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ura_2\Desktop\06250803675\"/>
    </mc:Choice>
  </mc:AlternateContent>
  <bookViews>
    <workbookView xWindow="0" yWindow="0" windowWidth="23040" windowHeight="9192" firstSheet="2" activeTab="7"/>
  </bookViews>
  <sheets>
    <sheet name="ODP_6_1" sheetId="3" r:id="rId1"/>
    <sheet name="ODP_6_2_POMOCNICZA" sheetId="4" r:id="rId2"/>
    <sheet name="ODP_6_2" sheetId="5" r:id="rId3"/>
    <sheet name="ODP_6_3_POMOCNICZA" sheetId="6" r:id="rId4"/>
    <sheet name="ODP_6_3" sheetId="7" r:id="rId5"/>
    <sheet name="ODP_6_4_POMOCNICZA" sheetId="8" r:id="rId6"/>
    <sheet name="ODP_6_4" sheetId="9" r:id="rId7"/>
    <sheet name="ODP_6_5" sheetId="10" r:id="rId8"/>
  </sheet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10" l="1"/>
  <c r="M3" i="10"/>
  <c r="L3" i="10"/>
  <c r="H3" i="10"/>
  <c r="I3" i="10" s="1"/>
  <c r="J3" i="10" s="1"/>
  <c r="F4" i="10" s="1"/>
  <c r="H4" i="10" s="1"/>
  <c r="G3" i="10" l="1"/>
  <c r="G4" i="10"/>
  <c r="I4" i="10"/>
  <c r="J4" i="10" s="1"/>
  <c r="F5" i="10" s="1"/>
  <c r="H5" i="10" s="1"/>
  <c r="G3" i="9"/>
  <c r="H3" i="9"/>
  <c r="I3" i="9" s="1"/>
  <c r="J3" i="9" s="1"/>
  <c r="F4" i="9" s="1"/>
  <c r="H4" i="9" s="1"/>
  <c r="G4" i="9" s="1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1503" i="9"/>
  <c r="K1504" i="9"/>
  <c r="K1505" i="9"/>
  <c r="K1506" i="9"/>
  <c r="K1507" i="9"/>
  <c r="K1508" i="9"/>
  <c r="K1509" i="9"/>
  <c r="K1510" i="9"/>
  <c r="K1511" i="9"/>
  <c r="K1512" i="9"/>
  <c r="K1513" i="9"/>
  <c r="K1514" i="9"/>
  <c r="K1515" i="9"/>
  <c r="K1516" i="9"/>
  <c r="K1517" i="9"/>
  <c r="K1518" i="9"/>
  <c r="K1519" i="9"/>
  <c r="K1520" i="9"/>
  <c r="K1521" i="9"/>
  <c r="K1522" i="9"/>
  <c r="K1523" i="9"/>
  <c r="K1524" i="9"/>
  <c r="K1525" i="9"/>
  <c r="K1526" i="9"/>
  <c r="K1527" i="9"/>
  <c r="K1528" i="9"/>
  <c r="K1529" i="9"/>
  <c r="K1530" i="9"/>
  <c r="K1531" i="9"/>
  <c r="K1532" i="9"/>
  <c r="K1533" i="9"/>
  <c r="K1534" i="9"/>
  <c r="K1535" i="9"/>
  <c r="K1536" i="9"/>
  <c r="K1537" i="9"/>
  <c r="K1538" i="9"/>
  <c r="K1539" i="9"/>
  <c r="K1540" i="9"/>
  <c r="K1541" i="9"/>
  <c r="K1542" i="9"/>
  <c r="K1543" i="9"/>
  <c r="K1544" i="9"/>
  <c r="K1545" i="9"/>
  <c r="K1546" i="9"/>
  <c r="K1547" i="9"/>
  <c r="K1548" i="9"/>
  <c r="K1549" i="9"/>
  <c r="K1550" i="9"/>
  <c r="K1551" i="9"/>
  <c r="K1552" i="9"/>
  <c r="K1553" i="9"/>
  <c r="K1554" i="9"/>
  <c r="K1555" i="9"/>
  <c r="K1556" i="9"/>
  <c r="K1557" i="9"/>
  <c r="K1558" i="9"/>
  <c r="K1559" i="9"/>
  <c r="K1560" i="9"/>
  <c r="K1561" i="9"/>
  <c r="K1562" i="9"/>
  <c r="K1563" i="9"/>
  <c r="K1564" i="9"/>
  <c r="K1565" i="9"/>
  <c r="K1566" i="9"/>
  <c r="K1567" i="9"/>
  <c r="K1568" i="9"/>
  <c r="K1569" i="9"/>
  <c r="K1570" i="9"/>
  <c r="K1571" i="9"/>
  <c r="K1572" i="9"/>
  <c r="K1573" i="9"/>
  <c r="K1574" i="9"/>
  <c r="K1575" i="9"/>
  <c r="K1576" i="9"/>
  <c r="K1577" i="9"/>
  <c r="K1578" i="9"/>
  <c r="K1579" i="9"/>
  <c r="K1580" i="9"/>
  <c r="K1581" i="9"/>
  <c r="K1582" i="9"/>
  <c r="K1583" i="9"/>
  <c r="K1584" i="9"/>
  <c r="K1585" i="9"/>
  <c r="K1586" i="9"/>
  <c r="K1587" i="9"/>
  <c r="K1588" i="9"/>
  <c r="K1589" i="9"/>
  <c r="K1590" i="9"/>
  <c r="K1591" i="9"/>
  <c r="K1592" i="9"/>
  <c r="K1593" i="9"/>
  <c r="K1594" i="9"/>
  <c r="K1595" i="9"/>
  <c r="K1596" i="9"/>
  <c r="K1597" i="9"/>
  <c r="K1598" i="9"/>
  <c r="K1599" i="9"/>
  <c r="K1600" i="9"/>
  <c r="K1601" i="9"/>
  <c r="K1602" i="9"/>
  <c r="K1603" i="9"/>
  <c r="K1604" i="9"/>
  <c r="K1605" i="9"/>
  <c r="K1606" i="9"/>
  <c r="K1607" i="9"/>
  <c r="K1608" i="9"/>
  <c r="K1609" i="9"/>
  <c r="K1610" i="9"/>
  <c r="K1611" i="9"/>
  <c r="K1612" i="9"/>
  <c r="K1613" i="9"/>
  <c r="K1614" i="9"/>
  <c r="K1615" i="9"/>
  <c r="K1616" i="9"/>
  <c r="K1617" i="9"/>
  <c r="K1618" i="9"/>
  <c r="K1619" i="9"/>
  <c r="K1620" i="9"/>
  <c r="K1621" i="9"/>
  <c r="K1622" i="9"/>
  <c r="K1623" i="9"/>
  <c r="K1624" i="9"/>
  <c r="K1625" i="9"/>
  <c r="K1626" i="9"/>
  <c r="K1627" i="9"/>
  <c r="K1628" i="9"/>
  <c r="K1629" i="9"/>
  <c r="K1630" i="9"/>
  <c r="K1631" i="9"/>
  <c r="K1632" i="9"/>
  <c r="K1633" i="9"/>
  <c r="K1634" i="9"/>
  <c r="K1635" i="9"/>
  <c r="K1636" i="9"/>
  <c r="K1637" i="9"/>
  <c r="K1638" i="9"/>
  <c r="K1639" i="9"/>
  <c r="K1640" i="9"/>
  <c r="K1641" i="9"/>
  <c r="K1642" i="9"/>
  <c r="K1643" i="9"/>
  <c r="K1644" i="9"/>
  <c r="K1645" i="9"/>
  <c r="K1646" i="9"/>
  <c r="K1647" i="9"/>
  <c r="K1648" i="9"/>
  <c r="K1649" i="9"/>
  <c r="K1650" i="9"/>
  <c r="K1651" i="9"/>
  <c r="K1652" i="9"/>
  <c r="K1653" i="9"/>
  <c r="K1654" i="9"/>
  <c r="K1655" i="9"/>
  <c r="K1656" i="9"/>
  <c r="K1657" i="9"/>
  <c r="K1658" i="9"/>
  <c r="K1659" i="9"/>
  <c r="K1660" i="9"/>
  <c r="K1661" i="9"/>
  <c r="K1662" i="9"/>
  <c r="K1663" i="9"/>
  <c r="K1664" i="9"/>
  <c r="K1665" i="9"/>
  <c r="K1666" i="9"/>
  <c r="K1667" i="9"/>
  <c r="K1668" i="9"/>
  <c r="K1669" i="9"/>
  <c r="K1670" i="9"/>
  <c r="K1671" i="9"/>
  <c r="K1672" i="9"/>
  <c r="K1673" i="9"/>
  <c r="K1674" i="9"/>
  <c r="K1675" i="9"/>
  <c r="K1676" i="9"/>
  <c r="K1677" i="9"/>
  <c r="K1678" i="9"/>
  <c r="K1679" i="9"/>
  <c r="K1680" i="9"/>
  <c r="K1681" i="9"/>
  <c r="K1682" i="9"/>
  <c r="K1683" i="9"/>
  <c r="K1684" i="9"/>
  <c r="K1685" i="9"/>
  <c r="K1686" i="9"/>
  <c r="K1687" i="9"/>
  <c r="K1688" i="9"/>
  <c r="K1689" i="9"/>
  <c r="K1690" i="9"/>
  <c r="K1691" i="9"/>
  <c r="K1692" i="9"/>
  <c r="K1693" i="9"/>
  <c r="K1694" i="9"/>
  <c r="K1695" i="9"/>
  <c r="K1696" i="9"/>
  <c r="K1697" i="9"/>
  <c r="K1698" i="9"/>
  <c r="K1699" i="9"/>
  <c r="K1700" i="9"/>
  <c r="K1701" i="9"/>
  <c r="K1702" i="9"/>
  <c r="K1703" i="9"/>
  <c r="K1704" i="9"/>
  <c r="K1705" i="9"/>
  <c r="K1706" i="9"/>
  <c r="K1707" i="9"/>
  <c r="K1708" i="9"/>
  <c r="K1709" i="9"/>
  <c r="K1710" i="9"/>
  <c r="K1711" i="9"/>
  <c r="K1712" i="9"/>
  <c r="K1713" i="9"/>
  <c r="K1714" i="9"/>
  <c r="K1715" i="9"/>
  <c r="K1716" i="9"/>
  <c r="K1717" i="9"/>
  <c r="K1718" i="9"/>
  <c r="K1719" i="9"/>
  <c r="K1720" i="9"/>
  <c r="K1721" i="9"/>
  <c r="K1722" i="9"/>
  <c r="K1723" i="9"/>
  <c r="K1724" i="9"/>
  <c r="K1725" i="9"/>
  <c r="K1726" i="9"/>
  <c r="K1727" i="9"/>
  <c r="K1728" i="9"/>
  <c r="K1729" i="9"/>
  <c r="K1730" i="9"/>
  <c r="K1731" i="9"/>
  <c r="K1732" i="9"/>
  <c r="K1733" i="9"/>
  <c r="K1734" i="9"/>
  <c r="K1735" i="9"/>
  <c r="K1736" i="9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H3" i="7"/>
  <c r="I3" i="7" s="1"/>
  <c r="J3" i="7" s="1"/>
  <c r="L3" i="7"/>
  <c r="Q3" i="7"/>
  <c r="G5" i="10" l="1"/>
  <c r="I5" i="10"/>
  <c r="J5" i="10" s="1"/>
  <c r="F6" i="10" s="1"/>
  <c r="H6" i="10" s="1"/>
  <c r="G3" i="7"/>
  <c r="I4" i="9"/>
  <c r="J4" i="9" s="1"/>
  <c r="F5" i="9" s="1"/>
  <c r="H5" i="9" s="1"/>
  <c r="R3" i="7"/>
  <c r="F4" i="7"/>
  <c r="H4" i="7"/>
  <c r="G4" i="7" s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P2" i="5"/>
  <c r="H3" i="5"/>
  <c r="H3" i="3"/>
  <c r="M3" i="3"/>
  <c r="I6" i="10" l="1"/>
  <c r="J6" i="10" s="1"/>
  <c r="F7" i="10" s="1"/>
  <c r="H7" i="10" s="1"/>
  <c r="G6" i="10"/>
  <c r="I3" i="3"/>
  <c r="J3" i="3" s="1"/>
  <c r="F4" i="3" s="1"/>
  <c r="H4" i="3" s="1"/>
  <c r="G3" i="3"/>
  <c r="I3" i="5"/>
  <c r="J3" i="5" s="1"/>
  <c r="F4" i="5" s="1"/>
  <c r="H4" i="5" s="1"/>
  <c r="G3" i="5"/>
  <c r="I4" i="7"/>
  <c r="J4" i="7" s="1"/>
  <c r="F5" i="7" s="1"/>
  <c r="H5" i="7" s="1"/>
  <c r="I5" i="9"/>
  <c r="J5" i="9" s="1"/>
  <c r="F6" i="9" s="1"/>
  <c r="H6" i="9" s="1"/>
  <c r="G5" i="9"/>
  <c r="G7" i="10" l="1"/>
  <c r="I7" i="10"/>
  <c r="J7" i="10" s="1"/>
  <c r="F8" i="10" s="1"/>
  <c r="H8" i="10" s="1"/>
  <c r="I5" i="7"/>
  <c r="J5" i="7" s="1"/>
  <c r="F6" i="7" s="1"/>
  <c r="H6" i="7" s="1"/>
  <c r="G5" i="7"/>
  <c r="I4" i="5"/>
  <c r="J4" i="5" s="1"/>
  <c r="F5" i="5" s="1"/>
  <c r="H5" i="5" s="1"/>
  <c r="G4" i="5"/>
  <c r="G6" i="9"/>
  <c r="I6" i="9"/>
  <c r="J6" i="9" s="1"/>
  <c r="F7" i="9" s="1"/>
  <c r="H7" i="9" s="1"/>
  <c r="G4" i="3"/>
  <c r="I4" i="3"/>
  <c r="J4" i="3" s="1"/>
  <c r="F5" i="3" s="1"/>
  <c r="H5" i="3" s="1"/>
  <c r="G8" i="10" l="1"/>
  <c r="I8" i="10"/>
  <c r="J8" i="10" s="1"/>
  <c r="F9" i="10" s="1"/>
  <c r="H9" i="10" s="1"/>
  <c r="G5" i="5"/>
  <c r="I5" i="5"/>
  <c r="J5" i="5" s="1"/>
  <c r="F6" i="5" s="1"/>
  <c r="H6" i="5" s="1"/>
  <c r="I7" i="9"/>
  <c r="J7" i="9" s="1"/>
  <c r="F8" i="9" s="1"/>
  <c r="H8" i="9" s="1"/>
  <c r="G7" i="9"/>
  <c r="I5" i="3"/>
  <c r="J5" i="3" s="1"/>
  <c r="F6" i="3" s="1"/>
  <c r="H6" i="3" s="1"/>
  <c r="G5" i="3"/>
  <c r="G6" i="7"/>
  <c r="I6" i="7"/>
  <c r="J6" i="7" s="1"/>
  <c r="F7" i="7" s="1"/>
  <c r="H7" i="7" s="1"/>
  <c r="G9" i="10" l="1"/>
  <c r="I9" i="10"/>
  <c r="J9" i="10" s="1"/>
  <c r="F10" i="10" s="1"/>
  <c r="H10" i="10" s="1"/>
  <c r="G8" i="9"/>
  <c r="I8" i="9"/>
  <c r="J8" i="9" s="1"/>
  <c r="F9" i="9" s="1"/>
  <c r="H9" i="9" s="1"/>
  <c r="G6" i="5"/>
  <c r="I6" i="5"/>
  <c r="J6" i="5" s="1"/>
  <c r="F7" i="5" s="1"/>
  <c r="H7" i="5" s="1"/>
  <c r="I6" i="3"/>
  <c r="J6" i="3" s="1"/>
  <c r="F7" i="3" s="1"/>
  <c r="H7" i="3" s="1"/>
  <c r="G6" i="3"/>
  <c r="I7" i="7"/>
  <c r="J7" i="7" s="1"/>
  <c r="F8" i="7" s="1"/>
  <c r="H8" i="7" s="1"/>
  <c r="G7" i="7"/>
  <c r="I10" i="10" l="1"/>
  <c r="J10" i="10" s="1"/>
  <c r="F11" i="10" s="1"/>
  <c r="H11" i="10" s="1"/>
  <c r="G10" i="10"/>
  <c r="G8" i="7"/>
  <c r="I8" i="7"/>
  <c r="J8" i="7" s="1"/>
  <c r="F9" i="7" s="1"/>
  <c r="H9" i="7" s="1"/>
  <c r="I9" i="9"/>
  <c r="J9" i="9" s="1"/>
  <c r="F10" i="9" s="1"/>
  <c r="H10" i="9" s="1"/>
  <c r="G9" i="9"/>
  <c r="G7" i="3"/>
  <c r="I7" i="3"/>
  <c r="J7" i="3" s="1"/>
  <c r="F8" i="3" s="1"/>
  <c r="H8" i="3" s="1"/>
  <c r="I7" i="5"/>
  <c r="J7" i="5" s="1"/>
  <c r="F8" i="5" s="1"/>
  <c r="H8" i="5" s="1"/>
  <c r="G7" i="5"/>
  <c r="I11" i="10" l="1"/>
  <c r="J11" i="10" s="1"/>
  <c r="F12" i="10" s="1"/>
  <c r="H12" i="10" s="1"/>
  <c r="G11" i="10"/>
  <c r="G8" i="5"/>
  <c r="I8" i="5"/>
  <c r="J8" i="5" s="1"/>
  <c r="F9" i="5" s="1"/>
  <c r="H9" i="5" s="1"/>
  <c r="G8" i="3"/>
  <c r="I8" i="3"/>
  <c r="J8" i="3" s="1"/>
  <c r="F9" i="3" s="1"/>
  <c r="H9" i="3" s="1"/>
  <c r="G10" i="9"/>
  <c r="I10" i="9"/>
  <c r="J10" i="9" s="1"/>
  <c r="F11" i="9" s="1"/>
  <c r="H11" i="9" s="1"/>
  <c r="I9" i="7"/>
  <c r="J9" i="7" s="1"/>
  <c r="F10" i="7" s="1"/>
  <c r="H10" i="7" s="1"/>
  <c r="G9" i="7"/>
  <c r="G12" i="10" l="1"/>
  <c r="I12" i="10"/>
  <c r="J12" i="10" s="1"/>
  <c r="F13" i="10" s="1"/>
  <c r="H13" i="10" s="1"/>
  <c r="I9" i="3"/>
  <c r="J9" i="3" s="1"/>
  <c r="F10" i="3" s="1"/>
  <c r="H10" i="3" s="1"/>
  <c r="G9" i="3"/>
  <c r="G10" i="7"/>
  <c r="I10" i="7"/>
  <c r="J10" i="7" s="1"/>
  <c r="F11" i="7" s="1"/>
  <c r="H11" i="7" s="1"/>
  <c r="I11" i="9"/>
  <c r="J11" i="9" s="1"/>
  <c r="F12" i="9" s="1"/>
  <c r="H12" i="9" s="1"/>
  <c r="G11" i="9"/>
  <c r="G9" i="5"/>
  <c r="I9" i="5"/>
  <c r="J9" i="5" s="1"/>
  <c r="F10" i="5" s="1"/>
  <c r="H10" i="5" s="1"/>
  <c r="I13" i="10" l="1"/>
  <c r="J13" i="10" s="1"/>
  <c r="F14" i="10" s="1"/>
  <c r="H14" i="10" s="1"/>
  <c r="G13" i="10"/>
  <c r="I11" i="7"/>
  <c r="J11" i="7" s="1"/>
  <c r="F12" i="7" s="1"/>
  <c r="H12" i="7" s="1"/>
  <c r="G11" i="7"/>
  <c r="G12" i="9"/>
  <c r="I12" i="9"/>
  <c r="J12" i="9" s="1"/>
  <c r="F13" i="9" s="1"/>
  <c r="H13" i="9" s="1"/>
  <c r="I10" i="5"/>
  <c r="J10" i="5" s="1"/>
  <c r="F11" i="5" s="1"/>
  <c r="H11" i="5" s="1"/>
  <c r="G10" i="5"/>
  <c r="I10" i="3"/>
  <c r="J10" i="3" s="1"/>
  <c r="F11" i="3" s="1"/>
  <c r="H11" i="3" s="1"/>
  <c r="G10" i="3"/>
  <c r="I14" i="10" l="1"/>
  <c r="J14" i="10" s="1"/>
  <c r="F15" i="10" s="1"/>
  <c r="H15" i="10" s="1"/>
  <c r="G14" i="10"/>
  <c r="I13" i="9"/>
  <c r="J13" i="9" s="1"/>
  <c r="F14" i="9" s="1"/>
  <c r="H14" i="9" s="1"/>
  <c r="G13" i="9"/>
  <c r="G11" i="3"/>
  <c r="I11" i="3"/>
  <c r="J11" i="3" s="1"/>
  <c r="F12" i="3" s="1"/>
  <c r="H12" i="3" s="1"/>
  <c r="I11" i="5"/>
  <c r="J11" i="5" s="1"/>
  <c r="F12" i="5" s="1"/>
  <c r="H12" i="5" s="1"/>
  <c r="G11" i="5"/>
  <c r="G12" i="7"/>
  <c r="I12" i="7"/>
  <c r="J12" i="7" s="1"/>
  <c r="F13" i="7" s="1"/>
  <c r="H13" i="7" s="1"/>
  <c r="G15" i="10" l="1"/>
  <c r="I15" i="10"/>
  <c r="J15" i="10" s="1"/>
  <c r="F16" i="10" s="1"/>
  <c r="H16" i="10" s="1"/>
  <c r="G12" i="3"/>
  <c r="I12" i="3"/>
  <c r="J12" i="3" s="1"/>
  <c r="F13" i="3" s="1"/>
  <c r="H13" i="3" s="1"/>
  <c r="I13" i="7"/>
  <c r="J13" i="7" s="1"/>
  <c r="F14" i="7" s="1"/>
  <c r="H14" i="7" s="1"/>
  <c r="G13" i="7"/>
  <c r="I12" i="5"/>
  <c r="J12" i="5" s="1"/>
  <c r="F13" i="5" s="1"/>
  <c r="H13" i="5" s="1"/>
  <c r="G12" i="5"/>
  <c r="G14" i="9"/>
  <c r="I14" i="9"/>
  <c r="J14" i="9" s="1"/>
  <c r="F15" i="9" s="1"/>
  <c r="H15" i="9" s="1"/>
  <c r="G16" i="10" l="1"/>
  <c r="I16" i="10"/>
  <c r="J16" i="10" s="1"/>
  <c r="F17" i="10" s="1"/>
  <c r="H17" i="10" s="1"/>
  <c r="I15" i="9"/>
  <c r="J15" i="9" s="1"/>
  <c r="F16" i="9" s="1"/>
  <c r="H16" i="9" s="1"/>
  <c r="G15" i="9"/>
  <c r="G14" i="7"/>
  <c r="I14" i="7"/>
  <c r="J14" i="7" s="1"/>
  <c r="F15" i="7" s="1"/>
  <c r="H15" i="7" s="1"/>
  <c r="I13" i="3"/>
  <c r="J13" i="3" s="1"/>
  <c r="F14" i="3" s="1"/>
  <c r="H14" i="3" s="1"/>
  <c r="G13" i="3"/>
  <c r="G13" i="5"/>
  <c r="I13" i="5"/>
  <c r="J13" i="5" s="1"/>
  <c r="F14" i="5" s="1"/>
  <c r="H14" i="5" s="1"/>
  <c r="I17" i="10" l="1"/>
  <c r="J17" i="10" s="1"/>
  <c r="F18" i="10" s="1"/>
  <c r="H18" i="10" s="1"/>
  <c r="G17" i="10"/>
  <c r="I15" i="7"/>
  <c r="J15" i="7" s="1"/>
  <c r="F16" i="7" s="1"/>
  <c r="H16" i="7" s="1"/>
  <c r="G15" i="7"/>
  <c r="G14" i="5"/>
  <c r="I14" i="5"/>
  <c r="J14" i="5" s="1"/>
  <c r="F15" i="5" s="1"/>
  <c r="H15" i="5" s="1"/>
  <c r="I14" i="3"/>
  <c r="J14" i="3" s="1"/>
  <c r="F15" i="3" s="1"/>
  <c r="H15" i="3" s="1"/>
  <c r="G14" i="3"/>
  <c r="G16" i="9"/>
  <c r="I16" i="9"/>
  <c r="J16" i="9" s="1"/>
  <c r="F17" i="9" s="1"/>
  <c r="H17" i="9" s="1"/>
  <c r="I18" i="10" l="1"/>
  <c r="J18" i="10" s="1"/>
  <c r="F19" i="10" s="1"/>
  <c r="H19" i="10" s="1"/>
  <c r="G18" i="10"/>
  <c r="I15" i="5"/>
  <c r="J15" i="5" s="1"/>
  <c r="F16" i="5" s="1"/>
  <c r="H16" i="5" s="1"/>
  <c r="G15" i="5"/>
  <c r="I17" i="9"/>
  <c r="J17" i="9" s="1"/>
  <c r="F18" i="9" s="1"/>
  <c r="H18" i="9" s="1"/>
  <c r="G17" i="9"/>
  <c r="G15" i="3"/>
  <c r="I15" i="3"/>
  <c r="J15" i="3" s="1"/>
  <c r="F16" i="3" s="1"/>
  <c r="H16" i="3" s="1"/>
  <c r="G16" i="7"/>
  <c r="I16" i="7"/>
  <c r="J16" i="7" s="1"/>
  <c r="F17" i="7" s="1"/>
  <c r="H17" i="7" s="1"/>
  <c r="G19" i="10" l="1"/>
  <c r="I19" i="10"/>
  <c r="J19" i="10" s="1"/>
  <c r="F20" i="10" s="1"/>
  <c r="H20" i="10" s="1"/>
  <c r="G18" i="9"/>
  <c r="I18" i="9"/>
  <c r="J18" i="9" s="1"/>
  <c r="F19" i="9" s="1"/>
  <c r="H19" i="9" s="1"/>
  <c r="G16" i="3"/>
  <c r="I16" i="3"/>
  <c r="J16" i="3" s="1"/>
  <c r="F17" i="3" s="1"/>
  <c r="H17" i="3" s="1"/>
  <c r="I17" i="7"/>
  <c r="J17" i="7" s="1"/>
  <c r="F18" i="7" s="1"/>
  <c r="H18" i="7" s="1"/>
  <c r="G17" i="7"/>
  <c r="G16" i="5"/>
  <c r="I16" i="5"/>
  <c r="J16" i="5" s="1"/>
  <c r="F17" i="5" s="1"/>
  <c r="H17" i="5" s="1"/>
  <c r="G20" i="10" l="1"/>
  <c r="I20" i="10"/>
  <c r="J20" i="10" s="1"/>
  <c r="F21" i="10" s="1"/>
  <c r="H21" i="10" s="1"/>
  <c r="I17" i="3"/>
  <c r="J17" i="3" s="1"/>
  <c r="F18" i="3" s="1"/>
  <c r="H18" i="3" s="1"/>
  <c r="G17" i="3"/>
  <c r="G17" i="5"/>
  <c r="I17" i="5"/>
  <c r="J17" i="5" s="1"/>
  <c r="F18" i="5" s="1"/>
  <c r="H18" i="5" s="1"/>
  <c r="I19" i="9"/>
  <c r="J19" i="9" s="1"/>
  <c r="F20" i="9" s="1"/>
  <c r="H20" i="9" s="1"/>
  <c r="G19" i="9"/>
  <c r="G18" i="7"/>
  <c r="I18" i="7"/>
  <c r="J18" i="7" s="1"/>
  <c r="F19" i="7" s="1"/>
  <c r="H19" i="7" s="1"/>
  <c r="G21" i="10" l="1"/>
  <c r="I21" i="10"/>
  <c r="J21" i="10" s="1"/>
  <c r="F22" i="10" s="1"/>
  <c r="H22" i="10" s="1"/>
  <c r="G18" i="5"/>
  <c r="I18" i="5"/>
  <c r="J18" i="5" s="1"/>
  <c r="F19" i="5" s="1"/>
  <c r="H19" i="5" s="1"/>
  <c r="I19" i="7"/>
  <c r="J19" i="7" s="1"/>
  <c r="F20" i="7" s="1"/>
  <c r="H20" i="7" s="1"/>
  <c r="G19" i="7"/>
  <c r="G20" i="9"/>
  <c r="I20" i="9"/>
  <c r="J20" i="9" s="1"/>
  <c r="F21" i="9" s="1"/>
  <c r="H21" i="9" s="1"/>
  <c r="I18" i="3"/>
  <c r="J18" i="3" s="1"/>
  <c r="F19" i="3" s="1"/>
  <c r="H19" i="3" s="1"/>
  <c r="G18" i="3"/>
  <c r="I22" i="10" l="1"/>
  <c r="J22" i="10" s="1"/>
  <c r="F23" i="10" s="1"/>
  <c r="H23" i="10" s="1"/>
  <c r="G22" i="10"/>
  <c r="I21" i="9"/>
  <c r="J21" i="9" s="1"/>
  <c r="F22" i="9" s="1"/>
  <c r="H22" i="9" s="1"/>
  <c r="G21" i="9"/>
  <c r="G19" i="3"/>
  <c r="I19" i="3"/>
  <c r="J19" i="3" s="1"/>
  <c r="F20" i="3" s="1"/>
  <c r="H20" i="3" s="1"/>
  <c r="G20" i="7"/>
  <c r="I20" i="7"/>
  <c r="J20" i="7" s="1"/>
  <c r="F21" i="7" s="1"/>
  <c r="H21" i="7" s="1"/>
  <c r="I19" i="5"/>
  <c r="J19" i="5" s="1"/>
  <c r="F20" i="5" s="1"/>
  <c r="H20" i="5" s="1"/>
  <c r="G19" i="5"/>
  <c r="G23" i="10" l="1"/>
  <c r="I23" i="10"/>
  <c r="J23" i="10" s="1"/>
  <c r="F24" i="10" s="1"/>
  <c r="H24" i="10" s="1"/>
  <c r="G22" i="9"/>
  <c r="I22" i="9"/>
  <c r="J22" i="9" s="1"/>
  <c r="F23" i="9" s="1"/>
  <c r="H23" i="9" s="1"/>
  <c r="G20" i="3"/>
  <c r="I20" i="3"/>
  <c r="J20" i="3" s="1"/>
  <c r="F21" i="3" s="1"/>
  <c r="H21" i="3" s="1"/>
  <c r="I21" i="7"/>
  <c r="J21" i="7" s="1"/>
  <c r="F22" i="7" s="1"/>
  <c r="H22" i="7" s="1"/>
  <c r="G21" i="7"/>
  <c r="I20" i="5"/>
  <c r="J20" i="5" s="1"/>
  <c r="F21" i="5" s="1"/>
  <c r="H21" i="5" s="1"/>
  <c r="G20" i="5"/>
  <c r="G24" i="10" l="1"/>
  <c r="I24" i="10"/>
  <c r="J24" i="10" s="1"/>
  <c r="F25" i="10" s="1"/>
  <c r="H25" i="10" s="1"/>
  <c r="G21" i="5"/>
  <c r="I21" i="5"/>
  <c r="J21" i="5" s="1"/>
  <c r="F22" i="5" s="1"/>
  <c r="H22" i="5" s="1"/>
  <c r="I23" i="9"/>
  <c r="J23" i="9" s="1"/>
  <c r="F24" i="9" s="1"/>
  <c r="H24" i="9" s="1"/>
  <c r="G23" i="9"/>
  <c r="I21" i="3"/>
  <c r="J21" i="3" s="1"/>
  <c r="F22" i="3" s="1"/>
  <c r="H22" i="3" s="1"/>
  <c r="G21" i="3"/>
  <c r="G22" i="7"/>
  <c r="I22" i="7"/>
  <c r="J22" i="7" s="1"/>
  <c r="F23" i="7" s="1"/>
  <c r="H23" i="7" s="1"/>
  <c r="I25" i="10" l="1"/>
  <c r="J25" i="10" s="1"/>
  <c r="F26" i="10" s="1"/>
  <c r="H26" i="10" s="1"/>
  <c r="G25" i="10"/>
  <c r="G24" i="9"/>
  <c r="I24" i="9"/>
  <c r="J24" i="9" s="1"/>
  <c r="F25" i="9" s="1"/>
  <c r="H25" i="9" s="1"/>
  <c r="I23" i="7"/>
  <c r="J23" i="7" s="1"/>
  <c r="F24" i="7" s="1"/>
  <c r="H24" i="7" s="1"/>
  <c r="G23" i="7"/>
  <c r="G22" i="5"/>
  <c r="I22" i="5"/>
  <c r="J22" i="5" s="1"/>
  <c r="F23" i="5" s="1"/>
  <c r="H23" i="5" s="1"/>
  <c r="I22" i="3"/>
  <c r="J22" i="3" s="1"/>
  <c r="F23" i="3" s="1"/>
  <c r="H23" i="3" s="1"/>
  <c r="G22" i="3"/>
  <c r="I26" i="10" l="1"/>
  <c r="J26" i="10" s="1"/>
  <c r="F27" i="10" s="1"/>
  <c r="H27" i="10" s="1"/>
  <c r="G26" i="10"/>
  <c r="I25" i="9"/>
  <c r="J25" i="9" s="1"/>
  <c r="F26" i="9" s="1"/>
  <c r="H26" i="9" s="1"/>
  <c r="G25" i="9"/>
  <c r="G23" i="3"/>
  <c r="I23" i="3"/>
  <c r="J23" i="3" s="1"/>
  <c r="F24" i="3" s="1"/>
  <c r="H24" i="3" s="1"/>
  <c r="G24" i="7"/>
  <c r="I24" i="7"/>
  <c r="J24" i="7" s="1"/>
  <c r="F25" i="7" s="1"/>
  <c r="H25" i="7" s="1"/>
  <c r="I23" i="5"/>
  <c r="J23" i="5" s="1"/>
  <c r="F24" i="5" s="1"/>
  <c r="H24" i="5" s="1"/>
  <c r="G23" i="5"/>
  <c r="G27" i="10" l="1"/>
  <c r="I27" i="10"/>
  <c r="J27" i="10" s="1"/>
  <c r="F28" i="10" s="1"/>
  <c r="H28" i="10" s="1"/>
  <c r="G24" i="3"/>
  <c r="I24" i="3"/>
  <c r="J24" i="3" s="1"/>
  <c r="F25" i="3" s="1"/>
  <c r="H25" i="3" s="1"/>
  <c r="G24" i="5"/>
  <c r="I24" i="5"/>
  <c r="J24" i="5" s="1"/>
  <c r="F25" i="5" s="1"/>
  <c r="H25" i="5" s="1"/>
  <c r="I25" i="7"/>
  <c r="J25" i="7" s="1"/>
  <c r="F26" i="7" s="1"/>
  <c r="H26" i="7" s="1"/>
  <c r="G25" i="7"/>
  <c r="G26" i="9"/>
  <c r="I26" i="9"/>
  <c r="J26" i="9" s="1"/>
  <c r="F27" i="9" s="1"/>
  <c r="H27" i="9" s="1"/>
  <c r="G28" i="10" l="1"/>
  <c r="I28" i="10"/>
  <c r="J28" i="10" s="1"/>
  <c r="F29" i="10" s="1"/>
  <c r="H29" i="10" s="1"/>
  <c r="G25" i="5"/>
  <c r="I25" i="5"/>
  <c r="J25" i="5" s="1"/>
  <c r="F26" i="5" s="1"/>
  <c r="H26" i="5" s="1"/>
  <c r="I25" i="3"/>
  <c r="J25" i="3" s="1"/>
  <c r="F26" i="3" s="1"/>
  <c r="H26" i="3" s="1"/>
  <c r="G25" i="3"/>
  <c r="I27" i="9"/>
  <c r="J27" i="9" s="1"/>
  <c r="F28" i="9" s="1"/>
  <c r="H28" i="9" s="1"/>
  <c r="G27" i="9"/>
  <c r="G26" i="7"/>
  <c r="I26" i="7"/>
  <c r="J26" i="7" s="1"/>
  <c r="F27" i="7" s="1"/>
  <c r="H27" i="7" s="1"/>
  <c r="I29" i="10" l="1"/>
  <c r="J29" i="10" s="1"/>
  <c r="F30" i="10" s="1"/>
  <c r="H30" i="10" s="1"/>
  <c r="G29" i="10"/>
  <c r="I27" i="7"/>
  <c r="J27" i="7" s="1"/>
  <c r="F28" i="7" s="1"/>
  <c r="H28" i="7" s="1"/>
  <c r="G27" i="7"/>
  <c r="I26" i="3"/>
  <c r="J26" i="3" s="1"/>
  <c r="F27" i="3" s="1"/>
  <c r="H27" i="3" s="1"/>
  <c r="G26" i="3"/>
  <c r="I26" i="5"/>
  <c r="J26" i="5" s="1"/>
  <c r="F27" i="5" s="1"/>
  <c r="H27" i="5" s="1"/>
  <c r="G26" i="5"/>
  <c r="G28" i="9"/>
  <c r="I28" i="9"/>
  <c r="J28" i="9" s="1"/>
  <c r="F29" i="9" s="1"/>
  <c r="H29" i="9" s="1"/>
  <c r="I30" i="10" l="1"/>
  <c r="J30" i="10" s="1"/>
  <c r="F31" i="10" s="1"/>
  <c r="H31" i="10" s="1"/>
  <c r="G30" i="10"/>
  <c r="G27" i="3"/>
  <c r="I27" i="3"/>
  <c r="J27" i="3" s="1"/>
  <c r="F28" i="3" s="1"/>
  <c r="H28" i="3" s="1"/>
  <c r="I29" i="9"/>
  <c r="J29" i="9" s="1"/>
  <c r="F30" i="9" s="1"/>
  <c r="H30" i="9" s="1"/>
  <c r="G29" i="9"/>
  <c r="I27" i="5"/>
  <c r="J27" i="5" s="1"/>
  <c r="F28" i="5" s="1"/>
  <c r="H28" i="5" s="1"/>
  <c r="G27" i="5"/>
  <c r="G28" i="7"/>
  <c r="I28" i="7"/>
  <c r="J28" i="7" s="1"/>
  <c r="F29" i="7" s="1"/>
  <c r="H29" i="7" s="1"/>
  <c r="I31" i="10" l="1"/>
  <c r="J31" i="10" s="1"/>
  <c r="F32" i="10" s="1"/>
  <c r="H32" i="10" s="1"/>
  <c r="G31" i="10"/>
  <c r="G30" i="9"/>
  <c r="I30" i="9"/>
  <c r="J30" i="9" s="1"/>
  <c r="F31" i="9" s="1"/>
  <c r="H31" i="9" s="1"/>
  <c r="G28" i="3"/>
  <c r="I28" i="3"/>
  <c r="J28" i="3" s="1"/>
  <c r="F29" i="3" s="1"/>
  <c r="H29" i="3" s="1"/>
  <c r="I29" i="7"/>
  <c r="J29" i="7" s="1"/>
  <c r="F30" i="7" s="1"/>
  <c r="H30" i="7" s="1"/>
  <c r="G29" i="7"/>
  <c r="I28" i="5"/>
  <c r="J28" i="5" s="1"/>
  <c r="F29" i="5" s="1"/>
  <c r="H29" i="5" s="1"/>
  <c r="G28" i="5"/>
  <c r="G32" i="10" l="1"/>
  <c r="I32" i="10"/>
  <c r="J32" i="10" s="1"/>
  <c r="F33" i="10" s="1"/>
  <c r="H33" i="10" s="1"/>
  <c r="G29" i="5"/>
  <c r="I29" i="5"/>
  <c r="J29" i="5" s="1"/>
  <c r="F30" i="5" s="1"/>
  <c r="H30" i="5" s="1"/>
  <c r="I31" i="9"/>
  <c r="J31" i="9" s="1"/>
  <c r="F32" i="9" s="1"/>
  <c r="H32" i="9" s="1"/>
  <c r="G31" i="9"/>
  <c r="I29" i="3"/>
  <c r="J29" i="3" s="1"/>
  <c r="F30" i="3" s="1"/>
  <c r="H30" i="3" s="1"/>
  <c r="G29" i="3"/>
  <c r="G30" i="7"/>
  <c r="I30" i="7"/>
  <c r="J30" i="7" s="1"/>
  <c r="F31" i="7" s="1"/>
  <c r="H31" i="7" s="1"/>
  <c r="I33" i="10" l="1"/>
  <c r="J33" i="10" s="1"/>
  <c r="F34" i="10" s="1"/>
  <c r="H34" i="10" s="1"/>
  <c r="G33" i="10"/>
  <c r="I31" i="7"/>
  <c r="J31" i="7" s="1"/>
  <c r="F32" i="7" s="1"/>
  <c r="H32" i="7" s="1"/>
  <c r="G31" i="7"/>
  <c r="G32" i="9"/>
  <c r="I32" i="9"/>
  <c r="J32" i="9" s="1"/>
  <c r="F33" i="9" s="1"/>
  <c r="H33" i="9" s="1"/>
  <c r="G30" i="5"/>
  <c r="I30" i="5"/>
  <c r="J30" i="5" s="1"/>
  <c r="F31" i="5" s="1"/>
  <c r="H31" i="5" s="1"/>
  <c r="I30" i="3"/>
  <c r="J30" i="3" s="1"/>
  <c r="F31" i="3" s="1"/>
  <c r="H31" i="3" s="1"/>
  <c r="G30" i="3"/>
  <c r="I34" i="10" l="1"/>
  <c r="J34" i="10" s="1"/>
  <c r="F35" i="10" s="1"/>
  <c r="H35" i="10" s="1"/>
  <c r="G34" i="10"/>
  <c r="I33" i="9"/>
  <c r="J33" i="9" s="1"/>
  <c r="F34" i="9" s="1"/>
  <c r="H34" i="9" s="1"/>
  <c r="G33" i="9"/>
  <c r="I31" i="5"/>
  <c r="J31" i="5" s="1"/>
  <c r="F32" i="5" s="1"/>
  <c r="H32" i="5" s="1"/>
  <c r="G31" i="5"/>
  <c r="G31" i="3"/>
  <c r="I31" i="3"/>
  <c r="J31" i="3" s="1"/>
  <c r="F32" i="3" s="1"/>
  <c r="H32" i="3" s="1"/>
  <c r="G32" i="7"/>
  <c r="I32" i="7"/>
  <c r="J32" i="7" s="1"/>
  <c r="F33" i="7" s="1"/>
  <c r="H33" i="7" s="1"/>
  <c r="G35" i="10" l="1"/>
  <c r="I35" i="10"/>
  <c r="J35" i="10" s="1"/>
  <c r="F36" i="10" s="1"/>
  <c r="H36" i="10" s="1"/>
  <c r="I33" i="7"/>
  <c r="J33" i="7" s="1"/>
  <c r="F34" i="7" s="1"/>
  <c r="H34" i="7" s="1"/>
  <c r="G33" i="7"/>
  <c r="G32" i="5"/>
  <c r="I32" i="5"/>
  <c r="J32" i="5" s="1"/>
  <c r="F33" i="5" s="1"/>
  <c r="H33" i="5" s="1"/>
  <c r="G32" i="3"/>
  <c r="I32" i="3"/>
  <c r="J32" i="3" s="1"/>
  <c r="F33" i="3" s="1"/>
  <c r="H33" i="3" s="1"/>
  <c r="G34" i="9"/>
  <c r="I34" i="9"/>
  <c r="J34" i="9" s="1"/>
  <c r="F35" i="9" s="1"/>
  <c r="H35" i="9" s="1"/>
  <c r="G36" i="10" l="1"/>
  <c r="I36" i="10"/>
  <c r="J36" i="10" s="1"/>
  <c r="F37" i="10" s="1"/>
  <c r="H37" i="10" s="1"/>
  <c r="G33" i="5"/>
  <c r="I33" i="5"/>
  <c r="J33" i="5" s="1"/>
  <c r="F34" i="5" s="1"/>
  <c r="H34" i="5" s="1"/>
  <c r="I35" i="9"/>
  <c r="J35" i="9" s="1"/>
  <c r="F36" i="9" s="1"/>
  <c r="H36" i="9" s="1"/>
  <c r="G35" i="9"/>
  <c r="I33" i="3"/>
  <c r="J33" i="3" s="1"/>
  <c r="F34" i="3" s="1"/>
  <c r="H34" i="3" s="1"/>
  <c r="G33" i="3"/>
  <c r="G34" i="7"/>
  <c r="I34" i="7"/>
  <c r="J34" i="7" s="1"/>
  <c r="F35" i="7" s="1"/>
  <c r="H35" i="7" s="1"/>
  <c r="I37" i="10" l="1"/>
  <c r="J37" i="10" s="1"/>
  <c r="F38" i="10" s="1"/>
  <c r="H38" i="10" s="1"/>
  <c r="G37" i="10"/>
  <c r="I35" i="7"/>
  <c r="J35" i="7" s="1"/>
  <c r="F36" i="7" s="1"/>
  <c r="H36" i="7" s="1"/>
  <c r="G35" i="7"/>
  <c r="G36" i="9"/>
  <c r="I36" i="9"/>
  <c r="J36" i="9" s="1"/>
  <c r="F37" i="9" s="1"/>
  <c r="H37" i="9" s="1"/>
  <c r="G34" i="5"/>
  <c r="I34" i="5"/>
  <c r="J34" i="5" s="1"/>
  <c r="F35" i="5" s="1"/>
  <c r="H35" i="5" s="1"/>
  <c r="I34" i="3"/>
  <c r="J34" i="3" s="1"/>
  <c r="F35" i="3" s="1"/>
  <c r="H35" i="3" s="1"/>
  <c r="G34" i="3"/>
  <c r="I38" i="10" l="1"/>
  <c r="J38" i="10" s="1"/>
  <c r="F39" i="10" s="1"/>
  <c r="H39" i="10" s="1"/>
  <c r="G38" i="10"/>
  <c r="I37" i="9"/>
  <c r="J37" i="9" s="1"/>
  <c r="F38" i="9" s="1"/>
  <c r="H38" i="9" s="1"/>
  <c r="G37" i="9"/>
  <c r="I35" i="5"/>
  <c r="J35" i="5" s="1"/>
  <c r="F36" i="5" s="1"/>
  <c r="H36" i="5" s="1"/>
  <c r="G35" i="5"/>
  <c r="G35" i="3"/>
  <c r="I35" i="3"/>
  <c r="J35" i="3" s="1"/>
  <c r="F36" i="3" s="1"/>
  <c r="H36" i="3" s="1"/>
  <c r="G36" i="7"/>
  <c r="I36" i="7"/>
  <c r="J36" i="7" s="1"/>
  <c r="F37" i="7" s="1"/>
  <c r="H37" i="7" s="1"/>
  <c r="G39" i="10" l="1"/>
  <c r="I39" i="10"/>
  <c r="J39" i="10" s="1"/>
  <c r="F40" i="10" s="1"/>
  <c r="H40" i="10" s="1"/>
  <c r="I37" i="7"/>
  <c r="J37" i="7" s="1"/>
  <c r="F38" i="7" s="1"/>
  <c r="H38" i="7" s="1"/>
  <c r="G37" i="7"/>
  <c r="G36" i="3"/>
  <c r="I36" i="3"/>
  <c r="J36" i="3" s="1"/>
  <c r="F37" i="3" s="1"/>
  <c r="H37" i="3" s="1"/>
  <c r="I36" i="5"/>
  <c r="J36" i="5" s="1"/>
  <c r="F37" i="5" s="1"/>
  <c r="H37" i="5" s="1"/>
  <c r="G36" i="5"/>
  <c r="G38" i="9"/>
  <c r="I38" i="9"/>
  <c r="J38" i="9" s="1"/>
  <c r="F39" i="9" s="1"/>
  <c r="H39" i="9" s="1"/>
  <c r="G40" i="10" l="1"/>
  <c r="I40" i="10"/>
  <c r="J40" i="10" s="1"/>
  <c r="F41" i="10" s="1"/>
  <c r="H41" i="10" s="1"/>
  <c r="G38" i="7"/>
  <c r="I38" i="7"/>
  <c r="J38" i="7" s="1"/>
  <c r="F39" i="7" s="1"/>
  <c r="H39" i="7" s="1"/>
  <c r="I37" i="3"/>
  <c r="J37" i="3" s="1"/>
  <c r="F38" i="3" s="1"/>
  <c r="H38" i="3" s="1"/>
  <c r="G37" i="3"/>
  <c r="I39" i="9"/>
  <c r="J39" i="9" s="1"/>
  <c r="F40" i="9" s="1"/>
  <c r="H40" i="9" s="1"/>
  <c r="G39" i="9"/>
  <c r="G37" i="5"/>
  <c r="I37" i="5"/>
  <c r="J37" i="5" s="1"/>
  <c r="F38" i="5" s="1"/>
  <c r="H38" i="5" s="1"/>
  <c r="I41" i="10" l="1"/>
  <c r="J41" i="10" s="1"/>
  <c r="F42" i="10" s="1"/>
  <c r="H42" i="10" s="1"/>
  <c r="G41" i="10"/>
  <c r="G38" i="5"/>
  <c r="I38" i="5"/>
  <c r="J38" i="5" s="1"/>
  <c r="F39" i="5" s="1"/>
  <c r="H39" i="5" s="1"/>
  <c r="I38" i="3"/>
  <c r="J38" i="3" s="1"/>
  <c r="F39" i="3" s="1"/>
  <c r="H39" i="3" s="1"/>
  <c r="G38" i="3"/>
  <c r="I39" i="7"/>
  <c r="J39" i="7" s="1"/>
  <c r="F40" i="7" s="1"/>
  <c r="H40" i="7" s="1"/>
  <c r="G39" i="7"/>
  <c r="G40" i="9"/>
  <c r="I40" i="9"/>
  <c r="J40" i="9" s="1"/>
  <c r="F41" i="9" s="1"/>
  <c r="H41" i="9" s="1"/>
  <c r="I42" i="10" l="1"/>
  <c r="J42" i="10" s="1"/>
  <c r="F43" i="10" s="1"/>
  <c r="H43" i="10" s="1"/>
  <c r="G42" i="10"/>
  <c r="I39" i="5"/>
  <c r="J39" i="5" s="1"/>
  <c r="F40" i="5" s="1"/>
  <c r="H40" i="5" s="1"/>
  <c r="G39" i="5"/>
  <c r="I41" i="9"/>
  <c r="J41" i="9" s="1"/>
  <c r="F42" i="9" s="1"/>
  <c r="H42" i="9" s="1"/>
  <c r="G41" i="9"/>
  <c r="G40" i="7"/>
  <c r="I40" i="7"/>
  <c r="J40" i="7" s="1"/>
  <c r="F41" i="7" s="1"/>
  <c r="H41" i="7" s="1"/>
  <c r="G39" i="3"/>
  <c r="I39" i="3"/>
  <c r="J39" i="3" s="1"/>
  <c r="F40" i="3" s="1"/>
  <c r="H40" i="3" s="1"/>
  <c r="G43" i="10" l="1"/>
  <c r="I43" i="10"/>
  <c r="J43" i="10" s="1"/>
  <c r="F44" i="10" s="1"/>
  <c r="H44" i="10" s="1"/>
  <c r="I41" i="7"/>
  <c r="J41" i="7" s="1"/>
  <c r="F42" i="7" s="1"/>
  <c r="H42" i="7" s="1"/>
  <c r="G41" i="7"/>
  <c r="G40" i="3"/>
  <c r="I40" i="3"/>
  <c r="J40" i="3" s="1"/>
  <c r="F41" i="3" s="1"/>
  <c r="H41" i="3" s="1"/>
  <c r="G40" i="5"/>
  <c r="I40" i="5"/>
  <c r="J40" i="5" s="1"/>
  <c r="F41" i="5" s="1"/>
  <c r="H41" i="5" s="1"/>
  <c r="G42" i="9"/>
  <c r="I42" i="9"/>
  <c r="J42" i="9" s="1"/>
  <c r="F43" i="9" s="1"/>
  <c r="H43" i="9" s="1"/>
  <c r="G44" i="10" l="1"/>
  <c r="I44" i="10"/>
  <c r="J44" i="10" s="1"/>
  <c r="F45" i="10" s="1"/>
  <c r="H45" i="10" s="1"/>
  <c r="I41" i="3"/>
  <c r="J41" i="3" s="1"/>
  <c r="F42" i="3" s="1"/>
  <c r="H42" i="3" s="1"/>
  <c r="G41" i="3"/>
  <c r="G41" i="5"/>
  <c r="I41" i="5"/>
  <c r="J41" i="5" s="1"/>
  <c r="F42" i="5" s="1"/>
  <c r="H42" i="5" s="1"/>
  <c r="I43" i="9"/>
  <c r="J43" i="9" s="1"/>
  <c r="F44" i="9" s="1"/>
  <c r="H44" i="9" s="1"/>
  <c r="G43" i="9"/>
  <c r="G42" i="7"/>
  <c r="I42" i="7"/>
  <c r="J42" i="7" s="1"/>
  <c r="F43" i="7" s="1"/>
  <c r="H43" i="7" s="1"/>
  <c r="G45" i="10" l="1"/>
  <c r="I45" i="10"/>
  <c r="J45" i="10" s="1"/>
  <c r="F46" i="10" s="1"/>
  <c r="H46" i="10" s="1"/>
  <c r="I42" i="5"/>
  <c r="J42" i="5" s="1"/>
  <c r="F43" i="5" s="1"/>
  <c r="H43" i="5" s="1"/>
  <c r="G42" i="5"/>
  <c r="I43" i="7"/>
  <c r="J43" i="7" s="1"/>
  <c r="F44" i="7" s="1"/>
  <c r="H44" i="7" s="1"/>
  <c r="G43" i="7"/>
  <c r="G44" i="9"/>
  <c r="I44" i="9"/>
  <c r="J44" i="9" s="1"/>
  <c r="F45" i="9" s="1"/>
  <c r="H45" i="9" s="1"/>
  <c r="I42" i="3"/>
  <c r="J42" i="3" s="1"/>
  <c r="F43" i="3" s="1"/>
  <c r="H43" i="3" s="1"/>
  <c r="G42" i="3"/>
  <c r="I46" i="10" l="1"/>
  <c r="J46" i="10" s="1"/>
  <c r="F47" i="10" s="1"/>
  <c r="H47" i="10" s="1"/>
  <c r="G46" i="10"/>
  <c r="G43" i="3"/>
  <c r="I43" i="3"/>
  <c r="J43" i="3" s="1"/>
  <c r="F44" i="3" s="1"/>
  <c r="H44" i="3" s="1"/>
  <c r="I45" i="9"/>
  <c r="J45" i="9" s="1"/>
  <c r="F46" i="9" s="1"/>
  <c r="H46" i="9" s="1"/>
  <c r="G45" i="9"/>
  <c r="G44" i="7"/>
  <c r="I44" i="7"/>
  <c r="J44" i="7" s="1"/>
  <c r="F45" i="7" s="1"/>
  <c r="H45" i="7" s="1"/>
  <c r="I43" i="5"/>
  <c r="J43" i="5" s="1"/>
  <c r="F44" i="5" s="1"/>
  <c r="H44" i="5" s="1"/>
  <c r="G43" i="5"/>
  <c r="I47" i="10" l="1"/>
  <c r="J47" i="10" s="1"/>
  <c r="F48" i="10" s="1"/>
  <c r="H48" i="10" s="1"/>
  <c r="G47" i="10"/>
  <c r="G46" i="9"/>
  <c r="I46" i="9"/>
  <c r="J46" i="9" s="1"/>
  <c r="F47" i="9" s="1"/>
  <c r="H47" i="9" s="1"/>
  <c r="I45" i="7"/>
  <c r="J45" i="7" s="1"/>
  <c r="F46" i="7" s="1"/>
  <c r="H46" i="7" s="1"/>
  <c r="G45" i="7"/>
  <c r="I44" i="5"/>
  <c r="J44" i="5" s="1"/>
  <c r="F45" i="5" s="1"/>
  <c r="H45" i="5" s="1"/>
  <c r="G44" i="5"/>
  <c r="G44" i="3"/>
  <c r="I44" i="3"/>
  <c r="J44" i="3" s="1"/>
  <c r="F45" i="3" s="1"/>
  <c r="H45" i="3" s="1"/>
  <c r="G48" i="10" l="1"/>
  <c r="I48" i="10"/>
  <c r="J48" i="10" s="1"/>
  <c r="F49" i="10" s="1"/>
  <c r="H49" i="10" s="1"/>
  <c r="I45" i="3"/>
  <c r="J45" i="3" s="1"/>
  <c r="F46" i="3" s="1"/>
  <c r="H46" i="3" s="1"/>
  <c r="G45" i="3"/>
  <c r="G46" i="7"/>
  <c r="I46" i="7"/>
  <c r="J46" i="7" s="1"/>
  <c r="F47" i="7" s="1"/>
  <c r="H47" i="7" s="1"/>
  <c r="I47" i="9"/>
  <c r="J47" i="9" s="1"/>
  <c r="F48" i="9" s="1"/>
  <c r="H48" i="9" s="1"/>
  <c r="G47" i="9"/>
  <c r="G45" i="5"/>
  <c r="I45" i="5"/>
  <c r="J45" i="5" s="1"/>
  <c r="F46" i="5" s="1"/>
  <c r="H46" i="5" s="1"/>
  <c r="I49" i="10" l="1"/>
  <c r="J49" i="10" s="1"/>
  <c r="F50" i="10" s="1"/>
  <c r="H50" i="10" s="1"/>
  <c r="G49" i="10"/>
  <c r="I46" i="3"/>
  <c r="J46" i="3" s="1"/>
  <c r="F47" i="3" s="1"/>
  <c r="H47" i="3" s="1"/>
  <c r="G46" i="3"/>
  <c r="I47" i="7"/>
  <c r="J47" i="7" s="1"/>
  <c r="F48" i="7" s="1"/>
  <c r="H48" i="7" s="1"/>
  <c r="G47" i="7"/>
  <c r="G48" i="9"/>
  <c r="I48" i="9"/>
  <c r="J48" i="9" s="1"/>
  <c r="F49" i="9" s="1"/>
  <c r="H49" i="9" s="1"/>
  <c r="G46" i="5"/>
  <c r="I46" i="5"/>
  <c r="J46" i="5" s="1"/>
  <c r="F47" i="5" s="1"/>
  <c r="H47" i="5" s="1"/>
  <c r="I50" i="10" l="1"/>
  <c r="J50" i="10" s="1"/>
  <c r="F51" i="10" s="1"/>
  <c r="H51" i="10" s="1"/>
  <c r="G50" i="10"/>
  <c r="I49" i="9"/>
  <c r="J49" i="9" s="1"/>
  <c r="F50" i="9" s="1"/>
  <c r="H50" i="9" s="1"/>
  <c r="G49" i="9"/>
  <c r="I47" i="5"/>
  <c r="J47" i="5" s="1"/>
  <c r="F48" i="5" s="1"/>
  <c r="H48" i="5" s="1"/>
  <c r="G47" i="5"/>
  <c r="G47" i="3"/>
  <c r="I47" i="3"/>
  <c r="J47" i="3" s="1"/>
  <c r="F48" i="3" s="1"/>
  <c r="H48" i="3" s="1"/>
  <c r="G48" i="7"/>
  <c r="I48" i="7"/>
  <c r="J48" i="7" s="1"/>
  <c r="F49" i="7" s="1"/>
  <c r="H49" i="7" s="1"/>
  <c r="I51" i="10" l="1"/>
  <c r="J51" i="10" s="1"/>
  <c r="F52" i="10" s="1"/>
  <c r="H52" i="10" s="1"/>
  <c r="G51" i="10"/>
  <c r="I49" i="7"/>
  <c r="J49" i="7" s="1"/>
  <c r="F50" i="7" s="1"/>
  <c r="H50" i="7" s="1"/>
  <c r="G49" i="7"/>
  <c r="G48" i="3"/>
  <c r="I48" i="3"/>
  <c r="J48" i="3" s="1"/>
  <c r="F49" i="3" s="1"/>
  <c r="H49" i="3" s="1"/>
  <c r="G48" i="5"/>
  <c r="I48" i="5"/>
  <c r="J48" i="5" s="1"/>
  <c r="F49" i="5" s="1"/>
  <c r="H49" i="5" s="1"/>
  <c r="G50" i="9"/>
  <c r="I50" i="9"/>
  <c r="J50" i="9" s="1"/>
  <c r="F51" i="9" s="1"/>
  <c r="H51" i="9" s="1"/>
  <c r="G52" i="10" l="1"/>
  <c r="I52" i="10"/>
  <c r="J52" i="10" s="1"/>
  <c r="F53" i="10" s="1"/>
  <c r="H53" i="10" s="1"/>
  <c r="I49" i="3"/>
  <c r="J49" i="3" s="1"/>
  <c r="F50" i="3" s="1"/>
  <c r="H50" i="3" s="1"/>
  <c r="G49" i="3"/>
  <c r="G49" i="5"/>
  <c r="I49" i="5"/>
  <c r="J49" i="5" s="1"/>
  <c r="F50" i="5" s="1"/>
  <c r="H50" i="5" s="1"/>
  <c r="I51" i="9"/>
  <c r="J51" i="9" s="1"/>
  <c r="F52" i="9" s="1"/>
  <c r="H52" i="9" s="1"/>
  <c r="G51" i="9"/>
  <c r="G50" i="7"/>
  <c r="I50" i="7"/>
  <c r="J50" i="7" s="1"/>
  <c r="F51" i="7" s="1"/>
  <c r="H51" i="7" s="1"/>
  <c r="I53" i="10" l="1"/>
  <c r="J53" i="10" s="1"/>
  <c r="F54" i="10" s="1"/>
  <c r="H54" i="10" s="1"/>
  <c r="G53" i="10"/>
  <c r="G50" i="5"/>
  <c r="I50" i="5"/>
  <c r="J50" i="5" s="1"/>
  <c r="F51" i="5" s="1"/>
  <c r="H51" i="5" s="1"/>
  <c r="I51" i="7"/>
  <c r="J51" i="7" s="1"/>
  <c r="F52" i="7" s="1"/>
  <c r="H52" i="7" s="1"/>
  <c r="G51" i="7"/>
  <c r="G52" i="9"/>
  <c r="I52" i="9"/>
  <c r="J52" i="9" s="1"/>
  <c r="F53" i="9" s="1"/>
  <c r="H53" i="9" s="1"/>
  <c r="I50" i="3"/>
  <c r="J50" i="3" s="1"/>
  <c r="F51" i="3" s="1"/>
  <c r="H51" i="3" s="1"/>
  <c r="G50" i="3"/>
  <c r="I54" i="10" l="1"/>
  <c r="J54" i="10" s="1"/>
  <c r="F55" i="10" s="1"/>
  <c r="H55" i="10" s="1"/>
  <c r="G54" i="10"/>
  <c r="I51" i="5"/>
  <c r="J51" i="5" s="1"/>
  <c r="F52" i="5" s="1"/>
  <c r="H52" i="5" s="1"/>
  <c r="G51" i="5"/>
  <c r="G51" i="3"/>
  <c r="I51" i="3"/>
  <c r="J51" i="3" s="1"/>
  <c r="F52" i="3" s="1"/>
  <c r="H52" i="3" s="1"/>
  <c r="G52" i="7"/>
  <c r="I52" i="7"/>
  <c r="J52" i="7" s="1"/>
  <c r="F53" i="7" s="1"/>
  <c r="H53" i="7" s="1"/>
  <c r="I53" i="9"/>
  <c r="J53" i="9" s="1"/>
  <c r="F54" i="9" s="1"/>
  <c r="H54" i="9" s="1"/>
  <c r="G53" i="9"/>
  <c r="I55" i="10" l="1"/>
  <c r="J55" i="10" s="1"/>
  <c r="F56" i="10" s="1"/>
  <c r="H56" i="10" s="1"/>
  <c r="G55" i="10"/>
  <c r="I52" i="5"/>
  <c r="J52" i="5" s="1"/>
  <c r="F53" i="5" s="1"/>
  <c r="H53" i="5" s="1"/>
  <c r="G52" i="5"/>
  <c r="G52" i="3"/>
  <c r="I52" i="3"/>
  <c r="J52" i="3" s="1"/>
  <c r="F53" i="3" s="1"/>
  <c r="H53" i="3" s="1"/>
  <c r="I53" i="7"/>
  <c r="J53" i="7" s="1"/>
  <c r="F54" i="7" s="1"/>
  <c r="H54" i="7" s="1"/>
  <c r="G53" i="7"/>
  <c r="G54" i="9"/>
  <c r="I54" i="9"/>
  <c r="J54" i="9" s="1"/>
  <c r="F55" i="9" s="1"/>
  <c r="H55" i="9" s="1"/>
  <c r="G56" i="10" l="1"/>
  <c r="I56" i="10"/>
  <c r="J56" i="10" s="1"/>
  <c r="F57" i="10" s="1"/>
  <c r="H57" i="10" s="1"/>
  <c r="G53" i="5"/>
  <c r="I53" i="5"/>
  <c r="J53" i="5" s="1"/>
  <c r="F54" i="5" s="1"/>
  <c r="H54" i="5" s="1"/>
  <c r="I53" i="3"/>
  <c r="J53" i="3" s="1"/>
  <c r="F54" i="3" s="1"/>
  <c r="H54" i="3" s="1"/>
  <c r="G53" i="3"/>
  <c r="I55" i="9"/>
  <c r="J55" i="9" s="1"/>
  <c r="F56" i="9" s="1"/>
  <c r="H56" i="9" s="1"/>
  <c r="G55" i="9"/>
  <c r="G54" i="7"/>
  <c r="I54" i="7"/>
  <c r="J54" i="7" s="1"/>
  <c r="F55" i="7" s="1"/>
  <c r="H55" i="7" s="1"/>
  <c r="I57" i="10" l="1"/>
  <c r="J57" i="10" s="1"/>
  <c r="F58" i="10" s="1"/>
  <c r="H58" i="10" s="1"/>
  <c r="G57" i="10"/>
  <c r="I55" i="7"/>
  <c r="J55" i="7" s="1"/>
  <c r="F56" i="7" s="1"/>
  <c r="H56" i="7" s="1"/>
  <c r="G55" i="7"/>
  <c r="I54" i="3"/>
  <c r="J54" i="3" s="1"/>
  <c r="F55" i="3" s="1"/>
  <c r="H55" i="3" s="1"/>
  <c r="G54" i="3"/>
  <c r="G54" i="5"/>
  <c r="I54" i="5"/>
  <c r="J54" i="5" s="1"/>
  <c r="F55" i="5" s="1"/>
  <c r="H55" i="5" s="1"/>
  <c r="G56" i="9"/>
  <c r="I56" i="9"/>
  <c r="J56" i="9" s="1"/>
  <c r="F57" i="9" s="1"/>
  <c r="H57" i="9" s="1"/>
  <c r="I58" i="10" l="1"/>
  <c r="J58" i="10" s="1"/>
  <c r="F59" i="10" s="1"/>
  <c r="H59" i="10" s="1"/>
  <c r="G58" i="10"/>
  <c r="I57" i="9"/>
  <c r="J57" i="9" s="1"/>
  <c r="F58" i="9" s="1"/>
  <c r="H58" i="9" s="1"/>
  <c r="G57" i="9"/>
  <c r="G55" i="3"/>
  <c r="I55" i="3"/>
  <c r="J55" i="3" s="1"/>
  <c r="F56" i="3" s="1"/>
  <c r="H56" i="3" s="1"/>
  <c r="I55" i="5"/>
  <c r="J55" i="5" s="1"/>
  <c r="F56" i="5" s="1"/>
  <c r="H56" i="5" s="1"/>
  <c r="G55" i="5"/>
  <c r="G56" i="7"/>
  <c r="I56" i="7"/>
  <c r="J56" i="7" s="1"/>
  <c r="F57" i="7" s="1"/>
  <c r="H57" i="7" s="1"/>
  <c r="G59" i="10" l="1"/>
  <c r="I59" i="10"/>
  <c r="J59" i="10" s="1"/>
  <c r="F60" i="10" s="1"/>
  <c r="H60" i="10" s="1"/>
  <c r="G56" i="3"/>
  <c r="I56" i="3"/>
  <c r="J56" i="3" s="1"/>
  <c r="F57" i="3" s="1"/>
  <c r="H57" i="3" s="1"/>
  <c r="I57" i="7"/>
  <c r="J57" i="7" s="1"/>
  <c r="F58" i="7" s="1"/>
  <c r="H58" i="7" s="1"/>
  <c r="G57" i="7"/>
  <c r="G56" i="5"/>
  <c r="I56" i="5"/>
  <c r="J56" i="5" s="1"/>
  <c r="F57" i="5" s="1"/>
  <c r="H57" i="5" s="1"/>
  <c r="G58" i="9"/>
  <c r="I58" i="9"/>
  <c r="J58" i="9" s="1"/>
  <c r="F59" i="9" s="1"/>
  <c r="H59" i="9" s="1"/>
  <c r="G60" i="10" l="1"/>
  <c r="I60" i="10"/>
  <c r="J60" i="10" s="1"/>
  <c r="F61" i="10" s="1"/>
  <c r="H61" i="10" s="1"/>
  <c r="G59" i="9"/>
  <c r="I59" i="9"/>
  <c r="J59" i="9" s="1"/>
  <c r="F60" i="9" s="1"/>
  <c r="H60" i="9" s="1"/>
  <c r="G58" i="7"/>
  <c r="I58" i="7"/>
  <c r="J58" i="7" s="1"/>
  <c r="F59" i="7" s="1"/>
  <c r="H59" i="7" s="1"/>
  <c r="G57" i="5"/>
  <c r="I57" i="5"/>
  <c r="J57" i="5" s="1"/>
  <c r="F58" i="5" s="1"/>
  <c r="H58" i="5" s="1"/>
  <c r="I57" i="3"/>
  <c r="J57" i="3" s="1"/>
  <c r="F58" i="3" s="1"/>
  <c r="H58" i="3" s="1"/>
  <c r="G57" i="3"/>
  <c r="I61" i="10" l="1"/>
  <c r="J61" i="10" s="1"/>
  <c r="F62" i="10" s="1"/>
  <c r="H62" i="10" s="1"/>
  <c r="G61" i="10"/>
  <c r="I59" i="7"/>
  <c r="J59" i="7" s="1"/>
  <c r="F60" i="7" s="1"/>
  <c r="H60" i="7" s="1"/>
  <c r="G59" i="7"/>
  <c r="I58" i="5"/>
  <c r="J58" i="5" s="1"/>
  <c r="F59" i="5" s="1"/>
  <c r="H59" i="5" s="1"/>
  <c r="G58" i="5"/>
  <c r="I58" i="3"/>
  <c r="J58" i="3" s="1"/>
  <c r="F59" i="3" s="1"/>
  <c r="H59" i="3" s="1"/>
  <c r="G58" i="3"/>
  <c r="I60" i="9"/>
  <c r="J60" i="9" s="1"/>
  <c r="F61" i="9" s="1"/>
  <c r="H61" i="9" s="1"/>
  <c r="G60" i="9"/>
  <c r="I62" i="10" l="1"/>
  <c r="J62" i="10" s="1"/>
  <c r="F63" i="10" s="1"/>
  <c r="H63" i="10" s="1"/>
  <c r="G62" i="10"/>
  <c r="G61" i="9"/>
  <c r="I61" i="9"/>
  <c r="J61" i="9" s="1"/>
  <c r="F62" i="9" s="1"/>
  <c r="H62" i="9" s="1"/>
  <c r="I59" i="5"/>
  <c r="J59" i="5" s="1"/>
  <c r="F60" i="5" s="1"/>
  <c r="H60" i="5" s="1"/>
  <c r="G59" i="5"/>
  <c r="G59" i="3"/>
  <c r="I59" i="3"/>
  <c r="J59" i="3" s="1"/>
  <c r="F60" i="3" s="1"/>
  <c r="H60" i="3" s="1"/>
  <c r="G60" i="7"/>
  <c r="I60" i="7"/>
  <c r="J60" i="7" s="1"/>
  <c r="F61" i="7" s="1"/>
  <c r="H61" i="7" s="1"/>
  <c r="G63" i="10" l="1"/>
  <c r="I63" i="10"/>
  <c r="J63" i="10" s="1"/>
  <c r="F64" i="10" s="1"/>
  <c r="H64" i="10" s="1"/>
  <c r="I61" i="7"/>
  <c r="J61" i="7" s="1"/>
  <c r="F62" i="7" s="1"/>
  <c r="H62" i="7" s="1"/>
  <c r="G61" i="7"/>
  <c r="I60" i="5"/>
  <c r="J60" i="5" s="1"/>
  <c r="F61" i="5" s="1"/>
  <c r="H61" i="5" s="1"/>
  <c r="G60" i="5"/>
  <c r="G60" i="3"/>
  <c r="I60" i="3"/>
  <c r="J60" i="3" s="1"/>
  <c r="F61" i="3" s="1"/>
  <c r="H61" i="3" s="1"/>
  <c r="I62" i="9"/>
  <c r="J62" i="9" s="1"/>
  <c r="F63" i="9" s="1"/>
  <c r="H63" i="9" s="1"/>
  <c r="G62" i="9"/>
  <c r="G64" i="10" l="1"/>
  <c r="I64" i="10"/>
  <c r="J64" i="10" s="1"/>
  <c r="F65" i="10" s="1"/>
  <c r="H65" i="10" s="1"/>
  <c r="G61" i="5"/>
  <c r="I61" i="5"/>
  <c r="J61" i="5" s="1"/>
  <c r="F62" i="5" s="1"/>
  <c r="H62" i="5" s="1"/>
  <c r="I61" i="3"/>
  <c r="J61" i="3" s="1"/>
  <c r="F62" i="3" s="1"/>
  <c r="H62" i="3" s="1"/>
  <c r="G61" i="3"/>
  <c r="G63" i="9"/>
  <c r="I63" i="9"/>
  <c r="J63" i="9" s="1"/>
  <c r="F64" i="9" s="1"/>
  <c r="H64" i="9" s="1"/>
  <c r="G62" i="7"/>
  <c r="I62" i="7"/>
  <c r="J62" i="7" s="1"/>
  <c r="F63" i="7" s="1"/>
  <c r="H63" i="7" s="1"/>
  <c r="I65" i="10" l="1"/>
  <c r="J65" i="10" s="1"/>
  <c r="F66" i="10" s="1"/>
  <c r="H66" i="10" s="1"/>
  <c r="G65" i="10"/>
  <c r="I63" i="7"/>
  <c r="J63" i="7" s="1"/>
  <c r="F64" i="7" s="1"/>
  <c r="H64" i="7" s="1"/>
  <c r="G63" i="7"/>
  <c r="I62" i="3"/>
  <c r="J62" i="3" s="1"/>
  <c r="F63" i="3" s="1"/>
  <c r="H63" i="3" s="1"/>
  <c r="G62" i="3"/>
  <c r="I64" i="9"/>
  <c r="J64" i="9" s="1"/>
  <c r="F65" i="9" s="1"/>
  <c r="H65" i="9" s="1"/>
  <c r="G64" i="9"/>
  <c r="G62" i="5"/>
  <c r="I62" i="5"/>
  <c r="J62" i="5" s="1"/>
  <c r="F63" i="5" s="1"/>
  <c r="H63" i="5" s="1"/>
  <c r="I66" i="10" l="1"/>
  <c r="J66" i="10" s="1"/>
  <c r="F67" i="10" s="1"/>
  <c r="H67" i="10" s="1"/>
  <c r="G66" i="10"/>
  <c r="I63" i="5"/>
  <c r="J63" i="5" s="1"/>
  <c r="F64" i="5" s="1"/>
  <c r="H64" i="5" s="1"/>
  <c r="G63" i="5"/>
  <c r="G63" i="3"/>
  <c r="I63" i="3"/>
  <c r="J63" i="3" s="1"/>
  <c r="F64" i="3" s="1"/>
  <c r="H64" i="3" s="1"/>
  <c r="G65" i="9"/>
  <c r="I65" i="9"/>
  <c r="J65" i="9" s="1"/>
  <c r="F66" i="9" s="1"/>
  <c r="H66" i="9" s="1"/>
  <c r="G64" i="7"/>
  <c r="I64" i="7"/>
  <c r="J64" i="7" s="1"/>
  <c r="F65" i="7" s="1"/>
  <c r="H65" i="7" s="1"/>
  <c r="G67" i="10" l="1"/>
  <c r="I67" i="10"/>
  <c r="J67" i="10" s="1"/>
  <c r="F68" i="10" s="1"/>
  <c r="H68" i="10" s="1"/>
  <c r="I66" i="9"/>
  <c r="J66" i="9" s="1"/>
  <c r="F67" i="9" s="1"/>
  <c r="H67" i="9" s="1"/>
  <c r="G66" i="9"/>
  <c r="G64" i="3"/>
  <c r="I64" i="3"/>
  <c r="J64" i="3" s="1"/>
  <c r="F65" i="3" s="1"/>
  <c r="H65" i="3" s="1"/>
  <c r="I65" i="7"/>
  <c r="J65" i="7" s="1"/>
  <c r="F66" i="7" s="1"/>
  <c r="H66" i="7" s="1"/>
  <c r="G65" i="7"/>
  <c r="G64" i="5"/>
  <c r="I64" i="5"/>
  <c r="J64" i="5" s="1"/>
  <c r="F65" i="5" s="1"/>
  <c r="H65" i="5" s="1"/>
  <c r="G68" i="10" l="1"/>
  <c r="I68" i="10"/>
  <c r="J68" i="10" s="1"/>
  <c r="F69" i="10" s="1"/>
  <c r="H69" i="10" s="1"/>
  <c r="G67" i="9"/>
  <c r="I67" i="9"/>
  <c r="J67" i="9" s="1"/>
  <c r="F68" i="9" s="1"/>
  <c r="H68" i="9" s="1"/>
  <c r="I65" i="3"/>
  <c r="J65" i="3" s="1"/>
  <c r="F66" i="3" s="1"/>
  <c r="H66" i="3" s="1"/>
  <c r="G65" i="3"/>
  <c r="G65" i="5"/>
  <c r="I65" i="5"/>
  <c r="J65" i="5" s="1"/>
  <c r="F66" i="5" s="1"/>
  <c r="H66" i="5" s="1"/>
  <c r="G66" i="7"/>
  <c r="I66" i="7"/>
  <c r="J66" i="7" s="1"/>
  <c r="F67" i="7" s="1"/>
  <c r="H67" i="7" s="1"/>
  <c r="I69" i="10" l="1"/>
  <c r="J69" i="10" s="1"/>
  <c r="F70" i="10" s="1"/>
  <c r="H70" i="10" s="1"/>
  <c r="G69" i="10"/>
  <c r="I67" i="7"/>
  <c r="J67" i="7" s="1"/>
  <c r="F68" i="7" s="1"/>
  <c r="H68" i="7" s="1"/>
  <c r="G67" i="7"/>
  <c r="I66" i="3"/>
  <c r="J66" i="3" s="1"/>
  <c r="F67" i="3" s="1"/>
  <c r="H67" i="3" s="1"/>
  <c r="G66" i="3"/>
  <c r="I68" i="9"/>
  <c r="J68" i="9" s="1"/>
  <c r="F69" i="9" s="1"/>
  <c r="H69" i="9" s="1"/>
  <c r="G68" i="9"/>
  <c r="G66" i="5"/>
  <c r="I66" i="5"/>
  <c r="J66" i="5" s="1"/>
  <c r="F67" i="5" s="1"/>
  <c r="H67" i="5" s="1"/>
  <c r="I70" i="10" l="1"/>
  <c r="J70" i="10" s="1"/>
  <c r="F71" i="10" s="1"/>
  <c r="H71" i="10" s="1"/>
  <c r="G70" i="10"/>
  <c r="G69" i="9"/>
  <c r="I69" i="9"/>
  <c r="J69" i="9" s="1"/>
  <c r="F70" i="9" s="1"/>
  <c r="H70" i="9" s="1"/>
  <c r="I67" i="5"/>
  <c r="J67" i="5" s="1"/>
  <c r="F68" i="5" s="1"/>
  <c r="H68" i="5" s="1"/>
  <c r="G67" i="5"/>
  <c r="G68" i="7"/>
  <c r="I68" i="7"/>
  <c r="J68" i="7" s="1"/>
  <c r="F69" i="7" s="1"/>
  <c r="H69" i="7" s="1"/>
  <c r="G67" i="3"/>
  <c r="I67" i="3"/>
  <c r="J67" i="3" s="1"/>
  <c r="F68" i="3" s="1"/>
  <c r="H68" i="3" s="1"/>
  <c r="G71" i="10" l="1"/>
  <c r="I71" i="10"/>
  <c r="J71" i="10" s="1"/>
  <c r="F72" i="10" s="1"/>
  <c r="H72" i="10" s="1"/>
  <c r="I69" i="7"/>
  <c r="J69" i="7" s="1"/>
  <c r="F70" i="7" s="1"/>
  <c r="H70" i="7" s="1"/>
  <c r="G69" i="7"/>
  <c r="G68" i="3"/>
  <c r="I68" i="3"/>
  <c r="J68" i="3" s="1"/>
  <c r="F69" i="3" s="1"/>
  <c r="H69" i="3" s="1"/>
  <c r="I68" i="5"/>
  <c r="J68" i="5" s="1"/>
  <c r="F69" i="5" s="1"/>
  <c r="H69" i="5" s="1"/>
  <c r="G68" i="5"/>
  <c r="I70" i="9"/>
  <c r="J70" i="9" s="1"/>
  <c r="F71" i="9" s="1"/>
  <c r="H71" i="9" s="1"/>
  <c r="G70" i="9"/>
  <c r="G72" i="10" l="1"/>
  <c r="I72" i="10"/>
  <c r="J72" i="10" s="1"/>
  <c r="F73" i="10" s="1"/>
  <c r="H73" i="10" s="1"/>
  <c r="G70" i="7"/>
  <c r="I70" i="7"/>
  <c r="J70" i="7" s="1"/>
  <c r="F71" i="7" s="1"/>
  <c r="H71" i="7" s="1"/>
  <c r="I69" i="3"/>
  <c r="J69" i="3" s="1"/>
  <c r="F70" i="3" s="1"/>
  <c r="H70" i="3" s="1"/>
  <c r="G69" i="3"/>
  <c r="G69" i="5"/>
  <c r="I69" i="5"/>
  <c r="J69" i="5" s="1"/>
  <c r="F70" i="5" s="1"/>
  <c r="H70" i="5" s="1"/>
  <c r="G71" i="9"/>
  <c r="I71" i="9"/>
  <c r="J71" i="9" s="1"/>
  <c r="F72" i="9" s="1"/>
  <c r="H72" i="9" s="1"/>
  <c r="I73" i="10" l="1"/>
  <c r="J73" i="10" s="1"/>
  <c r="F74" i="10" s="1"/>
  <c r="H74" i="10" s="1"/>
  <c r="G73" i="10"/>
  <c r="I72" i="9"/>
  <c r="J72" i="9" s="1"/>
  <c r="F73" i="9" s="1"/>
  <c r="H73" i="9" s="1"/>
  <c r="G72" i="9"/>
  <c r="I70" i="3"/>
  <c r="J70" i="3" s="1"/>
  <c r="F71" i="3" s="1"/>
  <c r="H71" i="3" s="1"/>
  <c r="G70" i="3"/>
  <c r="G70" i="5"/>
  <c r="I70" i="5"/>
  <c r="J70" i="5" s="1"/>
  <c r="F71" i="5" s="1"/>
  <c r="H71" i="5" s="1"/>
  <c r="I71" i="7"/>
  <c r="J71" i="7" s="1"/>
  <c r="F72" i="7" s="1"/>
  <c r="H72" i="7" s="1"/>
  <c r="G71" i="7"/>
  <c r="I74" i="10" l="1"/>
  <c r="J74" i="10" s="1"/>
  <c r="F75" i="10" s="1"/>
  <c r="H75" i="10" s="1"/>
  <c r="G74" i="10"/>
  <c r="G72" i="7"/>
  <c r="I72" i="7"/>
  <c r="J72" i="7" s="1"/>
  <c r="F73" i="7" s="1"/>
  <c r="H73" i="7" s="1"/>
  <c r="I71" i="5"/>
  <c r="J71" i="5" s="1"/>
  <c r="F72" i="5" s="1"/>
  <c r="H72" i="5" s="1"/>
  <c r="G71" i="5"/>
  <c r="G71" i="3"/>
  <c r="I71" i="3"/>
  <c r="J71" i="3" s="1"/>
  <c r="F72" i="3" s="1"/>
  <c r="H72" i="3" s="1"/>
  <c r="G73" i="9"/>
  <c r="I73" i="9"/>
  <c r="J73" i="9" s="1"/>
  <c r="F74" i="9" s="1"/>
  <c r="H74" i="9" s="1"/>
  <c r="G75" i="10" l="1"/>
  <c r="I75" i="10"/>
  <c r="J75" i="10" s="1"/>
  <c r="F76" i="10" s="1"/>
  <c r="H76" i="10" s="1"/>
  <c r="I74" i="9"/>
  <c r="J74" i="9" s="1"/>
  <c r="F75" i="9" s="1"/>
  <c r="H75" i="9" s="1"/>
  <c r="G74" i="9"/>
  <c r="G72" i="5"/>
  <c r="I72" i="5"/>
  <c r="J72" i="5" s="1"/>
  <c r="F73" i="5" s="1"/>
  <c r="H73" i="5" s="1"/>
  <c r="G72" i="3"/>
  <c r="I72" i="3"/>
  <c r="J72" i="3" s="1"/>
  <c r="F73" i="3" s="1"/>
  <c r="H73" i="3" s="1"/>
  <c r="I73" i="7"/>
  <c r="J73" i="7" s="1"/>
  <c r="F74" i="7" s="1"/>
  <c r="H74" i="7" s="1"/>
  <c r="G73" i="7"/>
  <c r="G76" i="10" l="1"/>
  <c r="I76" i="10"/>
  <c r="J76" i="10" s="1"/>
  <c r="F77" i="10" s="1"/>
  <c r="H77" i="10" s="1"/>
  <c r="G73" i="5"/>
  <c r="I73" i="5"/>
  <c r="J73" i="5" s="1"/>
  <c r="F74" i="5" s="1"/>
  <c r="H74" i="5" s="1"/>
  <c r="I73" i="3"/>
  <c r="J73" i="3" s="1"/>
  <c r="F74" i="3" s="1"/>
  <c r="H74" i="3" s="1"/>
  <c r="G73" i="3"/>
  <c r="G74" i="7"/>
  <c r="I74" i="7"/>
  <c r="J74" i="7" s="1"/>
  <c r="F75" i="7" s="1"/>
  <c r="H75" i="7" s="1"/>
  <c r="G75" i="9"/>
  <c r="I75" i="9"/>
  <c r="J75" i="9" s="1"/>
  <c r="F76" i="9" s="1"/>
  <c r="H76" i="9" s="1"/>
  <c r="I77" i="10" l="1"/>
  <c r="J77" i="10" s="1"/>
  <c r="F78" i="10" s="1"/>
  <c r="H78" i="10" s="1"/>
  <c r="G77" i="10"/>
  <c r="I76" i="9"/>
  <c r="J76" i="9" s="1"/>
  <c r="F77" i="9" s="1"/>
  <c r="H77" i="9" s="1"/>
  <c r="G76" i="9"/>
  <c r="I74" i="3"/>
  <c r="J74" i="3" s="1"/>
  <c r="F75" i="3" s="1"/>
  <c r="H75" i="3" s="1"/>
  <c r="G74" i="3"/>
  <c r="I75" i="7"/>
  <c r="J75" i="7" s="1"/>
  <c r="F76" i="7" s="1"/>
  <c r="H76" i="7" s="1"/>
  <c r="G75" i="7"/>
  <c r="I74" i="5"/>
  <c r="J74" i="5" s="1"/>
  <c r="F75" i="5" s="1"/>
  <c r="H75" i="5" s="1"/>
  <c r="G74" i="5"/>
  <c r="I78" i="10" l="1"/>
  <c r="J78" i="10" s="1"/>
  <c r="F79" i="10" s="1"/>
  <c r="H79" i="10" s="1"/>
  <c r="G78" i="10"/>
  <c r="I75" i="5"/>
  <c r="J75" i="5" s="1"/>
  <c r="F76" i="5" s="1"/>
  <c r="H76" i="5" s="1"/>
  <c r="G75" i="5"/>
  <c r="G75" i="3"/>
  <c r="I75" i="3"/>
  <c r="J75" i="3" s="1"/>
  <c r="F76" i="3" s="1"/>
  <c r="H76" i="3" s="1"/>
  <c r="G76" i="7"/>
  <c r="I76" i="7"/>
  <c r="J76" i="7" s="1"/>
  <c r="F77" i="7" s="1"/>
  <c r="H77" i="7" s="1"/>
  <c r="G77" i="9"/>
  <c r="I77" i="9"/>
  <c r="J77" i="9" s="1"/>
  <c r="F78" i="9" s="1"/>
  <c r="H78" i="9" s="1"/>
  <c r="G79" i="10" l="1"/>
  <c r="I79" i="10"/>
  <c r="J79" i="10" s="1"/>
  <c r="F80" i="10" s="1"/>
  <c r="H80" i="10" s="1"/>
  <c r="G76" i="3"/>
  <c r="I76" i="3"/>
  <c r="J76" i="3" s="1"/>
  <c r="F77" i="3" s="1"/>
  <c r="H77" i="3" s="1"/>
  <c r="I77" i="7"/>
  <c r="J77" i="7" s="1"/>
  <c r="F78" i="7" s="1"/>
  <c r="H78" i="7" s="1"/>
  <c r="G77" i="7"/>
  <c r="I78" i="9"/>
  <c r="J78" i="9" s="1"/>
  <c r="F79" i="9" s="1"/>
  <c r="H79" i="9" s="1"/>
  <c r="G78" i="9"/>
  <c r="I76" i="5"/>
  <c r="J76" i="5" s="1"/>
  <c r="F77" i="5" s="1"/>
  <c r="H77" i="5" s="1"/>
  <c r="G76" i="5"/>
  <c r="G80" i="10" l="1"/>
  <c r="I80" i="10"/>
  <c r="J80" i="10" s="1"/>
  <c r="F81" i="10" s="1"/>
  <c r="H81" i="10" s="1"/>
  <c r="G78" i="7"/>
  <c r="I78" i="7"/>
  <c r="J78" i="7" s="1"/>
  <c r="F79" i="7" s="1"/>
  <c r="H79" i="7" s="1"/>
  <c r="I77" i="3"/>
  <c r="J77" i="3" s="1"/>
  <c r="F78" i="3" s="1"/>
  <c r="H78" i="3" s="1"/>
  <c r="G77" i="3"/>
  <c r="G77" i="5"/>
  <c r="I77" i="5"/>
  <c r="J77" i="5" s="1"/>
  <c r="F78" i="5" s="1"/>
  <c r="H78" i="5" s="1"/>
  <c r="G79" i="9"/>
  <c r="I79" i="9"/>
  <c r="J79" i="9" s="1"/>
  <c r="F80" i="9" s="1"/>
  <c r="H80" i="9" s="1"/>
  <c r="I81" i="10" l="1"/>
  <c r="J81" i="10" s="1"/>
  <c r="F82" i="10" s="1"/>
  <c r="H82" i="10" s="1"/>
  <c r="G81" i="10"/>
  <c r="I80" i="9"/>
  <c r="J80" i="9" s="1"/>
  <c r="F81" i="9" s="1"/>
  <c r="H81" i="9" s="1"/>
  <c r="G80" i="9"/>
  <c r="I78" i="3"/>
  <c r="J78" i="3" s="1"/>
  <c r="F79" i="3" s="1"/>
  <c r="H79" i="3" s="1"/>
  <c r="G78" i="3"/>
  <c r="G78" i="5"/>
  <c r="I78" i="5"/>
  <c r="J78" i="5" s="1"/>
  <c r="F79" i="5" s="1"/>
  <c r="H79" i="5" s="1"/>
  <c r="I79" i="7"/>
  <c r="J79" i="7" s="1"/>
  <c r="F80" i="7" s="1"/>
  <c r="H80" i="7" s="1"/>
  <c r="G79" i="7"/>
  <c r="I82" i="10" l="1"/>
  <c r="J82" i="10" s="1"/>
  <c r="F83" i="10" s="1"/>
  <c r="H83" i="10" s="1"/>
  <c r="G82" i="10"/>
  <c r="G79" i="3"/>
  <c r="I79" i="3"/>
  <c r="J79" i="3" s="1"/>
  <c r="F80" i="3" s="1"/>
  <c r="H80" i="3" s="1"/>
  <c r="I79" i="5"/>
  <c r="J79" i="5" s="1"/>
  <c r="F80" i="5" s="1"/>
  <c r="H80" i="5" s="1"/>
  <c r="G79" i="5"/>
  <c r="G80" i="7"/>
  <c r="I80" i="7"/>
  <c r="J80" i="7" s="1"/>
  <c r="F81" i="7" s="1"/>
  <c r="H81" i="7" s="1"/>
  <c r="G81" i="9"/>
  <c r="I81" i="9"/>
  <c r="J81" i="9" s="1"/>
  <c r="F82" i="9" s="1"/>
  <c r="H82" i="9" s="1"/>
  <c r="G83" i="10" l="1"/>
  <c r="I83" i="10"/>
  <c r="J83" i="10" s="1"/>
  <c r="F84" i="10" s="1"/>
  <c r="H84" i="10" s="1"/>
  <c r="I82" i="9"/>
  <c r="J82" i="9" s="1"/>
  <c r="F83" i="9" s="1"/>
  <c r="H83" i="9" s="1"/>
  <c r="G82" i="9"/>
  <c r="G80" i="5"/>
  <c r="I80" i="5"/>
  <c r="J80" i="5" s="1"/>
  <c r="F81" i="5" s="1"/>
  <c r="H81" i="5" s="1"/>
  <c r="I81" i="7"/>
  <c r="J81" i="7" s="1"/>
  <c r="F82" i="7" s="1"/>
  <c r="H82" i="7" s="1"/>
  <c r="G81" i="7"/>
  <c r="G80" i="3"/>
  <c r="I80" i="3"/>
  <c r="J80" i="3" s="1"/>
  <c r="F81" i="3" s="1"/>
  <c r="H81" i="3" s="1"/>
  <c r="G84" i="10" l="1"/>
  <c r="I84" i="10"/>
  <c r="J84" i="10" s="1"/>
  <c r="F85" i="10" s="1"/>
  <c r="H85" i="10" s="1"/>
  <c r="G81" i="5"/>
  <c r="I81" i="5"/>
  <c r="J81" i="5" s="1"/>
  <c r="F82" i="5" s="1"/>
  <c r="H82" i="5" s="1"/>
  <c r="I81" i="3"/>
  <c r="J81" i="3" s="1"/>
  <c r="F82" i="3" s="1"/>
  <c r="H82" i="3" s="1"/>
  <c r="G81" i="3"/>
  <c r="G82" i="7"/>
  <c r="I82" i="7"/>
  <c r="J82" i="7" s="1"/>
  <c r="F83" i="7" s="1"/>
  <c r="H83" i="7" s="1"/>
  <c r="G83" i="9"/>
  <c r="I83" i="9"/>
  <c r="J83" i="9" s="1"/>
  <c r="F84" i="9" s="1"/>
  <c r="H84" i="9" s="1"/>
  <c r="I85" i="10" l="1"/>
  <c r="J85" i="10" s="1"/>
  <c r="F86" i="10" s="1"/>
  <c r="H86" i="10" s="1"/>
  <c r="G85" i="10"/>
  <c r="I84" i="9"/>
  <c r="J84" i="9" s="1"/>
  <c r="F85" i="9" s="1"/>
  <c r="H85" i="9" s="1"/>
  <c r="G84" i="9"/>
  <c r="I82" i="3"/>
  <c r="J82" i="3" s="1"/>
  <c r="F83" i="3" s="1"/>
  <c r="H83" i="3" s="1"/>
  <c r="G82" i="3"/>
  <c r="I83" i="7"/>
  <c r="J83" i="7" s="1"/>
  <c r="F84" i="7" s="1"/>
  <c r="H84" i="7" s="1"/>
  <c r="G83" i="7"/>
  <c r="G82" i="5"/>
  <c r="I82" i="5"/>
  <c r="J82" i="5" s="1"/>
  <c r="F83" i="5" s="1"/>
  <c r="H83" i="5" s="1"/>
  <c r="I86" i="10" l="1"/>
  <c r="J86" i="10" s="1"/>
  <c r="F87" i="10" s="1"/>
  <c r="H87" i="10" s="1"/>
  <c r="G86" i="10"/>
  <c r="I83" i="5"/>
  <c r="J83" i="5" s="1"/>
  <c r="F84" i="5" s="1"/>
  <c r="H84" i="5" s="1"/>
  <c r="G83" i="5"/>
  <c r="G83" i="3"/>
  <c r="I83" i="3"/>
  <c r="J83" i="3" s="1"/>
  <c r="F84" i="3" s="1"/>
  <c r="H84" i="3" s="1"/>
  <c r="G84" i="7"/>
  <c r="I84" i="7"/>
  <c r="J84" i="7" s="1"/>
  <c r="F85" i="7" s="1"/>
  <c r="H85" i="7" s="1"/>
  <c r="G85" i="9"/>
  <c r="I85" i="9"/>
  <c r="J85" i="9" s="1"/>
  <c r="F86" i="9" s="1"/>
  <c r="H86" i="9" s="1"/>
  <c r="I87" i="10" l="1"/>
  <c r="J87" i="10" s="1"/>
  <c r="F88" i="10" s="1"/>
  <c r="H88" i="10" s="1"/>
  <c r="G87" i="10"/>
  <c r="G84" i="3"/>
  <c r="I84" i="3"/>
  <c r="J84" i="3" s="1"/>
  <c r="F85" i="3" s="1"/>
  <c r="H85" i="3" s="1"/>
  <c r="I86" i="9"/>
  <c r="J86" i="9" s="1"/>
  <c r="F87" i="9" s="1"/>
  <c r="H87" i="9" s="1"/>
  <c r="G86" i="9"/>
  <c r="I85" i="7"/>
  <c r="J85" i="7" s="1"/>
  <c r="F86" i="7" s="1"/>
  <c r="H86" i="7" s="1"/>
  <c r="G85" i="7"/>
  <c r="I84" i="5"/>
  <c r="J84" i="5" s="1"/>
  <c r="F85" i="5" s="1"/>
  <c r="H85" i="5" s="1"/>
  <c r="G84" i="5"/>
  <c r="G88" i="10" l="1"/>
  <c r="I88" i="10"/>
  <c r="J88" i="10" s="1"/>
  <c r="F89" i="10" s="1"/>
  <c r="H89" i="10" s="1"/>
  <c r="I85" i="3"/>
  <c r="J85" i="3" s="1"/>
  <c r="F86" i="3" s="1"/>
  <c r="H86" i="3" s="1"/>
  <c r="G85" i="3"/>
  <c r="G86" i="7"/>
  <c r="I86" i="7"/>
  <c r="J86" i="7" s="1"/>
  <c r="F87" i="7" s="1"/>
  <c r="H87" i="7" s="1"/>
  <c r="G85" i="5"/>
  <c r="I85" i="5"/>
  <c r="J85" i="5" s="1"/>
  <c r="F86" i="5" s="1"/>
  <c r="H86" i="5" s="1"/>
  <c r="G87" i="9"/>
  <c r="I87" i="9"/>
  <c r="J87" i="9" s="1"/>
  <c r="F88" i="9" s="1"/>
  <c r="H88" i="9" s="1"/>
  <c r="I89" i="10" l="1"/>
  <c r="J89" i="10" s="1"/>
  <c r="F90" i="10" s="1"/>
  <c r="H90" i="10" s="1"/>
  <c r="G89" i="10"/>
  <c r="I86" i="3"/>
  <c r="J86" i="3" s="1"/>
  <c r="F87" i="3" s="1"/>
  <c r="H87" i="3" s="1"/>
  <c r="G86" i="3"/>
  <c r="I87" i="7"/>
  <c r="J87" i="7" s="1"/>
  <c r="F88" i="7" s="1"/>
  <c r="H88" i="7" s="1"/>
  <c r="G87" i="7"/>
  <c r="G86" i="5"/>
  <c r="I86" i="5"/>
  <c r="J86" i="5" s="1"/>
  <c r="F87" i="5" s="1"/>
  <c r="H87" i="5" s="1"/>
  <c r="I88" i="9"/>
  <c r="J88" i="9" s="1"/>
  <c r="F89" i="9" s="1"/>
  <c r="H89" i="9" s="1"/>
  <c r="G88" i="9"/>
  <c r="I90" i="10" l="1"/>
  <c r="J90" i="10" s="1"/>
  <c r="F91" i="10" s="1"/>
  <c r="H91" i="10" s="1"/>
  <c r="G90" i="10"/>
  <c r="G88" i="7"/>
  <c r="I88" i="7"/>
  <c r="J88" i="7" s="1"/>
  <c r="F89" i="7" s="1"/>
  <c r="H89" i="7" s="1"/>
  <c r="I87" i="5"/>
  <c r="J87" i="5" s="1"/>
  <c r="F88" i="5" s="1"/>
  <c r="H88" i="5" s="1"/>
  <c r="G87" i="5"/>
  <c r="G89" i="9"/>
  <c r="I89" i="9"/>
  <c r="J89" i="9" s="1"/>
  <c r="F90" i="9" s="1"/>
  <c r="H90" i="9" s="1"/>
  <c r="G87" i="3"/>
  <c r="I87" i="3"/>
  <c r="J87" i="3" s="1"/>
  <c r="F88" i="3" s="1"/>
  <c r="H88" i="3" s="1"/>
  <c r="G91" i="10" l="1"/>
  <c r="I91" i="10"/>
  <c r="J91" i="10" s="1"/>
  <c r="F92" i="10" s="1"/>
  <c r="H92" i="10" s="1"/>
  <c r="G88" i="3"/>
  <c r="I88" i="3"/>
  <c r="J88" i="3" s="1"/>
  <c r="F89" i="3" s="1"/>
  <c r="H89" i="3" s="1"/>
  <c r="G88" i="5"/>
  <c r="I88" i="5"/>
  <c r="J88" i="5" s="1"/>
  <c r="F89" i="5" s="1"/>
  <c r="H89" i="5" s="1"/>
  <c r="I90" i="9"/>
  <c r="J90" i="9" s="1"/>
  <c r="F91" i="9" s="1"/>
  <c r="H91" i="9" s="1"/>
  <c r="G90" i="9"/>
  <c r="I89" i="7"/>
  <c r="J89" i="7" s="1"/>
  <c r="F90" i="7" s="1"/>
  <c r="H90" i="7" s="1"/>
  <c r="G89" i="7"/>
  <c r="G92" i="10" l="1"/>
  <c r="I92" i="10"/>
  <c r="J92" i="10" s="1"/>
  <c r="F93" i="10" s="1"/>
  <c r="H93" i="10" s="1"/>
  <c r="G89" i="5"/>
  <c r="I89" i="5"/>
  <c r="J89" i="5" s="1"/>
  <c r="F90" i="5" s="1"/>
  <c r="H90" i="5" s="1"/>
  <c r="G90" i="7"/>
  <c r="I90" i="7"/>
  <c r="J90" i="7" s="1"/>
  <c r="F91" i="7" s="1"/>
  <c r="H91" i="7" s="1"/>
  <c r="I89" i="3"/>
  <c r="J89" i="3" s="1"/>
  <c r="F90" i="3" s="1"/>
  <c r="H90" i="3" s="1"/>
  <c r="G89" i="3"/>
  <c r="G91" i="9"/>
  <c r="I91" i="9"/>
  <c r="J91" i="9" s="1"/>
  <c r="F92" i="9" s="1"/>
  <c r="H92" i="9" s="1"/>
  <c r="I93" i="10" l="1"/>
  <c r="J93" i="10" s="1"/>
  <c r="F94" i="10" s="1"/>
  <c r="H94" i="10" s="1"/>
  <c r="G93" i="10"/>
  <c r="I91" i="7"/>
  <c r="J91" i="7" s="1"/>
  <c r="F92" i="7" s="1"/>
  <c r="H92" i="7" s="1"/>
  <c r="G91" i="7"/>
  <c r="I92" i="9"/>
  <c r="J92" i="9" s="1"/>
  <c r="F93" i="9" s="1"/>
  <c r="H93" i="9" s="1"/>
  <c r="G92" i="9"/>
  <c r="I90" i="5"/>
  <c r="J90" i="5" s="1"/>
  <c r="F91" i="5" s="1"/>
  <c r="H91" i="5" s="1"/>
  <c r="G90" i="5"/>
  <c r="I90" i="3"/>
  <c r="J90" i="3" s="1"/>
  <c r="F91" i="3" s="1"/>
  <c r="H91" i="3" s="1"/>
  <c r="G90" i="3"/>
  <c r="I94" i="10" l="1"/>
  <c r="J94" i="10" s="1"/>
  <c r="F95" i="10" s="1"/>
  <c r="H95" i="10" s="1"/>
  <c r="G94" i="10"/>
  <c r="G91" i="3"/>
  <c r="I91" i="3"/>
  <c r="J91" i="3" s="1"/>
  <c r="F92" i="3" s="1"/>
  <c r="H92" i="3" s="1"/>
  <c r="G93" i="9"/>
  <c r="I93" i="9"/>
  <c r="J93" i="9" s="1"/>
  <c r="F94" i="9" s="1"/>
  <c r="H94" i="9" s="1"/>
  <c r="I91" i="5"/>
  <c r="J91" i="5" s="1"/>
  <c r="F92" i="5" s="1"/>
  <c r="H92" i="5" s="1"/>
  <c r="G91" i="5"/>
  <c r="G92" i="7"/>
  <c r="I92" i="7"/>
  <c r="J92" i="7" s="1"/>
  <c r="F93" i="7" s="1"/>
  <c r="H93" i="7" s="1"/>
  <c r="G95" i="10" l="1"/>
  <c r="I95" i="10"/>
  <c r="J95" i="10" s="1"/>
  <c r="F96" i="10" s="1"/>
  <c r="H96" i="10" s="1"/>
  <c r="I94" i="9"/>
  <c r="J94" i="9" s="1"/>
  <c r="F95" i="9" s="1"/>
  <c r="H95" i="9" s="1"/>
  <c r="G94" i="9"/>
  <c r="I93" i="7"/>
  <c r="J93" i="7" s="1"/>
  <c r="F94" i="7" s="1"/>
  <c r="H94" i="7" s="1"/>
  <c r="G93" i="7"/>
  <c r="G92" i="3"/>
  <c r="I92" i="3"/>
  <c r="J92" i="3" s="1"/>
  <c r="F93" i="3" s="1"/>
  <c r="H93" i="3" s="1"/>
  <c r="I92" i="5"/>
  <c r="J92" i="5" s="1"/>
  <c r="F93" i="5" s="1"/>
  <c r="H93" i="5" s="1"/>
  <c r="G92" i="5"/>
  <c r="G96" i="10" l="1"/>
  <c r="I96" i="10"/>
  <c r="J96" i="10" s="1"/>
  <c r="F97" i="10" s="1"/>
  <c r="H97" i="10" s="1"/>
  <c r="G95" i="9"/>
  <c r="I95" i="9"/>
  <c r="J95" i="9" s="1"/>
  <c r="F96" i="9" s="1"/>
  <c r="H96" i="9" s="1"/>
  <c r="G93" i="5"/>
  <c r="I93" i="5"/>
  <c r="J93" i="5" s="1"/>
  <c r="F94" i="5" s="1"/>
  <c r="H94" i="5" s="1"/>
  <c r="G94" i="7"/>
  <c r="I94" i="7"/>
  <c r="J94" i="7" s="1"/>
  <c r="F95" i="7" s="1"/>
  <c r="H95" i="7" s="1"/>
  <c r="I93" i="3"/>
  <c r="J93" i="3" s="1"/>
  <c r="F94" i="3" s="1"/>
  <c r="H94" i="3" s="1"/>
  <c r="G93" i="3"/>
  <c r="I97" i="10" l="1"/>
  <c r="J97" i="10" s="1"/>
  <c r="F98" i="10" s="1"/>
  <c r="H98" i="10" s="1"/>
  <c r="G97" i="10"/>
  <c r="I96" i="9"/>
  <c r="J96" i="9" s="1"/>
  <c r="F97" i="9" s="1"/>
  <c r="H97" i="9" s="1"/>
  <c r="G96" i="9"/>
  <c r="G94" i="5"/>
  <c r="I94" i="5"/>
  <c r="J94" i="5" s="1"/>
  <c r="F95" i="5" s="1"/>
  <c r="H95" i="5" s="1"/>
  <c r="I95" i="7"/>
  <c r="J95" i="7" s="1"/>
  <c r="F96" i="7" s="1"/>
  <c r="H96" i="7" s="1"/>
  <c r="G95" i="7"/>
  <c r="I94" i="3"/>
  <c r="J94" i="3" s="1"/>
  <c r="F95" i="3" s="1"/>
  <c r="H95" i="3" s="1"/>
  <c r="G94" i="3"/>
  <c r="I98" i="10" l="1"/>
  <c r="J98" i="10" s="1"/>
  <c r="F99" i="10" s="1"/>
  <c r="H99" i="10" s="1"/>
  <c r="G98" i="10"/>
  <c r="I95" i="5"/>
  <c r="J95" i="5" s="1"/>
  <c r="F96" i="5" s="1"/>
  <c r="H96" i="5" s="1"/>
  <c r="G95" i="5"/>
  <c r="G95" i="3"/>
  <c r="I95" i="3"/>
  <c r="J95" i="3" s="1"/>
  <c r="F96" i="3" s="1"/>
  <c r="H96" i="3" s="1"/>
  <c r="G96" i="7"/>
  <c r="I96" i="7"/>
  <c r="J96" i="7" s="1"/>
  <c r="F97" i="7" s="1"/>
  <c r="H97" i="7" s="1"/>
  <c r="G97" i="9"/>
  <c r="I97" i="9"/>
  <c r="J97" i="9" s="1"/>
  <c r="F98" i="9" s="1"/>
  <c r="H98" i="9" s="1"/>
  <c r="G99" i="10" l="1"/>
  <c r="I99" i="10"/>
  <c r="J99" i="10" s="1"/>
  <c r="F100" i="10" s="1"/>
  <c r="H100" i="10" s="1"/>
  <c r="G96" i="3"/>
  <c r="I96" i="3"/>
  <c r="J96" i="3" s="1"/>
  <c r="F97" i="3" s="1"/>
  <c r="H97" i="3" s="1"/>
  <c r="I97" i="7"/>
  <c r="J97" i="7" s="1"/>
  <c r="F98" i="7" s="1"/>
  <c r="H98" i="7" s="1"/>
  <c r="G97" i="7"/>
  <c r="I98" i="9"/>
  <c r="J98" i="9" s="1"/>
  <c r="F99" i="9" s="1"/>
  <c r="H99" i="9" s="1"/>
  <c r="G98" i="9"/>
  <c r="G96" i="5"/>
  <c r="I96" i="5"/>
  <c r="J96" i="5" s="1"/>
  <c r="F97" i="5" s="1"/>
  <c r="H97" i="5" s="1"/>
  <c r="G100" i="10" l="1"/>
  <c r="I100" i="10"/>
  <c r="J100" i="10" s="1"/>
  <c r="F101" i="10" s="1"/>
  <c r="H101" i="10" s="1"/>
  <c r="G97" i="5"/>
  <c r="I97" i="5"/>
  <c r="J97" i="5" s="1"/>
  <c r="F98" i="5" s="1"/>
  <c r="H98" i="5" s="1"/>
  <c r="G98" i="7"/>
  <c r="I98" i="7"/>
  <c r="J98" i="7" s="1"/>
  <c r="F99" i="7" s="1"/>
  <c r="H99" i="7" s="1"/>
  <c r="I97" i="3"/>
  <c r="J97" i="3" s="1"/>
  <c r="F98" i="3" s="1"/>
  <c r="H98" i="3" s="1"/>
  <c r="G97" i="3"/>
  <c r="G99" i="9"/>
  <c r="I99" i="9"/>
  <c r="J99" i="9" s="1"/>
  <c r="F100" i="9" s="1"/>
  <c r="H100" i="9" s="1"/>
  <c r="I101" i="10" l="1"/>
  <c r="J101" i="10" s="1"/>
  <c r="F102" i="10" s="1"/>
  <c r="H102" i="10" s="1"/>
  <c r="G101" i="10"/>
  <c r="I99" i="7"/>
  <c r="J99" i="7" s="1"/>
  <c r="F100" i="7" s="1"/>
  <c r="H100" i="7" s="1"/>
  <c r="G99" i="7"/>
  <c r="G98" i="5"/>
  <c r="I98" i="5"/>
  <c r="J98" i="5" s="1"/>
  <c r="F99" i="5" s="1"/>
  <c r="H99" i="5" s="1"/>
  <c r="I100" i="9"/>
  <c r="J100" i="9" s="1"/>
  <c r="F101" i="9" s="1"/>
  <c r="H101" i="9" s="1"/>
  <c r="G100" i="9"/>
  <c r="I98" i="3"/>
  <c r="J98" i="3" s="1"/>
  <c r="F99" i="3" s="1"/>
  <c r="H99" i="3" s="1"/>
  <c r="G98" i="3"/>
  <c r="I102" i="10" l="1"/>
  <c r="J102" i="10" s="1"/>
  <c r="F103" i="10" s="1"/>
  <c r="H103" i="10" s="1"/>
  <c r="G102" i="10"/>
  <c r="I99" i="5"/>
  <c r="J99" i="5" s="1"/>
  <c r="F100" i="5" s="1"/>
  <c r="H100" i="5" s="1"/>
  <c r="G99" i="5"/>
  <c r="G99" i="3"/>
  <c r="I99" i="3"/>
  <c r="J99" i="3" s="1"/>
  <c r="F100" i="3" s="1"/>
  <c r="H100" i="3" s="1"/>
  <c r="G101" i="9"/>
  <c r="I101" i="9"/>
  <c r="J101" i="9" s="1"/>
  <c r="F102" i="9" s="1"/>
  <c r="H102" i="9" s="1"/>
  <c r="G100" i="7"/>
  <c r="I100" i="7"/>
  <c r="J100" i="7" s="1"/>
  <c r="F101" i="7" s="1"/>
  <c r="H101" i="7" s="1"/>
  <c r="I103" i="10" l="1"/>
  <c r="J103" i="10" s="1"/>
  <c r="F104" i="10" s="1"/>
  <c r="H104" i="10" s="1"/>
  <c r="G103" i="10"/>
  <c r="G100" i="3"/>
  <c r="I100" i="3"/>
  <c r="J100" i="3" s="1"/>
  <c r="F101" i="3" s="1"/>
  <c r="H101" i="3" s="1"/>
  <c r="I102" i="9"/>
  <c r="J102" i="9" s="1"/>
  <c r="F103" i="9" s="1"/>
  <c r="H103" i="9" s="1"/>
  <c r="G102" i="9"/>
  <c r="I101" i="7"/>
  <c r="J101" i="7" s="1"/>
  <c r="F102" i="7" s="1"/>
  <c r="H102" i="7" s="1"/>
  <c r="G101" i="7"/>
  <c r="I100" i="5"/>
  <c r="J100" i="5" s="1"/>
  <c r="F101" i="5" s="1"/>
  <c r="H101" i="5" s="1"/>
  <c r="G100" i="5"/>
  <c r="G104" i="10" l="1"/>
  <c r="I104" i="10"/>
  <c r="J104" i="10" s="1"/>
  <c r="F105" i="10" s="1"/>
  <c r="H105" i="10" s="1"/>
  <c r="G103" i="9"/>
  <c r="I103" i="9"/>
  <c r="J103" i="9" s="1"/>
  <c r="F104" i="9" s="1"/>
  <c r="H104" i="9" s="1"/>
  <c r="I101" i="3"/>
  <c r="J101" i="3" s="1"/>
  <c r="F102" i="3" s="1"/>
  <c r="H102" i="3" s="1"/>
  <c r="G101" i="3"/>
  <c r="G101" i="5"/>
  <c r="I101" i="5"/>
  <c r="J101" i="5" s="1"/>
  <c r="F102" i="5" s="1"/>
  <c r="H102" i="5" s="1"/>
  <c r="G102" i="7"/>
  <c r="I102" i="7"/>
  <c r="J102" i="7" s="1"/>
  <c r="F103" i="7" s="1"/>
  <c r="H103" i="7" s="1"/>
  <c r="I105" i="10" l="1"/>
  <c r="J105" i="10" s="1"/>
  <c r="F106" i="10" s="1"/>
  <c r="H106" i="10" s="1"/>
  <c r="G105" i="10"/>
  <c r="I103" i="7"/>
  <c r="J103" i="7" s="1"/>
  <c r="F104" i="7" s="1"/>
  <c r="H104" i="7" s="1"/>
  <c r="G103" i="7"/>
  <c r="I102" i="3"/>
  <c r="J102" i="3" s="1"/>
  <c r="F103" i="3" s="1"/>
  <c r="H103" i="3" s="1"/>
  <c r="G102" i="3"/>
  <c r="G102" i="5"/>
  <c r="I102" i="5"/>
  <c r="J102" i="5" s="1"/>
  <c r="F103" i="5" s="1"/>
  <c r="H103" i="5" s="1"/>
  <c r="I104" i="9"/>
  <c r="J104" i="9" s="1"/>
  <c r="F105" i="9" s="1"/>
  <c r="H105" i="9" s="1"/>
  <c r="G104" i="9"/>
  <c r="I106" i="10" l="1"/>
  <c r="J106" i="10" s="1"/>
  <c r="F107" i="10" s="1"/>
  <c r="H107" i="10" s="1"/>
  <c r="G106" i="10"/>
  <c r="G105" i="9"/>
  <c r="I105" i="9"/>
  <c r="J105" i="9" s="1"/>
  <c r="F106" i="9" s="1"/>
  <c r="H106" i="9" s="1"/>
  <c r="I103" i="5"/>
  <c r="J103" i="5" s="1"/>
  <c r="F104" i="5" s="1"/>
  <c r="H104" i="5" s="1"/>
  <c r="G103" i="5"/>
  <c r="G103" i="3"/>
  <c r="I103" i="3"/>
  <c r="J103" i="3" s="1"/>
  <c r="F104" i="3" s="1"/>
  <c r="H104" i="3" s="1"/>
  <c r="G104" i="7"/>
  <c r="I104" i="7"/>
  <c r="J104" i="7" s="1"/>
  <c r="F105" i="7" s="1"/>
  <c r="H105" i="7" s="1"/>
  <c r="G107" i="10" l="1"/>
  <c r="I107" i="10"/>
  <c r="J107" i="10" s="1"/>
  <c r="F108" i="10" s="1"/>
  <c r="H108" i="10" s="1"/>
  <c r="I105" i="7"/>
  <c r="J105" i="7" s="1"/>
  <c r="F106" i="7" s="1"/>
  <c r="H106" i="7" s="1"/>
  <c r="G105" i="7"/>
  <c r="G104" i="5"/>
  <c r="I104" i="5"/>
  <c r="J104" i="5" s="1"/>
  <c r="F105" i="5" s="1"/>
  <c r="H105" i="5" s="1"/>
  <c r="G104" i="3"/>
  <c r="I104" i="3"/>
  <c r="J104" i="3" s="1"/>
  <c r="F105" i="3" s="1"/>
  <c r="H105" i="3" s="1"/>
  <c r="I106" i="9"/>
  <c r="J106" i="9" s="1"/>
  <c r="F107" i="9" s="1"/>
  <c r="H107" i="9" s="1"/>
  <c r="G106" i="9"/>
  <c r="G108" i="10" l="1"/>
  <c r="I108" i="10"/>
  <c r="J108" i="10" s="1"/>
  <c r="F109" i="10" s="1"/>
  <c r="H109" i="10" s="1"/>
  <c r="G106" i="7"/>
  <c r="I106" i="7"/>
  <c r="J106" i="7" s="1"/>
  <c r="F107" i="7" s="1"/>
  <c r="H107" i="7" s="1"/>
  <c r="G105" i="5"/>
  <c r="I105" i="5"/>
  <c r="J105" i="5" s="1"/>
  <c r="F106" i="5" s="1"/>
  <c r="H106" i="5" s="1"/>
  <c r="I105" i="3"/>
  <c r="J105" i="3" s="1"/>
  <c r="F106" i="3" s="1"/>
  <c r="H106" i="3" s="1"/>
  <c r="G105" i="3"/>
  <c r="G107" i="9"/>
  <c r="I107" i="9"/>
  <c r="J107" i="9" s="1"/>
  <c r="F108" i="9" s="1"/>
  <c r="H108" i="9" s="1"/>
  <c r="G109" i="10" l="1"/>
  <c r="I109" i="10"/>
  <c r="J109" i="10" s="1"/>
  <c r="F110" i="10" s="1"/>
  <c r="H110" i="10" s="1"/>
  <c r="I106" i="5"/>
  <c r="J106" i="5" s="1"/>
  <c r="F107" i="5" s="1"/>
  <c r="H107" i="5" s="1"/>
  <c r="G106" i="5"/>
  <c r="I108" i="9"/>
  <c r="J108" i="9" s="1"/>
  <c r="F109" i="9" s="1"/>
  <c r="H109" i="9" s="1"/>
  <c r="G108" i="9"/>
  <c r="I107" i="7"/>
  <c r="J107" i="7" s="1"/>
  <c r="F108" i="7" s="1"/>
  <c r="H108" i="7" s="1"/>
  <c r="G107" i="7"/>
  <c r="I106" i="3"/>
  <c r="J106" i="3" s="1"/>
  <c r="F107" i="3" s="1"/>
  <c r="H107" i="3" s="1"/>
  <c r="G106" i="3"/>
  <c r="I110" i="10" l="1"/>
  <c r="J110" i="10" s="1"/>
  <c r="F111" i="10" s="1"/>
  <c r="H111" i="10" s="1"/>
  <c r="G110" i="10"/>
  <c r="I107" i="5"/>
  <c r="J107" i="5" s="1"/>
  <c r="F108" i="5" s="1"/>
  <c r="H108" i="5" s="1"/>
  <c r="G107" i="5"/>
  <c r="G107" i="3"/>
  <c r="I107" i="3"/>
  <c r="J107" i="3" s="1"/>
  <c r="F108" i="3" s="1"/>
  <c r="H108" i="3" s="1"/>
  <c r="G109" i="9"/>
  <c r="I109" i="9"/>
  <c r="J109" i="9" s="1"/>
  <c r="F110" i="9" s="1"/>
  <c r="H110" i="9" s="1"/>
  <c r="G108" i="7"/>
  <c r="I108" i="7"/>
  <c r="J108" i="7" s="1"/>
  <c r="F109" i="7" s="1"/>
  <c r="H109" i="7" s="1"/>
  <c r="G111" i="10" l="1"/>
  <c r="I111" i="10"/>
  <c r="J111" i="10" s="1"/>
  <c r="F112" i="10" s="1"/>
  <c r="H112" i="10" s="1"/>
  <c r="I108" i="5"/>
  <c r="J108" i="5" s="1"/>
  <c r="F109" i="5" s="1"/>
  <c r="H109" i="5" s="1"/>
  <c r="G108" i="5"/>
  <c r="G108" i="3"/>
  <c r="I108" i="3"/>
  <c r="J108" i="3" s="1"/>
  <c r="F109" i="3" s="1"/>
  <c r="H109" i="3" s="1"/>
  <c r="I110" i="9"/>
  <c r="J110" i="9" s="1"/>
  <c r="F111" i="9" s="1"/>
  <c r="H111" i="9" s="1"/>
  <c r="G110" i="9"/>
  <c r="I109" i="7"/>
  <c r="J109" i="7" s="1"/>
  <c r="F110" i="7" s="1"/>
  <c r="H110" i="7" s="1"/>
  <c r="G109" i="7"/>
  <c r="G112" i="10" l="1"/>
  <c r="I112" i="10"/>
  <c r="J112" i="10" s="1"/>
  <c r="F113" i="10" s="1"/>
  <c r="H113" i="10" s="1"/>
  <c r="I109" i="3"/>
  <c r="J109" i="3" s="1"/>
  <c r="F110" i="3" s="1"/>
  <c r="H110" i="3" s="1"/>
  <c r="G109" i="3"/>
  <c r="G110" i="7"/>
  <c r="I110" i="7"/>
  <c r="J110" i="7" s="1"/>
  <c r="F111" i="7" s="1"/>
  <c r="H111" i="7" s="1"/>
  <c r="G111" i="9"/>
  <c r="I111" i="9"/>
  <c r="J111" i="9" s="1"/>
  <c r="F112" i="9" s="1"/>
  <c r="H112" i="9" s="1"/>
  <c r="G109" i="5"/>
  <c r="I109" i="5"/>
  <c r="J109" i="5" s="1"/>
  <c r="F110" i="5" s="1"/>
  <c r="H110" i="5" s="1"/>
  <c r="G113" i="10" l="1"/>
  <c r="I113" i="10"/>
  <c r="J113" i="10" s="1"/>
  <c r="F114" i="10" s="1"/>
  <c r="H114" i="10" s="1"/>
  <c r="I110" i="3"/>
  <c r="J110" i="3" s="1"/>
  <c r="F111" i="3" s="1"/>
  <c r="H111" i="3" s="1"/>
  <c r="G110" i="3"/>
  <c r="I111" i="7"/>
  <c r="J111" i="7" s="1"/>
  <c r="F112" i="7" s="1"/>
  <c r="H112" i="7" s="1"/>
  <c r="G111" i="7"/>
  <c r="G110" i="5"/>
  <c r="I110" i="5"/>
  <c r="J110" i="5" s="1"/>
  <c r="F111" i="5" s="1"/>
  <c r="H111" i="5" s="1"/>
  <c r="I112" i="9"/>
  <c r="J112" i="9" s="1"/>
  <c r="F113" i="9" s="1"/>
  <c r="H113" i="9" s="1"/>
  <c r="G112" i="9"/>
  <c r="I114" i="10" l="1"/>
  <c r="J114" i="10" s="1"/>
  <c r="F115" i="10" s="1"/>
  <c r="H115" i="10" s="1"/>
  <c r="G114" i="10"/>
  <c r="I111" i="5"/>
  <c r="J111" i="5" s="1"/>
  <c r="F112" i="5" s="1"/>
  <c r="H112" i="5" s="1"/>
  <c r="G111" i="5"/>
  <c r="G111" i="3"/>
  <c r="I111" i="3"/>
  <c r="J111" i="3" s="1"/>
  <c r="F112" i="3" s="1"/>
  <c r="H112" i="3" s="1"/>
  <c r="G113" i="9"/>
  <c r="I113" i="9"/>
  <c r="J113" i="9" s="1"/>
  <c r="F114" i="9" s="1"/>
  <c r="H114" i="9" s="1"/>
  <c r="G112" i="7"/>
  <c r="I112" i="7"/>
  <c r="J112" i="7" s="1"/>
  <c r="F113" i="7" s="1"/>
  <c r="H113" i="7" s="1"/>
  <c r="G115" i="10" l="1"/>
  <c r="I115" i="10"/>
  <c r="J115" i="10" s="1"/>
  <c r="F116" i="10" s="1"/>
  <c r="H116" i="10" s="1"/>
  <c r="G112" i="3"/>
  <c r="I112" i="3"/>
  <c r="J112" i="3" s="1"/>
  <c r="F113" i="3" s="1"/>
  <c r="H113" i="3" s="1"/>
  <c r="I114" i="9"/>
  <c r="J114" i="9" s="1"/>
  <c r="F115" i="9" s="1"/>
  <c r="H115" i="9" s="1"/>
  <c r="G114" i="9"/>
  <c r="I113" i="7"/>
  <c r="J113" i="7" s="1"/>
  <c r="F114" i="7" s="1"/>
  <c r="H114" i="7" s="1"/>
  <c r="G113" i="7"/>
  <c r="G112" i="5"/>
  <c r="I112" i="5"/>
  <c r="J112" i="5" s="1"/>
  <c r="F113" i="5" s="1"/>
  <c r="H113" i="5" s="1"/>
  <c r="G116" i="10" l="1"/>
  <c r="I116" i="10"/>
  <c r="J116" i="10" s="1"/>
  <c r="F117" i="10" s="1"/>
  <c r="H117" i="10" s="1"/>
  <c r="G113" i="5"/>
  <c r="I113" i="5"/>
  <c r="J113" i="5" s="1"/>
  <c r="F114" i="5" s="1"/>
  <c r="H114" i="5" s="1"/>
  <c r="G115" i="9"/>
  <c r="I115" i="9"/>
  <c r="J115" i="9" s="1"/>
  <c r="F116" i="9" s="1"/>
  <c r="H116" i="9" s="1"/>
  <c r="I113" i="3"/>
  <c r="J113" i="3" s="1"/>
  <c r="F114" i="3" s="1"/>
  <c r="H114" i="3" s="1"/>
  <c r="G113" i="3"/>
  <c r="G114" i="7"/>
  <c r="I114" i="7"/>
  <c r="J114" i="7" s="1"/>
  <c r="F115" i="7" s="1"/>
  <c r="H115" i="7" s="1"/>
  <c r="G117" i="10" l="1"/>
  <c r="I117" i="10"/>
  <c r="J117" i="10" s="1"/>
  <c r="F118" i="10" s="1"/>
  <c r="H118" i="10" s="1"/>
  <c r="I114" i="3"/>
  <c r="J114" i="3" s="1"/>
  <c r="F115" i="3" s="1"/>
  <c r="H115" i="3" s="1"/>
  <c r="G114" i="3"/>
  <c r="I116" i="9"/>
  <c r="J116" i="9" s="1"/>
  <c r="F117" i="9" s="1"/>
  <c r="H117" i="9" s="1"/>
  <c r="G116" i="9"/>
  <c r="G114" i="5"/>
  <c r="I114" i="5"/>
  <c r="J114" i="5" s="1"/>
  <c r="F115" i="5" s="1"/>
  <c r="H115" i="5" s="1"/>
  <c r="I115" i="7"/>
  <c r="J115" i="7" s="1"/>
  <c r="F116" i="7" s="1"/>
  <c r="H116" i="7" s="1"/>
  <c r="G115" i="7"/>
  <c r="I118" i="10" l="1"/>
  <c r="J118" i="10" s="1"/>
  <c r="F119" i="10" s="1"/>
  <c r="H119" i="10" s="1"/>
  <c r="G118" i="10"/>
  <c r="I115" i="5"/>
  <c r="J115" i="5" s="1"/>
  <c r="F116" i="5" s="1"/>
  <c r="H116" i="5" s="1"/>
  <c r="G115" i="5"/>
  <c r="G115" i="3"/>
  <c r="I115" i="3"/>
  <c r="J115" i="3" s="1"/>
  <c r="F116" i="3" s="1"/>
  <c r="H116" i="3" s="1"/>
  <c r="G116" i="7"/>
  <c r="I116" i="7"/>
  <c r="J116" i="7" s="1"/>
  <c r="F117" i="7" s="1"/>
  <c r="H117" i="7" s="1"/>
  <c r="G117" i="9"/>
  <c r="I117" i="9"/>
  <c r="J117" i="9" s="1"/>
  <c r="F118" i="9" s="1"/>
  <c r="H118" i="9" s="1"/>
  <c r="I119" i="10" l="1"/>
  <c r="J119" i="10" s="1"/>
  <c r="F120" i="10" s="1"/>
  <c r="H120" i="10" s="1"/>
  <c r="G119" i="10"/>
  <c r="G116" i="3"/>
  <c r="I116" i="3"/>
  <c r="J116" i="3" s="1"/>
  <c r="F117" i="3" s="1"/>
  <c r="H117" i="3" s="1"/>
  <c r="I117" i="7"/>
  <c r="J117" i="7" s="1"/>
  <c r="F118" i="7" s="1"/>
  <c r="H118" i="7" s="1"/>
  <c r="G117" i="7"/>
  <c r="I118" i="9"/>
  <c r="J118" i="9" s="1"/>
  <c r="F119" i="9" s="1"/>
  <c r="H119" i="9" s="1"/>
  <c r="G118" i="9"/>
  <c r="I116" i="5"/>
  <c r="J116" i="5" s="1"/>
  <c r="F117" i="5" s="1"/>
  <c r="H117" i="5" s="1"/>
  <c r="G116" i="5"/>
  <c r="G120" i="10" l="1"/>
  <c r="I120" i="10"/>
  <c r="J120" i="10" s="1"/>
  <c r="F121" i="10" s="1"/>
  <c r="H121" i="10" s="1"/>
  <c r="G118" i="7"/>
  <c r="I118" i="7"/>
  <c r="J118" i="7" s="1"/>
  <c r="F119" i="7" s="1"/>
  <c r="H119" i="7" s="1"/>
  <c r="I117" i="3"/>
  <c r="J117" i="3" s="1"/>
  <c r="F118" i="3" s="1"/>
  <c r="H118" i="3" s="1"/>
  <c r="G117" i="3"/>
  <c r="G117" i="5"/>
  <c r="I117" i="5"/>
  <c r="J117" i="5" s="1"/>
  <c r="F118" i="5" s="1"/>
  <c r="H118" i="5" s="1"/>
  <c r="G119" i="9"/>
  <c r="I119" i="9"/>
  <c r="J119" i="9" s="1"/>
  <c r="F120" i="9" s="1"/>
  <c r="H120" i="9" s="1"/>
  <c r="G121" i="10" l="1"/>
  <c r="I121" i="10"/>
  <c r="J121" i="10" s="1"/>
  <c r="F122" i="10" s="1"/>
  <c r="H122" i="10" s="1"/>
  <c r="I120" i="9"/>
  <c r="J120" i="9" s="1"/>
  <c r="F121" i="9" s="1"/>
  <c r="H121" i="9" s="1"/>
  <c r="G120" i="9"/>
  <c r="I118" i="3"/>
  <c r="J118" i="3" s="1"/>
  <c r="F119" i="3" s="1"/>
  <c r="H119" i="3" s="1"/>
  <c r="G118" i="3"/>
  <c r="G118" i="5"/>
  <c r="I118" i="5"/>
  <c r="J118" i="5" s="1"/>
  <c r="F119" i="5" s="1"/>
  <c r="H119" i="5" s="1"/>
  <c r="I119" i="7"/>
  <c r="J119" i="7" s="1"/>
  <c r="F120" i="7" s="1"/>
  <c r="H120" i="7" s="1"/>
  <c r="G119" i="7"/>
  <c r="I122" i="10" l="1"/>
  <c r="J122" i="10" s="1"/>
  <c r="F123" i="10" s="1"/>
  <c r="H123" i="10" s="1"/>
  <c r="G122" i="10"/>
  <c r="G120" i="7"/>
  <c r="I120" i="7"/>
  <c r="J120" i="7" s="1"/>
  <c r="F121" i="7" s="1"/>
  <c r="H121" i="7" s="1"/>
  <c r="I119" i="5"/>
  <c r="J119" i="5" s="1"/>
  <c r="F120" i="5" s="1"/>
  <c r="H120" i="5" s="1"/>
  <c r="G119" i="5"/>
  <c r="G119" i="3"/>
  <c r="I119" i="3"/>
  <c r="J119" i="3" s="1"/>
  <c r="F120" i="3" s="1"/>
  <c r="H120" i="3" s="1"/>
  <c r="G121" i="9"/>
  <c r="I121" i="9"/>
  <c r="J121" i="9" s="1"/>
  <c r="F122" i="9" s="1"/>
  <c r="H122" i="9" s="1"/>
  <c r="I123" i="10" l="1"/>
  <c r="J123" i="10" s="1"/>
  <c r="F124" i="10" s="1"/>
  <c r="H124" i="10" s="1"/>
  <c r="G123" i="10"/>
  <c r="I122" i="9"/>
  <c r="J122" i="9" s="1"/>
  <c r="F123" i="9" s="1"/>
  <c r="H123" i="9" s="1"/>
  <c r="G122" i="9"/>
  <c r="G120" i="5"/>
  <c r="I120" i="5"/>
  <c r="J120" i="5" s="1"/>
  <c r="F121" i="5" s="1"/>
  <c r="H121" i="5" s="1"/>
  <c r="G120" i="3"/>
  <c r="I120" i="3"/>
  <c r="J120" i="3" s="1"/>
  <c r="F121" i="3" s="1"/>
  <c r="H121" i="3" s="1"/>
  <c r="I121" i="7"/>
  <c r="J121" i="7" s="1"/>
  <c r="F122" i="7" s="1"/>
  <c r="H122" i="7" s="1"/>
  <c r="G121" i="7"/>
  <c r="G124" i="10" l="1"/>
  <c r="I124" i="10"/>
  <c r="J124" i="10" s="1"/>
  <c r="F125" i="10" s="1"/>
  <c r="H125" i="10" s="1"/>
  <c r="G121" i="5"/>
  <c r="I121" i="5"/>
  <c r="J121" i="5" s="1"/>
  <c r="F122" i="5" s="1"/>
  <c r="H122" i="5" s="1"/>
  <c r="I121" i="3"/>
  <c r="J121" i="3" s="1"/>
  <c r="F122" i="3" s="1"/>
  <c r="H122" i="3" s="1"/>
  <c r="G121" i="3"/>
  <c r="G122" i="7"/>
  <c r="I122" i="7"/>
  <c r="J122" i="7" s="1"/>
  <c r="F123" i="7" s="1"/>
  <c r="H123" i="7" s="1"/>
  <c r="G123" i="9"/>
  <c r="I123" i="9"/>
  <c r="J123" i="9" s="1"/>
  <c r="F124" i="9" s="1"/>
  <c r="H124" i="9" s="1"/>
  <c r="G125" i="10" l="1"/>
  <c r="I125" i="10"/>
  <c r="J125" i="10" s="1"/>
  <c r="F126" i="10" s="1"/>
  <c r="H126" i="10" s="1"/>
  <c r="I124" i="9"/>
  <c r="J124" i="9" s="1"/>
  <c r="F125" i="9" s="1"/>
  <c r="H125" i="9" s="1"/>
  <c r="G124" i="9"/>
  <c r="I122" i="3"/>
  <c r="J122" i="3" s="1"/>
  <c r="F123" i="3" s="1"/>
  <c r="H123" i="3" s="1"/>
  <c r="G122" i="3"/>
  <c r="I123" i="7"/>
  <c r="J123" i="7" s="1"/>
  <c r="F124" i="7" s="1"/>
  <c r="H124" i="7" s="1"/>
  <c r="G123" i="7"/>
  <c r="I122" i="5"/>
  <c r="J122" i="5" s="1"/>
  <c r="F123" i="5" s="1"/>
  <c r="H123" i="5" s="1"/>
  <c r="G122" i="5"/>
  <c r="I126" i="10" l="1"/>
  <c r="J126" i="10" s="1"/>
  <c r="F127" i="10" s="1"/>
  <c r="H127" i="10" s="1"/>
  <c r="G126" i="10"/>
  <c r="I123" i="5"/>
  <c r="J123" i="5" s="1"/>
  <c r="F124" i="5" s="1"/>
  <c r="H124" i="5" s="1"/>
  <c r="G123" i="5"/>
  <c r="G123" i="3"/>
  <c r="I123" i="3"/>
  <c r="J123" i="3" s="1"/>
  <c r="F124" i="3" s="1"/>
  <c r="H124" i="3" s="1"/>
  <c r="G124" i="7"/>
  <c r="I124" i="7"/>
  <c r="J124" i="7" s="1"/>
  <c r="F125" i="7" s="1"/>
  <c r="H125" i="7" s="1"/>
  <c r="G125" i="9"/>
  <c r="I125" i="9"/>
  <c r="J125" i="9" s="1"/>
  <c r="F126" i="9" s="1"/>
  <c r="H126" i="9" s="1"/>
  <c r="G127" i="10" l="1"/>
  <c r="I127" i="10"/>
  <c r="J127" i="10" s="1"/>
  <c r="F128" i="10" s="1"/>
  <c r="H128" i="10" s="1"/>
  <c r="I124" i="5"/>
  <c r="J124" i="5" s="1"/>
  <c r="F125" i="5" s="1"/>
  <c r="H125" i="5" s="1"/>
  <c r="G124" i="5"/>
  <c r="G124" i="3"/>
  <c r="I124" i="3"/>
  <c r="J124" i="3" s="1"/>
  <c r="F125" i="3" s="1"/>
  <c r="H125" i="3" s="1"/>
  <c r="I125" i="7"/>
  <c r="J125" i="7" s="1"/>
  <c r="F126" i="7" s="1"/>
  <c r="H126" i="7" s="1"/>
  <c r="G125" i="7"/>
  <c r="I126" i="9"/>
  <c r="J126" i="9" s="1"/>
  <c r="F127" i="9" s="1"/>
  <c r="H127" i="9" s="1"/>
  <c r="G126" i="9"/>
  <c r="G128" i="10" l="1"/>
  <c r="I128" i="10"/>
  <c r="J128" i="10" s="1"/>
  <c r="F129" i="10" s="1"/>
  <c r="H129" i="10" s="1"/>
  <c r="I125" i="3"/>
  <c r="J125" i="3" s="1"/>
  <c r="F126" i="3" s="1"/>
  <c r="H126" i="3" s="1"/>
  <c r="G125" i="3"/>
  <c r="G127" i="9"/>
  <c r="I127" i="9"/>
  <c r="J127" i="9" s="1"/>
  <c r="F128" i="9" s="1"/>
  <c r="H128" i="9" s="1"/>
  <c r="G126" i="7"/>
  <c r="I126" i="7"/>
  <c r="J126" i="7" s="1"/>
  <c r="F127" i="7" s="1"/>
  <c r="H127" i="7" s="1"/>
  <c r="G125" i="5"/>
  <c r="I125" i="5"/>
  <c r="J125" i="5" s="1"/>
  <c r="F126" i="5" s="1"/>
  <c r="H126" i="5" s="1"/>
  <c r="G129" i="10" l="1"/>
  <c r="I129" i="10"/>
  <c r="J129" i="10" s="1"/>
  <c r="F130" i="10" s="1"/>
  <c r="H130" i="10" s="1"/>
  <c r="I128" i="9"/>
  <c r="J128" i="9" s="1"/>
  <c r="F129" i="9" s="1"/>
  <c r="H129" i="9" s="1"/>
  <c r="G128" i="9"/>
  <c r="G126" i="5"/>
  <c r="I126" i="5"/>
  <c r="J126" i="5" s="1"/>
  <c r="F127" i="5" s="1"/>
  <c r="H127" i="5" s="1"/>
  <c r="I127" i="7"/>
  <c r="J127" i="7" s="1"/>
  <c r="F128" i="7" s="1"/>
  <c r="H128" i="7" s="1"/>
  <c r="G127" i="7"/>
  <c r="I126" i="3"/>
  <c r="J126" i="3" s="1"/>
  <c r="F127" i="3" s="1"/>
  <c r="H127" i="3" s="1"/>
  <c r="G126" i="3"/>
  <c r="I130" i="10" l="1"/>
  <c r="J130" i="10" s="1"/>
  <c r="F131" i="10" s="1"/>
  <c r="H131" i="10" s="1"/>
  <c r="G130" i="10"/>
  <c r="I127" i="5"/>
  <c r="J127" i="5" s="1"/>
  <c r="F128" i="5" s="1"/>
  <c r="H128" i="5" s="1"/>
  <c r="G127" i="5"/>
  <c r="G127" i="3"/>
  <c r="I127" i="3"/>
  <c r="J127" i="3" s="1"/>
  <c r="F128" i="3" s="1"/>
  <c r="H128" i="3" s="1"/>
  <c r="G128" i="7"/>
  <c r="I128" i="7"/>
  <c r="J128" i="7" s="1"/>
  <c r="F129" i="7" s="1"/>
  <c r="H129" i="7" s="1"/>
  <c r="G129" i="9"/>
  <c r="I129" i="9"/>
  <c r="J129" i="9" s="1"/>
  <c r="F130" i="9" s="1"/>
  <c r="H130" i="9" s="1"/>
  <c r="I131" i="10" l="1"/>
  <c r="J131" i="10" s="1"/>
  <c r="F132" i="10" s="1"/>
  <c r="H132" i="10" s="1"/>
  <c r="G131" i="10"/>
  <c r="G128" i="3"/>
  <c r="I128" i="3"/>
  <c r="J128" i="3" s="1"/>
  <c r="F129" i="3" s="1"/>
  <c r="H129" i="3" s="1"/>
  <c r="I129" i="7"/>
  <c r="J129" i="7" s="1"/>
  <c r="F130" i="7" s="1"/>
  <c r="H130" i="7" s="1"/>
  <c r="G129" i="7"/>
  <c r="I130" i="9"/>
  <c r="J130" i="9" s="1"/>
  <c r="F131" i="9" s="1"/>
  <c r="H131" i="9" s="1"/>
  <c r="G130" i="9"/>
  <c r="G128" i="5"/>
  <c r="I128" i="5"/>
  <c r="J128" i="5" s="1"/>
  <c r="F129" i="5" s="1"/>
  <c r="H129" i="5" s="1"/>
  <c r="G132" i="10" l="1"/>
  <c r="I132" i="10"/>
  <c r="J132" i="10" s="1"/>
  <c r="F133" i="10" s="1"/>
  <c r="H133" i="10" s="1"/>
  <c r="G129" i="5"/>
  <c r="I129" i="5"/>
  <c r="J129" i="5" s="1"/>
  <c r="F130" i="5" s="1"/>
  <c r="H130" i="5" s="1"/>
  <c r="G130" i="7"/>
  <c r="I130" i="7"/>
  <c r="J130" i="7" s="1"/>
  <c r="F131" i="7" s="1"/>
  <c r="H131" i="7" s="1"/>
  <c r="I129" i="3"/>
  <c r="J129" i="3" s="1"/>
  <c r="F130" i="3" s="1"/>
  <c r="H130" i="3" s="1"/>
  <c r="G129" i="3"/>
  <c r="G131" i="9"/>
  <c r="I131" i="9"/>
  <c r="J131" i="9" s="1"/>
  <c r="F132" i="9" s="1"/>
  <c r="H132" i="9" s="1"/>
  <c r="G133" i="10" l="1"/>
  <c r="I133" i="10"/>
  <c r="J133" i="10" s="1"/>
  <c r="F134" i="10" s="1"/>
  <c r="H134" i="10" s="1"/>
  <c r="I131" i="7"/>
  <c r="J131" i="7" s="1"/>
  <c r="F132" i="7" s="1"/>
  <c r="H132" i="7" s="1"/>
  <c r="G131" i="7"/>
  <c r="I132" i="9"/>
  <c r="J132" i="9" s="1"/>
  <c r="F133" i="9" s="1"/>
  <c r="H133" i="9" s="1"/>
  <c r="G132" i="9"/>
  <c r="G130" i="5"/>
  <c r="I130" i="5"/>
  <c r="J130" i="5" s="1"/>
  <c r="F131" i="5" s="1"/>
  <c r="H131" i="5" s="1"/>
  <c r="I130" i="3"/>
  <c r="J130" i="3" s="1"/>
  <c r="F131" i="3" s="1"/>
  <c r="H131" i="3" s="1"/>
  <c r="G130" i="3"/>
  <c r="I134" i="10" l="1"/>
  <c r="J134" i="10" s="1"/>
  <c r="F135" i="10" s="1"/>
  <c r="H135" i="10" s="1"/>
  <c r="G134" i="10"/>
  <c r="I131" i="5"/>
  <c r="J131" i="5" s="1"/>
  <c r="F132" i="5" s="1"/>
  <c r="H132" i="5" s="1"/>
  <c r="G131" i="5"/>
  <c r="G132" i="7"/>
  <c r="I132" i="7"/>
  <c r="J132" i="7" s="1"/>
  <c r="F133" i="7" s="1"/>
  <c r="H133" i="7" s="1"/>
  <c r="G131" i="3"/>
  <c r="I131" i="3"/>
  <c r="J131" i="3" s="1"/>
  <c r="F132" i="3" s="1"/>
  <c r="H132" i="3" s="1"/>
  <c r="G133" i="9"/>
  <c r="I133" i="9"/>
  <c r="J133" i="9" s="1"/>
  <c r="F134" i="9" s="1"/>
  <c r="H134" i="9" s="1"/>
  <c r="I135" i="10" l="1"/>
  <c r="J135" i="10" s="1"/>
  <c r="F136" i="10" s="1"/>
  <c r="H136" i="10" s="1"/>
  <c r="G135" i="10"/>
  <c r="I133" i="7"/>
  <c r="J133" i="7" s="1"/>
  <c r="F134" i="7" s="1"/>
  <c r="H134" i="7" s="1"/>
  <c r="G133" i="7"/>
  <c r="G132" i="3"/>
  <c r="I132" i="3"/>
  <c r="J132" i="3" s="1"/>
  <c r="F133" i="3" s="1"/>
  <c r="H133" i="3" s="1"/>
  <c r="I134" i="9"/>
  <c r="J134" i="9" s="1"/>
  <c r="F135" i="9" s="1"/>
  <c r="H135" i="9" s="1"/>
  <c r="G134" i="9"/>
  <c r="I132" i="5"/>
  <c r="J132" i="5" s="1"/>
  <c r="F133" i="5" s="1"/>
  <c r="H133" i="5" s="1"/>
  <c r="G132" i="5"/>
  <c r="G136" i="10" l="1"/>
  <c r="I136" i="10"/>
  <c r="J136" i="10" s="1"/>
  <c r="F137" i="10" s="1"/>
  <c r="H137" i="10" s="1"/>
  <c r="I133" i="3"/>
  <c r="J133" i="3" s="1"/>
  <c r="F134" i="3" s="1"/>
  <c r="H134" i="3" s="1"/>
  <c r="G133" i="3"/>
  <c r="G133" i="5"/>
  <c r="I133" i="5"/>
  <c r="J133" i="5" s="1"/>
  <c r="F134" i="5" s="1"/>
  <c r="H134" i="5" s="1"/>
  <c r="G135" i="9"/>
  <c r="I135" i="9"/>
  <c r="J135" i="9" s="1"/>
  <c r="F136" i="9" s="1"/>
  <c r="H136" i="9" s="1"/>
  <c r="G134" i="7"/>
  <c r="I134" i="7"/>
  <c r="J134" i="7" s="1"/>
  <c r="F135" i="7" s="1"/>
  <c r="H135" i="7" s="1"/>
  <c r="G137" i="10" l="1"/>
  <c r="I137" i="10"/>
  <c r="J137" i="10" s="1"/>
  <c r="F138" i="10" s="1"/>
  <c r="H138" i="10" s="1"/>
  <c r="I136" i="9"/>
  <c r="J136" i="9" s="1"/>
  <c r="F137" i="9" s="1"/>
  <c r="H137" i="9" s="1"/>
  <c r="G136" i="9"/>
  <c r="G134" i="5"/>
  <c r="I134" i="5"/>
  <c r="J134" i="5" s="1"/>
  <c r="F135" i="5" s="1"/>
  <c r="H135" i="5" s="1"/>
  <c r="I135" i="7"/>
  <c r="J135" i="7" s="1"/>
  <c r="F136" i="7" s="1"/>
  <c r="H136" i="7" s="1"/>
  <c r="G135" i="7"/>
  <c r="I134" i="3"/>
  <c r="J134" i="3" s="1"/>
  <c r="F135" i="3" s="1"/>
  <c r="H135" i="3" s="1"/>
  <c r="G134" i="3"/>
  <c r="I138" i="10" l="1"/>
  <c r="J138" i="10" s="1"/>
  <c r="F139" i="10" s="1"/>
  <c r="H139" i="10" s="1"/>
  <c r="G138" i="10"/>
  <c r="G137" i="9"/>
  <c r="I137" i="9"/>
  <c r="J137" i="9" s="1"/>
  <c r="F138" i="9" s="1"/>
  <c r="H138" i="9" s="1"/>
  <c r="I135" i="5"/>
  <c r="J135" i="5" s="1"/>
  <c r="F136" i="5" s="1"/>
  <c r="H136" i="5" s="1"/>
  <c r="G135" i="5"/>
  <c r="G136" i="7"/>
  <c r="I136" i="7"/>
  <c r="J136" i="7" s="1"/>
  <c r="F137" i="7" s="1"/>
  <c r="H137" i="7" s="1"/>
  <c r="G135" i="3"/>
  <c r="I135" i="3"/>
  <c r="J135" i="3" s="1"/>
  <c r="F136" i="3" s="1"/>
  <c r="H136" i="3" s="1"/>
  <c r="I139" i="10" l="1"/>
  <c r="J139" i="10" s="1"/>
  <c r="F140" i="10" s="1"/>
  <c r="H140" i="10" s="1"/>
  <c r="G139" i="10"/>
  <c r="G136" i="3"/>
  <c r="I136" i="3"/>
  <c r="J136" i="3" s="1"/>
  <c r="F137" i="3" s="1"/>
  <c r="H137" i="3" s="1"/>
  <c r="G136" i="5"/>
  <c r="I136" i="5"/>
  <c r="J136" i="5" s="1"/>
  <c r="F137" i="5" s="1"/>
  <c r="H137" i="5" s="1"/>
  <c r="I137" i="7"/>
  <c r="J137" i="7" s="1"/>
  <c r="F138" i="7" s="1"/>
  <c r="H138" i="7" s="1"/>
  <c r="G137" i="7"/>
  <c r="I138" i="9"/>
  <c r="J138" i="9" s="1"/>
  <c r="F139" i="9" s="1"/>
  <c r="H139" i="9" s="1"/>
  <c r="G138" i="9"/>
  <c r="G140" i="10" l="1"/>
  <c r="I140" i="10"/>
  <c r="J140" i="10" s="1"/>
  <c r="F141" i="10" s="1"/>
  <c r="H141" i="10" s="1"/>
  <c r="G137" i="5"/>
  <c r="I137" i="5"/>
  <c r="J137" i="5" s="1"/>
  <c r="F138" i="5" s="1"/>
  <c r="H138" i="5" s="1"/>
  <c r="G138" i="7"/>
  <c r="I138" i="7"/>
  <c r="J138" i="7" s="1"/>
  <c r="F139" i="7" s="1"/>
  <c r="H139" i="7" s="1"/>
  <c r="G139" i="9"/>
  <c r="I139" i="9"/>
  <c r="J139" i="9" s="1"/>
  <c r="F140" i="9" s="1"/>
  <c r="H140" i="9" s="1"/>
  <c r="I137" i="3"/>
  <c r="J137" i="3" s="1"/>
  <c r="F138" i="3" s="1"/>
  <c r="H138" i="3" s="1"/>
  <c r="G137" i="3"/>
  <c r="G141" i="10" l="1"/>
  <c r="I141" i="10"/>
  <c r="J141" i="10" s="1"/>
  <c r="F142" i="10" s="1"/>
  <c r="H142" i="10" s="1"/>
  <c r="I139" i="7"/>
  <c r="J139" i="7" s="1"/>
  <c r="F140" i="7" s="1"/>
  <c r="H140" i="7" s="1"/>
  <c r="G139" i="7"/>
  <c r="I138" i="5"/>
  <c r="J138" i="5" s="1"/>
  <c r="F139" i="5" s="1"/>
  <c r="H139" i="5" s="1"/>
  <c r="G138" i="5"/>
  <c r="I138" i="3"/>
  <c r="J138" i="3" s="1"/>
  <c r="F139" i="3" s="1"/>
  <c r="H139" i="3" s="1"/>
  <c r="G138" i="3"/>
  <c r="I140" i="9"/>
  <c r="J140" i="9" s="1"/>
  <c r="F141" i="9" s="1"/>
  <c r="H141" i="9" s="1"/>
  <c r="G140" i="9"/>
  <c r="I142" i="10" l="1"/>
  <c r="J142" i="10" s="1"/>
  <c r="F143" i="10" s="1"/>
  <c r="H143" i="10" s="1"/>
  <c r="G142" i="10"/>
  <c r="G139" i="3"/>
  <c r="I139" i="3"/>
  <c r="J139" i="3" s="1"/>
  <c r="F140" i="3" s="1"/>
  <c r="H140" i="3" s="1"/>
  <c r="G140" i="7"/>
  <c r="I140" i="7"/>
  <c r="J140" i="7" s="1"/>
  <c r="F141" i="7" s="1"/>
  <c r="H141" i="7" s="1"/>
  <c r="G141" i="9"/>
  <c r="I141" i="9"/>
  <c r="J141" i="9" s="1"/>
  <c r="F142" i="9" s="1"/>
  <c r="H142" i="9" s="1"/>
  <c r="I139" i="5"/>
  <c r="J139" i="5" s="1"/>
  <c r="F140" i="5" s="1"/>
  <c r="H140" i="5" s="1"/>
  <c r="G139" i="5"/>
  <c r="I143" i="10" l="1"/>
  <c r="J143" i="10" s="1"/>
  <c r="F144" i="10" s="1"/>
  <c r="H144" i="10" s="1"/>
  <c r="G143" i="10"/>
  <c r="I142" i="9"/>
  <c r="J142" i="9" s="1"/>
  <c r="F143" i="9" s="1"/>
  <c r="H143" i="9" s="1"/>
  <c r="G142" i="9"/>
  <c r="I141" i="7"/>
  <c r="J141" i="7" s="1"/>
  <c r="F142" i="7" s="1"/>
  <c r="H142" i="7" s="1"/>
  <c r="G141" i="7"/>
  <c r="G140" i="3"/>
  <c r="I140" i="3"/>
  <c r="J140" i="3" s="1"/>
  <c r="F141" i="3" s="1"/>
  <c r="H141" i="3" s="1"/>
  <c r="I140" i="5"/>
  <c r="J140" i="5" s="1"/>
  <c r="F141" i="5" s="1"/>
  <c r="H141" i="5" s="1"/>
  <c r="G140" i="5"/>
  <c r="G144" i="10" l="1"/>
  <c r="I144" i="10"/>
  <c r="J144" i="10" s="1"/>
  <c r="F145" i="10" s="1"/>
  <c r="H145" i="10" s="1"/>
  <c r="G141" i="5"/>
  <c r="I141" i="5"/>
  <c r="J141" i="5" s="1"/>
  <c r="F142" i="5" s="1"/>
  <c r="H142" i="5" s="1"/>
  <c r="G142" i="7"/>
  <c r="I142" i="7"/>
  <c r="J142" i="7" s="1"/>
  <c r="F143" i="7" s="1"/>
  <c r="H143" i="7" s="1"/>
  <c r="I141" i="3"/>
  <c r="J141" i="3" s="1"/>
  <c r="F142" i="3" s="1"/>
  <c r="H142" i="3" s="1"/>
  <c r="G141" i="3"/>
  <c r="G143" i="9"/>
  <c r="I143" i="9"/>
  <c r="J143" i="9" s="1"/>
  <c r="F144" i="9" s="1"/>
  <c r="H144" i="9" s="1"/>
  <c r="G145" i="10" l="1"/>
  <c r="I145" i="10"/>
  <c r="J145" i="10" s="1"/>
  <c r="F146" i="10" s="1"/>
  <c r="H146" i="10" s="1"/>
  <c r="I143" i="7"/>
  <c r="J143" i="7" s="1"/>
  <c r="F144" i="7" s="1"/>
  <c r="H144" i="7" s="1"/>
  <c r="G143" i="7"/>
  <c r="I144" i="9"/>
  <c r="J144" i="9" s="1"/>
  <c r="F145" i="9" s="1"/>
  <c r="H145" i="9" s="1"/>
  <c r="G144" i="9"/>
  <c r="G142" i="5"/>
  <c r="I142" i="5"/>
  <c r="J142" i="5" s="1"/>
  <c r="F143" i="5" s="1"/>
  <c r="H143" i="5" s="1"/>
  <c r="I142" i="3"/>
  <c r="J142" i="3" s="1"/>
  <c r="F143" i="3" s="1"/>
  <c r="H143" i="3" s="1"/>
  <c r="G142" i="3"/>
  <c r="I146" i="10" l="1"/>
  <c r="J146" i="10" s="1"/>
  <c r="F147" i="10" s="1"/>
  <c r="H147" i="10" s="1"/>
  <c r="G146" i="10"/>
  <c r="I143" i="5"/>
  <c r="J143" i="5" s="1"/>
  <c r="F144" i="5" s="1"/>
  <c r="H144" i="5" s="1"/>
  <c r="G143" i="5"/>
  <c r="G144" i="7"/>
  <c r="I144" i="7"/>
  <c r="J144" i="7" s="1"/>
  <c r="F145" i="7" s="1"/>
  <c r="H145" i="7" s="1"/>
  <c r="G143" i="3"/>
  <c r="I143" i="3"/>
  <c r="J143" i="3" s="1"/>
  <c r="F144" i="3" s="1"/>
  <c r="H144" i="3" s="1"/>
  <c r="G145" i="9"/>
  <c r="I145" i="9"/>
  <c r="J145" i="9" s="1"/>
  <c r="F146" i="9" s="1"/>
  <c r="H146" i="9" s="1"/>
  <c r="I147" i="10" l="1"/>
  <c r="J147" i="10" s="1"/>
  <c r="F148" i="10" s="1"/>
  <c r="H148" i="10" s="1"/>
  <c r="G147" i="10"/>
  <c r="G144" i="5"/>
  <c r="I144" i="5"/>
  <c r="J144" i="5" s="1"/>
  <c r="F145" i="5" s="1"/>
  <c r="H145" i="5" s="1"/>
  <c r="I145" i="7"/>
  <c r="J145" i="7" s="1"/>
  <c r="F146" i="7" s="1"/>
  <c r="H146" i="7" s="1"/>
  <c r="G145" i="7"/>
  <c r="I146" i="9"/>
  <c r="J146" i="9" s="1"/>
  <c r="F147" i="9" s="1"/>
  <c r="H147" i="9" s="1"/>
  <c r="G146" i="9"/>
  <c r="G144" i="3"/>
  <c r="I144" i="3"/>
  <c r="J144" i="3" s="1"/>
  <c r="F145" i="3" s="1"/>
  <c r="H145" i="3" s="1"/>
  <c r="G148" i="10" l="1"/>
  <c r="I148" i="10"/>
  <c r="J148" i="10" s="1"/>
  <c r="F149" i="10" s="1"/>
  <c r="H149" i="10" s="1"/>
  <c r="I145" i="3"/>
  <c r="J145" i="3" s="1"/>
  <c r="F146" i="3" s="1"/>
  <c r="H146" i="3" s="1"/>
  <c r="G145" i="3"/>
  <c r="G147" i="9"/>
  <c r="I147" i="9"/>
  <c r="J147" i="9" s="1"/>
  <c r="F148" i="9" s="1"/>
  <c r="H148" i="9" s="1"/>
  <c r="G146" i="7"/>
  <c r="I146" i="7"/>
  <c r="J146" i="7" s="1"/>
  <c r="F147" i="7" s="1"/>
  <c r="H147" i="7" s="1"/>
  <c r="G145" i="5"/>
  <c r="I145" i="5"/>
  <c r="J145" i="5" s="1"/>
  <c r="F146" i="5" s="1"/>
  <c r="H146" i="5" s="1"/>
  <c r="G149" i="10" l="1"/>
  <c r="I149" i="10"/>
  <c r="J149" i="10" s="1"/>
  <c r="F150" i="10" s="1"/>
  <c r="H150" i="10" s="1"/>
  <c r="I148" i="9"/>
  <c r="J148" i="9" s="1"/>
  <c r="F149" i="9" s="1"/>
  <c r="H149" i="9" s="1"/>
  <c r="G148" i="9"/>
  <c r="I147" i="7"/>
  <c r="J147" i="7" s="1"/>
  <c r="F148" i="7" s="1"/>
  <c r="H148" i="7" s="1"/>
  <c r="G147" i="7"/>
  <c r="G146" i="5"/>
  <c r="I146" i="5"/>
  <c r="J146" i="5" s="1"/>
  <c r="F147" i="5" s="1"/>
  <c r="H147" i="5" s="1"/>
  <c r="I146" i="3"/>
  <c r="J146" i="3" s="1"/>
  <c r="F147" i="3" s="1"/>
  <c r="H147" i="3" s="1"/>
  <c r="G146" i="3"/>
  <c r="I150" i="10" l="1"/>
  <c r="J150" i="10" s="1"/>
  <c r="F151" i="10" s="1"/>
  <c r="H151" i="10" s="1"/>
  <c r="G150" i="10"/>
  <c r="G147" i="3"/>
  <c r="I147" i="3"/>
  <c r="J147" i="3" s="1"/>
  <c r="F148" i="3" s="1"/>
  <c r="H148" i="3" s="1"/>
  <c r="I147" i="5"/>
  <c r="J147" i="5" s="1"/>
  <c r="F148" i="5" s="1"/>
  <c r="H148" i="5" s="1"/>
  <c r="G147" i="5"/>
  <c r="G148" i="7"/>
  <c r="I148" i="7"/>
  <c r="J148" i="7" s="1"/>
  <c r="F149" i="7" s="1"/>
  <c r="H149" i="7" s="1"/>
  <c r="G149" i="9"/>
  <c r="I149" i="9"/>
  <c r="J149" i="9" s="1"/>
  <c r="F150" i="9" s="1"/>
  <c r="H150" i="9" s="1"/>
  <c r="I151" i="10" l="1"/>
  <c r="J151" i="10" s="1"/>
  <c r="F152" i="10" s="1"/>
  <c r="H152" i="10" s="1"/>
  <c r="G151" i="10"/>
  <c r="I150" i="9"/>
  <c r="J150" i="9" s="1"/>
  <c r="F151" i="9" s="1"/>
  <c r="H151" i="9" s="1"/>
  <c r="G150" i="9"/>
  <c r="I148" i="5"/>
  <c r="J148" i="5" s="1"/>
  <c r="F149" i="5" s="1"/>
  <c r="H149" i="5" s="1"/>
  <c r="G148" i="5"/>
  <c r="I149" i="7"/>
  <c r="J149" i="7" s="1"/>
  <c r="F150" i="7" s="1"/>
  <c r="H150" i="7" s="1"/>
  <c r="G149" i="7"/>
  <c r="G148" i="3"/>
  <c r="I148" i="3"/>
  <c r="J148" i="3" s="1"/>
  <c r="F149" i="3" s="1"/>
  <c r="H149" i="3" s="1"/>
  <c r="G152" i="10" l="1"/>
  <c r="I152" i="10"/>
  <c r="J152" i="10" s="1"/>
  <c r="F153" i="10" s="1"/>
  <c r="H153" i="10" s="1"/>
  <c r="I149" i="3"/>
  <c r="J149" i="3" s="1"/>
  <c r="F150" i="3" s="1"/>
  <c r="H150" i="3" s="1"/>
  <c r="G149" i="3"/>
  <c r="G149" i="5"/>
  <c r="I149" i="5"/>
  <c r="J149" i="5" s="1"/>
  <c r="F150" i="5" s="1"/>
  <c r="H150" i="5" s="1"/>
  <c r="G150" i="7"/>
  <c r="I150" i="7"/>
  <c r="J150" i="7" s="1"/>
  <c r="F151" i="7" s="1"/>
  <c r="H151" i="7" s="1"/>
  <c r="G151" i="9"/>
  <c r="I151" i="9"/>
  <c r="J151" i="9" s="1"/>
  <c r="F152" i="9" s="1"/>
  <c r="H152" i="9" s="1"/>
  <c r="G153" i="10" l="1"/>
  <c r="I153" i="10"/>
  <c r="J153" i="10" s="1"/>
  <c r="F154" i="10" s="1"/>
  <c r="H154" i="10" s="1"/>
  <c r="I150" i="3"/>
  <c r="J150" i="3" s="1"/>
  <c r="F151" i="3" s="1"/>
  <c r="H151" i="3" s="1"/>
  <c r="G150" i="3"/>
  <c r="G150" i="5"/>
  <c r="I150" i="5"/>
  <c r="J150" i="5" s="1"/>
  <c r="F151" i="5" s="1"/>
  <c r="H151" i="5" s="1"/>
  <c r="I151" i="7"/>
  <c r="J151" i="7" s="1"/>
  <c r="F152" i="7" s="1"/>
  <c r="H152" i="7" s="1"/>
  <c r="G151" i="7"/>
  <c r="I152" i="9"/>
  <c r="J152" i="9" s="1"/>
  <c r="F153" i="9" s="1"/>
  <c r="H153" i="9" s="1"/>
  <c r="G152" i="9"/>
  <c r="I154" i="10" l="1"/>
  <c r="J154" i="10" s="1"/>
  <c r="F155" i="10" s="1"/>
  <c r="H155" i="10" s="1"/>
  <c r="G154" i="10"/>
  <c r="I151" i="5"/>
  <c r="J151" i="5" s="1"/>
  <c r="F152" i="5" s="1"/>
  <c r="H152" i="5" s="1"/>
  <c r="G151" i="5"/>
  <c r="G153" i="9"/>
  <c r="I153" i="9"/>
  <c r="J153" i="9" s="1"/>
  <c r="F154" i="9" s="1"/>
  <c r="H154" i="9" s="1"/>
  <c r="G152" i="7"/>
  <c r="I152" i="7"/>
  <c r="J152" i="7" s="1"/>
  <c r="F153" i="7" s="1"/>
  <c r="H153" i="7" s="1"/>
  <c r="G151" i="3"/>
  <c r="I151" i="3"/>
  <c r="J151" i="3" s="1"/>
  <c r="F152" i="3" s="1"/>
  <c r="H152" i="3" s="1"/>
  <c r="I155" i="10" l="1"/>
  <c r="J155" i="10" s="1"/>
  <c r="F156" i="10" s="1"/>
  <c r="H156" i="10" s="1"/>
  <c r="G155" i="10"/>
  <c r="I153" i="7"/>
  <c r="J153" i="7" s="1"/>
  <c r="F154" i="7" s="1"/>
  <c r="H154" i="7" s="1"/>
  <c r="G153" i="7"/>
  <c r="G152" i="5"/>
  <c r="I152" i="5"/>
  <c r="J152" i="5" s="1"/>
  <c r="F153" i="5" s="1"/>
  <c r="H153" i="5" s="1"/>
  <c r="I154" i="9"/>
  <c r="J154" i="9" s="1"/>
  <c r="F155" i="9" s="1"/>
  <c r="H155" i="9" s="1"/>
  <c r="G154" i="9"/>
  <c r="G152" i="3"/>
  <c r="I152" i="3"/>
  <c r="J152" i="3" s="1"/>
  <c r="F153" i="3" s="1"/>
  <c r="H153" i="3" s="1"/>
  <c r="G156" i="10" l="1"/>
  <c r="I156" i="10"/>
  <c r="J156" i="10" s="1"/>
  <c r="F157" i="10" s="1"/>
  <c r="H157" i="10" s="1"/>
  <c r="G153" i="5"/>
  <c r="I153" i="5"/>
  <c r="J153" i="5" s="1"/>
  <c r="F154" i="5" s="1"/>
  <c r="H154" i="5" s="1"/>
  <c r="I153" i="3"/>
  <c r="J153" i="3" s="1"/>
  <c r="F154" i="3" s="1"/>
  <c r="H154" i="3" s="1"/>
  <c r="G153" i="3"/>
  <c r="G155" i="9"/>
  <c r="I155" i="9"/>
  <c r="J155" i="9" s="1"/>
  <c r="F156" i="9" s="1"/>
  <c r="H156" i="9" s="1"/>
  <c r="G154" i="7"/>
  <c r="I154" i="7"/>
  <c r="J154" i="7" s="1"/>
  <c r="F155" i="7" s="1"/>
  <c r="H155" i="7" s="1"/>
  <c r="G157" i="10" l="1"/>
  <c r="I157" i="10"/>
  <c r="J157" i="10" s="1"/>
  <c r="F158" i="10" s="1"/>
  <c r="H158" i="10" s="1"/>
  <c r="I154" i="5"/>
  <c r="J154" i="5" s="1"/>
  <c r="F155" i="5" s="1"/>
  <c r="H155" i="5" s="1"/>
  <c r="G154" i="5"/>
  <c r="I155" i="7"/>
  <c r="J155" i="7" s="1"/>
  <c r="F156" i="7" s="1"/>
  <c r="H156" i="7" s="1"/>
  <c r="G155" i="7"/>
  <c r="I156" i="9"/>
  <c r="J156" i="9" s="1"/>
  <c r="F157" i="9" s="1"/>
  <c r="H157" i="9" s="1"/>
  <c r="G156" i="9"/>
  <c r="I154" i="3"/>
  <c r="J154" i="3" s="1"/>
  <c r="F155" i="3" s="1"/>
  <c r="H155" i="3" s="1"/>
  <c r="G154" i="3"/>
  <c r="I158" i="10" l="1"/>
  <c r="J158" i="10" s="1"/>
  <c r="F159" i="10" s="1"/>
  <c r="H159" i="10" s="1"/>
  <c r="G158" i="10"/>
  <c r="G155" i="3"/>
  <c r="I155" i="3"/>
  <c r="J155" i="3" s="1"/>
  <c r="F156" i="3" s="1"/>
  <c r="H156" i="3" s="1"/>
  <c r="G156" i="7"/>
  <c r="I156" i="7"/>
  <c r="J156" i="7" s="1"/>
  <c r="F157" i="7" s="1"/>
  <c r="H157" i="7" s="1"/>
  <c r="G157" i="9"/>
  <c r="I157" i="9"/>
  <c r="J157" i="9" s="1"/>
  <c r="F158" i="9" s="1"/>
  <c r="H158" i="9" s="1"/>
  <c r="I155" i="5"/>
  <c r="J155" i="5" s="1"/>
  <c r="F156" i="5" s="1"/>
  <c r="H156" i="5" s="1"/>
  <c r="G155" i="5"/>
  <c r="I159" i="10" l="1"/>
  <c r="J159" i="10" s="1"/>
  <c r="F160" i="10" s="1"/>
  <c r="H160" i="10" s="1"/>
  <c r="G159" i="10"/>
  <c r="I157" i="7"/>
  <c r="J157" i="7" s="1"/>
  <c r="F158" i="7" s="1"/>
  <c r="H158" i="7" s="1"/>
  <c r="G157" i="7"/>
  <c r="I156" i="5"/>
  <c r="J156" i="5" s="1"/>
  <c r="F157" i="5" s="1"/>
  <c r="H157" i="5" s="1"/>
  <c r="G156" i="5"/>
  <c r="I158" i="9"/>
  <c r="J158" i="9" s="1"/>
  <c r="F159" i="9" s="1"/>
  <c r="H159" i="9" s="1"/>
  <c r="G158" i="9"/>
  <c r="G156" i="3"/>
  <c r="I156" i="3"/>
  <c r="J156" i="3" s="1"/>
  <c r="F157" i="3" s="1"/>
  <c r="H157" i="3" s="1"/>
  <c r="G160" i="10" l="1"/>
  <c r="I160" i="10"/>
  <c r="J160" i="10" s="1"/>
  <c r="F161" i="10" s="1"/>
  <c r="H161" i="10" s="1"/>
  <c r="I157" i="3"/>
  <c r="J157" i="3" s="1"/>
  <c r="F158" i="3" s="1"/>
  <c r="H158" i="3" s="1"/>
  <c r="G157" i="3"/>
  <c r="G157" i="5"/>
  <c r="I157" i="5"/>
  <c r="J157" i="5" s="1"/>
  <c r="F158" i="5" s="1"/>
  <c r="H158" i="5" s="1"/>
  <c r="G159" i="9"/>
  <c r="I159" i="9"/>
  <c r="J159" i="9" s="1"/>
  <c r="F160" i="9" s="1"/>
  <c r="H160" i="9" s="1"/>
  <c r="G158" i="7"/>
  <c r="I158" i="7"/>
  <c r="J158" i="7" s="1"/>
  <c r="F159" i="7" s="1"/>
  <c r="H159" i="7" s="1"/>
  <c r="G161" i="10" l="1"/>
  <c r="I161" i="10"/>
  <c r="J161" i="10" s="1"/>
  <c r="F162" i="10" s="1"/>
  <c r="H162" i="10" s="1"/>
  <c r="I160" i="9"/>
  <c r="J160" i="9" s="1"/>
  <c r="F161" i="9" s="1"/>
  <c r="H161" i="9" s="1"/>
  <c r="G160" i="9"/>
  <c r="G158" i="5"/>
  <c r="I158" i="5"/>
  <c r="J158" i="5" s="1"/>
  <c r="F159" i="5" s="1"/>
  <c r="H159" i="5" s="1"/>
  <c r="I159" i="7"/>
  <c r="J159" i="7" s="1"/>
  <c r="F160" i="7" s="1"/>
  <c r="H160" i="7" s="1"/>
  <c r="G159" i="7"/>
  <c r="I158" i="3"/>
  <c r="J158" i="3" s="1"/>
  <c r="F159" i="3" s="1"/>
  <c r="H159" i="3" s="1"/>
  <c r="G158" i="3"/>
  <c r="I162" i="10" l="1"/>
  <c r="J162" i="10" s="1"/>
  <c r="F163" i="10" s="1"/>
  <c r="H163" i="10" s="1"/>
  <c r="G162" i="10"/>
  <c r="G161" i="9"/>
  <c r="I161" i="9"/>
  <c r="J161" i="9" s="1"/>
  <c r="F162" i="9" s="1"/>
  <c r="H162" i="9" s="1"/>
  <c r="I159" i="5"/>
  <c r="J159" i="5" s="1"/>
  <c r="F160" i="5" s="1"/>
  <c r="H160" i="5" s="1"/>
  <c r="G159" i="5"/>
  <c r="G160" i="7"/>
  <c r="I160" i="7"/>
  <c r="J160" i="7" s="1"/>
  <c r="F161" i="7" s="1"/>
  <c r="H161" i="7" s="1"/>
  <c r="G159" i="3"/>
  <c r="I159" i="3"/>
  <c r="J159" i="3" s="1"/>
  <c r="F160" i="3" s="1"/>
  <c r="H160" i="3" s="1"/>
  <c r="I163" i="10" l="1"/>
  <c r="J163" i="10" s="1"/>
  <c r="F164" i="10" s="1"/>
  <c r="H164" i="10" s="1"/>
  <c r="G163" i="10"/>
  <c r="G160" i="3"/>
  <c r="I160" i="3"/>
  <c r="J160" i="3" s="1"/>
  <c r="F161" i="3" s="1"/>
  <c r="H161" i="3" s="1"/>
  <c r="G160" i="5"/>
  <c r="I160" i="5"/>
  <c r="J160" i="5" s="1"/>
  <c r="F161" i="5" s="1"/>
  <c r="H161" i="5" s="1"/>
  <c r="I161" i="7"/>
  <c r="J161" i="7" s="1"/>
  <c r="F162" i="7" s="1"/>
  <c r="H162" i="7" s="1"/>
  <c r="G161" i="7"/>
  <c r="I162" i="9"/>
  <c r="J162" i="9" s="1"/>
  <c r="F163" i="9" s="1"/>
  <c r="H163" i="9" s="1"/>
  <c r="G162" i="9"/>
  <c r="G164" i="10" l="1"/>
  <c r="I164" i="10"/>
  <c r="J164" i="10" s="1"/>
  <c r="F165" i="10" s="1"/>
  <c r="H165" i="10" s="1"/>
  <c r="G162" i="7"/>
  <c r="I162" i="7"/>
  <c r="J162" i="7" s="1"/>
  <c r="F163" i="7" s="1"/>
  <c r="H163" i="7" s="1"/>
  <c r="G161" i="5"/>
  <c r="I161" i="5"/>
  <c r="J161" i="5" s="1"/>
  <c r="F162" i="5" s="1"/>
  <c r="H162" i="5" s="1"/>
  <c r="I161" i="3"/>
  <c r="J161" i="3" s="1"/>
  <c r="F162" i="3" s="1"/>
  <c r="H162" i="3" s="1"/>
  <c r="G161" i="3"/>
  <c r="G163" i="9"/>
  <c r="I163" i="9"/>
  <c r="J163" i="9" s="1"/>
  <c r="F164" i="9" s="1"/>
  <c r="H164" i="9" s="1"/>
  <c r="G165" i="10" l="1"/>
  <c r="I165" i="10"/>
  <c r="J165" i="10" s="1"/>
  <c r="F166" i="10" s="1"/>
  <c r="H166" i="10" s="1"/>
  <c r="I162" i="3"/>
  <c r="J162" i="3" s="1"/>
  <c r="F163" i="3" s="1"/>
  <c r="H163" i="3" s="1"/>
  <c r="G162" i="3"/>
  <c r="G162" i="5"/>
  <c r="I162" i="5"/>
  <c r="J162" i="5" s="1"/>
  <c r="F163" i="5" s="1"/>
  <c r="H163" i="5" s="1"/>
  <c r="I163" i="7"/>
  <c r="J163" i="7" s="1"/>
  <c r="F164" i="7" s="1"/>
  <c r="H164" i="7" s="1"/>
  <c r="G163" i="7"/>
  <c r="I164" i="9"/>
  <c r="J164" i="9" s="1"/>
  <c r="F165" i="9" s="1"/>
  <c r="H165" i="9" s="1"/>
  <c r="G164" i="9"/>
  <c r="I166" i="10" l="1"/>
  <c r="J166" i="10" s="1"/>
  <c r="F167" i="10" s="1"/>
  <c r="H167" i="10" s="1"/>
  <c r="G166" i="10"/>
  <c r="G163" i="3"/>
  <c r="I163" i="3"/>
  <c r="J163" i="3" s="1"/>
  <c r="F164" i="3" s="1"/>
  <c r="H164" i="3" s="1"/>
  <c r="I163" i="5"/>
  <c r="J163" i="5" s="1"/>
  <c r="F164" i="5" s="1"/>
  <c r="H164" i="5" s="1"/>
  <c r="G163" i="5"/>
  <c r="G164" i="7"/>
  <c r="I164" i="7"/>
  <c r="J164" i="7" s="1"/>
  <c r="F165" i="7" s="1"/>
  <c r="H165" i="7" s="1"/>
  <c r="G165" i="9"/>
  <c r="I165" i="9"/>
  <c r="J165" i="9" s="1"/>
  <c r="F166" i="9" s="1"/>
  <c r="H166" i="9" s="1"/>
  <c r="I167" i="10" l="1"/>
  <c r="J167" i="10" s="1"/>
  <c r="F168" i="10" s="1"/>
  <c r="H168" i="10" s="1"/>
  <c r="G167" i="10"/>
  <c r="I166" i="9"/>
  <c r="J166" i="9" s="1"/>
  <c r="F167" i="9" s="1"/>
  <c r="H167" i="9" s="1"/>
  <c r="G166" i="9"/>
  <c r="I164" i="5"/>
  <c r="J164" i="5" s="1"/>
  <c r="F165" i="5" s="1"/>
  <c r="H165" i="5" s="1"/>
  <c r="G164" i="5"/>
  <c r="G164" i="3"/>
  <c r="I164" i="3"/>
  <c r="J164" i="3" s="1"/>
  <c r="F165" i="3" s="1"/>
  <c r="H165" i="3" s="1"/>
  <c r="I165" i="7"/>
  <c r="J165" i="7" s="1"/>
  <c r="F166" i="7" s="1"/>
  <c r="H166" i="7" s="1"/>
  <c r="G165" i="7"/>
  <c r="G168" i="10" l="1"/>
  <c r="I168" i="10"/>
  <c r="J168" i="10" s="1"/>
  <c r="F169" i="10" s="1"/>
  <c r="H169" i="10" s="1"/>
  <c r="I165" i="3"/>
  <c r="J165" i="3" s="1"/>
  <c r="F166" i="3" s="1"/>
  <c r="H166" i="3" s="1"/>
  <c r="G165" i="3"/>
  <c r="G167" i="9"/>
  <c r="I167" i="9"/>
  <c r="J167" i="9" s="1"/>
  <c r="F168" i="9" s="1"/>
  <c r="H168" i="9" s="1"/>
  <c r="G166" i="7"/>
  <c r="I166" i="7"/>
  <c r="J166" i="7" s="1"/>
  <c r="F167" i="7" s="1"/>
  <c r="H167" i="7" s="1"/>
  <c r="G165" i="5"/>
  <c r="I165" i="5"/>
  <c r="J165" i="5" s="1"/>
  <c r="F166" i="5" s="1"/>
  <c r="H166" i="5" s="1"/>
  <c r="G169" i="10" l="1"/>
  <c r="I169" i="10"/>
  <c r="J169" i="10" s="1"/>
  <c r="F170" i="10" s="1"/>
  <c r="H170" i="10" s="1"/>
  <c r="G166" i="5"/>
  <c r="I166" i="5"/>
  <c r="J166" i="5" s="1"/>
  <c r="F167" i="5" s="1"/>
  <c r="H167" i="5" s="1"/>
  <c r="I167" i="7"/>
  <c r="J167" i="7" s="1"/>
  <c r="F168" i="7" s="1"/>
  <c r="H168" i="7" s="1"/>
  <c r="G167" i="7"/>
  <c r="I168" i="9"/>
  <c r="J168" i="9" s="1"/>
  <c r="F169" i="9" s="1"/>
  <c r="H169" i="9" s="1"/>
  <c r="G168" i="9"/>
  <c r="I166" i="3"/>
  <c r="J166" i="3" s="1"/>
  <c r="F167" i="3" s="1"/>
  <c r="H167" i="3" s="1"/>
  <c r="G166" i="3"/>
  <c r="I170" i="10" l="1"/>
  <c r="J170" i="10" s="1"/>
  <c r="F171" i="10" s="1"/>
  <c r="H171" i="10" s="1"/>
  <c r="G170" i="10"/>
  <c r="G169" i="9"/>
  <c r="I169" i="9"/>
  <c r="J169" i="9" s="1"/>
  <c r="F170" i="9" s="1"/>
  <c r="H170" i="9" s="1"/>
  <c r="G167" i="3"/>
  <c r="I167" i="3"/>
  <c r="J167" i="3" s="1"/>
  <c r="F168" i="3" s="1"/>
  <c r="H168" i="3" s="1"/>
  <c r="G168" i="7"/>
  <c r="I168" i="7"/>
  <c r="J168" i="7" s="1"/>
  <c r="F169" i="7" s="1"/>
  <c r="H169" i="7" s="1"/>
  <c r="I167" i="5"/>
  <c r="J167" i="5" s="1"/>
  <c r="F168" i="5" s="1"/>
  <c r="H168" i="5" s="1"/>
  <c r="G167" i="5"/>
  <c r="I171" i="10" l="1"/>
  <c r="J171" i="10" s="1"/>
  <c r="F172" i="10" s="1"/>
  <c r="H172" i="10" s="1"/>
  <c r="G171" i="10"/>
  <c r="G168" i="3"/>
  <c r="I168" i="3"/>
  <c r="J168" i="3" s="1"/>
  <c r="F169" i="3" s="1"/>
  <c r="H169" i="3" s="1"/>
  <c r="G168" i="5"/>
  <c r="I168" i="5"/>
  <c r="J168" i="5" s="1"/>
  <c r="F169" i="5" s="1"/>
  <c r="H169" i="5" s="1"/>
  <c r="I170" i="9"/>
  <c r="J170" i="9" s="1"/>
  <c r="F171" i="9" s="1"/>
  <c r="H171" i="9" s="1"/>
  <c r="G170" i="9"/>
  <c r="I169" i="7"/>
  <c r="J169" i="7" s="1"/>
  <c r="F170" i="7" s="1"/>
  <c r="H170" i="7" s="1"/>
  <c r="G169" i="7"/>
  <c r="G172" i="10" l="1"/>
  <c r="I172" i="10"/>
  <c r="J172" i="10" s="1"/>
  <c r="F173" i="10" s="1"/>
  <c r="H173" i="10" s="1"/>
  <c r="G169" i="5"/>
  <c r="I169" i="5"/>
  <c r="J169" i="5" s="1"/>
  <c r="F170" i="5" s="1"/>
  <c r="H170" i="5" s="1"/>
  <c r="G170" i="7"/>
  <c r="I170" i="7"/>
  <c r="J170" i="7" s="1"/>
  <c r="F171" i="7" s="1"/>
  <c r="H171" i="7" s="1"/>
  <c r="I169" i="3"/>
  <c r="J169" i="3" s="1"/>
  <c r="F170" i="3" s="1"/>
  <c r="H170" i="3" s="1"/>
  <c r="G169" i="3"/>
  <c r="G171" i="9"/>
  <c r="I171" i="9"/>
  <c r="J171" i="9" s="1"/>
  <c r="F172" i="9" s="1"/>
  <c r="H172" i="9" s="1"/>
  <c r="G173" i="10" l="1"/>
  <c r="I173" i="10"/>
  <c r="J173" i="10" s="1"/>
  <c r="F174" i="10" s="1"/>
  <c r="H174" i="10" s="1"/>
  <c r="I171" i="7"/>
  <c r="J171" i="7" s="1"/>
  <c r="F172" i="7" s="1"/>
  <c r="H172" i="7" s="1"/>
  <c r="G171" i="7"/>
  <c r="I172" i="9"/>
  <c r="J172" i="9" s="1"/>
  <c r="F173" i="9" s="1"/>
  <c r="H173" i="9" s="1"/>
  <c r="G172" i="9"/>
  <c r="I170" i="5"/>
  <c r="J170" i="5" s="1"/>
  <c r="F171" i="5" s="1"/>
  <c r="H171" i="5" s="1"/>
  <c r="G170" i="5"/>
  <c r="I170" i="3"/>
  <c r="J170" i="3" s="1"/>
  <c r="F171" i="3" s="1"/>
  <c r="H171" i="3" s="1"/>
  <c r="G170" i="3"/>
  <c r="I174" i="10" l="1"/>
  <c r="J174" i="10" s="1"/>
  <c r="F175" i="10" s="1"/>
  <c r="H175" i="10" s="1"/>
  <c r="G174" i="10"/>
  <c r="I171" i="5"/>
  <c r="J171" i="5" s="1"/>
  <c r="F172" i="5" s="1"/>
  <c r="H172" i="5" s="1"/>
  <c r="G171" i="5"/>
  <c r="G172" i="7"/>
  <c r="I172" i="7"/>
  <c r="J172" i="7" s="1"/>
  <c r="F173" i="7" s="1"/>
  <c r="H173" i="7" s="1"/>
  <c r="G171" i="3"/>
  <c r="I171" i="3"/>
  <c r="J171" i="3" s="1"/>
  <c r="F172" i="3" s="1"/>
  <c r="H172" i="3" s="1"/>
  <c r="G173" i="9"/>
  <c r="I173" i="9"/>
  <c r="J173" i="9" s="1"/>
  <c r="F174" i="9" s="1"/>
  <c r="H174" i="9" s="1"/>
  <c r="I175" i="10" l="1"/>
  <c r="J175" i="10" s="1"/>
  <c r="F176" i="10" s="1"/>
  <c r="H176" i="10" s="1"/>
  <c r="G175" i="10"/>
  <c r="I172" i="5"/>
  <c r="J172" i="5" s="1"/>
  <c r="F173" i="5" s="1"/>
  <c r="H173" i="5" s="1"/>
  <c r="G172" i="5"/>
  <c r="I173" i="7"/>
  <c r="J173" i="7" s="1"/>
  <c r="F174" i="7" s="1"/>
  <c r="H174" i="7" s="1"/>
  <c r="G173" i="7"/>
  <c r="G172" i="3"/>
  <c r="I172" i="3"/>
  <c r="J172" i="3" s="1"/>
  <c r="F173" i="3" s="1"/>
  <c r="H173" i="3" s="1"/>
  <c r="I174" i="9"/>
  <c r="J174" i="9" s="1"/>
  <c r="F175" i="9" s="1"/>
  <c r="H175" i="9" s="1"/>
  <c r="G174" i="9"/>
  <c r="G176" i="10" l="1"/>
  <c r="I176" i="10"/>
  <c r="J176" i="10" s="1"/>
  <c r="F177" i="10" s="1"/>
  <c r="H177" i="10" s="1"/>
  <c r="G175" i="9"/>
  <c r="I175" i="9"/>
  <c r="J175" i="9" s="1"/>
  <c r="F176" i="9" s="1"/>
  <c r="H176" i="9" s="1"/>
  <c r="I173" i="3"/>
  <c r="J173" i="3" s="1"/>
  <c r="F174" i="3" s="1"/>
  <c r="H174" i="3" s="1"/>
  <c r="G173" i="3"/>
  <c r="G174" i="7"/>
  <c r="I174" i="7"/>
  <c r="J174" i="7" s="1"/>
  <c r="F175" i="7" s="1"/>
  <c r="H175" i="7" s="1"/>
  <c r="G173" i="5"/>
  <c r="I173" i="5"/>
  <c r="J173" i="5" s="1"/>
  <c r="F174" i="5" s="1"/>
  <c r="H174" i="5" s="1"/>
  <c r="G177" i="10" l="1"/>
  <c r="I177" i="10"/>
  <c r="J177" i="10" s="1"/>
  <c r="F178" i="10" s="1"/>
  <c r="H178" i="10" s="1"/>
  <c r="G174" i="5"/>
  <c r="I174" i="5"/>
  <c r="J174" i="5" s="1"/>
  <c r="F175" i="5" s="1"/>
  <c r="H175" i="5" s="1"/>
  <c r="I174" i="3"/>
  <c r="J174" i="3" s="1"/>
  <c r="F175" i="3" s="1"/>
  <c r="H175" i="3" s="1"/>
  <c r="G174" i="3"/>
  <c r="I175" i="7"/>
  <c r="J175" i="7" s="1"/>
  <c r="F176" i="7" s="1"/>
  <c r="H176" i="7" s="1"/>
  <c r="G175" i="7"/>
  <c r="I176" i="9"/>
  <c r="J176" i="9" s="1"/>
  <c r="F177" i="9" s="1"/>
  <c r="H177" i="9" s="1"/>
  <c r="G176" i="9"/>
  <c r="I178" i="10" l="1"/>
  <c r="J178" i="10" s="1"/>
  <c r="F179" i="10" s="1"/>
  <c r="H179" i="10" s="1"/>
  <c r="G178" i="10"/>
  <c r="G175" i="3"/>
  <c r="I175" i="3"/>
  <c r="J175" i="3" s="1"/>
  <c r="F176" i="3" s="1"/>
  <c r="H176" i="3" s="1"/>
  <c r="I175" i="5"/>
  <c r="J175" i="5" s="1"/>
  <c r="F176" i="5" s="1"/>
  <c r="H176" i="5" s="1"/>
  <c r="G175" i="5"/>
  <c r="G177" i="9"/>
  <c r="I177" i="9"/>
  <c r="J177" i="9" s="1"/>
  <c r="F178" i="9" s="1"/>
  <c r="H178" i="9" s="1"/>
  <c r="G176" i="7"/>
  <c r="I176" i="7"/>
  <c r="J176" i="7" s="1"/>
  <c r="F177" i="7" s="1"/>
  <c r="H177" i="7" s="1"/>
  <c r="I179" i="10" l="1"/>
  <c r="J179" i="10" s="1"/>
  <c r="F180" i="10" s="1"/>
  <c r="H180" i="10" s="1"/>
  <c r="G179" i="10"/>
  <c r="I177" i="7"/>
  <c r="J177" i="7" s="1"/>
  <c r="F178" i="7" s="1"/>
  <c r="H178" i="7" s="1"/>
  <c r="G177" i="7"/>
  <c r="G176" i="5"/>
  <c r="I176" i="5"/>
  <c r="J176" i="5" s="1"/>
  <c r="F177" i="5" s="1"/>
  <c r="H177" i="5" s="1"/>
  <c r="G178" i="9"/>
  <c r="I178" i="9"/>
  <c r="J178" i="9" s="1"/>
  <c r="F179" i="9" s="1"/>
  <c r="H179" i="9" s="1"/>
  <c r="G176" i="3"/>
  <c r="I176" i="3"/>
  <c r="J176" i="3" s="1"/>
  <c r="F177" i="3" s="1"/>
  <c r="H177" i="3" s="1"/>
  <c r="G180" i="10" l="1"/>
  <c r="I180" i="10"/>
  <c r="J180" i="10" s="1"/>
  <c r="F181" i="10" s="1"/>
  <c r="H181" i="10" s="1"/>
  <c r="G177" i="5"/>
  <c r="I177" i="5"/>
  <c r="J177" i="5" s="1"/>
  <c r="F178" i="5" s="1"/>
  <c r="H178" i="5" s="1"/>
  <c r="I179" i="9"/>
  <c r="J179" i="9" s="1"/>
  <c r="F180" i="9" s="1"/>
  <c r="H180" i="9" s="1"/>
  <c r="G179" i="9"/>
  <c r="I177" i="3"/>
  <c r="J177" i="3" s="1"/>
  <c r="F178" i="3" s="1"/>
  <c r="H178" i="3" s="1"/>
  <c r="G177" i="3"/>
  <c r="G178" i="7"/>
  <c r="I178" i="7"/>
  <c r="J178" i="7" s="1"/>
  <c r="F179" i="7" s="1"/>
  <c r="H179" i="7" s="1"/>
  <c r="G181" i="10" l="1"/>
  <c r="I181" i="10"/>
  <c r="J181" i="10" s="1"/>
  <c r="F182" i="10" s="1"/>
  <c r="H182" i="10" s="1"/>
  <c r="I179" i="7"/>
  <c r="J179" i="7" s="1"/>
  <c r="F180" i="7" s="1"/>
  <c r="H180" i="7" s="1"/>
  <c r="G179" i="7"/>
  <c r="G180" i="9"/>
  <c r="I180" i="9"/>
  <c r="J180" i="9" s="1"/>
  <c r="F181" i="9" s="1"/>
  <c r="H181" i="9" s="1"/>
  <c r="G178" i="5"/>
  <c r="I178" i="5"/>
  <c r="J178" i="5" s="1"/>
  <c r="F179" i="5" s="1"/>
  <c r="H179" i="5" s="1"/>
  <c r="I178" i="3"/>
  <c r="J178" i="3" s="1"/>
  <c r="F179" i="3" s="1"/>
  <c r="H179" i="3" s="1"/>
  <c r="G178" i="3"/>
  <c r="I182" i="10" l="1"/>
  <c r="J182" i="10" s="1"/>
  <c r="F183" i="10" s="1"/>
  <c r="H183" i="10" s="1"/>
  <c r="G182" i="10"/>
  <c r="I181" i="9"/>
  <c r="J181" i="9" s="1"/>
  <c r="F182" i="9" s="1"/>
  <c r="H182" i="9" s="1"/>
  <c r="G181" i="9"/>
  <c r="G179" i="3"/>
  <c r="I179" i="3"/>
  <c r="J179" i="3" s="1"/>
  <c r="F180" i="3" s="1"/>
  <c r="H180" i="3" s="1"/>
  <c r="I179" i="5"/>
  <c r="J179" i="5" s="1"/>
  <c r="F180" i="5" s="1"/>
  <c r="H180" i="5" s="1"/>
  <c r="G179" i="5"/>
  <c r="G180" i="7"/>
  <c r="I180" i="7"/>
  <c r="J180" i="7" s="1"/>
  <c r="F181" i="7" s="1"/>
  <c r="H181" i="7" s="1"/>
  <c r="I183" i="10" l="1"/>
  <c r="J183" i="10" s="1"/>
  <c r="F184" i="10" s="1"/>
  <c r="H184" i="10" s="1"/>
  <c r="G183" i="10"/>
  <c r="G180" i="3"/>
  <c r="I180" i="3"/>
  <c r="J180" i="3" s="1"/>
  <c r="F181" i="3" s="1"/>
  <c r="H181" i="3" s="1"/>
  <c r="I181" i="7"/>
  <c r="J181" i="7" s="1"/>
  <c r="F182" i="7" s="1"/>
  <c r="H182" i="7" s="1"/>
  <c r="G181" i="7"/>
  <c r="I180" i="5"/>
  <c r="J180" i="5" s="1"/>
  <c r="F181" i="5" s="1"/>
  <c r="H181" i="5" s="1"/>
  <c r="G180" i="5"/>
  <c r="I182" i="9"/>
  <c r="J182" i="9" s="1"/>
  <c r="F183" i="9" s="1"/>
  <c r="H183" i="9" s="1"/>
  <c r="G182" i="9"/>
  <c r="G184" i="10" l="1"/>
  <c r="I184" i="10"/>
  <c r="J184" i="10" s="1"/>
  <c r="F185" i="10" s="1"/>
  <c r="H185" i="10" s="1"/>
  <c r="G182" i="7"/>
  <c r="I182" i="7"/>
  <c r="J182" i="7" s="1"/>
  <c r="F183" i="7" s="1"/>
  <c r="H183" i="7" s="1"/>
  <c r="I181" i="3"/>
  <c r="J181" i="3" s="1"/>
  <c r="F182" i="3" s="1"/>
  <c r="H182" i="3" s="1"/>
  <c r="G181" i="3"/>
  <c r="G183" i="9"/>
  <c r="I183" i="9"/>
  <c r="J183" i="9" s="1"/>
  <c r="F184" i="9" s="1"/>
  <c r="H184" i="9" s="1"/>
  <c r="G181" i="5"/>
  <c r="I181" i="5"/>
  <c r="J181" i="5" s="1"/>
  <c r="F182" i="5" s="1"/>
  <c r="H182" i="5" s="1"/>
  <c r="G185" i="10" l="1"/>
  <c r="I185" i="10"/>
  <c r="J185" i="10" s="1"/>
  <c r="F186" i="10" s="1"/>
  <c r="H186" i="10" s="1"/>
  <c r="G182" i="5"/>
  <c r="I182" i="5"/>
  <c r="J182" i="5" s="1"/>
  <c r="F183" i="5" s="1"/>
  <c r="H183" i="5" s="1"/>
  <c r="I182" i="3"/>
  <c r="J182" i="3" s="1"/>
  <c r="F183" i="3" s="1"/>
  <c r="H183" i="3" s="1"/>
  <c r="G182" i="3"/>
  <c r="I184" i="9"/>
  <c r="J184" i="9" s="1"/>
  <c r="F185" i="9" s="1"/>
  <c r="H185" i="9" s="1"/>
  <c r="G184" i="9"/>
  <c r="I183" i="7"/>
  <c r="J183" i="7" s="1"/>
  <c r="F184" i="7" s="1"/>
  <c r="H184" i="7" s="1"/>
  <c r="G183" i="7"/>
  <c r="I186" i="10" l="1"/>
  <c r="J186" i="10" s="1"/>
  <c r="F187" i="10" s="1"/>
  <c r="H187" i="10" s="1"/>
  <c r="G186" i="10"/>
  <c r="G183" i="3"/>
  <c r="I183" i="3"/>
  <c r="J183" i="3" s="1"/>
  <c r="F184" i="3" s="1"/>
  <c r="H184" i="3" s="1"/>
  <c r="I183" i="5"/>
  <c r="J183" i="5" s="1"/>
  <c r="F184" i="5" s="1"/>
  <c r="H184" i="5" s="1"/>
  <c r="G183" i="5"/>
  <c r="G184" i="7"/>
  <c r="I184" i="7"/>
  <c r="J184" i="7" s="1"/>
  <c r="F185" i="7" s="1"/>
  <c r="H185" i="7" s="1"/>
  <c r="G185" i="9"/>
  <c r="I185" i="9"/>
  <c r="J185" i="9" s="1"/>
  <c r="F186" i="9" s="1"/>
  <c r="H186" i="9" s="1"/>
  <c r="I187" i="10" l="1"/>
  <c r="J187" i="10" s="1"/>
  <c r="F188" i="10" s="1"/>
  <c r="H188" i="10" s="1"/>
  <c r="G187" i="10"/>
  <c r="I186" i="9"/>
  <c r="J186" i="9" s="1"/>
  <c r="F187" i="9" s="1"/>
  <c r="H187" i="9" s="1"/>
  <c r="G186" i="9"/>
  <c r="G184" i="5"/>
  <c r="I184" i="5"/>
  <c r="J184" i="5" s="1"/>
  <c r="F185" i="5" s="1"/>
  <c r="H185" i="5" s="1"/>
  <c r="I185" i="7"/>
  <c r="J185" i="7" s="1"/>
  <c r="F186" i="7" s="1"/>
  <c r="H186" i="7" s="1"/>
  <c r="G185" i="7"/>
  <c r="G184" i="3"/>
  <c r="I184" i="3"/>
  <c r="J184" i="3" s="1"/>
  <c r="F185" i="3" s="1"/>
  <c r="H185" i="3" s="1"/>
  <c r="G188" i="10" l="1"/>
  <c r="I188" i="10"/>
  <c r="J188" i="10" s="1"/>
  <c r="F189" i="10" s="1"/>
  <c r="H189" i="10" s="1"/>
  <c r="G187" i="9"/>
  <c r="I187" i="9"/>
  <c r="J187" i="9" s="1"/>
  <c r="F188" i="9" s="1"/>
  <c r="H188" i="9" s="1"/>
  <c r="G185" i="5"/>
  <c r="I185" i="5"/>
  <c r="J185" i="5" s="1"/>
  <c r="F186" i="5" s="1"/>
  <c r="H186" i="5" s="1"/>
  <c r="I185" i="3"/>
  <c r="J185" i="3" s="1"/>
  <c r="F186" i="3" s="1"/>
  <c r="H186" i="3" s="1"/>
  <c r="G185" i="3"/>
  <c r="G186" i="7"/>
  <c r="I186" i="7"/>
  <c r="J186" i="7" s="1"/>
  <c r="F187" i="7" s="1"/>
  <c r="H187" i="7" s="1"/>
  <c r="G189" i="10" l="1"/>
  <c r="I189" i="10"/>
  <c r="J189" i="10" s="1"/>
  <c r="F190" i="10" s="1"/>
  <c r="H190" i="10" s="1"/>
  <c r="I186" i="3"/>
  <c r="J186" i="3" s="1"/>
  <c r="F187" i="3" s="1"/>
  <c r="H187" i="3" s="1"/>
  <c r="G186" i="3"/>
  <c r="I186" i="5"/>
  <c r="J186" i="5" s="1"/>
  <c r="F187" i="5" s="1"/>
  <c r="H187" i="5" s="1"/>
  <c r="G186" i="5"/>
  <c r="I187" i="7"/>
  <c r="J187" i="7" s="1"/>
  <c r="F188" i="7" s="1"/>
  <c r="H188" i="7" s="1"/>
  <c r="G187" i="7"/>
  <c r="I188" i="9"/>
  <c r="J188" i="9" s="1"/>
  <c r="F189" i="9" s="1"/>
  <c r="H189" i="9" s="1"/>
  <c r="G188" i="9"/>
  <c r="I190" i="10" l="1"/>
  <c r="J190" i="10" s="1"/>
  <c r="F191" i="10" s="1"/>
  <c r="H191" i="10" s="1"/>
  <c r="G190" i="10"/>
  <c r="I187" i="5"/>
  <c r="J187" i="5" s="1"/>
  <c r="F188" i="5" s="1"/>
  <c r="H188" i="5" s="1"/>
  <c r="G187" i="5"/>
  <c r="G189" i="9"/>
  <c r="I189" i="9"/>
  <c r="J189" i="9" s="1"/>
  <c r="F190" i="9" s="1"/>
  <c r="H190" i="9" s="1"/>
  <c r="G188" i="7"/>
  <c r="I188" i="7"/>
  <c r="J188" i="7" s="1"/>
  <c r="F189" i="7" s="1"/>
  <c r="H189" i="7" s="1"/>
  <c r="G187" i="3"/>
  <c r="I187" i="3"/>
  <c r="J187" i="3" s="1"/>
  <c r="F188" i="3" s="1"/>
  <c r="H188" i="3" s="1"/>
  <c r="I191" i="10" l="1"/>
  <c r="J191" i="10" s="1"/>
  <c r="F192" i="10" s="1"/>
  <c r="H192" i="10" s="1"/>
  <c r="G191" i="10"/>
  <c r="I190" i="9"/>
  <c r="J190" i="9" s="1"/>
  <c r="F191" i="9" s="1"/>
  <c r="H191" i="9" s="1"/>
  <c r="G190" i="9"/>
  <c r="I189" i="7"/>
  <c r="J189" i="7" s="1"/>
  <c r="F190" i="7" s="1"/>
  <c r="H190" i="7" s="1"/>
  <c r="G189" i="7"/>
  <c r="G188" i="3"/>
  <c r="I188" i="3"/>
  <c r="J188" i="3" s="1"/>
  <c r="F189" i="3" s="1"/>
  <c r="H189" i="3" s="1"/>
  <c r="G188" i="5"/>
  <c r="I188" i="5"/>
  <c r="J188" i="5" s="1"/>
  <c r="F189" i="5" s="1"/>
  <c r="H189" i="5" s="1"/>
  <c r="G192" i="10" l="1"/>
  <c r="I192" i="10"/>
  <c r="J192" i="10" s="1"/>
  <c r="F193" i="10" s="1"/>
  <c r="H193" i="10" s="1"/>
  <c r="G189" i="5"/>
  <c r="I189" i="5"/>
  <c r="J189" i="5" s="1"/>
  <c r="F190" i="5" s="1"/>
  <c r="H190" i="5" s="1"/>
  <c r="I189" i="3"/>
  <c r="J189" i="3" s="1"/>
  <c r="F190" i="3" s="1"/>
  <c r="H190" i="3" s="1"/>
  <c r="G189" i="3"/>
  <c r="G190" i="7"/>
  <c r="I190" i="7"/>
  <c r="J190" i="7" s="1"/>
  <c r="F191" i="7" s="1"/>
  <c r="H191" i="7" s="1"/>
  <c r="G191" i="9"/>
  <c r="I191" i="9"/>
  <c r="J191" i="9" s="1"/>
  <c r="F192" i="9" s="1"/>
  <c r="H192" i="9" s="1"/>
  <c r="G193" i="10" l="1"/>
  <c r="I193" i="10"/>
  <c r="J193" i="10" s="1"/>
  <c r="F194" i="10" s="1"/>
  <c r="H194" i="10" s="1"/>
  <c r="I192" i="9"/>
  <c r="J192" i="9" s="1"/>
  <c r="F193" i="9" s="1"/>
  <c r="H193" i="9" s="1"/>
  <c r="G192" i="9"/>
  <c r="I190" i="3"/>
  <c r="J190" i="3" s="1"/>
  <c r="F191" i="3" s="1"/>
  <c r="H191" i="3" s="1"/>
  <c r="G190" i="3"/>
  <c r="I191" i="7"/>
  <c r="J191" i="7" s="1"/>
  <c r="F192" i="7" s="1"/>
  <c r="H192" i="7" s="1"/>
  <c r="G191" i="7"/>
  <c r="I190" i="5"/>
  <c r="J190" i="5" s="1"/>
  <c r="F191" i="5" s="1"/>
  <c r="H191" i="5" s="1"/>
  <c r="G190" i="5"/>
  <c r="I194" i="10" l="1"/>
  <c r="J194" i="10" s="1"/>
  <c r="F195" i="10" s="1"/>
  <c r="H195" i="10" s="1"/>
  <c r="G194" i="10"/>
  <c r="I191" i="5"/>
  <c r="J191" i="5" s="1"/>
  <c r="F192" i="5" s="1"/>
  <c r="H192" i="5" s="1"/>
  <c r="G191" i="5"/>
  <c r="G191" i="3"/>
  <c r="I191" i="3"/>
  <c r="J191" i="3" s="1"/>
  <c r="F192" i="3" s="1"/>
  <c r="H192" i="3" s="1"/>
  <c r="G192" i="7"/>
  <c r="I192" i="7"/>
  <c r="J192" i="7" s="1"/>
  <c r="F193" i="7" s="1"/>
  <c r="H193" i="7" s="1"/>
  <c r="G193" i="9"/>
  <c r="I193" i="9"/>
  <c r="J193" i="9" s="1"/>
  <c r="F194" i="9" s="1"/>
  <c r="H194" i="9" s="1"/>
  <c r="I195" i="10" l="1"/>
  <c r="J195" i="10" s="1"/>
  <c r="F196" i="10" s="1"/>
  <c r="H196" i="10" s="1"/>
  <c r="G195" i="10"/>
  <c r="G192" i="3"/>
  <c r="I192" i="3"/>
  <c r="J192" i="3" s="1"/>
  <c r="F193" i="3" s="1"/>
  <c r="H193" i="3" s="1"/>
  <c r="I193" i="7"/>
  <c r="J193" i="7" s="1"/>
  <c r="F194" i="7" s="1"/>
  <c r="H194" i="7" s="1"/>
  <c r="G193" i="7"/>
  <c r="I194" i="9"/>
  <c r="J194" i="9" s="1"/>
  <c r="F195" i="9" s="1"/>
  <c r="H195" i="9" s="1"/>
  <c r="G194" i="9"/>
  <c r="I192" i="5"/>
  <c r="J192" i="5" s="1"/>
  <c r="F193" i="5" s="1"/>
  <c r="H193" i="5" s="1"/>
  <c r="G192" i="5"/>
  <c r="G196" i="10" l="1"/>
  <c r="I196" i="10"/>
  <c r="J196" i="10" s="1"/>
  <c r="F197" i="10" s="1"/>
  <c r="H197" i="10" s="1"/>
  <c r="G194" i="7"/>
  <c r="I194" i="7"/>
  <c r="J194" i="7" s="1"/>
  <c r="F195" i="7" s="1"/>
  <c r="H195" i="7" s="1"/>
  <c r="G193" i="5"/>
  <c r="I193" i="5"/>
  <c r="J193" i="5" s="1"/>
  <c r="F194" i="5" s="1"/>
  <c r="H194" i="5" s="1"/>
  <c r="I193" i="3"/>
  <c r="J193" i="3" s="1"/>
  <c r="F194" i="3" s="1"/>
  <c r="H194" i="3" s="1"/>
  <c r="G193" i="3"/>
  <c r="G195" i="9"/>
  <c r="I195" i="9"/>
  <c r="J195" i="9" s="1"/>
  <c r="F196" i="9" s="1"/>
  <c r="H196" i="9" s="1"/>
  <c r="G197" i="10" l="1"/>
  <c r="I197" i="10"/>
  <c r="J197" i="10" s="1"/>
  <c r="F198" i="10" s="1"/>
  <c r="H198" i="10" s="1"/>
  <c r="I194" i="5"/>
  <c r="J194" i="5" s="1"/>
  <c r="F195" i="5" s="1"/>
  <c r="H195" i="5" s="1"/>
  <c r="G194" i="5"/>
  <c r="I196" i="9"/>
  <c r="J196" i="9" s="1"/>
  <c r="F197" i="9" s="1"/>
  <c r="H197" i="9" s="1"/>
  <c r="G196" i="9"/>
  <c r="I195" i="7"/>
  <c r="J195" i="7" s="1"/>
  <c r="F196" i="7" s="1"/>
  <c r="H196" i="7" s="1"/>
  <c r="G195" i="7"/>
  <c r="I194" i="3"/>
  <c r="J194" i="3" s="1"/>
  <c r="F195" i="3" s="1"/>
  <c r="H195" i="3" s="1"/>
  <c r="G194" i="3"/>
  <c r="I198" i="10" l="1"/>
  <c r="J198" i="10" s="1"/>
  <c r="F199" i="10" s="1"/>
  <c r="H199" i="10" s="1"/>
  <c r="G198" i="10"/>
  <c r="G195" i="3"/>
  <c r="I195" i="3"/>
  <c r="J195" i="3" s="1"/>
  <c r="F196" i="3" s="1"/>
  <c r="H196" i="3" s="1"/>
  <c r="G197" i="9"/>
  <c r="I197" i="9"/>
  <c r="J197" i="9" s="1"/>
  <c r="F198" i="9" s="1"/>
  <c r="H198" i="9" s="1"/>
  <c r="G196" i="7"/>
  <c r="I196" i="7"/>
  <c r="J196" i="7" s="1"/>
  <c r="F197" i="7" s="1"/>
  <c r="H197" i="7" s="1"/>
  <c r="I195" i="5"/>
  <c r="J195" i="5" s="1"/>
  <c r="F196" i="5" s="1"/>
  <c r="H196" i="5" s="1"/>
  <c r="G195" i="5"/>
  <c r="I199" i="10" l="1"/>
  <c r="J199" i="10" s="1"/>
  <c r="F200" i="10" s="1"/>
  <c r="H200" i="10" s="1"/>
  <c r="G199" i="10"/>
  <c r="I198" i="9"/>
  <c r="J198" i="9" s="1"/>
  <c r="F199" i="9" s="1"/>
  <c r="H199" i="9" s="1"/>
  <c r="G198" i="9"/>
  <c r="I197" i="7"/>
  <c r="J197" i="7" s="1"/>
  <c r="F198" i="7" s="1"/>
  <c r="H198" i="7" s="1"/>
  <c r="G197" i="7"/>
  <c r="G196" i="5"/>
  <c r="I196" i="5"/>
  <c r="J196" i="5" s="1"/>
  <c r="F197" i="5" s="1"/>
  <c r="H197" i="5" s="1"/>
  <c r="G196" i="3"/>
  <c r="I196" i="3"/>
  <c r="J196" i="3" s="1"/>
  <c r="F197" i="3" s="1"/>
  <c r="H197" i="3" s="1"/>
  <c r="G200" i="10" l="1"/>
  <c r="I200" i="10"/>
  <c r="J200" i="10" s="1"/>
  <c r="F201" i="10" s="1"/>
  <c r="H201" i="10" s="1"/>
  <c r="I197" i="3"/>
  <c r="J197" i="3" s="1"/>
  <c r="F198" i="3" s="1"/>
  <c r="H198" i="3" s="1"/>
  <c r="G197" i="3"/>
  <c r="G198" i="7"/>
  <c r="I198" i="7"/>
  <c r="J198" i="7" s="1"/>
  <c r="F199" i="7" s="1"/>
  <c r="H199" i="7" s="1"/>
  <c r="G197" i="5"/>
  <c r="I197" i="5"/>
  <c r="J197" i="5" s="1"/>
  <c r="F198" i="5" s="1"/>
  <c r="H198" i="5" s="1"/>
  <c r="G199" i="9"/>
  <c r="I199" i="9"/>
  <c r="J199" i="9" s="1"/>
  <c r="F200" i="9" s="1"/>
  <c r="H200" i="9" s="1"/>
  <c r="G201" i="10" l="1"/>
  <c r="I201" i="10"/>
  <c r="J201" i="10" s="1"/>
  <c r="F202" i="10" s="1"/>
  <c r="H202" i="10" s="1"/>
  <c r="I199" i="7"/>
  <c r="J199" i="7" s="1"/>
  <c r="F200" i="7" s="1"/>
  <c r="H200" i="7" s="1"/>
  <c r="G199" i="7"/>
  <c r="I200" i="9"/>
  <c r="J200" i="9" s="1"/>
  <c r="F201" i="9" s="1"/>
  <c r="H201" i="9" s="1"/>
  <c r="G200" i="9"/>
  <c r="G198" i="5"/>
  <c r="I198" i="5"/>
  <c r="J198" i="5" s="1"/>
  <c r="F199" i="5" s="1"/>
  <c r="H199" i="5" s="1"/>
  <c r="I198" i="3"/>
  <c r="J198" i="3" s="1"/>
  <c r="F199" i="3" s="1"/>
  <c r="H199" i="3" s="1"/>
  <c r="G198" i="3"/>
  <c r="I202" i="10" l="1"/>
  <c r="J202" i="10" s="1"/>
  <c r="F203" i="10" s="1"/>
  <c r="H203" i="10" s="1"/>
  <c r="G202" i="10"/>
  <c r="G201" i="9"/>
  <c r="I201" i="9"/>
  <c r="J201" i="9" s="1"/>
  <c r="F202" i="9" s="1"/>
  <c r="H202" i="9" s="1"/>
  <c r="I199" i="5"/>
  <c r="J199" i="5" s="1"/>
  <c r="F200" i="5" s="1"/>
  <c r="H200" i="5" s="1"/>
  <c r="G199" i="5"/>
  <c r="G199" i="3"/>
  <c r="I199" i="3"/>
  <c r="J199" i="3" s="1"/>
  <c r="F200" i="3" s="1"/>
  <c r="H200" i="3" s="1"/>
  <c r="G200" i="7"/>
  <c r="I200" i="7"/>
  <c r="J200" i="7" s="1"/>
  <c r="F201" i="7" s="1"/>
  <c r="H201" i="7" s="1"/>
  <c r="I203" i="10" l="1"/>
  <c r="J203" i="10" s="1"/>
  <c r="F204" i="10" s="1"/>
  <c r="H204" i="10" s="1"/>
  <c r="G203" i="10"/>
  <c r="I201" i="7"/>
  <c r="J201" i="7" s="1"/>
  <c r="F202" i="7" s="1"/>
  <c r="H202" i="7" s="1"/>
  <c r="G201" i="7"/>
  <c r="G200" i="5"/>
  <c r="I200" i="5"/>
  <c r="J200" i="5" s="1"/>
  <c r="F201" i="5" s="1"/>
  <c r="H201" i="5" s="1"/>
  <c r="G200" i="3"/>
  <c r="I200" i="3"/>
  <c r="J200" i="3" s="1"/>
  <c r="F201" i="3" s="1"/>
  <c r="H201" i="3" s="1"/>
  <c r="I202" i="9"/>
  <c r="J202" i="9" s="1"/>
  <c r="F203" i="9" s="1"/>
  <c r="H203" i="9" s="1"/>
  <c r="G202" i="9"/>
  <c r="G204" i="10" l="1"/>
  <c r="I204" i="10"/>
  <c r="J204" i="10" s="1"/>
  <c r="F205" i="10" s="1"/>
  <c r="H205" i="10" s="1"/>
  <c r="G201" i="5"/>
  <c r="I201" i="5"/>
  <c r="J201" i="5" s="1"/>
  <c r="F202" i="5" s="1"/>
  <c r="H202" i="5" s="1"/>
  <c r="I201" i="3"/>
  <c r="J201" i="3" s="1"/>
  <c r="F202" i="3" s="1"/>
  <c r="H202" i="3" s="1"/>
  <c r="G201" i="3"/>
  <c r="G203" i="9"/>
  <c r="I203" i="9"/>
  <c r="J203" i="9" s="1"/>
  <c r="F204" i="9" s="1"/>
  <c r="H204" i="9" s="1"/>
  <c r="G202" i="7"/>
  <c r="I202" i="7"/>
  <c r="J202" i="7" s="1"/>
  <c r="F203" i="7" s="1"/>
  <c r="H203" i="7" s="1"/>
  <c r="G205" i="10" l="1"/>
  <c r="I205" i="10"/>
  <c r="J205" i="10" s="1"/>
  <c r="F206" i="10" s="1"/>
  <c r="H206" i="10" s="1"/>
  <c r="I203" i="7"/>
  <c r="J203" i="7" s="1"/>
  <c r="F204" i="7" s="1"/>
  <c r="H204" i="7" s="1"/>
  <c r="G203" i="7"/>
  <c r="I202" i="3"/>
  <c r="J202" i="3" s="1"/>
  <c r="F203" i="3" s="1"/>
  <c r="H203" i="3" s="1"/>
  <c r="G202" i="3"/>
  <c r="I204" i="9"/>
  <c r="J204" i="9" s="1"/>
  <c r="F205" i="9" s="1"/>
  <c r="H205" i="9" s="1"/>
  <c r="G204" i="9"/>
  <c r="G202" i="5"/>
  <c r="I202" i="5"/>
  <c r="J202" i="5" s="1"/>
  <c r="F203" i="5" s="1"/>
  <c r="H203" i="5" s="1"/>
  <c r="I206" i="10" l="1"/>
  <c r="J206" i="10" s="1"/>
  <c r="F207" i="10" s="1"/>
  <c r="H207" i="10" s="1"/>
  <c r="G206" i="10"/>
  <c r="I203" i="5"/>
  <c r="J203" i="5" s="1"/>
  <c r="F204" i="5" s="1"/>
  <c r="H204" i="5" s="1"/>
  <c r="G203" i="5"/>
  <c r="G203" i="3"/>
  <c r="I203" i="3"/>
  <c r="J203" i="3" s="1"/>
  <c r="F204" i="3" s="1"/>
  <c r="H204" i="3" s="1"/>
  <c r="G205" i="9"/>
  <c r="I205" i="9"/>
  <c r="J205" i="9" s="1"/>
  <c r="F206" i="9" s="1"/>
  <c r="H206" i="9" s="1"/>
  <c r="G204" i="7"/>
  <c r="I204" i="7"/>
  <c r="J204" i="7" s="1"/>
  <c r="F205" i="7" s="1"/>
  <c r="H205" i="7" s="1"/>
  <c r="I207" i="10" l="1"/>
  <c r="J207" i="10" s="1"/>
  <c r="F208" i="10" s="1"/>
  <c r="H208" i="10" s="1"/>
  <c r="G207" i="10"/>
  <c r="G204" i="3"/>
  <c r="I204" i="3"/>
  <c r="J204" i="3" s="1"/>
  <c r="F205" i="3" s="1"/>
  <c r="H205" i="3" s="1"/>
  <c r="I205" i="7"/>
  <c r="J205" i="7" s="1"/>
  <c r="F206" i="7" s="1"/>
  <c r="H206" i="7" s="1"/>
  <c r="G205" i="7"/>
  <c r="I206" i="9"/>
  <c r="J206" i="9" s="1"/>
  <c r="F207" i="9" s="1"/>
  <c r="H207" i="9" s="1"/>
  <c r="G206" i="9"/>
  <c r="G204" i="5"/>
  <c r="I204" i="5"/>
  <c r="J204" i="5" s="1"/>
  <c r="F205" i="5" s="1"/>
  <c r="H205" i="5" s="1"/>
  <c r="G208" i="10" l="1"/>
  <c r="I208" i="10"/>
  <c r="J208" i="10" s="1"/>
  <c r="F209" i="10" s="1"/>
  <c r="H209" i="10" s="1"/>
  <c r="G205" i="5"/>
  <c r="I205" i="5"/>
  <c r="J205" i="5" s="1"/>
  <c r="F206" i="5" s="1"/>
  <c r="H206" i="5" s="1"/>
  <c r="G206" i="7"/>
  <c r="I206" i="7"/>
  <c r="J206" i="7" s="1"/>
  <c r="F207" i="7" s="1"/>
  <c r="H207" i="7" s="1"/>
  <c r="I205" i="3"/>
  <c r="J205" i="3" s="1"/>
  <c r="F206" i="3" s="1"/>
  <c r="H206" i="3" s="1"/>
  <c r="G205" i="3"/>
  <c r="G207" i="9"/>
  <c r="I207" i="9"/>
  <c r="J207" i="9" s="1"/>
  <c r="F208" i="9" s="1"/>
  <c r="H208" i="9" s="1"/>
  <c r="G209" i="10" l="1"/>
  <c r="I209" i="10"/>
  <c r="J209" i="10" s="1"/>
  <c r="F210" i="10" s="1"/>
  <c r="H210" i="10" s="1"/>
  <c r="I207" i="7"/>
  <c r="J207" i="7" s="1"/>
  <c r="F208" i="7" s="1"/>
  <c r="H208" i="7" s="1"/>
  <c r="G207" i="7"/>
  <c r="I208" i="9"/>
  <c r="J208" i="9" s="1"/>
  <c r="F209" i="9" s="1"/>
  <c r="H209" i="9" s="1"/>
  <c r="G208" i="9"/>
  <c r="I206" i="5"/>
  <c r="J206" i="5" s="1"/>
  <c r="F207" i="5" s="1"/>
  <c r="H207" i="5" s="1"/>
  <c r="G206" i="5"/>
  <c r="I206" i="3"/>
  <c r="J206" i="3" s="1"/>
  <c r="F207" i="3" s="1"/>
  <c r="H207" i="3" s="1"/>
  <c r="G206" i="3"/>
  <c r="I210" i="10" l="1"/>
  <c r="J210" i="10" s="1"/>
  <c r="F211" i="10" s="1"/>
  <c r="H211" i="10" s="1"/>
  <c r="G210" i="10"/>
  <c r="G208" i="7"/>
  <c r="I208" i="7"/>
  <c r="J208" i="7" s="1"/>
  <c r="F209" i="7" s="1"/>
  <c r="H209" i="7" s="1"/>
  <c r="G207" i="3"/>
  <c r="I207" i="3"/>
  <c r="J207" i="3" s="1"/>
  <c r="F208" i="3" s="1"/>
  <c r="H208" i="3" s="1"/>
  <c r="G209" i="9"/>
  <c r="I209" i="9"/>
  <c r="J209" i="9" s="1"/>
  <c r="F210" i="9" s="1"/>
  <c r="H210" i="9" s="1"/>
  <c r="I207" i="5"/>
  <c r="J207" i="5" s="1"/>
  <c r="F208" i="5" s="1"/>
  <c r="H208" i="5" s="1"/>
  <c r="G207" i="5"/>
  <c r="I211" i="10" l="1"/>
  <c r="J211" i="10" s="1"/>
  <c r="F212" i="10" s="1"/>
  <c r="H212" i="10" s="1"/>
  <c r="G211" i="10"/>
  <c r="G208" i="3"/>
  <c r="I208" i="3"/>
  <c r="J208" i="3" s="1"/>
  <c r="F209" i="3" s="1"/>
  <c r="H209" i="3" s="1"/>
  <c r="I208" i="5"/>
  <c r="J208" i="5" s="1"/>
  <c r="F209" i="5" s="1"/>
  <c r="H209" i="5" s="1"/>
  <c r="G208" i="5"/>
  <c r="I209" i="7"/>
  <c r="J209" i="7" s="1"/>
  <c r="F210" i="7" s="1"/>
  <c r="H210" i="7" s="1"/>
  <c r="G209" i="7"/>
  <c r="I210" i="9"/>
  <c r="J210" i="9" s="1"/>
  <c r="F211" i="9" s="1"/>
  <c r="H211" i="9" s="1"/>
  <c r="G210" i="9"/>
  <c r="G212" i="10" l="1"/>
  <c r="I212" i="10"/>
  <c r="J212" i="10" s="1"/>
  <c r="F213" i="10" s="1"/>
  <c r="H213" i="10" s="1"/>
  <c r="G209" i="5"/>
  <c r="I209" i="5"/>
  <c r="J209" i="5" s="1"/>
  <c r="F210" i="5" s="1"/>
  <c r="H210" i="5" s="1"/>
  <c r="I209" i="3"/>
  <c r="J209" i="3" s="1"/>
  <c r="F210" i="3" s="1"/>
  <c r="H210" i="3" s="1"/>
  <c r="G209" i="3"/>
  <c r="G211" i="9"/>
  <c r="I211" i="9"/>
  <c r="J211" i="9" s="1"/>
  <c r="F212" i="9" s="1"/>
  <c r="H212" i="9" s="1"/>
  <c r="G210" i="7"/>
  <c r="I210" i="7"/>
  <c r="J210" i="7" s="1"/>
  <c r="F211" i="7" s="1"/>
  <c r="H211" i="7" s="1"/>
  <c r="G213" i="10" l="1"/>
  <c r="I213" i="10"/>
  <c r="J213" i="10" s="1"/>
  <c r="F214" i="10" s="1"/>
  <c r="H214" i="10" s="1"/>
  <c r="I211" i="7"/>
  <c r="J211" i="7" s="1"/>
  <c r="F212" i="7" s="1"/>
  <c r="H212" i="7" s="1"/>
  <c r="G211" i="7"/>
  <c r="I212" i="9"/>
  <c r="J212" i="9" s="1"/>
  <c r="F213" i="9" s="1"/>
  <c r="H213" i="9" s="1"/>
  <c r="G212" i="9"/>
  <c r="I210" i="3"/>
  <c r="J210" i="3" s="1"/>
  <c r="F211" i="3" s="1"/>
  <c r="H211" i="3" s="1"/>
  <c r="G210" i="3"/>
  <c r="I210" i="5"/>
  <c r="J210" i="5" s="1"/>
  <c r="F211" i="5" s="1"/>
  <c r="H211" i="5" s="1"/>
  <c r="G210" i="5"/>
  <c r="I214" i="10" l="1"/>
  <c r="J214" i="10" s="1"/>
  <c r="F215" i="10" s="1"/>
  <c r="H215" i="10" s="1"/>
  <c r="G214" i="10"/>
  <c r="G211" i="3"/>
  <c r="I211" i="3"/>
  <c r="J211" i="3" s="1"/>
  <c r="F212" i="3" s="1"/>
  <c r="H212" i="3" s="1"/>
  <c r="G212" i="7"/>
  <c r="I212" i="7"/>
  <c r="J212" i="7" s="1"/>
  <c r="F213" i="7" s="1"/>
  <c r="H213" i="7" s="1"/>
  <c r="I211" i="5"/>
  <c r="J211" i="5" s="1"/>
  <c r="F212" i="5" s="1"/>
  <c r="H212" i="5" s="1"/>
  <c r="G211" i="5"/>
  <c r="G213" i="9"/>
  <c r="I213" i="9"/>
  <c r="J213" i="9" s="1"/>
  <c r="F214" i="9" s="1"/>
  <c r="H214" i="9" s="1"/>
  <c r="I215" i="10" l="1"/>
  <c r="J215" i="10" s="1"/>
  <c r="F216" i="10" s="1"/>
  <c r="H216" i="10" s="1"/>
  <c r="G215" i="10"/>
  <c r="I212" i="5"/>
  <c r="J212" i="5" s="1"/>
  <c r="F213" i="5" s="1"/>
  <c r="H213" i="5" s="1"/>
  <c r="G212" i="5"/>
  <c r="I213" i="7"/>
  <c r="J213" i="7" s="1"/>
  <c r="F214" i="7" s="1"/>
  <c r="H214" i="7" s="1"/>
  <c r="G213" i="7"/>
  <c r="I214" i="9"/>
  <c r="J214" i="9" s="1"/>
  <c r="F215" i="9" s="1"/>
  <c r="H215" i="9" s="1"/>
  <c r="G214" i="9"/>
  <c r="G212" i="3"/>
  <c r="I212" i="3"/>
  <c r="J212" i="3" s="1"/>
  <c r="F213" i="3" s="1"/>
  <c r="H213" i="3" s="1"/>
  <c r="G216" i="10" l="1"/>
  <c r="I216" i="10"/>
  <c r="J216" i="10" s="1"/>
  <c r="F217" i="10" s="1"/>
  <c r="H217" i="10" s="1"/>
  <c r="I213" i="3"/>
  <c r="J213" i="3" s="1"/>
  <c r="F214" i="3" s="1"/>
  <c r="H214" i="3" s="1"/>
  <c r="G213" i="3"/>
  <c r="G214" i="7"/>
  <c r="I214" i="7"/>
  <c r="J214" i="7" s="1"/>
  <c r="F215" i="7" s="1"/>
  <c r="H215" i="7" s="1"/>
  <c r="G215" i="9"/>
  <c r="I215" i="9"/>
  <c r="J215" i="9" s="1"/>
  <c r="F216" i="9" s="1"/>
  <c r="H216" i="9" s="1"/>
  <c r="G213" i="5"/>
  <c r="I213" i="5"/>
  <c r="J213" i="5" s="1"/>
  <c r="F214" i="5" s="1"/>
  <c r="H214" i="5" s="1"/>
  <c r="G217" i="10" l="1"/>
  <c r="I217" i="10"/>
  <c r="J217" i="10" s="1"/>
  <c r="F218" i="10" s="1"/>
  <c r="H218" i="10" s="1"/>
  <c r="I214" i="3"/>
  <c r="J214" i="3" s="1"/>
  <c r="F215" i="3" s="1"/>
  <c r="H215" i="3" s="1"/>
  <c r="G214" i="3"/>
  <c r="I215" i="7"/>
  <c r="J215" i="7" s="1"/>
  <c r="F216" i="7" s="1"/>
  <c r="H216" i="7" s="1"/>
  <c r="G215" i="7"/>
  <c r="I216" i="9"/>
  <c r="J216" i="9" s="1"/>
  <c r="F217" i="9" s="1"/>
  <c r="H217" i="9" s="1"/>
  <c r="G216" i="9"/>
  <c r="G214" i="5"/>
  <c r="I214" i="5"/>
  <c r="J214" i="5" s="1"/>
  <c r="F215" i="5" s="1"/>
  <c r="H215" i="5" s="1"/>
  <c r="I218" i="10" l="1"/>
  <c r="J218" i="10" s="1"/>
  <c r="F219" i="10" s="1"/>
  <c r="H219" i="10" s="1"/>
  <c r="G218" i="10"/>
  <c r="I215" i="5"/>
  <c r="J215" i="5" s="1"/>
  <c r="F216" i="5" s="1"/>
  <c r="H216" i="5" s="1"/>
  <c r="G215" i="5"/>
  <c r="G216" i="7"/>
  <c r="I216" i="7"/>
  <c r="J216" i="7" s="1"/>
  <c r="F217" i="7" s="1"/>
  <c r="H217" i="7" s="1"/>
  <c r="G217" i="9"/>
  <c r="I217" i="9"/>
  <c r="J217" i="9" s="1"/>
  <c r="F218" i="9" s="1"/>
  <c r="H218" i="9" s="1"/>
  <c r="G215" i="3"/>
  <c r="I215" i="3"/>
  <c r="J215" i="3" s="1"/>
  <c r="F216" i="3" s="1"/>
  <c r="H216" i="3" s="1"/>
  <c r="I219" i="10" l="1"/>
  <c r="J219" i="10" s="1"/>
  <c r="F220" i="10" s="1"/>
  <c r="H220" i="10" s="1"/>
  <c r="G219" i="10"/>
  <c r="I217" i="7"/>
  <c r="J217" i="7" s="1"/>
  <c r="F218" i="7" s="1"/>
  <c r="H218" i="7" s="1"/>
  <c r="G217" i="7"/>
  <c r="G216" i="3"/>
  <c r="I216" i="3"/>
  <c r="J216" i="3" s="1"/>
  <c r="F217" i="3" s="1"/>
  <c r="H217" i="3" s="1"/>
  <c r="I218" i="9"/>
  <c r="J218" i="9" s="1"/>
  <c r="F219" i="9" s="1"/>
  <c r="H219" i="9" s="1"/>
  <c r="G218" i="9"/>
  <c r="G216" i="5"/>
  <c r="I216" i="5"/>
  <c r="J216" i="5" s="1"/>
  <c r="F217" i="5" s="1"/>
  <c r="H217" i="5" s="1"/>
  <c r="G220" i="10" l="1"/>
  <c r="I220" i="10"/>
  <c r="J220" i="10" s="1"/>
  <c r="F221" i="10" s="1"/>
  <c r="H221" i="10" s="1"/>
  <c r="G218" i="7"/>
  <c r="I218" i="7"/>
  <c r="J218" i="7" s="1"/>
  <c r="F219" i="7" s="1"/>
  <c r="H219" i="7" s="1"/>
  <c r="I217" i="3"/>
  <c r="J217" i="3" s="1"/>
  <c r="F218" i="3" s="1"/>
  <c r="H218" i="3" s="1"/>
  <c r="G217" i="3"/>
  <c r="G219" i="9"/>
  <c r="I219" i="9"/>
  <c r="J219" i="9" s="1"/>
  <c r="F220" i="9" s="1"/>
  <c r="H220" i="9" s="1"/>
  <c r="G217" i="5"/>
  <c r="I217" i="5"/>
  <c r="J217" i="5" s="1"/>
  <c r="F218" i="5" s="1"/>
  <c r="H218" i="5" s="1"/>
  <c r="G221" i="10" l="1"/>
  <c r="I221" i="10"/>
  <c r="J221" i="10" s="1"/>
  <c r="F222" i="10" s="1"/>
  <c r="H222" i="10" s="1"/>
  <c r="G218" i="5"/>
  <c r="I218" i="5"/>
  <c r="J218" i="5" s="1"/>
  <c r="F219" i="5" s="1"/>
  <c r="H219" i="5" s="1"/>
  <c r="I218" i="3"/>
  <c r="J218" i="3" s="1"/>
  <c r="F219" i="3" s="1"/>
  <c r="H219" i="3" s="1"/>
  <c r="G218" i="3"/>
  <c r="I220" i="9"/>
  <c r="J220" i="9" s="1"/>
  <c r="F221" i="9" s="1"/>
  <c r="H221" i="9" s="1"/>
  <c r="G220" i="9"/>
  <c r="I219" i="7"/>
  <c r="J219" i="7" s="1"/>
  <c r="F220" i="7" s="1"/>
  <c r="H220" i="7" s="1"/>
  <c r="G219" i="7"/>
  <c r="I222" i="10" l="1"/>
  <c r="J222" i="10" s="1"/>
  <c r="F223" i="10" s="1"/>
  <c r="H223" i="10" s="1"/>
  <c r="G222" i="10"/>
  <c r="I219" i="5"/>
  <c r="J219" i="5" s="1"/>
  <c r="F220" i="5" s="1"/>
  <c r="H220" i="5" s="1"/>
  <c r="G219" i="5"/>
  <c r="G221" i="9"/>
  <c r="I221" i="9"/>
  <c r="J221" i="9" s="1"/>
  <c r="F222" i="9" s="1"/>
  <c r="H222" i="9" s="1"/>
  <c r="G220" i="7"/>
  <c r="I220" i="7"/>
  <c r="J220" i="7" s="1"/>
  <c r="F221" i="7" s="1"/>
  <c r="H221" i="7" s="1"/>
  <c r="G219" i="3"/>
  <c r="I219" i="3"/>
  <c r="J219" i="3" s="1"/>
  <c r="F220" i="3" s="1"/>
  <c r="H220" i="3" s="1"/>
  <c r="I223" i="10" l="1"/>
  <c r="J223" i="10" s="1"/>
  <c r="F224" i="10" s="1"/>
  <c r="H224" i="10" s="1"/>
  <c r="G223" i="10"/>
  <c r="I222" i="9"/>
  <c r="J222" i="9" s="1"/>
  <c r="F223" i="9" s="1"/>
  <c r="H223" i="9" s="1"/>
  <c r="G222" i="9"/>
  <c r="G220" i="3"/>
  <c r="I220" i="3"/>
  <c r="J220" i="3" s="1"/>
  <c r="F221" i="3" s="1"/>
  <c r="H221" i="3" s="1"/>
  <c r="I221" i="7"/>
  <c r="J221" i="7" s="1"/>
  <c r="F222" i="7" s="1"/>
  <c r="H222" i="7" s="1"/>
  <c r="G221" i="7"/>
  <c r="G220" i="5"/>
  <c r="I220" i="5"/>
  <c r="J220" i="5" s="1"/>
  <c r="F221" i="5" s="1"/>
  <c r="H221" i="5" s="1"/>
  <c r="G224" i="10" l="1"/>
  <c r="I224" i="10"/>
  <c r="J224" i="10" s="1"/>
  <c r="F225" i="10" s="1"/>
  <c r="H225" i="10" s="1"/>
  <c r="G223" i="9"/>
  <c r="I223" i="9"/>
  <c r="J223" i="9" s="1"/>
  <c r="F224" i="9" s="1"/>
  <c r="H224" i="9" s="1"/>
  <c r="I221" i="3"/>
  <c r="J221" i="3" s="1"/>
  <c r="F222" i="3" s="1"/>
  <c r="H222" i="3" s="1"/>
  <c r="G221" i="3"/>
  <c r="G222" i="7"/>
  <c r="I222" i="7"/>
  <c r="J222" i="7" s="1"/>
  <c r="F223" i="7" s="1"/>
  <c r="H223" i="7" s="1"/>
  <c r="G221" i="5"/>
  <c r="I221" i="5"/>
  <c r="J221" i="5" s="1"/>
  <c r="F222" i="5" s="1"/>
  <c r="H222" i="5" s="1"/>
  <c r="G225" i="10" l="1"/>
  <c r="I225" i="10"/>
  <c r="J225" i="10" s="1"/>
  <c r="F226" i="10" s="1"/>
  <c r="H226" i="10" s="1"/>
  <c r="I224" i="9"/>
  <c r="J224" i="9" s="1"/>
  <c r="F225" i="9" s="1"/>
  <c r="H225" i="9" s="1"/>
  <c r="G224" i="9"/>
  <c r="I222" i="5"/>
  <c r="J222" i="5" s="1"/>
  <c r="F223" i="5" s="1"/>
  <c r="H223" i="5" s="1"/>
  <c r="G222" i="5"/>
  <c r="I223" i="7"/>
  <c r="J223" i="7" s="1"/>
  <c r="F224" i="7" s="1"/>
  <c r="H224" i="7" s="1"/>
  <c r="G223" i="7"/>
  <c r="I222" i="3"/>
  <c r="J222" i="3" s="1"/>
  <c r="F223" i="3" s="1"/>
  <c r="H223" i="3" s="1"/>
  <c r="G222" i="3"/>
  <c r="I226" i="10" l="1"/>
  <c r="J226" i="10" s="1"/>
  <c r="F227" i="10" s="1"/>
  <c r="H227" i="10" s="1"/>
  <c r="G226" i="10"/>
  <c r="I223" i="5"/>
  <c r="J223" i="5" s="1"/>
  <c r="F224" i="5" s="1"/>
  <c r="H224" i="5" s="1"/>
  <c r="G223" i="5"/>
  <c r="G223" i="3"/>
  <c r="I223" i="3"/>
  <c r="J223" i="3" s="1"/>
  <c r="F224" i="3" s="1"/>
  <c r="H224" i="3" s="1"/>
  <c r="G224" i="7"/>
  <c r="I224" i="7"/>
  <c r="J224" i="7" s="1"/>
  <c r="F225" i="7" s="1"/>
  <c r="H225" i="7" s="1"/>
  <c r="G225" i="9"/>
  <c r="I225" i="9"/>
  <c r="J225" i="9" s="1"/>
  <c r="F226" i="9" s="1"/>
  <c r="H226" i="9" s="1"/>
  <c r="I227" i="10" l="1"/>
  <c r="J227" i="10" s="1"/>
  <c r="F228" i="10" s="1"/>
  <c r="H228" i="10" s="1"/>
  <c r="G227" i="10"/>
  <c r="I224" i="5"/>
  <c r="J224" i="5" s="1"/>
  <c r="F225" i="5" s="1"/>
  <c r="H225" i="5" s="1"/>
  <c r="G224" i="5"/>
  <c r="G224" i="3"/>
  <c r="I224" i="3"/>
  <c r="J224" i="3" s="1"/>
  <c r="F225" i="3" s="1"/>
  <c r="H225" i="3" s="1"/>
  <c r="I226" i="9"/>
  <c r="J226" i="9" s="1"/>
  <c r="F227" i="9" s="1"/>
  <c r="H227" i="9" s="1"/>
  <c r="G226" i="9"/>
  <c r="I225" i="7"/>
  <c r="J225" i="7" s="1"/>
  <c r="F226" i="7" s="1"/>
  <c r="H226" i="7" s="1"/>
  <c r="G225" i="7"/>
  <c r="G228" i="10" l="1"/>
  <c r="I228" i="10"/>
  <c r="J228" i="10" s="1"/>
  <c r="F229" i="10" s="1"/>
  <c r="H229" i="10" s="1"/>
  <c r="G227" i="9"/>
  <c r="I227" i="9"/>
  <c r="J227" i="9" s="1"/>
  <c r="F228" i="9" s="1"/>
  <c r="H228" i="9" s="1"/>
  <c r="I225" i="3"/>
  <c r="J225" i="3" s="1"/>
  <c r="F226" i="3" s="1"/>
  <c r="H226" i="3" s="1"/>
  <c r="G225" i="3"/>
  <c r="G225" i="5"/>
  <c r="I225" i="5"/>
  <c r="J225" i="5" s="1"/>
  <c r="F226" i="5" s="1"/>
  <c r="H226" i="5" s="1"/>
  <c r="G226" i="7"/>
  <c r="I226" i="7"/>
  <c r="J226" i="7" s="1"/>
  <c r="F227" i="7" s="1"/>
  <c r="H227" i="7" s="1"/>
  <c r="G229" i="10" l="1"/>
  <c r="I229" i="10"/>
  <c r="J229" i="10" s="1"/>
  <c r="F230" i="10" s="1"/>
  <c r="H230" i="10" s="1"/>
  <c r="I226" i="3"/>
  <c r="J226" i="3" s="1"/>
  <c r="F227" i="3" s="1"/>
  <c r="H227" i="3" s="1"/>
  <c r="G226" i="3"/>
  <c r="I227" i="7"/>
  <c r="J227" i="7" s="1"/>
  <c r="F228" i="7" s="1"/>
  <c r="H228" i="7" s="1"/>
  <c r="G227" i="7"/>
  <c r="I226" i="5"/>
  <c r="J226" i="5" s="1"/>
  <c r="F227" i="5" s="1"/>
  <c r="H227" i="5" s="1"/>
  <c r="G226" i="5"/>
  <c r="I228" i="9"/>
  <c r="J228" i="9" s="1"/>
  <c r="F229" i="9" s="1"/>
  <c r="H229" i="9" s="1"/>
  <c r="G228" i="9"/>
  <c r="I230" i="10" l="1"/>
  <c r="J230" i="10" s="1"/>
  <c r="F231" i="10" s="1"/>
  <c r="H231" i="10" s="1"/>
  <c r="G230" i="10"/>
  <c r="I227" i="5"/>
  <c r="J227" i="5" s="1"/>
  <c r="F228" i="5" s="1"/>
  <c r="H228" i="5" s="1"/>
  <c r="G227" i="5"/>
  <c r="G227" i="3"/>
  <c r="I227" i="3"/>
  <c r="J227" i="3" s="1"/>
  <c r="F228" i="3" s="1"/>
  <c r="H228" i="3" s="1"/>
  <c r="G229" i="9"/>
  <c r="I229" i="9"/>
  <c r="J229" i="9" s="1"/>
  <c r="F230" i="9" s="1"/>
  <c r="H230" i="9" s="1"/>
  <c r="G228" i="7"/>
  <c r="I228" i="7"/>
  <c r="J228" i="7" s="1"/>
  <c r="F229" i="7" s="1"/>
  <c r="H229" i="7" s="1"/>
  <c r="I231" i="10" l="1"/>
  <c r="J231" i="10" s="1"/>
  <c r="F232" i="10" s="1"/>
  <c r="H232" i="10" s="1"/>
  <c r="G231" i="10"/>
  <c r="I230" i="9"/>
  <c r="J230" i="9" s="1"/>
  <c r="F231" i="9" s="1"/>
  <c r="H231" i="9" s="1"/>
  <c r="G230" i="9"/>
  <c r="G228" i="5"/>
  <c r="I228" i="5"/>
  <c r="J228" i="5" s="1"/>
  <c r="F229" i="5" s="1"/>
  <c r="H229" i="5" s="1"/>
  <c r="G228" i="3"/>
  <c r="I228" i="3"/>
  <c r="J228" i="3" s="1"/>
  <c r="F229" i="3" s="1"/>
  <c r="H229" i="3" s="1"/>
  <c r="I229" i="7"/>
  <c r="J229" i="7" s="1"/>
  <c r="F230" i="7" s="1"/>
  <c r="H230" i="7" s="1"/>
  <c r="G229" i="7"/>
  <c r="G232" i="10" l="1"/>
  <c r="I232" i="10"/>
  <c r="J232" i="10" s="1"/>
  <c r="F233" i="10" s="1"/>
  <c r="H233" i="10" s="1"/>
  <c r="G230" i="7"/>
  <c r="I230" i="7"/>
  <c r="J230" i="7" s="1"/>
  <c r="F231" i="7" s="1"/>
  <c r="H231" i="7" s="1"/>
  <c r="I229" i="3"/>
  <c r="J229" i="3" s="1"/>
  <c r="F230" i="3" s="1"/>
  <c r="H230" i="3" s="1"/>
  <c r="G229" i="3"/>
  <c r="G229" i="5"/>
  <c r="I229" i="5"/>
  <c r="J229" i="5" s="1"/>
  <c r="F230" i="5" s="1"/>
  <c r="H230" i="5" s="1"/>
  <c r="G231" i="9"/>
  <c r="I231" i="9"/>
  <c r="J231" i="9" s="1"/>
  <c r="F232" i="9" s="1"/>
  <c r="H232" i="9" s="1"/>
  <c r="G233" i="10" l="1"/>
  <c r="I233" i="10"/>
  <c r="J233" i="10" s="1"/>
  <c r="F234" i="10" s="1"/>
  <c r="H234" i="10" s="1"/>
  <c r="I231" i="7"/>
  <c r="J231" i="7" s="1"/>
  <c r="F232" i="7" s="1"/>
  <c r="H232" i="7" s="1"/>
  <c r="G231" i="7"/>
  <c r="I232" i="9"/>
  <c r="J232" i="9" s="1"/>
  <c r="F233" i="9" s="1"/>
  <c r="H233" i="9" s="1"/>
  <c r="G232" i="9"/>
  <c r="G230" i="5"/>
  <c r="I230" i="5"/>
  <c r="J230" i="5" s="1"/>
  <c r="F231" i="5" s="1"/>
  <c r="H231" i="5" s="1"/>
  <c r="I230" i="3"/>
  <c r="J230" i="3" s="1"/>
  <c r="F231" i="3" s="1"/>
  <c r="H231" i="3" s="1"/>
  <c r="G230" i="3"/>
  <c r="I234" i="10" l="1"/>
  <c r="J234" i="10" s="1"/>
  <c r="F235" i="10" s="1"/>
  <c r="H235" i="10" s="1"/>
  <c r="G234" i="10"/>
  <c r="G232" i="7"/>
  <c r="I232" i="7"/>
  <c r="J232" i="7" s="1"/>
  <c r="F233" i="7" s="1"/>
  <c r="H233" i="7" s="1"/>
  <c r="I231" i="5"/>
  <c r="J231" i="5" s="1"/>
  <c r="F232" i="5" s="1"/>
  <c r="H232" i="5" s="1"/>
  <c r="G231" i="5"/>
  <c r="G231" i="3"/>
  <c r="I231" i="3"/>
  <c r="J231" i="3" s="1"/>
  <c r="F232" i="3" s="1"/>
  <c r="H232" i="3" s="1"/>
  <c r="G233" i="9"/>
  <c r="I233" i="9"/>
  <c r="J233" i="9" s="1"/>
  <c r="F234" i="9" s="1"/>
  <c r="H234" i="9" s="1"/>
  <c r="I235" i="10" l="1"/>
  <c r="J235" i="10" s="1"/>
  <c r="F236" i="10" s="1"/>
  <c r="H236" i="10" s="1"/>
  <c r="G235" i="10"/>
  <c r="G232" i="5"/>
  <c r="I232" i="5"/>
  <c r="J232" i="5" s="1"/>
  <c r="F233" i="5" s="1"/>
  <c r="H233" i="5" s="1"/>
  <c r="G232" i="3"/>
  <c r="I232" i="3"/>
  <c r="J232" i="3" s="1"/>
  <c r="F233" i="3" s="1"/>
  <c r="H233" i="3" s="1"/>
  <c r="I234" i="9"/>
  <c r="J234" i="9" s="1"/>
  <c r="F235" i="9" s="1"/>
  <c r="H235" i="9" s="1"/>
  <c r="G234" i="9"/>
  <c r="I233" i="7"/>
  <c r="J233" i="7" s="1"/>
  <c r="F234" i="7" s="1"/>
  <c r="H234" i="7" s="1"/>
  <c r="G233" i="7"/>
  <c r="G236" i="10" l="1"/>
  <c r="I236" i="10"/>
  <c r="J236" i="10" s="1"/>
  <c r="F237" i="10" s="1"/>
  <c r="H237" i="10" s="1"/>
  <c r="I233" i="3"/>
  <c r="J233" i="3" s="1"/>
  <c r="F234" i="3" s="1"/>
  <c r="H234" i="3" s="1"/>
  <c r="G233" i="3"/>
  <c r="G233" i="5"/>
  <c r="I233" i="5"/>
  <c r="J233" i="5" s="1"/>
  <c r="F234" i="5" s="1"/>
  <c r="H234" i="5" s="1"/>
  <c r="G234" i="7"/>
  <c r="I234" i="7"/>
  <c r="J234" i="7" s="1"/>
  <c r="F235" i="7" s="1"/>
  <c r="H235" i="7" s="1"/>
  <c r="G235" i="9"/>
  <c r="I235" i="9"/>
  <c r="J235" i="9" s="1"/>
  <c r="F236" i="9" s="1"/>
  <c r="H236" i="9" s="1"/>
  <c r="G237" i="10" l="1"/>
  <c r="I237" i="10"/>
  <c r="J237" i="10" s="1"/>
  <c r="F238" i="10" s="1"/>
  <c r="H238" i="10" s="1"/>
  <c r="G234" i="5"/>
  <c r="I234" i="5"/>
  <c r="J234" i="5" s="1"/>
  <c r="F235" i="5" s="1"/>
  <c r="H235" i="5" s="1"/>
  <c r="I235" i="7"/>
  <c r="J235" i="7" s="1"/>
  <c r="F236" i="7" s="1"/>
  <c r="H236" i="7" s="1"/>
  <c r="G235" i="7"/>
  <c r="I236" i="9"/>
  <c r="J236" i="9" s="1"/>
  <c r="F237" i="9" s="1"/>
  <c r="H237" i="9" s="1"/>
  <c r="G236" i="9"/>
  <c r="I234" i="3"/>
  <c r="J234" i="3" s="1"/>
  <c r="F235" i="3" s="1"/>
  <c r="H235" i="3" s="1"/>
  <c r="G234" i="3"/>
  <c r="I238" i="10" l="1"/>
  <c r="J238" i="10" s="1"/>
  <c r="F239" i="10" s="1"/>
  <c r="H239" i="10" s="1"/>
  <c r="G238" i="10"/>
  <c r="G236" i="7"/>
  <c r="I236" i="7"/>
  <c r="J236" i="7" s="1"/>
  <c r="F237" i="7" s="1"/>
  <c r="H237" i="7" s="1"/>
  <c r="I235" i="5"/>
  <c r="J235" i="5" s="1"/>
  <c r="F236" i="5" s="1"/>
  <c r="H236" i="5" s="1"/>
  <c r="G235" i="5"/>
  <c r="G235" i="3"/>
  <c r="I235" i="3"/>
  <c r="J235" i="3" s="1"/>
  <c r="F236" i="3" s="1"/>
  <c r="H236" i="3" s="1"/>
  <c r="G237" i="9"/>
  <c r="I237" i="9"/>
  <c r="J237" i="9" s="1"/>
  <c r="F238" i="9" s="1"/>
  <c r="H238" i="9" s="1"/>
  <c r="I239" i="10" l="1"/>
  <c r="J239" i="10" s="1"/>
  <c r="F240" i="10" s="1"/>
  <c r="H240" i="10" s="1"/>
  <c r="G239" i="10"/>
  <c r="I238" i="9"/>
  <c r="J238" i="9" s="1"/>
  <c r="F239" i="9" s="1"/>
  <c r="H239" i="9" s="1"/>
  <c r="G238" i="9"/>
  <c r="G236" i="5"/>
  <c r="I236" i="5"/>
  <c r="J236" i="5" s="1"/>
  <c r="F237" i="5" s="1"/>
  <c r="H237" i="5" s="1"/>
  <c r="G236" i="3"/>
  <c r="I236" i="3"/>
  <c r="J236" i="3" s="1"/>
  <c r="F237" i="3" s="1"/>
  <c r="H237" i="3" s="1"/>
  <c r="I237" i="7"/>
  <c r="J237" i="7" s="1"/>
  <c r="F238" i="7" s="1"/>
  <c r="H238" i="7" s="1"/>
  <c r="G237" i="7"/>
  <c r="G240" i="10" l="1"/>
  <c r="I240" i="10"/>
  <c r="J240" i="10" s="1"/>
  <c r="F241" i="10" s="1"/>
  <c r="H241" i="10" s="1"/>
  <c r="G239" i="9"/>
  <c r="I239" i="9"/>
  <c r="J239" i="9" s="1"/>
  <c r="F240" i="9" s="1"/>
  <c r="H240" i="9" s="1"/>
  <c r="G237" i="5"/>
  <c r="I237" i="5"/>
  <c r="J237" i="5" s="1"/>
  <c r="F238" i="5" s="1"/>
  <c r="H238" i="5" s="1"/>
  <c r="I237" i="3"/>
  <c r="J237" i="3" s="1"/>
  <c r="F238" i="3" s="1"/>
  <c r="H238" i="3" s="1"/>
  <c r="G237" i="3"/>
  <c r="G238" i="7"/>
  <c r="I238" i="7"/>
  <c r="J238" i="7" s="1"/>
  <c r="F239" i="7" s="1"/>
  <c r="H239" i="7" s="1"/>
  <c r="G241" i="10" l="1"/>
  <c r="I241" i="10"/>
  <c r="J241" i="10" s="1"/>
  <c r="F242" i="10" s="1"/>
  <c r="H242" i="10" s="1"/>
  <c r="I238" i="3"/>
  <c r="J238" i="3" s="1"/>
  <c r="F239" i="3" s="1"/>
  <c r="H239" i="3" s="1"/>
  <c r="G238" i="3"/>
  <c r="I238" i="5"/>
  <c r="J238" i="5" s="1"/>
  <c r="F239" i="5" s="1"/>
  <c r="H239" i="5" s="1"/>
  <c r="G238" i="5"/>
  <c r="I240" i="9"/>
  <c r="J240" i="9" s="1"/>
  <c r="F241" i="9" s="1"/>
  <c r="H241" i="9" s="1"/>
  <c r="G240" i="9"/>
  <c r="I239" i="7"/>
  <c r="J239" i="7" s="1"/>
  <c r="F240" i="7" s="1"/>
  <c r="H240" i="7" s="1"/>
  <c r="G239" i="7"/>
  <c r="I242" i="10" l="1"/>
  <c r="J242" i="10" s="1"/>
  <c r="F243" i="10" s="1"/>
  <c r="H243" i="10" s="1"/>
  <c r="G242" i="10"/>
  <c r="I239" i="5"/>
  <c r="J239" i="5" s="1"/>
  <c r="F240" i="5" s="1"/>
  <c r="H240" i="5" s="1"/>
  <c r="G239" i="5"/>
  <c r="G240" i="7"/>
  <c r="I240" i="7"/>
  <c r="J240" i="7" s="1"/>
  <c r="F241" i="7" s="1"/>
  <c r="H241" i="7" s="1"/>
  <c r="G241" i="9"/>
  <c r="I241" i="9"/>
  <c r="J241" i="9" s="1"/>
  <c r="F242" i="9" s="1"/>
  <c r="H242" i="9" s="1"/>
  <c r="G239" i="3"/>
  <c r="I239" i="3"/>
  <c r="J239" i="3" s="1"/>
  <c r="F240" i="3" s="1"/>
  <c r="H240" i="3" s="1"/>
  <c r="I243" i="10" l="1"/>
  <c r="J243" i="10" s="1"/>
  <c r="F244" i="10" s="1"/>
  <c r="H244" i="10" s="1"/>
  <c r="G243" i="10"/>
  <c r="I240" i="5"/>
  <c r="J240" i="5" s="1"/>
  <c r="F241" i="5" s="1"/>
  <c r="H241" i="5" s="1"/>
  <c r="G240" i="5"/>
  <c r="I241" i="7"/>
  <c r="J241" i="7" s="1"/>
  <c r="F242" i="7" s="1"/>
  <c r="H242" i="7" s="1"/>
  <c r="G241" i="7"/>
  <c r="I242" i="9"/>
  <c r="J242" i="9" s="1"/>
  <c r="F243" i="9" s="1"/>
  <c r="H243" i="9" s="1"/>
  <c r="G242" i="9"/>
  <c r="G240" i="3"/>
  <c r="I240" i="3"/>
  <c r="J240" i="3" s="1"/>
  <c r="F241" i="3" s="1"/>
  <c r="H241" i="3" s="1"/>
  <c r="G244" i="10" l="1"/>
  <c r="I244" i="10"/>
  <c r="J244" i="10" s="1"/>
  <c r="F245" i="10" s="1"/>
  <c r="H245" i="10" s="1"/>
  <c r="I241" i="3"/>
  <c r="J241" i="3" s="1"/>
  <c r="F242" i="3" s="1"/>
  <c r="H242" i="3" s="1"/>
  <c r="G241" i="3"/>
  <c r="G242" i="7"/>
  <c r="I242" i="7"/>
  <c r="J242" i="7" s="1"/>
  <c r="F243" i="7" s="1"/>
  <c r="H243" i="7" s="1"/>
  <c r="G243" i="9"/>
  <c r="I243" i="9"/>
  <c r="J243" i="9" s="1"/>
  <c r="F244" i="9" s="1"/>
  <c r="H244" i="9" s="1"/>
  <c r="G241" i="5"/>
  <c r="I241" i="5"/>
  <c r="J241" i="5" s="1"/>
  <c r="F242" i="5" s="1"/>
  <c r="H242" i="5" s="1"/>
  <c r="G245" i="10" l="1"/>
  <c r="I245" i="10"/>
  <c r="J245" i="10" s="1"/>
  <c r="F246" i="10" s="1"/>
  <c r="H246" i="10" s="1"/>
  <c r="I242" i="3"/>
  <c r="J242" i="3" s="1"/>
  <c r="F243" i="3" s="1"/>
  <c r="H243" i="3" s="1"/>
  <c r="G242" i="3"/>
  <c r="I243" i="7"/>
  <c r="J243" i="7" s="1"/>
  <c r="F244" i="7" s="1"/>
  <c r="H244" i="7" s="1"/>
  <c r="G243" i="7"/>
  <c r="I244" i="9"/>
  <c r="J244" i="9" s="1"/>
  <c r="F245" i="9" s="1"/>
  <c r="H245" i="9" s="1"/>
  <c r="G244" i="9"/>
  <c r="I242" i="5"/>
  <c r="J242" i="5" s="1"/>
  <c r="F243" i="5" s="1"/>
  <c r="H243" i="5" s="1"/>
  <c r="G242" i="5"/>
  <c r="I246" i="10" l="1"/>
  <c r="J246" i="10" s="1"/>
  <c r="F247" i="10" s="1"/>
  <c r="H247" i="10" s="1"/>
  <c r="G246" i="10"/>
  <c r="I243" i="5"/>
  <c r="J243" i="5" s="1"/>
  <c r="F244" i="5" s="1"/>
  <c r="H244" i="5" s="1"/>
  <c r="G243" i="5"/>
  <c r="G244" i="7"/>
  <c r="I244" i="7"/>
  <c r="J244" i="7" s="1"/>
  <c r="F245" i="7" s="1"/>
  <c r="H245" i="7" s="1"/>
  <c r="G245" i="9"/>
  <c r="I245" i="9"/>
  <c r="J245" i="9" s="1"/>
  <c r="F246" i="9" s="1"/>
  <c r="H246" i="9" s="1"/>
  <c r="G243" i="3"/>
  <c r="I243" i="3"/>
  <c r="J243" i="3" s="1"/>
  <c r="F244" i="3" s="1"/>
  <c r="H244" i="3" s="1"/>
  <c r="I247" i="10" l="1"/>
  <c r="J247" i="10" s="1"/>
  <c r="F248" i="10" s="1"/>
  <c r="H248" i="10" s="1"/>
  <c r="G247" i="10"/>
  <c r="I245" i="7"/>
  <c r="J245" i="7" s="1"/>
  <c r="F246" i="7" s="1"/>
  <c r="H246" i="7" s="1"/>
  <c r="G245" i="7"/>
  <c r="G244" i="3"/>
  <c r="I244" i="3"/>
  <c r="J244" i="3" s="1"/>
  <c r="F245" i="3" s="1"/>
  <c r="H245" i="3" s="1"/>
  <c r="I246" i="9"/>
  <c r="J246" i="9" s="1"/>
  <c r="F247" i="9" s="1"/>
  <c r="H247" i="9" s="1"/>
  <c r="G246" i="9"/>
  <c r="I244" i="5"/>
  <c r="J244" i="5" s="1"/>
  <c r="F245" i="5" s="1"/>
  <c r="H245" i="5" s="1"/>
  <c r="G244" i="5"/>
  <c r="G248" i="10" l="1"/>
  <c r="I248" i="10"/>
  <c r="J248" i="10" s="1"/>
  <c r="F249" i="10" s="1"/>
  <c r="H249" i="10" s="1"/>
  <c r="I245" i="3"/>
  <c r="J245" i="3" s="1"/>
  <c r="F246" i="3" s="1"/>
  <c r="H246" i="3" s="1"/>
  <c r="G245" i="3"/>
  <c r="G245" i="5"/>
  <c r="I245" i="5"/>
  <c r="J245" i="5" s="1"/>
  <c r="F246" i="5" s="1"/>
  <c r="H246" i="5" s="1"/>
  <c r="G247" i="9"/>
  <c r="I247" i="9"/>
  <c r="J247" i="9" s="1"/>
  <c r="F248" i="9" s="1"/>
  <c r="H248" i="9" s="1"/>
  <c r="G246" i="7"/>
  <c r="I246" i="7"/>
  <c r="J246" i="7" s="1"/>
  <c r="F247" i="7" s="1"/>
  <c r="H247" i="7" s="1"/>
  <c r="G249" i="10" l="1"/>
  <c r="I249" i="10"/>
  <c r="J249" i="10" s="1"/>
  <c r="F250" i="10" s="1"/>
  <c r="H250" i="10" s="1"/>
  <c r="I246" i="3"/>
  <c r="J246" i="3" s="1"/>
  <c r="F247" i="3" s="1"/>
  <c r="H247" i="3" s="1"/>
  <c r="G246" i="3"/>
  <c r="G246" i="5"/>
  <c r="I246" i="5"/>
  <c r="J246" i="5" s="1"/>
  <c r="F247" i="5" s="1"/>
  <c r="H247" i="5" s="1"/>
  <c r="I248" i="9"/>
  <c r="J248" i="9" s="1"/>
  <c r="F249" i="9" s="1"/>
  <c r="H249" i="9" s="1"/>
  <c r="G248" i="9"/>
  <c r="I247" i="7"/>
  <c r="J247" i="7" s="1"/>
  <c r="F248" i="7" s="1"/>
  <c r="H248" i="7" s="1"/>
  <c r="G247" i="7"/>
  <c r="I250" i="10" l="1"/>
  <c r="J250" i="10" s="1"/>
  <c r="F251" i="10" s="1"/>
  <c r="H251" i="10" s="1"/>
  <c r="G250" i="10"/>
  <c r="I247" i="5"/>
  <c r="J247" i="5" s="1"/>
  <c r="F248" i="5" s="1"/>
  <c r="H248" i="5" s="1"/>
  <c r="G247" i="5"/>
  <c r="G248" i="7"/>
  <c r="I248" i="7"/>
  <c r="J248" i="7" s="1"/>
  <c r="F249" i="7" s="1"/>
  <c r="H249" i="7" s="1"/>
  <c r="G249" i="9"/>
  <c r="I249" i="9"/>
  <c r="J249" i="9" s="1"/>
  <c r="F250" i="9" s="1"/>
  <c r="H250" i="9" s="1"/>
  <c r="G247" i="3"/>
  <c r="I247" i="3"/>
  <c r="J247" i="3" s="1"/>
  <c r="F248" i="3" s="1"/>
  <c r="H248" i="3" s="1"/>
  <c r="I251" i="10" l="1"/>
  <c r="J251" i="10" s="1"/>
  <c r="F252" i="10" s="1"/>
  <c r="H252" i="10" s="1"/>
  <c r="G251" i="10"/>
  <c r="G248" i="5"/>
  <c r="I248" i="5"/>
  <c r="J248" i="5" s="1"/>
  <c r="F249" i="5" s="1"/>
  <c r="H249" i="5" s="1"/>
  <c r="I249" i="7"/>
  <c r="J249" i="7" s="1"/>
  <c r="F250" i="7" s="1"/>
  <c r="H250" i="7" s="1"/>
  <c r="G249" i="7"/>
  <c r="I250" i="9"/>
  <c r="J250" i="9" s="1"/>
  <c r="F251" i="9" s="1"/>
  <c r="H251" i="9" s="1"/>
  <c r="G250" i="9"/>
  <c r="G248" i="3"/>
  <c r="I248" i="3"/>
  <c r="J248" i="3" s="1"/>
  <c r="F249" i="3" s="1"/>
  <c r="H249" i="3" s="1"/>
  <c r="G252" i="10" l="1"/>
  <c r="I252" i="10"/>
  <c r="J252" i="10" s="1"/>
  <c r="F253" i="10" s="1"/>
  <c r="H253" i="10" s="1"/>
  <c r="I249" i="3"/>
  <c r="J249" i="3" s="1"/>
  <c r="F250" i="3" s="1"/>
  <c r="H250" i="3" s="1"/>
  <c r="G249" i="3"/>
  <c r="G250" i="7"/>
  <c r="I250" i="7"/>
  <c r="J250" i="7" s="1"/>
  <c r="F251" i="7" s="1"/>
  <c r="H251" i="7" s="1"/>
  <c r="G249" i="5"/>
  <c r="I249" i="5"/>
  <c r="J249" i="5" s="1"/>
  <c r="F250" i="5" s="1"/>
  <c r="H250" i="5" s="1"/>
  <c r="G251" i="9"/>
  <c r="I251" i="9"/>
  <c r="J251" i="9" s="1"/>
  <c r="F252" i="9" s="1"/>
  <c r="H252" i="9" s="1"/>
  <c r="G253" i="10" l="1"/>
  <c r="I253" i="10"/>
  <c r="J253" i="10" s="1"/>
  <c r="F254" i="10" s="1"/>
  <c r="H254" i="10" s="1"/>
  <c r="I251" i="7"/>
  <c r="J251" i="7" s="1"/>
  <c r="F252" i="7" s="1"/>
  <c r="H252" i="7" s="1"/>
  <c r="G251" i="7"/>
  <c r="G250" i="5"/>
  <c r="I250" i="5"/>
  <c r="J250" i="5" s="1"/>
  <c r="F251" i="5" s="1"/>
  <c r="H251" i="5" s="1"/>
  <c r="I252" i="9"/>
  <c r="J252" i="9" s="1"/>
  <c r="F253" i="9" s="1"/>
  <c r="H253" i="9" s="1"/>
  <c r="G252" i="9"/>
  <c r="I250" i="3"/>
  <c r="J250" i="3" s="1"/>
  <c r="F251" i="3" s="1"/>
  <c r="H251" i="3" s="1"/>
  <c r="G250" i="3"/>
  <c r="I254" i="10" l="1"/>
  <c r="J254" i="10" s="1"/>
  <c r="F255" i="10" s="1"/>
  <c r="H255" i="10" s="1"/>
  <c r="G254" i="10"/>
  <c r="I251" i="5"/>
  <c r="J251" i="5" s="1"/>
  <c r="F252" i="5" s="1"/>
  <c r="H252" i="5" s="1"/>
  <c r="G251" i="5"/>
  <c r="G251" i="3"/>
  <c r="I251" i="3"/>
  <c r="J251" i="3" s="1"/>
  <c r="F252" i="3" s="1"/>
  <c r="H252" i="3" s="1"/>
  <c r="G253" i="9"/>
  <c r="I253" i="9"/>
  <c r="J253" i="9" s="1"/>
  <c r="F254" i="9" s="1"/>
  <c r="H254" i="9" s="1"/>
  <c r="G252" i="7"/>
  <c r="I252" i="7"/>
  <c r="J252" i="7" s="1"/>
  <c r="F253" i="7" s="1"/>
  <c r="H253" i="7" s="1"/>
  <c r="I255" i="10" l="1"/>
  <c r="J255" i="10" s="1"/>
  <c r="F256" i="10" s="1"/>
  <c r="H256" i="10" s="1"/>
  <c r="G255" i="10"/>
  <c r="G252" i="3"/>
  <c r="I252" i="3"/>
  <c r="J252" i="3" s="1"/>
  <c r="F253" i="3" s="1"/>
  <c r="H253" i="3" s="1"/>
  <c r="I253" i="7"/>
  <c r="J253" i="7" s="1"/>
  <c r="F254" i="7" s="1"/>
  <c r="H254" i="7" s="1"/>
  <c r="G253" i="7"/>
  <c r="I254" i="9"/>
  <c r="J254" i="9" s="1"/>
  <c r="F255" i="9" s="1"/>
  <c r="H255" i="9" s="1"/>
  <c r="G254" i="9"/>
  <c r="G252" i="5"/>
  <c r="I252" i="5"/>
  <c r="J252" i="5" s="1"/>
  <c r="F253" i="5" s="1"/>
  <c r="H253" i="5" s="1"/>
  <c r="G256" i="10" l="1"/>
  <c r="I256" i="10"/>
  <c r="J256" i="10" s="1"/>
  <c r="F257" i="10" s="1"/>
  <c r="H257" i="10" s="1"/>
  <c r="G253" i="5"/>
  <c r="I253" i="5"/>
  <c r="J253" i="5" s="1"/>
  <c r="F254" i="5" s="1"/>
  <c r="H254" i="5" s="1"/>
  <c r="G254" i="7"/>
  <c r="I254" i="7"/>
  <c r="J254" i="7" s="1"/>
  <c r="F255" i="7" s="1"/>
  <c r="H255" i="7" s="1"/>
  <c r="I253" i="3"/>
  <c r="J253" i="3" s="1"/>
  <c r="F254" i="3" s="1"/>
  <c r="H254" i="3" s="1"/>
  <c r="G253" i="3"/>
  <c r="G255" i="9"/>
  <c r="I255" i="9"/>
  <c r="J255" i="9" s="1"/>
  <c r="F256" i="9" s="1"/>
  <c r="H256" i="9" s="1"/>
  <c r="G257" i="10" l="1"/>
  <c r="I257" i="10"/>
  <c r="J257" i="10" s="1"/>
  <c r="F258" i="10" s="1"/>
  <c r="H258" i="10" s="1"/>
  <c r="I255" i="7"/>
  <c r="J255" i="7" s="1"/>
  <c r="F256" i="7" s="1"/>
  <c r="H256" i="7" s="1"/>
  <c r="G255" i="7"/>
  <c r="I256" i="9"/>
  <c r="J256" i="9" s="1"/>
  <c r="F257" i="9" s="1"/>
  <c r="H257" i="9" s="1"/>
  <c r="G256" i="9"/>
  <c r="G254" i="5"/>
  <c r="I254" i="5"/>
  <c r="J254" i="5" s="1"/>
  <c r="F255" i="5" s="1"/>
  <c r="H255" i="5" s="1"/>
  <c r="I254" i="3"/>
  <c r="J254" i="3" s="1"/>
  <c r="F255" i="3" s="1"/>
  <c r="H255" i="3" s="1"/>
  <c r="G254" i="3"/>
  <c r="I258" i="10" l="1"/>
  <c r="J258" i="10" s="1"/>
  <c r="F259" i="10" s="1"/>
  <c r="H259" i="10" s="1"/>
  <c r="G258" i="10"/>
  <c r="G255" i="3"/>
  <c r="I255" i="3"/>
  <c r="J255" i="3" s="1"/>
  <c r="F256" i="3" s="1"/>
  <c r="H256" i="3" s="1"/>
  <c r="I255" i="5"/>
  <c r="J255" i="5" s="1"/>
  <c r="F256" i="5" s="1"/>
  <c r="H256" i="5" s="1"/>
  <c r="G255" i="5"/>
  <c r="G257" i="9"/>
  <c r="I257" i="9"/>
  <c r="J257" i="9" s="1"/>
  <c r="F258" i="9" s="1"/>
  <c r="H258" i="9" s="1"/>
  <c r="G256" i="7"/>
  <c r="I256" i="7"/>
  <c r="J256" i="7" s="1"/>
  <c r="F257" i="7" s="1"/>
  <c r="H257" i="7" s="1"/>
  <c r="I259" i="10" l="1"/>
  <c r="J259" i="10" s="1"/>
  <c r="F260" i="10" s="1"/>
  <c r="H260" i="10" s="1"/>
  <c r="G259" i="10"/>
  <c r="I257" i="7"/>
  <c r="J257" i="7" s="1"/>
  <c r="F258" i="7" s="1"/>
  <c r="H258" i="7" s="1"/>
  <c r="G257" i="7"/>
  <c r="I256" i="5"/>
  <c r="J256" i="5" s="1"/>
  <c r="F257" i="5" s="1"/>
  <c r="H257" i="5" s="1"/>
  <c r="G256" i="5"/>
  <c r="I258" i="9"/>
  <c r="J258" i="9" s="1"/>
  <c r="F259" i="9" s="1"/>
  <c r="H259" i="9" s="1"/>
  <c r="G258" i="9"/>
  <c r="G256" i="3"/>
  <c r="I256" i="3"/>
  <c r="J256" i="3" s="1"/>
  <c r="F257" i="3" s="1"/>
  <c r="H257" i="3" s="1"/>
  <c r="G260" i="10" l="1"/>
  <c r="I260" i="10"/>
  <c r="J260" i="10" s="1"/>
  <c r="F261" i="10" s="1"/>
  <c r="H261" i="10" s="1"/>
  <c r="I257" i="3"/>
  <c r="J257" i="3" s="1"/>
  <c r="F258" i="3" s="1"/>
  <c r="H258" i="3" s="1"/>
  <c r="G257" i="3"/>
  <c r="G257" i="5"/>
  <c r="I257" i="5"/>
  <c r="J257" i="5" s="1"/>
  <c r="F258" i="5" s="1"/>
  <c r="H258" i="5" s="1"/>
  <c r="I259" i="9"/>
  <c r="J259" i="9" s="1"/>
  <c r="F260" i="9" s="1"/>
  <c r="H260" i="9" s="1"/>
  <c r="G259" i="9"/>
  <c r="G258" i="7"/>
  <c r="I258" i="7"/>
  <c r="J258" i="7" s="1"/>
  <c r="F259" i="7" s="1"/>
  <c r="H259" i="7" s="1"/>
  <c r="G261" i="10" l="1"/>
  <c r="I261" i="10"/>
  <c r="J261" i="10" s="1"/>
  <c r="F262" i="10" s="1"/>
  <c r="H262" i="10" s="1"/>
  <c r="I258" i="3"/>
  <c r="J258" i="3" s="1"/>
  <c r="F259" i="3" s="1"/>
  <c r="H259" i="3" s="1"/>
  <c r="G258" i="3"/>
  <c r="G258" i="5"/>
  <c r="I258" i="5"/>
  <c r="J258" i="5" s="1"/>
  <c r="F259" i="5" s="1"/>
  <c r="H259" i="5" s="1"/>
  <c r="I259" i="7"/>
  <c r="J259" i="7" s="1"/>
  <c r="F260" i="7" s="1"/>
  <c r="H260" i="7" s="1"/>
  <c r="G259" i="7"/>
  <c r="G260" i="9"/>
  <c r="I260" i="9"/>
  <c r="J260" i="9" s="1"/>
  <c r="F261" i="9" s="1"/>
  <c r="H261" i="9" s="1"/>
  <c r="I262" i="10" l="1"/>
  <c r="J262" i="10" s="1"/>
  <c r="F263" i="10" s="1"/>
  <c r="H263" i="10" s="1"/>
  <c r="G262" i="10"/>
  <c r="G259" i="3"/>
  <c r="I259" i="3"/>
  <c r="J259" i="3" s="1"/>
  <c r="F260" i="3" s="1"/>
  <c r="H260" i="3" s="1"/>
  <c r="I259" i="5"/>
  <c r="J259" i="5" s="1"/>
  <c r="F260" i="5" s="1"/>
  <c r="H260" i="5" s="1"/>
  <c r="G259" i="5"/>
  <c r="G260" i="7"/>
  <c r="I260" i="7"/>
  <c r="J260" i="7" s="1"/>
  <c r="F261" i="7" s="1"/>
  <c r="H261" i="7" s="1"/>
  <c r="I261" i="9"/>
  <c r="J261" i="9" s="1"/>
  <c r="F262" i="9" s="1"/>
  <c r="H262" i="9" s="1"/>
  <c r="G261" i="9"/>
  <c r="I263" i="10" l="1"/>
  <c r="J263" i="10" s="1"/>
  <c r="F264" i="10" s="1"/>
  <c r="H264" i="10" s="1"/>
  <c r="G263" i="10"/>
  <c r="I261" i="7"/>
  <c r="J261" i="7" s="1"/>
  <c r="F262" i="7" s="1"/>
  <c r="H262" i="7" s="1"/>
  <c r="G261" i="7"/>
  <c r="G260" i="3"/>
  <c r="I260" i="3"/>
  <c r="J260" i="3" s="1"/>
  <c r="F261" i="3" s="1"/>
  <c r="H261" i="3" s="1"/>
  <c r="G262" i="9"/>
  <c r="I262" i="9"/>
  <c r="J262" i="9" s="1"/>
  <c r="F263" i="9" s="1"/>
  <c r="H263" i="9" s="1"/>
  <c r="I260" i="5"/>
  <c r="J260" i="5" s="1"/>
  <c r="F261" i="5" s="1"/>
  <c r="H261" i="5" s="1"/>
  <c r="G260" i="5"/>
  <c r="G264" i="10" l="1"/>
  <c r="I264" i="10"/>
  <c r="J264" i="10" s="1"/>
  <c r="F265" i="10" s="1"/>
  <c r="H265" i="10" s="1"/>
  <c r="I261" i="3"/>
  <c r="J261" i="3" s="1"/>
  <c r="F262" i="3" s="1"/>
  <c r="H262" i="3" s="1"/>
  <c r="G261" i="3"/>
  <c r="I263" i="9"/>
  <c r="J263" i="9" s="1"/>
  <c r="F264" i="9" s="1"/>
  <c r="H264" i="9" s="1"/>
  <c r="G263" i="9"/>
  <c r="G261" i="5"/>
  <c r="I261" i="5"/>
  <c r="J261" i="5" s="1"/>
  <c r="F262" i="5" s="1"/>
  <c r="H262" i="5" s="1"/>
  <c r="G262" i="7"/>
  <c r="I262" i="7"/>
  <c r="J262" i="7" s="1"/>
  <c r="F263" i="7" s="1"/>
  <c r="H263" i="7" s="1"/>
  <c r="G265" i="10" l="1"/>
  <c r="I265" i="10"/>
  <c r="J265" i="10" s="1"/>
  <c r="F266" i="10" s="1"/>
  <c r="H266" i="10" s="1"/>
  <c r="I263" i="7"/>
  <c r="J263" i="7" s="1"/>
  <c r="F264" i="7" s="1"/>
  <c r="H264" i="7" s="1"/>
  <c r="G263" i="7"/>
  <c r="I262" i="3"/>
  <c r="J262" i="3" s="1"/>
  <c r="F263" i="3" s="1"/>
  <c r="H263" i="3" s="1"/>
  <c r="G262" i="3"/>
  <c r="G264" i="9"/>
  <c r="I264" i="9"/>
  <c r="J264" i="9" s="1"/>
  <c r="F265" i="9" s="1"/>
  <c r="H265" i="9" s="1"/>
  <c r="G262" i="5"/>
  <c r="I262" i="5"/>
  <c r="J262" i="5" s="1"/>
  <c r="F263" i="5" s="1"/>
  <c r="H263" i="5" s="1"/>
  <c r="I266" i="10" l="1"/>
  <c r="J266" i="10" s="1"/>
  <c r="F267" i="10" s="1"/>
  <c r="H267" i="10" s="1"/>
  <c r="G266" i="10"/>
  <c r="G264" i="7"/>
  <c r="I264" i="7"/>
  <c r="J264" i="7" s="1"/>
  <c r="F265" i="7" s="1"/>
  <c r="H265" i="7" s="1"/>
  <c r="I263" i="5"/>
  <c r="J263" i="5" s="1"/>
  <c r="F264" i="5" s="1"/>
  <c r="H264" i="5" s="1"/>
  <c r="G263" i="5"/>
  <c r="I265" i="9"/>
  <c r="J265" i="9" s="1"/>
  <c r="F266" i="9" s="1"/>
  <c r="H266" i="9" s="1"/>
  <c r="G265" i="9"/>
  <c r="G263" i="3"/>
  <c r="I263" i="3"/>
  <c r="J263" i="3" s="1"/>
  <c r="F264" i="3" s="1"/>
  <c r="H264" i="3" s="1"/>
  <c r="I267" i="10" l="1"/>
  <c r="J267" i="10" s="1"/>
  <c r="F268" i="10" s="1"/>
  <c r="H268" i="10" s="1"/>
  <c r="G267" i="10"/>
  <c r="I264" i="5"/>
  <c r="J264" i="5" s="1"/>
  <c r="F265" i="5" s="1"/>
  <c r="H265" i="5" s="1"/>
  <c r="G264" i="5"/>
  <c r="G264" i="3"/>
  <c r="I264" i="3"/>
  <c r="J264" i="3" s="1"/>
  <c r="F265" i="3" s="1"/>
  <c r="H265" i="3" s="1"/>
  <c r="I265" i="7"/>
  <c r="J265" i="7" s="1"/>
  <c r="F266" i="7" s="1"/>
  <c r="H266" i="7" s="1"/>
  <c r="G265" i="7"/>
  <c r="G266" i="9"/>
  <c r="I266" i="9"/>
  <c r="J266" i="9" s="1"/>
  <c r="F267" i="9" s="1"/>
  <c r="H267" i="9" s="1"/>
  <c r="G268" i="10" l="1"/>
  <c r="I268" i="10"/>
  <c r="J268" i="10" s="1"/>
  <c r="F269" i="10" s="1"/>
  <c r="H269" i="10" s="1"/>
  <c r="G265" i="5"/>
  <c r="I265" i="5"/>
  <c r="J265" i="5" s="1"/>
  <c r="F266" i="5" s="1"/>
  <c r="H266" i="5" s="1"/>
  <c r="I265" i="3"/>
  <c r="J265" i="3" s="1"/>
  <c r="F266" i="3" s="1"/>
  <c r="H266" i="3" s="1"/>
  <c r="G265" i="3"/>
  <c r="G266" i="7"/>
  <c r="I266" i="7"/>
  <c r="J266" i="7" s="1"/>
  <c r="F267" i="7" s="1"/>
  <c r="H267" i="7" s="1"/>
  <c r="I267" i="9"/>
  <c r="J267" i="9" s="1"/>
  <c r="F268" i="9" s="1"/>
  <c r="H268" i="9" s="1"/>
  <c r="G267" i="9"/>
  <c r="G269" i="10" l="1"/>
  <c r="I269" i="10"/>
  <c r="J269" i="10" s="1"/>
  <c r="F270" i="10" s="1"/>
  <c r="H270" i="10" s="1"/>
  <c r="I267" i="7"/>
  <c r="J267" i="7" s="1"/>
  <c r="F268" i="7" s="1"/>
  <c r="H268" i="7" s="1"/>
  <c r="G267" i="7"/>
  <c r="G266" i="5"/>
  <c r="I266" i="5"/>
  <c r="J266" i="5" s="1"/>
  <c r="F267" i="5" s="1"/>
  <c r="H267" i="5" s="1"/>
  <c r="G268" i="9"/>
  <c r="I268" i="9"/>
  <c r="J268" i="9" s="1"/>
  <c r="F269" i="9" s="1"/>
  <c r="H269" i="9" s="1"/>
  <c r="I266" i="3"/>
  <c r="J266" i="3" s="1"/>
  <c r="F267" i="3" s="1"/>
  <c r="H267" i="3" s="1"/>
  <c r="G266" i="3"/>
  <c r="I270" i="10" l="1"/>
  <c r="J270" i="10" s="1"/>
  <c r="F271" i="10" s="1"/>
  <c r="H271" i="10" s="1"/>
  <c r="G270" i="10"/>
  <c r="I267" i="5"/>
  <c r="J267" i="5" s="1"/>
  <c r="F268" i="5" s="1"/>
  <c r="H268" i="5" s="1"/>
  <c r="G267" i="5"/>
  <c r="G267" i="3"/>
  <c r="I267" i="3"/>
  <c r="J267" i="3" s="1"/>
  <c r="F268" i="3" s="1"/>
  <c r="H268" i="3" s="1"/>
  <c r="I269" i="9"/>
  <c r="J269" i="9" s="1"/>
  <c r="F270" i="9" s="1"/>
  <c r="H270" i="9" s="1"/>
  <c r="G269" i="9"/>
  <c r="G268" i="7"/>
  <c r="I268" i="7"/>
  <c r="J268" i="7" s="1"/>
  <c r="F269" i="7" s="1"/>
  <c r="H269" i="7" s="1"/>
  <c r="I271" i="10" l="1"/>
  <c r="J271" i="10" s="1"/>
  <c r="F272" i="10" s="1"/>
  <c r="H272" i="10" s="1"/>
  <c r="G271" i="10"/>
  <c r="I268" i="5"/>
  <c r="J268" i="5" s="1"/>
  <c r="F269" i="5" s="1"/>
  <c r="H269" i="5" s="1"/>
  <c r="G268" i="5"/>
  <c r="G268" i="3"/>
  <c r="I268" i="3"/>
  <c r="J268" i="3" s="1"/>
  <c r="F269" i="3" s="1"/>
  <c r="H269" i="3" s="1"/>
  <c r="I269" i="7"/>
  <c r="J269" i="7" s="1"/>
  <c r="F270" i="7" s="1"/>
  <c r="H270" i="7" s="1"/>
  <c r="G269" i="7"/>
  <c r="G270" i="9"/>
  <c r="I270" i="9"/>
  <c r="J270" i="9" s="1"/>
  <c r="F271" i="9" s="1"/>
  <c r="H271" i="9" s="1"/>
  <c r="G272" i="10" l="1"/>
  <c r="I272" i="10"/>
  <c r="J272" i="10" s="1"/>
  <c r="F273" i="10" s="1"/>
  <c r="H273" i="10" s="1"/>
  <c r="G269" i="5"/>
  <c r="I269" i="5"/>
  <c r="J269" i="5" s="1"/>
  <c r="F270" i="5" s="1"/>
  <c r="H270" i="5" s="1"/>
  <c r="I269" i="3"/>
  <c r="J269" i="3" s="1"/>
  <c r="F270" i="3" s="1"/>
  <c r="H270" i="3" s="1"/>
  <c r="G269" i="3"/>
  <c r="G270" i="7"/>
  <c r="I270" i="7"/>
  <c r="J270" i="7" s="1"/>
  <c r="F271" i="7" s="1"/>
  <c r="H271" i="7" s="1"/>
  <c r="I271" i="9"/>
  <c r="J271" i="9" s="1"/>
  <c r="F272" i="9" s="1"/>
  <c r="H272" i="9" s="1"/>
  <c r="G271" i="9"/>
  <c r="G273" i="10" l="1"/>
  <c r="I273" i="10"/>
  <c r="J273" i="10" s="1"/>
  <c r="F274" i="10" s="1"/>
  <c r="H274" i="10" s="1"/>
  <c r="I270" i="3"/>
  <c r="J270" i="3" s="1"/>
  <c r="F271" i="3" s="1"/>
  <c r="H271" i="3" s="1"/>
  <c r="G270" i="3"/>
  <c r="I271" i="7"/>
  <c r="J271" i="7" s="1"/>
  <c r="F272" i="7" s="1"/>
  <c r="H272" i="7" s="1"/>
  <c r="G271" i="7"/>
  <c r="G272" i="9"/>
  <c r="I272" i="9"/>
  <c r="J272" i="9" s="1"/>
  <c r="F273" i="9" s="1"/>
  <c r="H273" i="9" s="1"/>
  <c r="G270" i="5"/>
  <c r="I270" i="5"/>
  <c r="J270" i="5" s="1"/>
  <c r="F271" i="5" s="1"/>
  <c r="H271" i="5" s="1"/>
  <c r="I274" i="10" l="1"/>
  <c r="J274" i="10" s="1"/>
  <c r="F275" i="10" s="1"/>
  <c r="H275" i="10" s="1"/>
  <c r="G274" i="10"/>
  <c r="I271" i="5"/>
  <c r="J271" i="5" s="1"/>
  <c r="F272" i="5" s="1"/>
  <c r="H272" i="5" s="1"/>
  <c r="G271" i="5"/>
  <c r="I273" i="9"/>
  <c r="J273" i="9" s="1"/>
  <c r="F274" i="9" s="1"/>
  <c r="H274" i="9" s="1"/>
  <c r="G273" i="9"/>
  <c r="G272" i="7"/>
  <c r="I272" i="7"/>
  <c r="J272" i="7" s="1"/>
  <c r="F273" i="7" s="1"/>
  <c r="H273" i="7" s="1"/>
  <c r="G271" i="3"/>
  <c r="I271" i="3"/>
  <c r="J271" i="3" s="1"/>
  <c r="F272" i="3" s="1"/>
  <c r="H272" i="3" s="1"/>
  <c r="I275" i="10" l="1"/>
  <c r="J275" i="10" s="1"/>
  <c r="F276" i="10" s="1"/>
  <c r="H276" i="10" s="1"/>
  <c r="G275" i="10"/>
  <c r="G272" i="3"/>
  <c r="I272" i="3"/>
  <c r="J272" i="3" s="1"/>
  <c r="F273" i="3" s="1"/>
  <c r="H273" i="3" s="1"/>
  <c r="I273" i="7"/>
  <c r="J273" i="7" s="1"/>
  <c r="F274" i="7" s="1"/>
  <c r="H274" i="7" s="1"/>
  <c r="G273" i="7"/>
  <c r="G274" i="9"/>
  <c r="I274" i="9"/>
  <c r="J274" i="9" s="1"/>
  <c r="F275" i="9" s="1"/>
  <c r="H275" i="9" s="1"/>
  <c r="I272" i="5"/>
  <c r="J272" i="5" s="1"/>
  <c r="F273" i="5" s="1"/>
  <c r="H273" i="5" s="1"/>
  <c r="G272" i="5"/>
  <c r="G276" i="10" l="1"/>
  <c r="I276" i="10"/>
  <c r="J276" i="10" s="1"/>
  <c r="F277" i="10" s="1"/>
  <c r="H277" i="10" s="1"/>
  <c r="G274" i="7"/>
  <c r="I274" i="7"/>
  <c r="J274" i="7" s="1"/>
  <c r="F275" i="7" s="1"/>
  <c r="H275" i="7" s="1"/>
  <c r="G273" i="5"/>
  <c r="I273" i="5"/>
  <c r="J273" i="5" s="1"/>
  <c r="F274" i="5" s="1"/>
  <c r="H274" i="5" s="1"/>
  <c r="I275" i="9"/>
  <c r="J275" i="9" s="1"/>
  <c r="F276" i="9" s="1"/>
  <c r="H276" i="9" s="1"/>
  <c r="G275" i="9"/>
  <c r="I273" i="3"/>
  <c r="J273" i="3" s="1"/>
  <c r="F274" i="3" s="1"/>
  <c r="H274" i="3" s="1"/>
  <c r="G273" i="3"/>
  <c r="G277" i="10" l="1"/>
  <c r="I277" i="10"/>
  <c r="J277" i="10" s="1"/>
  <c r="F278" i="10" s="1"/>
  <c r="H278" i="10" s="1"/>
  <c r="G274" i="5"/>
  <c r="I274" i="5"/>
  <c r="J274" i="5" s="1"/>
  <c r="F275" i="5" s="1"/>
  <c r="H275" i="5" s="1"/>
  <c r="I275" i="7"/>
  <c r="J275" i="7" s="1"/>
  <c r="F276" i="7" s="1"/>
  <c r="H276" i="7" s="1"/>
  <c r="G275" i="7"/>
  <c r="I274" i="3"/>
  <c r="J274" i="3" s="1"/>
  <c r="F275" i="3" s="1"/>
  <c r="H275" i="3" s="1"/>
  <c r="G274" i="3"/>
  <c r="G276" i="9"/>
  <c r="I276" i="9"/>
  <c r="J276" i="9" s="1"/>
  <c r="F277" i="9" s="1"/>
  <c r="H277" i="9" s="1"/>
  <c r="I278" i="10" l="1"/>
  <c r="J278" i="10" s="1"/>
  <c r="F279" i="10" s="1"/>
  <c r="H279" i="10" s="1"/>
  <c r="G278" i="10"/>
  <c r="I277" i="9"/>
  <c r="J277" i="9" s="1"/>
  <c r="F278" i="9" s="1"/>
  <c r="H278" i="9" s="1"/>
  <c r="G277" i="9"/>
  <c r="G276" i="7"/>
  <c r="I276" i="7"/>
  <c r="J276" i="7" s="1"/>
  <c r="F277" i="7" s="1"/>
  <c r="H277" i="7" s="1"/>
  <c r="I275" i="5"/>
  <c r="J275" i="5" s="1"/>
  <c r="F276" i="5" s="1"/>
  <c r="H276" i="5" s="1"/>
  <c r="G275" i="5"/>
  <c r="G275" i="3"/>
  <c r="I275" i="3"/>
  <c r="J275" i="3" s="1"/>
  <c r="F276" i="3" s="1"/>
  <c r="H276" i="3" s="1"/>
  <c r="I279" i="10" l="1"/>
  <c r="J279" i="10" s="1"/>
  <c r="F280" i="10" s="1"/>
  <c r="H280" i="10" s="1"/>
  <c r="G279" i="10"/>
  <c r="I277" i="7"/>
  <c r="J277" i="7" s="1"/>
  <c r="F278" i="7" s="1"/>
  <c r="H278" i="7" s="1"/>
  <c r="G277" i="7"/>
  <c r="G276" i="3"/>
  <c r="I276" i="3"/>
  <c r="J276" i="3" s="1"/>
  <c r="F277" i="3" s="1"/>
  <c r="H277" i="3" s="1"/>
  <c r="I276" i="5"/>
  <c r="J276" i="5" s="1"/>
  <c r="F277" i="5" s="1"/>
  <c r="H277" i="5" s="1"/>
  <c r="G276" i="5"/>
  <c r="G278" i="9"/>
  <c r="I278" i="9"/>
  <c r="J278" i="9" s="1"/>
  <c r="F279" i="9" s="1"/>
  <c r="H279" i="9" s="1"/>
  <c r="G280" i="10" l="1"/>
  <c r="I280" i="10"/>
  <c r="J280" i="10" s="1"/>
  <c r="F281" i="10" s="1"/>
  <c r="H281" i="10" s="1"/>
  <c r="G278" i="7"/>
  <c r="I278" i="7"/>
  <c r="J278" i="7" s="1"/>
  <c r="F279" i="7" s="1"/>
  <c r="H279" i="7" s="1"/>
  <c r="I277" i="3"/>
  <c r="J277" i="3" s="1"/>
  <c r="F278" i="3" s="1"/>
  <c r="H278" i="3" s="1"/>
  <c r="G277" i="3"/>
  <c r="I279" i="9"/>
  <c r="J279" i="9" s="1"/>
  <c r="F280" i="9" s="1"/>
  <c r="H280" i="9" s="1"/>
  <c r="G279" i="9"/>
  <c r="G277" i="5"/>
  <c r="I277" i="5"/>
  <c r="J277" i="5" s="1"/>
  <c r="F278" i="5" s="1"/>
  <c r="H278" i="5" s="1"/>
  <c r="G281" i="10" l="1"/>
  <c r="I281" i="10"/>
  <c r="J281" i="10" s="1"/>
  <c r="F282" i="10" s="1"/>
  <c r="H282" i="10" s="1"/>
  <c r="I279" i="7"/>
  <c r="J279" i="7" s="1"/>
  <c r="F280" i="7" s="1"/>
  <c r="H280" i="7" s="1"/>
  <c r="G279" i="7"/>
  <c r="G278" i="5"/>
  <c r="I278" i="5"/>
  <c r="J278" i="5" s="1"/>
  <c r="F279" i="5" s="1"/>
  <c r="H279" i="5" s="1"/>
  <c r="G280" i="9"/>
  <c r="I280" i="9"/>
  <c r="J280" i="9" s="1"/>
  <c r="F281" i="9" s="1"/>
  <c r="H281" i="9" s="1"/>
  <c r="I278" i="3"/>
  <c r="J278" i="3" s="1"/>
  <c r="F279" i="3" s="1"/>
  <c r="H279" i="3" s="1"/>
  <c r="G278" i="3"/>
  <c r="I282" i="10" l="1"/>
  <c r="J282" i="10" s="1"/>
  <c r="F283" i="10" s="1"/>
  <c r="H283" i="10" s="1"/>
  <c r="G282" i="10"/>
  <c r="I279" i="5"/>
  <c r="J279" i="5" s="1"/>
  <c r="F280" i="5" s="1"/>
  <c r="H280" i="5" s="1"/>
  <c r="G279" i="5"/>
  <c r="I281" i="9"/>
  <c r="J281" i="9" s="1"/>
  <c r="F282" i="9" s="1"/>
  <c r="H282" i="9" s="1"/>
  <c r="G281" i="9"/>
  <c r="G279" i="3"/>
  <c r="I279" i="3"/>
  <c r="J279" i="3" s="1"/>
  <c r="F280" i="3" s="1"/>
  <c r="H280" i="3" s="1"/>
  <c r="G280" i="7"/>
  <c r="I280" i="7"/>
  <c r="J280" i="7" s="1"/>
  <c r="F281" i="7" s="1"/>
  <c r="H281" i="7" s="1"/>
  <c r="I283" i="10" l="1"/>
  <c r="J283" i="10" s="1"/>
  <c r="F284" i="10" s="1"/>
  <c r="H284" i="10" s="1"/>
  <c r="G283" i="10"/>
  <c r="I281" i="7"/>
  <c r="J281" i="7" s="1"/>
  <c r="F282" i="7" s="1"/>
  <c r="H282" i="7" s="1"/>
  <c r="G281" i="7"/>
  <c r="G282" i="9"/>
  <c r="I282" i="9"/>
  <c r="J282" i="9" s="1"/>
  <c r="F283" i="9" s="1"/>
  <c r="H283" i="9" s="1"/>
  <c r="G280" i="3"/>
  <c r="I280" i="3"/>
  <c r="J280" i="3" s="1"/>
  <c r="F281" i="3" s="1"/>
  <c r="H281" i="3" s="1"/>
  <c r="I280" i="5"/>
  <c r="J280" i="5" s="1"/>
  <c r="F281" i="5" s="1"/>
  <c r="H281" i="5" s="1"/>
  <c r="G280" i="5"/>
  <c r="G284" i="10" l="1"/>
  <c r="I284" i="10"/>
  <c r="J284" i="10" s="1"/>
  <c r="F285" i="10" s="1"/>
  <c r="H285" i="10" s="1"/>
  <c r="I283" i="9"/>
  <c r="J283" i="9" s="1"/>
  <c r="F284" i="9" s="1"/>
  <c r="H284" i="9" s="1"/>
  <c r="G283" i="9"/>
  <c r="G281" i="5"/>
  <c r="I281" i="5"/>
  <c r="J281" i="5" s="1"/>
  <c r="F282" i="5" s="1"/>
  <c r="H282" i="5" s="1"/>
  <c r="I281" i="3"/>
  <c r="J281" i="3" s="1"/>
  <c r="F282" i="3" s="1"/>
  <c r="H282" i="3" s="1"/>
  <c r="G281" i="3"/>
  <c r="G282" i="7"/>
  <c r="I282" i="7"/>
  <c r="J282" i="7" s="1"/>
  <c r="F283" i="7" s="1"/>
  <c r="H283" i="7" s="1"/>
  <c r="G285" i="10" l="1"/>
  <c r="I285" i="10"/>
  <c r="J285" i="10" s="1"/>
  <c r="F286" i="10" s="1"/>
  <c r="H286" i="10" s="1"/>
  <c r="G282" i="5"/>
  <c r="I282" i="5"/>
  <c r="J282" i="5" s="1"/>
  <c r="F283" i="5" s="1"/>
  <c r="H283" i="5" s="1"/>
  <c r="I283" i="7"/>
  <c r="J283" i="7" s="1"/>
  <c r="F284" i="7" s="1"/>
  <c r="H284" i="7" s="1"/>
  <c r="G283" i="7"/>
  <c r="I282" i="3"/>
  <c r="J282" i="3" s="1"/>
  <c r="F283" i="3" s="1"/>
  <c r="H283" i="3" s="1"/>
  <c r="G282" i="3"/>
  <c r="G284" i="9"/>
  <c r="I284" i="9"/>
  <c r="J284" i="9" s="1"/>
  <c r="F285" i="9" s="1"/>
  <c r="H285" i="9" s="1"/>
  <c r="I286" i="10" l="1"/>
  <c r="J286" i="10" s="1"/>
  <c r="F287" i="10" s="1"/>
  <c r="H287" i="10" s="1"/>
  <c r="G286" i="10"/>
  <c r="I283" i="5"/>
  <c r="J283" i="5" s="1"/>
  <c r="F284" i="5" s="1"/>
  <c r="H284" i="5" s="1"/>
  <c r="G283" i="5"/>
  <c r="I285" i="9"/>
  <c r="J285" i="9" s="1"/>
  <c r="F286" i="9" s="1"/>
  <c r="H286" i="9" s="1"/>
  <c r="G285" i="9"/>
  <c r="G283" i="3"/>
  <c r="I283" i="3"/>
  <c r="J283" i="3" s="1"/>
  <c r="F284" i="3" s="1"/>
  <c r="H284" i="3" s="1"/>
  <c r="G284" i="7"/>
  <c r="I284" i="7"/>
  <c r="J284" i="7" s="1"/>
  <c r="F285" i="7" s="1"/>
  <c r="H285" i="7" s="1"/>
  <c r="I287" i="10" l="1"/>
  <c r="J287" i="10" s="1"/>
  <c r="F288" i="10" s="1"/>
  <c r="H288" i="10" s="1"/>
  <c r="G287" i="10"/>
  <c r="I284" i="5"/>
  <c r="J284" i="5" s="1"/>
  <c r="F285" i="5" s="1"/>
  <c r="H285" i="5" s="1"/>
  <c r="G284" i="5"/>
  <c r="I285" i="7"/>
  <c r="J285" i="7" s="1"/>
  <c r="F286" i="7" s="1"/>
  <c r="H286" i="7" s="1"/>
  <c r="G285" i="7"/>
  <c r="G284" i="3"/>
  <c r="I284" i="3"/>
  <c r="J284" i="3" s="1"/>
  <c r="F285" i="3" s="1"/>
  <c r="H285" i="3" s="1"/>
  <c r="G286" i="9"/>
  <c r="I286" i="9"/>
  <c r="J286" i="9" s="1"/>
  <c r="F287" i="9" s="1"/>
  <c r="H287" i="9" s="1"/>
  <c r="G288" i="10" l="1"/>
  <c r="I288" i="10"/>
  <c r="J288" i="10" s="1"/>
  <c r="F289" i="10" s="1"/>
  <c r="H289" i="10" s="1"/>
  <c r="G286" i="7"/>
  <c r="I286" i="7"/>
  <c r="J286" i="7" s="1"/>
  <c r="F287" i="7" s="1"/>
  <c r="H287" i="7" s="1"/>
  <c r="I285" i="3"/>
  <c r="J285" i="3" s="1"/>
  <c r="F286" i="3" s="1"/>
  <c r="H286" i="3" s="1"/>
  <c r="G285" i="3"/>
  <c r="I287" i="9"/>
  <c r="J287" i="9" s="1"/>
  <c r="F288" i="9" s="1"/>
  <c r="H288" i="9" s="1"/>
  <c r="G287" i="9"/>
  <c r="G285" i="5"/>
  <c r="I285" i="5"/>
  <c r="J285" i="5" s="1"/>
  <c r="F286" i="5" s="1"/>
  <c r="H286" i="5" s="1"/>
  <c r="G289" i="10" l="1"/>
  <c r="I289" i="10"/>
  <c r="J289" i="10" s="1"/>
  <c r="F290" i="10" s="1"/>
  <c r="H290" i="10" s="1"/>
  <c r="G286" i="5"/>
  <c r="I286" i="5"/>
  <c r="J286" i="5" s="1"/>
  <c r="F287" i="5" s="1"/>
  <c r="H287" i="5" s="1"/>
  <c r="I286" i="3"/>
  <c r="J286" i="3" s="1"/>
  <c r="F287" i="3" s="1"/>
  <c r="H287" i="3" s="1"/>
  <c r="G286" i="3"/>
  <c r="I287" i="7"/>
  <c r="J287" i="7" s="1"/>
  <c r="F288" i="7" s="1"/>
  <c r="H288" i="7" s="1"/>
  <c r="G287" i="7"/>
  <c r="G288" i="9"/>
  <c r="I288" i="9"/>
  <c r="J288" i="9" s="1"/>
  <c r="F289" i="9" s="1"/>
  <c r="H289" i="9" s="1"/>
  <c r="I290" i="10" l="1"/>
  <c r="J290" i="10" s="1"/>
  <c r="F291" i="10" s="1"/>
  <c r="H291" i="10" s="1"/>
  <c r="G290" i="10"/>
  <c r="I289" i="9"/>
  <c r="J289" i="9" s="1"/>
  <c r="F290" i="9" s="1"/>
  <c r="H290" i="9" s="1"/>
  <c r="G289" i="9"/>
  <c r="G287" i="3"/>
  <c r="I287" i="3"/>
  <c r="J287" i="3" s="1"/>
  <c r="F288" i="3" s="1"/>
  <c r="H288" i="3" s="1"/>
  <c r="I287" i="5"/>
  <c r="J287" i="5" s="1"/>
  <c r="F288" i="5" s="1"/>
  <c r="H288" i="5" s="1"/>
  <c r="G287" i="5"/>
  <c r="G288" i="7"/>
  <c r="I288" i="7"/>
  <c r="J288" i="7" s="1"/>
  <c r="F289" i="7" s="1"/>
  <c r="H289" i="7" s="1"/>
  <c r="I291" i="10" l="1"/>
  <c r="J291" i="10" s="1"/>
  <c r="F292" i="10" s="1"/>
  <c r="H292" i="10" s="1"/>
  <c r="G291" i="10"/>
  <c r="G288" i="3"/>
  <c r="I288" i="3"/>
  <c r="J288" i="3" s="1"/>
  <c r="F289" i="3" s="1"/>
  <c r="H289" i="3" s="1"/>
  <c r="I289" i="7"/>
  <c r="J289" i="7" s="1"/>
  <c r="F290" i="7" s="1"/>
  <c r="H290" i="7" s="1"/>
  <c r="G289" i="7"/>
  <c r="I288" i="5"/>
  <c r="J288" i="5" s="1"/>
  <c r="F289" i="5" s="1"/>
  <c r="H289" i="5" s="1"/>
  <c r="G288" i="5"/>
  <c r="G290" i="9"/>
  <c r="I290" i="9"/>
  <c r="J290" i="9" s="1"/>
  <c r="F291" i="9" s="1"/>
  <c r="H291" i="9" s="1"/>
  <c r="G292" i="10" l="1"/>
  <c r="I292" i="10"/>
  <c r="J292" i="10" s="1"/>
  <c r="F293" i="10" s="1"/>
  <c r="H293" i="10" s="1"/>
  <c r="I291" i="9"/>
  <c r="J291" i="9" s="1"/>
  <c r="F292" i="9" s="1"/>
  <c r="H292" i="9" s="1"/>
  <c r="G291" i="9"/>
  <c r="G290" i="7"/>
  <c r="I290" i="7"/>
  <c r="J290" i="7" s="1"/>
  <c r="F291" i="7" s="1"/>
  <c r="H291" i="7" s="1"/>
  <c r="I289" i="3"/>
  <c r="J289" i="3" s="1"/>
  <c r="F290" i="3" s="1"/>
  <c r="H290" i="3" s="1"/>
  <c r="G289" i="3"/>
  <c r="G289" i="5"/>
  <c r="I289" i="5"/>
  <c r="J289" i="5" s="1"/>
  <c r="F290" i="5" s="1"/>
  <c r="H290" i="5" s="1"/>
  <c r="G293" i="10" l="1"/>
  <c r="I293" i="10"/>
  <c r="J293" i="10" s="1"/>
  <c r="F294" i="10" s="1"/>
  <c r="H294" i="10" s="1"/>
  <c r="I291" i="7"/>
  <c r="J291" i="7" s="1"/>
  <c r="F292" i="7" s="1"/>
  <c r="H292" i="7" s="1"/>
  <c r="G291" i="7"/>
  <c r="G290" i="5"/>
  <c r="I290" i="5"/>
  <c r="J290" i="5" s="1"/>
  <c r="F291" i="5" s="1"/>
  <c r="H291" i="5" s="1"/>
  <c r="I290" i="3"/>
  <c r="J290" i="3" s="1"/>
  <c r="F291" i="3" s="1"/>
  <c r="H291" i="3" s="1"/>
  <c r="G290" i="3"/>
  <c r="G292" i="9"/>
  <c r="I292" i="9"/>
  <c r="J292" i="9" s="1"/>
  <c r="F293" i="9" s="1"/>
  <c r="H293" i="9" s="1"/>
  <c r="I294" i="10" l="1"/>
  <c r="J294" i="10" s="1"/>
  <c r="F295" i="10" s="1"/>
  <c r="H295" i="10" s="1"/>
  <c r="G294" i="10"/>
  <c r="I291" i="5"/>
  <c r="J291" i="5" s="1"/>
  <c r="F292" i="5" s="1"/>
  <c r="H292" i="5" s="1"/>
  <c r="G291" i="5"/>
  <c r="I293" i="9"/>
  <c r="J293" i="9" s="1"/>
  <c r="F294" i="9" s="1"/>
  <c r="H294" i="9" s="1"/>
  <c r="G293" i="9"/>
  <c r="G291" i="3"/>
  <c r="I291" i="3"/>
  <c r="J291" i="3" s="1"/>
  <c r="F292" i="3" s="1"/>
  <c r="H292" i="3" s="1"/>
  <c r="G292" i="7"/>
  <c r="I292" i="7"/>
  <c r="J292" i="7" s="1"/>
  <c r="F293" i="7" s="1"/>
  <c r="H293" i="7" s="1"/>
  <c r="I295" i="10" l="1"/>
  <c r="J295" i="10" s="1"/>
  <c r="F296" i="10" s="1"/>
  <c r="H296" i="10" s="1"/>
  <c r="G295" i="10"/>
  <c r="I293" i="7"/>
  <c r="J293" i="7" s="1"/>
  <c r="F294" i="7" s="1"/>
  <c r="H294" i="7" s="1"/>
  <c r="G293" i="7"/>
  <c r="G294" i="9"/>
  <c r="I294" i="9"/>
  <c r="J294" i="9" s="1"/>
  <c r="F295" i="9" s="1"/>
  <c r="H295" i="9" s="1"/>
  <c r="G292" i="3"/>
  <c r="I292" i="3"/>
  <c r="J292" i="3" s="1"/>
  <c r="F293" i="3" s="1"/>
  <c r="H293" i="3" s="1"/>
  <c r="I292" i="5"/>
  <c r="J292" i="5" s="1"/>
  <c r="F293" i="5" s="1"/>
  <c r="H293" i="5" s="1"/>
  <c r="G292" i="5"/>
  <c r="G296" i="10" l="1"/>
  <c r="I296" i="10"/>
  <c r="J296" i="10" s="1"/>
  <c r="F297" i="10" s="1"/>
  <c r="H297" i="10" s="1"/>
  <c r="I295" i="9"/>
  <c r="J295" i="9" s="1"/>
  <c r="F296" i="9" s="1"/>
  <c r="H296" i="9" s="1"/>
  <c r="G295" i="9"/>
  <c r="I293" i="3"/>
  <c r="J293" i="3" s="1"/>
  <c r="F294" i="3" s="1"/>
  <c r="H294" i="3" s="1"/>
  <c r="G293" i="3"/>
  <c r="G293" i="5"/>
  <c r="I293" i="5"/>
  <c r="J293" i="5" s="1"/>
  <c r="F294" i="5" s="1"/>
  <c r="H294" i="5" s="1"/>
  <c r="G294" i="7"/>
  <c r="I294" i="7"/>
  <c r="J294" i="7" s="1"/>
  <c r="F295" i="7" s="1"/>
  <c r="H295" i="7" s="1"/>
  <c r="G297" i="10" l="1"/>
  <c r="I297" i="10"/>
  <c r="J297" i="10" s="1"/>
  <c r="F298" i="10" s="1"/>
  <c r="H298" i="10" s="1"/>
  <c r="I295" i="7"/>
  <c r="J295" i="7" s="1"/>
  <c r="F296" i="7" s="1"/>
  <c r="H296" i="7" s="1"/>
  <c r="G295" i="7"/>
  <c r="G294" i="5"/>
  <c r="I294" i="5"/>
  <c r="J294" i="5" s="1"/>
  <c r="F295" i="5" s="1"/>
  <c r="H295" i="5" s="1"/>
  <c r="I294" i="3"/>
  <c r="J294" i="3" s="1"/>
  <c r="F295" i="3" s="1"/>
  <c r="H295" i="3" s="1"/>
  <c r="G294" i="3"/>
  <c r="G296" i="9"/>
  <c r="I296" i="9"/>
  <c r="J296" i="9" s="1"/>
  <c r="F297" i="9" s="1"/>
  <c r="H297" i="9" s="1"/>
  <c r="I298" i="10" l="1"/>
  <c r="J298" i="10" s="1"/>
  <c r="F299" i="10" s="1"/>
  <c r="H299" i="10" s="1"/>
  <c r="G298" i="10"/>
  <c r="I295" i="5"/>
  <c r="J295" i="5" s="1"/>
  <c r="F296" i="5" s="1"/>
  <c r="H296" i="5" s="1"/>
  <c r="G295" i="5"/>
  <c r="I297" i="9"/>
  <c r="J297" i="9" s="1"/>
  <c r="F298" i="9" s="1"/>
  <c r="H298" i="9" s="1"/>
  <c r="G297" i="9"/>
  <c r="G295" i="3"/>
  <c r="I295" i="3"/>
  <c r="J295" i="3" s="1"/>
  <c r="F296" i="3" s="1"/>
  <c r="H296" i="3" s="1"/>
  <c r="G296" i="7"/>
  <c r="I296" i="7"/>
  <c r="J296" i="7" s="1"/>
  <c r="F297" i="7" s="1"/>
  <c r="H297" i="7" s="1"/>
  <c r="I299" i="10" l="1"/>
  <c r="J299" i="10" s="1"/>
  <c r="F300" i="10" s="1"/>
  <c r="H300" i="10" s="1"/>
  <c r="G299" i="10"/>
  <c r="I296" i="5"/>
  <c r="J296" i="5" s="1"/>
  <c r="F297" i="5" s="1"/>
  <c r="H297" i="5" s="1"/>
  <c r="G296" i="5"/>
  <c r="I297" i="7"/>
  <c r="J297" i="7" s="1"/>
  <c r="F298" i="7" s="1"/>
  <c r="H298" i="7" s="1"/>
  <c r="G297" i="7"/>
  <c r="G298" i="9"/>
  <c r="I298" i="9"/>
  <c r="J298" i="9" s="1"/>
  <c r="F299" i="9" s="1"/>
  <c r="H299" i="9" s="1"/>
  <c r="G296" i="3"/>
  <c r="I296" i="3"/>
  <c r="J296" i="3" s="1"/>
  <c r="F297" i="3" s="1"/>
  <c r="H297" i="3" s="1"/>
  <c r="G300" i="10" l="1"/>
  <c r="I300" i="10"/>
  <c r="J300" i="10" s="1"/>
  <c r="F301" i="10" s="1"/>
  <c r="H301" i="10" s="1"/>
  <c r="I297" i="3"/>
  <c r="J297" i="3" s="1"/>
  <c r="F298" i="3" s="1"/>
  <c r="H298" i="3" s="1"/>
  <c r="G297" i="3"/>
  <c r="G298" i="7"/>
  <c r="I298" i="7"/>
  <c r="J298" i="7" s="1"/>
  <c r="F299" i="7" s="1"/>
  <c r="H299" i="7" s="1"/>
  <c r="I299" i="9"/>
  <c r="J299" i="9" s="1"/>
  <c r="F300" i="9" s="1"/>
  <c r="H300" i="9" s="1"/>
  <c r="G299" i="9"/>
  <c r="G297" i="5"/>
  <c r="I297" i="5"/>
  <c r="J297" i="5" s="1"/>
  <c r="F298" i="5" s="1"/>
  <c r="H298" i="5" s="1"/>
  <c r="G301" i="10" l="1"/>
  <c r="I301" i="10"/>
  <c r="J301" i="10" s="1"/>
  <c r="F302" i="10" s="1"/>
  <c r="H302" i="10" s="1"/>
  <c r="I298" i="3"/>
  <c r="J298" i="3" s="1"/>
  <c r="F299" i="3" s="1"/>
  <c r="H299" i="3" s="1"/>
  <c r="G298" i="3"/>
  <c r="I299" i="7"/>
  <c r="J299" i="7" s="1"/>
  <c r="F300" i="7" s="1"/>
  <c r="H300" i="7" s="1"/>
  <c r="G299" i="7"/>
  <c r="G300" i="9"/>
  <c r="I300" i="9"/>
  <c r="J300" i="9" s="1"/>
  <c r="F301" i="9" s="1"/>
  <c r="H301" i="9" s="1"/>
  <c r="G298" i="5"/>
  <c r="I298" i="5"/>
  <c r="J298" i="5" s="1"/>
  <c r="F299" i="5" s="1"/>
  <c r="H299" i="5" s="1"/>
  <c r="I302" i="10" l="1"/>
  <c r="J302" i="10" s="1"/>
  <c r="F303" i="10" s="1"/>
  <c r="H303" i="10" s="1"/>
  <c r="G302" i="10"/>
  <c r="G300" i="7"/>
  <c r="I300" i="7"/>
  <c r="J300" i="7" s="1"/>
  <c r="F301" i="7" s="1"/>
  <c r="H301" i="7" s="1"/>
  <c r="I301" i="9"/>
  <c r="J301" i="9" s="1"/>
  <c r="F302" i="9" s="1"/>
  <c r="H302" i="9" s="1"/>
  <c r="G301" i="9"/>
  <c r="I299" i="5"/>
  <c r="J299" i="5" s="1"/>
  <c r="F300" i="5" s="1"/>
  <c r="H300" i="5" s="1"/>
  <c r="G299" i="5"/>
  <c r="G299" i="3"/>
  <c r="I299" i="3"/>
  <c r="J299" i="3" s="1"/>
  <c r="F300" i="3" s="1"/>
  <c r="H300" i="3" s="1"/>
  <c r="I303" i="10" l="1"/>
  <c r="J303" i="10" s="1"/>
  <c r="F304" i="10" s="1"/>
  <c r="H304" i="10" s="1"/>
  <c r="G303" i="10"/>
  <c r="G300" i="3"/>
  <c r="I300" i="3"/>
  <c r="J300" i="3" s="1"/>
  <c r="F301" i="3" s="1"/>
  <c r="H301" i="3" s="1"/>
  <c r="G302" i="9"/>
  <c r="I302" i="9"/>
  <c r="J302" i="9" s="1"/>
  <c r="F303" i="9" s="1"/>
  <c r="H303" i="9" s="1"/>
  <c r="I301" i="7"/>
  <c r="J301" i="7" s="1"/>
  <c r="F302" i="7" s="1"/>
  <c r="H302" i="7" s="1"/>
  <c r="G301" i="7"/>
  <c r="I300" i="5"/>
  <c r="J300" i="5" s="1"/>
  <c r="F301" i="5" s="1"/>
  <c r="H301" i="5" s="1"/>
  <c r="G300" i="5"/>
  <c r="G304" i="10" l="1"/>
  <c r="I304" i="10"/>
  <c r="J304" i="10" s="1"/>
  <c r="F305" i="10" s="1"/>
  <c r="H305" i="10" s="1"/>
  <c r="I303" i="9"/>
  <c r="J303" i="9" s="1"/>
  <c r="F304" i="9" s="1"/>
  <c r="H304" i="9" s="1"/>
  <c r="G303" i="9"/>
  <c r="I301" i="3"/>
  <c r="J301" i="3" s="1"/>
  <c r="F302" i="3" s="1"/>
  <c r="H302" i="3" s="1"/>
  <c r="G301" i="3"/>
  <c r="G301" i="5"/>
  <c r="I301" i="5"/>
  <c r="J301" i="5" s="1"/>
  <c r="F302" i="5" s="1"/>
  <c r="H302" i="5" s="1"/>
  <c r="G302" i="7"/>
  <c r="I302" i="7"/>
  <c r="J302" i="7" s="1"/>
  <c r="F303" i="7" s="1"/>
  <c r="H303" i="7" s="1"/>
  <c r="G305" i="10" l="1"/>
  <c r="I305" i="10"/>
  <c r="J305" i="10" s="1"/>
  <c r="F306" i="10" s="1"/>
  <c r="H306" i="10" s="1"/>
  <c r="I303" i="7"/>
  <c r="J303" i="7" s="1"/>
  <c r="F304" i="7" s="1"/>
  <c r="H304" i="7" s="1"/>
  <c r="G303" i="7"/>
  <c r="G302" i="5"/>
  <c r="I302" i="5"/>
  <c r="J302" i="5" s="1"/>
  <c r="F303" i="5" s="1"/>
  <c r="H303" i="5" s="1"/>
  <c r="I302" i="3"/>
  <c r="J302" i="3" s="1"/>
  <c r="F303" i="3" s="1"/>
  <c r="H303" i="3" s="1"/>
  <c r="G302" i="3"/>
  <c r="G304" i="9"/>
  <c r="I304" i="9"/>
  <c r="J304" i="9" s="1"/>
  <c r="F305" i="9" s="1"/>
  <c r="H305" i="9" s="1"/>
  <c r="I306" i="10" l="1"/>
  <c r="J306" i="10" s="1"/>
  <c r="F307" i="10" s="1"/>
  <c r="H307" i="10" s="1"/>
  <c r="G306" i="10"/>
  <c r="I303" i="5"/>
  <c r="J303" i="5" s="1"/>
  <c r="F304" i="5" s="1"/>
  <c r="H304" i="5" s="1"/>
  <c r="G303" i="5"/>
  <c r="I305" i="9"/>
  <c r="J305" i="9" s="1"/>
  <c r="F306" i="9" s="1"/>
  <c r="H306" i="9" s="1"/>
  <c r="G305" i="9"/>
  <c r="G303" i="3"/>
  <c r="I303" i="3"/>
  <c r="J303" i="3" s="1"/>
  <c r="F304" i="3" s="1"/>
  <c r="H304" i="3" s="1"/>
  <c r="G304" i="7"/>
  <c r="I304" i="7"/>
  <c r="J304" i="7" s="1"/>
  <c r="F305" i="7" s="1"/>
  <c r="H305" i="7" s="1"/>
  <c r="I307" i="10" l="1"/>
  <c r="J307" i="10" s="1"/>
  <c r="F308" i="10" s="1"/>
  <c r="H308" i="10" s="1"/>
  <c r="G307" i="10"/>
  <c r="I305" i="7"/>
  <c r="J305" i="7" s="1"/>
  <c r="F306" i="7" s="1"/>
  <c r="H306" i="7" s="1"/>
  <c r="G305" i="7"/>
  <c r="G304" i="3"/>
  <c r="I304" i="3"/>
  <c r="J304" i="3" s="1"/>
  <c r="F305" i="3" s="1"/>
  <c r="H305" i="3" s="1"/>
  <c r="G306" i="9"/>
  <c r="I306" i="9"/>
  <c r="J306" i="9" s="1"/>
  <c r="F307" i="9" s="1"/>
  <c r="H307" i="9" s="1"/>
  <c r="I304" i="5"/>
  <c r="J304" i="5" s="1"/>
  <c r="F305" i="5" s="1"/>
  <c r="H305" i="5" s="1"/>
  <c r="G304" i="5"/>
  <c r="G308" i="10" l="1"/>
  <c r="I308" i="10"/>
  <c r="J308" i="10" s="1"/>
  <c r="F309" i="10" s="1"/>
  <c r="H309" i="10" s="1"/>
  <c r="I305" i="3"/>
  <c r="J305" i="3" s="1"/>
  <c r="F306" i="3" s="1"/>
  <c r="H306" i="3" s="1"/>
  <c r="G305" i="3"/>
  <c r="G305" i="5"/>
  <c r="I305" i="5"/>
  <c r="J305" i="5" s="1"/>
  <c r="F306" i="5" s="1"/>
  <c r="H306" i="5" s="1"/>
  <c r="I307" i="9"/>
  <c r="J307" i="9" s="1"/>
  <c r="F308" i="9" s="1"/>
  <c r="H308" i="9" s="1"/>
  <c r="G307" i="9"/>
  <c r="G306" i="7"/>
  <c r="I306" i="7"/>
  <c r="J306" i="7" s="1"/>
  <c r="F307" i="7" s="1"/>
  <c r="H307" i="7" s="1"/>
  <c r="G309" i="10" l="1"/>
  <c r="I309" i="10"/>
  <c r="J309" i="10" s="1"/>
  <c r="F310" i="10" s="1"/>
  <c r="H310" i="10" s="1"/>
  <c r="G306" i="5"/>
  <c r="I306" i="5"/>
  <c r="J306" i="5" s="1"/>
  <c r="F307" i="5" s="1"/>
  <c r="H307" i="5" s="1"/>
  <c r="I307" i="7"/>
  <c r="J307" i="7" s="1"/>
  <c r="F308" i="7" s="1"/>
  <c r="H308" i="7" s="1"/>
  <c r="G307" i="7"/>
  <c r="G308" i="9"/>
  <c r="I308" i="9"/>
  <c r="J308" i="9" s="1"/>
  <c r="F309" i="9" s="1"/>
  <c r="H309" i="9" s="1"/>
  <c r="I306" i="3"/>
  <c r="J306" i="3" s="1"/>
  <c r="F307" i="3" s="1"/>
  <c r="H307" i="3" s="1"/>
  <c r="G306" i="3"/>
  <c r="I310" i="10" l="1"/>
  <c r="J310" i="10" s="1"/>
  <c r="F311" i="10" s="1"/>
  <c r="H311" i="10" s="1"/>
  <c r="G310" i="10"/>
  <c r="G308" i="7"/>
  <c r="I308" i="7"/>
  <c r="J308" i="7" s="1"/>
  <c r="F309" i="7" s="1"/>
  <c r="H309" i="7" s="1"/>
  <c r="I309" i="9"/>
  <c r="J309" i="9" s="1"/>
  <c r="F310" i="9" s="1"/>
  <c r="H310" i="9" s="1"/>
  <c r="G309" i="9"/>
  <c r="G307" i="3"/>
  <c r="I307" i="3"/>
  <c r="J307" i="3" s="1"/>
  <c r="F308" i="3" s="1"/>
  <c r="H308" i="3" s="1"/>
  <c r="I307" i="5"/>
  <c r="J307" i="5" s="1"/>
  <c r="F308" i="5" s="1"/>
  <c r="H308" i="5" s="1"/>
  <c r="G307" i="5"/>
  <c r="I311" i="10" l="1"/>
  <c r="J311" i="10" s="1"/>
  <c r="F312" i="10" s="1"/>
  <c r="H312" i="10" s="1"/>
  <c r="G311" i="10"/>
  <c r="G310" i="9"/>
  <c r="I310" i="9"/>
  <c r="J310" i="9" s="1"/>
  <c r="F311" i="9" s="1"/>
  <c r="H311" i="9" s="1"/>
  <c r="G308" i="3"/>
  <c r="I308" i="3"/>
  <c r="J308" i="3" s="1"/>
  <c r="F309" i="3" s="1"/>
  <c r="H309" i="3" s="1"/>
  <c r="I308" i="5"/>
  <c r="J308" i="5" s="1"/>
  <c r="F309" i="5" s="1"/>
  <c r="H309" i="5" s="1"/>
  <c r="G308" i="5"/>
  <c r="I309" i="7"/>
  <c r="J309" i="7" s="1"/>
  <c r="F310" i="7" s="1"/>
  <c r="H310" i="7" s="1"/>
  <c r="G309" i="7"/>
  <c r="G312" i="10" l="1"/>
  <c r="I312" i="10"/>
  <c r="J312" i="10" s="1"/>
  <c r="F313" i="10" s="1"/>
  <c r="H313" i="10" s="1"/>
  <c r="I309" i="3"/>
  <c r="J309" i="3" s="1"/>
  <c r="F310" i="3" s="1"/>
  <c r="H310" i="3" s="1"/>
  <c r="G309" i="3"/>
  <c r="I311" i="9"/>
  <c r="J311" i="9" s="1"/>
  <c r="F312" i="9" s="1"/>
  <c r="H312" i="9" s="1"/>
  <c r="G311" i="9"/>
  <c r="G310" i="7"/>
  <c r="I310" i="7"/>
  <c r="J310" i="7" s="1"/>
  <c r="F311" i="7" s="1"/>
  <c r="H311" i="7" s="1"/>
  <c r="G309" i="5"/>
  <c r="I309" i="5"/>
  <c r="J309" i="5" s="1"/>
  <c r="F310" i="5" s="1"/>
  <c r="H310" i="5" s="1"/>
  <c r="G313" i="10" l="1"/>
  <c r="I313" i="10"/>
  <c r="J313" i="10" s="1"/>
  <c r="F314" i="10" s="1"/>
  <c r="H314" i="10" s="1"/>
  <c r="G310" i="5"/>
  <c r="I310" i="5"/>
  <c r="J310" i="5" s="1"/>
  <c r="F311" i="5" s="1"/>
  <c r="H311" i="5" s="1"/>
  <c r="I311" i="7"/>
  <c r="J311" i="7" s="1"/>
  <c r="F312" i="7" s="1"/>
  <c r="H312" i="7" s="1"/>
  <c r="G311" i="7"/>
  <c r="G312" i="9"/>
  <c r="I312" i="9"/>
  <c r="J312" i="9" s="1"/>
  <c r="F313" i="9" s="1"/>
  <c r="H313" i="9" s="1"/>
  <c r="I310" i="3"/>
  <c r="J310" i="3" s="1"/>
  <c r="F311" i="3" s="1"/>
  <c r="H311" i="3" s="1"/>
  <c r="G310" i="3"/>
  <c r="I314" i="10" l="1"/>
  <c r="J314" i="10" s="1"/>
  <c r="F315" i="10" s="1"/>
  <c r="H315" i="10" s="1"/>
  <c r="G314" i="10"/>
  <c r="G312" i="7"/>
  <c r="I312" i="7"/>
  <c r="J312" i="7" s="1"/>
  <c r="F313" i="7" s="1"/>
  <c r="H313" i="7" s="1"/>
  <c r="I313" i="9"/>
  <c r="J313" i="9" s="1"/>
  <c r="F314" i="9" s="1"/>
  <c r="H314" i="9" s="1"/>
  <c r="G313" i="9"/>
  <c r="G311" i="3"/>
  <c r="I311" i="3"/>
  <c r="J311" i="3" s="1"/>
  <c r="F312" i="3" s="1"/>
  <c r="H312" i="3" s="1"/>
  <c r="I311" i="5"/>
  <c r="J311" i="5" s="1"/>
  <c r="F312" i="5" s="1"/>
  <c r="H312" i="5" s="1"/>
  <c r="G311" i="5"/>
  <c r="I315" i="10" l="1"/>
  <c r="J315" i="10" s="1"/>
  <c r="F316" i="10" s="1"/>
  <c r="H316" i="10" s="1"/>
  <c r="G315" i="10"/>
  <c r="G314" i="9"/>
  <c r="I314" i="9"/>
  <c r="J314" i="9" s="1"/>
  <c r="F315" i="9" s="1"/>
  <c r="H315" i="9" s="1"/>
  <c r="G312" i="3"/>
  <c r="I312" i="3"/>
  <c r="J312" i="3" s="1"/>
  <c r="F313" i="3" s="1"/>
  <c r="H313" i="3" s="1"/>
  <c r="I312" i="5"/>
  <c r="J312" i="5" s="1"/>
  <c r="F313" i="5" s="1"/>
  <c r="H313" i="5" s="1"/>
  <c r="G312" i="5"/>
  <c r="I313" i="7"/>
  <c r="J313" i="7" s="1"/>
  <c r="F314" i="7" s="1"/>
  <c r="H314" i="7" s="1"/>
  <c r="G313" i="7"/>
  <c r="G316" i="10" l="1"/>
  <c r="I316" i="10"/>
  <c r="J316" i="10" s="1"/>
  <c r="F317" i="10" s="1"/>
  <c r="H317" i="10" s="1"/>
  <c r="I313" i="3"/>
  <c r="J313" i="3" s="1"/>
  <c r="F314" i="3" s="1"/>
  <c r="H314" i="3" s="1"/>
  <c r="G313" i="3"/>
  <c r="I315" i="9"/>
  <c r="J315" i="9" s="1"/>
  <c r="F316" i="9" s="1"/>
  <c r="H316" i="9" s="1"/>
  <c r="G315" i="9"/>
  <c r="G314" i="7"/>
  <c r="I314" i="7"/>
  <c r="J314" i="7" s="1"/>
  <c r="F315" i="7" s="1"/>
  <c r="H315" i="7" s="1"/>
  <c r="G313" i="5"/>
  <c r="I313" i="5"/>
  <c r="J313" i="5" s="1"/>
  <c r="F314" i="5" s="1"/>
  <c r="H314" i="5" s="1"/>
  <c r="G317" i="10" l="1"/>
  <c r="I317" i="10"/>
  <c r="J317" i="10" s="1"/>
  <c r="F318" i="10" s="1"/>
  <c r="H318" i="10" s="1"/>
  <c r="G314" i="5"/>
  <c r="I314" i="5"/>
  <c r="J314" i="5" s="1"/>
  <c r="F315" i="5" s="1"/>
  <c r="H315" i="5" s="1"/>
  <c r="G316" i="9"/>
  <c r="I316" i="9"/>
  <c r="J316" i="9" s="1"/>
  <c r="F317" i="9" s="1"/>
  <c r="H317" i="9" s="1"/>
  <c r="I315" i="7"/>
  <c r="J315" i="7" s="1"/>
  <c r="F316" i="7" s="1"/>
  <c r="H316" i="7" s="1"/>
  <c r="G315" i="7"/>
  <c r="I314" i="3"/>
  <c r="J314" i="3" s="1"/>
  <c r="F315" i="3" s="1"/>
  <c r="H315" i="3" s="1"/>
  <c r="G314" i="3"/>
  <c r="I318" i="10" l="1"/>
  <c r="J318" i="10" s="1"/>
  <c r="F319" i="10" s="1"/>
  <c r="H319" i="10" s="1"/>
  <c r="G318" i="10"/>
  <c r="I317" i="9"/>
  <c r="J317" i="9" s="1"/>
  <c r="F318" i="9" s="1"/>
  <c r="H318" i="9" s="1"/>
  <c r="G317" i="9"/>
  <c r="G315" i="3"/>
  <c r="I315" i="3"/>
  <c r="J315" i="3" s="1"/>
  <c r="F316" i="3" s="1"/>
  <c r="H316" i="3" s="1"/>
  <c r="I315" i="5"/>
  <c r="J315" i="5" s="1"/>
  <c r="F316" i="5" s="1"/>
  <c r="H316" i="5" s="1"/>
  <c r="G315" i="5"/>
  <c r="G316" i="7"/>
  <c r="I316" i="7"/>
  <c r="J316" i="7" s="1"/>
  <c r="F317" i="7" s="1"/>
  <c r="H317" i="7" s="1"/>
  <c r="I319" i="10" l="1"/>
  <c r="J319" i="10" s="1"/>
  <c r="F320" i="10" s="1"/>
  <c r="H320" i="10" s="1"/>
  <c r="G319" i="10"/>
  <c r="G316" i="3"/>
  <c r="I316" i="3"/>
  <c r="J316" i="3" s="1"/>
  <c r="F317" i="3" s="1"/>
  <c r="H317" i="3" s="1"/>
  <c r="I317" i="7"/>
  <c r="J317" i="7" s="1"/>
  <c r="F318" i="7" s="1"/>
  <c r="H318" i="7" s="1"/>
  <c r="G317" i="7"/>
  <c r="I316" i="5"/>
  <c r="J316" i="5" s="1"/>
  <c r="F317" i="5" s="1"/>
  <c r="H317" i="5" s="1"/>
  <c r="G316" i="5"/>
  <c r="G318" i="9"/>
  <c r="I318" i="9"/>
  <c r="J318" i="9" s="1"/>
  <c r="F319" i="9" s="1"/>
  <c r="H319" i="9" s="1"/>
  <c r="G320" i="10" l="1"/>
  <c r="I320" i="10"/>
  <c r="J320" i="10" s="1"/>
  <c r="F321" i="10" s="1"/>
  <c r="H321" i="10" s="1"/>
  <c r="I319" i="9"/>
  <c r="J319" i="9" s="1"/>
  <c r="F320" i="9" s="1"/>
  <c r="H320" i="9" s="1"/>
  <c r="G319" i="9"/>
  <c r="G318" i="7"/>
  <c r="I318" i="7"/>
  <c r="J318" i="7" s="1"/>
  <c r="F319" i="7" s="1"/>
  <c r="H319" i="7" s="1"/>
  <c r="I317" i="3"/>
  <c r="J317" i="3" s="1"/>
  <c r="F318" i="3" s="1"/>
  <c r="H318" i="3" s="1"/>
  <c r="G317" i="3"/>
  <c r="G317" i="5"/>
  <c r="I317" i="5"/>
  <c r="J317" i="5" s="1"/>
  <c r="F318" i="5" s="1"/>
  <c r="H318" i="5" s="1"/>
  <c r="G321" i="10" l="1"/>
  <c r="I321" i="10"/>
  <c r="J321" i="10" s="1"/>
  <c r="F322" i="10" s="1"/>
  <c r="H322" i="10" s="1"/>
  <c r="I319" i="7"/>
  <c r="J319" i="7" s="1"/>
  <c r="F320" i="7" s="1"/>
  <c r="H320" i="7" s="1"/>
  <c r="G319" i="7"/>
  <c r="G318" i="5"/>
  <c r="I318" i="5"/>
  <c r="J318" i="5" s="1"/>
  <c r="F319" i="5" s="1"/>
  <c r="H319" i="5" s="1"/>
  <c r="I318" i="3"/>
  <c r="J318" i="3" s="1"/>
  <c r="F319" i="3" s="1"/>
  <c r="H319" i="3" s="1"/>
  <c r="G318" i="3"/>
  <c r="G320" i="9"/>
  <c r="I320" i="9"/>
  <c r="J320" i="9" s="1"/>
  <c r="F321" i="9" s="1"/>
  <c r="H321" i="9" s="1"/>
  <c r="I322" i="10" l="1"/>
  <c r="J322" i="10" s="1"/>
  <c r="F323" i="10" s="1"/>
  <c r="H323" i="10" s="1"/>
  <c r="G322" i="10"/>
  <c r="I319" i="5"/>
  <c r="J319" i="5" s="1"/>
  <c r="F320" i="5" s="1"/>
  <c r="H320" i="5" s="1"/>
  <c r="G319" i="5"/>
  <c r="I321" i="9"/>
  <c r="J321" i="9" s="1"/>
  <c r="F322" i="9" s="1"/>
  <c r="H322" i="9" s="1"/>
  <c r="G321" i="9"/>
  <c r="G319" i="3"/>
  <c r="I319" i="3"/>
  <c r="J319" i="3" s="1"/>
  <c r="F320" i="3" s="1"/>
  <c r="H320" i="3" s="1"/>
  <c r="G320" i="7"/>
  <c r="I320" i="7"/>
  <c r="J320" i="7" s="1"/>
  <c r="F321" i="7" s="1"/>
  <c r="H321" i="7" s="1"/>
  <c r="I323" i="10" l="1"/>
  <c r="J323" i="10" s="1"/>
  <c r="F324" i="10" s="1"/>
  <c r="H324" i="10" s="1"/>
  <c r="G323" i="10"/>
  <c r="I321" i="7"/>
  <c r="J321" i="7" s="1"/>
  <c r="F322" i="7" s="1"/>
  <c r="H322" i="7" s="1"/>
  <c r="G321" i="7"/>
  <c r="G322" i="9"/>
  <c r="I322" i="9"/>
  <c r="J322" i="9" s="1"/>
  <c r="F323" i="9" s="1"/>
  <c r="H323" i="9" s="1"/>
  <c r="G320" i="3"/>
  <c r="I320" i="3"/>
  <c r="J320" i="3" s="1"/>
  <c r="F321" i="3" s="1"/>
  <c r="H321" i="3" s="1"/>
  <c r="I320" i="5"/>
  <c r="J320" i="5" s="1"/>
  <c r="F321" i="5" s="1"/>
  <c r="H321" i="5" s="1"/>
  <c r="G320" i="5"/>
  <c r="G324" i="10" l="1"/>
  <c r="I324" i="10"/>
  <c r="J324" i="10" s="1"/>
  <c r="F325" i="10" s="1"/>
  <c r="H325" i="10" s="1"/>
  <c r="I323" i="9"/>
  <c r="J323" i="9" s="1"/>
  <c r="F324" i="9" s="1"/>
  <c r="H324" i="9" s="1"/>
  <c r="G323" i="9"/>
  <c r="G321" i="5"/>
  <c r="I321" i="5"/>
  <c r="J321" i="5" s="1"/>
  <c r="F322" i="5" s="1"/>
  <c r="H322" i="5" s="1"/>
  <c r="I321" i="3"/>
  <c r="J321" i="3" s="1"/>
  <c r="F322" i="3" s="1"/>
  <c r="H322" i="3" s="1"/>
  <c r="G321" i="3"/>
  <c r="G322" i="7"/>
  <c r="I322" i="7"/>
  <c r="J322" i="7" s="1"/>
  <c r="F323" i="7" s="1"/>
  <c r="H323" i="7" s="1"/>
  <c r="G325" i="10" l="1"/>
  <c r="I325" i="10"/>
  <c r="J325" i="10" s="1"/>
  <c r="F326" i="10" s="1"/>
  <c r="H326" i="10" s="1"/>
  <c r="G322" i="5"/>
  <c r="I322" i="5"/>
  <c r="J322" i="5" s="1"/>
  <c r="F323" i="5" s="1"/>
  <c r="H323" i="5" s="1"/>
  <c r="I323" i="7"/>
  <c r="J323" i="7" s="1"/>
  <c r="F324" i="7" s="1"/>
  <c r="H324" i="7" s="1"/>
  <c r="G323" i="7"/>
  <c r="I322" i="3"/>
  <c r="J322" i="3" s="1"/>
  <c r="F323" i="3" s="1"/>
  <c r="H323" i="3" s="1"/>
  <c r="G322" i="3"/>
  <c r="G324" i="9"/>
  <c r="I324" i="9"/>
  <c r="J324" i="9" s="1"/>
  <c r="F325" i="9" s="1"/>
  <c r="H325" i="9" s="1"/>
  <c r="I326" i="10" l="1"/>
  <c r="J326" i="10" s="1"/>
  <c r="F327" i="10" s="1"/>
  <c r="H327" i="10" s="1"/>
  <c r="G326" i="10"/>
  <c r="I323" i="5"/>
  <c r="J323" i="5" s="1"/>
  <c r="F324" i="5" s="1"/>
  <c r="H324" i="5" s="1"/>
  <c r="G323" i="5"/>
  <c r="I325" i="9"/>
  <c r="J325" i="9" s="1"/>
  <c r="F326" i="9" s="1"/>
  <c r="H326" i="9" s="1"/>
  <c r="G325" i="9"/>
  <c r="G323" i="3"/>
  <c r="I323" i="3"/>
  <c r="J323" i="3" s="1"/>
  <c r="F324" i="3" s="1"/>
  <c r="H324" i="3" s="1"/>
  <c r="G324" i="7"/>
  <c r="I324" i="7"/>
  <c r="J324" i="7" s="1"/>
  <c r="F325" i="7" s="1"/>
  <c r="H325" i="7" s="1"/>
  <c r="I327" i="10" l="1"/>
  <c r="J327" i="10" s="1"/>
  <c r="F328" i="10" s="1"/>
  <c r="H328" i="10" s="1"/>
  <c r="G327" i="10"/>
  <c r="G324" i="3"/>
  <c r="I324" i="3"/>
  <c r="J324" i="3" s="1"/>
  <c r="F325" i="3" s="1"/>
  <c r="H325" i="3" s="1"/>
  <c r="I325" i="7"/>
  <c r="J325" i="7" s="1"/>
  <c r="F326" i="7" s="1"/>
  <c r="H326" i="7" s="1"/>
  <c r="G325" i="7"/>
  <c r="I324" i="5"/>
  <c r="J324" i="5" s="1"/>
  <c r="F325" i="5" s="1"/>
  <c r="H325" i="5" s="1"/>
  <c r="G324" i="5"/>
  <c r="G326" i="9"/>
  <c r="I326" i="9"/>
  <c r="J326" i="9" s="1"/>
  <c r="F327" i="9" s="1"/>
  <c r="H327" i="9" s="1"/>
  <c r="G328" i="10" l="1"/>
  <c r="I328" i="10"/>
  <c r="J328" i="10" s="1"/>
  <c r="F329" i="10" s="1"/>
  <c r="H329" i="10" s="1"/>
  <c r="I327" i="9"/>
  <c r="J327" i="9" s="1"/>
  <c r="F328" i="9" s="1"/>
  <c r="H328" i="9" s="1"/>
  <c r="G327" i="9"/>
  <c r="G326" i="7"/>
  <c r="I326" i="7"/>
  <c r="J326" i="7" s="1"/>
  <c r="F327" i="7" s="1"/>
  <c r="H327" i="7" s="1"/>
  <c r="I325" i="3"/>
  <c r="J325" i="3" s="1"/>
  <c r="F326" i="3" s="1"/>
  <c r="H326" i="3" s="1"/>
  <c r="G325" i="3"/>
  <c r="G325" i="5"/>
  <c r="I325" i="5"/>
  <c r="J325" i="5" s="1"/>
  <c r="F326" i="5" s="1"/>
  <c r="H326" i="5" s="1"/>
  <c r="G329" i="10" l="1"/>
  <c r="I329" i="10"/>
  <c r="J329" i="10" s="1"/>
  <c r="F330" i="10" s="1"/>
  <c r="H330" i="10" s="1"/>
  <c r="I327" i="7"/>
  <c r="J327" i="7" s="1"/>
  <c r="F328" i="7" s="1"/>
  <c r="H328" i="7" s="1"/>
  <c r="G327" i="7"/>
  <c r="I326" i="3"/>
  <c r="J326" i="3" s="1"/>
  <c r="F327" i="3" s="1"/>
  <c r="H327" i="3" s="1"/>
  <c r="G326" i="3"/>
  <c r="G326" i="5"/>
  <c r="I326" i="5"/>
  <c r="J326" i="5" s="1"/>
  <c r="F327" i="5" s="1"/>
  <c r="H327" i="5" s="1"/>
  <c r="G328" i="9"/>
  <c r="I328" i="9"/>
  <c r="J328" i="9" s="1"/>
  <c r="F329" i="9" s="1"/>
  <c r="H329" i="9" s="1"/>
  <c r="I330" i="10" l="1"/>
  <c r="J330" i="10" s="1"/>
  <c r="F331" i="10" s="1"/>
  <c r="H331" i="10" s="1"/>
  <c r="G330" i="10"/>
  <c r="I329" i="9"/>
  <c r="J329" i="9" s="1"/>
  <c r="F330" i="9" s="1"/>
  <c r="H330" i="9" s="1"/>
  <c r="G329" i="9"/>
  <c r="I327" i="5"/>
  <c r="J327" i="5" s="1"/>
  <c r="F328" i="5" s="1"/>
  <c r="H328" i="5" s="1"/>
  <c r="G327" i="5"/>
  <c r="G327" i="3"/>
  <c r="I327" i="3"/>
  <c r="J327" i="3" s="1"/>
  <c r="F328" i="3" s="1"/>
  <c r="H328" i="3" s="1"/>
  <c r="G328" i="7"/>
  <c r="I328" i="7"/>
  <c r="J328" i="7" s="1"/>
  <c r="F329" i="7" s="1"/>
  <c r="H329" i="7" s="1"/>
  <c r="I331" i="10" l="1"/>
  <c r="J331" i="10" s="1"/>
  <c r="F332" i="10" s="1"/>
  <c r="H332" i="10" s="1"/>
  <c r="G331" i="10"/>
  <c r="I329" i="7"/>
  <c r="J329" i="7" s="1"/>
  <c r="F330" i="7" s="1"/>
  <c r="H330" i="7" s="1"/>
  <c r="G329" i="7"/>
  <c r="I328" i="5"/>
  <c r="J328" i="5" s="1"/>
  <c r="F329" i="5" s="1"/>
  <c r="H329" i="5" s="1"/>
  <c r="G328" i="5"/>
  <c r="G328" i="3"/>
  <c r="I328" i="3"/>
  <c r="J328" i="3" s="1"/>
  <c r="F329" i="3" s="1"/>
  <c r="H329" i="3" s="1"/>
  <c r="G330" i="9"/>
  <c r="I330" i="9"/>
  <c r="J330" i="9" s="1"/>
  <c r="F331" i="9" s="1"/>
  <c r="H331" i="9" s="1"/>
  <c r="G332" i="10" l="1"/>
  <c r="I332" i="10"/>
  <c r="J332" i="10" s="1"/>
  <c r="F333" i="10" s="1"/>
  <c r="H333" i="10" s="1"/>
  <c r="I331" i="9"/>
  <c r="J331" i="9" s="1"/>
  <c r="F332" i="9" s="1"/>
  <c r="H332" i="9" s="1"/>
  <c r="G331" i="9"/>
  <c r="I329" i="3"/>
  <c r="J329" i="3" s="1"/>
  <c r="F330" i="3" s="1"/>
  <c r="H330" i="3" s="1"/>
  <c r="G329" i="3"/>
  <c r="G329" i="5"/>
  <c r="I329" i="5"/>
  <c r="J329" i="5" s="1"/>
  <c r="F330" i="5" s="1"/>
  <c r="H330" i="5" s="1"/>
  <c r="G330" i="7"/>
  <c r="I330" i="7"/>
  <c r="J330" i="7" s="1"/>
  <c r="F331" i="7" s="1"/>
  <c r="H331" i="7" s="1"/>
  <c r="G333" i="10" l="1"/>
  <c r="I333" i="10"/>
  <c r="J333" i="10" s="1"/>
  <c r="F334" i="10" s="1"/>
  <c r="H334" i="10" s="1"/>
  <c r="I331" i="7"/>
  <c r="J331" i="7" s="1"/>
  <c r="F332" i="7" s="1"/>
  <c r="H332" i="7" s="1"/>
  <c r="G331" i="7"/>
  <c r="I330" i="3"/>
  <c r="J330" i="3" s="1"/>
  <c r="F331" i="3" s="1"/>
  <c r="H331" i="3" s="1"/>
  <c r="G330" i="3"/>
  <c r="G330" i="5"/>
  <c r="I330" i="5"/>
  <c r="J330" i="5" s="1"/>
  <c r="F331" i="5" s="1"/>
  <c r="H331" i="5" s="1"/>
  <c r="G332" i="9"/>
  <c r="I332" i="9"/>
  <c r="J332" i="9" s="1"/>
  <c r="F333" i="9" s="1"/>
  <c r="H333" i="9" s="1"/>
  <c r="I334" i="10" l="1"/>
  <c r="J334" i="10" s="1"/>
  <c r="F335" i="10" s="1"/>
  <c r="H335" i="10" s="1"/>
  <c r="G334" i="10"/>
  <c r="I333" i="9"/>
  <c r="J333" i="9" s="1"/>
  <c r="F334" i="9" s="1"/>
  <c r="H334" i="9" s="1"/>
  <c r="G333" i="9"/>
  <c r="I331" i="5"/>
  <c r="J331" i="5" s="1"/>
  <c r="F332" i="5" s="1"/>
  <c r="H332" i="5" s="1"/>
  <c r="G331" i="5"/>
  <c r="G331" i="3"/>
  <c r="I331" i="3"/>
  <c r="J331" i="3" s="1"/>
  <c r="F332" i="3" s="1"/>
  <c r="H332" i="3" s="1"/>
  <c r="G332" i="7"/>
  <c r="I332" i="7"/>
  <c r="J332" i="7" s="1"/>
  <c r="F333" i="7" s="1"/>
  <c r="H333" i="7" s="1"/>
  <c r="I335" i="10" l="1"/>
  <c r="J335" i="10" s="1"/>
  <c r="F336" i="10" s="1"/>
  <c r="H336" i="10" s="1"/>
  <c r="G335" i="10"/>
  <c r="I333" i="7"/>
  <c r="J333" i="7" s="1"/>
  <c r="F334" i="7" s="1"/>
  <c r="H334" i="7" s="1"/>
  <c r="G333" i="7"/>
  <c r="G332" i="3"/>
  <c r="I332" i="3"/>
  <c r="J332" i="3" s="1"/>
  <c r="F333" i="3" s="1"/>
  <c r="H333" i="3" s="1"/>
  <c r="I332" i="5"/>
  <c r="J332" i="5" s="1"/>
  <c r="F333" i="5" s="1"/>
  <c r="H333" i="5" s="1"/>
  <c r="G332" i="5"/>
  <c r="G334" i="9"/>
  <c r="I334" i="9"/>
  <c r="J334" i="9" s="1"/>
  <c r="F335" i="9" s="1"/>
  <c r="H335" i="9" s="1"/>
  <c r="G336" i="10" l="1"/>
  <c r="I336" i="10"/>
  <c r="J336" i="10" s="1"/>
  <c r="F337" i="10" s="1"/>
  <c r="H337" i="10" s="1"/>
  <c r="I333" i="3"/>
  <c r="J333" i="3" s="1"/>
  <c r="F334" i="3" s="1"/>
  <c r="H334" i="3" s="1"/>
  <c r="G333" i="3"/>
  <c r="I335" i="9"/>
  <c r="J335" i="9" s="1"/>
  <c r="F336" i="9" s="1"/>
  <c r="H336" i="9" s="1"/>
  <c r="G335" i="9"/>
  <c r="G333" i="5"/>
  <c r="I333" i="5"/>
  <c r="J333" i="5" s="1"/>
  <c r="F334" i="5" s="1"/>
  <c r="H334" i="5" s="1"/>
  <c r="G334" i="7"/>
  <c r="I334" i="7"/>
  <c r="J334" i="7" s="1"/>
  <c r="F335" i="7" s="1"/>
  <c r="H335" i="7" s="1"/>
  <c r="G337" i="10" l="1"/>
  <c r="I337" i="10"/>
  <c r="J337" i="10" s="1"/>
  <c r="F338" i="10" s="1"/>
  <c r="H338" i="10" s="1"/>
  <c r="I335" i="7"/>
  <c r="J335" i="7" s="1"/>
  <c r="F336" i="7" s="1"/>
  <c r="H336" i="7" s="1"/>
  <c r="G335" i="7"/>
  <c r="G334" i="5"/>
  <c r="I334" i="5"/>
  <c r="J334" i="5" s="1"/>
  <c r="F335" i="5" s="1"/>
  <c r="H335" i="5" s="1"/>
  <c r="G336" i="9"/>
  <c r="I336" i="9"/>
  <c r="J336" i="9" s="1"/>
  <c r="F337" i="9" s="1"/>
  <c r="H337" i="9" s="1"/>
  <c r="I334" i="3"/>
  <c r="J334" i="3" s="1"/>
  <c r="F335" i="3" s="1"/>
  <c r="H335" i="3" s="1"/>
  <c r="G334" i="3"/>
  <c r="I338" i="10" l="1"/>
  <c r="J338" i="10" s="1"/>
  <c r="F339" i="10" s="1"/>
  <c r="H339" i="10" s="1"/>
  <c r="G338" i="10"/>
  <c r="I335" i="5"/>
  <c r="J335" i="5" s="1"/>
  <c r="F336" i="5" s="1"/>
  <c r="H336" i="5" s="1"/>
  <c r="G335" i="5"/>
  <c r="G335" i="3"/>
  <c r="I335" i="3"/>
  <c r="J335" i="3" s="1"/>
  <c r="F336" i="3" s="1"/>
  <c r="H336" i="3" s="1"/>
  <c r="I337" i="9"/>
  <c r="J337" i="9" s="1"/>
  <c r="F338" i="9" s="1"/>
  <c r="H338" i="9" s="1"/>
  <c r="G337" i="9"/>
  <c r="G336" i="7"/>
  <c r="I336" i="7"/>
  <c r="J336" i="7" s="1"/>
  <c r="F337" i="7" s="1"/>
  <c r="H337" i="7" s="1"/>
  <c r="I339" i="10" l="1"/>
  <c r="J339" i="10" s="1"/>
  <c r="F340" i="10" s="1"/>
  <c r="H340" i="10" s="1"/>
  <c r="G339" i="10"/>
  <c r="G336" i="3"/>
  <c r="I336" i="3"/>
  <c r="J336" i="3" s="1"/>
  <c r="F337" i="3" s="1"/>
  <c r="H337" i="3" s="1"/>
  <c r="I337" i="7"/>
  <c r="J337" i="7" s="1"/>
  <c r="F338" i="7" s="1"/>
  <c r="H338" i="7" s="1"/>
  <c r="G337" i="7"/>
  <c r="G338" i="9"/>
  <c r="I338" i="9"/>
  <c r="J338" i="9" s="1"/>
  <c r="F339" i="9" s="1"/>
  <c r="H339" i="9" s="1"/>
  <c r="I336" i="5"/>
  <c r="J336" i="5" s="1"/>
  <c r="F337" i="5" s="1"/>
  <c r="H337" i="5" s="1"/>
  <c r="G336" i="5"/>
  <c r="G340" i="10" l="1"/>
  <c r="I340" i="10"/>
  <c r="J340" i="10" s="1"/>
  <c r="F341" i="10" s="1"/>
  <c r="H341" i="10" s="1"/>
  <c r="I337" i="3"/>
  <c r="J337" i="3" s="1"/>
  <c r="F338" i="3" s="1"/>
  <c r="H338" i="3" s="1"/>
  <c r="G337" i="3"/>
  <c r="G337" i="5"/>
  <c r="I337" i="5"/>
  <c r="J337" i="5" s="1"/>
  <c r="F338" i="5" s="1"/>
  <c r="H338" i="5" s="1"/>
  <c r="G338" i="7"/>
  <c r="I338" i="7"/>
  <c r="J338" i="7" s="1"/>
  <c r="F339" i="7" s="1"/>
  <c r="H339" i="7" s="1"/>
  <c r="I339" i="9"/>
  <c r="J339" i="9" s="1"/>
  <c r="F340" i="9" s="1"/>
  <c r="H340" i="9" s="1"/>
  <c r="G339" i="9"/>
  <c r="G341" i="10" l="1"/>
  <c r="I341" i="10"/>
  <c r="J341" i="10" s="1"/>
  <c r="F342" i="10" s="1"/>
  <c r="H342" i="10" s="1"/>
  <c r="I338" i="3"/>
  <c r="J338" i="3" s="1"/>
  <c r="F339" i="3" s="1"/>
  <c r="H339" i="3" s="1"/>
  <c r="G338" i="3"/>
  <c r="G338" i="5"/>
  <c r="I338" i="5"/>
  <c r="J338" i="5" s="1"/>
  <c r="F339" i="5" s="1"/>
  <c r="H339" i="5" s="1"/>
  <c r="I339" i="7"/>
  <c r="J339" i="7" s="1"/>
  <c r="F340" i="7" s="1"/>
  <c r="H340" i="7" s="1"/>
  <c r="G339" i="7"/>
  <c r="G340" i="9"/>
  <c r="I340" i="9"/>
  <c r="J340" i="9" s="1"/>
  <c r="F341" i="9" s="1"/>
  <c r="H341" i="9" s="1"/>
  <c r="I342" i="10" l="1"/>
  <c r="J342" i="10" s="1"/>
  <c r="F343" i="10" s="1"/>
  <c r="H343" i="10" s="1"/>
  <c r="G342" i="10"/>
  <c r="I339" i="5"/>
  <c r="J339" i="5" s="1"/>
  <c r="F340" i="5" s="1"/>
  <c r="H340" i="5" s="1"/>
  <c r="G339" i="5"/>
  <c r="I341" i="9"/>
  <c r="J341" i="9" s="1"/>
  <c r="F342" i="9" s="1"/>
  <c r="H342" i="9" s="1"/>
  <c r="G341" i="9"/>
  <c r="G340" i="7"/>
  <c r="I340" i="7"/>
  <c r="J340" i="7" s="1"/>
  <c r="F341" i="7" s="1"/>
  <c r="H341" i="7" s="1"/>
  <c r="G339" i="3"/>
  <c r="I339" i="3"/>
  <c r="J339" i="3" s="1"/>
  <c r="F340" i="3" s="1"/>
  <c r="H340" i="3" s="1"/>
  <c r="I343" i="10" l="1"/>
  <c r="J343" i="10" s="1"/>
  <c r="F344" i="10" s="1"/>
  <c r="H344" i="10" s="1"/>
  <c r="G343" i="10"/>
  <c r="I341" i="7"/>
  <c r="J341" i="7" s="1"/>
  <c r="F342" i="7" s="1"/>
  <c r="H342" i="7" s="1"/>
  <c r="G341" i="7"/>
  <c r="G340" i="3"/>
  <c r="I340" i="3"/>
  <c r="J340" i="3" s="1"/>
  <c r="F341" i="3" s="1"/>
  <c r="H341" i="3" s="1"/>
  <c r="I340" i="5"/>
  <c r="J340" i="5" s="1"/>
  <c r="F341" i="5" s="1"/>
  <c r="H341" i="5" s="1"/>
  <c r="G340" i="5"/>
  <c r="G342" i="9"/>
  <c r="I342" i="9"/>
  <c r="J342" i="9" s="1"/>
  <c r="F343" i="9" s="1"/>
  <c r="H343" i="9" s="1"/>
  <c r="G344" i="10" l="1"/>
  <c r="I344" i="10"/>
  <c r="J344" i="10" s="1"/>
  <c r="F345" i="10" s="1"/>
  <c r="H345" i="10" s="1"/>
  <c r="I341" i="3"/>
  <c r="J341" i="3" s="1"/>
  <c r="F342" i="3" s="1"/>
  <c r="H342" i="3" s="1"/>
  <c r="G341" i="3"/>
  <c r="I343" i="9"/>
  <c r="J343" i="9" s="1"/>
  <c r="F344" i="9" s="1"/>
  <c r="H344" i="9" s="1"/>
  <c r="G343" i="9"/>
  <c r="G341" i="5"/>
  <c r="I341" i="5"/>
  <c r="J341" i="5" s="1"/>
  <c r="F342" i="5" s="1"/>
  <c r="H342" i="5" s="1"/>
  <c r="G342" i="7"/>
  <c r="I342" i="7"/>
  <c r="J342" i="7" s="1"/>
  <c r="F343" i="7" s="1"/>
  <c r="H343" i="7" s="1"/>
  <c r="G345" i="10" l="1"/>
  <c r="I345" i="10"/>
  <c r="J345" i="10" s="1"/>
  <c r="F346" i="10" s="1"/>
  <c r="H346" i="10" s="1"/>
  <c r="I342" i="3"/>
  <c r="J342" i="3" s="1"/>
  <c r="F343" i="3" s="1"/>
  <c r="H343" i="3" s="1"/>
  <c r="G342" i="3"/>
  <c r="I343" i="7"/>
  <c r="J343" i="7" s="1"/>
  <c r="F344" i="7" s="1"/>
  <c r="H344" i="7" s="1"/>
  <c r="G343" i="7"/>
  <c r="G342" i="5"/>
  <c r="I342" i="5"/>
  <c r="J342" i="5" s="1"/>
  <c r="F343" i="5" s="1"/>
  <c r="H343" i="5" s="1"/>
  <c r="G344" i="9"/>
  <c r="I344" i="9"/>
  <c r="J344" i="9" s="1"/>
  <c r="F345" i="9" s="1"/>
  <c r="H345" i="9" s="1"/>
  <c r="I346" i="10" l="1"/>
  <c r="J346" i="10" s="1"/>
  <c r="F347" i="10" s="1"/>
  <c r="H347" i="10" s="1"/>
  <c r="G346" i="10"/>
  <c r="I345" i="9"/>
  <c r="J345" i="9" s="1"/>
  <c r="F346" i="9" s="1"/>
  <c r="H346" i="9" s="1"/>
  <c r="G345" i="9"/>
  <c r="I343" i="5"/>
  <c r="J343" i="5" s="1"/>
  <c r="F344" i="5" s="1"/>
  <c r="H344" i="5" s="1"/>
  <c r="G343" i="5"/>
  <c r="G344" i="7"/>
  <c r="I344" i="7"/>
  <c r="J344" i="7" s="1"/>
  <c r="F345" i="7" s="1"/>
  <c r="H345" i="7" s="1"/>
  <c r="G343" i="3"/>
  <c r="I343" i="3"/>
  <c r="J343" i="3" s="1"/>
  <c r="F344" i="3" s="1"/>
  <c r="H344" i="3" s="1"/>
  <c r="I347" i="10" l="1"/>
  <c r="J347" i="10" s="1"/>
  <c r="F348" i="10" s="1"/>
  <c r="H348" i="10" s="1"/>
  <c r="G347" i="10"/>
  <c r="G346" i="9"/>
  <c r="I346" i="9"/>
  <c r="J346" i="9" s="1"/>
  <c r="F347" i="9" s="1"/>
  <c r="H347" i="9" s="1"/>
  <c r="G344" i="3"/>
  <c r="I344" i="3"/>
  <c r="J344" i="3" s="1"/>
  <c r="F345" i="3" s="1"/>
  <c r="H345" i="3" s="1"/>
  <c r="I345" i="7"/>
  <c r="J345" i="7" s="1"/>
  <c r="F346" i="7" s="1"/>
  <c r="H346" i="7" s="1"/>
  <c r="G345" i="7"/>
  <c r="I344" i="5"/>
  <c r="J344" i="5" s="1"/>
  <c r="F345" i="5" s="1"/>
  <c r="H345" i="5" s="1"/>
  <c r="G344" i="5"/>
  <c r="G348" i="10" l="1"/>
  <c r="I348" i="10"/>
  <c r="J348" i="10" s="1"/>
  <c r="F349" i="10" s="1"/>
  <c r="H349" i="10" s="1"/>
  <c r="I345" i="3"/>
  <c r="J345" i="3" s="1"/>
  <c r="F346" i="3" s="1"/>
  <c r="H346" i="3" s="1"/>
  <c r="G345" i="3"/>
  <c r="I347" i="9"/>
  <c r="J347" i="9" s="1"/>
  <c r="F348" i="9" s="1"/>
  <c r="H348" i="9" s="1"/>
  <c r="G347" i="9"/>
  <c r="G345" i="5"/>
  <c r="I345" i="5"/>
  <c r="J345" i="5" s="1"/>
  <c r="F346" i="5" s="1"/>
  <c r="H346" i="5" s="1"/>
  <c r="G346" i="7"/>
  <c r="I346" i="7"/>
  <c r="J346" i="7" s="1"/>
  <c r="F347" i="7" s="1"/>
  <c r="H347" i="7" s="1"/>
  <c r="G349" i="10" l="1"/>
  <c r="I349" i="10"/>
  <c r="J349" i="10" s="1"/>
  <c r="F350" i="10" s="1"/>
  <c r="H350" i="10" s="1"/>
  <c r="I346" i="3"/>
  <c r="J346" i="3" s="1"/>
  <c r="F347" i="3" s="1"/>
  <c r="H347" i="3" s="1"/>
  <c r="G346" i="3"/>
  <c r="I347" i="7"/>
  <c r="J347" i="7" s="1"/>
  <c r="F348" i="7" s="1"/>
  <c r="H348" i="7" s="1"/>
  <c r="G347" i="7"/>
  <c r="G346" i="5"/>
  <c r="I346" i="5"/>
  <c r="J346" i="5" s="1"/>
  <c r="F347" i="5" s="1"/>
  <c r="H347" i="5" s="1"/>
  <c r="G348" i="9"/>
  <c r="I348" i="9"/>
  <c r="J348" i="9" s="1"/>
  <c r="F349" i="9" s="1"/>
  <c r="H349" i="9" s="1"/>
  <c r="I350" i="10" l="1"/>
  <c r="J350" i="10" s="1"/>
  <c r="F351" i="10" s="1"/>
  <c r="H351" i="10" s="1"/>
  <c r="G350" i="10"/>
  <c r="G347" i="3"/>
  <c r="I347" i="3"/>
  <c r="J347" i="3" s="1"/>
  <c r="F348" i="3" s="1"/>
  <c r="H348" i="3" s="1"/>
  <c r="I349" i="9"/>
  <c r="J349" i="9" s="1"/>
  <c r="F350" i="9" s="1"/>
  <c r="H350" i="9" s="1"/>
  <c r="G349" i="9"/>
  <c r="I347" i="5"/>
  <c r="J347" i="5" s="1"/>
  <c r="F348" i="5" s="1"/>
  <c r="H348" i="5" s="1"/>
  <c r="G347" i="5"/>
  <c r="G348" i="7"/>
  <c r="I348" i="7"/>
  <c r="J348" i="7" s="1"/>
  <c r="F349" i="7" s="1"/>
  <c r="H349" i="7" s="1"/>
  <c r="I351" i="10" l="1"/>
  <c r="J351" i="10" s="1"/>
  <c r="F352" i="10" s="1"/>
  <c r="H352" i="10" s="1"/>
  <c r="G351" i="10"/>
  <c r="G348" i="3"/>
  <c r="I348" i="3"/>
  <c r="J348" i="3" s="1"/>
  <c r="F349" i="3" s="1"/>
  <c r="H349" i="3" s="1"/>
  <c r="I349" i="7"/>
  <c r="J349" i="7" s="1"/>
  <c r="F350" i="7" s="1"/>
  <c r="H350" i="7" s="1"/>
  <c r="G349" i="7"/>
  <c r="I348" i="5"/>
  <c r="J348" i="5" s="1"/>
  <c r="F349" i="5" s="1"/>
  <c r="H349" i="5" s="1"/>
  <c r="G348" i="5"/>
  <c r="G350" i="9"/>
  <c r="I350" i="9"/>
  <c r="J350" i="9" s="1"/>
  <c r="F351" i="9" s="1"/>
  <c r="H351" i="9" s="1"/>
  <c r="G352" i="10" l="1"/>
  <c r="I352" i="10"/>
  <c r="J352" i="10" s="1"/>
  <c r="F353" i="10" s="1"/>
  <c r="H353" i="10" s="1"/>
  <c r="I351" i="9"/>
  <c r="J351" i="9" s="1"/>
  <c r="F352" i="9" s="1"/>
  <c r="H352" i="9" s="1"/>
  <c r="G351" i="9"/>
  <c r="G350" i="7"/>
  <c r="I350" i="7"/>
  <c r="J350" i="7" s="1"/>
  <c r="F351" i="7" s="1"/>
  <c r="H351" i="7" s="1"/>
  <c r="I349" i="3"/>
  <c r="J349" i="3" s="1"/>
  <c r="F350" i="3" s="1"/>
  <c r="H350" i="3" s="1"/>
  <c r="G349" i="3"/>
  <c r="G349" i="5"/>
  <c r="I349" i="5"/>
  <c r="J349" i="5" s="1"/>
  <c r="F350" i="5" s="1"/>
  <c r="H350" i="5" s="1"/>
  <c r="G353" i="10" l="1"/>
  <c r="I353" i="10"/>
  <c r="J353" i="10" s="1"/>
  <c r="F354" i="10" s="1"/>
  <c r="H354" i="10" s="1"/>
  <c r="I351" i="7"/>
  <c r="J351" i="7" s="1"/>
  <c r="F352" i="7" s="1"/>
  <c r="H352" i="7" s="1"/>
  <c r="G351" i="7"/>
  <c r="G350" i="5"/>
  <c r="I350" i="5"/>
  <c r="J350" i="5" s="1"/>
  <c r="F351" i="5" s="1"/>
  <c r="H351" i="5" s="1"/>
  <c r="I350" i="3"/>
  <c r="J350" i="3" s="1"/>
  <c r="F351" i="3" s="1"/>
  <c r="H351" i="3" s="1"/>
  <c r="G350" i="3"/>
  <c r="G352" i="9"/>
  <c r="I352" i="9"/>
  <c r="J352" i="9" s="1"/>
  <c r="F353" i="9" s="1"/>
  <c r="H353" i="9" s="1"/>
  <c r="G354" i="10" l="1"/>
  <c r="I354" i="10"/>
  <c r="J354" i="10" s="1"/>
  <c r="F355" i="10" s="1"/>
  <c r="H355" i="10" s="1"/>
  <c r="I351" i="5"/>
  <c r="J351" i="5" s="1"/>
  <c r="F352" i="5" s="1"/>
  <c r="H352" i="5" s="1"/>
  <c r="G351" i="5"/>
  <c r="I353" i="9"/>
  <c r="J353" i="9" s="1"/>
  <c r="F354" i="9" s="1"/>
  <c r="H354" i="9" s="1"/>
  <c r="G353" i="9"/>
  <c r="G351" i="3"/>
  <c r="I351" i="3"/>
  <c r="J351" i="3" s="1"/>
  <c r="F352" i="3" s="1"/>
  <c r="H352" i="3" s="1"/>
  <c r="G352" i="7"/>
  <c r="I352" i="7"/>
  <c r="J352" i="7" s="1"/>
  <c r="F353" i="7" s="1"/>
  <c r="H353" i="7" s="1"/>
  <c r="G355" i="10" l="1"/>
  <c r="I355" i="10"/>
  <c r="J355" i="10" s="1"/>
  <c r="F356" i="10" s="1"/>
  <c r="H356" i="10" s="1"/>
  <c r="I353" i="7"/>
  <c r="J353" i="7" s="1"/>
  <c r="F354" i="7" s="1"/>
  <c r="H354" i="7" s="1"/>
  <c r="G353" i="7"/>
  <c r="G352" i="3"/>
  <c r="I352" i="3"/>
  <c r="J352" i="3" s="1"/>
  <c r="F353" i="3" s="1"/>
  <c r="H353" i="3" s="1"/>
  <c r="G354" i="9"/>
  <c r="I354" i="9"/>
  <c r="J354" i="9" s="1"/>
  <c r="F355" i="9" s="1"/>
  <c r="H355" i="9" s="1"/>
  <c r="I352" i="5"/>
  <c r="J352" i="5" s="1"/>
  <c r="F353" i="5" s="1"/>
  <c r="H353" i="5" s="1"/>
  <c r="G352" i="5"/>
  <c r="I356" i="10" l="1"/>
  <c r="J356" i="10" s="1"/>
  <c r="F357" i="10" s="1"/>
  <c r="H357" i="10" s="1"/>
  <c r="G356" i="10"/>
  <c r="I353" i="3"/>
  <c r="J353" i="3" s="1"/>
  <c r="F354" i="3" s="1"/>
  <c r="H354" i="3" s="1"/>
  <c r="G353" i="3"/>
  <c r="I355" i="9"/>
  <c r="J355" i="9" s="1"/>
  <c r="F356" i="9" s="1"/>
  <c r="H356" i="9" s="1"/>
  <c r="G355" i="9"/>
  <c r="G353" i="5"/>
  <c r="I353" i="5"/>
  <c r="J353" i="5" s="1"/>
  <c r="F354" i="5" s="1"/>
  <c r="H354" i="5" s="1"/>
  <c r="G354" i="7"/>
  <c r="I354" i="7"/>
  <c r="J354" i="7" s="1"/>
  <c r="F355" i="7" s="1"/>
  <c r="H355" i="7" s="1"/>
  <c r="I357" i="10" l="1"/>
  <c r="J357" i="10" s="1"/>
  <c r="F358" i="10" s="1"/>
  <c r="H358" i="10" s="1"/>
  <c r="G357" i="10"/>
  <c r="I355" i="7"/>
  <c r="J355" i="7" s="1"/>
  <c r="F356" i="7" s="1"/>
  <c r="H356" i="7" s="1"/>
  <c r="G355" i="7"/>
  <c r="G356" i="9"/>
  <c r="I356" i="9"/>
  <c r="J356" i="9" s="1"/>
  <c r="F357" i="9" s="1"/>
  <c r="H357" i="9" s="1"/>
  <c r="G354" i="5"/>
  <c r="I354" i="5"/>
  <c r="J354" i="5" s="1"/>
  <c r="F355" i="5" s="1"/>
  <c r="H355" i="5" s="1"/>
  <c r="I354" i="3"/>
  <c r="J354" i="3" s="1"/>
  <c r="F355" i="3" s="1"/>
  <c r="H355" i="3" s="1"/>
  <c r="G354" i="3"/>
  <c r="G358" i="10" l="1"/>
  <c r="I358" i="10"/>
  <c r="J358" i="10" s="1"/>
  <c r="F359" i="10" s="1"/>
  <c r="H359" i="10" s="1"/>
  <c r="I357" i="9"/>
  <c r="J357" i="9" s="1"/>
  <c r="F358" i="9" s="1"/>
  <c r="H358" i="9" s="1"/>
  <c r="G357" i="9"/>
  <c r="I355" i="5"/>
  <c r="J355" i="5" s="1"/>
  <c r="F356" i="5" s="1"/>
  <c r="H356" i="5" s="1"/>
  <c r="G355" i="5"/>
  <c r="G355" i="3"/>
  <c r="I355" i="3"/>
  <c r="J355" i="3" s="1"/>
  <c r="F356" i="3" s="1"/>
  <c r="H356" i="3" s="1"/>
  <c r="G356" i="7"/>
  <c r="I356" i="7"/>
  <c r="J356" i="7" s="1"/>
  <c r="F357" i="7" s="1"/>
  <c r="H357" i="7" s="1"/>
  <c r="G359" i="10" l="1"/>
  <c r="I359" i="10"/>
  <c r="J359" i="10" s="1"/>
  <c r="F360" i="10" s="1"/>
  <c r="H360" i="10" s="1"/>
  <c r="I357" i="7"/>
  <c r="J357" i="7" s="1"/>
  <c r="F358" i="7" s="1"/>
  <c r="H358" i="7" s="1"/>
  <c r="G357" i="7"/>
  <c r="I356" i="5"/>
  <c r="J356" i="5" s="1"/>
  <c r="F357" i="5" s="1"/>
  <c r="H357" i="5" s="1"/>
  <c r="G356" i="5"/>
  <c r="G356" i="3"/>
  <c r="I356" i="3"/>
  <c r="J356" i="3" s="1"/>
  <c r="F357" i="3" s="1"/>
  <c r="H357" i="3" s="1"/>
  <c r="G358" i="9"/>
  <c r="I358" i="9"/>
  <c r="J358" i="9" s="1"/>
  <c r="F359" i="9" s="1"/>
  <c r="H359" i="9" s="1"/>
  <c r="I360" i="10" l="1"/>
  <c r="J360" i="10" s="1"/>
  <c r="F361" i="10" s="1"/>
  <c r="H361" i="10" s="1"/>
  <c r="G360" i="10"/>
  <c r="I359" i="9"/>
  <c r="J359" i="9" s="1"/>
  <c r="F360" i="9" s="1"/>
  <c r="H360" i="9" s="1"/>
  <c r="G359" i="9"/>
  <c r="G357" i="5"/>
  <c r="I357" i="5"/>
  <c r="J357" i="5" s="1"/>
  <c r="F358" i="5" s="1"/>
  <c r="H358" i="5" s="1"/>
  <c r="I357" i="3"/>
  <c r="J357" i="3" s="1"/>
  <c r="F358" i="3" s="1"/>
  <c r="H358" i="3" s="1"/>
  <c r="G357" i="3"/>
  <c r="G358" i="7"/>
  <c r="I358" i="7"/>
  <c r="J358" i="7" s="1"/>
  <c r="F359" i="7" s="1"/>
  <c r="H359" i="7" s="1"/>
  <c r="I361" i="10" l="1"/>
  <c r="J361" i="10" s="1"/>
  <c r="F362" i="10" s="1"/>
  <c r="H362" i="10" s="1"/>
  <c r="G361" i="10"/>
  <c r="G358" i="5"/>
  <c r="I358" i="5"/>
  <c r="J358" i="5" s="1"/>
  <c r="F359" i="5" s="1"/>
  <c r="H359" i="5" s="1"/>
  <c r="I359" i="7"/>
  <c r="J359" i="7" s="1"/>
  <c r="F360" i="7" s="1"/>
  <c r="H360" i="7" s="1"/>
  <c r="G359" i="7"/>
  <c r="I358" i="3"/>
  <c r="J358" i="3" s="1"/>
  <c r="F359" i="3" s="1"/>
  <c r="H359" i="3" s="1"/>
  <c r="G358" i="3"/>
  <c r="G360" i="9"/>
  <c r="I360" i="9"/>
  <c r="J360" i="9" s="1"/>
  <c r="F361" i="9" s="1"/>
  <c r="H361" i="9" s="1"/>
  <c r="G362" i="10" l="1"/>
  <c r="I362" i="10"/>
  <c r="J362" i="10" s="1"/>
  <c r="F363" i="10" s="1"/>
  <c r="H363" i="10" s="1"/>
  <c r="I361" i="9"/>
  <c r="J361" i="9" s="1"/>
  <c r="F362" i="9" s="1"/>
  <c r="H362" i="9" s="1"/>
  <c r="G361" i="9"/>
  <c r="G360" i="7"/>
  <c r="I360" i="7"/>
  <c r="J360" i="7" s="1"/>
  <c r="F361" i="7" s="1"/>
  <c r="H361" i="7" s="1"/>
  <c r="I359" i="5"/>
  <c r="J359" i="5" s="1"/>
  <c r="F360" i="5" s="1"/>
  <c r="H360" i="5" s="1"/>
  <c r="G359" i="5"/>
  <c r="G359" i="3"/>
  <c r="I359" i="3"/>
  <c r="J359" i="3" s="1"/>
  <c r="F360" i="3" s="1"/>
  <c r="H360" i="3" s="1"/>
  <c r="G363" i="10" l="1"/>
  <c r="I363" i="10"/>
  <c r="J363" i="10" s="1"/>
  <c r="F364" i="10" s="1"/>
  <c r="H364" i="10" s="1"/>
  <c r="G362" i="9"/>
  <c r="I362" i="9"/>
  <c r="J362" i="9" s="1"/>
  <c r="F363" i="9" s="1"/>
  <c r="H363" i="9" s="1"/>
  <c r="I361" i="7"/>
  <c r="J361" i="7" s="1"/>
  <c r="F362" i="7" s="1"/>
  <c r="H362" i="7" s="1"/>
  <c r="G361" i="7"/>
  <c r="G360" i="3"/>
  <c r="I360" i="3"/>
  <c r="J360" i="3" s="1"/>
  <c r="F361" i="3" s="1"/>
  <c r="H361" i="3" s="1"/>
  <c r="I360" i="5"/>
  <c r="J360" i="5" s="1"/>
  <c r="F361" i="5" s="1"/>
  <c r="H361" i="5" s="1"/>
  <c r="G360" i="5"/>
  <c r="I364" i="10" l="1"/>
  <c r="J364" i="10" s="1"/>
  <c r="F365" i="10" s="1"/>
  <c r="H365" i="10" s="1"/>
  <c r="G364" i="10"/>
  <c r="I363" i="9"/>
  <c r="J363" i="9" s="1"/>
  <c r="F364" i="9" s="1"/>
  <c r="H364" i="9" s="1"/>
  <c r="G363" i="9"/>
  <c r="G361" i="5"/>
  <c r="I361" i="5"/>
  <c r="J361" i="5" s="1"/>
  <c r="F362" i="5" s="1"/>
  <c r="H362" i="5" s="1"/>
  <c r="G362" i="7"/>
  <c r="I362" i="7"/>
  <c r="J362" i="7" s="1"/>
  <c r="F363" i="7" s="1"/>
  <c r="H363" i="7" s="1"/>
  <c r="I361" i="3"/>
  <c r="J361" i="3" s="1"/>
  <c r="F362" i="3" s="1"/>
  <c r="H362" i="3" s="1"/>
  <c r="G361" i="3"/>
  <c r="I365" i="10" l="1"/>
  <c r="J365" i="10" s="1"/>
  <c r="F366" i="10" s="1"/>
  <c r="H366" i="10" s="1"/>
  <c r="G365" i="10"/>
  <c r="G362" i="5"/>
  <c r="I362" i="5"/>
  <c r="J362" i="5" s="1"/>
  <c r="F363" i="5" s="1"/>
  <c r="H363" i="5" s="1"/>
  <c r="I363" i="7"/>
  <c r="J363" i="7" s="1"/>
  <c r="F364" i="7" s="1"/>
  <c r="H364" i="7" s="1"/>
  <c r="G363" i="7"/>
  <c r="I362" i="3"/>
  <c r="J362" i="3" s="1"/>
  <c r="F363" i="3" s="1"/>
  <c r="H363" i="3" s="1"/>
  <c r="G362" i="3"/>
  <c r="G364" i="9"/>
  <c r="I364" i="9"/>
  <c r="J364" i="9" s="1"/>
  <c r="F365" i="9" s="1"/>
  <c r="H365" i="9" s="1"/>
  <c r="G366" i="10" l="1"/>
  <c r="I366" i="10"/>
  <c r="J366" i="10" s="1"/>
  <c r="F367" i="10" s="1"/>
  <c r="H367" i="10" s="1"/>
  <c r="I365" i="9"/>
  <c r="J365" i="9" s="1"/>
  <c r="F366" i="9" s="1"/>
  <c r="H366" i="9" s="1"/>
  <c r="G365" i="9"/>
  <c r="G364" i="7"/>
  <c r="I364" i="7"/>
  <c r="J364" i="7" s="1"/>
  <c r="F365" i="7" s="1"/>
  <c r="H365" i="7" s="1"/>
  <c r="I363" i="5"/>
  <c r="J363" i="5" s="1"/>
  <c r="F364" i="5" s="1"/>
  <c r="H364" i="5" s="1"/>
  <c r="G363" i="5"/>
  <c r="G363" i="3"/>
  <c r="I363" i="3"/>
  <c r="J363" i="3" s="1"/>
  <c r="F364" i="3" s="1"/>
  <c r="H364" i="3" s="1"/>
  <c r="G367" i="10" l="1"/>
  <c r="I367" i="10"/>
  <c r="J367" i="10" s="1"/>
  <c r="F368" i="10" s="1"/>
  <c r="H368" i="10" s="1"/>
  <c r="G366" i="9"/>
  <c r="I366" i="9"/>
  <c r="J366" i="9" s="1"/>
  <c r="F367" i="9" s="1"/>
  <c r="H367" i="9" s="1"/>
  <c r="I365" i="7"/>
  <c r="J365" i="7" s="1"/>
  <c r="F366" i="7" s="1"/>
  <c r="H366" i="7" s="1"/>
  <c r="G365" i="7"/>
  <c r="I364" i="5"/>
  <c r="J364" i="5" s="1"/>
  <c r="F365" i="5" s="1"/>
  <c r="H365" i="5" s="1"/>
  <c r="G364" i="5"/>
  <c r="G364" i="3"/>
  <c r="I364" i="3"/>
  <c r="J364" i="3" s="1"/>
  <c r="F365" i="3" s="1"/>
  <c r="H365" i="3" s="1"/>
  <c r="I368" i="10" l="1"/>
  <c r="J368" i="10" s="1"/>
  <c r="F369" i="10" s="1"/>
  <c r="H369" i="10" s="1"/>
  <c r="G368" i="10"/>
  <c r="I365" i="3"/>
  <c r="J365" i="3" s="1"/>
  <c r="F366" i="3" s="1"/>
  <c r="H366" i="3" s="1"/>
  <c r="G365" i="3"/>
  <c r="G366" i="7"/>
  <c r="I366" i="7"/>
  <c r="J366" i="7" s="1"/>
  <c r="F367" i="7" s="1"/>
  <c r="H367" i="7" s="1"/>
  <c r="I367" i="9"/>
  <c r="J367" i="9" s="1"/>
  <c r="F368" i="9" s="1"/>
  <c r="H368" i="9" s="1"/>
  <c r="G367" i="9"/>
  <c r="G365" i="5"/>
  <c r="I365" i="5"/>
  <c r="J365" i="5" s="1"/>
  <c r="F366" i="5" s="1"/>
  <c r="H366" i="5" s="1"/>
  <c r="I369" i="10" l="1"/>
  <c r="J369" i="10" s="1"/>
  <c r="F370" i="10" s="1"/>
  <c r="H370" i="10" s="1"/>
  <c r="G369" i="10"/>
  <c r="I366" i="3"/>
  <c r="J366" i="3" s="1"/>
  <c r="F367" i="3" s="1"/>
  <c r="H367" i="3" s="1"/>
  <c r="G366" i="3"/>
  <c r="I367" i="7"/>
  <c r="J367" i="7" s="1"/>
  <c r="F368" i="7" s="1"/>
  <c r="H368" i="7" s="1"/>
  <c r="G367" i="7"/>
  <c r="G368" i="9"/>
  <c r="I368" i="9"/>
  <c r="J368" i="9" s="1"/>
  <c r="F369" i="9" s="1"/>
  <c r="H369" i="9" s="1"/>
  <c r="G366" i="5"/>
  <c r="I366" i="5"/>
  <c r="J366" i="5" s="1"/>
  <c r="F367" i="5" s="1"/>
  <c r="H367" i="5" s="1"/>
  <c r="G370" i="10" l="1"/>
  <c r="I370" i="10"/>
  <c r="J370" i="10" s="1"/>
  <c r="F371" i="10" s="1"/>
  <c r="H371" i="10" s="1"/>
  <c r="G368" i="7"/>
  <c r="I368" i="7"/>
  <c r="J368" i="7" s="1"/>
  <c r="F369" i="7" s="1"/>
  <c r="H369" i="7" s="1"/>
  <c r="I369" i="9"/>
  <c r="J369" i="9" s="1"/>
  <c r="F370" i="9" s="1"/>
  <c r="H370" i="9" s="1"/>
  <c r="G369" i="9"/>
  <c r="I367" i="5"/>
  <c r="J367" i="5" s="1"/>
  <c r="F368" i="5" s="1"/>
  <c r="H368" i="5" s="1"/>
  <c r="G367" i="5"/>
  <c r="G367" i="3"/>
  <c r="I367" i="3"/>
  <c r="J367" i="3" s="1"/>
  <c r="F368" i="3" s="1"/>
  <c r="H368" i="3" s="1"/>
  <c r="G371" i="10" l="1"/>
  <c r="I371" i="10"/>
  <c r="J371" i="10" s="1"/>
  <c r="F372" i="10" s="1"/>
  <c r="H372" i="10" s="1"/>
  <c r="G368" i="3"/>
  <c r="I368" i="3"/>
  <c r="J368" i="3" s="1"/>
  <c r="F369" i="3" s="1"/>
  <c r="H369" i="3" s="1"/>
  <c r="G370" i="9"/>
  <c r="I370" i="9"/>
  <c r="J370" i="9" s="1"/>
  <c r="F371" i="9" s="1"/>
  <c r="H371" i="9" s="1"/>
  <c r="I369" i="7"/>
  <c r="J369" i="7" s="1"/>
  <c r="F370" i="7" s="1"/>
  <c r="H370" i="7" s="1"/>
  <c r="G369" i="7"/>
  <c r="I368" i="5"/>
  <c r="J368" i="5" s="1"/>
  <c r="F369" i="5" s="1"/>
  <c r="H369" i="5" s="1"/>
  <c r="G368" i="5"/>
  <c r="I372" i="10" l="1"/>
  <c r="J372" i="10" s="1"/>
  <c r="F373" i="10" s="1"/>
  <c r="H373" i="10" s="1"/>
  <c r="G372" i="10"/>
  <c r="I371" i="9"/>
  <c r="J371" i="9" s="1"/>
  <c r="F372" i="9" s="1"/>
  <c r="H372" i="9" s="1"/>
  <c r="G371" i="9"/>
  <c r="G369" i="5"/>
  <c r="I369" i="5"/>
  <c r="J369" i="5" s="1"/>
  <c r="F370" i="5" s="1"/>
  <c r="H370" i="5" s="1"/>
  <c r="I369" i="3"/>
  <c r="J369" i="3" s="1"/>
  <c r="F370" i="3" s="1"/>
  <c r="H370" i="3" s="1"/>
  <c r="G369" i="3"/>
  <c r="G370" i="7"/>
  <c r="I370" i="7"/>
  <c r="J370" i="7" s="1"/>
  <c r="F371" i="7" s="1"/>
  <c r="H371" i="7" s="1"/>
  <c r="I373" i="10" l="1"/>
  <c r="J373" i="10" s="1"/>
  <c r="F374" i="10" s="1"/>
  <c r="H374" i="10" s="1"/>
  <c r="G373" i="10"/>
  <c r="G370" i="5"/>
  <c r="I370" i="5"/>
  <c r="J370" i="5" s="1"/>
  <c r="F371" i="5" s="1"/>
  <c r="H371" i="5" s="1"/>
  <c r="I371" i="7"/>
  <c r="J371" i="7" s="1"/>
  <c r="F372" i="7" s="1"/>
  <c r="H372" i="7" s="1"/>
  <c r="G371" i="7"/>
  <c r="I370" i="3"/>
  <c r="J370" i="3" s="1"/>
  <c r="F371" i="3" s="1"/>
  <c r="H371" i="3" s="1"/>
  <c r="G370" i="3"/>
  <c r="G372" i="9"/>
  <c r="I372" i="9"/>
  <c r="J372" i="9" s="1"/>
  <c r="F373" i="9" s="1"/>
  <c r="H373" i="9" s="1"/>
  <c r="G374" i="10" l="1"/>
  <c r="I374" i="10"/>
  <c r="J374" i="10" s="1"/>
  <c r="F375" i="10" s="1"/>
  <c r="H375" i="10" s="1"/>
  <c r="I371" i="5"/>
  <c r="J371" i="5" s="1"/>
  <c r="F372" i="5" s="1"/>
  <c r="H372" i="5" s="1"/>
  <c r="G371" i="5"/>
  <c r="I373" i="9"/>
  <c r="J373" i="9" s="1"/>
  <c r="F374" i="9" s="1"/>
  <c r="H374" i="9" s="1"/>
  <c r="G373" i="9"/>
  <c r="G371" i="3"/>
  <c r="I371" i="3"/>
  <c r="J371" i="3" s="1"/>
  <c r="F372" i="3" s="1"/>
  <c r="H372" i="3" s="1"/>
  <c r="G372" i="7"/>
  <c r="I372" i="7"/>
  <c r="J372" i="7" s="1"/>
  <c r="F373" i="7" s="1"/>
  <c r="H373" i="7" s="1"/>
  <c r="G375" i="10" l="1"/>
  <c r="I375" i="10"/>
  <c r="J375" i="10" s="1"/>
  <c r="F376" i="10" s="1"/>
  <c r="H376" i="10" s="1"/>
  <c r="G372" i="3"/>
  <c r="I372" i="3"/>
  <c r="J372" i="3" s="1"/>
  <c r="F373" i="3" s="1"/>
  <c r="H373" i="3" s="1"/>
  <c r="I372" i="5"/>
  <c r="J372" i="5" s="1"/>
  <c r="F373" i="5" s="1"/>
  <c r="H373" i="5" s="1"/>
  <c r="G372" i="5"/>
  <c r="I373" i="7"/>
  <c r="J373" i="7" s="1"/>
  <c r="F374" i="7" s="1"/>
  <c r="H374" i="7" s="1"/>
  <c r="G373" i="7"/>
  <c r="G374" i="9"/>
  <c r="I374" i="9"/>
  <c r="J374" i="9" s="1"/>
  <c r="F375" i="9" s="1"/>
  <c r="H375" i="9" s="1"/>
  <c r="I376" i="10" l="1"/>
  <c r="J376" i="10" s="1"/>
  <c r="F377" i="10" s="1"/>
  <c r="H377" i="10" s="1"/>
  <c r="G376" i="10"/>
  <c r="I375" i="9"/>
  <c r="J375" i="9" s="1"/>
  <c r="F376" i="9" s="1"/>
  <c r="H376" i="9" s="1"/>
  <c r="G375" i="9"/>
  <c r="G373" i="5"/>
  <c r="I373" i="5"/>
  <c r="J373" i="5" s="1"/>
  <c r="F374" i="5" s="1"/>
  <c r="H374" i="5" s="1"/>
  <c r="I373" i="3"/>
  <c r="J373" i="3" s="1"/>
  <c r="F374" i="3" s="1"/>
  <c r="H374" i="3" s="1"/>
  <c r="G373" i="3"/>
  <c r="G374" i="7"/>
  <c r="I374" i="7"/>
  <c r="J374" i="7" s="1"/>
  <c r="F375" i="7" s="1"/>
  <c r="H375" i="7" s="1"/>
  <c r="I377" i="10" l="1"/>
  <c r="J377" i="10" s="1"/>
  <c r="F378" i="10" s="1"/>
  <c r="H378" i="10" s="1"/>
  <c r="G377" i="10"/>
  <c r="G376" i="9"/>
  <c r="I376" i="9"/>
  <c r="J376" i="9" s="1"/>
  <c r="F377" i="9" s="1"/>
  <c r="H377" i="9" s="1"/>
  <c r="G374" i="5"/>
  <c r="I374" i="5"/>
  <c r="J374" i="5" s="1"/>
  <c r="F375" i="5" s="1"/>
  <c r="H375" i="5" s="1"/>
  <c r="I374" i="3"/>
  <c r="J374" i="3" s="1"/>
  <c r="F375" i="3" s="1"/>
  <c r="H375" i="3" s="1"/>
  <c r="G374" i="3"/>
  <c r="I375" i="7"/>
  <c r="J375" i="7" s="1"/>
  <c r="F376" i="7" s="1"/>
  <c r="H376" i="7" s="1"/>
  <c r="G375" i="7"/>
  <c r="G378" i="10" l="1"/>
  <c r="I378" i="10"/>
  <c r="J378" i="10" s="1"/>
  <c r="F379" i="10" s="1"/>
  <c r="H379" i="10" s="1"/>
  <c r="G375" i="3"/>
  <c r="I375" i="3"/>
  <c r="J375" i="3" s="1"/>
  <c r="F376" i="3" s="1"/>
  <c r="H376" i="3" s="1"/>
  <c r="I375" i="5"/>
  <c r="J375" i="5" s="1"/>
  <c r="F376" i="5" s="1"/>
  <c r="H376" i="5" s="1"/>
  <c r="G375" i="5"/>
  <c r="I377" i="9"/>
  <c r="J377" i="9" s="1"/>
  <c r="F378" i="9" s="1"/>
  <c r="H378" i="9" s="1"/>
  <c r="G377" i="9"/>
  <c r="G376" i="7"/>
  <c r="I376" i="7"/>
  <c r="J376" i="7" s="1"/>
  <c r="F377" i="7" s="1"/>
  <c r="H377" i="7" s="1"/>
  <c r="G379" i="10" l="1"/>
  <c r="I379" i="10"/>
  <c r="J379" i="10" s="1"/>
  <c r="F380" i="10" s="1"/>
  <c r="H380" i="10" s="1"/>
  <c r="I377" i="7"/>
  <c r="J377" i="7" s="1"/>
  <c r="F378" i="7" s="1"/>
  <c r="H378" i="7" s="1"/>
  <c r="G377" i="7"/>
  <c r="I376" i="5"/>
  <c r="J376" i="5" s="1"/>
  <c r="F377" i="5" s="1"/>
  <c r="H377" i="5" s="1"/>
  <c r="G376" i="5"/>
  <c r="G376" i="3"/>
  <c r="I376" i="3"/>
  <c r="J376" i="3" s="1"/>
  <c r="F377" i="3" s="1"/>
  <c r="H377" i="3" s="1"/>
  <c r="G378" i="9"/>
  <c r="I378" i="9"/>
  <c r="J378" i="9" s="1"/>
  <c r="F379" i="9" s="1"/>
  <c r="H379" i="9" s="1"/>
  <c r="I380" i="10" l="1"/>
  <c r="J380" i="10" s="1"/>
  <c r="F381" i="10" s="1"/>
  <c r="H381" i="10" s="1"/>
  <c r="G380" i="10"/>
  <c r="G378" i="7"/>
  <c r="I378" i="7"/>
  <c r="J378" i="7" s="1"/>
  <c r="F379" i="7" s="1"/>
  <c r="H379" i="7" s="1"/>
  <c r="I379" i="9"/>
  <c r="J379" i="9" s="1"/>
  <c r="F380" i="9" s="1"/>
  <c r="H380" i="9" s="1"/>
  <c r="G379" i="9"/>
  <c r="I377" i="3"/>
  <c r="J377" i="3" s="1"/>
  <c r="F378" i="3" s="1"/>
  <c r="H378" i="3" s="1"/>
  <c r="G377" i="3"/>
  <c r="G377" i="5"/>
  <c r="I377" i="5"/>
  <c r="J377" i="5" s="1"/>
  <c r="F378" i="5" s="1"/>
  <c r="H378" i="5" s="1"/>
  <c r="I381" i="10" l="1"/>
  <c r="J381" i="10" s="1"/>
  <c r="F382" i="10" s="1"/>
  <c r="H382" i="10" s="1"/>
  <c r="G381" i="10"/>
  <c r="G378" i="5"/>
  <c r="I378" i="5"/>
  <c r="J378" i="5" s="1"/>
  <c r="F379" i="5" s="1"/>
  <c r="H379" i="5" s="1"/>
  <c r="G380" i="9"/>
  <c r="I380" i="9"/>
  <c r="J380" i="9" s="1"/>
  <c r="F381" i="9" s="1"/>
  <c r="H381" i="9" s="1"/>
  <c r="I379" i="7"/>
  <c r="J379" i="7" s="1"/>
  <c r="F380" i="7" s="1"/>
  <c r="H380" i="7" s="1"/>
  <c r="G379" i="7"/>
  <c r="I378" i="3"/>
  <c r="J378" i="3" s="1"/>
  <c r="F379" i="3" s="1"/>
  <c r="H379" i="3" s="1"/>
  <c r="G378" i="3"/>
  <c r="G382" i="10" l="1"/>
  <c r="I382" i="10"/>
  <c r="J382" i="10" s="1"/>
  <c r="F383" i="10" s="1"/>
  <c r="H383" i="10" s="1"/>
  <c r="G380" i="7"/>
  <c r="I380" i="7"/>
  <c r="J380" i="7" s="1"/>
  <c r="F381" i="7" s="1"/>
  <c r="H381" i="7" s="1"/>
  <c r="I381" i="9"/>
  <c r="J381" i="9" s="1"/>
  <c r="F382" i="9" s="1"/>
  <c r="H382" i="9" s="1"/>
  <c r="G381" i="9"/>
  <c r="I379" i="5"/>
  <c r="J379" i="5" s="1"/>
  <c r="F380" i="5" s="1"/>
  <c r="H380" i="5" s="1"/>
  <c r="G379" i="5"/>
  <c r="G379" i="3"/>
  <c r="I379" i="3"/>
  <c r="J379" i="3" s="1"/>
  <c r="F380" i="3" s="1"/>
  <c r="H380" i="3" s="1"/>
  <c r="G383" i="10" l="1"/>
  <c r="I383" i="10"/>
  <c r="J383" i="10" s="1"/>
  <c r="F384" i="10" s="1"/>
  <c r="H384" i="10" s="1"/>
  <c r="I381" i="7"/>
  <c r="J381" i="7" s="1"/>
  <c r="F382" i="7" s="1"/>
  <c r="H382" i="7" s="1"/>
  <c r="G381" i="7"/>
  <c r="G380" i="3"/>
  <c r="I380" i="3"/>
  <c r="J380" i="3" s="1"/>
  <c r="F381" i="3" s="1"/>
  <c r="H381" i="3" s="1"/>
  <c r="I380" i="5"/>
  <c r="J380" i="5" s="1"/>
  <c r="F381" i="5" s="1"/>
  <c r="H381" i="5" s="1"/>
  <c r="G380" i="5"/>
  <c r="G382" i="9"/>
  <c r="I382" i="9"/>
  <c r="J382" i="9" s="1"/>
  <c r="F383" i="9" s="1"/>
  <c r="H383" i="9" s="1"/>
  <c r="I384" i="10" l="1"/>
  <c r="J384" i="10" s="1"/>
  <c r="F385" i="10" s="1"/>
  <c r="H385" i="10" s="1"/>
  <c r="G384" i="10"/>
  <c r="G382" i="7"/>
  <c r="I382" i="7"/>
  <c r="J382" i="7" s="1"/>
  <c r="F383" i="7" s="1"/>
  <c r="H383" i="7" s="1"/>
  <c r="I381" i="3"/>
  <c r="J381" i="3" s="1"/>
  <c r="F382" i="3" s="1"/>
  <c r="H382" i="3" s="1"/>
  <c r="G381" i="3"/>
  <c r="G381" i="5"/>
  <c r="I381" i="5"/>
  <c r="J381" i="5" s="1"/>
  <c r="F382" i="5" s="1"/>
  <c r="H382" i="5" s="1"/>
  <c r="I383" i="9"/>
  <c r="J383" i="9" s="1"/>
  <c r="F384" i="9" s="1"/>
  <c r="H384" i="9" s="1"/>
  <c r="G383" i="9"/>
  <c r="I385" i="10" l="1"/>
  <c r="J385" i="10" s="1"/>
  <c r="F386" i="10" s="1"/>
  <c r="H386" i="10" s="1"/>
  <c r="G385" i="10"/>
  <c r="G384" i="9"/>
  <c r="I384" i="9"/>
  <c r="J384" i="9" s="1"/>
  <c r="F385" i="9" s="1"/>
  <c r="H385" i="9" s="1"/>
  <c r="I382" i="3"/>
  <c r="J382" i="3" s="1"/>
  <c r="F383" i="3" s="1"/>
  <c r="H383" i="3" s="1"/>
  <c r="G382" i="3"/>
  <c r="I383" i="7"/>
  <c r="J383" i="7" s="1"/>
  <c r="F384" i="7" s="1"/>
  <c r="H384" i="7" s="1"/>
  <c r="G383" i="7"/>
  <c r="G382" i="5"/>
  <c r="I382" i="5"/>
  <c r="J382" i="5" s="1"/>
  <c r="F383" i="5" s="1"/>
  <c r="H383" i="5" s="1"/>
  <c r="G386" i="10" l="1"/>
  <c r="I386" i="10"/>
  <c r="J386" i="10" s="1"/>
  <c r="F387" i="10" s="1"/>
  <c r="H387" i="10" s="1"/>
  <c r="I383" i="5"/>
  <c r="J383" i="5" s="1"/>
  <c r="F384" i="5" s="1"/>
  <c r="H384" i="5" s="1"/>
  <c r="G383" i="5"/>
  <c r="G383" i="3"/>
  <c r="I383" i="3"/>
  <c r="J383" i="3" s="1"/>
  <c r="F384" i="3" s="1"/>
  <c r="H384" i="3" s="1"/>
  <c r="I385" i="9"/>
  <c r="J385" i="9" s="1"/>
  <c r="F386" i="9" s="1"/>
  <c r="H386" i="9" s="1"/>
  <c r="G385" i="9"/>
  <c r="G384" i="7"/>
  <c r="I384" i="7"/>
  <c r="J384" i="7" s="1"/>
  <c r="F385" i="7" s="1"/>
  <c r="H385" i="7" s="1"/>
  <c r="G387" i="10" l="1"/>
  <c r="I387" i="10"/>
  <c r="J387" i="10" s="1"/>
  <c r="F388" i="10" s="1"/>
  <c r="H388" i="10" s="1"/>
  <c r="I384" i="5"/>
  <c r="J384" i="5" s="1"/>
  <c r="F385" i="5" s="1"/>
  <c r="H385" i="5" s="1"/>
  <c r="G384" i="5"/>
  <c r="G384" i="3"/>
  <c r="I384" i="3"/>
  <c r="J384" i="3" s="1"/>
  <c r="F385" i="3" s="1"/>
  <c r="H385" i="3" s="1"/>
  <c r="G386" i="9"/>
  <c r="I386" i="9"/>
  <c r="J386" i="9" s="1"/>
  <c r="F387" i="9" s="1"/>
  <c r="H387" i="9" s="1"/>
  <c r="I385" i="7"/>
  <c r="J385" i="7" s="1"/>
  <c r="F386" i="7" s="1"/>
  <c r="H386" i="7" s="1"/>
  <c r="G385" i="7"/>
  <c r="I388" i="10" l="1"/>
  <c r="J388" i="10" s="1"/>
  <c r="F389" i="10" s="1"/>
  <c r="H389" i="10" s="1"/>
  <c r="G388" i="10"/>
  <c r="I385" i="3"/>
  <c r="J385" i="3" s="1"/>
  <c r="F386" i="3" s="1"/>
  <c r="H386" i="3" s="1"/>
  <c r="G385" i="3"/>
  <c r="G386" i="7"/>
  <c r="I386" i="7"/>
  <c r="J386" i="7" s="1"/>
  <c r="F387" i="7" s="1"/>
  <c r="H387" i="7" s="1"/>
  <c r="I387" i="9"/>
  <c r="J387" i="9" s="1"/>
  <c r="F388" i="9" s="1"/>
  <c r="H388" i="9" s="1"/>
  <c r="G387" i="9"/>
  <c r="G385" i="5"/>
  <c r="I385" i="5"/>
  <c r="J385" i="5" s="1"/>
  <c r="F386" i="5" s="1"/>
  <c r="H386" i="5" s="1"/>
  <c r="I389" i="10" l="1"/>
  <c r="J389" i="10" s="1"/>
  <c r="F390" i="10" s="1"/>
  <c r="H390" i="10" s="1"/>
  <c r="G389" i="10"/>
  <c r="I387" i="7"/>
  <c r="J387" i="7" s="1"/>
  <c r="F388" i="7" s="1"/>
  <c r="H388" i="7" s="1"/>
  <c r="G387" i="7"/>
  <c r="G386" i="5"/>
  <c r="I386" i="5"/>
  <c r="J386" i="5" s="1"/>
  <c r="F387" i="5" s="1"/>
  <c r="H387" i="5" s="1"/>
  <c r="G388" i="9"/>
  <c r="I388" i="9"/>
  <c r="J388" i="9" s="1"/>
  <c r="F389" i="9" s="1"/>
  <c r="H389" i="9" s="1"/>
  <c r="I386" i="3"/>
  <c r="J386" i="3" s="1"/>
  <c r="F387" i="3" s="1"/>
  <c r="H387" i="3" s="1"/>
  <c r="G386" i="3"/>
  <c r="G390" i="10" l="1"/>
  <c r="I390" i="10"/>
  <c r="J390" i="10" s="1"/>
  <c r="F391" i="10" s="1"/>
  <c r="H391" i="10" s="1"/>
  <c r="I387" i="5"/>
  <c r="J387" i="5" s="1"/>
  <c r="F388" i="5" s="1"/>
  <c r="H388" i="5" s="1"/>
  <c r="G387" i="5"/>
  <c r="I389" i="9"/>
  <c r="J389" i="9" s="1"/>
  <c r="F390" i="9" s="1"/>
  <c r="H390" i="9" s="1"/>
  <c r="G389" i="9"/>
  <c r="G387" i="3"/>
  <c r="I387" i="3"/>
  <c r="J387" i="3" s="1"/>
  <c r="F388" i="3" s="1"/>
  <c r="H388" i="3" s="1"/>
  <c r="G388" i="7"/>
  <c r="I388" i="7"/>
  <c r="J388" i="7" s="1"/>
  <c r="F389" i="7" s="1"/>
  <c r="H389" i="7" s="1"/>
  <c r="G391" i="10" l="1"/>
  <c r="I391" i="10"/>
  <c r="J391" i="10" s="1"/>
  <c r="F392" i="10" s="1"/>
  <c r="H392" i="10" s="1"/>
  <c r="I389" i="7"/>
  <c r="J389" i="7" s="1"/>
  <c r="F390" i="7" s="1"/>
  <c r="H390" i="7" s="1"/>
  <c r="G389" i="7"/>
  <c r="G390" i="9"/>
  <c r="I390" i="9"/>
  <c r="J390" i="9" s="1"/>
  <c r="F391" i="9" s="1"/>
  <c r="H391" i="9" s="1"/>
  <c r="G388" i="3"/>
  <c r="I388" i="3"/>
  <c r="J388" i="3" s="1"/>
  <c r="F389" i="3" s="1"/>
  <c r="H389" i="3" s="1"/>
  <c r="I388" i="5"/>
  <c r="J388" i="5" s="1"/>
  <c r="F389" i="5" s="1"/>
  <c r="H389" i="5" s="1"/>
  <c r="G388" i="5"/>
  <c r="I392" i="10" l="1"/>
  <c r="J392" i="10" s="1"/>
  <c r="F393" i="10" s="1"/>
  <c r="H393" i="10" s="1"/>
  <c r="G392" i="10"/>
  <c r="I391" i="9"/>
  <c r="J391" i="9" s="1"/>
  <c r="F392" i="9" s="1"/>
  <c r="H392" i="9" s="1"/>
  <c r="G391" i="9"/>
  <c r="I389" i="3"/>
  <c r="J389" i="3" s="1"/>
  <c r="F390" i="3" s="1"/>
  <c r="H390" i="3" s="1"/>
  <c r="G389" i="3"/>
  <c r="G389" i="5"/>
  <c r="I389" i="5"/>
  <c r="J389" i="5" s="1"/>
  <c r="F390" i="5" s="1"/>
  <c r="H390" i="5" s="1"/>
  <c r="G390" i="7"/>
  <c r="I390" i="7"/>
  <c r="J390" i="7" s="1"/>
  <c r="F391" i="7" s="1"/>
  <c r="H391" i="7" s="1"/>
  <c r="I393" i="10" l="1"/>
  <c r="J393" i="10" s="1"/>
  <c r="F394" i="10" s="1"/>
  <c r="H394" i="10" s="1"/>
  <c r="G393" i="10"/>
  <c r="I391" i="7"/>
  <c r="J391" i="7" s="1"/>
  <c r="F392" i="7" s="1"/>
  <c r="H392" i="7" s="1"/>
  <c r="G391" i="7"/>
  <c r="I390" i="3"/>
  <c r="J390" i="3" s="1"/>
  <c r="F391" i="3" s="1"/>
  <c r="H391" i="3" s="1"/>
  <c r="G390" i="3"/>
  <c r="G390" i="5"/>
  <c r="I390" i="5"/>
  <c r="J390" i="5" s="1"/>
  <c r="F391" i="5" s="1"/>
  <c r="H391" i="5" s="1"/>
  <c r="G392" i="9"/>
  <c r="I392" i="9"/>
  <c r="J392" i="9" s="1"/>
  <c r="F393" i="9" s="1"/>
  <c r="H393" i="9" s="1"/>
  <c r="G394" i="10" l="1"/>
  <c r="I394" i="10"/>
  <c r="J394" i="10" s="1"/>
  <c r="F395" i="10" s="1"/>
  <c r="H395" i="10" s="1"/>
  <c r="I393" i="9"/>
  <c r="J393" i="9" s="1"/>
  <c r="F394" i="9" s="1"/>
  <c r="H394" i="9" s="1"/>
  <c r="G393" i="9"/>
  <c r="G391" i="3"/>
  <c r="I391" i="3"/>
  <c r="J391" i="3" s="1"/>
  <c r="F392" i="3" s="1"/>
  <c r="H392" i="3" s="1"/>
  <c r="I391" i="5"/>
  <c r="J391" i="5" s="1"/>
  <c r="F392" i="5" s="1"/>
  <c r="H392" i="5" s="1"/>
  <c r="G391" i="5"/>
  <c r="G392" i="7"/>
  <c r="I392" i="7"/>
  <c r="J392" i="7" s="1"/>
  <c r="F393" i="7" s="1"/>
  <c r="H393" i="7" s="1"/>
  <c r="G395" i="10" l="1"/>
  <c r="I395" i="10"/>
  <c r="J395" i="10" s="1"/>
  <c r="F396" i="10" s="1"/>
  <c r="H396" i="10" s="1"/>
  <c r="G392" i="3"/>
  <c r="I392" i="3"/>
  <c r="J392" i="3" s="1"/>
  <c r="F393" i="3" s="1"/>
  <c r="H393" i="3" s="1"/>
  <c r="I393" i="7"/>
  <c r="J393" i="7" s="1"/>
  <c r="F394" i="7" s="1"/>
  <c r="H394" i="7" s="1"/>
  <c r="G393" i="7"/>
  <c r="I392" i="5"/>
  <c r="J392" i="5" s="1"/>
  <c r="F393" i="5" s="1"/>
  <c r="H393" i="5" s="1"/>
  <c r="G392" i="5"/>
  <c r="G394" i="9"/>
  <c r="I394" i="9"/>
  <c r="J394" i="9" s="1"/>
  <c r="F395" i="9" s="1"/>
  <c r="H395" i="9" s="1"/>
  <c r="I396" i="10" l="1"/>
  <c r="J396" i="10" s="1"/>
  <c r="F397" i="10" s="1"/>
  <c r="H397" i="10" s="1"/>
  <c r="G396" i="10"/>
  <c r="I395" i="9"/>
  <c r="J395" i="9" s="1"/>
  <c r="F396" i="9" s="1"/>
  <c r="H396" i="9" s="1"/>
  <c r="G395" i="9"/>
  <c r="G394" i="7"/>
  <c r="I394" i="7"/>
  <c r="J394" i="7" s="1"/>
  <c r="F395" i="7" s="1"/>
  <c r="H395" i="7" s="1"/>
  <c r="I393" i="3"/>
  <c r="J393" i="3" s="1"/>
  <c r="F394" i="3" s="1"/>
  <c r="H394" i="3" s="1"/>
  <c r="G393" i="3"/>
  <c r="G393" i="5"/>
  <c r="I393" i="5"/>
  <c r="J393" i="5" s="1"/>
  <c r="F394" i="5" s="1"/>
  <c r="H394" i="5" s="1"/>
  <c r="I397" i="10" l="1"/>
  <c r="J397" i="10" s="1"/>
  <c r="F398" i="10" s="1"/>
  <c r="H398" i="10" s="1"/>
  <c r="G397" i="10"/>
  <c r="I395" i="7"/>
  <c r="J395" i="7" s="1"/>
  <c r="F396" i="7" s="1"/>
  <c r="H396" i="7" s="1"/>
  <c r="G395" i="7"/>
  <c r="G394" i="5"/>
  <c r="I394" i="5"/>
  <c r="J394" i="5" s="1"/>
  <c r="F395" i="5" s="1"/>
  <c r="H395" i="5" s="1"/>
  <c r="I394" i="3"/>
  <c r="J394" i="3" s="1"/>
  <c r="F395" i="3" s="1"/>
  <c r="H395" i="3" s="1"/>
  <c r="G394" i="3"/>
  <c r="G396" i="9"/>
  <c r="I396" i="9"/>
  <c r="J396" i="9" s="1"/>
  <c r="F397" i="9" s="1"/>
  <c r="H397" i="9" s="1"/>
  <c r="G398" i="10" l="1"/>
  <c r="I398" i="10"/>
  <c r="J398" i="10" s="1"/>
  <c r="F399" i="10" s="1"/>
  <c r="H399" i="10" s="1"/>
  <c r="G396" i="7"/>
  <c r="I396" i="7"/>
  <c r="J396" i="7" s="1"/>
  <c r="F397" i="7" s="1"/>
  <c r="H397" i="7" s="1"/>
  <c r="I395" i="5"/>
  <c r="J395" i="5" s="1"/>
  <c r="F396" i="5" s="1"/>
  <c r="H396" i="5" s="1"/>
  <c r="G395" i="5"/>
  <c r="I397" i="9"/>
  <c r="J397" i="9" s="1"/>
  <c r="F398" i="9" s="1"/>
  <c r="H398" i="9" s="1"/>
  <c r="G397" i="9"/>
  <c r="G395" i="3"/>
  <c r="I395" i="3"/>
  <c r="J395" i="3" s="1"/>
  <c r="F396" i="3" s="1"/>
  <c r="H396" i="3" s="1"/>
  <c r="G399" i="10" l="1"/>
  <c r="I399" i="10"/>
  <c r="J399" i="10" s="1"/>
  <c r="F400" i="10" s="1"/>
  <c r="H400" i="10" s="1"/>
  <c r="I396" i="3"/>
  <c r="J396" i="3" s="1"/>
  <c r="F397" i="3" s="1"/>
  <c r="H397" i="3" s="1"/>
  <c r="G396" i="3"/>
  <c r="G398" i="9"/>
  <c r="I398" i="9"/>
  <c r="J398" i="9" s="1"/>
  <c r="F399" i="9" s="1"/>
  <c r="H399" i="9" s="1"/>
  <c r="I396" i="5"/>
  <c r="J396" i="5" s="1"/>
  <c r="F397" i="5" s="1"/>
  <c r="H397" i="5" s="1"/>
  <c r="G396" i="5"/>
  <c r="I397" i="7"/>
  <c r="J397" i="7" s="1"/>
  <c r="F398" i="7" s="1"/>
  <c r="H398" i="7" s="1"/>
  <c r="G397" i="7"/>
  <c r="I400" i="10" l="1"/>
  <c r="J400" i="10" s="1"/>
  <c r="F401" i="10" s="1"/>
  <c r="H401" i="10" s="1"/>
  <c r="G400" i="10"/>
  <c r="I397" i="3"/>
  <c r="J397" i="3" s="1"/>
  <c r="F398" i="3" s="1"/>
  <c r="H398" i="3" s="1"/>
  <c r="G397" i="3"/>
  <c r="I399" i="9"/>
  <c r="J399" i="9" s="1"/>
  <c r="F400" i="9" s="1"/>
  <c r="H400" i="9" s="1"/>
  <c r="G399" i="9"/>
  <c r="G398" i="7"/>
  <c r="I398" i="7"/>
  <c r="J398" i="7" s="1"/>
  <c r="F399" i="7" s="1"/>
  <c r="H399" i="7" s="1"/>
  <c r="G397" i="5"/>
  <c r="I397" i="5"/>
  <c r="J397" i="5" s="1"/>
  <c r="F398" i="5" s="1"/>
  <c r="H398" i="5" s="1"/>
  <c r="I401" i="10" l="1"/>
  <c r="J401" i="10" s="1"/>
  <c r="F402" i="10" s="1"/>
  <c r="H402" i="10" s="1"/>
  <c r="G401" i="10"/>
  <c r="I399" i="7"/>
  <c r="J399" i="7" s="1"/>
  <c r="F400" i="7" s="1"/>
  <c r="H400" i="7" s="1"/>
  <c r="G399" i="7"/>
  <c r="G398" i="5"/>
  <c r="I398" i="5"/>
  <c r="J398" i="5" s="1"/>
  <c r="F399" i="5" s="1"/>
  <c r="H399" i="5" s="1"/>
  <c r="G398" i="3"/>
  <c r="I398" i="3"/>
  <c r="J398" i="3" s="1"/>
  <c r="F399" i="3" s="1"/>
  <c r="H399" i="3" s="1"/>
  <c r="G400" i="9"/>
  <c r="I400" i="9"/>
  <c r="J400" i="9" s="1"/>
  <c r="F401" i="9" s="1"/>
  <c r="H401" i="9" s="1"/>
  <c r="G402" i="10" l="1"/>
  <c r="I402" i="10"/>
  <c r="J402" i="10" s="1"/>
  <c r="F403" i="10" s="1"/>
  <c r="H403" i="10" s="1"/>
  <c r="I399" i="5"/>
  <c r="J399" i="5" s="1"/>
  <c r="F400" i="5" s="1"/>
  <c r="H400" i="5" s="1"/>
  <c r="G399" i="5"/>
  <c r="G399" i="3"/>
  <c r="I399" i="3"/>
  <c r="J399" i="3" s="1"/>
  <c r="F400" i="3" s="1"/>
  <c r="H400" i="3" s="1"/>
  <c r="I401" i="9"/>
  <c r="J401" i="9" s="1"/>
  <c r="F402" i="9" s="1"/>
  <c r="H402" i="9" s="1"/>
  <c r="G401" i="9"/>
  <c r="G400" i="7"/>
  <c r="I400" i="7"/>
  <c r="J400" i="7" s="1"/>
  <c r="F401" i="7" s="1"/>
  <c r="H401" i="7" s="1"/>
  <c r="G403" i="10" l="1"/>
  <c r="I403" i="10"/>
  <c r="J403" i="10" s="1"/>
  <c r="F404" i="10" s="1"/>
  <c r="H404" i="10" s="1"/>
  <c r="I400" i="3"/>
  <c r="J400" i="3" s="1"/>
  <c r="F401" i="3" s="1"/>
  <c r="H401" i="3" s="1"/>
  <c r="G400" i="3"/>
  <c r="I401" i="7"/>
  <c r="J401" i="7" s="1"/>
  <c r="F402" i="7" s="1"/>
  <c r="H402" i="7" s="1"/>
  <c r="G401" i="7"/>
  <c r="G402" i="9"/>
  <c r="I402" i="9"/>
  <c r="J402" i="9" s="1"/>
  <c r="F403" i="9" s="1"/>
  <c r="H403" i="9" s="1"/>
  <c r="I400" i="5"/>
  <c r="J400" i="5" s="1"/>
  <c r="F401" i="5" s="1"/>
  <c r="H401" i="5" s="1"/>
  <c r="G400" i="5"/>
  <c r="I404" i="10" l="1"/>
  <c r="J404" i="10" s="1"/>
  <c r="F405" i="10" s="1"/>
  <c r="H405" i="10" s="1"/>
  <c r="G404" i="10"/>
  <c r="G402" i="7"/>
  <c r="I402" i="7"/>
  <c r="J402" i="7" s="1"/>
  <c r="F403" i="7" s="1"/>
  <c r="H403" i="7" s="1"/>
  <c r="I403" i="9"/>
  <c r="J403" i="9" s="1"/>
  <c r="F404" i="9" s="1"/>
  <c r="H404" i="9" s="1"/>
  <c r="G403" i="9"/>
  <c r="G401" i="5"/>
  <c r="I401" i="5"/>
  <c r="J401" i="5" s="1"/>
  <c r="F402" i="5" s="1"/>
  <c r="H402" i="5" s="1"/>
  <c r="I401" i="3"/>
  <c r="J401" i="3" s="1"/>
  <c r="F402" i="3" s="1"/>
  <c r="H402" i="3" s="1"/>
  <c r="G401" i="3"/>
  <c r="I405" i="10" l="1"/>
  <c r="J405" i="10" s="1"/>
  <c r="F406" i="10" s="1"/>
  <c r="H406" i="10" s="1"/>
  <c r="G405" i="10"/>
  <c r="G404" i="9"/>
  <c r="I404" i="9"/>
  <c r="J404" i="9" s="1"/>
  <c r="F405" i="9" s="1"/>
  <c r="H405" i="9" s="1"/>
  <c r="G402" i="5"/>
  <c r="I402" i="5"/>
  <c r="J402" i="5" s="1"/>
  <c r="F403" i="5" s="1"/>
  <c r="H403" i="5" s="1"/>
  <c r="G402" i="3"/>
  <c r="I402" i="3"/>
  <c r="J402" i="3" s="1"/>
  <c r="F403" i="3" s="1"/>
  <c r="H403" i="3" s="1"/>
  <c r="I403" i="7"/>
  <c r="J403" i="7" s="1"/>
  <c r="F404" i="7" s="1"/>
  <c r="H404" i="7" s="1"/>
  <c r="G403" i="7"/>
  <c r="G406" i="10" l="1"/>
  <c r="I406" i="10"/>
  <c r="J406" i="10" s="1"/>
  <c r="F407" i="10" s="1"/>
  <c r="H407" i="10" s="1"/>
  <c r="I403" i="5"/>
  <c r="J403" i="5" s="1"/>
  <c r="F404" i="5" s="1"/>
  <c r="H404" i="5" s="1"/>
  <c r="G403" i="5"/>
  <c r="G403" i="3"/>
  <c r="I403" i="3"/>
  <c r="J403" i="3" s="1"/>
  <c r="F404" i="3" s="1"/>
  <c r="H404" i="3" s="1"/>
  <c r="G404" i="7"/>
  <c r="I404" i="7"/>
  <c r="J404" i="7" s="1"/>
  <c r="F405" i="7" s="1"/>
  <c r="H405" i="7" s="1"/>
  <c r="I405" i="9"/>
  <c r="J405" i="9" s="1"/>
  <c r="F406" i="9" s="1"/>
  <c r="H406" i="9" s="1"/>
  <c r="G405" i="9"/>
  <c r="G407" i="10" l="1"/>
  <c r="I407" i="10"/>
  <c r="J407" i="10" s="1"/>
  <c r="F408" i="10" s="1"/>
  <c r="H408" i="10" s="1"/>
  <c r="I404" i="3"/>
  <c r="J404" i="3" s="1"/>
  <c r="F405" i="3" s="1"/>
  <c r="H405" i="3" s="1"/>
  <c r="G404" i="3"/>
  <c r="G406" i="9"/>
  <c r="I406" i="9"/>
  <c r="J406" i="9" s="1"/>
  <c r="F407" i="9" s="1"/>
  <c r="H407" i="9" s="1"/>
  <c r="I405" i="7"/>
  <c r="J405" i="7" s="1"/>
  <c r="F406" i="7" s="1"/>
  <c r="H406" i="7" s="1"/>
  <c r="G405" i="7"/>
  <c r="I404" i="5"/>
  <c r="J404" i="5" s="1"/>
  <c r="F405" i="5" s="1"/>
  <c r="H405" i="5" s="1"/>
  <c r="G404" i="5"/>
  <c r="I408" i="10" l="1"/>
  <c r="J408" i="10" s="1"/>
  <c r="F409" i="10" s="1"/>
  <c r="H409" i="10" s="1"/>
  <c r="G408" i="10"/>
  <c r="I407" i="9"/>
  <c r="J407" i="9" s="1"/>
  <c r="F408" i="9" s="1"/>
  <c r="H408" i="9" s="1"/>
  <c r="G407" i="9"/>
  <c r="G405" i="5"/>
  <c r="I405" i="5"/>
  <c r="J405" i="5" s="1"/>
  <c r="F406" i="5" s="1"/>
  <c r="H406" i="5" s="1"/>
  <c r="G406" i="7"/>
  <c r="I406" i="7"/>
  <c r="J406" i="7" s="1"/>
  <c r="F407" i="7" s="1"/>
  <c r="H407" i="7" s="1"/>
  <c r="I405" i="3"/>
  <c r="J405" i="3" s="1"/>
  <c r="F406" i="3" s="1"/>
  <c r="H406" i="3" s="1"/>
  <c r="G405" i="3"/>
  <c r="I409" i="10" l="1"/>
  <c r="J409" i="10" s="1"/>
  <c r="F410" i="10" s="1"/>
  <c r="H410" i="10" s="1"/>
  <c r="G409" i="10"/>
  <c r="G408" i="9"/>
  <c r="I408" i="9"/>
  <c r="J408" i="9" s="1"/>
  <c r="F409" i="9" s="1"/>
  <c r="H409" i="9" s="1"/>
  <c r="G406" i="5"/>
  <c r="I406" i="5"/>
  <c r="J406" i="5" s="1"/>
  <c r="F407" i="5" s="1"/>
  <c r="H407" i="5" s="1"/>
  <c r="I407" i="7"/>
  <c r="J407" i="7" s="1"/>
  <c r="F408" i="7" s="1"/>
  <c r="H408" i="7" s="1"/>
  <c r="G407" i="7"/>
  <c r="G406" i="3"/>
  <c r="I406" i="3"/>
  <c r="J406" i="3" s="1"/>
  <c r="F407" i="3" s="1"/>
  <c r="H407" i="3" s="1"/>
  <c r="G410" i="10" l="1"/>
  <c r="I410" i="10"/>
  <c r="J410" i="10" s="1"/>
  <c r="F411" i="10" s="1"/>
  <c r="H411" i="10" s="1"/>
  <c r="I407" i="5"/>
  <c r="J407" i="5" s="1"/>
  <c r="F408" i="5" s="1"/>
  <c r="H408" i="5" s="1"/>
  <c r="G407" i="5"/>
  <c r="G407" i="3"/>
  <c r="I407" i="3"/>
  <c r="J407" i="3" s="1"/>
  <c r="F408" i="3" s="1"/>
  <c r="H408" i="3" s="1"/>
  <c r="I409" i="9"/>
  <c r="J409" i="9" s="1"/>
  <c r="F410" i="9" s="1"/>
  <c r="H410" i="9" s="1"/>
  <c r="G409" i="9"/>
  <c r="G408" i="7"/>
  <c r="I408" i="7"/>
  <c r="J408" i="7" s="1"/>
  <c r="F409" i="7" s="1"/>
  <c r="H409" i="7" s="1"/>
  <c r="G411" i="10" l="1"/>
  <c r="I411" i="10"/>
  <c r="J411" i="10" s="1"/>
  <c r="F412" i="10" s="1"/>
  <c r="H412" i="10" s="1"/>
  <c r="I408" i="3"/>
  <c r="J408" i="3" s="1"/>
  <c r="F409" i="3" s="1"/>
  <c r="H409" i="3" s="1"/>
  <c r="G408" i="3"/>
  <c r="I409" i="7"/>
  <c r="J409" i="7" s="1"/>
  <c r="F410" i="7" s="1"/>
  <c r="H410" i="7" s="1"/>
  <c r="G409" i="7"/>
  <c r="G410" i="9"/>
  <c r="I410" i="9"/>
  <c r="J410" i="9" s="1"/>
  <c r="F411" i="9" s="1"/>
  <c r="H411" i="9" s="1"/>
  <c r="I408" i="5"/>
  <c r="J408" i="5" s="1"/>
  <c r="F409" i="5" s="1"/>
  <c r="H409" i="5" s="1"/>
  <c r="G408" i="5"/>
  <c r="I412" i="10" l="1"/>
  <c r="J412" i="10" s="1"/>
  <c r="F413" i="10" s="1"/>
  <c r="H413" i="10" s="1"/>
  <c r="G412" i="10"/>
  <c r="I409" i="3"/>
  <c r="J409" i="3" s="1"/>
  <c r="F410" i="3" s="1"/>
  <c r="H410" i="3" s="1"/>
  <c r="G409" i="3"/>
  <c r="G409" i="5"/>
  <c r="I409" i="5"/>
  <c r="J409" i="5" s="1"/>
  <c r="F410" i="5" s="1"/>
  <c r="H410" i="5" s="1"/>
  <c r="G410" i="7"/>
  <c r="I410" i="7"/>
  <c r="J410" i="7" s="1"/>
  <c r="F411" i="7" s="1"/>
  <c r="H411" i="7" s="1"/>
  <c r="I411" i="9"/>
  <c r="J411" i="9" s="1"/>
  <c r="F412" i="9" s="1"/>
  <c r="H412" i="9" s="1"/>
  <c r="G411" i="9"/>
  <c r="I413" i="10" l="1"/>
  <c r="J413" i="10" s="1"/>
  <c r="F414" i="10" s="1"/>
  <c r="H414" i="10" s="1"/>
  <c r="G413" i="10"/>
  <c r="G410" i="3"/>
  <c r="I410" i="3"/>
  <c r="J410" i="3" s="1"/>
  <c r="F411" i="3" s="1"/>
  <c r="H411" i="3" s="1"/>
  <c r="G410" i="5"/>
  <c r="I410" i="5"/>
  <c r="J410" i="5" s="1"/>
  <c r="F411" i="5" s="1"/>
  <c r="H411" i="5" s="1"/>
  <c r="I411" i="7"/>
  <c r="J411" i="7" s="1"/>
  <c r="F412" i="7" s="1"/>
  <c r="H412" i="7" s="1"/>
  <c r="G411" i="7"/>
  <c r="G412" i="9"/>
  <c r="I412" i="9"/>
  <c r="J412" i="9" s="1"/>
  <c r="F413" i="9" s="1"/>
  <c r="H413" i="9" s="1"/>
  <c r="G414" i="10" l="1"/>
  <c r="I414" i="10"/>
  <c r="J414" i="10" s="1"/>
  <c r="F415" i="10" s="1"/>
  <c r="H415" i="10" s="1"/>
  <c r="I411" i="5"/>
  <c r="J411" i="5" s="1"/>
  <c r="F412" i="5" s="1"/>
  <c r="H412" i="5" s="1"/>
  <c r="G411" i="5"/>
  <c r="I413" i="9"/>
  <c r="J413" i="9" s="1"/>
  <c r="F414" i="9" s="1"/>
  <c r="H414" i="9" s="1"/>
  <c r="G413" i="9"/>
  <c r="G411" i="3"/>
  <c r="I411" i="3"/>
  <c r="J411" i="3" s="1"/>
  <c r="F412" i="3" s="1"/>
  <c r="H412" i="3" s="1"/>
  <c r="G412" i="7"/>
  <c r="I412" i="7"/>
  <c r="J412" i="7" s="1"/>
  <c r="F413" i="7" s="1"/>
  <c r="H413" i="7" s="1"/>
  <c r="G415" i="10" l="1"/>
  <c r="I415" i="10"/>
  <c r="J415" i="10" s="1"/>
  <c r="F416" i="10" s="1"/>
  <c r="H416" i="10" s="1"/>
  <c r="I412" i="3"/>
  <c r="J412" i="3" s="1"/>
  <c r="F413" i="3" s="1"/>
  <c r="H413" i="3" s="1"/>
  <c r="G412" i="3"/>
  <c r="I413" i="7"/>
  <c r="J413" i="7" s="1"/>
  <c r="F414" i="7" s="1"/>
  <c r="H414" i="7" s="1"/>
  <c r="G413" i="7"/>
  <c r="I412" i="5"/>
  <c r="J412" i="5" s="1"/>
  <c r="F413" i="5" s="1"/>
  <c r="H413" i="5" s="1"/>
  <c r="G412" i="5"/>
  <c r="G414" i="9"/>
  <c r="I414" i="9"/>
  <c r="J414" i="9" s="1"/>
  <c r="F415" i="9" s="1"/>
  <c r="H415" i="9" s="1"/>
  <c r="I416" i="10" l="1"/>
  <c r="J416" i="10" s="1"/>
  <c r="F417" i="10" s="1"/>
  <c r="H417" i="10" s="1"/>
  <c r="G416" i="10"/>
  <c r="I415" i="9"/>
  <c r="J415" i="9" s="1"/>
  <c r="F416" i="9" s="1"/>
  <c r="H416" i="9" s="1"/>
  <c r="G415" i="9"/>
  <c r="G414" i="7"/>
  <c r="I414" i="7"/>
  <c r="J414" i="7" s="1"/>
  <c r="F415" i="7" s="1"/>
  <c r="H415" i="7" s="1"/>
  <c r="G413" i="5"/>
  <c r="I413" i="5"/>
  <c r="J413" i="5" s="1"/>
  <c r="F414" i="5" s="1"/>
  <c r="H414" i="5" s="1"/>
  <c r="I413" i="3"/>
  <c r="J413" i="3" s="1"/>
  <c r="F414" i="3" s="1"/>
  <c r="H414" i="3" s="1"/>
  <c r="G413" i="3"/>
  <c r="I417" i="10" l="1"/>
  <c r="J417" i="10" s="1"/>
  <c r="F418" i="10" s="1"/>
  <c r="H418" i="10" s="1"/>
  <c r="G417" i="10"/>
  <c r="G416" i="9"/>
  <c r="I416" i="9"/>
  <c r="J416" i="9" s="1"/>
  <c r="F417" i="9" s="1"/>
  <c r="H417" i="9" s="1"/>
  <c r="I415" i="7"/>
  <c r="J415" i="7" s="1"/>
  <c r="F416" i="7" s="1"/>
  <c r="H416" i="7" s="1"/>
  <c r="G415" i="7"/>
  <c r="G414" i="5"/>
  <c r="I414" i="5"/>
  <c r="J414" i="5" s="1"/>
  <c r="F415" i="5" s="1"/>
  <c r="H415" i="5" s="1"/>
  <c r="G414" i="3"/>
  <c r="I414" i="3"/>
  <c r="J414" i="3" s="1"/>
  <c r="F415" i="3" s="1"/>
  <c r="H415" i="3" s="1"/>
  <c r="G418" i="10" l="1"/>
  <c r="I418" i="10"/>
  <c r="J418" i="10" s="1"/>
  <c r="F419" i="10" s="1"/>
  <c r="H419" i="10" s="1"/>
  <c r="G415" i="3"/>
  <c r="I415" i="3"/>
  <c r="J415" i="3" s="1"/>
  <c r="F416" i="3" s="1"/>
  <c r="H416" i="3" s="1"/>
  <c r="G416" i="7"/>
  <c r="I416" i="7"/>
  <c r="J416" i="7" s="1"/>
  <c r="F417" i="7" s="1"/>
  <c r="H417" i="7" s="1"/>
  <c r="I415" i="5"/>
  <c r="J415" i="5" s="1"/>
  <c r="F416" i="5" s="1"/>
  <c r="H416" i="5" s="1"/>
  <c r="G415" i="5"/>
  <c r="I417" i="9"/>
  <c r="J417" i="9" s="1"/>
  <c r="F418" i="9" s="1"/>
  <c r="H418" i="9" s="1"/>
  <c r="G417" i="9"/>
  <c r="G419" i="10" l="1"/>
  <c r="I419" i="10"/>
  <c r="J419" i="10" s="1"/>
  <c r="F420" i="10" s="1"/>
  <c r="H420" i="10" s="1"/>
  <c r="I417" i="7"/>
  <c r="J417" i="7" s="1"/>
  <c r="F418" i="7" s="1"/>
  <c r="H418" i="7" s="1"/>
  <c r="G417" i="7"/>
  <c r="G418" i="9"/>
  <c r="I418" i="9"/>
  <c r="J418" i="9" s="1"/>
  <c r="F419" i="9" s="1"/>
  <c r="H419" i="9" s="1"/>
  <c r="I416" i="3"/>
  <c r="J416" i="3" s="1"/>
  <c r="F417" i="3" s="1"/>
  <c r="H417" i="3" s="1"/>
  <c r="G416" i="3"/>
  <c r="I416" i="5"/>
  <c r="J416" i="5" s="1"/>
  <c r="F417" i="5" s="1"/>
  <c r="H417" i="5" s="1"/>
  <c r="G416" i="5"/>
  <c r="I420" i="10" l="1"/>
  <c r="J420" i="10" s="1"/>
  <c r="F421" i="10" s="1"/>
  <c r="H421" i="10" s="1"/>
  <c r="G420" i="10"/>
  <c r="I419" i="9"/>
  <c r="J419" i="9" s="1"/>
  <c r="F420" i="9" s="1"/>
  <c r="H420" i="9" s="1"/>
  <c r="G419" i="9"/>
  <c r="G417" i="5"/>
  <c r="I417" i="5"/>
  <c r="J417" i="5" s="1"/>
  <c r="F418" i="5" s="1"/>
  <c r="H418" i="5" s="1"/>
  <c r="I417" i="3"/>
  <c r="J417" i="3" s="1"/>
  <c r="F418" i="3" s="1"/>
  <c r="H418" i="3" s="1"/>
  <c r="G417" i="3"/>
  <c r="G418" i="7"/>
  <c r="I418" i="7"/>
  <c r="J418" i="7" s="1"/>
  <c r="F419" i="7" s="1"/>
  <c r="H419" i="7" s="1"/>
  <c r="I421" i="10" l="1"/>
  <c r="J421" i="10" s="1"/>
  <c r="F422" i="10" s="1"/>
  <c r="H422" i="10" s="1"/>
  <c r="G421" i="10"/>
  <c r="G420" i="9"/>
  <c r="I420" i="9"/>
  <c r="J420" i="9" s="1"/>
  <c r="F421" i="9" s="1"/>
  <c r="H421" i="9" s="1"/>
  <c r="G418" i="5"/>
  <c r="I418" i="5"/>
  <c r="J418" i="5" s="1"/>
  <c r="F419" i="5" s="1"/>
  <c r="H419" i="5" s="1"/>
  <c r="G418" i="3"/>
  <c r="I418" i="3"/>
  <c r="J418" i="3" s="1"/>
  <c r="F419" i="3" s="1"/>
  <c r="H419" i="3" s="1"/>
  <c r="I419" i="7"/>
  <c r="J419" i="7" s="1"/>
  <c r="F420" i="7" s="1"/>
  <c r="H420" i="7" s="1"/>
  <c r="G419" i="7"/>
  <c r="G422" i="10" l="1"/>
  <c r="I422" i="10"/>
  <c r="J422" i="10" s="1"/>
  <c r="F423" i="10" s="1"/>
  <c r="H423" i="10" s="1"/>
  <c r="I419" i="5"/>
  <c r="J419" i="5" s="1"/>
  <c r="F420" i="5" s="1"/>
  <c r="H420" i="5" s="1"/>
  <c r="G419" i="5"/>
  <c r="G419" i="3"/>
  <c r="I419" i="3"/>
  <c r="J419" i="3" s="1"/>
  <c r="F420" i="3" s="1"/>
  <c r="H420" i="3" s="1"/>
  <c r="G420" i="7"/>
  <c r="I420" i="7"/>
  <c r="J420" i="7" s="1"/>
  <c r="F421" i="7" s="1"/>
  <c r="H421" i="7" s="1"/>
  <c r="I421" i="9"/>
  <c r="J421" i="9" s="1"/>
  <c r="F422" i="9" s="1"/>
  <c r="H422" i="9" s="1"/>
  <c r="G421" i="9"/>
  <c r="G423" i="10" l="1"/>
  <c r="I423" i="10"/>
  <c r="J423" i="10" s="1"/>
  <c r="F424" i="10" s="1"/>
  <c r="H424" i="10" s="1"/>
  <c r="I420" i="3"/>
  <c r="J420" i="3" s="1"/>
  <c r="F421" i="3" s="1"/>
  <c r="H421" i="3" s="1"/>
  <c r="G420" i="3"/>
  <c r="I421" i="7"/>
  <c r="J421" i="7" s="1"/>
  <c r="F422" i="7" s="1"/>
  <c r="H422" i="7" s="1"/>
  <c r="G421" i="7"/>
  <c r="G422" i="9"/>
  <c r="I422" i="9"/>
  <c r="J422" i="9" s="1"/>
  <c r="F423" i="9" s="1"/>
  <c r="H423" i="9" s="1"/>
  <c r="I420" i="5"/>
  <c r="J420" i="5" s="1"/>
  <c r="F421" i="5" s="1"/>
  <c r="H421" i="5" s="1"/>
  <c r="G420" i="5"/>
  <c r="I424" i="10" l="1"/>
  <c r="J424" i="10" s="1"/>
  <c r="F425" i="10" s="1"/>
  <c r="H425" i="10" s="1"/>
  <c r="G424" i="10"/>
  <c r="G422" i="7"/>
  <c r="I422" i="7"/>
  <c r="J422" i="7" s="1"/>
  <c r="F423" i="7" s="1"/>
  <c r="H423" i="7" s="1"/>
  <c r="I423" i="9"/>
  <c r="J423" i="9" s="1"/>
  <c r="F424" i="9" s="1"/>
  <c r="H424" i="9" s="1"/>
  <c r="G423" i="9"/>
  <c r="G421" i="5"/>
  <c r="I421" i="5"/>
  <c r="J421" i="5" s="1"/>
  <c r="F422" i="5" s="1"/>
  <c r="H422" i="5" s="1"/>
  <c r="I421" i="3"/>
  <c r="J421" i="3" s="1"/>
  <c r="F422" i="3" s="1"/>
  <c r="H422" i="3" s="1"/>
  <c r="G421" i="3"/>
  <c r="I425" i="10" l="1"/>
  <c r="J425" i="10" s="1"/>
  <c r="F426" i="10" s="1"/>
  <c r="H426" i="10" s="1"/>
  <c r="G425" i="10"/>
  <c r="G424" i="9"/>
  <c r="I424" i="9"/>
  <c r="J424" i="9" s="1"/>
  <c r="F425" i="9" s="1"/>
  <c r="H425" i="9" s="1"/>
  <c r="G422" i="5"/>
  <c r="I422" i="5"/>
  <c r="J422" i="5" s="1"/>
  <c r="F423" i="5" s="1"/>
  <c r="H423" i="5" s="1"/>
  <c r="G422" i="3"/>
  <c r="I422" i="3"/>
  <c r="J422" i="3" s="1"/>
  <c r="F423" i="3" s="1"/>
  <c r="H423" i="3" s="1"/>
  <c r="I423" i="7"/>
  <c r="J423" i="7" s="1"/>
  <c r="F424" i="7" s="1"/>
  <c r="H424" i="7" s="1"/>
  <c r="G423" i="7"/>
  <c r="G426" i="10" l="1"/>
  <c r="I426" i="10"/>
  <c r="J426" i="10" s="1"/>
  <c r="F427" i="10" s="1"/>
  <c r="H427" i="10" s="1"/>
  <c r="I423" i="5"/>
  <c r="J423" i="5" s="1"/>
  <c r="F424" i="5" s="1"/>
  <c r="H424" i="5" s="1"/>
  <c r="G423" i="5"/>
  <c r="G423" i="3"/>
  <c r="I423" i="3"/>
  <c r="J423" i="3" s="1"/>
  <c r="F424" i="3" s="1"/>
  <c r="H424" i="3" s="1"/>
  <c r="G424" i="7"/>
  <c r="I424" i="7"/>
  <c r="J424" i="7" s="1"/>
  <c r="F425" i="7" s="1"/>
  <c r="H425" i="7" s="1"/>
  <c r="I425" i="9"/>
  <c r="J425" i="9" s="1"/>
  <c r="F426" i="9" s="1"/>
  <c r="H426" i="9" s="1"/>
  <c r="G425" i="9"/>
  <c r="G427" i="10" l="1"/>
  <c r="I427" i="10"/>
  <c r="J427" i="10" s="1"/>
  <c r="F428" i="10" s="1"/>
  <c r="H428" i="10" s="1"/>
  <c r="I424" i="3"/>
  <c r="J424" i="3" s="1"/>
  <c r="F425" i="3" s="1"/>
  <c r="H425" i="3" s="1"/>
  <c r="G424" i="3"/>
  <c r="I425" i="7"/>
  <c r="J425" i="7" s="1"/>
  <c r="F426" i="7" s="1"/>
  <c r="H426" i="7" s="1"/>
  <c r="G425" i="7"/>
  <c r="G426" i="9"/>
  <c r="I426" i="9"/>
  <c r="J426" i="9" s="1"/>
  <c r="F427" i="9" s="1"/>
  <c r="H427" i="9" s="1"/>
  <c r="I424" i="5"/>
  <c r="J424" i="5" s="1"/>
  <c r="F425" i="5" s="1"/>
  <c r="H425" i="5" s="1"/>
  <c r="G424" i="5"/>
  <c r="I428" i="10" l="1"/>
  <c r="J428" i="10" s="1"/>
  <c r="F429" i="10" s="1"/>
  <c r="H429" i="10" s="1"/>
  <c r="G428" i="10"/>
  <c r="I427" i="9"/>
  <c r="J427" i="9" s="1"/>
  <c r="F428" i="9" s="1"/>
  <c r="H428" i="9" s="1"/>
  <c r="G427" i="9"/>
  <c r="I425" i="3"/>
  <c r="J425" i="3" s="1"/>
  <c r="F426" i="3" s="1"/>
  <c r="H426" i="3" s="1"/>
  <c r="G425" i="3"/>
  <c r="G425" i="5"/>
  <c r="I425" i="5"/>
  <c r="J425" i="5" s="1"/>
  <c r="F426" i="5" s="1"/>
  <c r="H426" i="5" s="1"/>
  <c r="G426" i="7"/>
  <c r="I426" i="7"/>
  <c r="J426" i="7" s="1"/>
  <c r="F427" i="7" s="1"/>
  <c r="H427" i="7" s="1"/>
  <c r="I429" i="10" l="1"/>
  <c r="J429" i="10" s="1"/>
  <c r="F430" i="10" s="1"/>
  <c r="H430" i="10" s="1"/>
  <c r="G429" i="10"/>
  <c r="I427" i="7"/>
  <c r="J427" i="7" s="1"/>
  <c r="F428" i="7" s="1"/>
  <c r="H428" i="7" s="1"/>
  <c r="G427" i="7"/>
  <c r="G426" i="5"/>
  <c r="I426" i="5"/>
  <c r="J426" i="5" s="1"/>
  <c r="F427" i="5" s="1"/>
  <c r="H427" i="5" s="1"/>
  <c r="G426" i="3"/>
  <c r="I426" i="3"/>
  <c r="J426" i="3" s="1"/>
  <c r="F427" i="3" s="1"/>
  <c r="H427" i="3" s="1"/>
  <c r="G428" i="9"/>
  <c r="I428" i="9"/>
  <c r="J428" i="9" s="1"/>
  <c r="F429" i="9" s="1"/>
  <c r="H429" i="9" s="1"/>
  <c r="G430" i="10" l="1"/>
  <c r="I430" i="10"/>
  <c r="J430" i="10" s="1"/>
  <c r="F431" i="10" s="1"/>
  <c r="H431" i="10" s="1"/>
  <c r="I427" i="5"/>
  <c r="J427" i="5" s="1"/>
  <c r="F428" i="5" s="1"/>
  <c r="H428" i="5" s="1"/>
  <c r="G427" i="5"/>
  <c r="G427" i="3"/>
  <c r="I427" i="3"/>
  <c r="J427" i="3" s="1"/>
  <c r="F428" i="3" s="1"/>
  <c r="H428" i="3" s="1"/>
  <c r="I429" i="9"/>
  <c r="J429" i="9" s="1"/>
  <c r="F430" i="9" s="1"/>
  <c r="H430" i="9" s="1"/>
  <c r="G429" i="9"/>
  <c r="G428" i="7"/>
  <c r="I428" i="7"/>
  <c r="J428" i="7" s="1"/>
  <c r="F429" i="7" s="1"/>
  <c r="H429" i="7" s="1"/>
  <c r="G431" i="10" l="1"/>
  <c r="I431" i="10"/>
  <c r="J431" i="10" s="1"/>
  <c r="F432" i="10" s="1"/>
  <c r="H432" i="10" s="1"/>
  <c r="I428" i="3"/>
  <c r="J428" i="3" s="1"/>
  <c r="F429" i="3" s="1"/>
  <c r="H429" i="3" s="1"/>
  <c r="G428" i="3"/>
  <c r="I429" i="7"/>
  <c r="J429" i="7" s="1"/>
  <c r="F430" i="7" s="1"/>
  <c r="H430" i="7" s="1"/>
  <c r="G429" i="7"/>
  <c r="G430" i="9"/>
  <c r="I430" i="9"/>
  <c r="J430" i="9" s="1"/>
  <c r="F431" i="9" s="1"/>
  <c r="H431" i="9" s="1"/>
  <c r="I428" i="5"/>
  <c r="J428" i="5" s="1"/>
  <c r="F429" i="5" s="1"/>
  <c r="H429" i="5" s="1"/>
  <c r="G428" i="5"/>
  <c r="I432" i="10" l="1"/>
  <c r="J432" i="10" s="1"/>
  <c r="F433" i="10" s="1"/>
  <c r="H433" i="10" s="1"/>
  <c r="G432" i="10"/>
  <c r="I431" i="9"/>
  <c r="J431" i="9" s="1"/>
  <c r="F432" i="9" s="1"/>
  <c r="H432" i="9" s="1"/>
  <c r="G431" i="9"/>
  <c r="I429" i="3"/>
  <c r="J429" i="3" s="1"/>
  <c r="F430" i="3" s="1"/>
  <c r="H430" i="3" s="1"/>
  <c r="G429" i="3"/>
  <c r="G429" i="5"/>
  <c r="I429" i="5"/>
  <c r="J429" i="5" s="1"/>
  <c r="F430" i="5" s="1"/>
  <c r="H430" i="5" s="1"/>
  <c r="G430" i="7"/>
  <c r="I430" i="7"/>
  <c r="J430" i="7" s="1"/>
  <c r="F431" i="7" s="1"/>
  <c r="H431" i="7" s="1"/>
  <c r="I433" i="10" l="1"/>
  <c r="J433" i="10" s="1"/>
  <c r="F434" i="10" s="1"/>
  <c r="H434" i="10" s="1"/>
  <c r="G433" i="10"/>
  <c r="I431" i="7"/>
  <c r="J431" i="7" s="1"/>
  <c r="F432" i="7" s="1"/>
  <c r="H432" i="7" s="1"/>
  <c r="G431" i="7"/>
  <c r="G430" i="5"/>
  <c r="I430" i="5"/>
  <c r="J430" i="5" s="1"/>
  <c r="F431" i="5" s="1"/>
  <c r="H431" i="5" s="1"/>
  <c r="G430" i="3"/>
  <c r="I430" i="3"/>
  <c r="J430" i="3" s="1"/>
  <c r="F431" i="3" s="1"/>
  <c r="H431" i="3" s="1"/>
  <c r="G432" i="9"/>
  <c r="I432" i="9"/>
  <c r="J432" i="9" s="1"/>
  <c r="F433" i="9" s="1"/>
  <c r="H433" i="9" s="1"/>
  <c r="G434" i="10" l="1"/>
  <c r="I434" i="10"/>
  <c r="J434" i="10" s="1"/>
  <c r="F435" i="10" s="1"/>
  <c r="H435" i="10" s="1"/>
  <c r="I431" i="5"/>
  <c r="J431" i="5" s="1"/>
  <c r="F432" i="5" s="1"/>
  <c r="H432" i="5" s="1"/>
  <c r="G431" i="5"/>
  <c r="G431" i="3"/>
  <c r="I431" i="3"/>
  <c r="J431" i="3" s="1"/>
  <c r="F432" i="3" s="1"/>
  <c r="H432" i="3" s="1"/>
  <c r="I433" i="9"/>
  <c r="J433" i="9" s="1"/>
  <c r="F434" i="9" s="1"/>
  <c r="H434" i="9" s="1"/>
  <c r="G433" i="9"/>
  <c r="G432" i="7"/>
  <c r="I432" i="7"/>
  <c r="J432" i="7" s="1"/>
  <c r="F433" i="7" s="1"/>
  <c r="H433" i="7" s="1"/>
  <c r="G435" i="10" l="1"/>
  <c r="I435" i="10"/>
  <c r="J435" i="10" s="1"/>
  <c r="F436" i="10" s="1"/>
  <c r="H436" i="10" s="1"/>
  <c r="I432" i="3"/>
  <c r="J432" i="3" s="1"/>
  <c r="F433" i="3" s="1"/>
  <c r="H433" i="3" s="1"/>
  <c r="G432" i="3"/>
  <c r="I433" i="7"/>
  <c r="J433" i="7" s="1"/>
  <c r="F434" i="7" s="1"/>
  <c r="H434" i="7" s="1"/>
  <c r="G433" i="7"/>
  <c r="G434" i="9"/>
  <c r="I434" i="9"/>
  <c r="J434" i="9" s="1"/>
  <c r="F435" i="9" s="1"/>
  <c r="H435" i="9" s="1"/>
  <c r="I432" i="5"/>
  <c r="J432" i="5" s="1"/>
  <c r="F433" i="5" s="1"/>
  <c r="H433" i="5" s="1"/>
  <c r="G432" i="5"/>
  <c r="I436" i="10" l="1"/>
  <c r="J436" i="10" s="1"/>
  <c r="F437" i="10" s="1"/>
  <c r="H437" i="10" s="1"/>
  <c r="G436" i="10"/>
  <c r="I433" i="3"/>
  <c r="J433" i="3" s="1"/>
  <c r="F434" i="3" s="1"/>
  <c r="H434" i="3" s="1"/>
  <c r="G433" i="3"/>
  <c r="G433" i="5"/>
  <c r="I433" i="5"/>
  <c r="J433" i="5" s="1"/>
  <c r="F434" i="5" s="1"/>
  <c r="H434" i="5" s="1"/>
  <c r="G434" i="7"/>
  <c r="I434" i="7"/>
  <c r="J434" i="7" s="1"/>
  <c r="F435" i="7" s="1"/>
  <c r="H435" i="7" s="1"/>
  <c r="I435" i="9"/>
  <c r="J435" i="9" s="1"/>
  <c r="F436" i="9" s="1"/>
  <c r="H436" i="9" s="1"/>
  <c r="G435" i="9"/>
  <c r="I437" i="10" l="1"/>
  <c r="J437" i="10" s="1"/>
  <c r="F438" i="10" s="1"/>
  <c r="H438" i="10" s="1"/>
  <c r="G437" i="10"/>
  <c r="G434" i="3"/>
  <c r="I434" i="3"/>
  <c r="J434" i="3" s="1"/>
  <c r="F435" i="3" s="1"/>
  <c r="H435" i="3" s="1"/>
  <c r="G434" i="5"/>
  <c r="I434" i="5"/>
  <c r="J434" i="5" s="1"/>
  <c r="F435" i="5" s="1"/>
  <c r="H435" i="5" s="1"/>
  <c r="G436" i="9"/>
  <c r="I436" i="9"/>
  <c r="J436" i="9" s="1"/>
  <c r="F437" i="9" s="1"/>
  <c r="H437" i="9" s="1"/>
  <c r="I435" i="7"/>
  <c r="J435" i="7" s="1"/>
  <c r="F436" i="7" s="1"/>
  <c r="H436" i="7" s="1"/>
  <c r="G435" i="7"/>
  <c r="G438" i="10" l="1"/>
  <c r="I438" i="10"/>
  <c r="J438" i="10" s="1"/>
  <c r="F439" i="10" s="1"/>
  <c r="H439" i="10" s="1"/>
  <c r="I437" i="9"/>
  <c r="J437" i="9" s="1"/>
  <c r="F438" i="9" s="1"/>
  <c r="H438" i="9" s="1"/>
  <c r="G437" i="9"/>
  <c r="I435" i="5"/>
  <c r="J435" i="5" s="1"/>
  <c r="F436" i="5" s="1"/>
  <c r="H436" i="5" s="1"/>
  <c r="G435" i="5"/>
  <c r="G436" i="7"/>
  <c r="I436" i="7"/>
  <c r="J436" i="7" s="1"/>
  <c r="F437" i="7" s="1"/>
  <c r="H437" i="7" s="1"/>
  <c r="G435" i="3"/>
  <c r="I435" i="3"/>
  <c r="J435" i="3" s="1"/>
  <c r="F436" i="3" s="1"/>
  <c r="H436" i="3" s="1"/>
  <c r="G439" i="10" l="1"/>
  <c r="I439" i="10"/>
  <c r="J439" i="10" s="1"/>
  <c r="F440" i="10" s="1"/>
  <c r="H440" i="10" s="1"/>
  <c r="I436" i="3"/>
  <c r="J436" i="3" s="1"/>
  <c r="F437" i="3" s="1"/>
  <c r="H437" i="3" s="1"/>
  <c r="G436" i="3"/>
  <c r="I437" i="7"/>
  <c r="J437" i="7" s="1"/>
  <c r="F438" i="7" s="1"/>
  <c r="H438" i="7" s="1"/>
  <c r="G437" i="7"/>
  <c r="I436" i="5"/>
  <c r="J436" i="5" s="1"/>
  <c r="F437" i="5" s="1"/>
  <c r="H437" i="5" s="1"/>
  <c r="G436" i="5"/>
  <c r="G438" i="9"/>
  <c r="I438" i="9"/>
  <c r="J438" i="9" s="1"/>
  <c r="F439" i="9" s="1"/>
  <c r="H439" i="9" s="1"/>
  <c r="I440" i="10" l="1"/>
  <c r="J440" i="10" s="1"/>
  <c r="F441" i="10" s="1"/>
  <c r="H441" i="10" s="1"/>
  <c r="G440" i="10"/>
  <c r="I439" i="9"/>
  <c r="J439" i="9" s="1"/>
  <c r="F440" i="9" s="1"/>
  <c r="H440" i="9" s="1"/>
  <c r="G439" i="9"/>
  <c r="G438" i="7"/>
  <c r="I438" i="7"/>
  <c r="J438" i="7" s="1"/>
  <c r="F439" i="7" s="1"/>
  <c r="H439" i="7" s="1"/>
  <c r="G437" i="5"/>
  <c r="I437" i="5"/>
  <c r="J437" i="5" s="1"/>
  <c r="F438" i="5" s="1"/>
  <c r="H438" i="5" s="1"/>
  <c r="I437" i="3"/>
  <c r="J437" i="3" s="1"/>
  <c r="F438" i="3" s="1"/>
  <c r="H438" i="3" s="1"/>
  <c r="G437" i="3"/>
  <c r="I441" i="10" l="1"/>
  <c r="J441" i="10" s="1"/>
  <c r="F442" i="10" s="1"/>
  <c r="H442" i="10" s="1"/>
  <c r="G441" i="10"/>
  <c r="G440" i="9"/>
  <c r="I440" i="9"/>
  <c r="J440" i="9" s="1"/>
  <c r="F441" i="9" s="1"/>
  <c r="H441" i="9" s="1"/>
  <c r="G439" i="7"/>
  <c r="I439" i="7"/>
  <c r="J439" i="7" s="1"/>
  <c r="F440" i="7" s="1"/>
  <c r="H440" i="7" s="1"/>
  <c r="G438" i="5"/>
  <c r="I438" i="5"/>
  <c r="J438" i="5" s="1"/>
  <c r="F439" i="5" s="1"/>
  <c r="H439" i="5" s="1"/>
  <c r="G438" i="3"/>
  <c r="I438" i="3"/>
  <c r="J438" i="3" s="1"/>
  <c r="F439" i="3" s="1"/>
  <c r="H439" i="3" s="1"/>
  <c r="G442" i="10" l="1"/>
  <c r="I442" i="10"/>
  <c r="J442" i="10" s="1"/>
  <c r="F443" i="10" s="1"/>
  <c r="H443" i="10" s="1"/>
  <c r="I440" i="7"/>
  <c r="J440" i="7" s="1"/>
  <c r="F441" i="7" s="1"/>
  <c r="H441" i="7" s="1"/>
  <c r="G440" i="7"/>
  <c r="G439" i="3"/>
  <c r="I439" i="3"/>
  <c r="J439" i="3" s="1"/>
  <c r="F440" i="3" s="1"/>
  <c r="H440" i="3" s="1"/>
  <c r="I439" i="5"/>
  <c r="J439" i="5" s="1"/>
  <c r="F440" i="5" s="1"/>
  <c r="H440" i="5" s="1"/>
  <c r="G439" i="5"/>
  <c r="I441" i="9"/>
  <c r="J441" i="9" s="1"/>
  <c r="F442" i="9" s="1"/>
  <c r="H442" i="9" s="1"/>
  <c r="G441" i="9"/>
  <c r="G443" i="10" l="1"/>
  <c r="I443" i="10"/>
  <c r="J443" i="10" s="1"/>
  <c r="F444" i="10" s="1"/>
  <c r="H444" i="10" s="1"/>
  <c r="G441" i="7"/>
  <c r="I441" i="7"/>
  <c r="J441" i="7" s="1"/>
  <c r="F442" i="7" s="1"/>
  <c r="H442" i="7" s="1"/>
  <c r="I440" i="3"/>
  <c r="J440" i="3" s="1"/>
  <c r="F441" i="3" s="1"/>
  <c r="H441" i="3" s="1"/>
  <c r="G440" i="3"/>
  <c r="G442" i="9"/>
  <c r="I442" i="9"/>
  <c r="J442" i="9" s="1"/>
  <c r="F443" i="9" s="1"/>
  <c r="H443" i="9" s="1"/>
  <c r="I440" i="5"/>
  <c r="J440" i="5" s="1"/>
  <c r="F441" i="5" s="1"/>
  <c r="H441" i="5" s="1"/>
  <c r="G440" i="5"/>
  <c r="I444" i="10" l="1"/>
  <c r="J444" i="10" s="1"/>
  <c r="F445" i="10" s="1"/>
  <c r="H445" i="10" s="1"/>
  <c r="G444" i="10"/>
  <c r="I442" i="7"/>
  <c r="J442" i="7" s="1"/>
  <c r="F443" i="7" s="1"/>
  <c r="H443" i="7" s="1"/>
  <c r="G442" i="7"/>
  <c r="G441" i="5"/>
  <c r="I441" i="5"/>
  <c r="J441" i="5" s="1"/>
  <c r="F442" i="5" s="1"/>
  <c r="H442" i="5" s="1"/>
  <c r="I441" i="3"/>
  <c r="J441" i="3" s="1"/>
  <c r="F442" i="3" s="1"/>
  <c r="H442" i="3" s="1"/>
  <c r="G441" i="3"/>
  <c r="I443" i="9"/>
  <c r="J443" i="9" s="1"/>
  <c r="F444" i="9" s="1"/>
  <c r="H444" i="9" s="1"/>
  <c r="G443" i="9"/>
  <c r="I445" i="10" l="1"/>
  <c r="J445" i="10" s="1"/>
  <c r="F446" i="10" s="1"/>
  <c r="H446" i="10" s="1"/>
  <c r="G445" i="10"/>
  <c r="G442" i="5"/>
  <c r="I442" i="5"/>
  <c r="J442" i="5" s="1"/>
  <c r="F443" i="5" s="1"/>
  <c r="H443" i="5" s="1"/>
  <c r="G444" i="9"/>
  <c r="I444" i="9"/>
  <c r="J444" i="9" s="1"/>
  <c r="F445" i="9" s="1"/>
  <c r="H445" i="9" s="1"/>
  <c r="G442" i="3"/>
  <c r="I442" i="3"/>
  <c r="J442" i="3" s="1"/>
  <c r="F443" i="3" s="1"/>
  <c r="H443" i="3" s="1"/>
  <c r="G443" i="7"/>
  <c r="I443" i="7"/>
  <c r="J443" i="7" s="1"/>
  <c r="F444" i="7" s="1"/>
  <c r="H444" i="7" s="1"/>
  <c r="G446" i="10" l="1"/>
  <c r="I446" i="10"/>
  <c r="J446" i="10" s="1"/>
  <c r="F447" i="10" s="1"/>
  <c r="H447" i="10" s="1"/>
  <c r="G443" i="3"/>
  <c r="I443" i="3"/>
  <c r="J443" i="3" s="1"/>
  <c r="F444" i="3" s="1"/>
  <c r="H444" i="3" s="1"/>
  <c r="I445" i="9"/>
  <c r="J445" i="9" s="1"/>
  <c r="F446" i="9" s="1"/>
  <c r="H446" i="9" s="1"/>
  <c r="G445" i="9"/>
  <c r="I444" i="7"/>
  <c r="J444" i="7" s="1"/>
  <c r="F445" i="7" s="1"/>
  <c r="H445" i="7" s="1"/>
  <c r="G444" i="7"/>
  <c r="I443" i="5"/>
  <c r="J443" i="5" s="1"/>
  <c r="F444" i="5" s="1"/>
  <c r="H444" i="5" s="1"/>
  <c r="G443" i="5"/>
  <c r="G447" i="10" l="1"/>
  <c r="I447" i="10"/>
  <c r="J447" i="10" s="1"/>
  <c r="F448" i="10" s="1"/>
  <c r="H448" i="10" s="1"/>
  <c r="G446" i="9"/>
  <c r="I446" i="9"/>
  <c r="J446" i="9" s="1"/>
  <c r="F447" i="9" s="1"/>
  <c r="H447" i="9" s="1"/>
  <c r="I444" i="3"/>
  <c r="J444" i="3" s="1"/>
  <c r="F445" i="3" s="1"/>
  <c r="H445" i="3" s="1"/>
  <c r="G444" i="3"/>
  <c r="I444" i="5"/>
  <c r="J444" i="5" s="1"/>
  <c r="F445" i="5" s="1"/>
  <c r="H445" i="5" s="1"/>
  <c r="G444" i="5"/>
  <c r="G445" i="7"/>
  <c r="I445" i="7"/>
  <c r="J445" i="7" s="1"/>
  <c r="F446" i="7" s="1"/>
  <c r="H446" i="7" s="1"/>
  <c r="I448" i="10" l="1"/>
  <c r="J448" i="10" s="1"/>
  <c r="F449" i="10" s="1"/>
  <c r="H449" i="10" s="1"/>
  <c r="G448" i="10"/>
  <c r="I446" i="7"/>
  <c r="J446" i="7" s="1"/>
  <c r="F447" i="7" s="1"/>
  <c r="H447" i="7" s="1"/>
  <c r="G446" i="7"/>
  <c r="G445" i="5"/>
  <c r="I445" i="5"/>
  <c r="J445" i="5" s="1"/>
  <c r="F446" i="5" s="1"/>
  <c r="H446" i="5" s="1"/>
  <c r="I445" i="3"/>
  <c r="J445" i="3" s="1"/>
  <c r="F446" i="3" s="1"/>
  <c r="H446" i="3" s="1"/>
  <c r="G445" i="3"/>
  <c r="I447" i="9"/>
  <c r="J447" i="9" s="1"/>
  <c r="F448" i="9" s="1"/>
  <c r="H448" i="9" s="1"/>
  <c r="G447" i="9"/>
  <c r="I449" i="10" l="1"/>
  <c r="J449" i="10" s="1"/>
  <c r="F450" i="10" s="1"/>
  <c r="H450" i="10" s="1"/>
  <c r="G449" i="10"/>
  <c r="G446" i="5"/>
  <c r="I446" i="5"/>
  <c r="J446" i="5" s="1"/>
  <c r="F447" i="5" s="1"/>
  <c r="H447" i="5" s="1"/>
  <c r="G446" i="3"/>
  <c r="I446" i="3"/>
  <c r="J446" i="3" s="1"/>
  <c r="F447" i="3" s="1"/>
  <c r="H447" i="3" s="1"/>
  <c r="G448" i="9"/>
  <c r="I448" i="9"/>
  <c r="J448" i="9" s="1"/>
  <c r="F449" i="9" s="1"/>
  <c r="H449" i="9" s="1"/>
  <c r="G447" i="7"/>
  <c r="I447" i="7"/>
  <c r="J447" i="7" s="1"/>
  <c r="F448" i="7" s="1"/>
  <c r="H448" i="7" s="1"/>
  <c r="G450" i="10" l="1"/>
  <c r="I450" i="10"/>
  <c r="J450" i="10" s="1"/>
  <c r="F451" i="10" s="1"/>
  <c r="H451" i="10" s="1"/>
  <c r="G447" i="3"/>
  <c r="I447" i="3"/>
  <c r="J447" i="3" s="1"/>
  <c r="F448" i="3" s="1"/>
  <c r="H448" i="3" s="1"/>
  <c r="I449" i="9"/>
  <c r="J449" i="9" s="1"/>
  <c r="F450" i="9" s="1"/>
  <c r="H450" i="9" s="1"/>
  <c r="G449" i="9"/>
  <c r="G448" i="7"/>
  <c r="I448" i="7"/>
  <c r="J448" i="7" s="1"/>
  <c r="F449" i="7" s="1"/>
  <c r="H449" i="7" s="1"/>
  <c r="I447" i="5"/>
  <c r="J447" i="5" s="1"/>
  <c r="F448" i="5" s="1"/>
  <c r="H448" i="5" s="1"/>
  <c r="G447" i="5"/>
  <c r="G451" i="10" l="1"/>
  <c r="I451" i="10"/>
  <c r="J451" i="10" s="1"/>
  <c r="F452" i="10" s="1"/>
  <c r="H452" i="10" s="1"/>
  <c r="G450" i="9"/>
  <c r="I450" i="9"/>
  <c r="J450" i="9" s="1"/>
  <c r="F451" i="9" s="1"/>
  <c r="H451" i="9" s="1"/>
  <c r="G449" i="7"/>
  <c r="I449" i="7"/>
  <c r="J449" i="7" s="1"/>
  <c r="F450" i="7" s="1"/>
  <c r="H450" i="7" s="1"/>
  <c r="I448" i="5"/>
  <c r="J448" i="5" s="1"/>
  <c r="F449" i="5" s="1"/>
  <c r="H449" i="5" s="1"/>
  <c r="G448" i="5"/>
  <c r="I448" i="3"/>
  <c r="J448" i="3" s="1"/>
  <c r="F449" i="3" s="1"/>
  <c r="H449" i="3" s="1"/>
  <c r="G448" i="3"/>
  <c r="I452" i="10" l="1"/>
  <c r="J452" i="10" s="1"/>
  <c r="F453" i="10" s="1"/>
  <c r="H453" i="10" s="1"/>
  <c r="G452" i="10"/>
  <c r="I450" i="7"/>
  <c r="J450" i="7" s="1"/>
  <c r="F451" i="7" s="1"/>
  <c r="H451" i="7" s="1"/>
  <c r="G450" i="7"/>
  <c r="I451" i="9"/>
  <c r="J451" i="9" s="1"/>
  <c r="F452" i="9" s="1"/>
  <c r="H452" i="9" s="1"/>
  <c r="G451" i="9"/>
  <c r="I449" i="3"/>
  <c r="J449" i="3" s="1"/>
  <c r="F450" i="3" s="1"/>
  <c r="H450" i="3" s="1"/>
  <c r="G449" i="3"/>
  <c r="G449" i="5"/>
  <c r="I449" i="5"/>
  <c r="J449" i="5" s="1"/>
  <c r="F450" i="5" s="1"/>
  <c r="H450" i="5" s="1"/>
  <c r="I453" i="10" l="1"/>
  <c r="J453" i="10" s="1"/>
  <c r="F454" i="10" s="1"/>
  <c r="H454" i="10" s="1"/>
  <c r="G453" i="10"/>
  <c r="G450" i="5"/>
  <c r="I450" i="5"/>
  <c r="J450" i="5" s="1"/>
  <c r="F451" i="5" s="1"/>
  <c r="H451" i="5" s="1"/>
  <c r="G452" i="9"/>
  <c r="I452" i="9"/>
  <c r="J452" i="9" s="1"/>
  <c r="F453" i="9" s="1"/>
  <c r="H453" i="9" s="1"/>
  <c r="G450" i="3"/>
  <c r="I450" i="3"/>
  <c r="J450" i="3" s="1"/>
  <c r="F451" i="3" s="1"/>
  <c r="H451" i="3" s="1"/>
  <c r="G451" i="7"/>
  <c r="I451" i="7"/>
  <c r="J451" i="7" s="1"/>
  <c r="F452" i="7" s="1"/>
  <c r="H452" i="7" s="1"/>
  <c r="G454" i="10" l="1"/>
  <c r="I454" i="10"/>
  <c r="J454" i="10" s="1"/>
  <c r="F455" i="10" s="1"/>
  <c r="H455" i="10" s="1"/>
  <c r="I453" i="9"/>
  <c r="J453" i="9" s="1"/>
  <c r="F454" i="9" s="1"/>
  <c r="H454" i="9" s="1"/>
  <c r="G453" i="9"/>
  <c r="G452" i="7"/>
  <c r="I452" i="7"/>
  <c r="J452" i="7" s="1"/>
  <c r="F453" i="7" s="1"/>
  <c r="H453" i="7" s="1"/>
  <c r="G451" i="3"/>
  <c r="I451" i="3"/>
  <c r="J451" i="3" s="1"/>
  <c r="F452" i="3" s="1"/>
  <c r="H452" i="3" s="1"/>
  <c r="I451" i="5"/>
  <c r="J451" i="5" s="1"/>
  <c r="F452" i="5" s="1"/>
  <c r="H452" i="5" s="1"/>
  <c r="G451" i="5"/>
  <c r="G455" i="10" l="1"/>
  <c r="I455" i="10"/>
  <c r="J455" i="10" s="1"/>
  <c r="F456" i="10" s="1"/>
  <c r="H456" i="10" s="1"/>
  <c r="I452" i="3"/>
  <c r="J452" i="3" s="1"/>
  <c r="F453" i="3" s="1"/>
  <c r="H453" i="3" s="1"/>
  <c r="G452" i="3"/>
  <c r="G453" i="7"/>
  <c r="I453" i="7"/>
  <c r="J453" i="7" s="1"/>
  <c r="F454" i="7" s="1"/>
  <c r="H454" i="7" s="1"/>
  <c r="G454" i="9"/>
  <c r="I454" i="9"/>
  <c r="J454" i="9" s="1"/>
  <c r="F455" i="9" s="1"/>
  <c r="H455" i="9" s="1"/>
  <c r="I452" i="5"/>
  <c r="J452" i="5" s="1"/>
  <c r="F453" i="5" s="1"/>
  <c r="H453" i="5" s="1"/>
  <c r="G452" i="5"/>
  <c r="I456" i="10" l="1"/>
  <c r="J456" i="10" s="1"/>
  <c r="F457" i="10" s="1"/>
  <c r="H457" i="10" s="1"/>
  <c r="G456" i="10"/>
  <c r="I454" i="7"/>
  <c r="J454" i="7" s="1"/>
  <c r="F455" i="7" s="1"/>
  <c r="H455" i="7" s="1"/>
  <c r="G454" i="7"/>
  <c r="I455" i="9"/>
  <c r="J455" i="9" s="1"/>
  <c r="F456" i="9" s="1"/>
  <c r="H456" i="9" s="1"/>
  <c r="G455" i="9"/>
  <c r="G453" i="5"/>
  <c r="I453" i="5"/>
  <c r="J453" i="5" s="1"/>
  <c r="F454" i="5" s="1"/>
  <c r="H454" i="5" s="1"/>
  <c r="I453" i="3"/>
  <c r="J453" i="3" s="1"/>
  <c r="F454" i="3" s="1"/>
  <c r="H454" i="3" s="1"/>
  <c r="G453" i="3"/>
  <c r="I457" i="10" l="1"/>
  <c r="J457" i="10" s="1"/>
  <c r="F458" i="10" s="1"/>
  <c r="H458" i="10" s="1"/>
  <c r="G457" i="10"/>
  <c r="G456" i="9"/>
  <c r="I456" i="9"/>
  <c r="J456" i="9" s="1"/>
  <c r="F457" i="9" s="1"/>
  <c r="H457" i="9" s="1"/>
  <c r="G454" i="5"/>
  <c r="I454" i="5"/>
  <c r="J454" i="5" s="1"/>
  <c r="F455" i="5" s="1"/>
  <c r="H455" i="5" s="1"/>
  <c r="G454" i="3"/>
  <c r="I454" i="3"/>
  <c r="J454" i="3" s="1"/>
  <c r="F455" i="3" s="1"/>
  <c r="H455" i="3" s="1"/>
  <c r="G455" i="7"/>
  <c r="I455" i="7"/>
  <c r="J455" i="7" s="1"/>
  <c r="F456" i="7" s="1"/>
  <c r="H456" i="7" s="1"/>
  <c r="G458" i="10" l="1"/>
  <c r="I458" i="10"/>
  <c r="J458" i="10" s="1"/>
  <c r="F459" i="10" s="1"/>
  <c r="H459" i="10" s="1"/>
  <c r="I455" i="5"/>
  <c r="J455" i="5" s="1"/>
  <c r="F456" i="5" s="1"/>
  <c r="H456" i="5" s="1"/>
  <c r="G455" i="5"/>
  <c r="G455" i="3"/>
  <c r="I455" i="3"/>
  <c r="J455" i="3" s="1"/>
  <c r="F456" i="3" s="1"/>
  <c r="H456" i="3" s="1"/>
  <c r="G456" i="7"/>
  <c r="I456" i="7"/>
  <c r="J456" i="7" s="1"/>
  <c r="F457" i="7" s="1"/>
  <c r="H457" i="7" s="1"/>
  <c r="I457" i="9"/>
  <c r="J457" i="9" s="1"/>
  <c r="F458" i="9" s="1"/>
  <c r="H458" i="9" s="1"/>
  <c r="G457" i="9"/>
  <c r="G459" i="10" l="1"/>
  <c r="I459" i="10"/>
  <c r="J459" i="10" s="1"/>
  <c r="F460" i="10" s="1"/>
  <c r="H460" i="10" s="1"/>
  <c r="I456" i="3"/>
  <c r="J456" i="3" s="1"/>
  <c r="F457" i="3" s="1"/>
  <c r="H457" i="3" s="1"/>
  <c r="G456" i="3"/>
  <c r="G458" i="9"/>
  <c r="I458" i="9"/>
  <c r="J458" i="9" s="1"/>
  <c r="F459" i="9" s="1"/>
  <c r="H459" i="9" s="1"/>
  <c r="G457" i="7"/>
  <c r="I457" i="7"/>
  <c r="J457" i="7" s="1"/>
  <c r="F458" i="7" s="1"/>
  <c r="H458" i="7" s="1"/>
  <c r="I456" i="5"/>
  <c r="J456" i="5" s="1"/>
  <c r="F457" i="5" s="1"/>
  <c r="H457" i="5" s="1"/>
  <c r="G456" i="5"/>
  <c r="I460" i="10" l="1"/>
  <c r="J460" i="10" s="1"/>
  <c r="F461" i="10" s="1"/>
  <c r="H461" i="10" s="1"/>
  <c r="G460" i="10"/>
  <c r="I459" i="9"/>
  <c r="J459" i="9" s="1"/>
  <c r="F460" i="9" s="1"/>
  <c r="H460" i="9" s="1"/>
  <c r="G459" i="9"/>
  <c r="I458" i="7"/>
  <c r="J458" i="7" s="1"/>
  <c r="F459" i="7" s="1"/>
  <c r="H459" i="7" s="1"/>
  <c r="G458" i="7"/>
  <c r="G457" i="5"/>
  <c r="I457" i="5"/>
  <c r="J457" i="5" s="1"/>
  <c r="F458" i="5" s="1"/>
  <c r="H458" i="5" s="1"/>
  <c r="I457" i="3"/>
  <c r="J457" i="3" s="1"/>
  <c r="F458" i="3" s="1"/>
  <c r="H458" i="3" s="1"/>
  <c r="G457" i="3"/>
  <c r="I461" i="10" l="1"/>
  <c r="J461" i="10" s="1"/>
  <c r="F462" i="10" s="1"/>
  <c r="H462" i="10" s="1"/>
  <c r="G461" i="10"/>
  <c r="I459" i="7"/>
  <c r="J459" i="7" s="1"/>
  <c r="F460" i="7" s="1"/>
  <c r="H460" i="7" s="1"/>
  <c r="G459" i="7"/>
  <c r="G458" i="5"/>
  <c r="I458" i="5"/>
  <c r="J458" i="5" s="1"/>
  <c r="F459" i="5" s="1"/>
  <c r="H459" i="5" s="1"/>
  <c r="G458" i="3"/>
  <c r="I458" i="3"/>
  <c r="J458" i="3" s="1"/>
  <c r="F459" i="3" s="1"/>
  <c r="H459" i="3" s="1"/>
  <c r="G460" i="9"/>
  <c r="I460" i="9"/>
  <c r="J460" i="9" s="1"/>
  <c r="F461" i="9" s="1"/>
  <c r="H461" i="9" s="1"/>
  <c r="G462" i="10" l="1"/>
  <c r="I462" i="10"/>
  <c r="J462" i="10" s="1"/>
  <c r="F463" i="10" s="1"/>
  <c r="H463" i="10" s="1"/>
  <c r="I459" i="5"/>
  <c r="J459" i="5" s="1"/>
  <c r="F460" i="5" s="1"/>
  <c r="H460" i="5" s="1"/>
  <c r="G459" i="5"/>
  <c r="G459" i="3"/>
  <c r="I459" i="3"/>
  <c r="J459" i="3" s="1"/>
  <c r="F460" i="3" s="1"/>
  <c r="H460" i="3" s="1"/>
  <c r="I461" i="9"/>
  <c r="J461" i="9" s="1"/>
  <c r="F462" i="9" s="1"/>
  <c r="H462" i="9" s="1"/>
  <c r="G461" i="9"/>
  <c r="G460" i="7"/>
  <c r="I460" i="7"/>
  <c r="J460" i="7" s="1"/>
  <c r="F461" i="7" s="1"/>
  <c r="H461" i="7" s="1"/>
  <c r="G463" i="10" l="1"/>
  <c r="I463" i="10"/>
  <c r="J463" i="10" s="1"/>
  <c r="F464" i="10" s="1"/>
  <c r="H464" i="10" s="1"/>
  <c r="I460" i="3"/>
  <c r="J460" i="3" s="1"/>
  <c r="F461" i="3" s="1"/>
  <c r="H461" i="3" s="1"/>
  <c r="G460" i="3"/>
  <c r="I461" i="7"/>
  <c r="J461" i="7" s="1"/>
  <c r="F462" i="7" s="1"/>
  <c r="H462" i="7" s="1"/>
  <c r="G461" i="7"/>
  <c r="G462" i="9"/>
  <c r="I462" i="9"/>
  <c r="J462" i="9" s="1"/>
  <c r="F463" i="9" s="1"/>
  <c r="H463" i="9" s="1"/>
  <c r="I460" i="5"/>
  <c r="J460" i="5" s="1"/>
  <c r="F461" i="5" s="1"/>
  <c r="H461" i="5" s="1"/>
  <c r="G460" i="5"/>
  <c r="I464" i="10" l="1"/>
  <c r="J464" i="10" s="1"/>
  <c r="F465" i="10" s="1"/>
  <c r="H465" i="10" s="1"/>
  <c r="G464" i="10"/>
  <c r="G461" i="5"/>
  <c r="I461" i="5"/>
  <c r="J461" i="5" s="1"/>
  <c r="F462" i="5" s="1"/>
  <c r="H462" i="5" s="1"/>
  <c r="G462" i="7"/>
  <c r="I462" i="7"/>
  <c r="J462" i="7" s="1"/>
  <c r="F463" i="7" s="1"/>
  <c r="H463" i="7" s="1"/>
  <c r="I463" i="9"/>
  <c r="J463" i="9" s="1"/>
  <c r="F464" i="9" s="1"/>
  <c r="H464" i="9" s="1"/>
  <c r="G463" i="9"/>
  <c r="I461" i="3"/>
  <c r="J461" i="3" s="1"/>
  <c r="F462" i="3" s="1"/>
  <c r="H462" i="3" s="1"/>
  <c r="G461" i="3"/>
  <c r="I465" i="10" l="1"/>
  <c r="J465" i="10" s="1"/>
  <c r="F466" i="10" s="1"/>
  <c r="H466" i="10" s="1"/>
  <c r="G465" i="10"/>
  <c r="I463" i="7"/>
  <c r="J463" i="7" s="1"/>
  <c r="F464" i="7" s="1"/>
  <c r="H464" i="7" s="1"/>
  <c r="G463" i="7"/>
  <c r="G462" i="3"/>
  <c r="I462" i="3"/>
  <c r="J462" i="3" s="1"/>
  <c r="F463" i="3" s="1"/>
  <c r="H463" i="3" s="1"/>
  <c r="G462" i="5"/>
  <c r="I462" i="5"/>
  <c r="J462" i="5" s="1"/>
  <c r="F463" i="5" s="1"/>
  <c r="H463" i="5" s="1"/>
  <c r="G464" i="9"/>
  <c r="I464" i="9"/>
  <c r="J464" i="9" s="1"/>
  <c r="F465" i="9" s="1"/>
  <c r="H465" i="9" s="1"/>
  <c r="G466" i="10" l="1"/>
  <c r="I466" i="10"/>
  <c r="J466" i="10" s="1"/>
  <c r="F467" i="10" s="1"/>
  <c r="H467" i="10" s="1"/>
  <c r="I465" i="9"/>
  <c r="J465" i="9" s="1"/>
  <c r="F466" i="9" s="1"/>
  <c r="H466" i="9" s="1"/>
  <c r="G465" i="9"/>
  <c r="G463" i="3"/>
  <c r="I463" i="3"/>
  <c r="J463" i="3" s="1"/>
  <c r="F464" i="3" s="1"/>
  <c r="H464" i="3" s="1"/>
  <c r="I463" i="5"/>
  <c r="J463" i="5" s="1"/>
  <c r="F464" i="5" s="1"/>
  <c r="H464" i="5" s="1"/>
  <c r="G463" i="5"/>
  <c r="G464" i="7"/>
  <c r="I464" i="7"/>
  <c r="J464" i="7" s="1"/>
  <c r="F465" i="7" s="1"/>
  <c r="H465" i="7" s="1"/>
  <c r="G467" i="10" l="1"/>
  <c r="I467" i="10"/>
  <c r="J467" i="10" s="1"/>
  <c r="F468" i="10" s="1"/>
  <c r="H468" i="10" s="1"/>
  <c r="I464" i="3"/>
  <c r="J464" i="3" s="1"/>
  <c r="F465" i="3" s="1"/>
  <c r="H465" i="3" s="1"/>
  <c r="G464" i="3"/>
  <c r="I465" i="7"/>
  <c r="J465" i="7" s="1"/>
  <c r="F466" i="7" s="1"/>
  <c r="H466" i="7" s="1"/>
  <c r="G465" i="7"/>
  <c r="I464" i="5"/>
  <c r="J464" i="5" s="1"/>
  <c r="F465" i="5" s="1"/>
  <c r="H465" i="5" s="1"/>
  <c r="G464" i="5"/>
  <c r="G466" i="9"/>
  <c r="I466" i="9"/>
  <c r="J466" i="9" s="1"/>
  <c r="F467" i="9" s="1"/>
  <c r="H467" i="9" s="1"/>
  <c r="I468" i="10" l="1"/>
  <c r="J468" i="10" s="1"/>
  <c r="F469" i="10" s="1"/>
  <c r="H469" i="10" s="1"/>
  <c r="G468" i="10"/>
  <c r="I467" i="9"/>
  <c r="J467" i="9" s="1"/>
  <c r="F468" i="9" s="1"/>
  <c r="H468" i="9" s="1"/>
  <c r="G467" i="9"/>
  <c r="G466" i="7"/>
  <c r="I466" i="7"/>
  <c r="J466" i="7" s="1"/>
  <c r="F467" i="7" s="1"/>
  <c r="H467" i="7" s="1"/>
  <c r="G465" i="5"/>
  <c r="I465" i="5"/>
  <c r="J465" i="5" s="1"/>
  <c r="F466" i="5" s="1"/>
  <c r="H466" i="5" s="1"/>
  <c r="I465" i="3"/>
  <c r="J465" i="3" s="1"/>
  <c r="F466" i="3" s="1"/>
  <c r="H466" i="3" s="1"/>
  <c r="G465" i="3"/>
  <c r="I469" i="10" l="1"/>
  <c r="J469" i="10" s="1"/>
  <c r="F470" i="10" s="1"/>
  <c r="H470" i="10" s="1"/>
  <c r="G469" i="10"/>
  <c r="I467" i="7"/>
  <c r="J467" i="7" s="1"/>
  <c r="F468" i="7" s="1"/>
  <c r="H468" i="7" s="1"/>
  <c r="G467" i="7"/>
  <c r="G466" i="3"/>
  <c r="I466" i="3"/>
  <c r="J466" i="3" s="1"/>
  <c r="F467" i="3" s="1"/>
  <c r="H467" i="3" s="1"/>
  <c r="G466" i="5"/>
  <c r="I466" i="5"/>
  <c r="J466" i="5" s="1"/>
  <c r="F467" i="5" s="1"/>
  <c r="H467" i="5" s="1"/>
  <c r="G468" i="9"/>
  <c r="I468" i="9"/>
  <c r="J468" i="9" s="1"/>
  <c r="F469" i="9" s="1"/>
  <c r="H469" i="9" s="1"/>
  <c r="G470" i="10" l="1"/>
  <c r="I470" i="10"/>
  <c r="J470" i="10" s="1"/>
  <c r="F471" i="10" s="1"/>
  <c r="H471" i="10" s="1"/>
  <c r="G467" i="3"/>
  <c r="I467" i="3"/>
  <c r="J467" i="3" s="1"/>
  <c r="F468" i="3" s="1"/>
  <c r="H468" i="3" s="1"/>
  <c r="I469" i="9"/>
  <c r="J469" i="9" s="1"/>
  <c r="F470" i="9" s="1"/>
  <c r="H470" i="9" s="1"/>
  <c r="G469" i="9"/>
  <c r="I467" i="5"/>
  <c r="J467" i="5" s="1"/>
  <c r="F468" i="5" s="1"/>
  <c r="H468" i="5" s="1"/>
  <c r="G467" i="5"/>
  <c r="G468" i="7"/>
  <c r="I468" i="7"/>
  <c r="J468" i="7" s="1"/>
  <c r="F469" i="7" s="1"/>
  <c r="H469" i="7" s="1"/>
  <c r="G471" i="10" l="1"/>
  <c r="I471" i="10"/>
  <c r="J471" i="10" s="1"/>
  <c r="F472" i="10" s="1"/>
  <c r="H472" i="10" s="1"/>
  <c r="I469" i="7"/>
  <c r="J469" i="7" s="1"/>
  <c r="F470" i="7" s="1"/>
  <c r="H470" i="7" s="1"/>
  <c r="G469" i="7"/>
  <c r="G470" i="9"/>
  <c r="I470" i="9"/>
  <c r="J470" i="9" s="1"/>
  <c r="F471" i="9" s="1"/>
  <c r="H471" i="9" s="1"/>
  <c r="I468" i="3"/>
  <c r="J468" i="3" s="1"/>
  <c r="F469" i="3" s="1"/>
  <c r="H469" i="3" s="1"/>
  <c r="G468" i="3"/>
  <c r="I468" i="5"/>
  <c r="J468" i="5" s="1"/>
  <c r="F469" i="5" s="1"/>
  <c r="H469" i="5" s="1"/>
  <c r="G468" i="5"/>
  <c r="I472" i="10" l="1"/>
  <c r="J472" i="10" s="1"/>
  <c r="F473" i="10" s="1"/>
  <c r="H473" i="10" s="1"/>
  <c r="G472" i="10"/>
  <c r="I471" i="9"/>
  <c r="J471" i="9" s="1"/>
  <c r="F472" i="9" s="1"/>
  <c r="H472" i="9" s="1"/>
  <c r="G471" i="9"/>
  <c r="I469" i="3"/>
  <c r="J469" i="3" s="1"/>
  <c r="F470" i="3" s="1"/>
  <c r="H470" i="3" s="1"/>
  <c r="G469" i="3"/>
  <c r="G469" i="5"/>
  <c r="I469" i="5"/>
  <c r="J469" i="5" s="1"/>
  <c r="F470" i="5" s="1"/>
  <c r="H470" i="5" s="1"/>
  <c r="G470" i="7"/>
  <c r="I470" i="7"/>
  <c r="J470" i="7" s="1"/>
  <c r="F471" i="7" s="1"/>
  <c r="H471" i="7" s="1"/>
  <c r="I473" i="10" l="1"/>
  <c r="J473" i="10" s="1"/>
  <c r="F474" i="10" s="1"/>
  <c r="H474" i="10" s="1"/>
  <c r="G473" i="10"/>
  <c r="I471" i="7"/>
  <c r="J471" i="7" s="1"/>
  <c r="F472" i="7" s="1"/>
  <c r="H472" i="7" s="1"/>
  <c r="G471" i="7"/>
  <c r="G470" i="3"/>
  <c r="I470" i="3"/>
  <c r="J470" i="3" s="1"/>
  <c r="F471" i="3" s="1"/>
  <c r="H471" i="3" s="1"/>
  <c r="G470" i="5"/>
  <c r="I470" i="5"/>
  <c r="J470" i="5" s="1"/>
  <c r="F471" i="5" s="1"/>
  <c r="H471" i="5" s="1"/>
  <c r="G472" i="9"/>
  <c r="I472" i="9"/>
  <c r="J472" i="9" s="1"/>
  <c r="F473" i="9" s="1"/>
  <c r="H473" i="9" s="1"/>
  <c r="G474" i="10" l="1"/>
  <c r="I474" i="10"/>
  <c r="J474" i="10" s="1"/>
  <c r="F475" i="10" s="1"/>
  <c r="H475" i="10" s="1"/>
  <c r="G471" i="3"/>
  <c r="I471" i="3"/>
  <c r="J471" i="3" s="1"/>
  <c r="F472" i="3" s="1"/>
  <c r="H472" i="3" s="1"/>
  <c r="I473" i="9"/>
  <c r="J473" i="9" s="1"/>
  <c r="F474" i="9" s="1"/>
  <c r="H474" i="9" s="1"/>
  <c r="G473" i="9"/>
  <c r="I471" i="5"/>
  <c r="J471" i="5" s="1"/>
  <c r="F472" i="5" s="1"/>
  <c r="H472" i="5" s="1"/>
  <c r="G471" i="5"/>
  <c r="G472" i="7"/>
  <c r="I472" i="7"/>
  <c r="J472" i="7" s="1"/>
  <c r="F473" i="7" s="1"/>
  <c r="H473" i="7" s="1"/>
  <c r="G475" i="10" l="1"/>
  <c r="I475" i="10"/>
  <c r="J475" i="10" s="1"/>
  <c r="F476" i="10" s="1"/>
  <c r="H476" i="10" s="1"/>
  <c r="I473" i="7"/>
  <c r="J473" i="7" s="1"/>
  <c r="F474" i="7" s="1"/>
  <c r="H474" i="7" s="1"/>
  <c r="G473" i="7"/>
  <c r="G474" i="9"/>
  <c r="I474" i="9"/>
  <c r="J474" i="9" s="1"/>
  <c r="F475" i="9" s="1"/>
  <c r="H475" i="9" s="1"/>
  <c r="I472" i="3"/>
  <c r="J472" i="3" s="1"/>
  <c r="F473" i="3" s="1"/>
  <c r="H473" i="3" s="1"/>
  <c r="G472" i="3"/>
  <c r="I472" i="5"/>
  <c r="J472" i="5" s="1"/>
  <c r="F473" i="5" s="1"/>
  <c r="H473" i="5" s="1"/>
  <c r="G472" i="5"/>
  <c r="I476" i="10" l="1"/>
  <c r="J476" i="10" s="1"/>
  <c r="F477" i="10" s="1"/>
  <c r="H477" i="10" s="1"/>
  <c r="G476" i="10"/>
  <c r="I475" i="9"/>
  <c r="J475" i="9" s="1"/>
  <c r="F476" i="9" s="1"/>
  <c r="H476" i="9" s="1"/>
  <c r="G475" i="9"/>
  <c r="G473" i="5"/>
  <c r="I473" i="5"/>
  <c r="J473" i="5" s="1"/>
  <c r="F474" i="5" s="1"/>
  <c r="H474" i="5" s="1"/>
  <c r="I473" i="3"/>
  <c r="J473" i="3" s="1"/>
  <c r="F474" i="3" s="1"/>
  <c r="H474" i="3" s="1"/>
  <c r="G473" i="3"/>
  <c r="G474" i="7"/>
  <c r="I474" i="7"/>
  <c r="J474" i="7" s="1"/>
  <c r="F475" i="7" s="1"/>
  <c r="H475" i="7" s="1"/>
  <c r="I477" i="10" l="1"/>
  <c r="J477" i="10" s="1"/>
  <c r="F478" i="10" s="1"/>
  <c r="H478" i="10" s="1"/>
  <c r="G477" i="10"/>
  <c r="G474" i="5"/>
  <c r="I474" i="5"/>
  <c r="J474" i="5" s="1"/>
  <c r="F475" i="5" s="1"/>
  <c r="H475" i="5" s="1"/>
  <c r="I475" i="7"/>
  <c r="J475" i="7" s="1"/>
  <c r="F476" i="7" s="1"/>
  <c r="H476" i="7" s="1"/>
  <c r="G475" i="7"/>
  <c r="G474" i="3"/>
  <c r="I474" i="3"/>
  <c r="J474" i="3" s="1"/>
  <c r="F475" i="3" s="1"/>
  <c r="H475" i="3" s="1"/>
  <c r="G476" i="9"/>
  <c r="I476" i="9"/>
  <c r="J476" i="9" s="1"/>
  <c r="F477" i="9" s="1"/>
  <c r="H477" i="9" s="1"/>
  <c r="G478" i="10" l="1"/>
  <c r="I478" i="10"/>
  <c r="J478" i="10" s="1"/>
  <c r="F479" i="10" s="1"/>
  <c r="H479" i="10" s="1"/>
  <c r="G477" i="9"/>
  <c r="I477" i="9"/>
  <c r="J477" i="9" s="1"/>
  <c r="F478" i="9" s="1"/>
  <c r="H478" i="9" s="1"/>
  <c r="G476" i="7"/>
  <c r="I476" i="7"/>
  <c r="J476" i="7" s="1"/>
  <c r="F477" i="7" s="1"/>
  <c r="H477" i="7" s="1"/>
  <c r="G475" i="3"/>
  <c r="I475" i="3"/>
  <c r="J475" i="3" s="1"/>
  <c r="F476" i="3" s="1"/>
  <c r="H476" i="3" s="1"/>
  <c r="I475" i="5"/>
  <c r="J475" i="5" s="1"/>
  <c r="F476" i="5" s="1"/>
  <c r="H476" i="5" s="1"/>
  <c r="G475" i="5"/>
  <c r="G479" i="10" l="1"/>
  <c r="I479" i="10"/>
  <c r="J479" i="10" s="1"/>
  <c r="F480" i="10" s="1"/>
  <c r="H480" i="10" s="1"/>
  <c r="I477" i="7"/>
  <c r="J477" i="7" s="1"/>
  <c r="F478" i="7" s="1"/>
  <c r="H478" i="7" s="1"/>
  <c r="G477" i="7"/>
  <c r="I476" i="5"/>
  <c r="J476" i="5" s="1"/>
  <c r="F477" i="5" s="1"/>
  <c r="H477" i="5" s="1"/>
  <c r="G476" i="5"/>
  <c r="I476" i="3"/>
  <c r="J476" i="3" s="1"/>
  <c r="F477" i="3" s="1"/>
  <c r="H477" i="3" s="1"/>
  <c r="G476" i="3"/>
  <c r="I478" i="9"/>
  <c r="J478" i="9" s="1"/>
  <c r="F479" i="9" s="1"/>
  <c r="H479" i="9" s="1"/>
  <c r="G478" i="9"/>
  <c r="I480" i="10" l="1"/>
  <c r="J480" i="10" s="1"/>
  <c r="F481" i="10" s="1"/>
  <c r="H481" i="10" s="1"/>
  <c r="G480" i="10"/>
  <c r="I477" i="3"/>
  <c r="J477" i="3" s="1"/>
  <c r="F478" i="3" s="1"/>
  <c r="H478" i="3" s="1"/>
  <c r="G477" i="3"/>
  <c r="G479" i="9"/>
  <c r="I479" i="9"/>
  <c r="J479" i="9" s="1"/>
  <c r="F480" i="9" s="1"/>
  <c r="H480" i="9" s="1"/>
  <c r="G477" i="5"/>
  <c r="I477" i="5"/>
  <c r="J477" i="5" s="1"/>
  <c r="F478" i="5" s="1"/>
  <c r="H478" i="5" s="1"/>
  <c r="G478" i="7"/>
  <c r="I478" i="7"/>
  <c r="J478" i="7" s="1"/>
  <c r="F479" i="7" s="1"/>
  <c r="H479" i="7" s="1"/>
  <c r="I481" i="10" l="1"/>
  <c r="J481" i="10" s="1"/>
  <c r="F482" i="10" s="1"/>
  <c r="H482" i="10" s="1"/>
  <c r="G481" i="10"/>
  <c r="I480" i="9"/>
  <c r="J480" i="9" s="1"/>
  <c r="F481" i="9" s="1"/>
  <c r="H481" i="9" s="1"/>
  <c r="G480" i="9"/>
  <c r="G478" i="5"/>
  <c r="I478" i="5"/>
  <c r="J478" i="5" s="1"/>
  <c r="F479" i="5" s="1"/>
  <c r="H479" i="5" s="1"/>
  <c r="I479" i="7"/>
  <c r="J479" i="7" s="1"/>
  <c r="F480" i="7" s="1"/>
  <c r="H480" i="7" s="1"/>
  <c r="G479" i="7"/>
  <c r="G478" i="3"/>
  <c r="I478" i="3"/>
  <c r="J478" i="3" s="1"/>
  <c r="F479" i="3" s="1"/>
  <c r="H479" i="3" s="1"/>
  <c r="G482" i="10" l="1"/>
  <c r="I482" i="10"/>
  <c r="J482" i="10" s="1"/>
  <c r="F483" i="10" s="1"/>
  <c r="H483" i="10" s="1"/>
  <c r="I479" i="5"/>
  <c r="J479" i="5" s="1"/>
  <c r="F480" i="5" s="1"/>
  <c r="H480" i="5" s="1"/>
  <c r="G479" i="5"/>
  <c r="G480" i="7"/>
  <c r="I480" i="7"/>
  <c r="J480" i="7" s="1"/>
  <c r="F481" i="7" s="1"/>
  <c r="H481" i="7" s="1"/>
  <c r="G479" i="3"/>
  <c r="I479" i="3"/>
  <c r="J479" i="3" s="1"/>
  <c r="F480" i="3" s="1"/>
  <c r="H480" i="3" s="1"/>
  <c r="G481" i="9"/>
  <c r="I481" i="9"/>
  <c r="J481" i="9" s="1"/>
  <c r="F482" i="9" s="1"/>
  <c r="H482" i="9" s="1"/>
  <c r="G483" i="10" l="1"/>
  <c r="I483" i="10"/>
  <c r="J483" i="10" s="1"/>
  <c r="F484" i="10" s="1"/>
  <c r="H484" i="10" s="1"/>
  <c r="I481" i="7"/>
  <c r="J481" i="7" s="1"/>
  <c r="F482" i="7" s="1"/>
  <c r="H482" i="7" s="1"/>
  <c r="G481" i="7"/>
  <c r="I482" i="9"/>
  <c r="J482" i="9" s="1"/>
  <c r="F483" i="9" s="1"/>
  <c r="H483" i="9" s="1"/>
  <c r="G482" i="9"/>
  <c r="I480" i="3"/>
  <c r="J480" i="3" s="1"/>
  <c r="F481" i="3" s="1"/>
  <c r="H481" i="3" s="1"/>
  <c r="G480" i="3"/>
  <c r="I480" i="5"/>
  <c r="J480" i="5" s="1"/>
  <c r="F481" i="5" s="1"/>
  <c r="H481" i="5" s="1"/>
  <c r="G480" i="5"/>
  <c r="I484" i="10" l="1"/>
  <c r="J484" i="10" s="1"/>
  <c r="F485" i="10" s="1"/>
  <c r="H485" i="10" s="1"/>
  <c r="G484" i="10"/>
  <c r="G481" i="5"/>
  <c r="I481" i="5"/>
  <c r="J481" i="5" s="1"/>
  <c r="F482" i="5" s="1"/>
  <c r="H482" i="5" s="1"/>
  <c r="G483" i="9"/>
  <c r="I483" i="9"/>
  <c r="J483" i="9" s="1"/>
  <c r="F484" i="9" s="1"/>
  <c r="H484" i="9" s="1"/>
  <c r="G481" i="3"/>
  <c r="I481" i="3"/>
  <c r="J481" i="3" s="1"/>
  <c r="F482" i="3" s="1"/>
  <c r="H482" i="3" s="1"/>
  <c r="G482" i="7"/>
  <c r="I482" i="7"/>
  <c r="J482" i="7" s="1"/>
  <c r="F483" i="7" s="1"/>
  <c r="H483" i="7" s="1"/>
  <c r="I485" i="10" l="1"/>
  <c r="J485" i="10" s="1"/>
  <c r="F486" i="10" s="1"/>
  <c r="H486" i="10" s="1"/>
  <c r="G485" i="10"/>
  <c r="I484" i="9"/>
  <c r="J484" i="9" s="1"/>
  <c r="F485" i="9" s="1"/>
  <c r="H485" i="9" s="1"/>
  <c r="G484" i="9"/>
  <c r="I483" i="7"/>
  <c r="J483" i="7" s="1"/>
  <c r="F484" i="7" s="1"/>
  <c r="H484" i="7" s="1"/>
  <c r="G483" i="7"/>
  <c r="G482" i="3"/>
  <c r="I482" i="3"/>
  <c r="J482" i="3" s="1"/>
  <c r="F483" i="3" s="1"/>
  <c r="H483" i="3" s="1"/>
  <c r="G482" i="5"/>
  <c r="I482" i="5"/>
  <c r="J482" i="5" s="1"/>
  <c r="F483" i="5" s="1"/>
  <c r="H483" i="5" s="1"/>
  <c r="G486" i="10" l="1"/>
  <c r="I486" i="10"/>
  <c r="J486" i="10" s="1"/>
  <c r="F487" i="10" s="1"/>
  <c r="H487" i="10" s="1"/>
  <c r="I483" i="5"/>
  <c r="J483" i="5" s="1"/>
  <c r="F484" i="5" s="1"/>
  <c r="H484" i="5" s="1"/>
  <c r="G483" i="5"/>
  <c r="G484" i="7"/>
  <c r="I484" i="7"/>
  <c r="J484" i="7" s="1"/>
  <c r="F485" i="7" s="1"/>
  <c r="H485" i="7" s="1"/>
  <c r="I483" i="3"/>
  <c r="J483" i="3" s="1"/>
  <c r="F484" i="3" s="1"/>
  <c r="H484" i="3" s="1"/>
  <c r="G483" i="3"/>
  <c r="G485" i="9"/>
  <c r="I485" i="9"/>
  <c r="J485" i="9" s="1"/>
  <c r="F486" i="9" s="1"/>
  <c r="H486" i="9" s="1"/>
  <c r="G487" i="10" l="1"/>
  <c r="I487" i="10"/>
  <c r="J487" i="10" s="1"/>
  <c r="F488" i="10" s="1"/>
  <c r="H488" i="10" s="1"/>
  <c r="I485" i="7"/>
  <c r="J485" i="7" s="1"/>
  <c r="F486" i="7" s="1"/>
  <c r="H486" i="7" s="1"/>
  <c r="G485" i="7"/>
  <c r="I486" i="9"/>
  <c r="J486" i="9" s="1"/>
  <c r="F487" i="9" s="1"/>
  <c r="H487" i="9" s="1"/>
  <c r="G486" i="9"/>
  <c r="I484" i="3"/>
  <c r="J484" i="3" s="1"/>
  <c r="F485" i="3" s="1"/>
  <c r="H485" i="3" s="1"/>
  <c r="G484" i="3"/>
  <c r="I484" i="5"/>
  <c r="J484" i="5" s="1"/>
  <c r="F485" i="5" s="1"/>
  <c r="H485" i="5" s="1"/>
  <c r="G484" i="5"/>
  <c r="I488" i="10" l="1"/>
  <c r="J488" i="10" s="1"/>
  <c r="F489" i="10" s="1"/>
  <c r="H489" i="10" s="1"/>
  <c r="G488" i="10"/>
  <c r="G487" i="9"/>
  <c r="I487" i="9"/>
  <c r="J487" i="9" s="1"/>
  <c r="F488" i="9" s="1"/>
  <c r="H488" i="9" s="1"/>
  <c r="G485" i="5"/>
  <c r="I485" i="5"/>
  <c r="J485" i="5" s="1"/>
  <c r="F486" i="5" s="1"/>
  <c r="H486" i="5" s="1"/>
  <c r="G485" i="3"/>
  <c r="I485" i="3"/>
  <c r="J485" i="3" s="1"/>
  <c r="F486" i="3" s="1"/>
  <c r="H486" i="3" s="1"/>
  <c r="G486" i="7"/>
  <c r="I486" i="7"/>
  <c r="J486" i="7" s="1"/>
  <c r="F487" i="7" s="1"/>
  <c r="H487" i="7" s="1"/>
  <c r="I489" i="10" l="1"/>
  <c r="J489" i="10" s="1"/>
  <c r="F490" i="10" s="1"/>
  <c r="H490" i="10" s="1"/>
  <c r="G489" i="10"/>
  <c r="G486" i="5"/>
  <c r="I486" i="5"/>
  <c r="J486" i="5" s="1"/>
  <c r="F487" i="5" s="1"/>
  <c r="H487" i="5" s="1"/>
  <c r="I487" i="7"/>
  <c r="J487" i="7" s="1"/>
  <c r="F488" i="7" s="1"/>
  <c r="H488" i="7" s="1"/>
  <c r="G487" i="7"/>
  <c r="I488" i="9"/>
  <c r="J488" i="9" s="1"/>
  <c r="F489" i="9" s="1"/>
  <c r="H489" i="9" s="1"/>
  <c r="G488" i="9"/>
  <c r="G486" i="3"/>
  <c r="I486" i="3"/>
  <c r="J486" i="3" s="1"/>
  <c r="F487" i="3" s="1"/>
  <c r="H487" i="3" s="1"/>
  <c r="G490" i="10" l="1"/>
  <c r="I490" i="10"/>
  <c r="J490" i="10" s="1"/>
  <c r="F491" i="10" s="1"/>
  <c r="H491" i="10" s="1"/>
  <c r="G487" i="3"/>
  <c r="I487" i="3"/>
  <c r="J487" i="3" s="1"/>
  <c r="F488" i="3" s="1"/>
  <c r="H488" i="3" s="1"/>
  <c r="G488" i="7"/>
  <c r="I488" i="7"/>
  <c r="J488" i="7" s="1"/>
  <c r="F489" i="7" s="1"/>
  <c r="H489" i="7" s="1"/>
  <c r="I487" i="5"/>
  <c r="J487" i="5" s="1"/>
  <c r="F488" i="5" s="1"/>
  <c r="H488" i="5" s="1"/>
  <c r="G487" i="5"/>
  <c r="G489" i="9"/>
  <c r="I489" i="9"/>
  <c r="J489" i="9" s="1"/>
  <c r="F490" i="9" s="1"/>
  <c r="H490" i="9" s="1"/>
  <c r="G491" i="10" l="1"/>
  <c r="I491" i="10"/>
  <c r="J491" i="10" s="1"/>
  <c r="F492" i="10" s="1"/>
  <c r="H492" i="10" s="1"/>
  <c r="I490" i="9"/>
  <c r="J490" i="9" s="1"/>
  <c r="F491" i="9" s="1"/>
  <c r="H491" i="9" s="1"/>
  <c r="G490" i="9"/>
  <c r="I489" i="7"/>
  <c r="J489" i="7" s="1"/>
  <c r="F490" i="7" s="1"/>
  <c r="H490" i="7" s="1"/>
  <c r="G489" i="7"/>
  <c r="I488" i="3"/>
  <c r="J488" i="3" s="1"/>
  <c r="F489" i="3" s="1"/>
  <c r="H489" i="3" s="1"/>
  <c r="G488" i="3"/>
  <c r="I488" i="5"/>
  <c r="J488" i="5" s="1"/>
  <c r="F489" i="5" s="1"/>
  <c r="H489" i="5" s="1"/>
  <c r="G488" i="5"/>
  <c r="I492" i="10" l="1"/>
  <c r="J492" i="10" s="1"/>
  <c r="F493" i="10" s="1"/>
  <c r="H493" i="10" s="1"/>
  <c r="G492" i="10"/>
  <c r="G490" i="7"/>
  <c r="I490" i="7"/>
  <c r="J490" i="7" s="1"/>
  <c r="F491" i="7" s="1"/>
  <c r="H491" i="7" s="1"/>
  <c r="G489" i="5"/>
  <c r="I489" i="5"/>
  <c r="J489" i="5" s="1"/>
  <c r="F490" i="5" s="1"/>
  <c r="H490" i="5" s="1"/>
  <c r="G489" i="3"/>
  <c r="I489" i="3"/>
  <c r="J489" i="3" s="1"/>
  <c r="F490" i="3" s="1"/>
  <c r="H490" i="3" s="1"/>
  <c r="G491" i="9"/>
  <c r="I491" i="9"/>
  <c r="J491" i="9" s="1"/>
  <c r="F492" i="9" s="1"/>
  <c r="H492" i="9" s="1"/>
  <c r="I493" i="10" l="1"/>
  <c r="J493" i="10" s="1"/>
  <c r="F494" i="10" s="1"/>
  <c r="H494" i="10" s="1"/>
  <c r="G493" i="10"/>
  <c r="G490" i="5"/>
  <c r="I490" i="5"/>
  <c r="J490" i="5" s="1"/>
  <c r="F491" i="5" s="1"/>
  <c r="H491" i="5" s="1"/>
  <c r="I492" i="9"/>
  <c r="J492" i="9" s="1"/>
  <c r="F493" i="9" s="1"/>
  <c r="H493" i="9" s="1"/>
  <c r="G492" i="9"/>
  <c r="I491" i="7"/>
  <c r="J491" i="7" s="1"/>
  <c r="F492" i="7" s="1"/>
  <c r="H492" i="7" s="1"/>
  <c r="G491" i="7"/>
  <c r="G490" i="3"/>
  <c r="I490" i="3"/>
  <c r="J490" i="3" s="1"/>
  <c r="F491" i="3" s="1"/>
  <c r="H491" i="3" s="1"/>
  <c r="G494" i="10" l="1"/>
  <c r="I494" i="10"/>
  <c r="J494" i="10" s="1"/>
  <c r="F495" i="10" s="1"/>
  <c r="H495" i="10" s="1"/>
  <c r="G491" i="3"/>
  <c r="I491" i="3"/>
  <c r="J491" i="3" s="1"/>
  <c r="F492" i="3" s="1"/>
  <c r="H492" i="3" s="1"/>
  <c r="G493" i="9"/>
  <c r="I493" i="9"/>
  <c r="J493" i="9" s="1"/>
  <c r="F494" i="9" s="1"/>
  <c r="H494" i="9" s="1"/>
  <c r="I491" i="5"/>
  <c r="J491" i="5" s="1"/>
  <c r="F492" i="5" s="1"/>
  <c r="H492" i="5" s="1"/>
  <c r="G491" i="5"/>
  <c r="G492" i="7"/>
  <c r="I492" i="7"/>
  <c r="J492" i="7" s="1"/>
  <c r="F493" i="7" s="1"/>
  <c r="H493" i="7" s="1"/>
  <c r="G495" i="10" l="1"/>
  <c r="I495" i="10"/>
  <c r="J495" i="10" s="1"/>
  <c r="F496" i="10" s="1"/>
  <c r="H496" i="10" s="1"/>
  <c r="I494" i="9"/>
  <c r="J494" i="9" s="1"/>
  <c r="F495" i="9" s="1"/>
  <c r="H495" i="9" s="1"/>
  <c r="G494" i="9"/>
  <c r="I492" i="3"/>
  <c r="J492" i="3" s="1"/>
  <c r="F493" i="3" s="1"/>
  <c r="H493" i="3" s="1"/>
  <c r="G492" i="3"/>
  <c r="I493" i="7"/>
  <c r="J493" i="7" s="1"/>
  <c r="F494" i="7" s="1"/>
  <c r="H494" i="7" s="1"/>
  <c r="G493" i="7"/>
  <c r="I492" i="5"/>
  <c r="J492" i="5" s="1"/>
  <c r="F493" i="5" s="1"/>
  <c r="H493" i="5" s="1"/>
  <c r="G492" i="5"/>
  <c r="I496" i="10" l="1"/>
  <c r="J496" i="10" s="1"/>
  <c r="F497" i="10" s="1"/>
  <c r="H497" i="10" s="1"/>
  <c r="G496" i="10"/>
  <c r="I493" i="3"/>
  <c r="J493" i="3" s="1"/>
  <c r="F494" i="3" s="1"/>
  <c r="H494" i="3" s="1"/>
  <c r="G493" i="3"/>
  <c r="G493" i="5"/>
  <c r="I493" i="5"/>
  <c r="J493" i="5" s="1"/>
  <c r="F494" i="5" s="1"/>
  <c r="H494" i="5" s="1"/>
  <c r="G494" i="7"/>
  <c r="I494" i="7"/>
  <c r="J494" i="7" s="1"/>
  <c r="F495" i="7" s="1"/>
  <c r="H495" i="7" s="1"/>
  <c r="G495" i="9"/>
  <c r="I495" i="9"/>
  <c r="J495" i="9" s="1"/>
  <c r="F496" i="9" s="1"/>
  <c r="H496" i="9" s="1"/>
  <c r="I497" i="10" l="1"/>
  <c r="J497" i="10" s="1"/>
  <c r="F498" i="10" s="1"/>
  <c r="H498" i="10" s="1"/>
  <c r="G497" i="10"/>
  <c r="G494" i="5"/>
  <c r="I494" i="5"/>
  <c r="J494" i="5" s="1"/>
  <c r="F495" i="5" s="1"/>
  <c r="H495" i="5" s="1"/>
  <c r="I496" i="9"/>
  <c r="J496" i="9" s="1"/>
  <c r="F497" i="9" s="1"/>
  <c r="H497" i="9" s="1"/>
  <c r="G496" i="9"/>
  <c r="I495" i="7"/>
  <c r="J495" i="7" s="1"/>
  <c r="F496" i="7" s="1"/>
  <c r="H496" i="7" s="1"/>
  <c r="G495" i="7"/>
  <c r="G494" i="3"/>
  <c r="I494" i="3"/>
  <c r="J494" i="3" s="1"/>
  <c r="F495" i="3" s="1"/>
  <c r="H495" i="3" s="1"/>
  <c r="G498" i="10" l="1"/>
  <c r="I498" i="10"/>
  <c r="J498" i="10" s="1"/>
  <c r="F499" i="10" s="1"/>
  <c r="H499" i="10" s="1"/>
  <c r="G495" i="3"/>
  <c r="I495" i="3"/>
  <c r="J495" i="3" s="1"/>
  <c r="F496" i="3" s="1"/>
  <c r="H496" i="3" s="1"/>
  <c r="G497" i="9"/>
  <c r="I497" i="9"/>
  <c r="J497" i="9" s="1"/>
  <c r="F498" i="9" s="1"/>
  <c r="H498" i="9" s="1"/>
  <c r="I495" i="5"/>
  <c r="J495" i="5" s="1"/>
  <c r="F496" i="5" s="1"/>
  <c r="H496" i="5" s="1"/>
  <c r="G495" i="5"/>
  <c r="G496" i="7"/>
  <c r="I496" i="7"/>
  <c r="J496" i="7" s="1"/>
  <c r="F497" i="7" s="1"/>
  <c r="H497" i="7" s="1"/>
  <c r="G499" i="10" l="1"/>
  <c r="I499" i="10"/>
  <c r="J499" i="10" s="1"/>
  <c r="F500" i="10" s="1"/>
  <c r="H500" i="10" s="1"/>
  <c r="I498" i="9"/>
  <c r="J498" i="9" s="1"/>
  <c r="F499" i="9" s="1"/>
  <c r="H499" i="9" s="1"/>
  <c r="G498" i="9"/>
  <c r="I497" i="7"/>
  <c r="J497" i="7" s="1"/>
  <c r="F498" i="7" s="1"/>
  <c r="H498" i="7" s="1"/>
  <c r="G497" i="7"/>
  <c r="I496" i="3"/>
  <c r="J496" i="3" s="1"/>
  <c r="F497" i="3" s="1"/>
  <c r="H497" i="3" s="1"/>
  <c r="G496" i="3"/>
  <c r="I496" i="5"/>
  <c r="J496" i="5" s="1"/>
  <c r="F497" i="5" s="1"/>
  <c r="H497" i="5" s="1"/>
  <c r="G496" i="5"/>
  <c r="I500" i="10" l="1"/>
  <c r="J500" i="10" s="1"/>
  <c r="F501" i="10" s="1"/>
  <c r="H501" i="10" s="1"/>
  <c r="G500" i="10"/>
  <c r="G497" i="5"/>
  <c r="I497" i="5"/>
  <c r="J497" i="5" s="1"/>
  <c r="F498" i="5" s="1"/>
  <c r="H498" i="5" s="1"/>
  <c r="G498" i="7"/>
  <c r="I498" i="7"/>
  <c r="J498" i="7" s="1"/>
  <c r="F499" i="7" s="1"/>
  <c r="H499" i="7" s="1"/>
  <c r="G497" i="3"/>
  <c r="I497" i="3"/>
  <c r="J497" i="3" s="1"/>
  <c r="F498" i="3" s="1"/>
  <c r="H498" i="3" s="1"/>
  <c r="G499" i="9"/>
  <c r="I499" i="9"/>
  <c r="J499" i="9" s="1"/>
  <c r="F500" i="9" s="1"/>
  <c r="H500" i="9" s="1"/>
  <c r="I501" i="10" l="1"/>
  <c r="J501" i="10" s="1"/>
  <c r="F502" i="10" s="1"/>
  <c r="H502" i="10" s="1"/>
  <c r="G501" i="10"/>
  <c r="I499" i="7"/>
  <c r="J499" i="7" s="1"/>
  <c r="F500" i="7" s="1"/>
  <c r="H500" i="7" s="1"/>
  <c r="G499" i="7"/>
  <c r="I500" i="9"/>
  <c r="J500" i="9" s="1"/>
  <c r="F501" i="9" s="1"/>
  <c r="H501" i="9" s="1"/>
  <c r="G500" i="9"/>
  <c r="G498" i="3"/>
  <c r="I498" i="3"/>
  <c r="J498" i="3" s="1"/>
  <c r="F499" i="3" s="1"/>
  <c r="H499" i="3" s="1"/>
  <c r="G498" i="5"/>
  <c r="I498" i="5"/>
  <c r="J498" i="5" s="1"/>
  <c r="F499" i="5" s="1"/>
  <c r="H499" i="5" s="1"/>
  <c r="G502" i="10" l="1"/>
  <c r="I502" i="10"/>
  <c r="J502" i="10" s="1"/>
  <c r="F503" i="10" s="1"/>
  <c r="H503" i="10" s="1"/>
  <c r="I499" i="5"/>
  <c r="J499" i="5" s="1"/>
  <c r="F500" i="5" s="1"/>
  <c r="H500" i="5" s="1"/>
  <c r="G499" i="5"/>
  <c r="G501" i="9"/>
  <c r="I501" i="9"/>
  <c r="J501" i="9" s="1"/>
  <c r="F502" i="9" s="1"/>
  <c r="H502" i="9" s="1"/>
  <c r="G499" i="3"/>
  <c r="I499" i="3"/>
  <c r="J499" i="3" s="1"/>
  <c r="F500" i="3" s="1"/>
  <c r="H500" i="3" s="1"/>
  <c r="G500" i="7"/>
  <c r="I500" i="7"/>
  <c r="J500" i="7" s="1"/>
  <c r="F501" i="7" s="1"/>
  <c r="H501" i="7" s="1"/>
  <c r="G503" i="10" l="1"/>
  <c r="I503" i="10"/>
  <c r="J503" i="10" s="1"/>
  <c r="F504" i="10" s="1"/>
  <c r="H504" i="10" s="1"/>
  <c r="I502" i="9"/>
  <c r="J502" i="9" s="1"/>
  <c r="F503" i="9" s="1"/>
  <c r="H503" i="9" s="1"/>
  <c r="G502" i="9"/>
  <c r="I500" i="3"/>
  <c r="J500" i="3" s="1"/>
  <c r="F501" i="3" s="1"/>
  <c r="H501" i="3" s="1"/>
  <c r="G500" i="3"/>
  <c r="I501" i="7"/>
  <c r="J501" i="7" s="1"/>
  <c r="F502" i="7" s="1"/>
  <c r="H502" i="7" s="1"/>
  <c r="G501" i="7"/>
  <c r="I500" i="5"/>
  <c r="J500" i="5" s="1"/>
  <c r="F501" i="5" s="1"/>
  <c r="H501" i="5" s="1"/>
  <c r="G500" i="5"/>
  <c r="I504" i="10" l="1"/>
  <c r="J504" i="10" s="1"/>
  <c r="F505" i="10" s="1"/>
  <c r="H505" i="10" s="1"/>
  <c r="G504" i="10"/>
  <c r="G501" i="5"/>
  <c r="I501" i="5"/>
  <c r="J501" i="5" s="1"/>
  <c r="F502" i="5" s="1"/>
  <c r="H502" i="5" s="1"/>
  <c r="I501" i="3"/>
  <c r="J501" i="3" s="1"/>
  <c r="F502" i="3" s="1"/>
  <c r="H502" i="3" s="1"/>
  <c r="G501" i="3"/>
  <c r="G502" i="7"/>
  <c r="I502" i="7"/>
  <c r="J502" i="7" s="1"/>
  <c r="F503" i="7" s="1"/>
  <c r="H503" i="7" s="1"/>
  <c r="G503" i="9"/>
  <c r="I503" i="9"/>
  <c r="J503" i="9" s="1"/>
  <c r="F504" i="9" s="1"/>
  <c r="H504" i="9" s="1"/>
  <c r="I505" i="10" l="1"/>
  <c r="J505" i="10" s="1"/>
  <c r="F506" i="10" s="1"/>
  <c r="H506" i="10" s="1"/>
  <c r="G505" i="10"/>
  <c r="I504" i="9"/>
  <c r="J504" i="9" s="1"/>
  <c r="F505" i="9" s="1"/>
  <c r="H505" i="9" s="1"/>
  <c r="G504" i="9"/>
  <c r="G502" i="3"/>
  <c r="I502" i="3"/>
  <c r="J502" i="3" s="1"/>
  <c r="F503" i="3" s="1"/>
  <c r="H503" i="3" s="1"/>
  <c r="I503" i="7"/>
  <c r="J503" i="7" s="1"/>
  <c r="F504" i="7" s="1"/>
  <c r="H504" i="7" s="1"/>
  <c r="G503" i="7"/>
  <c r="G502" i="5"/>
  <c r="I502" i="5"/>
  <c r="J502" i="5" s="1"/>
  <c r="F503" i="5" s="1"/>
  <c r="H503" i="5" s="1"/>
  <c r="G506" i="10" l="1"/>
  <c r="I506" i="10"/>
  <c r="J506" i="10" s="1"/>
  <c r="F507" i="10" s="1"/>
  <c r="H507" i="10" s="1"/>
  <c r="I503" i="3"/>
  <c r="J503" i="3" s="1"/>
  <c r="F504" i="3" s="1"/>
  <c r="H504" i="3" s="1"/>
  <c r="G503" i="3"/>
  <c r="I503" i="5"/>
  <c r="J503" i="5" s="1"/>
  <c r="F504" i="5" s="1"/>
  <c r="H504" i="5" s="1"/>
  <c r="G503" i="5"/>
  <c r="G504" i="7"/>
  <c r="I504" i="7"/>
  <c r="J504" i="7" s="1"/>
  <c r="F505" i="7" s="1"/>
  <c r="H505" i="7" s="1"/>
  <c r="G505" i="9"/>
  <c r="I505" i="9"/>
  <c r="J505" i="9" s="1"/>
  <c r="F506" i="9" s="1"/>
  <c r="H506" i="9" s="1"/>
  <c r="G507" i="10" l="1"/>
  <c r="I507" i="10"/>
  <c r="J507" i="10" s="1"/>
  <c r="F508" i="10" s="1"/>
  <c r="H508" i="10" s="1"/>
  <c r="I504" i="3"/>
  <c r="J504" i="3" s="1"/>
  <c r="F505" i="3" s="1"/>
  <c r="H505" i="3" s="1"/>
  <c r="G504" i="3"/>
  <c r="I506" i="9"/>
  <c r="J506" i="9" s="1"/>
  <c r="F507" i="9" s="1"/>
  <c r="H507" i="9" s="1"/>
  <c r="G506" i="9"/>
  <c r="I505" i="7"/>
  <c r="J505" i="7" s="1"/>
  <c r="F506" i="7" s="1"/>
  <c r="H506" i="7" s="1"/>
  <c r="G505" i="7"/>
  <c r="I504" i="5"/>
  <c r="J504" i="5" s="1"/>
  <c r="F505" i="5" s="1"/>
  <c r="H505" i="5" s="1"/>
  <c r="G504" i="5"/>
  <c r="I508" i="10" l="1"/>
  <c r="J508" i="10" s="1"/>
  <c r="F509" i="10" s="1"/>
  <c r="H509" i="10" s="1"/>
  <c r="G508" i="10"/>
  <c r="G505" i="5"/>
  <c r="I505" i="5"/>
  <c r="J505" i="5" s="1"/>
  <c r="F506" i="5" s="1"/>
  <c r="H506" i="5" s="1"/>
  <c r="G507" i="9"/>
  <c r="I507" i="9"/>
  <c r="J507" i="9" s="1"/>
  <c r="F508" i="9" s="1"/>
  <c r="H508" i="9" s="1"/>
  <c r="G506" i="7"/>
  <c r="I506" i="7"/>
  <c r="J506" i="7" s="1"/>
  <c r="F507" i="7" s="1"/>
  <c r="H507" i="7" s="1"/>
  <c r="I505" i="3"/>
  <c r="J505" i="3" s="1"/>
  <c r="F506" i="3" s="1"/>
  <c r="H506" i="3" s="1"/>
  <c r="G505" i="3"/>
  <c r="I509" i="10" l="1"/>
  <c r="J509" i="10" s="1"/>
  <c r="F510" i="10" s="1"/>
  <c r="H510" i="10" s="1"/>
  <c r="G509" i="10"/>
  <c r="I508" i="9"/>
  <c r="J508" i="9" s="1"/>
  <c r="F509" i="9" s="1"/>
  <c r="H509" i="9" s="1"/>
  <c r="G508" i="9"/>
  <c r="G506" i="3"/>
  <c r="I506" i="3"/>
  <c r="J506" i="3" s="1"/>
  <c r="F507" i="3" s="1"/>
  <c r="H507" i="3" s="1"/>
  <c r="I507" i="7"/>
  <c r="J507" i="7" s="1"/>
  <c r="F508" i="7" s="1"/>
  <c r="H508" i="7" s="1"/>
  <c r="G507" i="7"/>
  <c r="G506" i="5"/>
  <c r="I506" i="5"/>
  <c r="J506" i="5" s="1"/>
  <c r="F507" i="5" s="1"/>
  <c r="H507" i="5" s="1"/>
  <c r="G510" i="10" l="1"/>
  <c r="I510" i="10"/>
  <c r="J510" i="10" s="1"/>
  <c r="F511" i="10" s="1"/>
  <c r="H511" i="10" s="1"/>
  <c r="G509" i="9"/>
  <c r="I509" i="9"/>
  <c r="J509" i="9" s="1"/>
  <c r="F510" i="9" s="1"/>
  <c r="H510" i="9" s="1"/>
  <c r="I507" i="3"/>
  <c r="J507" i="3" s="1"/>
  <c r="F508" i="3" s="1"/>
  <c r="H508" i="3" s="1"/>
  <c r="G507" i="3"/>
  <c r="I507" i="5"/>
  <c r="J507" i="5" s="1"/>
  <c r="F508" i="5" s="1"/>
  <c r="H508" i="5" s="1"/>
  <c r="G507" i="5"/>
  <c r="G508" i="7"/>
  <c r="I508" i="7"/>
  <c r="J508" i="7" s="1"/>
  <c r="F509" i="7" s="1"/>
  <c r="H509" i="7" s="1"/>
  <c r="G511" i="10" l="1"/>
  <c r="I511" i="10"/>
  <c r="J511" i="10" s="1"/>
  <c r="F512" i="10" s="1"/>
  <c r="H512" i="10" s="1"/>
  <c r="I509" i="7"/>
  <c r="J509" i="7" s="1"/>
  <c r="F510" i="7" s="1"/>
  <c r="H510" i="7" s="1"/>
  <c r="G509" i="7"/>
  <c r="I508" i="3"/>
  <c r="J508" i="3" s="1"/>
  <c r="F509" i="3" s="1"/>
  <c r="H509" i="3" s="1"/>
  <c r="G508" i="3"/>
  <c r="I510" i="9"/>
  <c r="J510" i="9" s="1"/>
  <c r="F511" i="9" s="1"/>
  <c r="H511" i="9" s="1"/>
  <c r="G510" i="9"/>
  <c r="I508" i="5"/>
  <c r="J508" i="5" s="1"/>
  <c r="F509" i="5" s="1"/>
  <c r="H509" i="5" s="1"/>
  <c r="G508" i="5"/>
  <c r="I512" i="10" l="1"/>
  <c r="J512" i="10" s="1"/>
  <c r="F513" i="10" s="1"/>
  <c r="H513" i="10" s="1"/>
  <c r="G512" i="10"/>
  <c r="G509" i="5"/>
  <c r="I509" i="5"/>
  <c r="J509" i="5" s="1"/>
  <c r="F510" i="5" s="1"/>
  <c r="H510" i="5" s="1"/>
  <c r="I509" i="3"/>
  <c r="J509" i="3" s="1"/>
  <c r="F510" i="3" s="1"/>
  <c r="H510" i="3" s="1"/>
  <c r="G509" i="3"/>
  <c r="G511" i="9"/>
  <c r="I511" i="9"/>
  <c r="J511" i="9" s="1"/>
  <c r="F512" i="9" s="1"/>
  <c r="H512" i="9" s="1"/>
  <c r="G510" i="7"/>
  <c r="I510" i="7"/>
  <c r="J510" i="7" s="1"/>
  <c r="F511" i="7" s="1"/>
  <c r="H511" i="7" s="1"/>
  <c r="I513" i="10" l="1"/>
  <c r="J513" i="10" s="1"/>
  <c r="F514" i="10" s="1"/>
  <c r="H514" i="10" s="1"/>
  <c r="G513" i="10"/>
  <c r="I511" i="7"/>
  <c r="J511" i="7" s="1"/>
  <c r="F512" i="7" s="1"/>
  <c r="H512" i="7" s="1"/>
  <c r="G511" i="7"/>
  <c r="G510" i="3"/>
  <c r="I510" i="3"/>
  <c r="J510" i="3" s="1"/>
  <c r="F511" i="3" s="1"/>
  <c r="H511" i="3" s="1"/>
  <c r="I512" i="9"/>
  <c r="J512" i="9" s="1"/>
  <c r="F513" i="9" s="1"/>
  <c r="H513" i="9" s="1"/>
  <c r="G512" i="9"/>
  <c r="G510" i="5"/>
  <c r="I510" i="5"/>
  <c r="J510" i="5" s="1"/>
  <c r="F511" i="5" s="1"/>
  <c r="H511" i="5" s="1"/>
  <c r="G514" i="10" l="1"/>
  <c r="I514" i="10"/>
  <c r="J514" i="10" s="1"/>
  <c r="F515" i="10" s="1"/>
  <c r="H515" i="10" s="1"/>
  <c r="G512" i="7"/>
  <c r="I512" i="7"/>
  <c r="J512" i="7" s="1"/>
  <c r="F513" i="7" s="1"/>
  <c r="H513" i="7" s="1"/>
  <c r="I511" i="3"/>
  <c r="J511" i="3" s="1"/>
  <c r="F512" i="3" s="1"/>
  <c r="H512" i="3" s="1"/>
  <c r="G511" i="3"/>
  <c r="G513" i="9"/>
  <c r="I513" i="9"/>
  <c r="J513" i="9" s="1"/>
  <c r="F514" i="9" s="1"/>
  <c r="H514" i="9" s="1"/>
  <c r="I511" i="5"/>
  <c r="J511" i="5" s="1"/>
  <c r="F512" i="5" s="1"/>
  <c r="H512" i="5" s="1"/>
  <c r="G511" i="5"/>
  <c r="G515" i="10" l="1"/>
  <c r="I515" i="10"/>
  <c r="J515" i="10" s="1"/>
  <c r="F516" i="10" s="1"/>
  <c r="H516" i="10" s="1"/>
  <c r="I514" i="9"/>
  <c r="J514" i="9" s="1"/>
  <c r="F515" i="9" s="1"/>
  <c r="H515" i="9" s="1"/>
  <c r="G514" i="9"/>
  <c r="I513" i="7"/>
  <c r="J513" i="7" s="1"/>
  <c r="F514" i="7" s="1"/>
  <c r="H514" i="7" s="1"/>
  <c r="G513" i="7"/>
  <c r="I512" i="5"/>
  <c r="J512" i="5" s="1"/>
  <c r="F513" i="5" s="1"/>
  <c r="H513" i="5" s="1"/>
  <c r="G512" i="5"/>
  <c r="I512" i="3"/>
  <c r="J512" i="3" s="1"/>
  <c r="F513" i="3" s="1"/>
  <c r="H513" i="3" s="1"/>
  <c r="G512" i="3"/>
  <c r="I516" i="10" l="1"/>
  <c r="J516" i="10" s="1"/>
  <c r="F517" i="10" s="1"/>
  <c r="H517" i="10" s="1"/>
  <c r="G516" i="10"/>
  <c r="G514" i="7"/>
  <c r="I514" i="7"/>
  <c r="J514" i="7" s="1"/>
  <c r="F515" i="7" s="1"/>
  <c r="H515" i="7" s="1"/>
  <c r="I513" i="3"/>
  <c r="J513" i="3" s="1"/>
  <c r="F514" i="3" s="1"/>
  <c r="H514" i="3" s="1"/>
  <c r="G513" i="3"/>
  <c r="G513" i="5"/>
  <c r="I513" i="5"/>
  <c r="J513" i="5" s="1"/>
  <c r="F514" i="5" s="1"/>
  <c r="H514" i="5" s="1"/>
  <c r="G515" i="9"/>
  <c r="I515" i="9"/>
  <c r="J515" i="9" s="1"/>
  <c r="F516" i="9" s="1"/>
  <c r="H516" i="9" s="1"/>
  <c r="I517" i="10" l="1"/>
  <c r="J517" i="10" s="1"/>
  <c r="F518" i="10" s="1"/>
  <c r="H518" i="10" s="1"/>
  <c r="G517" i="10"/>
  <c r="G514" i="5"/>
  <c r="I514" i="5"/>
  <c r="J514" i="5" s="1"/>
  <c r="F515" i="5" s="1"/>
  <c r="H515" i="5" s="1"/>
  <c r="I516" i="9"/>
  <c r="J516" i="9" s="1"/>
  <c r="F517" i="9" s="1"/>
  <c r="H517" i="9" s="1"/>
  <c r="G516" i="9"/>
  <c r="G514" i="3"/>
  <c r="I514" i="3"/>
  <c r="J514" i="3" s="1"/>
  <c r="F515" i="3" s="1"/>
  <c r="H515" i="3" s="1"/>
  <c r="I515" i="7"/>
  <c r="J515" i="7" s="1"/>
  <c r="F516" i="7" s="1"/>
  <c r="H516" i="7" s="1"/>
  <c r="G515" i="7"/>
  <c r="G518" i="10" l="1"/>
  <c r="I518" i="10"/>
  <c r="J518" i="10" s="1"/>
  <c r="F519" i="10" s="1"/>
  <c r="H519" i="10" s="1"/>
  <c r="I515" i="5"/>
  <c r="J515" i="5" s="1"/>
  <c r="F516" i="5" s="1"/>
  <c r="H516" i="5" s="1"/>
  <c r="G515" i="5"/>
  <c r="G516" i="7"/>
  <c r="I516" i="7"/>
  <c r="J516" i="7" s="1"/>
  <c r="F517" i="7" s="1"/>
  <c r="H517" i="7" s="1"/>
  <c r="G517" i="9"/>
  <c r="I517" i="9"/>
  <c r="J517" i="9" s="1"/>
  <c r="F518" i="9" s="1"/>
  <c r="H518" i="9" s="1"/>
  <c r="I515" i="3"/>
  <c r="J515" i="3" s="1"/>
  <c r="F516" i="3" s="1"/>
  <c r="H516" i="3" s="1"/>
  <c r="G515" i="3"/>
  <c r="G519" i="10" l="1"/>
  <c r="I519" i="10"/>
  <c r="J519" i="10" s="1"/>
  <c r="F520" i="10" s="1"/>
  <c r="H520" i="10" s="1"/>
  <c r="I516" i="5"/>
  <c r="J516" i="5" s="1"/>
  <c r="F517" i="5" s="1"/>
  <c r="H517" i="5" s="1"/>
  <c r="G516" i="5"/>
  <c r="I517" i="7"/>
  <c r="J517" i="7" s="1"/>
  <c r="F518" i="7" s="1"/>
  <c r="H518" i="7" s="1"/>
  <c r="G517" i="7"/>
  <c r="I518" i="9"/>
  <c r="J518" i="9" s="1"/>
  <c r="F519" i="9" s="1"/>
  <c r="H519" i="9" s="1"/>
  <c r="G518" i="9"/>
  <c r="I516" i="3"/>
  <c r="J516" i="3" s="1"/>
  <c r="F517" i="3" s="1"/>
  <c r="H517" i="3" s="1"/>
  <c r="G516" i="3"/>
  <c r="I520" i="10" l="1"/>
  <c r="J520" i="10" s="1"/>
  <c r="F521" i="10" s="1"/>
  <c r="H521" i="10" s="1"/>
  <c r="G520" i="10"/>
  <c r="G517" i="3"/>
  <c r="I517" i="3"/>
  <c r="J517" i="3" s="1"/>
  <c r="F518" i="3" s="1"/>
  <c r="H518" i="3" s="1"/>
  <c r="G518" i="7"/>
  <c r="I518" i="7"/>
  <c r="J518" i="7" s="1"/>
  <c r="F519" i="7" s="1"/>
  <c r="H519" i="7" s="1"/>
  <c r="G519" i="9"/>
  <c r="I519" i="9"/>
  <c r="J519" i="9" s="1"/>
  <c r="F520" i="9" s="1"/>
  <c r="H520" i="9" s="1"/>
  <c r="G517" i="5"/>
  <c r="I517" i="5"/>
  <c r="J517" i="5" s="1"/>
  <c r="F518" i="5" s="1"/>
  <c r="H518" i="5" s="1"/>
  <c r="I521" i="10" l="1"/>
  <c r="J521" i="10" s="1"/>
  <c r="F522" i="10" s="1"/>
  <c r="H522" i="10" s="1"/>
  <c r="G521" i="10"/>
  <c r="I519" i="7"/>
  <c r="J519" i="7" s="1"/>
  <c r="F520" i="7" s="1"/>
  <c r="H520" i="7" s="1"/>
  <c r="G519" i="7"/>
  <c r="G518" i="5"/>
  <c r="I518" i="5"/>
  <c r="J518" i="5" s="1"/>
  <c r="F519" i="5" s="1"/>
  <c r="H519" i="5" s="1"/>
  <c r="I520" i="9"/>
  <c r="J520" i="9" s="1"/>
  <c r="F521" i="9" s="1"/>
  <c r="H521" i="9" s="1"/>
  <c r="G520" i="9"/>
  <c r="G518" i="3"/>
  <c r="I518" i="3"/>
  <c r="J518" i="3" s="1"/>
  <c r="F519" i="3" s="1"/>
  <c r="H519" i="3" s="1"/>
  <c r="G522" i="10" l="1"/>
  <c r="I522" i="10"/>
  <c r="J522" i="10" s="1"/>
  <c r="F523" i="10" s="1"/>
  <c r="H523" i="10" s="1"/>
  <c r="G520" i="7"/>
  <c r="I520" i="7"/>
  <c r="J520" i="7" s="1"/>
  <c r="F521" i="7" s="1"/>
  <c r="H521" i="7" s="1"/>
  <c r="I519" i="5"/>
  <c r="J519" i="5" s="1"/>
  <c r="F520" i="5" s="1"/>
  <c r="H520" i="5" s="1"/>
  <c r="G519" i="5"/>
  <c r="G521" i="9"/>
  <c r="I521" i="9"/>
  <c r="J521" i="9" s="1"/>
  <c r="F522" i="9" s="1"/>
  <c r="H522" i="9" s="1"/>
  <c r="G519" i="3"/>
  <c r="I519" i="3"/>
  <c r="J519" i="3" s="1"/>
  <c r="F520" i="3" s="1"/>
  <c r="H520" i="3" s="1"/>
  <c r="G523" i="10" l="1"/>
  <c r="I523" i="10"/>
  <c r="J523" i="10" s="1"/>
  <c r="F524" i="10" s="1"/>
  <c r="H524" i="10" s="1"/>
  <c r="I521" i="7"/>
  <c r="J521" i="7" s="1"/>
  <c r="F522" i="7" s="1"/>
  <c r="H522" i="7" s="1"/>
  <c r="G521" i="7"/>
  <c r="I520" i="3"/>
  <c r="J520" i="3" s="1"/>
  <c r="F521" i="3" s="1"/>
  <c r="H521" i="3" s="1"/>
  <c r="G520" i="3"/>
  <c r="I522" i="9"/>
  <c r="J522" i="9" s="1"/>
  <c r="F523" i="9" s="1"/>
  <c r="H523" i="9" s="1"/>
  <c r="G522" i="9"/>
  <c r="I520" i="5"/>
  <c r="J520" i="5" s="1"/>
  <c r="F521" i="5" s="1"/>
  <c r="H521" i="5" s="1"/>
  <c r="G520" i="5"/>
  <c r="I524" i="10" l="1"/>
  <c r="J524" i="10" s="1"/>
  <c r="F525" i="10" s="1"/>
  <c r="H525" i="10" s="1"/>
  <c r="G524" i="10"/>
  <c r="G521" i="5"/>
  <c r="I521" i="5"/>
  <c r="J521" i="5" s="1"/>
  <c r="F522" i="5" s="1"/>
  <c r="H522" i="5" s="1"/>
  <c r="I521" i="3"/>
  <c r="J521" i="3" s="1"/>
  <c r="F522" i="3" s="1"/>
  <c r="H522" i="3" s="1"/>
  <c r="G521" i="3"/>
  <c r="G523" i="9"/>
  <c r="I523" i="9"/>
  <c r="J523" i="9" s="1"/>
  <c r="F524" i="9" s="1"/>
  <c r="H524" i="9" s="1"/>
  <c r="G522" i="7"/>
  <c r="I522" i="7"/>
  <c r="J522" i="7" s="1"/>
  <c r="F523" i="7" s="1"/>
  <c r="H523" i="7" s="1"/>
  <c r="I525" i="10" l="1"/>
  <c r="J525" i="10" s="1"/>
  <c r="F526" i="10" s="1"/>
  <c r="H526" i="10" s="1"/>
  <c r="G525" i="10"/>
  <c r="I523" i="7"/>
  <c r="J523" i="7" s="1"/>
  <c r="F524" i="7" s="1"/>
  <c r="H524" i="7" s="1"/>
  <c r="G523" i="7"/>
  <c r="I524" i="9"/>
  <c r="J524" i="9" s="1"/>
  <c r="F525" i="9" s="1"/>
  <c r="H525" i="9" s="1"/>
  <c r="G524" i="9"/>
  <c r="G522" i="3"/>
  <c r="I522" i="3"/>
  <c r="J522" i="3" s="1"/>
  <c r="F523" i="3" s="1"/>
  <c r="H523" i="3" s="1"/>
  <c r="G522" i="5"/>
  <c r="I522" i="5"/>
  <c r="J522" i="5" s="1"/>
  <c r="F523" i="5" s="1"/>
  <c r="H523" i="5" s="1"/>
  <c r="G526" i="10" l="1"/>
  <c r="I526" i="10"/>
  <c r="J526" i="10" s="1"/>
  <c r="F527" i="10" s="1"/>
  <c r="H527" i="10" s="1"/>
  <c r="I523" i="5"/>
  <c r="J523" i="5" s="1"/>
  <c r="F524" i="5" s="1"/>
  <c r="H524" i="5" s="1"/>
  <c r="G523" i="5"/>
  <c r="G523" i="3"/>
  <c r="I523" i="3"/>
  <c r="J523" i="3" s="1"/>
  <c r="F524" i="3" s="1"/>
  <c r="H524" i="3" s="1"/>
  <c r="G525" i="9"/>
  <c r="I525" i="9"/>
  <c r="J525" i="9" s="1"/>
  <c r="F526" i="9" s="1"/>
  <c r="H526" i="9" s="1"/>
  <c r="G524" i="7"/>
  <c r="I524" i="7"/>
  <c r="J524" i="7" s="1"/>
  <c r="F525" i="7" s="1"/>
  <c r="H525" i="7" s="1"/>
  <c r="G527" i="10" l="1"/>
  <c r="I527" i="10"/>
  <c r="J527" i="10" s="1"/>
  <c r="F528" i="10" s="1"/>
  <c r="H528" i="10" s="1"/>
  <c r="I524" i="3"/>
  <c r="J524" i="3" s="1"/>
  <c r="F525" i="3" s="1"/>
  <c r="H525" i="3" s="1"/>
  <c r="G524" i="3"/>
  <c r="I526" i="9"/>
  <c r="J526" i="9" s="1"/>
  <c r="F527" i="9" s="1"/>
  <c r="H527" i="9" s="1"/>
  <c r="G526" i="9"/>
  <c r="I525" i="7"/>
  <c r="J525" i="7" s="1"/>
  <c r="F526" i="7" s="1"/>
  <c r="H526" i="7" s="1"/>
  <c r="G525" i="7"/>
  <c r="I524" i="5"/>
  <c r="J524" i="5" s="1"/>
  <c r="F525" i="5" s="1"/>
  <c r="H525" i="5" s="1"/>
  <c r="G524" i="5"/>
  <c r="I528" i="10" l="1"/>
  <c r="J528" i="10" s="1"/>
  <c r="F529" i="10" s="1"/>
  <c r="H529" i="10" s="1"/>
  <c r="G528" i="10"/>
  <c r="G525" i="5"/>
  <c r="I525" i="5"/>
  <c r="J525" i="5" s="1"/>
  <c r="F526" i="5" s="1"/>
  <c r="H526" i="5" s="1"/>
  <c r="G527" i="9"/>
  <c r="I527" i="9"/>
  <c r="J527" i="9" s="1"/>
  <c r="F528" i="9" s="1"/>
  <c r="H528" i="9" s="1"/>
  <c r="G526" i="7"/>
  <c r="I526" i="7"/>
  <c r="J526" i="7" s="1"/>
  <c r="F527" i="7" s="1"/>
  <c r="H527" i="7" s="1"/>
  <c r="G525" i="3"/>
  <c r="I525" i="3"/>
  <c r="J525" i="3" s="1"/>
  <c r="F526" i="3" s="1"/>
  <c r="H526" i="3" s="1"/>
  <c r="I529" i="10" l="1"/>
  <c r="J529" i="10" s="1"/>
  <c r="F530" i="10" s="1"/>
  <c r="H530" i="10" s="1"/>
  <c r="G529" i="10"/>
  <c r="I527" i="7"/>
  <c r="J527" i="7" s="1"/>
  <c r="F528" i="7" s="1"/>
  <c r="H528" i="7" s="1"/>
  <c r="G527" i="7"/>
  <c r="I528" i="9"/>
  <c r="J528" i="9" s="1"/>
  <c r="F529" i="9" s="1"/>
  <c r="H529" i="9" s="1"/>
  <c r="G528" i="9"/>
  <c r="G526" i="5"/>
  <c r="I526" i="5"/>
  <c r="J526" i="5" s="1"/>
  <c r="F527" i="5" s="1"/>
  <c r="H527" i="5" s="1"/>
  <c r="G526" i="3"/>
  <c r="I526" i="3"/>
  <c r="J526" i="3" s="1"/>
  <c r="F527" i="3" s="1"/>
  <c r="H527" i="3" s="1"/>
  <c r="G530" i="10" l="1"/>
  <c r="I530" i="10"/>
  <c r="J530" i="10" s="1"/>
  <c r="F531" i="10" s="1"/>
  <c r="H531" i="10" s="1"/>
  <c r="G527" i="3"/>
  <c r="I527" i="3"/>
  <c r="J527" i="3" s="1"/>
  <c r="F528" i="3" s="1"/>
  <c r="H528" i="3" s="1"/>
  <c r="I527" i="5"/>
  <c r="J527" i="5" s="1"/>
  <c r="F528" i="5" s="1"/>
  <c r="H528" i="5" s="1"/>
  <c r="G527" i="5"/>
  <c r="G529" i="9"/>
  <c r="I529" i="9"/>
  <c r="J529" i="9" s="1"/>
  <c r="F530" i="9" s="1"/>
  <c r="H530" i="9" s="1"/>
  <c r="G528" i="7"/>
  <c r="I528" i="7"/>
  <c r="J528" i="7" s="1"/>
  <c r="F529" i="7" s="1"/>
  <c r="H529" i="7" s="1"/>
  <c r="G531" i="10" l="1"/>
  <c r="I531" i="10"/>
  <c r="J531" i="10" s="1"/>
  <c r="F532" i="10" s="1"/>
  <c r="H532" i="10" s="1"/>
  <c r="I528" i="3"/>
  <c r="J528" i="3" s="1"/>
  <c r="F529" i="3" s="1"/>
  <c r="H529" i="3" s="1"/>
  <c r="G528" i="3"/>
  <c r="I529" i="7"/>
  <c r="J529" i="7" s="1"/>
  <c r="F530" i="7" s="1"/>
  <c r="H530" i="7" s="1"/>
  <c r="G529" i="7"/>
  <c r="I530" i="9"/>
  <c r="J530" i="9" s="1"/>
  <c r="F531" i="9" s="1"/>
  <c r="H531" i="9" s="1"/>
  <c r="G530" i="9"/>
  <c r="I528" i="5"/>
  <c r="J528" i="5" s="1"/>
  <c r="F529" i="5" s="1"/>
  <c r="H529" i="5" s="1"/>
  <c r="G528" i="5"/>
  <c r="I532" i="10" l="1"/>
  <c r="J532" i="10" s="1"/>
  <c r="F533" i="10" s="1"/>
  <c r="H533" i="10" s="1"/>
  <c r="G532" i="10"/>
  <c r="G529" i="5"/>
  <c r="I529" i="5"/>
  <c r="J529" i="5" s="1"/>
  <c r="F530" i="5" s="1"/>
  <c r="H530" i="5" s="1"/>
  <c r="G530" i="7"/>
  <c r="I530" i="7"/>
  <c r="J530" i="7" s="1"/>
  <c r="F531" i="7" s="1"/>
  <c r="H531" i="7" s="1"/>
  <c r="G531" i="9"/>
  <c r="I531" i="9"/>
  <c r="J531" i="9" s="1"/>
  <c r="F532" i="9" s="1"/>
  <c r="H532" i="9" s="1"/>
  <c r="G529" i="3"/>
  <c r="I529" i="3"/>
  <c r="J529" i="3" s="1"/>
  <c r="F530" i="3" s="1"/>
  <c r="H530" i="3" s="1"/>
  <c r="I533" i="10" l="1"/>
  <c r="J533" i="10" s="1"/>
  <c r="F534" i="10" s="1"/>
  <c r="H534" i="10" s="1"/>
  <c r="G533" i="10"/>
  <c r="I532" i="9"/>
  <c r="J532" i="9" s="1"/>
  <c r="F533" i="9" s="1"/>
  <c r="H533" i="9" s="1"/>
  <c r="G532" i="9"/>
  <c r="I531" i="7"/>
  <c r="J531" i="7" s="1"/>
  <c r="F532" i="7" s="1"/>
  <c r="H532" i="7" s="1"/>
  <c r="G531" i="7"/>
  <c r="G530" i="3"/>
  <c r="I530" i="3"/>
  <c r="J530" i="3" s="1"/>
  <c r="F531" i="3" s="1"/>
  <c r="H531" i="3" s="1"/>
  <c r="G530" i="5"/>
  <c r="I530" i="5"/>
  <c r="J530" i="5" s="1"/>
  <c r="F531" i="5" s="1"/>
  <c r="H531" i="5" s="1"/>
  <c r="G534" i="10" l="1"/>
  <c r="I534" i="10"/>
  <c r="J534" i="10" s="1"/>
  <c r="F535" i="10" s="1"/>
  <c r="H535" i="10" s="1"/>
  <c r="G533" i="9"/>
  <c r="I533" i="9"/>
  <c r="J533" i="9" s="1"/>
  <c r="F534" i="9" s="1"/>
  <c r="H534" i="9" s="1"/>
  <c r="I531" i="5"/>
  <c r="J531" i="5" s="1"/>
  <c r="F532" i="5" s="1"/>
  <c r="H532" i="5" s="1"/>
  <c r="G531" i="5"/>
  <c r="G532" i="7"/>
  <c r="I532" i="7"/>
  <c r="J532" i="7" s="1"/>
  <c r="F533" i="7" s="1"/>
  <c r="H533" i="7" s="1"/>
  <c r="G531" i="3"/>
  <c r="I531" i="3"/>
  <c r="J531" i="3" s="1"/>
  <c r="F532" i="3" s="1"/>
  <c r="H532" i="3" s="1"/>
  <c r="G535" i="10" l="1"/>
  <c r="I535" i="10"/>
  <c r="J535" i="10" s="1"/>
  <c r="F536" i="10" s="1"/>
  <c r="H536" i="10" s="1"/>
  <c r="I532" i="3"/>
  <c r="J532" i="3" s="1"/>
  <c r="F533" i="3" s="1"/>
  <c r="H533" i="3" s="1"/>
  <c r="G532" i="3"/>
  <c r="I533" i="7"/>
  <c r="J533" i="7" s="1"/>
  <c r="F534" i="7" s="1"/>
  <c r="H534" i="7" s="1"/>
  <c r="G533" i="7"/>
  <c r="I532" i="5"/>
  <c r="J532" i="5" s="1"/>
  <c r="F533" i="5" s="1"/>
  <c r="H533" i="5" s="1"/>
  <c r="G532" i="5"/>
  <c r="I534" i="9"/>
  <c r="J534" i="9" s="1"/>
  <c r="F535" i="9" s="1"/>
  <c r="H535" i="9" s="1"/>
  <c r="G534" i="9"/>
  <c r="I536" i="10" l="1"/>
  <c r="J536" i="10" s="1"/>
  <c r="F537" i="10" s="1"/>
  <c r="H537" i="10" s="1"/>
  <c r="G536" i="10"/>
  <c r="I533" i="3"/>
  <c r="J533" i="3" s="1"/>
  <c r="F534" i="3" s="1"/>
  <c r="H534" i="3" s="1"/>
  <c r="G533" i="3"/>
  <c r="G535" i="9"/>
  <c r="I535" i="9"/>
  <c r="J535" i="9" s="1"/>
  <c r="F536" i="9" s="1"/>
  <c r="H536" i="9" s="1"/>
  <c r="G534" i="7"/>
  <c r="I534" i="7"/>
  <c r="J534" i="7" s="1"/>
  <c r="F535" i="7" s="1"/>
  <c r="H535" i="7" s="1"/>
  <c r="G533" i="5"/>
  <c r="I533" i="5"/>
  <c r="J533" i="5" s="1"/>
  <c r="F534" i="5" s="1"/>
  <c r="H534" i="5" s="1"/>
  <c r="I537" i="10" l="1"/>
  <c r="J537" i="10" s="1"/>
  <c r="F538" i="10" s="1"/>
  <c r="H538" i="10" s="1"/>
  <c r="G537" i="10"/>
  <c r="I536" i="9"/>
  <c r="J536" i="9" s="1"/>
  <c r="F537" i="9" s="1"/>
  <c r="H537" i="9" s="1"/>
  <c r="G536" i="9"/>
  <c r="G534" i="5"/>
  <c r="I534" i="5"/>
  <c r="J534" i="5" s="1"/>
  <c r="F535" i="5" s="1"/>
  <c r="H535" i="5" s="1"/>
  <c r="I535" i="7"/>
  <c r="J535" i="7" s="1"/>
  <c r="F536" i="7" s="1"/>
  <c r="H536" i="7" s="1"/>
  <c r="G535" i="7"/>
  <c r="G534" i="3"/>
  <c r="I534" i="3"/>
  <c r="J534" i="3" s="1"/>
  <c r="F535" i="3" s="1"/>
  <c r="H535" i="3" s="1"/>
  <c r="G538" i="10" l="1"/>
  <c r="I538" i="10"/>
  <c r="J538" i="10" s="1"/>
  <c r="F539" i="10" s="1"/>
  <c r="H539" i="10" s="1"/>
  <c r="I535" i="5"/>
  <c r="J535" i="5" s="1"/>
  <c r="F536" i="5" s="1"/>
  <c r="H536" i="5" s="1"/>
  <c r="G535" i="5"/>
  <c r="G535" i="3"/>
  <c r="I535" i="3"/>
  <c r="J535" i="3" s="1"/>
  <c r="F536" i="3" s="1"/>
  <c r="H536" i="3" s="1"/>
  <c r="G536" i="7"/>
  <c r="I536" i="7"/>
  <c r="J536" i="7" s="1"/>
  <c r="F537" i="7" s="1"/>
  <c r="H537" i="7" s="1"/>
  <c r="G537" i="9"/>
  <c r="I537" i="9"/>
  <c r="J537" i="9" s="1"/>
  <c r="F538" i="9" s="1"/>
  <c r="H538" i="9" s="1"/>
  <c r="G539" i="10" l="1"/>
  <c r="I539" i="10"/>
  <c r="J539" i="10" s="1"/>
  <c r="F540" i="10" s="1"/>
  <c r="H540" i="10" s="1"/>
  <c r="I537" i="7"/>
  <c r="J537" i="7" s="1"/>
  <c r="F538" i="7" s="1"/>
  <c r="H538" i="7" s="1"/>
  <c r="G537" i="7"/>
  <c r="I536" i="3"/>
  <c r="J536" i="3" s="1"/>
  <c r="F537" i="3" s="1"/>
  <c r="H537" i="3" s="1"/>
  <c r="G536" i="3"/>
  <c r="I536" i="5"/>
  <c r="J536" i="5" s="1"/>
  <c r="F537" i="5" s="1"/>
  <c r="H537" i="5" s="1"/>
  <c r="G536" i="5"/>
  <c r="I538" i="9"/>
  <c r="J538" i="9" s="1"/>
  <c r="F539" i="9" s="1"/>
  <c r="H539" i="9" s="1"/>
  <c r="G538" i="9"/>
  <c r="I540" i="10" l="1"/>
  <c r="J540" i="10" s="1"/>
  <c r="F541" i="10" s="1"/>
  <c r="H541" i="10" s="1"/>
  <c r="G540" i="10"/>
  <c r="G537" i="5"/>
  <c r="I537" i="5"/>
  <c r="J537" i="5" s="1"/>
  <c r="F538" i="5" s="1"/>
  <c r="H538" i="5" s="1"/>
  <c r="G538" i="7"/>
  <c r="I538" i="7"/>
  <c r="J538" i="7" s="1"/>
  <c r="F539" i="7" s="1"/>
  <c r="H539" i="7" s="1"/>
  <c r="G539" i="9"/>
  <c r="I539" i="9"/>
  <c r="J539" i="9" s="1"/>
  <c r="F540" i="9" s="1"/>
  <c r="H540" i="9" s="1"/>
  <c r="G537" i="3"/>
  <c r="I537" i="3"/>
  <c r="J537" i="3" s="1"/>
  <c r="F538" i="3" s="1"/>
  <c r="H538" i="3" s="1"/>
  <c r="I541" i="10" l="1"/>
  <c r="J541" i="10" s="1"/>
  <c r="F542" i="10" s="1"/>
  <c r="H542" i="10" s="1"/>
  <c r="G541" i="10"/>
  <c r="I540" i="9"/>
  <c r="J540" i="9" s="1"/>
  <c r="F541" i="9" s="1"/>
  <c r="H541" i="9" s="1"/>
  <c r="G540" i="9"/>
  <c r="I539" i="7"/>
  <c r="J539" i="7" s="1"/>
  <c r="F540" i="7" s="1"/>
  <c r="H540" i="7" s="1"/>
  <c r="G539" i="7"/>
  <c r="G538" i="5"/>
  <c r="I538" i="5"/>
  <c r="J538" i="5" s="1"/>
  <c r="F539" i="5" s="1"/>
  <c r="H539" i="5" s="1"/>
  <c r="G538" i="3"/>
  <c r="I538" i="3"/>
  <c r="J538" i="3" s="1"/>
  <c r="F539" i="3" s="1"/>
  <c r="H539" i="3" s="1"/>
  <c r="G542" i="10" l="1"/>
  <c r="I542" i="10"/>
  <c r="J542" i="10" s="1"/>
  <c r="F543" i="10" s="1"/>
  <c r="H543" i="10" s="1"/>
  <c r="I539" i="3"/>
  <c r="J539" i="3" s="1"/>
  <c r="F540" i="3" s="1"/>
  <c r="H540" i="3" s="1"/>
  <c r="G539" i="3"/>
  <c r="G540" i="7"/>
  <c r="I540" i="7"/>
  <c r="J540" i="7" s="1"/>
  <c r="F541" i="7" s="1"/>
  <c r="H541" i="7" s="1"/>
  <c r="I539" i="5"/>
  <c r="J539" i="5" s="1"/>
  <c r="F540" i="5" s="1"/>
  <c r="H540" i="5" s="1"/>
  <c r="G539" i="5"/>
  <c r="G541" i="9"/>
  <c r="I541" i="9"/>
  <c r="J541" i="9" s="1"/>
  <c r="F542" i="9" s="1"/>
  <c r="H542" i="9" s="1"/>
  <c r="G543" i="10" l="1"/>
  <c r="I543" i="10"/>
  <c r="J543" i="10" s="1"/>
  <c r="F544" i="10" s="1"/>
  <c r="H544" i="10" s="1"/>
  <c r="I541" i="7"/>
  <c r="J541" i="7" s="1"/>
  <c r="F542" i="7" s="1"/>
  <c r="H542" i="7" s="1"/>
  <c r="G541" i="7"/>
  <c r="I542" i="9"/>
  <c r="J542" i="9" s="1"/>
  <c r="F543" i="9" s="1"/>
  <c r="H543" i="9" s="1"/>
  <c r="G542" i="9"/>
  <c r="I540" i="5"/>
  <c r="J540" i="5" s="1"/>
  <c r="F541" i="5" s="1"/>
  <c r="H541" i="5" s="1"/>
  <c r="G540" i="5"/>
  <c r="I540" i="3"/>
  <c r="J540" i="3" s="1"/>
  <c r="F541" i="3" s="1"/>
  <c r="H541" i="3" s="1"/>
  <c r="G540" i="3"/>
  <c r="I544" i="10" l="1"/>
  <c r="J544" i="10" s="1"/>
  <c r="F545" i="10" s="1"/>
  <c r="H545" i="10" s="1"/>
  <c r="G544" i="10"/>
  <c r="G541" i="5"/>
  <c r="I541" i="5"/>
  <c r="J541" i="5" s="1"/>
  <c r="F542" i="5" s="1"/>
  <c r="H542" i="5" s="1"/>
  <c r="G542" i="7"/>
  <c r="I542" i="7"/>
  <c r="J542" i="7" s="1"/>
  <c r="F543" i="7" s="1"/>
  <c r="H543" i="7" s="1"/>
  <c r="G541" i="3"/>
  <c r="I541" i="3"/>
  <c r="J541" i="3" s="1"/>
  <c r="F542" i="3" s="1"/>
  <c r="H542" i="3" s="1"/>
  <c r="G543" i="9"/>
  <c r="I543" i="9"/>
  <c r="J543" i="9" s="1"/>
  <c r="F544" i="9" s="1"/>
  <c r="H544" i="9" s="1"/>
  <c r="I545" i="10" l="1"/>
  <c r="J545" i="10" s="1"/>
  <c r="F546" i="10" s="1"/>
  <c r="H546" i="10" s="1"/>
  <c r="G545" i="10"/>
  <c r="G542" i="3"/>
  <c r="I542" i="3"/>
  <c r="J542" i="3" s="1"/>
  <c r="F543" i="3" s="1"/>
  <c r="H543" i="3" s="1"/>
  <c r="I543" i="7"/>
  <c r="J543" i="7" s="1"/>
  <c r="F544" i="7" s="1"/>
  <c r="H544" i="7" s="1"/>
  <c r="G543" i="7"/>
  <c r="I544" i="9"/>
  <c r="J544" i="9" s="1"/>
  <c r="F545" i="9" s="1"/>
  <c r="H545" i="9" s="1"/>
  <c r="G544" i="9"/>
  <c r="G542" i="5"/>
  <c r="I542" i="5"/>
  <c r="J542" i="5" s="1"/>
  <c r="F543" i="5" s="1"/>
  <c r="H543" i="5" s="1"/>
  <c r="G546" i="10" l="1"/>
  <c r="I546" i="10"/>
  <c r="J546" i="10" s="1"/>
  <c r="F547" i="10" s="1"/>
  <c r="H547" i="10" s="1"/>
  <c r="G543" i="3"/>
  <c r="I543" i="3"/>
  <c r="J543" i="3" s="1"/>
  <c r="F544" i="3" s="1"/>
  <c r="H544" i="3" s="1"/>
  <c r="I543" i="5"/>
  <c r="J543" i="5" s="1"/>
  <c r="F544" i="5" s="1"/>
  <c r="H544" i="5" s="1"/>
  <c r="G543" i="5"/>
  <c r="G545" i="9"/>
  <c r="I545" i="9"/>
  <c r="J545" i="9" s="1"/>
  <c r="F546" i="9" s="1"/>
  <c r="H546" i="9" s="1"/>
  <c r="G544" i="7"/>
  <c r="I544" i="7"/>
  <c r="J544" i="7" s="1"/>
  <c r="F545" i="7" s="1"/>
  <c r="H545" i="7" s="1"/>
  <c r="G547" i="10" l="1"/>
  <c r="I547" i="10"/>
  <c r="J547" i="10" s="1"/>
  <c r="F548" i="10" s="1"/>
  <c r="H548" i="10" s="1"/>
  <c r="I545" i="7"/>
  <c r="J545" i="7" s="1"/>
  <c r="F546" i="7" s="1"/>
  <c r="H546" i="7" s="1"/>
  <c r="G545" i="7"/>
  <c r="I544" i="5"/>
  <c r="J544" i="5" s="1"/>
  <c r="F545" i="5" s="1"/>
  <c r="H545" i="5" s="1"/>
  <c r="G544" i="5"/>
  <c r="I546" i="9"/>
  <c r="J546" i="9" s="1"/>
  <c r="F547" i="9" s="1"/>
  <c r="H547" i="9" s="1"/>
  <c r="G546" i="9"/>
  <c r="I544" i="3"/>
  <c r="J544" i="3" s="1"/>
  <c r="F545" i="3" s="1"/>
  <c r="H545" i="3" s="1"/>
  <c r="G544" i="3"/>
  <c r="I548" i="10" l="1"/>
  <c r="J548" i="10" s="1"/>
  <c r="F549" i="10" s="1"/>
  <c r="H549" i="10" s="1"/>
  <c r="G548" i="10"/>
  <c r="G547" i="9"/>
  <c r="I547" i="9"/>
  <c r="J547" i="9" s="1"/>
  <c r="F548" i="9" s="1"/>
  <c r="H548" i="9" s="1"/>
  <c r="G546" i="7"/>
  <c r="I546" i="7"/>
  <c r="J546" i="7" s="1"/>
  <c r="F547" i="7" s="1"/>
  <c r="H547" i="7" s="1"/>
  <c r="I545" i="3"/>
  <c r="J545" i="3" s="1"/>
  <c r="F546" i="3" s="1"/>
  <c r="H546" i="3" s="1"/>
  <c r="G545" i="3"/>
  <c r="G545" i="5"/>
  <c r="I545" i="5"/>
  <c r="J545" i="5" s="1"/>
  <c r="F546" i="5" s="1"/>
  <c r="H546" i="5" s="1"/>
  <c r="I549" i="10" l="1"/>
  <c r="J549" i="10" s="1"/>
  <c r="F550" i="10" s="1"/>
  <c r="H550" i="10" s="1"/>
  <c r="G549" i="10"/>
  <c r="G546" i="3"/>
  <c r="I546" i="3"/>
  <c r="J546" i="3" s="1"/>
  <c r="F547" i="3" s="1"/>
  <c r="H547" i="3" s="1"/>
  <c r="I547" i="7"/>
  <c r="J547" i="7" s="1"/>
  <c r="F548" i="7" s="1"/>
  <c r="H548" i="7" s="1"/>
  <c r="G547" i="7"/>
  <c r="I548" i="9"/>
  <c r="J548" i="9" s="1"/>
  <c r="F549" i="9" s="1"/>
  <c r="H549" i="9" s="1"/>
  <c r="G548" i="9"/>
  <c r="G546" i="5"/>
  <c r="I546" i="5"/>
  <c r="J546" i="5" s="1"/>
  <c r="F547" i="5" s="1"/>
  <c r="H547" i="5" s="1"/>
  <c r="G550" i="10" l="1"/>
  <c r="I550" i="10"/>
  <c r="J550" i="10" s="1"/>
  <c r="F551" i="10" s="1"/>
  <c r="H551" i="10" s="1"/>
  <c r="I547" i="5"/>
  <c r="J547" i="5" s="1"/>
  <c r="F548" i="5" s="1"/>
  <c r="H548" i="5" s="1"/>
  <c r="G547" i="5"/>
  <c r="G549" i="9"/>
  <c r="I549" i="9"/>
  <c r="J549" i="9" s="1"/>
  <c r="F550" i="9" s="1"/>
  <c r="H550" i="9" s="1"/>
  <c r="G548" i="7"/>
  <c r="I548" i="7"/>
  <c r="J548" i="7" s="1"/>
  <c r="F549" i="7" s="1"/>
  <c r="H549" i="7" s="1"/>
  <c r="G547" i="3"/>
  <c r="I547" i="3"/>
  <c r="J547" i="3" s="1"/>
  <c r="F548" i="3" s="1"/>
  <c r="H548" i="3" s="1"/>
  <c r="G551" i="10" l="1"/>
  <c r="I551" i="10"/>
  <c r="J551" i="10" s="1"/>
  <c r="F552" i="10" s="1"/>
  <c r="H552" i="10" s="1"/>
  <c r="I548" i="5"/>
  <c r="J548" i="5" s="1"/>
  <c r="F549" i="5" s="1"/>
  <c r="H549" i="5" s="1"/>
  <c r="G548" i="5"/>
  <c r="I550" i="9"/>
  <c r="J550" i="9" s="1"/>
  <c r="F551" i="9" s="1"/>
  <c r="H551" i="9" s="1"/>
  <c r="G550" i="9"/>
  <c r="I549" i="7"/>
  <c r="J549" i="7" s="1"/>
  <c r="F550" i="7" s="1"/>
  <c r="H550" i="7" s="1"/>
  <c r="G549" i="7"/>
  <c r="I548" i="3"/>
  <c r="J548" i="3" s="1"/>
  <c r="F549" i="3" s="1"/>
  <c r="H549" i="3" s="1"/>
  <c r="G548" i="3"/>
  <c r="I552" i="10" l="1"/>
  <c r="J552" i="10" s="1"/>
  <c r="F553" i="10" s="1"/>
  <c r="H553" i="10" s="1"/>
  <c r="G552" i="10"/>
  <c r="G549" i="3"/>
  <c r="I549" i="3"/>
  <c r="J549" i="3" s="1"/>
  <c r="F550" i="3" s="1"/>
  <c r="H550" i="3" s="1"/>
  <c r="G551" i="9"/>
  <c r="I551" i="9"/>
  <c r="J551" i="9" s="1"/>
  <c r="F552" i="9" s="1"/>
  <c r="H552" i="9" s="1"/>
  <c r="G550" i="7"/>
  <c r="I550" i="7"/>
  <c r="J550" i="7" s="1"/>
  <c r="F551" i="7" s="1"/>
  <c r="H551" i="7" s="1"/>
  <c r="G549" i="5"/>
  <c r="I549" i="5"/>
  <c r="J549" i="5" s="1"/>
  <c r="F550" i="5" s="1"/>
  <c r="H550" i="5" s="1"/>
  <c r="I553" i="10" l="1"/>
  <c r="J553" i="10" s="1"/>
  <c r="F554" i="10" s="1"/>
  <c r="H554" i="10" s="1"/>
  <c r="G553" i="10"/>
  <c r="I552" i="9"/>
  <c r="J552" i="9" s="1"/>
  <c r="F553" i="9" s="1"/>
  <c r="H553" i="9" s="1"/>
  <c r="G552" i="9"/>
  <c r="G550" i="5"/>
  <c r="I550" i="5"/>
  <c r="J550" i="5" s="1"/>
  <c r="F551" i="5" s="1"/>
  <c r="H551" i="5" s="1"/>
  <c r="I551" i="7"/>
  <c r="J551" i="7" s="1"/>
  <c r="F552" i="7" s="1"/>
  <c r="H552" i="7" s="1"/>
  <c r="G551" i="7"/>
  <c r="G550" i="3"/>
  <c r="I550" i="3"/>
  <c r="J550" i="3" s="1"/>
  <c r="F551" i="3" s="1"/>
  <c r="H551" i="3" s="1"/>
  <c r="G554" i="10" l="1"/>
  <c r="I554" i="10"/>
  <c r="J554" i="10" s="1"/>
  <c r="F555" i="10" s="1"/>
  <c r="H555" i="10" s="1"/>
  <c r="I551" i="5"/>
  <c r="J551" i="5" s="1"/>
  <c r="F552" i="5" s="1"/>
  <c r="H552" i="5" s="1"/>
  <c r="G551" i="5"/>
  <c r="I551" i="3"/>
  <c r="J551" i="3" s="1"/>
  <c r="F552" i="3" s="1"/>
  <c r="H552" i="3" s="1"/>
  <c r="G551" i="3"/>
  <c r="G552" i="7"/>
  <c r="I552" i="7"/>
  <c r="J552" i="7" s="1"/>
  <c r="F553" i="7" s="1"/>
  <c r="H553" i="7" s="1"/>
  <c r="G553" i="9"/>
  <c r="I553" i="9"/>
  <c r="J553" i="9" s="1"/>
  <c r="F554" i="9" s="1"/>
  <c r="H554" i="9" s="1"/>
  <c r="G555" i="10" l="1"/>
  <c r="I555" i="10"/>
  <c r="J555" i="10" s="1"/>
  <c r="F556" i="10" s="1"/>
  <c r="H556" i="10" s="1"/>
  <c r="I552" i="5"/>
  <c r="J552" i="5" s="1"/>
  <c r="F553" i="5" s="1"/>
  <c r="H553" i="5" s="1"/>
  <c r="G552" i="5"/>
  <c r="I554" i="9"/>
  <c r="J554" i="9" s="1"/>
  <c r="F555" i="9" s="1"/>
  <c r="H555" i="9" s="1"/>
  <c r="G554" i="9"/>
  <c r="I553" i="7"/>
  <c r="J553" i="7" s="1"/>
  <c r="F554" i="7" s="1"/>
  <c r="H554" i="7" s="1"/>
  <c r="G553" i="7"/>
  <c r="I552" i="3"/>
  <c r="J552" i="3" s="1"/>
  <c r="F553" i="3" s="1"/>
  <c r="H553" i="3" s="1"/>
  <c r="G552" i="3"/>
  <c r="I556" i="10" l="1"/>
  <c r="J556" i="10" s="1"/>
  <c r="F557" i="10" s="1"/>
  <c r="H557" i="10" s="1"/>
  <c r="G556" i="10"/>
  <c r="I553" i="3"/>
  <c r="J553" i="3" s="1"/>
  <c r="F554" i="3" s="1"/>
  <c r="H554" i="3" s="1"/>
  <c r="G553" i="3"/>
  <c r="G555" i="9"/>
  <c r="I555" i="9"/>
  <c r="J555" i="9" s="1"/>
  <c r="F556" i="9" s="1"/>
  <c r="H556" i="9" s="1"/>
  <c r="G554" i="7"/>
  <c r="I554" i="7"/>
  <c r="J554" i="7" s="1"/>
  <c r="F555" i="7" s="1"/>
  <c r="H555" i="7" s="1"/>
  <c r="G553" i="5"/>
  <c r="I553" i="5"/>
  <c r="J553" i="5" s="1"/>
  <c r="F554" i="5" s="1"/>
  <c r="H554" i="5" s="1"/>
  <c r="I557" i="10" l="1"/>
  <c r="J557" i="10" s="1"/>
  <c r="F558" i="10" s="1"/>
  <c r="H558" i="10" s="1"/>
  <c r="G557" i="10"/>
  <c r="I556" i="9"/>
  <c r="J556" i="9" s="1"/>
  <c r="F557" i="9" s="1"/>
  <c r="H557" i="9" s="1"/>
  <c r="G556" i="9"/>
  <c r="G554" i="5"/>
  <c r="I554" i="5"/>
  <c r="J554" i="5" s="1"/>
  <c r="F555" i="5" s="1"/>
  <c r="H555" i="5" s="1"/>
  <c r="I555" i="7"/>
  <c r="J555" i="7" s="1"/>
  <c r="F556" i="7" s="1"/>
  <c r="H556" i="7" s="1"/>
  <c r="G555" i="7"/>
  <c r="G554" i="3"/>
  <c r="I554" i="3"/>
  <c r="J554" i="3" s="1"/>
  <c r="F555" i="3" s="1"/>
  <c r="H555" i="3" s="1"/>
  <c r="G558" i="10" l="1"/>
  <c r="I558" i="10"/>
  <c r="J558" i="10" s="1"/>
  <c r="F559" i="10" s="1"/>
  <c r="H559" i="10" s="1"/>
  <c r="G557" i="9"/>
  <c r="I557" i="9"/>
  <c r="J557" i="9" s="1"/>
  <c r="F558" i="9" s="1"/>
  <c r="H558" i="9" s="1"/>
  <c r="I555" i="5"/>
  <c r="J555" i="5" s="1"/>
  <c r="F556" i="5" s="1"/>
  <c r="H556" i="5" s="1"/>
  <c r="G555" i="5"/>
  <c r="I555" i="3"/>
  <c r="J555" i="3" s="1"/>
  <c r="F556" i="3" s="1"/>
  <c r="H556" i="3" s="1"/>
  <c r="G555" i="3"/>
  <c r="G556" i="7"/>
  <c r="I556" i="7"/>
  <c r="J556" i="7" s="1"/>
  <c r="F557" i="7" s="1"/>
  <c r="H557" i="7" s="1"/>
  <c r="G559" i="10" l="1"/>
  <c r="I559" i="10"/>
  <c r="J559" i="10" s="1"/>
  <c r="F560" i="10" s="1"/>
  <c r="H560" i="10" s="1"/>
  <c r="I556" i="3"/>
  <c r="J556" i="3" s="1"/>
  <c r="F557" i="3" s="1"/>
  <c r="H557" i="3" s="1"/>
  <c r="G556" i="3"/>
  <c r="I557" i="7"/>
  <c r="J557" i="7" s="1"/>
  <c r="F558" i="7" s="1"/>
  <c r="H558" i="7" s="1"/>
  <c r="G557" i="7"/>
  <c r="I558" i="9"/>
  <c r="J558" i="9" s="1"/>
  <c r="F559" i="9" s="1"/>
  <c r="H559" i="9" s="1"/>
  <c r="G558" i="9"/>
  <c r="I556" i="5"/>
  <c r="J556" i="5" s="1"/>
  <c r="F557" i="5" s="1"/>
  <c r="H557" i="5" s="1"/>
  <c r="G556" i="5"/>
  <c r="I560" i="10" l="1"/>
  <c r="J560" i="10" s="1"/>
  <c r="F561" i="10" s="1"/>
  <c r="H561" i="10" s="1"/>
  <c r="G560" i="10"/>
  <c r="G559" i="9"/>
  <c r="I559" i="9"/>
  <c r="J559" i="9" s="1"/>
  <c r="F560" i="9" s="1"/>
  <c r="H560" i="9" s="1"/>
  <c r="G558" i="7"/>
  <c r="I558" i="7"/>
  <c r="J558" i="7" s="1"/>
  <c r="F559" i="7" s="1"/>
  <c r="H559" i="7" s="1"/>
  <c r="G557" i="5"/>
  <c r="I557" i="5"/>
  <c r="J557" i="5" s="1"/>
  <c r="F558" i="5" s="1"/>
  <c r="H558" i="5" s="1"/>
  <c r="I557" i="3"/>
  <c r="J557" i="3" s="1"/>
  <c r="F558" i="3" s="1"/>
  <c r="H558" i="3" s="1"/>
  <c r="G557" i="3"/>
  <c r="I561" i="10" l="1"/>
  <c r="J561" i="10" s="1"/>
  <c r="F562" i="10" s="1"/>
  <c r="H562" i="10" s="1"/>
  <c r="G561" i="10"/>
  <c r="I559" i="7"/>
  <c r="J559" i="7" s="1"/>
  <c r="F560" i="7" s="1"/>
  <c r="H560" i="7" s="1"/>
  <c r="G559" i="7"/>
  <c r="G558" i="3"/>
  <c r="I558" i="3"/>
  <c r="J558" i="3" s="1"/>
  <c r="F559" i="3" s="1"/>
  <c r="H559" i="3" s="1"/>
  <c r="I560" i="9"/>
  <c r="J560" i="9" s="1"/>
  <c r="F561" i="9" s="1"/>
  <c r="H561" i="9" s="1"/>
  <c r="G560" i="9"/>
  <c r="G558" i="5"/>
  <c r="I558" i="5"/>
  <c r="J558" i="5" s="1"/>
  <c r="F559" i="5" s="1"/>
  <c r="H559" i="5" s="1"/>
  <c r="G562" i="10" l="1"/>
  <c r="I562" i="10"/>
  <c r="J562" i="10" s="1"/>
  <c r="F563" i="10" s="1"/>
  <c r="H563" i="10" s="1"/>
  <c r="I559" i="3"/>
  <c r="J559" i="3" s="1"/>
  <c r="F560" i="3" s="1"/>
  <c r="H560" i="3" s="1"/>
  <c r="G559" i="3"/>
  <c r="I559" i="5"/>
  <c r="J559" i="5" s="1"/>
  <c r="F560" i="5" s="1"/>
  <c r="H560" i="5" s="1"/>
  <c r="G559" i="5"/>
  <c r="G561" i="9"/>
  <c r="I561" i="9"/>
  <c r="J561" i="9" s="1"/>
  <c r="F562" i="9" s="1"/>
  <c r="H562" i="9" s="1"/>
  <c r="G560" i="7"/>
  <c r="I560" i="7"/>
  <c r="J560" i="7" s="1"/>
  <c r="F561" i="7" s="1"/>
  <c r="H561" i="7" s="1"/>
  <c r="G563" i="10" l="1"/>
  <c r="I563" i="10"/>
  <c r="J563" i="10" s="1"/>
  <c r="F564" i="10" s="1"/>
  <c r="H564" i="10" s="1"/>
  <c r="I562" i="9"/>
  <c r="J562" i="9" s="1"/>
  <c r="F563" i="9" s="1"/>
  <c r="H563" i="9" s="1"/>
  <c r="G562" i="9"/>
  <c r="I561" i="7"/>
  <c r="J561" i="7" s="1"/>
  <c r="F562" i="7" s="1"/>
  <c r="H562" i="7" s="1"/>
  <c r="G561" i="7"/>
  <c r="I560" i="3"/>
  <c r="J560" i="3" s="1"/>
  <c r="F561" i="3" s="1"/>
  <c r="H561" i="3" s="1"/>
  <c r="G560" i="3"/>
  <c r="I560" i="5"/>
  <c r="J560" i="5" s="1"/>
  <c r="F561" i="5" s="1"/>
  <c r="H561" i="5" s="1"/>
  <c r="G560" i="5"/>
  <c r="I564" i="10" l="1"/>
  <c r="J564" i="10" s="1"/>
  <c r="F565" i="10" s="1"/>
  <c r="H565" i="10" s="1"/>
  <c r="G564" i="10"/>
  <c r="G561" i="5"/>
  <c r="I561" i="5"/>
  <c r="J561" i="5" s="1"/>
  <c r="F562" i="5" s="1"/>
  <c r="H562" i="5" s="1"/>
  <c r="G562" i="7"/>
  <c r="I562" i="7"/>
  <c r="J562" i="7" s="1"/>
  <c r="F563" i="7" s="1"/>
  <c r="H563" i="7" s="1"/>
  <c r="I561" i="3"/>
  <c r="J561" i="3" s="1"/>
  <c r="F562" i="3" s="1"/>
  <c r="H562" i="3" s="1"/>
  <c r="G561" i="3"/>
  <c r="G563" i="9"/>
  <c r="I563" i="9"/>
  <c r="J563" i="9" s="1"/>
  <c r="F564" i="9" s="1"/>
  <c r="H564" i="9" s="1"/>
  <c r="I565" i="10" l="1"/>
  <c r="J565" i="10" s="1"/>
  <c r="F566" i="10" s="1"/>
  <c r="H566" i="10" s="1"/>
  <c r="G565" i="10"/>
  <c r="G562" i="5"/>
  <c r="I562" i="5"/>
  <c r="J562" i="5" s="1"/>
  <c r="F563" i="5" s="1"/>
  <c r="H563" i="5" s="1"/>
  <c r="I563" i="7"/>
  <c r="J563" i="7" s="1"/>
  <c r="F564" i="7" s="1"/>
  <c r="H564" i="7" s="1"/>
  <c r="G563" i="7"/>
  <c r="G562" i="3"/>
  <c r="I562" i="3"/>
  <c r="J562" i="3" s="1"/>
  <c r="F563" i="3" s="1"/>
  <c r="H563" i="3" s="1"/>
  <c r="I564" i="9"/>
  <c r="J564" i="9" s="1"/>
  <c r="F565" i="9" s="1"/>
  <c r="H565" i="9" s="1"/>
  <c r="G564" i="9"/>
  <c r="G566" i="10" l="1"/>
  <c r="I566" i="10"/>
  <c r="J566" i="10" s="1"/>
  <c r="F567" i="10" s="1"/>
  <c r="H567" i="10" s="1"/>
  <c r="I563" i="5"/>
  <c r="J563" i="5" s="1"/>
  <c r="F564" i="5" s="1"/>
  <c r="H564" i="5" s="1"/>
  <c r="G563" i="5"/>
  <c r="G565" i="9"/>
  <c r="I565" i="9"/>
  <c r="J565" i="9" s="1"/>
  <c r="F566" i="9" s="1"/>
  <c r="H566" i="9" s="1"/>
  <c r="G564" i="7"/>
  <c r="I564" i="7"/>
  <c r="J564" i="7" s="1"/>
  <c r="F565" i="7" s="1"/>
  <c r="H565" i="7" s="1"/>
  <c r="G563" i="3"/>
  <c r="I563" i="3"/>
  <c r="J563" i="3" s="1"/>
  <c r="F564" i="3" s="1"/>
  <c r="H564" i="3" s="1"/>
  <c r="G567" i="10" l="1"/>
  <c r="I567" i="10"/>
  <c r="J567" i="10" s="1"/>
  <c r="F568" i="10" s="1"/>
  <c r="H568" i="10" s="1"/>
  <c r="I565" i="7"/>
  <c r="J565" i="7" s="1"/>
  <c r="F566" i="7" s="1"/>
  <c r="H566" i="7" s="1"/>
  <c r="G565" i="7"/>
  <c r="I566" i="9"/>
  <c r="J566" i="9" s="1"/>
  <c r="F567" i="9" s="1"/>
  <c r="H567" i="9" s="1"/>
  <c r="G566" i="9"/>
  <c r="I564" i="3"/>
  <c r="J564" i="3" s="1"/>
  <c r="F565" i="3" s="1"/>
  <c r="H565" i="3" s="1"/>
  <c r="G564" i="3"/>
  <c r="I564" i="5"/>
  <c r="J564" i="5" s="1"/>
  <c r="F565" i="5" s="1"/>
  <c r="H565" i="5" s="1"/>
  <c r="G564" i="5"/>
  <c r="I568" i="10" l="1"/>
  <c r="J568" i="10" s="1"/>
  <c r="F569" i="10" s="1"/>
  <c r="H569" i="10" s="1"/>
  <c r="G568" i="10"/>
  <c r="I565" i="3"/>
  <c r="J565" i="3" s="1"/>
  <c r="F566" i="3" s="1"/>
  <c r="H566" i="3" s="1"/>
  <c r="G565" i="3"/>
  <c r="G566" i="7"/>
  <c r="I566" i="7"/>
  <c r="J566" i="7" s="1"/>
  <c r="F567" i="7" s="1"/>
  <c r="H567" i="7" s="1"/>
  <c r="G565" i="5"/>
  <c r="I565" i="5"/>
  <c r="J565" i="5" s="1"/>
  <c r="F566" i="5" s="1"/>
  <c r="H566" i="5" s="1"/>
  <c r="G567" i="9"/>
  <c r="I567" i="9"/>
  <c r="J567" i="9" s="1"/>
  <c r="F568" i="9" s="1"/>
  <c r="H568" i="9" s="1"/>
  <c r="I569" i="10" l="1"/>
  <c r="J569" i="10" s="1"/>
  <c r="F570" i="10" s="1"/>
  <c r="H570" i="10" s="1"/>
  <c r="G569" i="10"/>
  <c r="G566" i="3"/>
  <c r="I566" i="3"/>
  <c r="J566" i="3" s="1"/>
  <c r="F567" i="3" s="1"/>
  <c r="H567" i="3" s="1"/>
  <c r="I567" i="7"/>
  <c r="J567" i="7" s="1"/>
  <c r="F568" i="7" s="1"/>
  <c r="H568" i="7" s="1"/>
  <c r="G567" i="7"/>
  <c r="I568" i="9"/>
  <c r="J568" i="9" s="1"/>
  <c r="F569" i="9" s="1"/>
  <c r="H569" i="9" s="1"/>
  <c r="G568" i="9"/>
  <c r="G566" i="5"/>
  <c r="I566" i="5"/>
  <c r="J566" i="5" s="1"/>
  <c r="F567" i="5" s="1"/>
  <c r="H567" i="5" s="1"/>
  <c r="G570" i="10" l="1"/>
  <c r="I570" i="10"/>
  <c r="J570" i="10" s="1"/>
  <c r="F571" i="10" s="1"/>
  <c r="H571" i="10" s="1"/>
  <c r="G569" i="9"/>
  <c r="I569" i="9"/>
  <c r="J569" i="9" s="1"/>
  <c r="F570" i="9" s="1"/>
  <c r="H570" i="9" s="1"/>
  <c r="I567" i="5"/>
  <c r="J567" i="5" s="1"/>
  <c r="F568" i="5" s="1"/>
  <c r="H568" i="5" s="1"/>
  <c r="G567" i="5"/>
  <c r="I567" i="3"/>
  <c r="J567" i="3" s="1"/>
  <c r="F568" i="3" s="1"/>
  <c r="H568" i="3" s="1"/>
  <c r="G567" i="3"/>
  <c r="G568" i="7"/>
  <c r="I568" i="7"/>
  <c r="J568" i="7" s="1"/>
  <c r="F569" i="7" s="1"/>
  <c r="H569" i="7" s="1"/>
  <c r="G571" i="10" l="1"/>
  <c r="I571" i="10"/>
  <c r="J571" i="10" s="1"/>
  <c r="F572" i="10" s="1"/>
  <c r="H572" i="10" s="1"/>
  <c r="I570" i="9"/>
  <c r="J570" i="9" s="1"/>
  <c r="F571" i="9" s="1"/>
  <c r="H571" i="9" s="1"/>
  <c r="G570" i="9"/>
  <c r="I569" i="7"/>
  <c r="J569" i="7" s="1"/>
  <c r="F570" i="7" s="1"/>
  <c r="H570" i="7" s="1"/>
  <c r="G569" i="7"/>
  <c r="I568" i="3"/>
  <c r="J568" i="3" s="1"/>
  <c r="F569" i="3" s="1"/>
  <c r="H569" i="3" s="1"/>
  <c r="G568" i="3"/>
  <c r="I568" i="5"/>
  <c r="J568" i="5" s="1"/>
  <c r="F569" i="5" s="1"/>
  <c r="H569" i="5" s="1"/>
  <c r="G568" i="5"/>
  <c r="I572" i="10" l="1"/>
  <c r="J572" i="10" s="1"/>
  <c r="F573" i="10" s="1"/>
  <c r="H573" i="10" s="1"/>
  <c r="G572" i="10"/>
  <c r="I569" i="3"/>
  <c r="J569" i="3" s="1"/>
  <c r="F570" i="3" s="1"/>
  <c r="H570" i="3" s="1"/>
  <c r="G569" i="3"/>
  <c r="G571" i="9"/>
  <c r="I571" i="9"/>
  <c r="J571" i="9" s="1"/>
  <c r="F572" i="9" s="1"/>
  <c r="H572" i="9" s="1"/>
  <c r="G569" i="5"/>
  <c r="I569" i="5"/>
  <c r="J569" i="5" s="1"/>
  <c r="F570" i="5" s="1"/>
  <c r="H570" i="5" s="1"/>
  <c r="G570" i="7"/>
  <c r="I570" i="7"/>
  <c r="J570" i="7" s="1"/>
  <c r="F571" i="7" s="1"/>
  <c r="H571" i="7" s="1"/>
  <c r="I573" i="10" l="1"/>
  <c r="J573" i="10" s="1"/>
  <c r="F574" i="10" s="1"/>
  <c r="H574" i="10" s="1"/>
  <c r="G573" i="10"/>
  <c r="G570" i="5"/>
  <c r="I570" i="5"/>
  <c r="J570" i="5" s="1"/>
  <c r="F571" i="5" s="1"/>
  <c r="H571" i="5" s="1"/>
  <c r="G570" i="3"/>
  <c r="I570" i="3"/>
  <c r="J570" i="3" s="1"/>
  <c r="F571" i="3" s="1"/>
  <c r="H571" i="3" s="1"/>
  <c r="I572" i="9"/>
  <c r="J572" i="9" s="1"/>
  <c r="F573" i="9" s="1"/>
  <c r="H573" i="9" s="1"/>
  <c r="G572" i="9"/>
  <c r="I571" i="7"/>
  <c r="J571" i="7" s="1"/>
  <c r="F572" i="7" s="1"/>
  <c r="H572" i="7" s="1"/>
  <c r="G571" i="7"/>
  <c r="G574" i="10" l="1"/>
  <c r="I574" i="10"/>
  <c r="J574" i="10" s="1"/>
  <c r="F575" i="10" s="1"/>
  <c r="H575" i="10" s="1"/>
  <c r="G571" i="3"/>
  <c r="I571" i="3"/>
  <c r="J571" i="3" s="1"/>
  <c r="F572" i="3" s="1"/>
  <c r="H572" i="3" s="1"/>
  <c r="I571" i="5"/>
  <c r="J571" i="5" s="1"/>
  <c r="F572" i="5" s="1"/>
  <c r="H572" i="5" s="1"/>
  <c r="G571" i="5"/>
  <c r="G572" i="7"/>
  <c r="I572" i="7"/>
  <c r="J572" i="7" s="1"/>
  <c r="F573" i="7" s="1"/>
  <c r="H573" i="7" s="1"/>
  <c r="G573" i="9"/>
  <c r="I573" i="9"/>
  <c r="J573" i="9" s="1"/>
  <c r="F574" i="9" s="1"/>
  <c r="H574" i="9" s="1"/>
  <c r="G575" i="10" l="1"/>
  <c r="I575" i="10"/>
  <c r="J575" i="10" s="1"/>
  <c r="F576" i="10" s="1"/>
  <c r="H576" i="10" s="1"/>
  <c r="I574" i="9"/>
  <c r="J574" i="9" s="1"/>
  <c r="F575" i="9" s="1"/>
  <c r="H575" i="9" s="1"/>
  <c r="G574" i="9"/>
  <c r="I572" i="5"/>
  <c r="J572" i="5" s="1"/>
  <c r="F573" i="5" s="1"/>
  <c r="H573" i="5" s="1"/>
  <c r="G572" i="5"/>
  <c r="I573" i="7"/>
  <c r="J573" i="7" s="1"/>
  <c r="F574" i="7" s="1"/>
  <c r="H574" i="7" s="1"/>
  <c r="G573" i="7"/>
  <c r="I572" i="3"/>
  <c r="J572" i="3" s="1"/>
  <c r="F573" i="3" s="1"/>
  <c r="H573" i="3" s="1"/>
  <c r="G572" i="3"/>
  <c r="I576" i="10" l="1"/>
  <c r="J576" i="10" s="1"/>
  <c r="F577" i="10" s="1"/>
  <c r="H577" i="10" s="1"/>
  <c r="G576" i="10"/>
  <c r="G573" i="3"/>
  <c r="I573" i="3"/>
  <c r="J573" i="3" s="1"/>
  <c r="F574" i="3" s="1"/>
  <c r="H574" i="3" s="1"/>
  <c r="G573" i="5"/>
  <c r="I573" i="5"/>
  <c r="J573" i="5" s="1"/>
  <c r="F574" i="5" s="1"/>
  <c r="H574" i="5" s="1"/>
  <c r="G574" i="7"/>
  <c r="I574" i="7"/>
  <c r="J574" i="7" s="1"/>
  <c r="F575" i="7" s="1"/>
  <c r="H575" i="7" s="1"/>
  <c r="G575" i="9"/>
  <c r="I575" i="9"/>
  <c r="J575" i="9" s="1"/>
  <c r="F576" i="9" s="1"/>
  <c r="H576" i="9" s="1"/>
  <c r="I577" i="10" l="1"/>
  <c r="J577" i="10" s="1"/>
  <c r="F578" i="10" s="1"/>
  <c r="H578" i="10" s="1"/>
  <c r="G577" i="10"/>
  <c r="G574" i="5"/>
  <c r="I574" i="5"/>
  <c r="J574" i="5" s="1"/>
  <c r="F575" i="5" s="1"/>
  <c r="H575" i="5" s="1"/>
  <c r="I575" i="7"/>
  <c r="J575" i="7" s="1"/>
  <c r="F576" i="7" s="1"/>
  <c r="H576" i="7" s="1"/>
  <c r="G575" i="7"/>
  <c r="I576" i="9"/>
  <c r="J576" i="9" s="1"/>
  <c r="F577" i="9" s="1"/>
  <c r="H577" i="9" s="1"/>
  <c r="G576" i="9"/>
  <c r="G574" i="3"/>
  <c r="I574" i="3"/>
  <c r="J574" i="3" s="1"/>
  <c r="F575" i="3" s="1"/>
  <c r="H575" i="3" s="1"/>
  <c r="G578" i="10" l="1"/>
  <c r="I578" i="10"/>
  <c r="J578" i="10" s="1"/>
  <c r="F579" i="10" s="1"/>
  <c r="H579" i="10" s="1"/>
  <c r="I575" i="3"/>
  <c r="J575" i="3" s="1"/>
  <c r="F576" i="3" s="1"/>
  <c r="H576" i="3" s="1"/>
  <c r="G575" i="3"/>
  <c r="G576" i="7"/>
  <c r="I576" i="7"/>
  <c r="J576" i="7" s="1"/>
  <c r="F577" i="7" s="1"/>
  <c r="H577" i="7" s="1"/>
  <c r="I575" i="5"/>
  <c r="J575" i="5" s="1"/>
  <c r="F576" i="5" s="1"/>
  <c r="H576" i="5" s="1"/>
  <c r="G575" i="5"/>
  <c r="G577" i="9"/>
  <c r="I577" i="9"/>
  <c r="J577" i="9" s="1"/>
  <c r="F578" i="9" s="1"/>
  <c r="H578" i="9" s="1"/>
  <c r="G579" i="10" l="1"/>
  <c r="I579" i="10"/>
  <c r="J579" i="10" s="1"/>
  <c r="F580" i="10" s="1"/>
  <c r="H580" i="10" s="1"/>
  <c r="I577" i="7"/>
  <c r="J577" i="7" s="1"/>
  <c r="F578" i="7" s="1"/>
  <c r="H578" i="7" s="1"/>
  <c r="G577" i="7"/>
  <c r="I578" i="9"/>
  <c r="J578" i="9" s="1"/>
  <c r="F579" i="9" s="1"/>
  <c r="H579" i="9" s="1"/>
  <c r="G578" i="9"/>
  <c r="I576" i="5"/>
  <c r="J576" i="5" s="1"/>
  <c r="F577" i="5" s="1"/>
  <c r="H577" i="5" s="1"/>
  <c r="G576" i="5"/>
  <c r="I576" i="3"/>
  <c r="J576" i="3" s="1"/>
  <c r="F577" i="3" s="1"/>
  <c r="H577" i="3" s="1"/>
  <c r="G576" i="3"/>
  <c r="I580" i="10" l="1"/>
  <c r="J580" i="10" s="1"/>
  <c r="F581" i="10" s="1"/>
  <c r="H581" i="10" s="1"/>
  <c r="G580" i="10"/>
  <c r="I577" i="3"/>
  <c r="J577" i="3" s="1"/>
  <c r="F578" i="3" s="1"/>
  <c r="H578" i="3" s="1"/>
  <c r="G577" i="3"/>
  <c r="G579" i="9"/>
  <c r="I579" i="9"/>
  <c r="J579" i="9" s="1"/>
  <c r="F580" i="9" s="1"/>
  <c r="H580" i="9" s="1"/>
  <c r="G577" i="5"/>
  <c r="I577" i="5"/>
  <c r="J577" i="5" s="1"/>
  <c r="F578" i="5" s="1"/>
  <c r="H578" i="5" s="1"/>
  <c r="G578" i="7"/>
  <c r="I578" i="7"/>
  <c r="J578" i="7" s="1"/>
  <c r="F579" i="7" s="1"/>
  <c r="H579" i="7" s="1"/>
  <c r="I581" i="10" l="1"/>
  <c r="J581" i="10" s="1"/>
  <c r="F582" i="10" s="1"/>
  <c r="H582" i="10" s="1"/>
  <c r="G581" i="10"/>
  <c r="I580" i="9"/>
  <c r="J580" i="9" s="1"/>
  <c r="F581" i="9" s="1"/>
  <c r="H581" i="9" s="1"/>
  <c r="G580" i="9"/>
  <c r="I579" i="7"/>
  <c r="J579" i="7" s="1"/>
  <c r="F580" i="7" s="1"/>
  <c r="H580" i="7" s="1"/>
  <c r="G579" i="7"/>
  <c r="G578" i="5"/>
  <c r="I578" i="5"/>
  <c r="J578" i="5" s="1"/>
  <c r="F579" i="5" s="1"/>
  <c r="H579" i="5" s="1"/>
  <c r="G578" i="3"/>
  <c r="I578" i="3"/>
  <c r="J578" i="3" s="1"/>
  <c r="F579" i="3" s="1"/>
  <c r="H579" i="3" s="1"/>
  <c r="G582" i="10" l="1"/>
  <c r="I582" i="10"/>
  <c r="J582" i="10" s="1"/>
  <c r="F583" i="10" s="1"/>
  <c r="H583" i="10" s="1"/>
  <c r="G579" i="3"/>
  <c r="I579" i="3"/>
  <c r="J579" i="3" s="1"/>
  <c r="F580" i="3" s="1"/>
  <c r="H580" i="3" s="1"/>
  <c r="I579" i="5"/>
  <c r="J579" i="5" s="1"/>
  <c r="F580" i="5" s="1"/>
  <c r="H580" i="5" s="1"/>
  <c r="G579" i="5"/>
  <c r="G580" i="7"/>
  <c r="I580" i="7"/>
  <c r="J580" i="7" s="1"/>
  <c r="F581" i="7" s="1"/>
  <c r="H581" i="7" s="1"/>
  <c r="G581" i="9"/>
  <c r="I581" i="9"/>
  <c r="J581" i="9" s="1"/>
  <c r="F582" i="9" s="1"/>
  <c r="H582" i="9" s="1"/>
  <c r="G583" i="10" l="1"/>
  <c r="I583" i="10"/>
  <c r="J583" i="10" s="1"/>
  <c r="F584" i="10" s="1"/>
  <c r="H584" i="10" s="1"/>
  <c r="I582" i="9"/>
  <c r="J582" i="9" s="1"/>
  <c r="F583" i="9" s="1"/>
  <c r="H583" i="9" s="1"/>
  <c r="G582" i="9"/>
  <c r="I581" i="7"/>
  <c r="J581" i="7" s="1"/>
  <c r="F582" i="7" s="1"/>
  <c r="H582" i="7" s="1"/>
  <c r="G581" i="7"/>
  <c r="I580" i="5"/>
  <c r="J580" i="5" s="1"/>
  <c r="F581" i="5" s="1"/>
  <c r="H581" i="5" s="1"/>
  <c r="G580" i="5"/>
  <c r="I580" i="3"/>
  <c r="J580" i="3" s="1"/>
  <c r="F581" i="3" s="1"/>
  <c r="H581" i="3" s="1"/>
  <c r="G580" i="3"/>
  <c r="I584" i="10" l="1"/>
  <c r="J584" i="10" s="1"/>
  <c r="F585" i="10" s="1"/>
  <c r="H585" i="10" s="1"/>
  <c r="G584" i="10"/>
  <c r="G581" i="3"/>
  <c r="I581" i="3"/>
  <c r="J581" i="3" s="1"/>
  <c r="F582" i="3" s="1"/>
  <c r="H582" i="3" s="1"/>
  <c r="G582" i="7"/>
  <c r="I582" i="7"/>
  <c r="J582" i="7" s="1"/>
  <c r="F583" i="7" s="1"/>
  <c r="H583" i="7" s="1"/>
  <c r="G581" i="5"/>
  <c r="I581" i="5"/>
  <c r="J581" i="5" s="1"/>
  <c r="F582" i="5" s="1"/>
  <c r="H582" i="5" s="1"/>
  <c r="G583" i="9"/>
  <c r="I583" i="9"/>
  <c r="J583" i="9" s="1"/>
  <c r="F584" i="9" s="1"/>
  <c r="H584" i="9" s="1"/>
  <c r="I585" i="10" l="1"/>
  <c r="J585" i="10" s="1"/>
  <c r="F586" i="10" s="1"/>
  <c r="H586" i="10" s="1"/>
  <c r="G585" i="10"/>
  <c r="I583" i="7"/>
  <c r="J583" i="7" s="1"/>
  <c r="F584" i="7" s="1"/>
  <c r="H584" i="7" s="1"/>
  <c r="G583" i="7"/>
  <c r="G582" i="5"/>
  <c r="I582" i="5"/>
  <c r="J582" i="5" s="1"/>
  <c r="F583" i="5" s="1"/>
  <c r="H583" i="5" s="1"/>
  <c r="I584" i="9"/>
  <c r="J584" i="9" s="1"/>
  <c r="F585" i="9" s="1"/>
  <c r="H585" i="9" s="1"/>
  <c r="G584" i="9"/>
  <c r="G582" i="3"/>
  <c r="I582" i="3"/>
  <c r="J582" i="3" s="1"/>
  <c r="F583" i="3" s="1"/>
  <c r="H583" i="3" s="1"/>
  <c r="G586" i="10" l="1"/>
  <c r="I586" i="10"/>
  <c r="J586" i="10" s="1"/>
  <c r="F587" i="10" s="1"/>
  <c r="H587" i="10" s="1"/>
  <c r="I583" i="5"/>
  <c r="J583" i="5" s="1"/>
  <c r="F584" i="5" s="1"/>
  <c r="H584" i="5" s="1"/>
  <c r="G583" i="5"/>
  <c r="I583" i="3"/>
  <c r="J583" i="3" s="1"/>
  <c r="F584" i="3" s="1"/>
  <c r="H584" i="3" s="1"/>
  <c r="G583" i="3"/>
  <c r="G585" i="9"/>
  <c r="I585" i="9"/>
  <c r="J585" i="9" s="1"/>
  <c r="F586" i="9" s="1"/>
  <c r="H586" i="9" s="1"/>
  <c r="G584" i="7"/>
  <c r="I584" i="7"/>
  <c r="J584" i="7" s="1"/>
  <c r="F585" i="7" s="1"/>
  <c r="H585" i="7" s="1"/>
  <c r="G587" i="10" l="1"/>
  <c r="I587" i="10"/>
  <c r="J587" i="10" s="1"/>
  <c r="F588" i="10" s="1"/>
  <c r="H588" i="10" s="1"/>
  <c r="I584" i="5"/>
  <c r="J584" i="5" s="1"/>
  <c r="F585" i="5" s="1"/>
  <c r="H585" i="5" s="1"/>
  <c r="G584" i="5"/>
  <c r="I585" i="7"/>
  <c r="J585" i="7" s="1"/>
  <c r="F586" i="7" s="1"/>
  <c r="H586" i="7" s="1"/>
  <c r="G585" i="7"/>
  <c r="I586" i="9"/>
  <c r="J586" i="9" s="1"/>
  <c r="F587" i="9" s="1"/>
  <c r="H587" i="9" s="1"/>
  <c r="G586" i="9"/>
  <c r="I584" i="3"/>
  <c r="J584" i="3" s="1"/>
  <c r="F585" i="3" s="1"/>
  <c r="H585" i="3" s="1"/>
  <c r="G584" i="3"/>
  <c r="I588" i="10" l="1"/>
  <c r="J588" i="10" s="1"/>
  <c r="F589" i="10" s="1"/>
  <c r="H589" i="10" s="1"/>
  <c r="G588" i="10"/>
  <c r="I585" i="3"/>
  <c r="J585" i="3" s="1"/>
  <c r="F586" i="3" s="1"/>
  <c r="H586" i="3" s="1"/>
  <c r="G585" i="3"/>
  <c r="G586" i="7"/>
  <c r="I586" i="7"/>
  <c r="J586" i="7" s="1"/>
  <c r="F587" i="7" s="1"/>
  <c r="H587" i="7" s="1"/>
  <c r="G587" i="9"/>
  <c r="I587" i="9"/>
  <c r="J587" i="9" s="1"/>
  <c r="F588" i="9" s="1"/>
  <c r="H588" i="9" s="1"/>
  <c r="G585" i="5"/>
  <c r="I585" i="5"/>
  <c r="J585" i="5" s="1"/>
  <c r="F586" i="5" s="1"/>
  <c r="H586" i="5" s="1"/>
  <c r="I589" i="10" l="1"/>
  <c r="J589" i="10" s="1"/>
  <c r="F590" i="10" s="1"/>
  <c r="H590" i="10" s="1"/>
  <c r="G589" i="10"/>
  <c r="I587" i="7"/>
  <c r="J587" i="7" s="1"/>
  <c r="F588" i="7" s="1"/>
  <c r="H588" i="7" s="1"/>
  <c r="G587" i="7"/>
  <c r="I588" i="9"/>
  <c r="J588" i="9" s="1"/>
  <c r="F589" i="9" s="1"/>
  <c r="H589" i="9" s="1"/>
  <c r="G588" i="9"/>
  <c r="G586" i="5"/>
  <c r="I586" i="5"/>
  <c r="J586" i="5" s="1"/>
  <c r="F587" i="5" s="1"/>
  <c r="H587" i="5" s="1"/>
  <c r="G586" i="3"/>
  <c r="I586" i="3"/>
  <c r="J586" i="3" s="1"/>
  <c r="F587" i="3" s="1"/>
  <c r="H587" i="3" s="1"/>
  <c r="G590" i="10" l="1"/>
  <c r="I590" i="10"/>
  <c r="J590" i="10" s="1"/>
  <c r="F591" i="10" s="1"/>
  <c r="H591" i="10" s="1"/>
  <c r="G587" i="3"/>
  <c r="I587" i="3"/>
  <c r="J587" i="3" s="1"/>
  <c r="F588" i="3" s="1"/>
  <c r="H588" i="3" s="1"/>
  <c r="I587" i="5"/>
  <c r="J587" i="5" s="1"/>
  <c r="F588" i="5" s="1"/>
  <c r="H588" i="5" s="1"/>
  <c r="G587" i="5"/>
  <c r="G589" i="9"/>
  <c r="I589" i="9"/>
  <c r="J589" i="9" s="1"/>
  <c r="F590" i="9" s="1"/>
  <c r="H590" i="9" s="1"/>
  <c r="G588" i="7"/>
  <c r="I588" i="7"/>
  <c r="J588" i="7" s="1"/>
  <c r="F589" i="7" s="1"/>
  <c r="H589" i="7" s="1"/>
  <c r="G591" i="10" l="1"/>
  <c r="I591" i="10"/>
  <c r="J591" i="10" s="1"/>
  <c r="F592" i="10" s="1"/>
  <c r="H592" i="10" s="1"/>
  <c r="I589" i="7"/>
  <c r="J589" i="7" s="1"/>
  <c r="F590" i="7" s="1"/>
  <c r="H590" i="7" s="1"/>
  <c r="G589" i="7"/>
  <c r="I590" i="9"/>
  <c r="J590" i="9" s="1"/>
  <c r="F591" i="9" s="1"/>
  <c r="H591" i="9" s="1"/>
  <c r="G590" i="9"/>
  <c r="I588" i="5"/>
  <c r="J588" i="5" s="1"/>
  <c r="F589" i="5" s="1"/>
  <c r="H589" i="5" s="1"/>
  <c r="G588" i="5"/>
  <c r="I588" i="3"/>
  <c r="J588" i="3" s="1"/>
  <c r="F589" i="3" s="1"/>
  <c r="H589" i="3" s="1"/>
  <c r="G588" i="3"/>
  <c r="I592" i="10" l="1"/>
  <c r="J592" i="10" s="1"/>
  <c r="F593" i="10" s="1"/>
  <c r="H593" i="10" s="1"/>
  <c r="G592" i="10"/>
  <c r="I589" i="3"/>
  <c r="J589" i="3" s="1"/>
  <c r="F590" i="3" s="1"/>
  <c r="H590" i="3" s="1"/>
  <c r="G589" i="3"/>
  <c r="G591" i="9"/>
  <c r="I591" i="9"/>
  <c r="J591" i="9" s="1"/>
  <c r="F592" i="9" s="1"/>
  <c r="H592" i="9" s="1"/>
  <c r="G589" i="5"/>
  <c r="I589" i="5"/>
  <c r="J589" i="5" s="1"/>
  <c r="F590" i="5" s="1"/>
  <c r="H590" i="5" s="1"/>
  <c r="G590" i="7"/>
  <c r="I590" i="7"/>
  <c r="J590" i="7" s="1"/>
  <c r="F591" i="7" s="1"/>
  <c r="H591" i="7" s="1"/>
  <c r="I593" i="10" l="1"/>
  <c r="J593" i="10" s="1"/>
  <c r="F594" i="10" s="1"/>
  <c r="H594" i="10" s="1"/>
  <c r="G593" i="10"/>
  <c r="I592" i="9"/>
  <c r="J592" i="9" s="1"/>
  <c r="F593" i="9" s="1"/>
  <c r="H593" i="9" s="1"/>
  <c r="G592" i="9"/>
  <c r="G590" i="5"/>
  <c r="I590" i="5"/>
  <c r="J590" i="5" s="1"/>
  <c r="F591" i="5" s="1"/>
  <c r="H591" i="5" s="1"/>
  <c r="I591" i="7"/>
  <c r="J591" i="7" s="1"/>
  <c r="F592" i="7" s="1"/>
  <c r="H592" i="7" s="1"/>
  <c r="G591" i="7"/>
  <c r="G590" i="3"/>
  <c r="I590" i="3"/>
  <c r="J590" i="3" s="1"/>
  <c r="F591" i="3" s="1"/>
  <c r="H591" i="3" s="1"/>
  <c r="G594" i="10" l="1"/>
  <c r="I594" i="10"/>
  <c r="J594" i="10" s="1"/>
  <c r="F595" i="10" s="1"/>
  <c r="H595" i="10" s="1"/>
  <c r="I591" i="5"/>
  <c r="J591" i="5" s="1"/>
  <c r="F592" i="5" s="1"/>
  <c r="H592" i="5" s="1"/>
  <c r="G591" i="5"/>
  <c r="G591" i="3"/>
  <c r="I591" i="3"/>
  <c r="J591" i="3" s="1"/>
  <c r="F592" i="3" s="1"/>
  <c r="H592" i="3" s="1"/>
  <c r="G592" i="7"/>
  <c r="I592" i="7"/>
  <c r="J592" i="7" s="1"/>
  <c r="F593" i="7" s="1"/>
  <c r="H593" i="7" s="1"/>
  <c r="G593" i="9"/>
  <c r="I593" i="9"/>
  <c r="J593" i="9" s="1"/>
  <c r="F594" i="9" s="1"/>
  <c r="H594" i="9" s="1"/>
  <c r="G595" i="10" l="1"/>
  <c r="I595" i="10"/>
  <c r="J595" i="10" s="1"/>
  <c r="F596" i="10" s="1"/>
  <c r="H596" i="10" s="1"/>
  <c r="I592" i="5"/>
  <c r="J592" i="5" s="1"/>
  <c r="F593" i="5" s="1"/>
  <c r="H593" i="5" s="1"/>
  <c r="G592" i="5"/>
  <c r="I592" i="3"/>
  <c r="J592" i="3" s="1"/>
  <c r="F593" i="3" s="1"/>
  <c r="H593" i="3" s="1"/>
  <c r="G592" i="3"/>
  <c r="I593" i="7"/>
  <c r="J593" i="7" s="1"/>
  <c r="F594" i="7" s="1"/>
  <c r="H594" i="7" s="1"/>
  <c r="G593" i="7"/>
  <c r="G594" i="9"/>
  <c r="I594" i="9"/>
  <c r="J594" i="9" s="1"/>
  <c r="F595" i="9" s="1"/>
  <c r="H595" i="9" s="1"/>
  <c r="I596" i="10" l="1"/>
  <c r="J596" i="10" s="1"/>
  <c r="F597" i="10" s="1"/>
  <c r="H597" i="10" s="1"/>
  <c r="G596" i="10"/>
  <c r="I595" i="9"/>
  <c r="J595" i="9" s="1"/>
  <c r="F596" i="9" s="1"/>
  <c r="H596" i="9" s="1"/>
  <c r="G595" i="9"/>
  <c r="G593" i="3"/>
  <c r="I593" i="3"/>
  <c r="J593" i="3" s="1"/>
  <c r="F594" i="3" s="1"/>
  <c r="H594" i="3" s="1"/>
  <c r="G594" i="7"/>
  <c r="I594" i="7"/>
  <c r="J594" i="7" s="1"/>
  <c r="F595" i="7" s="1"/>
  <c r="H595" i="7" s="1"/>
  <c r="G593" i="5"/>
  <c r="I593" i="5"/>
  <c r="J593" i="5" s="1"/>
  <c r="F594" i="5" s="1"/>
  <c r="H594" i="5" s="1"/>
  <c r="I597" i="10" l="1"/>
  <c r="J597" i="10" s="1"/>
  <c r="F598" i="10" s="1"/>
  <c r="H598" i="10" s="1"/>
  <c r="G597" i="10"/>
  <c r="G596" i="9"/>
  <c r="I596" i="9"/>
  <c r="J596" i="9" s="1"/>
  <c r="F597" i="9" s="1"/>
  <c r="H597" i="9" s="1"/>
  <c r="G594" i="3"/>
  <c r="I594" i="3"/>
  <c r="J594" i="3" s="1"/>
  <c r="F595" i="3" s="1"/>
  <c r="H595" i="3" s="1"/>
  <c r="I595" i="7"/>
  <c r="J595" i="7" s="1"/>
  <c r="F596" i="7" s="1"/>
  <c r="H596" i="7" s="1"/>
  <c r="G595" i="7"/>
  <c r="G594" i="5"/>
  <c r="I594" i="5"/>
  <c r="J594" i="5" s="1"/>
  <c r="F595" i="5" s="1"/>
  <c r="H595" i="5" s="1"/>
  <c r="G598" i="10" l="1"/>
  <c r="I598" i="10"/>
  <c r="J598" i="10" s="1"/>
  <c r="F599" i="10" s="1"/>
  <c r="H599" i="10" s="1"/>
  <c r="G595" i="3"/>
  <c r="I595" i="3"/>
  <c r="J595" i="3" s="1"/>
  <c r="F596" i="3" s="1"/>
  <c r="H596" i="3" s="1"/>
  <c r="I597" i="9"/>
  <c r="J597" i="9" s="1"/>
  <c r="F598" i="9" s="1"/>
  <c r="H598" i="9" s="1"/>
  <c r="G597" i="9"/>
  <c r="I595" i="5"/>
  <c r="J595" i="5" s="1"/>
  <c r="F596" i="5" s="1"/>
  <c r="H596" i="5" s="1"/>
  <c r="G595" i="5"/>
  <c r="G596" i="7"/>
  <c r="I596" i="7"/>
  <c r="J596" i="7" s="1"/>
  <c r="F597" i="7" s="1"/>
  <c r="H597" i="7" s="1"/>
  <c r="G599" i="10" l="1"/>
  <c r="I599" i="10"/>
  <c r="J599" i="10" s="1"/>
  <c r="F600" i="10" s="1"/>
  <c r="H600" i="10" s="1"/>
  <c r="I597" i="7"/>
  <c r="J597" i="7" s="1"/>
  <c r="F598" i="7" s="1"/>
  <c r="H598" i="7" s="1"/>
  <c r="G597" i="7"/>
  <c r="G598" i="9"/>
  <c r="I598" i="9"/>
  <c r="J598" i="9" s="1"/>
  <c r="F599" i="9" s="1"/>
  <c r="H599" i="9" s="1"/>
  <c r="I596" i="3"/>
  <c r="J596" i="3" s="1"/>
  <c r="F597" i="3" s="1"/>
  <c r="H597" i="3" s="1"/>
  <c r="G596" i="3"/>
  <c r="I596" i="5"/>
  <c r="J596" i="5" s="1"/>
  <c r="F597" i="5" s="1"/>
  <c r="H597" i="5" s="1"/>
  <c r="G596" i="5"/>
  <c r="I600" i="10" l="1"/>
  <c r="J600" i="10" s="1"/>
  <c r="F601" i="10" s="1"/>
  <c r="H601" i="10" s="1"/>
  <c r="G600" i="10"/>
  <c r="I599" i="9"/>
  <c r="J599" i="9" s="1"/>
  <c r="F600" i="9" s="1"/>
  <c r="H600" i="9" s="1"/>
  <c r="G599" i="9"/>
  <c r="G597" i="5"/>
  <c r="I597" i="5"/>
  <c r="J597" i="5" s="1"/>
  <c r="F598" i="5" s="1"/>
  <c r="H598" i="5" s="1"/>
  <c r="G597" i="3"/>
  <c r="I597" i="3"/>
  <c r="J597" i="3" s="1"/>
  <c r="F598" i="3" s="1"/>
  <c r="H598" i="3" s="1"/>
  <c r="G598" i="7"/>
  <c r="I598" i="7"/>
  <c r="J598" i="7" s="1"/>
  <c r="F599" i="7" s="1"/>
  <c r="H599" i="7" s="1"/>
  <c r="I601" i="10" l="1"/>
  <c r="J601" i="10" s="1"/>
  <c r="F602" i="10" s="1"/>
  <c r="H602" i="10" s="1"/>
  <c r="G601" i="10"/>
  <c r="G598" i="5"/>
  <c r="I598" i="5"/>
  <c r="J598" i="5" s="1"/>
  <c r="F599" i="5" s="1"/>
  <c r="H599" i="5" s="1"/>
  <c r="I599" i="7"/>
  <c r="J599" i="7" s="1"/>
  <c r="F600" i="7" s="1"/>
  <c r="H600" i="7" s="1"/>
  <c r="G599" i="7"/>
  <c r="G598" i="3"/>
  <c r="I598" i="3"/>
  <c r="J598" i="3" s="1"/>
  <c r="F599" i="3" s="1"/>
  <c r="H599" i="3" s="1"/>
  <c r="G600" i="9"/>
  <c r="I600" i="9"/>
  <c r="J600" i="9" s="1"/>
  <c r="F601" i="9" s="1"/>
  <c r="H601" i="9" s="1"/>
  <c r="G602" i="10" l="1"/>
  <c r="I602" i="10"/>
  <c r="J602" i="10" s="1"/>
  <c r="F603" i="10" s="1"/>
  <c r="H603" i="10" s="1"/>
  <c r="G599" i="3"/>
  <c r="I599" i="3"/>
  <c r="J599" i="3" s="1"/>
  <c r="F600" i="3" s="1"/>
  <c r="H600" i="3" s="1"/>
  <c r="I601" i="9"/>
  <c r="J601" i="9" s="1"/>
  <c r="F602" i="9" s="1"/>
  <c r="H602" i="9" s="1"/>
  <c r="G601" i="9"/>
  <c r="G600" i="7"/>
  <c r="I600" i="7"/>
  <c r="J600" i="7" s="1"/>
  <c r="F601" i="7" s="1"/>
  <c r="H601" i="7" s="1"/>
  <c r="I599" i="5"/>
  <c r="J599" i="5" s="1"/>
  <c r="F600" i="5" s="1"/>
  <c r="H600" i="5" s="1"/>
  <c r="G599" i="5"/>
  <c r="G603" i="10" l="1"/>
  <c r="I603" i="10"/>
  <c r="J603" i="10" s="1"/>
  <c r="F604" i="10" s="1"/>
  <c r="H604" i="10" s="1"/>
  <c r="G602" i="9"/>
  <c r="I602" i="9"/>
  <c r="J602" i="9" s="1"/>
  <c r="F603" i="9" s="1"/>
  <c r="H603" i="9" s="1"/>
  <c r="I601" i="7"/>
  <c r="J601" i="7" s="1"/>
  <c r="F602" i="7" s="1"/>
  <c r="H602" i="7" s="1"/>
  <c r="G601" i="7"/>
  <c r="I600" i="5"/>
  <c r="J600" i="5" s="1"/>
  <c r="F601" i="5" s="1"/>
  <c r="H601" i="5" s="1"/>
  <c r="G600" i="5"/>
  <c r="I600" i="3"/>
  <c r="J600" i="3" s="1"/>
  <c r="F601" i="3" s="1"/>
  <c r="H601" i="3" s="1"/>
  <c r="G600" i="3"/>
  <c r="I604" i="10" l="1"/>
  <c r="J604" i="10" s="1"/>
  <c r="F605" i="10" s="1"/>
  <c r="H605" i="10" s="1"/>
  <c r="G604" i="10"/>
  <c r="G602" i="7"/>
  <c r="I602" i="7"/>
  <c r="J602" i="7" s="1"/>
  <c r="F603" i="7" s="1"/>
  <c r="H603" i="7" s="1"/>
  <c r="I603" i="9"/>
  <c r="J603" i="9" s="1"/>
  <c r="F604" i="9" s="1"/>
  <c r="H604" i="9" s="1"/>
  <c r="G603" i="9"/>
  <c r="I601" i="3"/>
  <c r="J601" i="3" s="1"/>
  <c r="F602" i="3" s="1"/>
  <c r="H602" i="3" s="1"/>
  <c r="G601" i="3"/>
  <c r="G601" i="5"/>
  <c r="I601" i="5"/>
  <c r="J601" i="5" s="1"/>
  <c r="F602" i="5" s="1"/>
  <c r="H602" i="5" s="1"/>
  <c r="I605" i="10" l="1"/>
  <c r="J605" i="10" s="1"/>
  <c r="F606" i="10" s="1"/>
  <c r="H606" i="10" s="1"/>
  <c r="G605" i="10"/>
  <c r="G602" i="5"/>
  <c r="I602" i="5"/>
  <c r="J602" i="5" s="1"/>
  <c r="F603" i="5" s="1"/>
  <c r="H603" i="5" s="1"/>
  <c r="G604" i="9"/>
  <c r="I604" i="9"/>
  <c r="J604" i="9" s="1"/>
  <c r="F605" i="9" s="1"/>
  <c r="H605" i="9" s="1"/>
  <c r="I603" i="7"/>
  <c r="J603" i="7" s="1"/>
  <c r="F604" i="7" s="1"/>
  <c r="H604" i="7" s="1"/>
  <c r="G603" i="7"/>
  <c r="G602" i="3"/>
  <c r="I602" i="3"/>
  <c r="J602" i="3" s="1"/>
  <c r="F603" i="3" s="1"/>
  <c r="H603" i="3" s="1"/>
  <c r="G606" i="10" l="1"/>
  <c r="I606" i="10"/>
  <c r="J606" i="10" s="1"/>
  <c r="F607" i="10" s="1"/>
  <c r="H607" i="10" s="1"/>
  <c r="I605" i="9"/>
  <c r="J605" i="9" s="1"/>
  <c r="F606" i="9" s="1"/>
  <c r="H606" i="9" s="1"/>
  <c r="G605" i="9"/>
  <c r="G603" i="3"/>
  <c r="I603" i="3"/>
  <c r="J603" i="3" s="1"/>
  <c r="F604" i="3" s="1"/>
  <c r="H604" i="3" s="1"/>
  <c r="I603" i="5"/>
  <c r="J603" i="5" s="1"/>
  <c r="F604" i="5" s="1"/>
  <c r="H604" i="5" s="1"/>
  <c r="G603" i="5"/>
  <c r="G604" i="7"/>
  <c r="I604" i="7"/>
  <c r="J604" i="7" s="1"/>
  <c r="F605" i="7" s="1"/>
  <c r="H605" i="7" s="1"/>
  <c r="G607" i="10" l="1"/>
  <c r="I607" i="10"/>
  <c r="J607" i="10" s="1"/>
  <c r="F608" i="10" s="1"/>
  <c r="H608" i="10" s="1"/>
  <c r="I604" i="3"/>
  <c r="J604" i="3" s="1"/>
  <c r="F605" i="3" s="1"/>
  <c r="H605" i="3" s="1"/>
  <c r="G604" i="3"/>
  <c r="I605" i="7"/>
  <c r="J605" i="7" s="1"/>
  <c r="F606" i="7" s="1"/>
  <c r="H606" i="7" s="1"/>
  <c r="G605" i="7"/>
  <c r="I604" i="5"/>
  <c r="J604" i="5" s="1"/>
  <c r="F605" i="5" s="1"/>
  <c r="H605" i="5" s="1"/>
  <c r="G604" i="5"/>
  <c r="G606" i="9"/>
  <c r="I606" i="9"/>
  <c r="J606" i="9" s="1"/>
  <c r="F607" i="9" s="1"/>
  <c r="H607" i="9" s="1"/>
  <c r="I608" i="10" l="1"/>
  <c r="J608" i="10" s="1"/>
  <c r="F609" i="10" s="1"/>
  <c r="H609" i="10" s="1"/>
  <c r="G608" i="10"/>
  <c r="G605" i="5"/>
  <c r="I605" i="5"/>
  <c r="J605" i="5" s="1"/>
  <c r="F606" i="5" s="1"/>
  <c r="H606" i="5" s="1"/>
  <c r="I607" i="9"/>
  <c r="J607" i="9" s="1"/>
  <c r="F608" i="9" s="1"/>
  <c r="H608" i="9" s="1"/>
  <c r="G607" i="9"/>
  <c r="G606" i="7"/>
  <c r="I606" i="7"/>
  <c r="J606" i="7" s="1"/>
  <c r="F607" i="7" s="1"/>
  <c r="H607" i="7" s="1"/>
  <c r="G605" i="3"/>
  <c r="I605" i="3"/>
  <c r="J605" i="3" s="1"/>
  <c r="F606" i="3" s="1"/>
  <c r="H606" i="3" s="1"/>
  <c r="I609" i="10" l="1"/>
  <c r="J609" i="10" s="1"/>
  <c r="F610" i="10" s="1"/>
  <c r="H610" i="10" s="1"/>
  <c r="G609" i="10"/>
  <c r="G606" i="3"/>
  <c r="I606" i="3"/>
  <c r="J606" i="3" s="1"/>
  <c r="F607" i="3" s="1"/>
  <c r="H607" i="3" s="1"/>
  <c r="G606" i="5"/>
  <c r="I606" i="5"/>
  <c r="J606" i="5" s="1"/>
  <c r="F607" i="5" s="1"/>
  <c r="H607" i="5" s="1"/>
  <c r="G608" i="9"/>
  <c r="I608" i="9"/>
  <c r="J608" i="9" s="1"/>
  <c r="F609" i="9" s="1"/>
  <c r="H609" i="9" s="1"/>
  <c r="I607" i="7"/>
  <c r="J607" i="7" s="1"/>
  <c r="F608" i="7" s="1"/>
  <c r="H608" i="7" s="1"/>
  <c r="G607" i="7"/>
  <c r="G610" i="10" l="1"/>
  <c r="I610" i="10"/>
  <c r="J610" i="10" s="1"/>
  <c r="F611" i="10" s="1"/>
  <c r="H611" i="10" s="1"/>
  <c r="G607" i="3"/>
  <c r="I607" i="3"/>
  <c r="J607" i="3" s="1"/>
  <c r="F608" i="3" s="1"/>
  <c r="H608" i="3" s="1"/>
  <c r="I607" i="5"/>
  <c r="J607" i="5" s="1"/>
  <c r="F608" i="5" s="1"/>
  <c r="H608" i="5" s="1"/>
  <c r="G607" i="5"/>
  <c r="G608" i="7"/>
  <c r="I608" i="7"/>
  <c r="J608" i="7" s="1"/>
  <c r="F609" i="7" s="1"/>
  <c r="H609" i="7" s="1"/>
  <c r="I609" i="9"/>
  <c r="J609" i="9" s="1"/>
  <c r="F610" i="9" s="1"/>
  <c r="H610" i="9" s="1"/>
  <c r="G609" i="9"/>
  <c r="G611" i="10" l="1"/>
  <c r="I611" i="10"/>
  <c r="J611" i="10" s="1"/>
  <c r="F612" i="10" s="1"/>
  <c r="H612" i="10" s="1"/>
  <c r="G610" i="9"/>
  <c r="I610" i="9"/>
  <c r="J610" i="9" s="1"/>
  <c r="F611" i="9" s="1"/>
  <c r="H611" i="9" s="1"/>
  <c r="I608" i="5"/>
  <c r="J608" i="5" s="1"/>
  <c r="F609" i="5" s="1"/>
  <c r="H609" i="5" s="1"/>
  <c r="G608" i="5"/>
  <c r="I608" i="3"/>
  <c r="J608" i="3" s="1"/>
  <c r="F609" i="3" s="1"/>
  <c r="H609" i="3" s="1"/>
  <c r="G608" i="3"/>
  <c r="I609" i="7"/>
  <c r="J609" i="7" s="1"/>
  <c r="F610" i="7" s="1"/>
  <c r="H610" i="7" s="1"/>
  <c r="G609" i="7"/>
  <c r="I612" i="10" l="1"/>
  <c r="J612" i="10" s="1"/>
  <c r="F613" i="10" s="1"/>
  <c r="H613" i="10" s="1"/>
  <c r="G612" i="10"/>
  <c r="G609" i="5"/>
  <c r="I609" i="5"/>
  <c r="J609" i="5" s="1"/>
  <c r="F610" i="5" s="1"/>
  <c r="H610" i="5" s="1"/>
  <c r="I611" i="9"/>
  <c r="J611" i="9" s="1"/>
  <c r="F612" i="9" s="1"/>
  <c r="H612" i="9" s="1"/>
  <c r="G611" i="9"/>
  <c r="G610" i="7"/>
  <c r="I610" i="7"/>
  <c r="J610" i="7" s="1"/>
  <c r="F611" i="7" s="1"/>
  <c r="H611" i="7" s="1"/>
  <c r="I609" i="3"/>
  <c r="J609" i="3" s="1"/>
  <c r="F610" i="3" s="1"/>
  <c r="H610" i="3" s="1"/>
  <c r="G609" i="3"/>
  <c r="I613" i="10" l="1"/>
  <c r="J613" i="10" s="1"/>
  <c r="F614" i="10" s="1"/>
  <c r="H614" i="10" s="1"/>
  <c r="G613" i="10"/>
  <c r="G612" i="9"/>
  <c r="I612" i="9"/>
  <c r="J612" i="9" s="1"/>
  <c r="F613" i="9" s="1"/>
  <c r="H613" i="9" s="1"/>
  <c r="I611" i="7"/>
  <c r="J611" i="7" s="1"/>
  <c r="F612" i="7" s="1"/>
  <c r="H612" i="7" s="1"/>
  <c r="G611" i="7"/>
  <c r="G610" i="3"/>
  <c r="I610" i="3"/>
  <c r="J610" i="3" s="1"/>
  <c r="F611" i="3" s="1"/>
  <c r="H611" i="3" s="1"/>
  <c r="G610" i="5"/>
  <c r="I610" i="5"/>
  <c r="J610" i="5" s="1"/>
  <c r="F611" i="5" s="1"/>
  <c r="H611" i="5" s="1"/>
  <c r="G614" i="10" l="1"/>
  <c r="I614" i="10"/>
  <c r="J614" i="10" s="1"/>
  <c r="F615" i="10" s="1"/>
  <c r="H615" i="10" s="1"/>
  <c r="I611" i="5"/>
  <c r="J611" i="5" s="1"/>
  <c r="F612" i="5" s="1"/>
  <c r="H612" i="5" s="1"/>
  <c r="G611" i="5"/>
  <c r="I613" i="9"/>
  <c r="J613" i="9" s="1"/>
  <c r="F614" i="9" s="1"/>
  <c r="H614" i="9" s="1"/>
  <c r="G613" i="9"/>
  <c r="G612" i="7"/>
  <c r="I612" i="7"/>
  <c r="J612" i="7" s="1"/>
  <c r="F613" i="7" s="1"/>
  <c r="H613" i="7" s="1"/>
  <c r="G611" i="3"/>
  <c r="I611" i="3"/>
  <c r="J611" i="3" s="1"/>
  <c r="F612" i="3" s="1"/>
  <c r="H612" i="3" s="1"/>
  <c r="G615" i="10" l="1"/>
  <c r="I615" i="10"/>
  <c r="J615" i="10" s="1"/>
  <c r="F616" i="10" s="1"/>
  <c r="H616" i="10" s="1"/>
  <c r="I612" i="5"/>
  <c r="J612" i="5" s="1"/>
  <c r="F613" i="5" s="1"/>
  <c r="H613" i="5" s="1"/>
  <c r="G612" i="5"/>
  <c r="I612" i="3"/>
  <c r="J612" i="3" s="1"/>
  <c r="F613" i="3" s="1"/>
  <c r="H613" i="3" s="1"/>
  <c r="G612" i="3"/>
  <c r="G614" i="9"/>
  <c r="I614" i="9"/>
  <c r="J614" i="9" s="1"/>
  <c r="F615" i="9" s="1"/>
  <c r="H615" i="9" s="1"/>
  <c r="I613" i="7"/>
  <c r="J613" i="7" s="1"/>
  <c r="F614" i="7" s="1"/>
  <c r="H614" i="7" s="1"/>
  <c r="G613" i="7"/>
  <c r="I616" i="10" l="1"/>
  <c r="J616" i="10" s="1"/>
  <c r="F617" i="10" s="1"/>
  <c r="H617" i="10" s="1"/>
  <c r="G616" i="10"/>
  <c r="G614" i="7"/>
  <c r="I614" i="7"/>
  <c r="J614" i="7" s="1"/>
  <c r="F615" i="7" s="1"/>
  <c r="H615" i="7" s="1"/>
  <c r="G613" i="3"/>
  <c r="I613" i="3"/>
  <c r="J613" i="3" s="1"/>
  <c r="F614" i="3" s="1"/>
  <c r="H614" i="3" s="1"/>
  <c r="I615" i="9"/>
  <c r="J615" i="9" s="1"/>
  <c r="F616" i="9" s="1"/>
  <c r="H616" i="9" s="1"/>
  <c r="G615" i="9"/>
  <c r="G613" i="5"/>
  <c r="I613" i="5"/>
  <c r="J613" i="5" s="1"/>
  <c r="F614" i="5" s="1"/>
  <c r="H614" i="5" s="1"/>
  <c r="I617" i="10" l="1"/>
  <c r="J617" i="10" s="1"/>
  <c r="F618" i="10" s="1"/>
  <c r="H618" i="10" s="1"/>
  <c r="G617" i="10"/>
  <c r="G614" i="3"/>
  <c r="I614" i="3"/>
  <c r="J614" i="3" s="1"/>
  <c r="F615" i="3" s="1"/>
  <c r="H615" i="3" s="1"/>
  <c r="I615" i="7"/>
  <c r="J615" i="7" s="1"/>
  <c r="F616" i="7" s="1"/>
  <c r="H616" i="7" s="1"/>
  <c r="G615" i="7"/>
  <c r="G614" i="5"/>
  <c r="I614" i="5"/>
  <c r="J614" i="5" s="1"/>
  <c r="F615" i="5" s="1"/>
  <c r="H615" i="5" s="1"/>
  <c r="G616" i="9"/>
  <c r="I616" i="9"/>
  <c r="J616" i="9" s="1"/>
  <c r="F617" i="9" s="1"/>
  <c r="H617" i="9" s="1"/>
  <c r="G618" i="10" l="1"/>
  <c r="I618" i="10"/>
  <c r="J618" i="10" s="1"/>
  <c r="F619" i="10" s="1"/>
  <c r="H619" i="10" s="1"/>
  <c r="I617" i="9"/>
  <c r="J617" i="9" s="1"/>
  <c r="F618" i="9" s="1"/>
  <c r="H618" i="9" s="1"/>
  <c r="G617" i="9"/>
  <c r="G616" i="7"/>
  <c r="I616" i="7"/>
  <c r="J616" i="7" s="1"/>
  <c r="F617" i="7" s="1"/>
  <c r="H617" i="7" s="1"/>
  <c r="I615" i="5"/>
  <c r="J615" i="5" s="1"/>
  <c r="F616" i="5" s="1"/>
  <c r="H616" i="5" s="1"/>
  <c r="G615" i="5"/>
  <c r="I615" i="3"/>
  <c r="J615" i="3" s="1"/>
  <c r="F616" i="3" s="1"/>
  <c r="H616" i="3" s="1"/>
  <c r="G615" i="3"/>
  <c r="G619" i="10" l="1"/>
  <c r="I619" i="10"/>
  <c r="J619" i="10" s="1"/>
  <c r="F620" i="10" s="1"/>
  <c r="H620" i="10" s="1"/>
  <c r="I616" i="5"/>
  <c r="J616" i="5" s="1"/>
  <c r="F617" i="5" s="1"/>
  <c r="H617" i="5" s="1"/>
  <c r="G616" i="5"/>
  <c r="I617" i="7"/>
  <c r="J617" i="7" s="1"/>
  <c r="F618" i="7" s="1"/>
  <c r="H618" i="7" s="1"/>
  <c r="G617" i="7"/>
  <c r="I616" i="3"/>
  <c r="J616" i="3" s="1"/>
  <c r="F617" i="3" s="1"/>
  <c r="H617" i="3" s="1"/>
  <c r="G616" i="3"/>
  <c r="G618" i="9"/>
  <c r="I618" i="9"/>
  <c r="J618" i="9" s="1"/>
  <c r="F619" i="9" s="1"/>
  <c r="H619" i="9" s="1"/>
  <c r="I620" i="10" l="1"/>
  <c r="J620" i="10" s="1"/>
  <c r="F621" i="10" s="1"/>
  <c r="H621" i="10" s="1"/>
  <c r="G620" i="10"/>
  <c r="I619" i="9"/>
  <c r="J619" i="9" s="1"/>
  <c r="F620" i="9" s="1"/>
  <c r="H620" i="9" s="1"/>
  <c r="G619" i="9"/>
  <c r="G618" i="7"/>
  <c r="I618" i="7"/>
  <c r="J618" i="7" s="1"/>
  <c r="F619" i="7" s="1"/>
  <c r="H619" i="7" s="1"/>
  <c r="I617" i="3"/>
  <c r="J617" i="3" s="1"/>
  <c r="F618" i="3" s="1"/>
  <c r="H618" i="3" s="1"/>
  <c r="G617" i="3"/>
  <c r="G617" i="5"/>
  <c r="I617" i="5"/>
  <c r="J617" i="5" s="1"/>
  <c r="F618" i="5" s="1"/>
  <c r="H618" i="5" s="1"/>
  <c r="I621" i="10" l="1"/>
  <c r="J621" i="10" s="1"/>
  <c r="F622" i="10" s="1"/>
  <c r="H622" i="10" s="1"/>
  <c r="G621" i="10"/>
  <c r="G620" i="9"/>
  <c r="I620" i="9"/>
  <c r="J620" i="9" s="1"/>
  <c r="F621" i="9" s="1"/>
  <c r="H621" i="9" s="1"/>
  <c r="I619" i="7"/>
  <c r="J619" i="7" s="1"/>
  <c r="F620" i="7" s="1"/>
  <c r="H620" i="7" s="1"/>
  <c r="G619" i="7"/>
  <c r="G618" i="3"/>
  <c r="I618" i="3"/>
  <c r="J618" i="3" s="1"/>
  <c r="F619" i="3" s="1"/>
  <c r="H619" i="3" s="1"/>
  <c r="G618" i="5"/>
  <c r="I618" i="5"/>
  <c r="J618" i="5" s="1"/>
  <c r="F619" i="5" s="1"/>
  <c r="H619" i="5" s="1"/>
  <c r="G622" i="10" l="1"/>
  <c r="I622" i="10"/>
  <c r="J622" i="10" s="1"/>
  <c r="F623" i="10" s="1"/>
  <c r="H623" i="10" s="1"/>
  <c r="I621" i="9"/>
  <c r="J621" i="9" s="1"/>
  <c r="F622" i="9" s="1"/>
  <c r="H622" i="9" s="1"/>
  <c r="G621" i="9"/>
  <c r="I619" i="5"/>
  <c r="J619" i="5" s="1"/>
  <c r="F620" i="5" s="1"/>
  <c r="H620" i="5" s="1"/>
  <c r="G619" i="5"/>
  <c r="G619" i="3"/>
  <c r="I619" i="3"/>
  <c r="J619" i="3" s="1"/>
  <c r="F620" i="3" s="1"/>
  <c r="H620" i="3" s="1"/>
  <c r="G620" i="7"/>
  <c r="I620" i="7"/>
  <c r="J620" i="7" s="1"/>
  <c r="F621" i="7" s="1"/>
  <c r="H621" i="7" s="1"/>
  <c r="G623" i="10" l="1"/>
  <c r="I623" i="10"/>
  <c r="J623" i="10" s="1"/>
  <c r="F624" i="10" s="1"/>
  <c r="H624" i="10" s="1"/>
  <c r="I621" i="7"/>
  <c r="J621" i="7" s="1"/>
  <c r="F622" i="7" s="1"/>
  <c r="H622" i="7" s="1"/>
  <c r="G621" i="7"/>
  <c r="I620" i="3"/>
  <c r="J620" i="3" s="1"/>
  <c r="F621" i="3" s="1"/>
  <c r="H621" i="3" s="1"/>
  <c r="G620" i="3"/>
  <c r="I620" i="5"/>
  <c r="J620" i="5" s="1"/>
  <c r="F621" i="5" s="1"/>
  <c r="H621" i="5" s="1"/>
  <c r="G620" i="5"/>
  <c r="G622" i="9"/>
  <c r="I622" i="9"/>
  <c r="J622" i="9" s="1"/>
  <c r="F623" i="9" s="1"/>
  <c r="H623" i="9" s="1"/>
  <c r="I624" i="10" l="1"/>
  <c r="J624" i="10" s="1"/>
  <c r="F625" i="10" s="1"/>
  <c r="H625" i="10" s="1"/>
  <c r="G624" i="10"/>
  <c r="I623" i="9"/>
  <c r="J623" i="9" s="1"/>
  <c r="F624" i="9" s="1"/>
  <c r="H624" i="9" s="1"/>
  <c r="G623" i="9"/>
  <c r="G621" i="3"/>
  <c r="I621" i="3"/>
  <c r="J621" i="3" s="1"/>
  <c r="F622" i="3" s="1"/>
  <c r="H622" i="3" s="1"/>
  <c r="G621" i="5"/>
  <c r="I621" i="5"/>
  <c r="J621" i="5" s="1"/>
  <c r="F622" i="5" s="1"/>
  <c r="H622" i="5" s="1"/>
  <c r="G622" i="7"/>
  <c r="I622" i="7"/>
  <c r="J622" i="7" s="1"/>
  <c r="F623" i="7" s="1"/>
  <c r="H623" i="7" s="1"/>
  <c r="I625" i="10" l="1"/>
  <c r="J625" i="10" s="1"/>
  <c r="F626" i="10" s="1"/>
  <c r="H626" i="10" s="1"/>
  <c r="G625" i="10"/>
  <c r="G624" i="9"/>
  <c r="I624" i="9"/>
  <c r="J624" i="9" s="1"/>
  <c r="F625" i="9" s="1"/>
  <c r="H625" i="9" s="1"/>
  <c r="G622" i="3"/>
  <c r="I622" i="3"/>
  <c r="J622" i="3" s="1"/>
  <c r="F623" i="3" s="1"/>
  <c r="H623" i="3" s="1"/>
  <c r="I623" i="7"/>
  <c r="J623" i="7" s="1"/>
  <c r="F624" i="7" s="1"/>
  <c r="H624" i="7" s="1"/>
  <c r="G623" i="7"/>
  <c r="G622" i="5"/>
  <c r="I622" i="5"/>
  <c r="J622" i="5" s="1"/>
  <c r="F623" i="5" s="1"/>
  <c r="H623" i="5" s="1"/>
  <c r="G626" i="10" l="1"/>
  <c r="I626" i="10"/>
  <c r="J626" i="10" s="1"/>
  <c r="F627" i="10" s="1"/>
  <c r="H627" i="10" s="1"/>
  <c r="G624" i="7"/>
  <c r="I624" i="7"/>
  <c r="J624" i="7" s="1"/>
  <c r="F625" i="7" s="1"/>
  <c r="H625" i="7" s="1"/>
  <c r="I623" i="3"/>
  <c r="J623" i="3" s="1"/>
  <c r="F624" i="3" s="1"/>
  <c r="H624" i="3" s="1"/>
  <c r="G623" i="3"/>
  <c r="I625" i="9"/>
  <c r="J625" i="9" s="1"/>
  <c r="F626" i="9" s="1"/>
  <c r="H626" i="9" s="1"/>
  <c r="G625" i="9"/>
  <c r="I623" i="5"/>
  <c r="J623" i="5" s="1"/>
  <c r="F624" i="5" s="1"/>
  <c r="H624" i="5" s="1"/>
  <c r="G623" i="5"/>
  <c r="G627" i="10" l="1"/>
  <c r="I627" i="10"/>
  <c r="J627" i="10" s="1"/>
  <c r="F628" i="10" s="1"/>
  <c r="H628" i="10" s="1"/>
  <c r="G626" i="9"/>
  <c r="I626" i="9"/>
  <c r="J626" i="9" s="1"/>
  <c r="F627" i="9" s="1"/>
  <c r="H627" i="9" s="1"/>
  <c r="I625" i="7"/>
  <c r="J625" i="7" s="1"/>
  <c r="F626" i="7" s="1"/>
  <c r="H626" i="7" s="1"/>
  <c r="G625" i="7"/>
  <c r="I624" i="5"/>
  <c r="J624" i="5" s="1"/>
  <c r="F625" i="5" s="1"/>
  <c r="H625" i="5" s="1"/>
  <c r="G624" i="5"/>
  <c r="I624" i="3"/>
  <c r="J624" i="3" s="1"/>
  <c r="F625" i="3" s="1"/>
  <c r="H625" i="3" s="1"/>
  <c r="G624" i="3"/>
  <c r="I628" i="10" l="1"/>
  <c r="J628" i="10" s="1"/>
  <c r="F629" i="10" s="1"/>
  <c r="H629" i="10" s="1"/>
  <c r="G628" i="10"/>
  <c r="I627" i="9"/>
  <c r="J627" i="9" s="1"/>
  <c r="F628" i="9" s="1"/>
  <c r="H628" i="9" s="1"/>
  <c r="G627" i="9"/>
  <c r="G625" i="5"/>
  <c r="I625" i="5"/>
  <c r="J625" i="5" s="1"/>
  <c r="F626" i="5" s="1"/>
  <c r="H626" i="5" s="1"/>
  <c r="I625" i="3"/>
  <c r="J625" i="3" s="1"/>
  <c r="F626" i="3" s="1"/>
  <c r="H626" i="3" s="1"/>
  <c r="G625" i="3"/>
  <c r="G626" i="7"/>
  <c r="I626" i="7"/>
  <c r="J626" i="7" s="1"/>
  <c r="F627" i="7" s="1"/>
  <c r="H627" i="7" s="1"/>
  <c r="I629" i="10" l="1"/>
  <c r="J629" i="10" s="1"/>
  <c r="F630" i="10" s="1"/>
  <c r="H630" i="10" s="1"/>
  <c r="G629" i="10"/>
  <c r="G628" i="9"/>
  <c r="I628" i="9"/>
  <c r="J628" i="9" s="1"/>
  <c r="F629" i="9" s="1"/>
  <c r="H629" i="9" s="1"/>
  <c r="G626" i="5"/>
  <c r="I626" i="5"/>
  <c r="J626" i="5" s="1"/>
  <c r="F627" i="5" s="1"/>
  <c r="H627" i="5" s="1"/>
  <c r="G626" i="3"/>
  <c r="I626" i="3"/>
  <c r="J626" i="3" s="1"/>
  <c r="F627" i="3" s="1"/>
  <c r="H627" i="3" s="1"/>
  <c r="I627" i="7"/>
  <c r="J627" i="7" s="1"/>
  <c r="F628" i="7" s="1"/>
  <c r="H628" i="7" s="1"/>
  <c r="G627" i="7"/>
  <c r="G630" i="10" l="1"/>
  <c r="I630" i="10"/>
  <c r="J630" i="10" s="1"/>
  <c r="F631" i="10" s="1"/>
  <c r="H631" i="10" s="1"/>
  <c r="I627" i="5"/>
  <c r="J627" i="5" s="1"/>
  <c r="F628" i="5" s="1"/>
  <c r="H628" i="5" s="1"/>
  <c r="G627" i="5"/>
  <c r="G627" i="3"/>
  <c r="I627" i="3"/>
  <c r="J627" i="3" s="1"/>
  <c r="F628" i="3" s="1"/>
  <c r="H628" i="3" s="1"/>
  <c r="G628" i="7"/>
  <c r="I628" i="7"/>
  <c r="J628" i="7" s="1"/>
  <c r="F629" i="7" s="1"/>
  <c r="H629" i="7" s="1"/>
  <c r="I629" i="9"/>
  <c r="J629" i="9" s="1"/>
  <c r="F630" i="9" s="1"/>
  <c r="H630" i="9" s="1"/>
  <c r="G629" i="9"/>
  <c r="G631" i="10" l="1"/>
  <c r="I631" i="10"/>
  <c r="J631" i="10" s="1"/>
  <c r="F632" i="10" s="1"/>
  <c r="H632" i="10" s="1"/>
  <c r="I628" i="5"/>
  <c r="J628" i="5" s="1"/>
  <c r="F629" i="5" s="1"/>
  <c r="H629" i="5" s="1"/>
  <c r="G628" i="5"/>
  <c r="I628" i="3"/>
  <c r="J628" i="3" s="1"/>
  <c r="F629" i="3" s="1"/>
  <c r="H629" i="3" s="1"/>
  <c r="G628" i="3"/>
  <c r="I629" i="7"/>
  <c r="J629" i="7" s="1"/>
  <c r="F630" i="7" s="1"/>
  <c r="H630" i="7" s="1"/>
  <c r="G629" i="7"/>
  <c r="G630" i="9"/>
  <c r="I630" i="9"/>
  <c r="J630" i="9" s="1"/>
  <c r="F631" i="9" s="1"/>
  <c r="H631" i="9" s="1"/>
  <c r="I632" i="10" l="1"/>
  <c r="J632" i="10" s="1"/>
  <c r="F633" i="10" s="1"/>
  <c r="H633" i="10" s="1"/>
  <c r="G632" i="10"/>
  <c r="I631" i="9"/>
  <c r="J631" i="9" s="1"/>
  <c r="F632" i="9" s="1"/>
  <c r="H632" i="9" s="1"/>
  <c r="G631" i="9"/>
  <c r="I629" i="3"/>
  <c r="J629" i="3" s="1"/>
  <c r="F630" i="3" s="1"/>
  <c r="H630" i="3" s="1"/>
  <c r="G629" i="3"/>
  <c r="G630" i="7"/>
  <c r="I630" i="7"/>
  <c r="J630" i="7" s="1"/>
  <c r="F631" i="7" s="1"/>
  <c r="H631" i="7" s="1"/>
  <c r="G629" i="5"/>
  <c r="I629" i="5"/>
  <c r="J629" i="5" s="1"/>
  <c r="F630" i="5" s="1"/>
  <c r="H630" i="5" s="1"/>
  <c r="I633" i="10" l="1"/>
  <c r="J633" i="10" s="1"/>
  <c r="F634" i="10" s="1"/>
  <c r="H634" i="10" s="1"/>
  <c r="G633" i="10"/>
  <c r="G630" i="5"/>
  <c r="I630" i="5"/>
  <c r="J630" i="5" s="1"/>
  <c r="F631" i="5" s="1"/>
  <c r="H631" i="5" s="1"/>
  <c r="I631" i="7"/>
  <c r="J631" i="7" s="1"/>
  <c r="F632" i="7" s="1"/>
  <c r="H632" i="7" s="1"/>
  <c r="G631" i="7"/>
  <c r="G630" i="3"/>
  <c r="I630" i="3"/>
  <c r="J630" i="3" s="1"/>
  <c r="F631" i="3" s="1"/>
  <c r="H631" i="3" s="1"/>
  <c r="G632" i="9"/>
  <c r="I632" i="9"/>
  <c r="J632" i="9" s="1"/>
  <c r="F633" i="9" s="1"/>
  <c r="H633" i="9" s="1"/>
  <c r="G634" i="10" l="1"/>
  <c r="I634" i="10"/>
  <c r="J634" i="10" s="1"/>
  <c r="F635" i="10" s="1"/>
  <c r="H635" i="10" s="1"/>
  <c r="I631" i="3"/>
  <c r="J631" i="3" s="1"/>
  <c r="F632" i="3" s="1"/>
  <c r="H632" i="3" s="1"/>
  <c r="G631" i="3"/>
  <c r="I633" i="9"/>
  <c r="J633" i="9" s="1"/>
  <c r="F634" i="9" s="1"/>
  <c r="H634" i="9" s="1"/>
  <c r="G633" i="9"/>
  <c r="I631" i="5"/>
  <c r="J631" i="5" s="1"/>
  <c r="F632" i="5" s="1"/>
  <c r="H632" i="5" s="1"/>
  <c r="G631" i="5"/>
  <c r="G632" i="7"/>
  <c r="I632" i="7"/>
  <c r="J632" i="7" s="1"/>
  <c r="F633" i="7" s="1"/>
  <c r="H633" i="7" s="1"/>
  <c r="G635" i="10" l="1"/>
  <c r="I635" i="10"/>
  <c r="J635" i="10" s="1"/>
  <c r="F636" i="10" s="1"/>
  <c r="H636" i="10" s="1"/>
  <c r="I632" i="3"/>
  <c r="J632" i="3" s="1"/>
  <c r="F633" i="3" s="1"/>
  <c r="H633" i="3" s="1"/>
  <c r="G632" i="3"/>
  <c r="I633" i="7"/>
  <c r="J633" i="7" s="1"/>
  <c r="F634" i="7" s="1"/>
  <c r="H634" i="7" s="1"/>
  <c r="G633" i="7"/>
  <c r="G634" i="9"/>
  <c r="I634" i="9"/>
  <c r="J634" i="9" s="1"/>
  <c r="F635" i="9" s="1"/>
  <c r="H635" i="9" s="1"/>
  <c r="I632" i="5"/>
  <c r="J632" i="5" s="1"/>
  <c r="F633" i="5" s="1"/>
  <c r="H633" i="5" s="1"/>
  <c r="G632" i="5"/>
  <c r="I636" i="10" l="1"/>
  <c r="J636" i="10" s="1"/>
  <c r="F637" i="10" s="1"/>
  <c r="H637" i="10" s="1"/>
  <c r="G636" i="10"/>
  <c r="I633" i="3"/>
  <c r="J633" i="3" s="1"/>
  <c r="F634" i="3" s="1"/>
  <c r="H634" i="3" s="1"/>
  <c r="G633" i="3"/>
  <c r="G633" i="5"/>
  <c r="I633" i="5"/>
  <c r="J633" i="5" s="1"/>
  <c r="F634" i="5" s="1"/>
  <c r="H634" i="5" s="1"/>
  <c r="G634" i="7"/>
  <c r="I634" i="7"/>
  <c r="J634" i="7" s="1"/>
  <c r="F635" i="7" s="1"/>
  <c r="H635" i="7" s="1"/>
  <c r="I635" i="9"/>
  <c r="J635" i="9" s="1"/>
  <c r="F636" i="9" s="1"/>
  <c r="H636" i="9" s="1"/>
  <c r="G635" i="9"/>
  <c r="I637" i="10" l="1"/>
  <c r="J637" i="10" s="1"/>
  <c r="F638" i="10" s="1"/>
  <c r="H638" i="10" s="1"/>
  <c r="G637" i="10"/>
  <c r="G634" i="3"/>
  <c r="I634" i="3"/>
  <c r="J634" i="3" s="1"/>
  <c r="F635" i="3" s="1"/>
  <c r="H635" i="3" s="1"/>
  <c r="G634" i="5"/>
  <c r="I634" i="5"/>
  <c r="J634" i="5" s="1"/>
  <c r="F635" i="5" s="1"/>
  <c r="H635" i="5" s="1"/>
  <c r="I635" i="7"/>
  <c r="J635" i="7" s="1"/>
  <c r="F636" i="7" s="1"/>
  <c r="H636" i="7" s="1"/>
  <c r="G635" i="7"/>
  <c r="G636" i="9"/>
  <c r="I636" i="9"/>
  <c r="J636" i="9" s="1"/>
  <c r="F637" i="9" s="1"/>
  <c r="H637" i="9" s="1"/>
  <c r="G638" i="10" l="1"/>
  <c r="I638" i="10"/>
  <c r="J638" i="10" s="1"/>
  <c r="F639" i="10" s="1"/>
  <c r="H639" i="10" s="1"/>
  <c r="I635" i="5"/>
  <c r="J635" i="5" s="1"/>
  <c r="F636" i="5" s="1"/>
  <c r="H636" i="5" s="1"/>
  <c r="G635" i="5"/>
  <c r="I637" i="9"/>
  <c r="J637" i="9" s="1"/>
  <c r="F638" i="9" s="1"/>
  <c r="H638" i="9" s="1"/>
  <c r="G637" i="9"/>
  <c r="G635" i="3"/>
  <c r="I635" i="3"/>
  <c r="J635" i="3" s="1"/>
  <c r="F636" i="3" s="1"/>
  <c r="H636" i="3" s="1"/>
  <c r="G636" i="7"/>
  <c r="I636" i="7"/>
  <c r="J636" i="7" s="1"/>
  <c r="F637" i="7" s="1"/>
  <c r="H637" i="7" s="1"/>
  <c r="G639" i="10" l="1"/>
  <c r="I639" i="10"/>
  <c r="J639" i="10" s="1"/>
  <c r="F640" i="10" s="1"/>
  <c r="H640" i="10" s="1"/>
  <c r="I636" i="5"/>
  <c r="J636" i="5" s="1"/>
  <c r="F637" i="5" s="1"/>
  <c r="H637" i="5" s="1"/>
  <c r="G636" i="5"/>
  <c r="I637" i="7"/>
  <c r="J637" i="7" s="1"/>
  <c r="F638" i="7" s="1"/>
  <c r="H638" i="7" s="1"/>
  <c r="G637" i="7"/>
  <c r="I636" i="3"/>
  <c r="J636" i="3" s="1"/>
  <c r="F637" i="3" s="1"/>
  <c r="H637" i="3" s="1"/>
  <c r="G636" i="3"/>
  <c r="G638" i="9"/>
  <c r="I638" i="9"/>
  <c r="J638" i="9" s="1"/>
  <c r="F639" i="9" s="1"/>
  <c r="H639" i="9" s="1"/>
  <c r="I640" i="10" l="1"/>
  <c r="J640" i="10" s="1"/>
  <c r="F641" i="10" s="1"/>
  <c r="H641" i="10" s="1"/>
  <c r="G640" i="10"/>
  <c r="I639" i="9"/>
  <c r="J639" i="9" s="1"/>
  <c r="F640" i="9" s="1"/>
  <c r="H640" i="9" s="1"/>
  <c r="G639" i="9"/>
  <c r="G638" i="7"/>
  <c r="I638" i="7"/>
  <c r="J638" i="7" s="1"/>
  <c r="F639" i="7" s="1"/>
  <c r="H639" i="7" s="1"/>
  <c r="I637" i="3"/>
  <c r="J637" i="3" s="1"/>
  <c r="F638" i="3" s="1"/>
  <c r="H638" i="3" s="1"/>
  <c r="G637" i="3"/>
  <c r="G637" i="5"/>
  <c r="I637" i="5"/>
  <c r="J637" i="5" s="1"/>
  <c r="F638" i="5" s="1"/>
  <c r="H638" i="5" s="1"/>
  <c r="I641" i="10" l="1"/>
  <c r="J641" i="10" s="1"/>
  <c r="F642" i="10" s="1"/>
  <c r="H642" i="10" s="1"/>
  <c r="G641" i="10"/>
  <c r="G640" i="9"/>
  <c r="I640" i="9"/>
  <c r="J640" i="9" s="1"/>
  <c r="F641" i="9" s="1"/>
  <c r="H641" i="9" s="1"/>
  <c r="I639" i="7"/>
  <c r="J639" i="7" s="1"/>
  <c r="F640" i="7" s="1"/>
  <c r="H640" i="7" s="1"/>
  <c r="G639" i="7"/>
  <c r="G638" i="3"/>
  <c r="I638" i="3"/>
  <c r="J638" i="3" s="1"/>
  <c r="F639" i="3" s="1"/>
  <c r="H639" i="3" s="1"/>
  <c r="G638" i="5"/>
  <c r="I638" i="5"/>
  <c r="J638" i="5" s="1"/>
  <c r="F639" i="5" s="1"/>
  <c r="H639" i="5" s="1"/>
  <c r="G642" i="10" l="1"/>
  <c r="I642" i="10"/>
  <c r="J642" i="10" s="1"/>
  <c r="F643" i="10" s="1"/>
  <c r="H643" i="10" s="1"/>
  <c r="I639" i="5"/>
  <c r="J639" i="5" s="1"/>
  <c r="F640" i="5" s="1"/>
  <c r="H640" i="5" s="1"/>
  <c r="G639" i="5"/>
  <c r="G640" i="7"/>
  <c r="I640" i="7"/>
  <c r="J640" i="7" s="1"/>
  <c r="F641" i="7" s="1"/>
  <c r="H641" i="7" s="1"/>
  <c r="G639" i="3"/>
  <c r="I639" i="3"/>
  <c r="J639" i="3" s="1"/>
  <c r="F640" i="3" s="1"/>
  <c r="H640" i="3" s="1"/>
  <c r="I641" i="9"/>
  <c r="J641" i="9" s="1"/>
  <c r="F642" i="9" s="1"/>
  <c r="H642" i="9" s="1"/>
  <c r="G641" i="9"/>
  <c r="G643" i="10" l="1"/>
  <c r="I643" i="10"/>
  <c r="J643" i="10" s="1"/>
  <c r="F644" i="10" s="1"/>
  <c r="H644" i="10" s="1"/>
  <c r="I640" i="3"/>
  <c r="J640" i="3" s="1"/>
  <c r="F641" i="3" s="1"/>
  <c r="H641" i="3" s="1"/>
  <c r="G640" i="3"/>
  <c r="I641" i="7"/>
  <c r="J641" i="7" s="1"/>
  <c r="F642" i="7" s="1"/>
  <c r="H642" i="7" s="1"/>
  <c r="G641" i="7"/>
  <c r="G642" i="9"/>
  <c r="I642" i="9"/>
  <c r="J642" i="9" s="1"/>
  <c r="F643" i="9" s="1"/>
  <c r="H643" i="9" s="1"/>
  <c r="I640" i="5"/>
  <c r="J640" i="5" s="1"/>
  <c r="F641" i="5" s="1"/>
  <c r="H641" i="5" s="1"/>
  <c r="G640" i="5"/>
  <c r="I644" i="10" l="1"/>
  <c r="J644" i="10" s="1"/>
  <c r="F645" i="10" s="1"/>
  <c r="H645" i="10" s="1"/>
  <c r="G644" i="10"/>
  <c r="G642" i="7"/>
  <c r="I642" i="7"/>
  <c r="J642" i="7" s="1"/>
  <c r="F643" i="7" s="1"/>
  <c r="H643" i="7" s="1"/>
  <c r="I643" i="9"/>
  <c r="J643" i="9" s="1"/>
  <c r="F644" i="9" s="1"/>
  <c r="H644" i="9" s="1"/>
  <c r="G643" i="9"/>
  <c r="G641" i="5"/>
  <c r="I641" i="5"/>
  <c r="J641" i="5" s="1"/>
  <c r="F642" i="5" s="1"/>
  <c r="H642" i="5" s="1"/>
  <c r="G641" i="3"/>
  <c r="I641" i="3"/>
  <c r="J641" i="3" s="1"/>
  <c r="F642" i="3" s="1"/>
  <c r="H642" i="3" s="1"/>
  <c r="I645" i="10" l="1"/>
  <c r="J645" i="10" s="1"/>
  <c r="F646" i="10" s="1"/>
  <c r="H646" i="10" s="1"/>
  <c r="G645" i="10"/>
  <c r="G642" i="3"/>
  <c r="I642" i="3"/>
  <c r="J642" i="3" s="1"/>
  <c r="F643" i="3" s="1"/>
  <c r="H643" i="3" s="1"/>
  <c r="G644" i="9"/>
  <c r="I644" i="9"/>
  <c r="J644" i="9" s="1"/>
  <c r="F645" i="9" s="1"/>
  <c r="H645" i="9" s="1"/>
  <c r="G642" i="5"/>
  <c r="I642" i="5"/>
  <c r="J642" i="5" s="1"/>
  <c r="F643" i="5" s="1"/>
  <c r="H643" i="5" s="1"/>
  <c r="I643" i="7"/>
  <c r="J643" i="7" s="1"/>
  <c r="F644" i="7" s="1"/>
  <c r="H644" i="7" s="1"/>
  <c r="G643" i="7"/>
  <c r="G646" i="10" l="1"/>
  <c r="I646" i="10"/>
  <c r="J646" i="10" s="1"/>
  <c r="F647" i="10" s="1"/>
  <c r="H647" i="10" s="1"/>
  <c r="I645" i="9"/>
  <c r="J645" i="9" s="1"/>
  <c r="F646" i="9" s="1"/>
  <c r="H646" i="9" s="1"/>
  <c r="G645" i="9"/>
  <c r="G644" i="7"/>
  <c r="I644" i="7"/>
  <c r="J644" i="7" s="1"/>
  <c r="F645" i="7" s="1"/>
  <c r="H645" i="7" s="1"/>
  <c r="I643" i="5"/>
  <c r="J643" i="5" s="1"/>
  <c r="F644" i="5" s="1"/>
  <c r="H644" i="5" s="1"/>
  <c r="G643" i="5"/>
  <c r="I643" i="3"/>
  <c r="J643" i="3" s="1"/>
  <c r="F644" i="3" s="1"/>
  <c r="H644" i="3" s="1"/>
  <c r="G643" i="3"/>
  <c r="G647" i="10" l="1"/>
  <c r="I647" i="10"/>
  <c r="J647" i="10" s="1"/>
  <c r="F648" i="10" s="1"/>
  <c r="H648" i="10" s="1"/>
  <c r="G646" i="9"/>
  <c r="I646" i="9"/>
  <c r="J646" i="9" s="1"/>
  <c r="F647" i="9" s="1"/>
  <c r="H647" i="9" s="1"/>
  <c r="I645" i="7"/>
  <c r="J645" i="7" s="1"/>
  <c r="F646" i="7" s="1"/>
  <c r="H646" i="7" s="1"/>
  <c r="G645" i="7"/>
  <c r="I644" i="5"/>
  <c r="J644" i="5" s="1"/>
  <c r="F645" i="5" s="1"/>
  <c r="H645" i="5" s="1"/>
  <c r="G644" i="5"/>
  <c r="I644" i="3"/>
  <c r="J644" i="3" s="1"/>
  <c r="F645" i="3" s="1"/>
  <c r="H645" i="3" s="1"/>
  <c r="G644" i="3"/>
  <c r="I648" i="10" l="1"/>
  <c r="J648" i="10" s="1"/>
  <c r="F649" i="10" s="1"/>
  <c r="H649" i="10" s="1"/>
  <c r="G648" i="10"/>
  <c r="G645" i="5"/>
  <c r="I645" i="5"/>
  <c r="J645" i="5" s="1"/>
  <c r="F646" i="5" s="1"/>
  <c r="H646" i="5" s="1"/>
  <c r="I645" i="3"/>
  <c r="J645" i="3" s="1"/>
  <c r="F646" i="3" s="1"/>
  <c r="H646" i="3" s="1"/>
  <c r="G645" i="3"/>
  <c r="G646" i="7"/>
  <c r="I646" i="7"/>
  <c r="J646" i="7" s="1"/>
  <c r="F647" i="7" s="1"/>
  <c r="H647" i="7" s="1"/>
  <c r="I647" i="9"/>
  <c r="J647" i="9" s="1"/>
  <c r="F648" i="9" s="1"/>
  <c r="H648" i="9" s="1"/>
  <c r="G647" i="9"/>
  <c r="I649" i="10" l="1"/>
  <c r="J649" i="10" s="1"/>
  <c r="F650" i="10" s="1"/>
  <c r="H650" i="10" s="1"/>
  <c r="G649" i="10"/>
  <c r="G646" i="5"/>
  <c r="I646" i="5"/>
  <c r="J646" i="5" s="1"/>
  <c r="F647" i="5" s="1"/>
  <c r="H647" i="5" s="1"/>
  <c r="G648" i="9"/>
  <c r="I648" i="9"/>
  <c r="J648" i="9" s="1"/>
  <c r="F649" i="9" s="1"/>
  <c r="H649" i="9" s="1"/>
  <c r="G646" i="3"/>
  <c r="I646" i="3"/>
  <c r="J646" i="3" s="1"/>
  <c r="F647" i="3" s="1"/>
  <c r="H647" i="3" s="1"/>
  <c r="I647" i="7"/>
  <c r="J647" i="7" s="1"/>
  <c r="F648" i="7" s="1"/>
  <c r="H648" i="7" s="1"/>
  <c r="G647" i="7"/>
  <c r="G650" i="10" l="1"/>
  <c r="I650" i="10"/>
  <c r="J650" i="10" s="1"/>
  <c r="F651" i="10" s="1"/>
  <c r="H651" i="10" s="1"/>
  <c r="G647" i="3"/>
  <c r="I647" i="3"/>
  <c r="J647" i="3" s="1"/>
  <c r="F648" i="3" s="1"/>
  <c r="H648" i="3" s="1"/>
  <c r="I649" i="9"/>
  <c r="J649" i="9" s="1"/>
  <c r="F650" i="9" s="1"/>
  <c r="H650" i="9" s="1"/>
  <c r="G649" i="9"/>
  <c r="G648" i="7"/>
  <c r="I648" i="7"/>
  <c r="J648" i="7" s="1"/>
  <c r="F649" i="7" s="1"/>
  <c r="H649" i="7" s="1"/>
  <c r="I647" i="5"/>
  <c r="J647" i="5" s="1"/>
  <c r="F648" i="5" s="1"/>
  <c r="H648" i="5" s="1"/>
  <c r="G647" i="5"/>
  <c r="G651" i="10" l="1"/>
  <c r="I651" i="10"/>
  <c r="J651" i="10" s="1"/>
  <c r="F652" i="10" s="1"/>
  <c r="H652" i="10" s="1"/>
  <c r="I648" i="5"/>
  <c r="J648" i="5" s="1"/>
  <c r="F649" i="5" s="1"/>
  <c r="H649" i="5" s="1"/>
  <c r="G648" i="5"/>
  <c r="G650" i="9"/>
  <c r="I650" i="9"/>
  <c r="J650" i="9" s="1"/>
  <c r="F651" i="9" s="1"/>
  <c r="H651" i="9" s="1"/>
  <c r="I648" i="3"/>
  <c r="J648" i="3" s="1"/>
  <c r="F649" i="3" s="1"/>
  <c r="H649" i="3" s="1"/>
  <c r="G648" i="3"/>
  <c r="I649" i="7"/>
  <c r="J649" i="7" s="1"/>
  <c r="F650" i="7" s="1"/>
  <c r="H650" i="7" s="1"/>
  <c r="G649" i="7"/>
  <c r="I652" i="10" l="1"/>
  <c r="J652" i="10" s="1"/>
  <c r="F653" i="10" s="1"/>
  <c r="H653" i="10" s="1"/>
  <c r="G652" i="10"/>
  <c r="I651" i="9"/>
  <c r="J651" i="9" s="1"/>
  <c r="F652" i="9" s="1"/>
  <c r="H652" i="9" s="1"/>
  <c r="G651" i="9"/>
  <c r="G650" i="7"/>
  <c r="I650" i="7"/>
  <c r="J650" i="7" s="1"/>
  <c r="F651" i="7" s="1"/>
  <c r="H651" i="7" s="1"/>
  <c r="I649" i="3"/>
  <c r="J649" i="3" s="1"/>
  <c r="F650" i="3" s="1"/>
  <c r="H650" i="3" s="1"/>
  <c r="G649" i="3"/>
  <c r="G649" i="5"/>
  <c r="I649" i="5"/>
  <c r="J649" i="5" s="1"/>
  <c r="F650" i="5" s="1"/>
  <c r="H650" i="5" s="1"/>
  <c r="I653" i="10" l="1"/>
  <c r="J653" i="10" s="1"/>
  <c r="F654" i="10" s="1"/>
  <c r="H654" i="10" s="1"/>
  <c r="G653" i="10"/>
  <c r="G652" i="9"/>
  <c r="I652" i="9"/>
  <c r="J652" i="9" s="1"/>
  <c r="F653" i="9" s="1"/>
  <c r="H653" i="9" s="1"/>
  <c r="I651" i="7"/>
  <c r="J651" i="7" s="1"/>
  <c r="F652" i="7" s="1"/>
  <c r="H652" i="7" s="1"/>
  <c r="G651" i="7"/>
  <c r="G650" i="5"/>
  <c r="I650" i="5"/>
  <c r="J650" i="5" s="1"/>
  <c r="F651" i="5" s="1"/>
  <c r="H651" i="5" s="1"/>
  <c r="G650" i="3"/>
  <c r="I650" i="3"/>
  <c r="J650" i="3" s="1"/>
  <c r="F651" i="3" s="1"/>
  <c r="H651" i="3" s="1"/>
  <c r="G654" i="10" l="1"/>
  <c r="I654" i="10"/>
  <c r="J654" i="10" s="1"/>
  <c r="F655" i="10" s="1"/>
  <c r="H655" i="10" s="1"/>
  <c r="I651" i="5"/>
  <c r="J651" i="5" s="1"/>
  <c r="F652" i="5" s="1"/>
  <c r="H652" i="5" s="1"/>
  <c r="G651" i="5"/>
  <c r="I651" i="3"/>
  <c r="J651" i="3" s="1"/>
  <c r="F652" i="3" s="1"/>
  <c r="H652" i="3" s="1"/>
  <c r="G651" i="3"/>
  <c r="G652" i="7"/>
  <c r="I652" i="7"/>
  <c r="J652" i="7" s="1"/>
  <c r="F653" i="7" s="1"/>
  <c r="H653" i="7" s="1"/>
  <c r="I653" i="9"/>
  <c r="J653" i="9" s="1"/>
  <c r="F654" i="9" s="1"/>
  <c r="H654" i="9" s="1"/>
  <c r="G653" i="9"/>
  <c r="G655" i="10" l="1"/>
  <c r="I655" i="10"/>
  <c r="J655" i="10" s="1"/>
  <c r="F656" i="10" s="1"/>
  <c r="H656" i="10" s="1"/>
  <c r="I652" i="3"/>
  <c r="J652" i="3" s="1"/>
  <c r="F653" i="3" s="1"/>
  <c r="H653" i="3" s="1"/>
  <c r="G652" i="3"/>
  <c r="I653" i="7"/>
  <c r="J653" i="7" s="1"/>
  <c r="F654" i="7" s="1"/>
  <c r="H654" i="7" s="1"/>
  <c r="G653" i="7"/>
  <c r="G654" i="9"/>
  <c r="I654" i="9"/>
  <c r="J654" i="9" s="1"/>
  <c r="F655" i="9" s="1"/>
  <c r="H655" i="9" s="1"/>
  <c r="I652" i="5"/>
  <c r="J652" i="5" s="1"/>
  <c r="F653" i="5" s="1"/>
  <c r="H653" i="5" s="1"/>
  <c r="G652" i="5"/>
  <c r="I656" i="10" l="1"/>
  <c r="J656" i="10" s="1"/>
  <c r="F657" i="10" s="1"/>
  <c r="H657" i="10" s="1"/>
  <c r="G656" i="10"/>
  <c r="G654" i="7"/>
  <c r="I654" i="7"/>
  <c r="J654" i="7" s="1"/>
  <c r="F655" i="7" s="1"/>
  <c r="H655" i="7" s="1"/>
  <c r="I655" i="9"/>
  <c r="J655" i="9" s="1"/>
  <c r="F656" i="9" s="1"/>
  <c r="H656" i="9" s="1"/>
  <c r="G655" i="9"/>
  <c r="G653" i="5"/>
  <c r="I653" i="5"/>
  <c r="J653" i="5" s="1"/>
  <c r="F654" i="5" s="1"/>
  <c r="H654" i="5" s="1"/>
  <c r="I653" i="3"/>
  <c r="J653" i="3" s="1"/>
  <c r="F654" i="3" s="1"/>
  <c r="H654" i="3" s="1"/>
  <c r="G653" i="3"/>
  <c r="I657" i="10" l="1"/>
  <c r="J657" i="10" s="1"/>
  <c r="F658" i="10" s="1"/>
  <c r="H658" i="10" s="1"/>
  <c r="G657" i="10"/>
  <c r="G656" i="9"/>
  <c r="I656" i="9"/>
  <c r="J656" i="9" s="1"/>
  <c r="F657" i="9" s="1"/>
  <c r="H657" i="9" s="1"/>
  <c r="G654" i="3"/>
  <c r="I654" i="3"/>
  <c r="J654" i="3" s="1"/>
  <c r="F655" i="3" s="1"/>
  <c r="H655" i="3" s="1"/>
  <c r="G654" i="5"/>
  <c r="I654" i="5"/>
  <c r="J654" i="5" s="1"/>
  <c r="F655" i="5" s="1"/>
  <c r="H655" i="5" s="1"/>
  <c r="I655" i="7"/>
  <c r="J655" i="7" s="1"/>
  <c r="F656" i="7" s="1"/>
  <c r="H656" i="7" s="1"/>
  <c r="G655" i="7"/>
  <c r="G658" i="10" l="1"/>
  <c r="I658" i="10"/>
  <c r="J658" i="10" s="1"/>
  <c r="F659" i="10" s="1"/>
  <c r="H659" i="10" s="1"/>
  <c r="I655" i="5"/>
  <c r="J655" i="5" s="1"/>
  <c r="F656" i="5" s="1"/>
  <c r="H656" i="5" s="1"/>
  <c r="G655" i="5"/>
  <c r="G655" i="3"/>
  <c r="I655" i="3"/>
  <c r="J655" i="3" s="1"/>
  <c r="F656" i="3" s="1"/>
  <c r="H656" i="3" s="1"/>
  <c r="I657" i="9"/>
  <c r="J657" i="9" s="1"/>
  <c r="F658" i="9" s="1"/>
  <c r="H658" i="9" s="1"/>
  <c r="G657" i="9"/>
  <c r="G656" i="7"/>
  <c r="I656" i="7"/>
  <c r="J656" i="7" s="1"/>
  <c r="F657" i="7" s="1"/>
  <c r="H657" i="7" s="1"/>
  <c r="G659" i="10" l="1"/>
  <c r="I659" i="10"/>
  <c r="J659" i="10" s="1"/>
  <c r="F660" i="10" s="1"/>
  <c r="H660" i="10" s="1"/>
  <c r="I656" i="5"/>
  <c r="J656" i="5" s="1"/>
  <c r="F657" i="5" s="1"/>
  <c r="H657" i="5" s="1"/>
  <c r="G656" i="5"/>
  <c r="I656" i="3"/>
  <c r="J656" i="3" s="1"/>
  <c r="F657" i="3" s="1"/>
  <c r="H657" i="3" s="1"/>
  <c r="G656" i="3"/>
  <c r="G658" i="9"/>
  <c r="I658" i="9"/>
  <c r="J658" i="9" s="1"/>
  <c r="F659" i="9" s="1"/>
  <c r="H659" i="9" s="1"/>
  <c r="I657" i="7"/>
  <c r="J657" i="7" s="1"/>
  <c r="F658" i="7" s="1"/>
  <c r="H658" i="7" s="1"/>
  <c r="G657" i="7"/>
  <c r="I660" i="10" l="1"/>
  <c r="J660" i="10" s="1"/>
  <c r="F661" i="10" s="1"/>
  <c r="H661" i="10" s="1"/>
  <c r="G660" i="10"/>
  <c r="G658" i="7"/>
  <c r="I658" i="7"/>
  <c r="J658" i="7" s="1"/>
  <c r="F659" i="7" s="1"/>
  <c r="H659" i="7" s="1"/>
  <c r="I659" i="9"/>
  <c r="J659" i="9" s="1"/>
  <c r="F660" i="9" s="1"/>
  <c r="H660" i="9" s="1"/>
  <c r="G659" i="9"/>
  <c r="G657" i="3"/>
  <c r="I657" i="3"/>
  <c r="J657" i="3" s="1"/>
  <c r="F658" i="3" s="1"/>
  <c r="H658" i="3" s="1"/>
  <c r="G657" i="5"/>
  <c r="I657" i="5"/>
  <c r="J657" i="5" s="1"/>
  <c r="F658" i="5" s="1"/>
  <c r="H658" i="5" s="1"/>
  <c r="I661" i="10" l="1"/>
  <c r="J661" i="10" s="1"/>
  <c r="F662" i="10" s="1"/>
  <c r="H662" i="10" s="1"/>
  <c r="G661" i="10"/>
  <c r="G658" i="5"/>
  <c r="I658" i="5"/>
  <c r="J658" i="5" s="1"/>
  <c r="F659" i="5" s="1"/>
  <c r="H659" i="5" s="1"/>
  <c r="G658" i="3"/>
  <c r="I658" i="3"/>
  <c r="J658" i="3" s="1"/>
  <c r="F659" i="3" s="1"/>
  <c r="H659" i="3" s="1"/>
  <c r="G660" i="9"/>
  <c r="I660" i="9"/>
  <c r="J660" i="9" s="1"/>
  <c r="F661" i="9" s="1"/>
  <c r="H661" i="9" s="1"/>
  <c r="I659" i="7"/>
  <c r="J659" i="7" s="1"/>
  <c r="F660" i="7" s="1"/>
  <c r="H660" i="7" s="1"/>
  <c r="G659" i="7"/>
  <c r="G662" i="10" l="1"/>
  <c r="I662" i="10"/>
  <c r="J662" i="10" s="1"/>
  <c r="F663" i="10" s="1"/>
  <c r="H663" i="10" s="1"/>
  <c r="I659" i="3"/>
  <c r="J659" i="3" s="1"/>
  <c r="F660" i="3" s="1"/>
  <c r="H660" i="3" s="1"/>
  <c r="G659" i="3"/>
  <c r="G660" i="7"/>
  <c r="I660" i="7"/>
  <c r="J660" i="7" s="1"/>
  <c r="F661" i="7" s="1"/>
  <c r="H661" i="7" s="1"/>
  <c r="I661" i="9"/>
  <c r="J661" i="9" s="1"/>
  <c r="F662" i="9" s="1"/>
  <c r="H662" i="9" s="1"/>
  <c r="G661" i="9"/>
  <c r="I659" i="5"/>
  <c r="J659" i="5" s="1"/>
  <c r="F660" i="5" s="1"/>
  <c r="H660" i="5" s="1"/>
  <c r="G659" i="5"/>
  <c r="G663" i="10" l="1"/>
  <c r="I663" i="10"/>
  <c r="J663" i="10" s="1"/>
  <c r="F664" i="10" s="1"/>
  <c r="H664" i="10" s="1"/>
  <c r="I660" i="3"/>
  <c r="J660" i="3" s="1"/>
  <c r="F661" i="3" s="1"/>
  <c r="H661" i="3" s="1"/>
  <c r="G660" i="3"/>
  <c r="I661" i="7"/>
  <c r="J661" i="7" s="1"/>
  <c r="F662" i="7" s="1"/>
  <c r="H662" i="7" s="1"/>
  <c r="G661" i="7"/>
  <c r="G662" i="9"/>
  <c r="I662" i="9"/>
  <c r="J662" i="9" s="1"/>
  <c r="F663" i="9" s="1"/>
  <c r="H663" i="9" s="1"/>
  <c r="I660" i="5"/>
  <c r="J660" i="5" s="1"/>
  <c r="F661" i="5" s="1"/>
  <c r="H661" i="5" s="1"/>
  <c r="G660" i="5"/>
  <c r="I664" i="10" l="1"/>
  <c r="J664" i="10" s="1"/>
  <c r="F665" i="10" s="1"/>
  <c r="H665" i="10" s="1"/>
  <c r="G664" i="10"/>
  <c r="G662" i="7"/>
  <c r="I662" i="7"/>
  <c r="J662" i="7" s="1"/>
  <c r="F663" i="7" s="1"/>
  <c r="H663" i="7" s="1"/>
  <c r="I663" i="9"/>
  <c r="J663" i="9" s="1"/>
  <c r="F664" i="9" s="1"/>
  <c r="H664" i="9" s="1"/>
  <c r="G663" i="9"/>
  <c r="G661" i="5"/>
  <c r="I661" i="5"/>
  <c r="J661" i="5" s="1"/>
  <c r="F662" i="5" s="1"/>
  <c r="H662" i="5" s="1"/>
  <c r="I661" i="3"/>
  <c r="J661" i="3" s="1"/>
  <c r="F662" i="3" s="1"/>
  <c r="H662" i="3" s="1"/>
  <c r="G661" i="3"/>
  <c r="I665" i="10" l="1"/>
  <c r="J665" i="10" s="1"/>
  <c r="F666" i="10" s="1"/>
  <c r="H666" i="10" s="1"/>
  <c r="G665" i="10"/>
  <c r="G662" i="3"/>
  <c r="I662" i="3"/>
  <c r="J662" i="3" s="1"/>
  <c r="F663" i="3" s="1"/>
  <c r="H663" i="3" s="1"/>
  <c r="G664" i="9"/>
  <c r="I664" i="9"/>
  <c r="J664" i="9" s="1"/>
  <c r="F665" i="9" s="1"/>
  <c r="H665" i="9" s="1"/>
  <c r="G662" i="5"/>
  <c r="I662" i="5"/>
  <c r="J662" i="5" s="1"/>
  <c r="F663" i="5" s="1"/>
  <c r="H663" i="5" s="1"/>
  <c r="I663" i="7"/>
  <c r="J663" i="7" s="1"/>
  <c r="F664" i="7" s="1"/>
  <c r="H664" i="7" s="1"/>
  <c r="G663" i="7"/>
  <c r="G666" i="10" l="1"/>
  <c r="I666" i="10"/>
  <c r="J666" i="10" s="1"/>
  <c r="F667" i="10" s="1"/>
  <c r="H667" i="10" s="1"/>
  <c r="I665" i="9"/>
  <c r="J665" i="9" s="1"/>
  <c r="F666" i="9" s="1"/>
  <c r="H666" i="9" s="1"/>
  <c r="G665" i="9"/>
  <c r="I663" i="5"/>
  <c r="J663" i="5" s="1"/>
  <c r="F664" i="5" s="1"/>
  <c r="H664" i="5" s="1"/>
  <c r="G663" i="5"/>
  <c r="G664" i="7"/>
  <c r="I664" i="7"/>
  <c r="J664" i="7" s="1"/>
  <c r="F665" i="7" s="1"/>
  <c r="H665" i="7" s="1"/>
  <c r="I663" i="3"/>
  <c r="J663" i="3" s="1"/>
  <c r="F664" i="3" s="1"/>
  <c r="H664" i="3" s="1"/>
  <c r="G663" i="3"/>
  <c r="G667" i="10" l="1"/>
  <c r="I667" i="10"/>
  <c r="J667" i="10" s="1"/>
  <c r="F668" i="10" s="1"/>
  <c r="H668" i="10" s="1"/>
  <c r="I664" i="3"/>
  <c r="J664" i="3" s="1"/>
  <c r="F665" i="3" s="1"/>
  <c r="H665" i="3" s="1"/>
  <c r="G664" i="3"/>
  <c r="I665" i="7"/>
  <c r="J665" i="7" s="1"/>
  <c r="F666" i="7" s="1"/>
  <c r="H666" i="7" s="1"/>
  <c r="G665" i="7"/>
  <c r="I664" i="5"/>
  <c r="J664" i="5" s="1"/>
  <c r="F665" i="5" s="1"/>
  <c r="H665" i="5" s="1"/>
  <c r="G664" i="5"/>
  <c r="G666" i="9"/>
  <c r="I666" i="9"/>
  <c r="J666" i="9" s="1"/>
  <c r="F667" i="9" s="1"/>
  <c r="H667" i="9" s="1"/>
  <c r="I668" i="10" l="1"/>
  <c r="J668" i="10" s="1"/>
  <c r="F669" i="10" s="1"/>
  <c r="H669" i="10" s="1"/>
  <c r="G668" i="10"/>
  <c r="I667" i="9"/>
  <c r="J667" i="9" s="1"/>
  <c r="F668" i="9" s="1"/>
  <c r="H668" i="9" s="1"/>
  <c r="G667" i="9"/>
  <c r="G666" i="7"/>
  <c r="I666" i="7"/>
  <c r="J666" i="7" s="1"/>
  <c r="F667" i="7" s="1"/>
  <c r="H667" i="7" s="1"/>
  <c r="G665" i="5"/>
  <c r="I665" i="5"/>
  <c r="J665" i="5" s="1"/>
  <c r="F666" i="5" s="1"/>
  <c r="H666" i="5" s="1"/>
  <c r="I665" i="3"/>
  <c r="J665" i="3" s="1"/>
  <c r="F666" i="3" s="1"/>
  <c r="H666" i="3" s="1"/>
  <c r="G665" i="3"/>
  <c r="I669" i="10" l="1"/>
  <c r="J669" i="10" s="1"/>
  <c r="F670" i="10" s="1"/>
  <c r="H670" i="10" s="1"/>
  <c r="G669" i="10"/>
  <c r="I667" i="7"/>
  <c r="J667" i="7" s="1"/>
  <c r="F668" i="7" s="1"/>
  <c r="H668" i="7" s="1"/>
  <c r="G667" i="7"/>
  <c r="G666" i="3"/>
  <c r="I666" i="3"/>
  <c r="J666" i="3" s="1"/>
  <c r="F667" i="3" s="1"/>
  <c r="H667" i="3" s="1"/>
  <c r="G666" i="5"/>
  <c r="I666" i="5"/>
  <c r="J666" i="5" s="1"/>
  <c r="F667" i="5" s="1"/>
  <c r="H667" i="5" s="1"/>
  <c r="G668" i="9"/>
  <c r="I668" i="9"/>
  <c r="J668" i="9" s="1"/>
  <c r="F669" i="9" s="1"/>
  <c r="H669" i="9" s="1"/>
  <c r="G670" i="10" l="1"/>
  <c r="I670" i="10"/>
  <c r="J670" i="10" s="1"/>
  <c r="F671" i="10" s="1"/>
  <c r="H671" i="10" s="1"/>
  <c r="G667" i="3"/>
  <c r="I667" i="3"/>
  <c r="J667" i="3" s="1"/>
  <c r="F668" i="3" s="1"/>
  <c r="H668" i="3" s="1"/>
  <c r="I667" i="5"/>
  <c r="J667" i="5" s="1"/>
  <c r="F668" i="5" s="1"/>
  <c r="H668" i="5" s="1"/>
  <c r="G667" i="5"/>
  <c r="I669" i="9"/>
  <c r="J669" i="9" s="1"/>
  <c r="F670" i="9" s="1"/>
  <c r="H670" i="9" s="1"/>
  <c r="G669" i="9"/>
  <c r="G668" i="7"/>
  <c r="I668" i="7"/>
  <c r="J668" i="7" s="1"/>
  <c r="F669" i="7" s="1"/>
  <c r="H669" i="7" s="1"/>
  <c r="G671" i="10" l="1"/>
  <c r="I671" i="10"/>
  <c r="J671" i="10" s="1"/>
  <c r="F672" i="10" s="1"/>
  <c r="H672" i="10" s="1"/>
  <c r="I669" i="7"/>
  <c r="J669" i="7" s="1"/>
  <c r="F670" i="7" s="1"/>
  <c r="H670" i="7" s="1"/>
  <c r="G669" i="7"/>
  <c r="I668" i="5"/>
  <c r="J668" i="5" s="1"/>
  <c r="F669" i="5" s="1"/>
  <c r="H669" i="5" s="1"/>
  <c r="G668" i="5"/>
  <c r="I668" i="3"/>
  <c r="J668" i="3" s="1"/>
  <c r="F669" i="3" s="1"/>
  <c r="H669" i="3" s="1"/>
  <c r="G668" i="3"/>
  <c r="G670" i="9"/>
  <c r="I670" i="9"/>
  <c r="J670" i="9" s="1"/>
  <c r="F671" i="9" s="1"/>
  <c r="H671" i="9" s="1"/>
  <c r="I672" i="10" l="1"/>
  <c r="J672" i="10" s="1"/>
  <c r="F673" i="10" s="1"/>
  <c r="H673" i="10" s="1"/>
  <c r="G672" i="10"/>
  <c r="G670" i="7"/>
  <c r="I670" i="7"/>
  <c r="J670" i="7" s="1"/>
  <c r="F671" i="7" s="1"/>
  <c r="H671" i="7" s="1"/>
  <c r="I671" i="9"/>
  <c r="J671" i="9" s="1"/>
  <c r="F672" i="9" s="1"/>
  <c r="H672" i="9" s="1"/>
  <c r="G671" i="9"/>
  <c r="I669" i="3"/>
  <c r="J669" i="3" s="1"/>
  <c r="F670" i="3" s="1"/>
  <c r="H670" i="3" s="1"/>
  <c r="G669" i="3"/>
  <c r="G669" i="5"/>
  <c r="I669" i="5"/>
  <c r="J669" i="5" s="1"/>
  <c r="F670" i="5" s="1"/>
  <c r="H670" i="5" s="1"/>
  <c r="I673" i="10" l="1"/>
  <c r="J673" i="10" s="1"/>
  <c r="F674" i="10" s="1"/>
  <c r="H674" i="10" s="1"/>
  <c r="G673" i="10"/>
  <c r="I671" i="7"/>
  <c r="J671" i="7" s="1"/>
  <c r="F672" i="7" s="1"/>
  <c r="H672" i="7" s="1"/>
  <c r="G671" i="7"/>
  <c r="G670" i="5"/>
  <c r="I670" i="5"/>
  <c r="J670" i="5" s="1"/>
  <c r="F671" i="5" s="1"/>
  <c r="H671" i="5" s="1"/>
  <c r="G670" i="3"/>
  <c r="I670" i="3"/>
  <c r="J670" i="3" s="1"/>
  <c r="F671" i="3" s="1"/>
  <c r="H671" i="3" s="1"/>
  <c r="G672" i="9"/>
  <c r="I672" i="9"/>
  <c r="J672" i="9" s="1"/>
  <c r="F673" i="9" s="1"/>
  <c r="H673" i="9" s="1"/>
  <c r="G674" i="10" l="1"/>
  <c r="I674" i="10"/>
  <c r="J674" i="10" s="1"/>
  <c r="F675" i="10" s="1"/>
  <c r="H675" i="10" s="1"/>
  <c r="I671" i="5"/>
  <c r="J671" i="5" s="1"/>
  <c r="F672" i="5" s="1"/>
  <c r="H672" i="5" s="1"/>
  <c r="G671" i="5"/>
  <c r="I673" i="9"/>
  <c r="J673" i="9" s="1"/>
  <c r="F674" i="9" s="1"/>
  <c r="H674" i="9" s="1"/>
  <c r="G673" i="9"/>
  <c r="G671" i="3"/>
  <c r="I671" i="3"/>
  <c r="J671" i="3" s="1"/>
  <c r="F672" i="3" s="1"/>
  <c r="H672" i="3" s="1"/>
  <c r="G672" i="7"/>
  <c r="I672" i="7"/>
  <c r="J672" i="7" s="1"/>
  <c r="F673" i="7" s="1"/>
  <c r="H673" i="7" s="1"/>
  <c r="G675" i="10" l="1"/>
  <c r="I675" i="10"/>
  <c r="J675" i="10" s="1"/>
  <c r="F676" i="10" s="1"/>
  <c r="H676" i="10" s="1"/>
  <c r="I673" i="7"/>
  <c r="J673" i="7" s="1"/>
  <c r="F674" i="7" s="1"/>
  <c r="H674" i="7" s="1"/>
  <c r="G673" i="7"/>
  <c r="G674" i="9"/>
  <c r="I674" i="9"/>
  <c r="J674" i="9" s="1"/>
  <c r="F675" i="9" s="1"/>
  <c r="H675" i="9" s="1"/>
  <c r="I672" i="3"/>
  <c r="J672" i="3" s="1"/>
  <c r="F673" i="3" s="1"/>
  <c r="H673" i="3" s="1"/>
  <c r="G672" i="3"/>
  <c r="I672" i="5"/>
  <c r="J672" i="5" s="1"/>
  <c r="F673" i="5" s="1"/>
  <c r="H673" i="5" s="1"/>
  <c r="G672" i="5"/>
  <c r="I676" i="10" l="1"/>
  <c r="J676" i="10" s="1"/>
  <c r="F677" i="10" s="1"/>
  <c r="H677" i="10" s="1"/>
  <c r="G676" i="10"/>
  <c r="G673" i="5"/>
  <c r="I673" i="5"/>
  <c r="J673" i="5" s="1"/>
  <c r="F674" i="5" s="1"/>
  <c r="H674" i="5" s="1"/>
  <c r="I675" i="9"/>
  <c r="J675" i="9" s="1"/>
  <c r="F676" i="9" s="1"/>
  <c r="H676" i="9" s="1"/>
  <c r="G675" i="9"/>
  <c r="I673" i="3"/>
  <c r="J673" i="3" s="1"/>
  <c r="F674" i="3" s="1"/>
  <c r="H674" i="3" s="1"/>
  <c r="G673" i="3"/>
  <c r="G674" i="7"/>
  <c r="I674" i="7"/>
  <c r="J674" i="7" s="1"/>
  <c r="F675" i="7" s="1"/>
  <c r="H675" i="7" s="1"/>
  <c r="I677" i="10" l="1"/>
  <c r="J677" i="10" s="1"/>
  <c r="F678" i="10" s="1"/>
  <c r="H678" i="10" s="1"/>
  <c r="G677" i="10"/>
  <c r="I675" i="7"/>
  <c r="J675" i="7" s="1"/>
  <c r="F676" i="7" s="1"/>
  <c r="H676" i="7" s="1"/>
  <c r="G675" i="7"/>
  <c r="G674" i="3"/>
  <c r="I674" i="3"/>
  <c r="J674" i="3" s="1"/>
  <c r="F675" i="3" s="1"/>
  <c r="H675" i="3" s="1"/>
  <c r="G676" i="9"/>
  <c r="I676" i="9"/>
  <c r="J676" i="9" s="1"/>
  <c r="F677" i="9" s="1"/>
  <c r="H677" i="9" s="1"/>
  <c r="G674" i="5"/>
  <c r="I674" i="5"/>
  <c r="J674" i="5" s="1"/>
  <c r="F675" i="5" s="1"/>
  <c r="H675" i="5" s="1"/>
  <c r="G678" i="10" l="1"/>
  <c r="I678" i="10"/>
  <c r="J678" i="10" s="1"/>
  <c r="F679" i="10" s="1"/>
  <c r="H679" i="10" s="1"/>
  <c r="G676" i="7"/>
  <c r="I676" i="7"/>
  <c r="J676" i="7" s="1"/>
  <c r="F677" i="7" s="1"/>
  <c r="H677" i="7" s="1"/>
  <c r="G675" i="3"/>
  <c r="I675" i="3"/>
  <c r="J675" i="3" s="1"/>
  <c r="F676" i="3" s="1"/>
  <c r="H676" i="3" s="1"/>
  <c r="I677" i="9"/>
  <c r="J677" i="9" s="1"/>
  <c r="F678" i="9" s="1"/>
  <c r="H678" i="9" s="1"/>
  <c r="G677" i="9"/>
  <c r="I675" i="5"/>
  <c r="J675" i="5" s="1"/>
  <c r="F676" i="5" s="1"/>
  <c r="H676" i="5" s="1"/>
  <c r="G675" i="5"/>
  <c r="G679" i="10" l="1"/>
  <c r="I679" i="10"/>
  <c r="J679" i="10" s="1"/>
  <c r="F680" i="10" s="1"/>
  <c r="H680" i="10" s="1"/>
  <c r="I676" i="3"/>
  <c r="J676" i="3" s="1"/>
  <c r="F677" i="3" s="1"/>
  <c r="H677" i="3" s="1"/>
  <c r="G676" i="3"/>
  <c r="I676" i="5"/>
  <c r="J676" i="5" s="1"/>
  <c r="F677" i="5" s="1"/>
  <c r="H677" i="5" s="1"/>
  <c r="G676" i="5"/>
  <c r="I677" i="7"/>
  <c r="J677" i="7" s="1"/>
  <c r="F678" i="7" s="1"/>
  <c r="H678" i="7" s="1"/>
  <c r="G677" i="7"/>
  <c r="G678" i="9"/>
  <c r="I678" i="9"/>
  <c r="J678" i="9" s="1"/>
  <c r="F679" i="9" s="1"/>
  <c r="H679" i="9" s="1"/>
  <c r="I680" i="10" l="1"/>
  <c r="J680" i="10" s="1"/>
  <c r="F681" i="10" s="1"/>
  <c r="H681" i="10" s="1"/>
  <c r="G680" i="10"/>
  <c r="I679" i="9"/>
  <c r="J679" i="9" s="1"/>
  <c r="F680" i="9" s="1"/>
  <c r="H680" i="9" s="1"/>
  <c r="G679" i="9"/>
  <c r="G678" i="7"/>
  <c r="I678" i="7"/>
  <c r="J678" i="7" s="1"/>
  <c r="F679" i="7" s="1"/>
  <c r="H679" i="7" s="1"/>
  <c r="G677" i="5"/>
  <c r="I677" i="5"/>
  <c r="J677" i="5" s="1"/>
  <c r="F678" i="5" s="1"/>
  <c r="H678" i="5" s="1"/>
  <c r="G677" i="3"/>
  <c r="I677" i="3"/>
  <c r="J677" i="3" s="1"/>
  <c r="F678" i="3" s="1"/>
  <c r="H678" i="3" s="1"/>
  <c r="I681" i="10" l="1"/>
  <c r="J681" i="10" s="1"/>
  <c r="F682" i="10" s="1"/>
  <c r="H682" i="10" s="1"/>
  <c r="G681" i="10"/>
  <c r="I679" i="7"/>
  <c r="J679" i="7" s="1"/>
  <c r="F680" i="7" s="1"/>
  <c r="H680" i="7" s="1"/>
  <c r="G679" i="7"/>
  <c r="G678" i="3"/>
  <c r="I678" i="3"/>
  <c r="J678" i="3" s="1"/>
  <c r="F679" i="3" s="1"/>
  <c r="H679" i="3" s="1"/>
  <c r="G678" i="5"/>
  <c r="I678" i="5"/>
  <c r="J678" i="5" s="1"/>
  <c r="F679" i="5" s="1"/>
  <c r="H679" i="5" s="1"/>
  <c r="G680" i="9"/>
  <c r="I680" i="9"/>
  <c r="J680" i="9" s="1"/>
  <c r="F681" i="9" s="1"/>
  <c r="H681" i="9" s="1"/>
  <c r="G682" i="10" l="1"/>
  <c r="I682" i="10"/>
  <c r="J682" i="10" s="1"/>
  <c r="F683" i="10" s="1"/>
  <c r="H683" i="10" s="1"/>
  <c r="I679" i="3"/>
  <c r="J679" i="3" s="1"/>
  <c r="F680" i="3" s="1"/>
  <c r="H680" i="3" s="1"/>
  <c r="G679" i="3"/>
  <c r="I679" i="5"/>
  <c r="J679" i="5" s="1"/>
  <c r="F680" i="5" s="1"/>
  <c r="H680" i="5" s="1"/>
  <c r="G679" i="5"/>
  <c r="I681" i="9"/>
  <c r="J681" i="9" s="1"/>
  <c r="F682" i="9" s="1"/>
  <c r="H682" i="9" s="1"/>
  <c r="G681" i="9"/>
  <c r="G680" i="7"/>
  <c r="I680" i="7"/>
  <c r="J680" i="7" s="1"/>
  <c r="F681" i="7" s="1"/>
  <c r="H681" i="7" s="1"/>
  <c r="G683" i="10" l="1"/>
  <c r="I683" i="10"/>
  <c r="J683" i="10" s="1"/>
  <c r="F684" i="10" s="1"/>
  <c r="H684" i="10" s="1"/>
  <c r="I681" i="7"/>
  <c r="J681" i="7" s="1"/>
  <c r="F682" i="7" s="1"/>
  <c r="H682" i="7" s="1"/>
  <c r="G681" i="7"/>
  <c r="I680" i="5"/>
  <c r="J680" i="5" s="1"/>
  <c r="F681" i="5" s="1"/>
  <c r="H681" i="5" s="1"/>
  <c r="G680" i="5"/>
  <c r="G682" i="9"/>
  <c r="I682" i="9"/>
  <c r="J682" i="9" s="1"/>
  <c r="F683" i="9" s="1"/>
  <c r="H683" i="9" s="1"/>
  <c r="I680" i="3"/>
  <c r="J680" i="3" s="1"/>
  <c r="F681" i="3" s="1"/>
  <c r="H681" i="3" s="1"/>
  <c r="G680" i="3"/>
  <c r="I684" i="10" l="1"/>
  <c r="J684" i="10" s="1"/>
  <c r="F685" i="10" s="1"/>
  <c r="H685" i="10" s="1"/>
  <c r="G684" i="10"/>
  <c r="G682" i="7"/>
  <c r="I682" i="7"/>
  <c r="J682" i="7" s="1"/>
  <c r="F683" i="7" s="1"/>
  <c r="H683" i="7" s="1"/>
  <c r="I681" i="3"/>
  <c r="J681" i="3" s="1"/>
  <c r="F682" i="3" s="1"/>
  <c r="H682" i="3" s="1"/>
  <c r="G681" i="3"/>
  <c r="G681" i="5"/>
  <c r="I681" i="5"/>
  <c r="J681" i="5" s="1"/>
  <c r="F682" i="5" s="1"/>
  <c r="H682" i="5" s="1"/>
  <c r="I683" i="9"/>
  <c r="J683" i="9" s="1"/>
  <c r="F684" i="9" s="1"/>
  <c r="H684" i="9" s="1"/>
  <c r="G683" i="9"/>
  <c r="I685" i="10" l="1"/>
  <c r="J685" i="10" s="1"/>
  <c r="F686" i="10" s="1"/>
  <c r="H686" i="10" s="1"/>
  <c r="G685" i="10"/>
  <c r="I683" i="7"/>
  <c r="J683" i="7" s="1"/>
  <c r="F684" i="7" s="1"/>
  <c r="H684" i="7" s="1"/>
  <c r="G683" i="7"/>
  <c r="G682" i="5"/>
  <c r="I682" i="5"/>
  <c r="J682" i="5" s="1"/>
  <c r="F683" i="5" s="1"/>
  <c r="H683" i="5" s="1"/>
  <c r="G684" i="9"/>
  <c r="I684" i="9"/>
  <c r="J684" i="9" s="1"/>
  <c r="F685" i="9" s="1"/>
  <c r="H685" i="9" s="1"/>
  <c r="G682" i="3"/>
  <c r="I682" i="3"/>
  <c r="J682" i="3" s="1"/>
  <c r="F683" i="3" s="1"/>
  <c r="H683" i="3" s="1"/>
  <c r="G686" i="10" l="1"/>
  <c r="I686" i="10"/>
  <c r="J686" i="10" s="1"/>
  <c r="F687" i="10" s="1"/>
  <c r="H687" i="10" s="1"/>
  <c r="I683" i="5"/>
  <c r="J683" i="5" s="1"/>
  <c r="F684" i="5" s="1"/>
  <c r="H684" i="5" s="1"/>
  <c r="G683" i="5"/>
  <c r="I685" i="9"/>
  <c r="J685" i="9" s="1"/>
  <c r="F686" i="9" s="1"/>
  <c r="H686" i="9" s="1"/>
  <c r="G685" i="9"/>
  <c r="G683" i="3"/>
  <c r="I683" i="3"/>
  <c r="J683" i="3" s="1"/>
  <c r="F684" i="3" s="1"/>
  <c r="H684" i="3" s="1"/>
  <c r="G684" i="7"/>
  <c r="I684" i="7"/>
  <c r="J684" i="7" s="1"/>
  <c r="F685" i="7" s="1"/>
  <c r="H685" i="7" s="1"/>
  <c r="G687" i="10" l="1"/>
  <c r="I687" i="10"/>
  <c r="J687" i="10" s="1"/>
  <c r="F688" i="10" s="1"/>
  <c r="H688" i="10" s="1"/>
  <c r="I685" i="7"/>
  <c r="J685" i="7" s="1"/>
  <c r="F686" i="7" s="1"/>
  <c r="H686" i="7" s="1"/>
  <c r="G685" i="7"/>
  <c r="I684" i="3"/>
  <c r="J684" i="3" s="1"/>
  <c r="F685" i="3" s="1"/>
  <c r="H685" i="3" s="1"/>
  <c r="G684" i="3"/>
  <c r="G686" i="9"/>
  <c r="I686" i="9"/>
  <c r="J686" i="9" s="1"/>
  <c r="F687" i="9" s="1"/>
  <c r="H687" i="9" s="1"/>
  <c r="I684" i="5"/>
  <c r="J684" i="5" s="1"/>
  <c r="F685" i="5" s="1"/>
  <c r="H685" i="5" s="1"/>
  <c r="G684" i="5"/>
  <c r="I688" i="10" l="1"/>
  <c r="J688" i="10" s="1"/>
  <c r="F689" i="10" s="1"/>
  <c r="H689" i="10" s="1"/>
  <c r="G688" i="10"/>
  <c r="G685" i="5"/>
  <c r="I685" i="5"/>
  <c r="J685" i="5" s="1"/>
  <c r="F686" i="5" s="1"/>
  <c r="H686" i="5" s="1"/>
  <c r="I687" i="9"/>
  <c r="J687" i="9" s="1"/>
  <c r="F688" i="9" s="1"/>
  <c r="H688" i="9" s="1"/>
  <c r="G687" i="9"/>
  <c r="G685" i="3"/>
  <c r="I685" i="3"/>
  <c r="J685" i="3" s="1"/>
  <c r="F686" i="3" s="1"/>
  <c r="H686" i="3" s="1"/>
  <c r="G686" i="7"/>
  <c r="I686" i="7"/>
  <c r="J686" i="7" s="1"/>
  <c r="F687" i="7" s="1"/>
  <c r="H687" i="7" s="1"/>
  <c r="I689" i="10" l="1"/>
  <c r="J689" i="10" s="1"/>
  <c r="F690" i="10" s="1"/>
  <c r="H690" i="10" s="1"/>
  <c r="G689" i="10"/>
  <c r="I687" i="7"/>
  <c r="J687" i="7" s="1"/>
  <c r="F688" i="7" s="1"/>
  <c r="H688" i="7" s="1"/>
  <c r="G687" i="7"/>
  <c r="G688" i="9"/>
  <c r="I688" i="9"/>
  <c r="J688" i="9" s="1"/>
  <c r="F689" i="9" s="1"/>
  <c r="H689" i="9" s="1"/>
  <c r="G686" i="3"/>
  <c r="I686" i="3"/>
  <c r="J686" i="3" s="1"/>
  <c r="F687" i="3" s="1"/>
  <c r="H687" i="3" s="1"/>
  <c r="G686" i="5"/>
  <c r="I686" i="5"/>
  <c r="J686" i="5" s="1"/>
  <c r="F687" i="5" s="1"/>
  <c r="H687" i="5" s="1"/>
  <c r="G690" i="10" l="1"/>
  <c r="I690" i="10"/>
  <c r="J690" i="10" s="1"/>
  <c r="F691" i="10" s="1"/>
  <c r="H691" i="10" s="1"/>
  <c r="I689" i="9"/>
  <c r="J689" i="9" s="1"/>
  <c r="F690" i="9" s="1"/>
  <c r="H690" i="9" s="1"/>
  <c r="G689" i="9"/>
  <c r="I687" i="5"/>
  <c r="J687" i="5" s="1"/>
  <c r="F688" i="5" s="1"/>
  <c r="H688" i="5" s="1"/>
  <c r="G687" i="5"/>
  <c r="I687" i="3"/>
  <c r="J687" i="3" s="1"/>
  <c r="F688" i="3" s="1"/>
  <c r="H688" i="3" s="1"/>
  <c r="G687" i="3"/>
  <c r="G688" i="7"/>
  <c r="I688" i="7"/>
  <c r="J688" i="7" s="1"/>
  <c r="F689" i="7" s="1"/>
  <c r="H689" i="7" s="1"/>
  <c r="G691" i="10" l="1"/>
  <c r="I691" i="10"/>
  <c r="J691" i="10" s="1"/>
  <c r="F692" i="10" s="1"/>
  <c r="H692" i="10" s="1"/>
  <c r="I689" i="7"/>
  <c r="J689" i="7" s="1"/>
  <c r="F690" i="7" s="1"/>
  <c r="H690" i="7" s="1"/>
  <c r="G689" i="7"/>
  <c r="I688" i="5"/>
  <c r="J688" i="5" s="1"/>
  <c r="F689" i="5" s="1"/>
  <c r="H689" i="5" s="1"/>
  <c r="G688" i="5"/>
  <c r="I688" i="3"/>
  <c r="J688" i="3" s="1"/>
  <c r="F689" i="3" s="1"/>
  <c r="H689" i="3" s="1"/>
  <c r="G688" i="3"/>
  <c r="G690" i="9"/>
  <c r="I690" i="9"/>
  <c r="J690" i="9" s="1"/>
  <c r="F691" i="9" s="1"/>
  <c r="H691" i="9" s="1"/>
  <c r="I692" i="10" l="1"/>
  <c r="J692" i="10" s="1"/>
  <c r="F693" i="10" s="1"/>
  <c r="H693" i="10" s="1"/>
  <c r="G692" i="10"/>
  <c r="G690" i="7"/>
  <c r="I690" i="7"/>
  <c r="J690" i="7" s="1"/>
  <c r="F691" i="7" s="1"/>
  <c r="H691" i="7" s="1"/>
  <c r="I691" i="9"/>
  <c r="J691" i="9" s="1"/>
  <c r="F692" i="9" s="1"/>
  <c r="H692" i="9" s="1"/>
  <c r="G691" i="9"/>
  <c r="I689" i="3"/>
  <c r="J689" i="3" s="1"/>
  <c r="F690" i="3" s="1"/>
  <c r="H690" i="3" s="1"/>
  <c r="G689" i="3"/>
  <c r="G689" i="5"/>
  <c r="I689" i="5"/>
  <c r="J689" i="5" s="1"/>
  <c r="F690" i="5" s="1"/>
  <c r="H690" i="5" s="1"/>
  <c r="I693" i="10" l="1"/>
  <c r="J693" i="10" s="1"/>
  <c r="F694" i="10" s="1"/>
  <c r="H694" i="10" s="1"/>
  <c r="G693" i="10"/>
  <c r="G690" i="5"/>
  <c r="I690" i="5"/>
  <c r="J690" i="5" s="1"/>
  <c r="F691" i="5" s="1"/>
  <c r="H691" i="5" s="1"/>
  <c r="G692" i="9"/>
  <c r="I692" i="9"/>
  <c r="J692" i="9" s="1"/>
  <c r="F693" i="9" s="1"/>
  <c r="H693" i="9" s="1"/>
  <c r="I691" i="7"/>
  <c r="J691" i="7" s="1"/>
  <c r="F692" i="7" s="1"/>
  <c r="H692" i="7" s="1"/>
  <c r="G691" i="7"/>
  <c r="G690" i="3"/>
  <c r="I690" i="3"/>
  <c r="J690" i="3" s="1"/>
  <c r="F691" i="3" s="1"/>
  <c r="H691" i="3" s="1"/>
  <c r="G694" i="10" l="1"/>
  <c r="I694" i="10"/>
  <c r="J694" i="10" s="1"/>
  <c r="F695" i="10" s="1"/>
  <c r="H695" i="10" s="1"/>
  <c r="G692" i="7"/>
  <c r="I692" i="7"/>
  <c r="J692" i="7" s="1"/>
  <c r="F693" i="7" s="1"/>
  <c r="H693" i="7" s="1"/>
  <c r="I693" i="9"/>
  <c r="J693" i="9" s="1"/>
  <c r="F694" i="9" s="1"/>
  <c r="H694" i="9" s="1"/>
  <c r="G693" i="9"/>
  <c r="I691" i="5"/>
  <c r="J691" i="5" s="1"/>
  <c r="F692" i="5" s="1"/>
  <c r="H692" i="5" s="1"/>
  <c r="G691" i="5"/>
  <c r="G691" i="3"/>
  <c r="I691" i="3"/>
  <c r="J691" i="3" s="1"/>
  <c r="F692" i="3" s="1"/>
  <c r="H692" i="3" s="1"/>
  <c r="G695" i="10" l="1"/>
  <c r="I695" i="10"/>
  <c r="J695" i="10" s="1"/>
  <c r="F696" i="10" s="1"/>
  <c r="H696" i="10" s="1"/>
  <c r="I692" i="3"/>
  <c r="J692" i="3" s="1"/>
  <c r="F693" i="3" s="1"/>
  <c r="H693" i="3" s="1"/>
  <c r="G692" i="3"/>
  <c r="G694" i="9"/>
  <c r="I694" i="9"/>
  <c r="J694" i="9" s="1"/>
  <c r="F695" i="9" s="1"/>
  <c r="H695" i="9" s="1"/>
  <c r="I693" i="7"/>
  <c r="J693" i="7" s="1"/>
  <c r="F694" i="7" s="1"/>
  <c r="H694" i="7" s="1"/>
  <c r="G693" i="7"/>
  <c r="I692" i="5"/>
  <c r="J692" i="5" s="1"/>
  <c r="F693" i="5" s="1"/>
  <c r="H693" i="5" s="1"/>
  <c r="G692" i="5"/>
  <c r="I696" i="10" l="1"/>
  <c r="J696" i="10" s="1"/>
  <c r="F697" i="10" s="1"/>
  <c r="H697" i="10" s="1"/>
  <c r="G696" i="10"/>
  <c r="I693" i="3"/>
  <c r="J693" i="3" s="1"/>
  <c r="F694" i="3" s="1"/>
  <c r="H694" i="3" s="1"/>
  <c r="G693" i="3"/>
  <c r="I695" i="9"/>
  <c r="J695" i="9" s="1"/>
  <c r="F696" i="9" s="1"/>
  <c r="H696" i="9" s="1"/>
  <c r="G695" i="9"/>
  <c r="G694" i="7"/>
  <c r="I694" i="7"/>
  <c r="J694" i="7" s="1"/>
  <c r="F695" i="7" s="1"/>
  <c r="H695" i="7" s="1"/>
  <c r="G693" i="5"/>
  <c r="I693" i="5"/>
  <c r="J693" i="5" s="1"/>
  <c r="F694" i="5" s="1"/>
  <c r="H694" i="5" s="1"/>
  <c r="I697" i="10" l="1"/>
  <c r="J697" i="10" s="1"/>
  <c r="F698" i="10" s="1"/>
  <c r="H698" i="10" s="1"/>
  <c r="G697" i="10"/>
  <c r="G694" i="5"/>
  <c r="I694" i="5"/>
  <c r="J694" i="5" s="1"/>
  <c r="F695" i="5" s="1"/>
  <c r="H695" i="5" s="1"/>
  <c r="I695" i="7"/>
  <c r="J695" i="7" s="1"/>
  <c r="F696" i="7" s="1"/>
  <c r="H696" i="7" s="1"/>
  <c r="G695" i="7"/>
  <c r="G696" i="9"/>
  <c r="I696" i="9"/>
  <c r="J696" i="9" s="1"/>
  <c r="F697" i="9" s="1"/>
  <c r="H697" i="9" s="1"/>
  <c r="G694" i="3"/>
  <c r="I694" i="3"/>
  <c r="J694" i="3" s="1"/>
  <c r="F695" i="3" s="1"/>
  <c r="H695" i="3" s="1"/>
  <c r="G698" i="10" l="1"/>
  <c r="I698" i="10"/>
  <c r="J698" i="10" s="1"/>
  <c r="F699" i="10" s="1"/>
  <c r="H699" i="10" s="1"/>
  <c r="G695" i="3"/>
  <c r="I695" i="3"/>
  <c r="J695" i="3" s="1"/>
  <c r="F696" i="3" s="1"/>
  <c r="H696" i="3" s="1"/>
  <c r="G696" i="7"/>
  <c r="I696" i="7"/>
  <c r="J696" i="7" s="1"/>
  <c r="F697" i="7" s="1"/>
  <c r="H697" i="7" s="1"/>
  <c r="I697" i="9"/>
  <c r="J697" i="9" s="1"/>
  <c r="F698" i="9" s="1"/>
  <c r="H698" i="9" s="1"/>
  <c r="G697" i="9"/>
  <c r="I695" i="5"/>
  <c r="J695" i="5" s="1"/>
  <c r="F696" i="5" s="1"/>
  <c r="H696" i="5" s="1"/>
  <c r="G695" i="5"/>
  <c r="G699" i="10" l="1"/>
  <c r="I699" i="10"/>
  <c r="J699" i="10" s="1"/>
  <c r="F700" i="10" s="1"/>
  <c r="H700" i="10" s="1"/>
  <c r="I696" i="3"/>
  <c r="J696" i="3" s="1"/>
  <c r="F697" i="3" s="1"/>
  <c r="H697" i="3" s="1"/>
  <c r="G696" i="3"/>
  <c r="I697" i="7"/>
  <c r="J697" i="7" s="1"/>
  <c r="F698" i="7" s="1"/>
  <c r="H698" i="7" s="1"/>
  <c r="G697" i="7"/>
  <c r="G698" i="9"/>
  <c r="I698" i="9"/>
  <c r="J698" i="9" s="1"/>
  <c r="F699" i="9" s="1"/>
  <c r="H699" i="9" s="1"/>
  <c r="I696" i="5"/>
  <c r="J696" i="5" s="1"/>
  <c r="F697" i="5" s="1"/>
  <c r="H697" i="5" s="1"/>
  <c r="G696" i="5"/>
  <c r="I700" i="10" l="1"/>
  <c r="J700" i="10" s="1"/>
  <c r="F701" i="10" s="1"/>
  <c r="H701" i="10" s="1"/>
  <c r="G700" i="10"/>
  <c r="I697" i="3"/>
  <c r="J697" i="3" s="1"/>
  <c r="F698" i="3" s="1"/>
  <c r="H698" i="3" s="1"/>
  <c r="G697" i="3"/>
  <c r="G697" i="5"/>
  <c r="I697" i="5"/>
  <c r="J697" i="5" s="1"/>
  <c r="F698" i="5" s="1"/>
  <c r="H698" i="5" s="1"/>
  <c r="G698" i="7"/>
  <c r="I698" i="7"/>
  <c r="J698" i="7" s="1"/>
  <c r="F699" i="7" s="1"/>
  <c r="H699" i="7" s="1"/>
  <c r="I699" i="9"/>
  <c r="J699" i="9" s="1"/>
  <c r="F700" i="9" s="1"/>
  <c r="H700" i="9" s="1"/>
  <c r="G699" i="9"/>
  <c r="I701" i="10" l="1"/>
  <c r="J701" i="10" s="1"/>
  <c r="F702" i="10" s="1"/>
  <c r="H702" i="10" s="1"/>
  <c r="G701" i="10"/>
  <c r="G698" i="3"/>
  <c r="I698" i="3"/>
  <c r="J698" i="3" s="1"/>
  <c r="F699" i="3" s="1"/>
  <c r="H699" i="3" s="1"/>
  <c r="G698" i="5"/>
  <c r="I698" i="5"/>
  <c r="J698" i="5" s="1"/>
  <c r="F699" i="5" s="1"/>
  <c r="H699" i="5" s="1"/>
  <c r="I699" i="7"/>
  <c r="J699" i="7" s="1"/>
  <c r="F700" i="7" s="1"/>
  <c r="H700" i="7" s="1"/>
  <c r="G699" i="7"/>
  <c r="G700" i="9"/>
  <c r="I700" i="9"/>
  <c r="J700" i="9" s="1"/>
  <c r="F701" i="9" s="1"/>
  <c r="H701" i="9" s="1"/>
  <c r="G702" i="10" l="1"/>
  <c r="I702" i="10"/>
  <c r="J702" i="10" s="1"/>
  <c r="F703" i="10" s="1"/>
  <c r="H703" i="10" s="1"/>
  <c r="G700" i="7"/>
  <c r="I700" i="7"/>
  <c r="J700" i="7" s="1"/>
  <c r="F701" i="7" s="1"/>
  <c r="H701" i="7" s="1"/>
  <c r="I699" i="5"/>
  <c r="J699" i="5" s="1"/>
  <c r="F700" i="5" s="1"/>
  <c r="H700" i="5" s="1"/>
  <c r="G699" i="5"/>
  <c r="G699" i="3"/>
  <c r="I699" i="3"/>
  <c r="J699" i="3" s="1"/>
  <c r="F700" i="3" s="1"/>
  <c r="H700" i="3" s="1"/>
  <c r="I701" i="9"/>
  <c r="J701" i="9" s="1"/>
  <c r="F702" i="9" s="1"/>
  <c r="H702" i="9" s="1"/>
  <c r="G701" i="9"/>
  <c r="G703" i="10" l="1"/>
  <c r="I703" i="10"/>
  <c r="J703" i="10" s="1"/>
  <c r="F704" i="10" s="1"/>
  <c r="H704" i="10" s="1"/>
  <c r="I700" i="3"/>
  <c r="J700" i="3" s="1"/>
  <c r="F701" i="3" s="1"/>
  <c r="H701" i="3" s="1"/>
  <c r="G700" i="3"/>
  <c r="I701" i="7"/>
  <c r="J701" i="7" s="1"/>
  <c r="F702" i="7" s="1"/>
  <c r="H702" i="7" s="1"/>
  <c r="G701" i="7"/>
  <c r="G702" i="9"/>
  <c r="I702" i="9"/>
  <c r="J702" i="9" s="1"/>
  <c r="F703" i="9" s="1"/>
  <c r="H703" i="9" s="1"/>
  <c r="I700" i="5"/>
  <c r="J700" i="5" s="1"/>
  <c r="F701" i="5" s="1"/>
  <c r="H701" i="5" s="1"/>
  <c r="G700" i="5"/>
  <c r="I704" i="10" l="1"/>
  <c r="J704" i="10" s="1"/>
  <c r="F705" i="10" s="1"/>
  <c r="H705" i="10" s="1"/>
  <c r="G704" i="10"/>
  <c r="G702" i="7"/>
  <c r="I702" i="7"/>
  <c r="J702" i="7" s="1"/>
  <c r="F703" i="7" s="1"/>
  <c r="H703" i="7" s="1"/>
  <c r="I703" i="9"/>
  <c r="J703" i="9" s="1"/>
  <c r="F704" i="9" s="1"/>
  <c r="H704" i="9" s="1"/>
  <c r="G703" i="9"/>
  <c r="G701" i="5"/>
  <c r="I701" i="5"/>
  <c r="J701" i="5" s="1"/>
  <c r="F702" i="5" s="1"/>
  <c r="H702" i="5" s="1"/>
  <c r="I701" i="3"/>
  <c r="J701" i="3" s="1"/>
  <c r="F702" i="3" s="1"/>
  <c r="H702" i="3" s="1"/>
  <c r="G701" i="3"/>
  <c r="I705" i="10" l="1"/>
  <c r="J705" i="10" s="1"/>
  <c r="F706" i="10" s="1"/>
  <c r="H706" i="10" s="1"/>
  <c r="G705" i="10"/>
  <c r="G704" i="9"/>
  <c r="I704" i="9"/>
  <c r="J704" i="9" s="1"/>
  <c r="F705" i="9" s="1"/>
  <c r="H705" i="9" s="1"/>
  <c r="G702" i="5"/>
  <c r="I702" i="5"/>
  <c r="J702" i="5" s="1"/>
  <c r="F703" i="5" s="1"/>
  <c r="H703" i="5" s="1"/>
  <c r="G702" i="3"/>
  <c r="I702" i="3"/>
  <c r="J702" i="3" s="1"/>
  <c r="F703" i="3" s="1"/>
  <c r="H703" i="3" s="1"/>
  <c r="I703" i="7"/>
  <c r="J703" i="7" s="1"/>
  <c r="F704" i="7" s="1"/>
  <c r="H704" i="7" s="1"/>
  <c r="G703" i="7"/>
  <c r="G706" i="10" l="1"/>
  <c r="I706" i="10"/>
  <c r="J706" i="10" s="1"/>
  <c r="F707" i="10" s="1"/>
  <c r="H707" i="10" s="1"/>
  <c r="I703" i="5"/>
  <c r="J703" i="5" s="1"/>
  <c r="F704" i="5" s="1"/>
  <c r="H704" i="5" s="1"/>
  <c r="G703" i="5"/>
  <c r="G704" i="7"/>
  <c r="I704" i="7"/>
  <c r="J704" i="7" s="1"/>
  <c r="F705" i="7" s="1"/>
  <c r="H705" i="7" s="1"/>
  <c r="G703" i="3"/>
  <c r="I703" i="3"/>
  <c r="J703" i="3" s="1"/>
  <c r="F704" i="3" s="1"/>
  <c r="H704" i="3" s="1"/>
  <c r="I705" i="9"/>
  <c r="J705" i="9" s="1"/>
  <c r="F706" i="9" s="1"/>
  <c r="H706" i="9" s="1"/>
  <c r="G705" i="9"/>
  <c r="G707" i="10" l="1"/>
  <c r="I707" i="10"/>
  <c r="J707" i="10" s="1"/>
  <c r="F708" i="10" s="1"/>
  <c r="H708" i="10" s="1"/>
  <c r="I705" i="7"/>
  <c r="J705" i="7" s="1"/>
  <c r="F706" i="7" s="1"/>
  <c r="H706" i="7" s="1"/>
  <c r="G705" i="7"/>
  <c r="I704" i="3"/>
  <c r="J704" i="3" s="1"/>
  <c r="F705" i="3" s="1"/>
  <c r="H705" i="3" s="1"/>
  <c r="G704" i="3"/>
  <c r="G706" i="9"/>
  <c r="I706" i="9"/>
  <c r="J706" i="9" s="1"/>
  <c r="F707" i="9" s="1"/>
  <c r="H707" i="9" s="1"/>
  <c r="I704" i="5"/>
  <c r="J704" i="5" s="1"/>
  <c r="F705" i="5" s="1"/>
  <c r="H705" i="5" s="1"/>
  <c r="G704" i="5"/>
  <c r="I708" i="10" l="1"/>
  <c r="J708" i="10" s="1"/>
  <c r="F709" i="10" s="1"/>
  <c r="H709" i="10" s="1"/>
  <c r="G708" i="10"/>
  <c r="I707" i="9"/>
  <c r="J707" i="9" s="1"/>
  <c r="F708" i="9" s="1"/>
  <c r="H708" i="9" s="1"/>
  <c r="G707" i="9"/>
  <c r="G706" i="7"/>
  <c r="I706" i="7"/>
  <c r="J706" i="7" s="1"/>
  <c r="F707" i="7" s="1"/>
  <c r="H707" i="7" s="1"/>
  <c r="G705" i="5"/>
  <c r="I705" i="5"/>
  <c r="J705" i="5" s="1"/>
  <c r="F706" i="5" s="1"/>
  <c r="H706" i="5" s="1"/>
  <c r="I705" i="3"/>
  <c r="J705" i="3" s="1"/>
  <c r="F706" i="3" s="1"/>
  <c r="H706" i="3" s="1"/>
  <c r="G705" i="3"/>
  <c r="I709" i="10" l="1"/>
  <c r="J709" i="10" s="1"/>
  <c r="F710" i="10" s="1"/>
  <c r="H710" i="10" s="1"/>
  <c r="G709" i="10"/>
  <c r="I707" i="7"/>
  <c r="J707" i="7" s="1"/>
  <c r="F708" i="7" s="1"/>
  <c r="H708" i="7" s="1"/>
  <c r="G707" i="7"/>
  <c r="G706" i="5"/>
  <c r="I706" i="5"/>
  <c r="J706" i="5" s="1"/>
  <c r="F707" i="5" s="1"/>
  <c r="H707" i="5" s="1"/>
  <c r="G706" i="3"/>
  <c r="I706" i="3"/>
  <c r="J706" i="3" s="1"/>
  <c r="F707" i="3" s="1"/>
  <c r="H707" i="3" s="1"/>
  <c r="G708" i="9"/>
  <c r="I708" i="9"/>
  <c r="J708" i="9" s="1"/>
  <c r="F709" i="9" s="1"/>
  <c r="H709" i="9" s="1"/>
  <c r="G710" i="10" l="1"/>
  <c r="I710" i="10"/>
  <c r="J710" i="10" s="1"/>
  <c r="F711" i="10" s="1"/>
  <c r="H711" i="10" s="1"/>
  <c r="I707" i="5"/>
  <c r="J707" i="5" s="1"/>
  <c r="F708" i="5" s="1"/>
  <c r="H708" i="5" s="1"/>
  <c r="G707" i="5"/>
  <c r="G707" i="3"/>
  <c r="I707" i="3"/>
  <c r="J707" i="3" s="1"/>
  <c r="F708" i="3" s="1"/>
  <c r="H708" i="3" s="1"/>
  <c r="I709" i="9"/>
  <c r="J709" i="9" s="1"/>
  <c r="F710" i="9" s="1"/>
  <c r="H710" i="9" s="1"/>
  <c r="G709" i="9"/>
  <c r="G708" i="7"/>
  <c r="I708" i="7"/>
  <c r="J708" i="7" s="1"/>
  <c r="F709" i="7" s="1"/>
  <c r="H709" i="7" s="1"/>
  <c r="G711" i="10" l="1"/>
  <c r="I711" i="10"/>
  <c r="J711" i="10" s="1"/>
  <c r="F712" i="10" s="1"/>
  <c r="H712" i="10" s="1"/>
  <c r="I708" i="3"/>
  <c r="J708" i="3" s="1"/>
  <c r="F709" i="3" s="1"/>
  <c r="H709" i="3" s="1"/>
  <c r="G708" i="3"/>
  <c r="I709" i="7"/>
  <c r="J709" i="7" s="1"/>
  <c r="F710" i="7" s="1"/>
  <c r="H710" i="7" s="1"/>
  <c r="G709" i="7"/>
  <c r="G710" i="9"/>
  <c r="I710" i="9"/>
  <c r="J710" i="9" s="1"/>
  <c r="F711" i="9" s="1"/>
  <c r="H711" i="9" s="1"/>
  <c r="I708" i="5"/>
  <c r="J708" i="5" s="1"/>
  <c r="F709" i="5" s="1"/>
  <c r="H709" i="5" s="1"/>
  <c r="G708" i="5"/>
  <c r="I712" i="10" l="1"/>
  <c r="J712" i="10" s="1"/>
  <c r="F713" i="10" s="1"/>
  <c r="H713" i="10" s="1"/>
  <c r="G712" i="10"/>
  <c r="I711" i="9"/>
  <c r="J711" i="9" s="1"/>
  <c r="F712" i="9" s="1"/>
  <c r="H712" i="9" s="1"/>
  <c r="G711" i="9"/>
  <c r="I709" i="3"/>
  <c r="J709" i="3" s="1"/>
  <c r="F710" i="3" s="1"/>
  <c r="H710" i="3" s="1"/>
  <c r="G709" i="3"/>
  <c r="G709" i="5"/>
  <c r="I709" i="5"/>
  <c r="J709" i="5" s="1"/>
  <c r="F710" i="5" s="1"/>
  <c r="H710" i="5" s="1"/>
  <c r="G710" i="7"/>
  <c r="I710" i="7"/>
  <c r="J710" i="7" s="1"/>
  <c r="F711" i="7" s="1"/>
  <c r="H711" i="7" s="1"/>
  <c r="I713" i="10" l="1"/>
  <c r="J713" i="10" s="1"/>
  <c r="F714" i="10" s="1"/>
  <c r="H714" i="10" s="1"/>
  <c r="G713" i="10"/>
  <c r="I711" i="7"/>
  <c r="J711" i="7" s="1"/>
  <c r="F712" i="7" s="1"/>
  <c r="H712" i="7" s="1"/>
  <c r="G711" i="7"/>
  <c r="G710" i="5"/>
  <c r="I710" i="5"/>
  <c r="J710" i="5" s="1"/>
  <c r="F711" i="5" s="1"/>
  <c r="H711" i="5" s="1"/>
  <c r="G710" i="3"/>
  <c r="I710" i="3"/>
  <c r="J710" i="3" s="1"/>
  <c r="F711" i="3" s="1"/>
  <c r="H711" i="3" s="1"/>
  <c r="G712" i="9"/>
  <c r="I712" i="9"/>
  <c r="J712" i="9" s="1"/>
  <c r="F713" i="9" s="1"/>
  <c r="H713" i="9" s="1"/>
  <c r="G714" i="10" l="1"/>
  <c r="I714" i="10"/>
  <c r="J714" i="10" s="1"/>
  <c r="F715" i="10" s="1"/>
  <c r="H715" i="10" s="1"/>
  <c r="G712" i="7"/>
  <c r="I712" i="7"/>
  <c r="J712" i="7" s="1"/>
  <c r="F713" i="7" s="1"/>
  <c r="H713" i="7" s="1"/>
  <c r="I711" i="5"/>
  <c r="J711" i="5" s="1"/>
  <c r="F712" i="5" s="1"/>
  <c r="H712" i="5" s="1"/>
  <c r="G711" i="5"/>
  <c r="G711" i="3"/>
  <c r="I711" i="3"/>
  <c r="J711" i="3" s="1"/>
  <c r="F712" i="3" s="1"/>
  <c r="H712" i="3" s="1"/>
  <c r="I713" i="9"/>
  <c r="J713" i="9" s="1"/>
  <c r="F714" i="9" s="1"/>
  <c r="H714" i="9" s="1"/>
  <c r="G713" i="9"/>
  <c r="G715" i="10" l="1"/>
  <c r="I715" i="10"/>
  <c r="J715" i="10" s="1"/>
  <c r="F716" i="10" s="1"/>
  <c r="H716" i="10" s="1"/>
  <c r="I712" i="5"/>
  <c r="J712" i="5" s="1"/>
  <c r="F713" i="5" s="1"/>
  <c r="H713" i="5" s="1"/>
  <c r="G712" i="5"/>
  <c r="I712" i="3"/>
  <c r="J712" i="3" s="1"/>
  <c r="F713" i="3" s="1"/>
  <c r="H713" i="3" s="1"/>
  <c r="G712" i="3"/>
  <c r="G714" i="9"/>
  <c r="I714" i="9"/>
  <c r="J714" i="9" s="1"/>
  <c r="F715" i="9" s="1"/>
  <c r="H715" i="9" s="1"/>
  <c r="I713" i="7"/>
  <c r="J713" i="7" s="1"/>
  <c r="F714" i="7" s="1"/>
  <c r="H714" i="7" s="1"/>
  <c r="G713" i="7"/>
  <c r="I716" i="10" l="1"/>
  <c r="J716" i="10" s="1"/>
  <c r="F717" i="10" s="1"/>
  <c r="H717" i="10" s="1"/>
  <c r="G716" i="10"/>
  <c r="I713" i="3"/>
  <c r="J713" i="3" s="1"/>
  <c r="F714" i="3" s="1"/>
  <c r="H714" i="3" s="1"/>
  <c r="G713" i="3"/>
  <c r="I715" i="9"/>
  <c r="J715" i="9" s="1"/>
  <c r="F716" i="9" s="1"/>
  <c r="H716" i="9" s="1"/>
  <c r="G715" i="9"/>
  <c r="G714" i="7"/>
  <c r="I714" i="7"/>
  <c r="J714" i="7" s="1"/>
  <c r="F715" i="7" s="1"/>
  <c r="H715" i="7" s="1"/>
  <c r="G713" i="5"/>
  <c r="I713" i="5"/>
  <c r="J713" i="5" s="1"/>
  <c r="F714" i="5" s="1"/>
  <c r="H714" i="5" s="1"/>
  <c r="I717" i="10" l="1"/>
  <c r="J717" i="10" s="1"/>
  <c r="F718" i="10" s="1"/>
  <c r="H718" i="10" s="1"/>
  <c r="G717" i="10"/>
  <c r="G714" i="5"/>
  <c r="I714" i="5"/>
  <c r="J714" i="5" s="1"/>
  <c r="F715" i="5" s="1"/>
  <c r="H715" i="5" s="1"/>
  <c r="G716" i="9"/>
  <c r="I716" i="9"/>
  <c r="J716" i="9" s="1"/>
  <c r="F717" i="9" s="1"/>
  <c r="H717" i="9" s="1"/>
  <c r="I715" i="7"/>
  <c r="J715" i="7" s="1"/>
  <c r="F716" i="7" s="1"/>
  <c r="H716" i="7" s="1"/>
  <c r="G715" i="7"/>
  <c r="G714" i="3"/>
  <c r="I714" i="3"/>
  <c r="J714" i="3" s="1"/>
  <c r="F715" i="3" s="1"/>
  <c r="H715" i="3" s="1"/>
  <c r="G718" i="10" l="1"/>
  <c r="I718" i="10"/>
  <c r="J718" i="10" s="1"/>
  <c r="F719" i="10" s="1"/>
  <c r="H719" i="10" s="1"/>
  <c r="I717" i="9"/>
  <c r="J717" i="9" s="1"/>
  <c r="F718" i="9" s="1"/>
  <c r="H718" i="9" s="1"/>
  <c r="G717" i="9"/>
  <c r="I715" i="5"/>
  <c r="J715" i="5" s="1"/>
  <c r="F716" i="5" s="1"/>
  <c r="H716" i="5" s="1"/>
  <c r="G715" i="5"/>
  <c r="G715" i="3"/>
  <c r="I715" i="3"/>
  <c r="J715" i="3" s="1"/>
  <c r="F716" i="3" s="1"/>
  <c r="H716" i="3" s="1"/>
  <c r="G716" i="7"/>
  <c r="I716" i="7"/>
  <c r="J716" i="7" s="1"/>
  <c r="F717" i="7" s="1"/>
  <c r="H717" i="7" s="1"/>
  <c r="G719" i="10" l="1"/>
  <c r="I719" i="10"/>
  <c r="J719" i="10" s="1"/>
  <c r="F720" i="10" s="1"/>
  <c r="H720" i="10" s="1"/>
  <c r="I717" i="7"/>
  <c r="J717" i="7" s="1"/>
  <c r="F718" i="7" s="1"/>
  <c r="H718" i="7" s="1"/>
  <c r="G717" i="7"/>
  <c r="I716" i="5"/>
  <c r="J716" i="5" s="1"/>
  <c r="F717" i="5" s="1"/>
  <c r="H717" i="5" s="1"/>
  <c r="G716" i="5"/>
  <c r="I716" i="3"/>
  <c r="J716" i="3" s="1"/>
  <c r="F717" i="3" s="1"/>
  <c r="H717" i="3" s="1"/>
  <c r="G716" i="3"/>
  <c r="G718" i="9"/>
  <c r="I718" i="9"/>
  <c r="J718" i="9" s="1"/>
  <c r="F719" i="9" s="1"/>
  <c r="H719" i="9" s="1"/>
  <c r="I720" i="10" l="1"/>
  <c r="J720" i="10" s="1"/>
  <c r="F721" i="10" s="1"/>
  <c r="H721" i="10" s="1"/>
  <c r="G720" i="10"/>
  <c r="I719" i="9"/>
  <c r="J719" i="9" s="1"/>
  <c r="F720" i="9" s="1"/>
  <c r="H720" i="9" s="1"/>
  <c r="G719" i="9"/>
  <c r="G717" i="5"/>
  <c r="I717" i="5"/>
  <c r="J717" i="5" s="1"/>
  <c r="F718" i="5" s="1"/>
  <c r="H718" i="5" s="1"/>
  <c r="I717" i="3"/>
  <c r="J717" i="3" s="1"/>
  <c r="F718" i="3" s="1"/>
  <c r="H718" i="3" s="1"/>
  <c r="G717" i="3"/>
  <c r="G718" i="7"/>
  <c r="I718" i="7"/>
  <c r="J718" i="7" s="1"/>
  <c r="F719" i="7" s="1"/>
  <c r="H719" i="7" s="1"/>
  <c r="I721" i="10" l="1"/>
  <c r="J721" i="10" s="1"/>
  <c r="F722" i="10" s="1"/>
  <c r="H722" i="10" s="1"/>
  <c r="G721" i="10"/>
  <c r="G718" i="3"/>
  <c r="I718" i="3"/>
  <c r="J718" i="3" s="1"/>
  <c r="F719" i="3" s="1"/>
  <c r="H719" i="3" s="1"/>
  <c r="G718" i="5"/>
  <c r="I718" i="5"/>
  <c r="J718" i="5" s="1"/>
  <c r="F719" i="5" s="1"/>
  <c r="H719" i="5" s="1"/>
  <c r="I719" i="7"/>
  <c r="J719" i="7" s="1"/>
  <c r="F720" i="7" s="1"/>
  <c r="H720" i="7" s="1"/>
  <c r="G719" i="7"/>
  <c r="G720" i="9"/>
  <c r="I720" i="9"/>
  <c r="J720" i="9" s="1"/>
  <c r="F721" i="9" s="1"/>
  <c r="H721" i="9" s="1"/>
  <c r="G722" i="10" l="1"/>
  <c r="I722" i="10"/>
  <c r="J722" i="10" s="1"/>
  <c r="F723" i="10" s="1"/>
  <c r="H723" i="10" s="1"/>
  <c r="I719" i="5"/>
  <c r="J719" i="5" s="1"/>
  <c r="F720" i="5" s="1"/>
  <c r="H720" i="5" s="1"/>
  <c r="G719" i="5"/>
  <c r="I721" i="9"/>
  <c r="J721" i="9" s="1"/>
  <c r="F722" i="9" s="1"/>
  <c r="H722" i="9" s="1"/>
  <c r="G721" i="9"/>
  <c r="I719" i="3"/>
  <c r="J719" i="3" s="1"/>
  <c r="F720" i="3" s="1"/>
  <c r="H720" i="3" s="1"/>
  <c r="G719" i="3"/>
  <c r="G720" i="7"/>
  <c r="I720" i="7"/>
  <c r="J720" i="7" s="1"/>
  <c r="F721" i="7" s="1"/>
  <c r="H721" i="7" s="1"/>
  <c r="G723" i="10" l="1"/>
  <c r="I723" i="10"/>
  <c r="J723" i="10" s="1"/>
  <c r="F724" i="10" s="1"/>
  <c r="H724" i="10" s="1"/>
  <c r="I721" i="7"/>
  <c r="J721" i="7" s="1"/>
  <c r="F722" i="7" s="1"/>
  <c r="H722" i="7" s="1"/>
  <c r="G721" i="7"/>
  <c r="G722" i="9"/>
  <c r="I722" i="9"/>
  <c r="J722" i="9" s="1"/>
  <c r="F723" i="9" s="1"/>
  <c r="H723" i="9" s="1"/>
  <c r="I720" i="3"/>
  <c r="J720" i="3" s="1"/>
  <c r="F721" i="3" s="1"/>
  <c r="H721" i="3" s="1"/>
  <c r="G720" i="3"/>
  <c r="I720" i="5"/>
  <c r="J720" i="5" s="1"/>
  <c r="F721" i="5" s="1"/>
  <c r="H721" i="5" s="1"/>
  <c r="G720" i="5"/>
  <c r="I724" i="10" l="1"/>
  <c r="J724" i="10" s="1"/>
  <c r="F725" i="10" s="1"/>
  <c r="H725" i="10" s="1"/>
  <c r="G724" i="10"/>
  <c r="I723" i="9"/>
  <c r="J723" i="9" s="1"/>
  <c r="F724" i="9" s="1"/>
  <c r="H724" i="9" s="1"/>
  <c r="G723" i="9"/>
  <c r="G721" i="5"/>
  <c r="I721" i="5"/>
  <c r="J721" i="5" s="1"/>
  <c r="F722" i="5" s="1"/>
  <c r="H722" i="5" s="1"/>
  <c r="I721" i="3"/>
  <c r="J721" i="3" s="1"/>
  <c r="F722" i="3" s="1"/>
  <c r="H722" i="3" s="1"/>
  <c r="G721" i="3"/>
  <c r="G722" i="7"/>
  <c r="I722" i="7"/>
  <c r="J722" i="7" s="1"/>
  <c r="F723" i="7" s="1"/>
  <c r="H723" i="7" s="1"/>
  <c r="I725" i="10" l="1"/>
  <c r="J725" i="10" s="1"/>
  <c r="F726" i="10" s="1"/>
  <c r="H726" i="10" s="1"/>
  <c r="G725" i="10"/>
  <c r="G722" i="3"/>
  <c r="I722" i="3"/>
  <c r="J722" i="3" s="1"/>
  <c r="F723" i="3" s="1"/>
  <c r="H723" i="3" s="1"/>
  <c r="G722" i="5"/>
  <c r="I722" i="5"/>
  <c r="J722" i="5" s="1"/>
  <c r="F723" i="5" s="1"/>
  <c r="H723" i="5" s="1"/>
  <c r="I723" i="7"/>
  <c r="J723" i="7" s="1"/>
  <c r="F724" i="7" s="1"/>
  <c r="H724" i="7" s="1"/>
  <c r="G723" i="7"/>
  <c r="G724" i="9"/>
  <c r="I724" i="9"/>
  <c r="J724" i="9" s="1"/>
  <c r="F725" i="9" s="1"/>
  <c r="H725" i="9" s="1"/>
  <c r="G726" i="10" l="1"/>
  <c r="I726" i="10"/>
  <c r="J726" i="10" s="1"/>
  <c r="F727" i="10" s="1"/>
  <c r="H727" i="10" s="1"/>
  <c r="G724" i="7"/>
  <c r="I724" i="7"/>
  <c r="J724" i="7" s="1"/>
  <c r="F725" i="7" s="1"/>
  <c r="H725" i="7" s="1"/>
  <c r="I723" i="5"/>
  <c r="J723" i="5" s="1"/>
  <c r="F724" i="5" s="1"/>
  <c r="H724" i="5" s="1"/>
  <c r="G723" i="5"/>
  <c r="G723" i="3"/>
  <c r="I723" i="3"/>
  <c r="J723" i="3" s="1"/>
  <c r="F724" i="3" s="1"/>
  <c r="H724" i="3" s="1"/>
  <c r="I725" i="9"/>
  <c r="J725" i="9" s="1"/>
  <c r="F726" i="9" s="1"/>
  <c r="H726" i="9" s="1"/>
  <c r="G725" i="9"/>
  <c r="G727" i="10" l="1"/>
  <c r="I727" i="10"/>
  <c r="J727" i="10" s="1"/>
  <c r="F728" i="10" s="1"/>
  <c r="H728" i="10" s="1"/>
  <c r="I724" i="5"/>
  <c r="J724" i="5" s="1"/>
  <c r="F725" i="5" s="1"/>
  <c r="H725" i="5" s="1"/>
  <c r="G724" i="5"/>
  <c r="I724" i="3"/>
  <c r="J724" i="3" s="1"/>
  <c r="F725" i="3" s="1"/>
  <c r="H725" i="3" s="1"/>
  <c r="G724" i="3"/>
  <c r="G726" i="9"/>
  <c r="I726" i="9"/>
  <c r="J726" i="9" s="1"/>
  <c r="F727" i="9" s="1"/>
  <c r="H727" i="9" s="1"/>
  <c r="I725" i="7"/>
  <c r="J725" i="7" s="1"/>
  <c r="F726" i="7" s="1"/>
  <c r="H726" i="7" s="1"/>
  <c r="G725" i="7"/>
  <c r="I728" i="10" l="1"/>
  <c r="J728" i="10" s="1"/>
  <c r="F729" i="10" s="1"/>
  <c r="H729" i="10" s="1"/>
  <c r="G728" i="10"/>
  <c r="G726" i="7"/>
  <c r="I726" i="7"/>
  <c r="J726" i="7" s="1"/>
  <c r="F727" i="7" s="1"/>
  <c r="H727" i="7" s="1"/>
  <c r="I727" i="9"/>
  <c r="J727" i="9" s="1"/>
  <c r="F728" i="9" s="1"/>
  <c r="H728" i="9" s="1"/>
  <c r="G727" i="9"/>
  <c r="I725" i="3"/>
  <c r="J725" i="3" s="1"/>
  <c r="F726" i="3" s="1"/>
  <c r="H726" i="3" s="1"/>
  <c r="G725" i="3"/>
  <c r="G725" i="5"/>
  <c r="I725" i="5"/>
  <c r="J725" i="5" s="1"/>
  <c r="F726" i="5" s="1"/>
  <c r="H726" i="5" s="1"/>
  <c r="I729" i="10" l="1"/>
  <c r="J729" i="10" s="1"/>
  <c r="F730" i="10" s="1"/>
  <c r="H730" i="10" s="1"/>
  <c r="G729" i="10"/>
  <c r="G726" i="5"/>
  <c r="I726" i="5"/>
  <c r="J726" i="5" s="1"/>
  <c r="F727" i="5" s="1"/>
  <c r="H727" i="5" s="1"/>
  <c r="G728" i="9"/>
  <c r="I728" i="9"/>
  <c r="J728" i="9" s="1"/>
  <c r="F729" i="9" s="1"/>
  <c r="H729" i="9" s="1"/>
  <c r="I727" i="7"/>
  <c r="J727" i="7" s="1"/>
  <c r="F728" i="7" s="1"/>
  <c r="H728" i="7" s="1"/>
  <c r="G727" i="7"/>
  <c r="G726" i="3"/>
  <c r="I726" i="3"/>
  <c r="J726" i="3" s="1"/>
  <c r="F727" i="3" s="1"/>
  <c r="H727" i="3" s="1"/>
  <c r="G730" i="10" l="1"/>
  <c r="I730" i="10"/>
  <c r="J730" i="10" s="1"/>
  <c r="F731" i="10" s="1"/>
  <c r="H731" i="10" s="1"/>
  <c r="I729" i="9"/>
  <c r="J729" i="9" s="1"/>
  <c r="F730" i="9" s="1"/>
  <c r="H730" i="9" s="1"/>
  <c r="G729" i="9"/>
  <c r="G727" i="3"/>
  <c r="I727" i="3"/>
  <c r="J727" i="3" s="1"/>
  <c r="F728" i="3" s="1"/>
  <c r="H728" i="3" s="1"/>
  <c r="I727" i="5"/>
  <c r="J727" i="5" s="1"/>
  <c r="F728" i="5" s="1"/>
  <c r="H728" i="5" s="1"/>
  <c r="G727" i="5"/>
  <c r="G728" i="7"/>
  <c r="I728" i="7"/>
  <c r="J728" i="7" s="1"/>
  <c r="F729" i="7" s="1"/>
  <c r="H729" i="7" s="1"/>
  <c r="G731" i="10" l="1"/>
  <c r="I731" i="10"/>
  <c r="J731" i="10" s="1"/>
  <c r="F732" i="10" s="1"/>
  <c r="H732" i="10" s="1"/>
  <c r="G730" i="9"/>
  <c r="I730" i="9"/>
  <c r="J730" i="9" s="1"/>
  <c r="F731" i="9" s="1"/>
  <c r="H731" i="9" s="1"/>
  <c r="I728" i="3"/>
  <c r="J728" i="3" s="1"/>
  <c r="F729" i="3" s="1"/>
  <c r="H729" i="3" s="1"/>
  <c r="G728" i="3"/>
  <c r="I729" i="7"/>
  <c r="J729" i="7" s="1"/>
  <c r="F730" i="7" s="1"/>
  <c r="H730" i="7" s="1"/>
  <c r="G729" i="7"/>
  <c r="I728" i="5"/>
  <c r="J728" i="5" s="1"/>
  <c r="F729" i="5" s="1"/>
  <c r="H729" i="5" s="1"/>
  <c r="G728" i="5"/>
  <c r="I732" i="10" l="1"/>
  <c r="J732" i="10" s="1"/>
  <c r="F733" i="10" s="1"/>
  <c r="H733" i="10" s="1"/>
  <c r="G732" i="10"/>
  <c r="G730" i="7"/>
  <c r="I730" i="7"/>
  <c r="J730" i="7" s="1"/>
  <c r="F731" i="7" s="1"/>
  <c r="H731" i="7" s="1"/>
  <c r="G729" i="5"/>
  <c r="I729" i="5"/>
  <c r="J729" i="5" s="1"/>
  <c r="F730" i="5" s="1"/>
  <c r="H730" i="5" s="1"/>
  <c r="I729" i="3"/>
  <c r="J729" i="3" s="1"/>
  <c r="F730" i="3" s="1"/>
  <c r="H730" i="3" s="1"/>
  <c r="G729" i="3"/>
  <c r="I731" i="9"/>
  <c r="J731" i="9" s="1"/>
  <c r="F732" i="9" s="1"/>
  <c r="H732" i="9" s="1"/>
  <c r="G731" i="9"/>
  <c r="I733" i="10" l="1"/>
  <c r="J733" i="10" s="1"/>
  <c r="F734" i="10" s="1"/>
  <c r="H734" i="10" s="1"/>
  <c r="G733" i="10"/>
  <c r="G730" i="5"/>
  <c r="I730" i="5"/>
  <c r="J730" i="5" s="1"/>
  <c r="F731" i="5" s="1"/>
  <c r="H731" i="5" s="1"/>
  <c r="G732" i="9"/>
  <c r="I732" i="9"/>
  <c r="J732" i="9" s="1"/>
  <c r="F733" i="9" s="1"/>
  <c r="H733" i="9" s="1"/>
  <c r="I731" i="7"/>
  <c r="J731" i="7" s="1"/>
  <c r="F732" i="7" s="1"/>
  <c r="H732" i="7" s="1"/>
  <c r="G731" i="7"/>
  <c r="G730" i="3"/>
  <c r="I730" i="3"/>
  <c r="J730" i="3" s="1"/>
  <c r="F731" i="3" s="1"/>
  <c r="H731" i="3" s="1"/>
  <c r="G734" i="10" l="1"/>
  <c r="I734" i="10"/>
  <c r="J734" i="10" s="1"/>
  <c r="F735" i="10" s="1"/>
  <c r="H735" i="10" s="1"/>
  <c r="G732" i="7"/>
  <c r="I732" i="7"/>
  <c r="J732" i="7" s="1"/>
  <c r="F733" i="7" s="1"/>
  <c r="H733" i="7" s="1"/>
  <c r="I733" i="9"/>
  <c r="J733" i="9" s="1"/>
  <c r="F734" i="9" s="1"/>
  <c r="H734" i="9" s="1"/>
  <c r="G733" i="9"/>
  <c r="I731" i="5"/>
  <c r="J731" i="5" s="1"/>
  <c r="F732" i="5" s="1"/>
  <c r="H732" i="5" s="1"/>
  <c r="G731" i="5"/>
  <c r="G731" i="3"/>
  <c r="I731" i="3"/>
  <c r="J731" i="3" s="1"/>
  <c r="F732" i="3" s="1"/>
  <c r="H732" i="3" s="1"/>
  <c r="G735" i="10" l="1"/>
  <c r="I735" i="10"/>
  <c r="J735" i="10" s="1"/>
  <c r="F736" i="10" s="1"/>
  <c r="H736" i="10" s="1"/>
  <c r="I732" i="3"/>
  <c r="J732" i="3" s="1"/>
  <c r="F733" i="3" s="1"/>
  <c r="H733" i="3" s="1"/>
  <c r="G732" i="3"/>
  <c r="G734" i="9"/>
  <c r="I734" i="9"/>
  <c r="J734" i="9" s="1"/>
  <c r="F735" i="9" s="1"/>
  <c r="H735" i="9" s="1"/>
  <c r="I733" i="7"/>
  <c r="J733" i="7" s="1"/>
  <c r="F734" i="7" s="1"/>
  <c r="H734" i="7" s="1"/>
  <c r="G733" i="7"/>
  <c r="I732" i="5"/>
  <c r="J732" i="5" s="1"/>
  <c r="F733" i="5" s="1"/>
  <c r="H733" i="5" s="1"/>
  <c r="G732" i="5"/>
  <c r="I736" i="10" l="1"/>
  <c r="J736" i="10" s="1"/>
  <c r="F737" i="10" s="1"/>
  <c r="H737" i="10" s="1"/>
  <c r="G736" i="10"/>
  <c r="I735" i="9"/>
  <c r="J735" i="9" s="1"/>
  <c r="F736" i="9" s="1"/>
  <c r="H736" i="9" s="1"/>
  <c r="G735" i="9"/>
  <c r="G733" i="5"/>
  <c r="I733" i="5"/>
  <c r="J733" i="5" s="1"/>
  <c r="F734" i="5" s="1"/>
  <c r="H734" i="5" s="1"/>
  <c r="G734" i="7"/>
  <c r="I734" i="7"/>
  <c r="J734" i="7" s="1"/>
  <c r="F735" i="7" s="1"/>
  <c r="H735" i="7" s="1"/>
  <c r="G733" i="3"/>
  <c r="I733" i="3"/>
  <c r="J733" i="3" s="1"/>
  <c r="F734" i="3" s="1"/>
  <c r="H734" i="3" s="1"/>
  <c r="I737" i="10" l="1"/>
  <c r="J737" i="10" s="1"/>
  <c r="F738" i="10" s="1"/>
  <c r="H738" i="10" s="1"/>
  <c r="G737" i="10"/>
  <c r="G734" i="5"/>
  <c r="I734" i="5"/>
  <c r="J734" i="5" s="1"/>
  <c r="F735" i="5" s="1"/>
  <c r="H735" i="5" s="1"/>
  <c r="G734" i="3"/>
  <c r="I734" i="3"/>
  <c r="J734" i="3" s="1"/>
  <c r="F735" i="3" s="1"/>
  <c r="H735" i="3" s="1"/>
  <c r="I735" i="7"/>
  <c r="J735" i="7" s="1"/>
  <c r="F736" i="7" s="1"/>
  <c r="H736" i="7" s="1"/>
  <c r="G735" i="7"/>
  <c r="G736" i="9"/>
  <c r="I736" i="9"/>
  <c r="J736" i="9" s="1"/>
  <c r="F737" i="9" s="1"/>
  <c r="H737" i="9" s="1"/>
  <c r="G738" i="10" l="1"/>
  <c r="I738" i="10"/>
  <c r="J738" i="10" s="1"/>
  <c r="F739" i="10" s="1"/>
  <c r="H739" i="10" s="1"/>
  <c r="I735" i="3"/>
  <c r="J735" i="3" s="1"/>
  <c r="F736" i="3" s="1"/>
  <c r="H736" i="3" s="1"/>
  <c r="G735" i="3"/>
  <c r="I737" i="9"/>
  <c r="J737" i="9" s="1"/>
  <c r="F738" i="9" s="1"/>
  <c r="H738" i="9" s="1"/>
  <c r="G737" i="9"/>
  <c r="I735" i="5"/>
  <c r="J735" i="5" s="1"/>
  <c r="F736" i="5" s="1"/>
  <c r="H736" i="5" s="1"/>
  <c r="G735" i="5"/>
  <c r="G736" i="7"/>
  <c r="I736" i="7"/>
  <c r="J736" i="7" s="1"/>
  <c r="F737" i="7" s="1"/>
  <c r="H737" i="7" s="1"/>
  <c r="G739" i="10" l="1"/>
  <c r="I739" i="10"/>
  <c r="J739" i="10" s="1"/>
  <c r="F740" i="10" s="1"/>
  <c r="H740" i="10" s="1"/>
  <c r="I737" i="7"/>
  <c r="J737" i="7" s="1"/>
  <c r="F738" i="7" s="1"/>
  <c r="H738" i="7" s="1"/>
  <c r="G737" i="7"/>
  <c r="I736" i="5"/>
  <c r="J736" i="5" s="1"/>
  <c r="F737" i="5" s="1"/>
  <c r="H737" i="5" s="1"/>
  <c r="G736" i="5"/>
  <c r="G738" i="9"/>
  <c r="I738" i="9"/>
  <c r="J738" i="9" s="1"/>
  <c r="F739" i="9" s="1"/>
  <c r="H739" i="9" s="1"/>
  <c r="I736" i="3"/>
  <c r="J736" i="3" s="1"/>
  <c r="F737" i="3" s="1"/>
  <c r="H737" i="3" s="1"/>
  <c r="G736" i="3"/>
  <c r="I740" i="10" l="1"/>
  <c r="J740" i="10" s="1"/>
  <c r="F741" i="10" s="1"/>
  <c r="H741" i="10" s="1"/>
  <c r="G740" i="10"/>
  <c r="I739" i="9"/>
  <c r="J739" i="9" s="1"/>
  <c r="F740" i="9" s="1"/>
  <c r="H740" i="9" s="1"/>
  <c r="G739" i="9"/>
  <c r="G738" i="7"/>
  <c r="I738" i="7"/>
  <c r="J738" i="7" s="1"/>
  <c r="F739" i="7" s="1"/>
  <c r="H739" i="7" s="1"/>
  <c r="I737" i="3"/>
  <c r="J737" i="3" s="1"/>
  <c r="F738" i="3" s="1"/>
  <c r="H738" i="3" s="1"/>
  <c r="G737" i="3"/>
  <c r="G737" i="5"/>
  <c r="I737" i="5"/>
  <c r="J737" i="5" s="1"/>
  <c r="F738" i="5" s="1"/>
  <c r="H738" i="5" s="1"/>
  <c r="I741" i="10" l="1"/>
  <c r="J741" i="10" s="1"/>
  <c r="F742" i="10" s="1"/>
  <c r="H742" i="10" s="1"/>
  <c r="G741" i="10"/>
  <c r="I739" i="7"/>
  <c r="J739" i="7" s="1"/>
  <c r="F740" i="7" s="1"/>
  <c r="H740" i="7" s="1"/>
  <c r="G739" i="7"/>
  <c r="G738" i="5"/>
  <c r="I738" i="5"/>
  <c r="J738" i="5" s="1"/>
  <c r="F739" i="5" s="1"/>
  <c r="H739" i="5" s="1"/>
  <c r="G738" i="3"/>
  <c r="I738" i="3"/>
  <c r="J738" i="3" s="1"/>
  <c r="F739" i="3" s="1"/>
  <c r="H739" i="3" s="1"/>
  <c r="G740" i="9"/>
  <c r="I740" i="9"/>
  <c r="J740" i="9" s="1"/>
  <c r="F741" i="9" s="1"/>
  <c r="H741" i="9" s="1"/>
  <c r="I742" i="10" l="1"/>
  <c r="J742" i="10" s="1"/>
  <c r="F743" i="10" s="1"/>
  <c r="H743" i="10" s="1"/>
  <c r="G742" i="10"/>
  <c r="I739" i="5"/>
  <c r="J739" i="5" s="1"/>
  <c r="F740" i="5" s="1"/>
  <c r="H740" i="5" s="1"/>
  <c r="G739" i="5"/>
  <c r="G739" i="3"/>
  <c r="I739" i="3"/>
  <c r="J739" i="3" s="1"/>
  <c r="F740" i="3" s="1"/>
  <c r="H740" i="3" s="1"/>
  <c r="I741" i="9"/>
  <c r="J741" i="9" s="1"/>
  <c r="F742" i="9" s="1"/>
  <c r="H742" i="9" s="1"/>
  <c r="G741" i="9"/>
  <c r="G740" i="7"/>
  <c r="I740" i="7"/>
  <c r="J740" i="7" s="1"/>
  <c r="F741" i="7" s="1"/>
  <c r="H741" i="7" s="1"/>
  <c r="G743" i="10" l="1"/>
  <c r="I743" i="10"/>
  <c r="J743" i="10" s="1"/>
  <c r="F744" i="10" s="1"/>
  <c r="H744" i="10" s="1"/>
  <c r="I740" i="3"/>
  <c r="J740" i="3" s="1"/>
  <c r="F741" i="3" s="1"/>
  <c r="H741" i="3" s="1"/>
  <c r="G740" i="3"/>
  <c r="I741" i="7"/>
  <c r="J741" i="7" s="1"/>
  <c r="F742" i="7" s="1"/>
  <c r="H742" i="7" s="1"/>
  <c r="G741" i="7"/>
  <c r="G742" i="9"/>
  <c r="I742" i="9"/>
  <c r="J742" i="9" s="1"/>
  <c r="F743" i="9" s="1"/>
  <c r="H743" i="9" s="1"/>
  <c r="I740" i="5"/>
  <c r="J740" i="5" s="1"/>
  <c r="F741" i="5" s="1"/>
  <c r="H741" i="5" s="1"/>
  <c r="G740" i="5"/>
  <c r="G744" i="10" l="1"/>
  <c r="I744" i="10"/>
  <c r="J744" i="10" s="1"/>
  <c r="F745" i="10" s="1"/>
  <c r="H745" i="10" s="1"/>
  <c r="G742" i="7"/>
  <c r="I742" i="7"/>
  <c r="J742" i="7" s="1"/>
  <c r="F743" i="7" s="1"/>
  <c r="H743" i="7" s="1"/>
  <c r="I743" i="9"/>
  <c r="J743" i="9" s="1"/>
  <c r="F744" i="9" s="1"/>
  <c r="H744" i="9" s="1"/>
  <c r="G743" i="9"/>
  <c r="G741" i="5"/>
  <c r="I741" i="5"/>
  <c r="J741" i="5" s="1"/>
  <c r="F742" i="5" s="1"/>
  <c r="H742" i="5" s="1"/>
  <c r="I741" i="3"/>
  <c r="J741" i="3" s="1"/>
  <c r="F742" i="3" s="1"/>
  <c r="H742" i="3" s="1"/>
  <c r="G741" i="3"/>
  <c r="I745" i="10" l="1"/>
  <c r="J745" i="10" s="1"/>
  <c r="F746" i="10" s="1"/>
  <c r="H746" i="10" s="1"/>
  <c r="G745" i="10"/>
  <c r="G742" i="3"/>
  <c r="I742" i="3"/>
  <c r="J742" i="3" s="1"/>
  <c r="F743" i="3" s="1"/>
  <c r="H743" i="3" s="1"/>
  <c r="G744" i="9"/>
  <c r="I744" i="9"/>
  <c r="J744" i="9" s="1"/>
  <c r="F745" i="9" s="1"/>
  <c r="H745" i="9" s="1"/>
  <c r="G742" i="5"/>
  <c r="I742" i="5"/>
  <c r="J742" i="5" s="1"/>
  <c r="F743" i="5" s="1"/>
  <c r="H743" i="5" s="1"/>
  <c r="I743" i="7"/>
  <c r="J743" i="7" s="1"/>
  <c r="F744" i="7" s="1"/>
  <c r="H744" i="7" s="1"/>
  <c r="G743" i="7"/>
  <c r="I746" i="10" l="1"/>
  <c r="J746" i="10" s="1"/>
  <c r="F747" i="10" s="1"/>
  <c r="H747" i="10" s="1"/>
  <c r="G746" i="10"/>
  <c r="I745" i="9"/>
  <c r="J745" i="9" s="1"/>
  <c r="F746" i="9" s="1"/>
  <c r="H746" i="9" s="1"/>
  <c r="G745" i="9"/>
  <c r="G744" i="7"/>
  <c r="I744" i="7"/>
  <c r="J744" i="7" s="1"/>
  <c r="F745" i="7" s="1"/>
  <c r="H745" i="7" s="1"/>
  <c r="I743" i="5"/>
  <c r="J743" i="5" s="1"/>
  <c r="F744" i="5" s="1"/>
  <c r="H744" i="5" s="1"/>
  <c r="G743" i="5"/>
  <c r="G743" i="3"/>
  <c r="I743" i="3"/>
  <c r="J743" i="3" s="1"/>
  <c r="F744" i="3" s="1"/>
  <c r="H744" i="3" s="1"/>
  <c r="G747" i="10" l="1"/>
  <c r="I747" i="10"/>
  <c r="J747" i="10" s="1"/>
  <c r="F748" i="10" s="1"/>
  <c r="H748" i="10" s="1"/>
  <c r="G746" i="9"/>
  <c r="I746" i="9"/>
  <c r="J746" i="9" s="1"/>
  <c r="F747" i="9" s="1"/>
  <c r="H747" i="9" s="1"/>
  <c r="I745" i="7"/>
  <c r="J745" i="7" s="1"/>
  <c r="F746" i="7" s="1"/>
  <c r="H746" i="7" s="1"/>
  <c r="G745" i="7"/>
  <c r="I744" i="3"/>
  <c r="J744" i="3" s="1"/>
  <c r="F745" i="3" s="1"/>
  <c r="H745" i="3" s="1"/>
  <c r="G744" i="3"/>
  <c r="I744" i="5"/>
  <c r="J744" i="5" s="1"/>
  <c r="F745" i="5" s="1"/>
  <c r="H745" i="5" s="1"/>
  <c r="G744" i="5"/>
  <c r="I748" i="10" l="1"/>
  <c r="J748" i="10" s="1"/>
  <c r="F749" i="10" s="1"/>
  <c r="H749" i="10" s="1"/>
  <c r="G748" i="10"/>
  <c r="I745" i="3"/>
  <c r="J745" i="3" s="1"/>
  <c r="F746" i="3" s="1"/>
  <c r="H746" i="3" s="1"/>
  <c r="G745" i="3"/>
  <c r="G745" i="5"/>
  <c r="I745" i="5"/>
  <c r="J745" i="5" s="1"/>
  <c r="F746" i="5" s="1"/>
  <c r="H746" i="5" s="1"/>
  <c r="G746" i="7"/>
  <c r="I746" i="7"/>
  <c r="J746" i="7" s="1"/>
  <c r="F747" i="7" s="1"/>
  <c r="H747" i="7" s="1"/>
  <c r="I747" i="9"/>
  <c r="J747" i="9" s="1"/>
  <c r="F748" i="9" s="1"/>
  <c r="H748" i="9" s="1"/>
  <c r="G747" i="9"/>
  <c r="I749" i="10" l="1"/>
  <c r="J749" i="10" s="1"/>
  <c r="F750" i="10" s="1"/>
  <c r="H750" i="10" s="1"/>
  <c r="G749" i="10"/>
  <c r="G746" i="5"/>
  <c r="I746" i="5"/>
  <c r="J746" i="5" s="1"/>
  <c r="F747" i="5" s="1"/>
  <c r="H747" i="5" s="1"/>
  <c r="G748" i="9"/>
  <c r="I748" i="9"/>
  <c r="J748" i="9" s="1"/>
  <c r="F749" i="9" s="1"/>
  <c r="H749" i="9" s="1"/>
  <c r="I747" i="7"/>
  <c r="J747" i="7" s="1"/>
  <c r="F748" i="7" s="1"/>
  <c r="H748" i="7" s="1"/>
  <c r="G747" i="7"/>
  <c r="G746" i="3"/>
  <c r="I746" i="3"/>
  <c r="J746" i="3" s="1"/>
  <c r="F747" i="3" s="1"/>
  <c r="H747" i="3" s="1"/>
  <c r="I750" i="10" l="1"/>
  <c r="J750" i="10" s="1"/>
  <c r="F751" i="10" s="1"/>
  <c r="H751" i="10" s="1"/>
  <c r="G750" i="10"/>
  <c r="G748" i="7"/>
  <c r="I748" i="7"/>
  <c r="J748" i="7" s="1"/>
  <c r="F749" i="7" s="1"/>
  <c r="H749" i="7" s="1"/>
  <c r="I749" i="9"/>
  <c r="J749" i="9" s="1"/>
  <c r="F750" i="9" s="1"/>
  <c r="H750" i="9" s="1"/>
  <c r="G749" i="9"/>
  <c r="G747" i="3"/>
  <c r="I747" i="3"/>
  <c r="J747" i="3" s="1"/>
  <c r="F748" i="3" s="1"/>
  <c r="H748" i="3" s="1"/>
  <c r="I747" i="5"/>
  <c r="J747" i="5" s="1"/>
  <c r="F748" i="5" s="1"/>
  <c r="H748" i="5" s="1"/>
  <c r="G747" i="5"/>
  <c r="G751" i="10" l="1"/>
  <c r="I751" i="10"/>
  <c r="J751" i="10" s="1"/>
  <c r="F752" i="10" s="1"/>
  <c r="H752" i="10" s="1"/>
  <c r="I749" i="7"/>
  <c r="J749" i="7" s="1"/>
  <c r="F750" i="7" s="1"/>
  <c r="H750" i="7" s="1"/>
  <c r="G749" i="7"/>
  <c r="I748" i="5"/>
  <c r="J748" i="5" s="1"/>
  <c r="F749" i="5" s="1"/>
  <c r="H749" i="5" s="1"/>
  <c r="G748" i="5"/>
  <c r="G750" i="9"/>
  <c r="I750" i="9"/>
  <c r="J750" i="9" s="1"/>
  <c r="F751" i="9" s="1"/>
  <c r="H751" i="9" s="1"/>
  <c r="I748" i="3"/>
  <c r="J748" i="3" s="1"/>
  <c r="F749" i="3" s="1"/>
  <c r="H749" i="3" s="1"/>
  <c r="G748" i="3"/>
  <c r="G752" i="10" l="1"/>
  <c r="I752" i="10"/>
  <c r="J752" i="10" s="1"/>
  <c r="F753" i="10" s="1"/>
  <c r="H753" i="10" s="1"/>
  <c r="G750" i="7"/>
  <c r="I750" i="7"/>
  <c r="J750" i="7" s="1"/>
  <c r="F751" i="7" s="1"/>
  <c r="H751" i="7" s="1"/>
  <c r="I749" i="3"/>
  <c r="J749" i="3" s="1"/>
  <c r="F750" i="3" s="1"/>
  <c r="H750" i="3" s="1"/>
  <c r="G749" i="3"/>
  <c r="G749" i="5"/>
  <c r="I749" i="5"/>
  <c r="J749" i="5" s="1"/>
  <c r="F750" i="5" s="1"/>
  <c r="H750" i="5" s="1"/>
  <c r="I751" i="9"/>
  <c r="J751" i="9" s="1"/>
  <c r="F752" i="9" s="1"/>
  <c r="H752" i="9" s="1"/>
  <c r="G751" i="9"/>
  <c r="I753" i="10" l="1"/>
  <c r="J753" i="10" s="1"/>
  <c r="F754" i="10" s="1"/>
  <c r="H754" i="10" s="1"/>
  <c r="G753" i="10"/>
  <c r="I751" i="7"/>
  <c r="J751" i="7" s="1"/>
  <c r="F752" i="7" s="1"/>
  <c r="H752" i="7" s="1"/>
  <c r="G751" i="7"/>
  <c r="G752" i="9"/>
  <c r="I752" i="9"/>
  <c r="J752" i="9" s="1"/>
  <c r="F753" i="9" s="1"/>
  <c r="H753" i="9" s="1"/>
  <c r="G750" i="3"/>
  <c r="I750" i="3"/>
  <c r="J750" i="3" s="1"/>
  <c r="F751" i="3" s="1"/>
  <c r="H751" i="3" s="1"/>
  <c r="G750" i="5"/>
  <c r="I750" i="5"/>
  <c r="J750" i="5" s="1"/>
  <c r="F751" i="5" s="1"/>
  <c r="H751" i="5" s="1"/>
  <c r="I754" i="10" l="1"/>
  <c r="J754" i="10" s="1"/>
  <c r="F755" i="10" s="1"/>
  <c r="H755" i="10" s="1"/>
  <c r="G754" i="10"/>
  <c r="G752" i="7"/>
  <c r="I752" i="7"/>
  <c r="J752" i="7" s="1"/>
  <c r="F753" i="7" s="1"/>
  <c r="H753" i="7" s="1"/>
  <c r="I753" i="9"/>
  <c r="J753" i="9" s="1"/>
  <c r="F754" i="9" s="1"/>
  <c r="H754" i="9" s="1"/>
  <c r="G753" i="9"/>
  <c r="I751" i="5"/>
  <c r="J751" i="5" s="1"/>
  <c r="F752" i="5" s="1"/>
  <c r="H752" i="5" s="1"/>
  <c r="G751" i="5"/>
  <c r="G751" i="3"/>
  <c r="I751" i="3"/>
  <c r="J751" i="3" s="1"/>
  <c r="F752" i="3" s="1"/>
  <c r="H752" i="3" s="1"/>
  <c r="G755" i="10" l="1"/>
  <c r="I755" i="10"/>
  <c r="J755" i="10" s="1"/>
  <c r="F756" i="10" s="1"/>
  <c r="H756" i="10" s="1"/>
  <c r="I752" i="5"/>
  <c r="J752" i="5" s="1"/>
  <c r="F753" i="5" s="1"/>
  <c r="H753" i="5" s="1"/>
  <c r="G752" i="5"/>
  <c r="I752" i="3"/>
  <c r="J752" i="3" s="1"/>
  <c r="F753" i="3" s="1"/>
  <c r="H753" i="3" s="1"/>
  <c r="G752" i="3"/>
  <c r="G754" i="9"/>
  <c r="I754" i="9"/>
  <c r="J754" i="9" s="1"/>
  <c r="F755" i="9" s="1"/>
  <c r="H755" i="9" s="1"/>
  <c r="I753" i="7"/>
  <c r="J753" i="7" s="1"/>
  <c r="F754" i="7" s="1"/>
  <c r="H754" i="7" s="1"/>
  <c r="G753" i="7"/>
  <c r="I756" i="10" l="1"/>
  <c r="J756" i="10" s="1"/>
  <c r="F757" i="10" s="1"/>
  <c r="H757" i="10" s="1"/>
  <c r="G756" i="10"/>
  <c r="I755" i="9"/>
  <c r="J755" i="9" s="1"/>
  <c r="F756" i="9" s="1"/>
  <c r="H756" i="9" s="1"/>
  <c r="G755" i="9"/>
  <c r="G753" i="5"/>
  <c r="I753" i="5"/>
  <c r="J753" i="5" s="1"/>
  <c r="F754" i="5" s="1"/>
  <c r="H754" i="5" s="1"/>
  <c r="G754" i="7"/>
  <c r="I754" i="7"/>
  <c r="J754" i="7" s="1"/>
  <c r="F755" i="7" s="1"/>
  <c r="H755" i="7" s="1"/>
  <c r="I753" i="3"/>
  <c r="J753" i="3" s="1"/>
  <c r="F754" i="3" s="1"/>
  <c r="H754" i="3" s="1"/>
  <c r="G753" i="3"/>
  <c r="I757" i="10" l="1"/>
  <c r="J757" i="10" s="1"/>
  <c r="F758" i="10" s="1"/>
  <c r="H758" i="10" s="1"/>
  <c r="G757" i="10"/>
  <c r="G754" i="5"/>
  <c r="I754" i="5"/>
  <c r="J754" i="5" s="1"/>
  <c r="F755" i="5" s="1"/>
  <c r="H755" i="5" s="1"/>
  <c r="I755" i="7"/>
  <c r="J755" i="7" s="1"/>
  <c r="F756" i="7" s="1"/>
  <c r="H756" i="7" s="1"/>
  <c r="G755" i="7"/>
  <c r="G754" i="3"/>
  <c r="I754" i="3"/>
  <c r="J754" i="3" s="1"/>
  <c r="F755" i="3" s="1"/>
  <c r="H755" i="3" s="1"/>
  <c r="G756" i="9"/>
  <c r="I756" i="9"/>
  <c r="J756" i="9" s="1"/>
  <c r="F757" i="9" s="1"/>
  <c r="H757" i="9" s="1"/>
  <c r="I758" i="10" l="1"/>
  <c r="J758" i="10" s="1"/>
  <c r="F759" i="10" s="1"/>
  <c r="H759" i="10" s="1"/>
  <c r="G758" i="10"/>
  <c r="I757" i="9"/>
  <c r="J757" i="9" s="1"/>
  <c r="F758" i="9" s="1"/>
  <c r="H758" i="9" s="1"/>
  <c r="G757" i="9"/>
  <c r="G756" i="7"/>
  <c r="I756" i="7"/>
  <c r="J756" i="7" s="1"/>
  <c r="F757" i="7" s="1"/>
  <c r="H757" i="7" s="1"/>
  <c r="G755" i="3"/>
  <c r="I755" i="3"/>
  <c r="J755" i="3" s="1"/>
  <c r="F756" i="3" s="1"/>
  <c r="H756" i="3" s="1"/>
  <c r="I755" i="5"/>
  <c r="J755" i="5" s="1"/>
  <c r="F756" i="5" s="1"/>
  <c r="H756" i="5" s="1"/>
  <c r="G755" i="5"/>
  <c r="G759" i="10" l="1"/>
  <c r="I759" i="10"/>
  <c r="J759" i="10" s="1"/>
  <c r="F760" i="10" s="1"/>
  <c r="H760" i="10" s="1"/>
  <c r="I757" i="7"/>
  <c r="J757" i="7" s="1"/>
  <c r="F758" i="7" s="1"/>
  <c r="H758" i="7" s="1"/>
  <c r="G757" i="7"/>
  <c r="I756" i="5"/>
  <c r="J756" i="5" s="1"/>
  <c r="F757" i="5" s="1"/>
  <c r="H757" i="5" s="1"/>
  <c r="G756" i="5"/>
  <c r="I756" i="3"/>
  <c r="J756" i="3" s="1"/>
  <c r="F757" i="3" s="1"/>
  <c r="H757" i="3" s="1"/>
  <c r="G756" i="3"/>
  <c r="G758" i="9"/>
  <c r="I758" i="9"/>
  <c r="J758" i="9" s="1"/>
  <c r="F759" i="9" s="1"/>
  <c r="H759" i="9" s="1"/>
  <c r="G760" i="10" l="1"/>
  <c r="I760" i="10"/>
  <c r="J760" i="10" s="1"/>
  <c r="F761" i="10" s="1"/>
  <c r="H761" i="10" s="1"/>
  <c r="I759" i="9"/>
  <c r="J759" i="9" s="1"/>
  <c r="F760" i="9" s="1"/>
  <c r="H760" i="9" s="1"/>
  <c r="G759" i="9"/>
  <c r="G757" i="5"/>
  <c r="I757" i="5"/>
  <c r="J757" i="5" s="1"/>
  <c r="F758" i="5" s="1"/>
  <c r="H758" i="5" s="1"/>
  <c r="G757" i="3"/>
  <c r="I757" i="3"/>
  <c r="J757" i="3" s="1"/>
  <c r="F758" i="3" s="1"/>
  <c r="H758" i="3" s="1"/>
  <c r="G758" i="7"/>
  <c r="I758" i="7"/>
  <c r="J758" i="7" s="1"/>
  <c r="F759" i="7" s="1"/>
  <c r="H759" i="7" s="1"/>
  <c r="I761" i="10" l="1"/>
  <c r="J761" i="10" s="1"/>
  <c r="F762" i="10" s="1"/>
  <c r="H762" i="10" s="1"/>
  <c r="G761" i="10"/>
  <c r="G758" i="3"/>
  <c r="I758" i="3"/>
  <c r="J758" i="3" s="1"/>
  <c r="F759" i="3" s="1"/>
  <c r="H759" i="3" s="1"/>
  <c r="G758" i="5"/>
  <c r="I758" i="5"/>
  <c r="J758" i="5" s="1"/>
  <c r="F759" i="5" s="1"/>
  <c r="H759" i="5" s="1"/>
  <c r="I759" i="7"/>
  <c r="J759" i="7" s="1"/>
  <c r="F760" i="7" s="1"/>
  <c r="H760" i="7" s="1"/>
  <c r="G759" i="7"/>
  <c r="G760" i="9"/>
  <c r="I760" i="9"/>
  <c r="J760" i="9" s="1"/>
  <c r="F761" i="9" s="1"/>
  <c r="H761" i="9" s="1"/>
  <c r="I762" i="10" l="1"/>
  <c r="J762" i="10" s="1"/>
  <c r="F763" i="10" s="1"/>
  <c r="H763" i="10" s="1"/>
  <c r="G762" i="10"/>
  <c r="G760" i="7"/>
  <c r="I760" i="7"/>
  <c r="J760" i="7" s="1"/>
  <c r="F761" i="7" s="1"/>
  <c r="H761" i="7" s="1"/>
  <c r="I759" i="5"/>
  <c r="J759" i="5" s="1"/>
  <c r="F760" i="5" s="1"/>
  <c r="H760" i="5" s="1"/>
  <c r="G759" i="5"/>
  <c r="I759" i="3"/>
  <c r="J759" i="3" s="1"/>
  <c r="F760" i="3" s="1"/>
  <c r="H760" i="3" s="1"/>
  <c r="G759" i="3"/>
  <c r="I761" i="9"/>
  <c r="J761" i="9" s="1"/>
  <c r="F762" i="9" s="1"/>
  <c r="H762" i="9" s="1"/>
  <c r="G761" i="9"/>
  <c r="G763" i="10" l="1"/>
  <c r="I763" i="10"/>
  <c r="J763" i="10" s="1"/>
  <c r="F764" i="10" s="1"/>
  <c r="H764" i="10" s="1"/>
  <c r="I760" i="5"/>
  <c r="J760" i="5" s="1"/>
  <c r="F761" i="5" s="1"/>
  <c r="H761" i="5" s="1"/>
  <c r="G760" i="5"/>
  <c r="I761" i="7"/>
  <c r="J761" i="7" s="1"/>
  <c r="F762" i="7" s="1"/>
  <c r="H762" i="7" s="1"/>
  <c r="G761" i="7"/>
  <c r="G762" i="9"/>
  <c r="I762" i="9"/>
  <c r="J762" i="9" s="1"/>
  <c r="F763" i="9" s="1"/>
  <c r="H763" i="9" s="1"/>
  <c r="I760" i="3"/>
  <c r="J760" i="3" s="1"/>
  <c r="F761" i="3" s="1"/>
  <c r="H761" i="3" s="1"/>
  <c r="G760" i="3"/>
  <c r="I764" i="10" l="1"/>
  <c r="J764" i="10" s="1"/>
  <c r="F765" i="10" s="1"/>
  <c r="H765" i="10" s="1"/>
  <c r="G764" i="10"/>
  <c r="I761" i="3"/>
  <c r="J761" i="3" s="1"/>
  <c r="F762" i="3" s="1"/>
  <c r="H762" i="3" s="1"/>
  <c r="G761" i="3"/>
  <c r="G763" i="9"/>
  <c r="I763" i="9"/>
  <c r="J763" i="9" s="1"/>
  <c r="F764" i="9" s="1"/>
  <c r="H764" i="9" s="1"/>
  <c r="G762" i="7"/>
  <c r="I762" i="7"/>
  <c r="J762" i="7" s="1"/>
  <c r="F763" i="7" s="1"/>
  <c r="H763" i="7" s="1"/>
  <c r="G761" i="5"/>
  <c r="I761" i="5"/>
  <c r="J761" i="5" s="1"/>
  <c r="F762" i="5" s="1"/>
  <c r="H762" i="5" s="1"/>
  <c r="I765" i="10" l="1"/>
  <c r="J765" i="10" s="1"/>
  <c r="F766" i="10" s="1"/>
  <c r="H766" i="10" s="1"/>
  <c r="G765" i="10"/>
  <c r="I764" i="9"/>
  <c r="J764" i="9" s="1"/>
  <c r="F765" i="9" s="1"/>
  <c r="H765" i="9" s="1"/>
  <c r="G764" i="9"/>
  <c r="G762" i="5"/>
  <c r="I762" i="5"/>
  <c r="J762" i="5" s="1"/>
  <c r="F763" i="5" s="1"/>
  <c r="H763" i="5" s="1"/>
  <c r="I763" i="7"/>
  <c r="J763" i="7" s="1"/>
  <c r="F764" i="7" s="1"/>
  <c r="H764" i="7" s="1"/>
  <c r="G763" i="7"/>
  <c r="G762" i="3"/>
  <c r="I762" i="3"/>
  <c r="J762" i="3" s="1"/>
  <c r="F763" i="3" s="1"/>
  <c r="H763" i="3" s="1"/>
  <c r="I766" i="10" l="1"/>
  <c r="J766" i="10" s="1"/>
  <c r="F767" i="10" s="1"/>
  <c r="H767" i="10" s="1"/>
  <c r="G766" i="10"/>
  <c r="G765" i="9"/>
  <c r="I765" i="9"/>
  <c r="J765" i="9" s="1"/>
  <c r="F766" i="9" s="1"/>
  <c r="H766" i="9" s="1"/>
  <c r="I763" i="5"/>
  <c r="J763" i="5" s="1"/>
  <c r="F764" i="5" s="1"/>
  <c r="H764" i="5" s="1"/>
  <c r="G763" i="5"/>
  <c r="G764" i="7"/>
  <c r="I764" i="7"/>
  <c r="J764" i="7" s="1"/>
  <c r="F765" i="7" s="1"/>
  <c r="H765" i="7" s="1"/>
  <c r="G763" i="3"/>
  <c r="I763" i="3"/>
  <c r="J763" i="3" s="1"/>
  <c r="F764" i="3" s="1"/>
  <c r="H764" i="3" s="1"/>
  <c r="G767" i="10" l="1"/>
  <c r="I767" i="10"/>
  <c r="J767" i="10" s="1"/>
  <c r="F768" i="10" s="1"/>
  <c r="H768" i="10" s="1"/>
  <c r="I764" i="3"/>
  <c r="J764" i="3" s="1"/>
  <c r="F765" i="3" s="1"/>
  <c r="H765" i="3" s="1"/>
  <c r="G764" i="3"/>
  <c r="I764" i="5"/>
  <c r="J764" i="5" s="1"/>
  <c r="F765" i="5" s="1"/>
  <c r="H765" i="5" s="1"/>
  <c r="G764" i="5"/>
  <c r="I765" i="7"/>
  <c r="J765" i="7" s="1"/>
  <c r="F766" i="7" s="1"/>
  <c r="H766" i="7" s="1"/>
  <c r="G765" i="7"/>
  <c r="I766" i="9"/>
  <c r="J766" i="9" s="1"/>
  <c r="F767" i="9" s="1"/>
  <c r="H767" i="9" s="1"/>
  <c r="G766" i="9"/>
  <c r="G768" i="10" l="1"/>
  <c r="I768" i="10"/>
  <c r="J768" i="10" s="1"/>
  <c r="F769" i="10" s="1"/>
  <c r="H769" i="10" s="1"/>
  <c r="I765" i="3"/>
  <c r="J765" i="3" s="1"/>
  <c r="F766" i="3" s="1"/>
  <c r="H766" i="3" s="1"/>
  <c r="G765" i="3"/>
  <c r="G767" i="9"/>
  <c r="I767" i="9"/>
  <c r="J767" i="9" s="1"/>
  <c r="F768" i="9" s="1"/>
  <c r="H768" i="9" s="1"/>
  <c r="G765" i="5"/>
  <c r="I765" i="5"/>
  <c r="J765" i="5" s="1"/>
  <c r="F766" i="5" s="1"/>
  <c r="H766" i="5" s="1"/>
  <c r="G766" i="7"/>
  <c r="I766" i="7"/>
  <c r="J766" i="7" s="1"/>
  <c r="F767" i="7" s="1"/>
  <c r="H767" i="7" s="1"/>
  <c r="I769" i="10" l="1"/>
  <c r="J769" i="10" s="1"/>
  <c r="F770" i="10" s="1"/>
  <c r="H770" i="10" s="1"/>
  <c r="G769" i="10"/>
  <c r="G766" i="3"/>
  <c r="I766" i="3"/>
  <c r="J766" i="3" s="1"/>
  <c r="F767" i="3" s="1"/>
  <c r="H767" i="3" s="1"/>
  <c r="I768" i="9"/>
  <c r="J768" i="9" s="1"/>
  <c r="F769" i="9" s="1"/>
  <c r="H769" i="9" s="1"/>
  <c r="G768" i="9"/>
  <c r="G766" i="5"/>
  <c r="I766" i="5"/>
  <c r="J766" i="5" s="1"/>
  <c r="F767" i="5" s="1"/>
  <c r="H767" i="5" s="1"/>
  <c r="I767" i="7"/>
  <c r="J767" i="7" s="1"/>
  <c r="F768" i="7" s="1"/>
  <c r="H768" i="7" s="1"/>
  <c r="G767" i="7"/>
  <c r="I770" i="10" l="1"/>
  <c r="J770" i="10" s="1"/>
  <c r="F771" i="10" s="1"/>
  <c r="H771" i="10" s="1"/>
  <c r="G770" i="10"/>
  <c r="G769" i="9"/>
  <c r="I769" i="9"/>
  <c r="J769" i="9" s="1"/>
  <c r="F770" i="9" s="1"/>
  <c r="H770" i="9" s="1"/>
  <c r="I767" i="5"/>
  <c r="J767" i="5" s="1"/>
  <c r="F768" i="5" s="1"/>
  <c r="H768" i="5" s="1"/>
  <c r="G767" i="5"/>
  <c r="G768" i="7"/>
  <c r="I768" i="7"/>
  <c r="J768" i="7" s="1"/>
  <c r="F769" i="7" s="1"/>
  <c r="H769" i="7" s="1"/>
  <c r="G767" i="3"/>
  <c r="I767" i="3"/>
  <c r="J767" i="3" s="1"/>
  <c r="F768" i="3" s="1"/>
  <c r="H768" i="3" s="1"/>
  <c r="G771" i="10" l="1"/>
  <c r="I771" i="10"/>
  <c r="J771" i="10" s="1"/>
  <c r="F772" i="10" s="1"/>
  <c r="H772" i="10" s="1"/>
  <c r="I768" i="3"/>
  <c r="J768" i="3" s="1"/>
  <c r="F769" i="3" s="1"/>
  <c r="H769" i="3" s="1"/>
  <c r="G768" i="3"/>
  <c r="I768" i="5"/>
  <c r="J768" i="5" s="1"/>
  <c r="F769" i="5" s="1"/>
  <c r="H769" i="5" s="1"/>
  <c r="G768" i="5"/>
  <c r="I769" i="7"/>
  <c r="J769" i="7" s="1"/>
  <c r="F770" i="7" s="1"/>
  <c r="H770" i="7" s="1"/>
  <c r="G769" i="7"/>
  <c r="I770" i="9"/>
  <c r="J770" i="9" s="1"/>
  <c r="F771" i="9" s="1"/>
  <c r="H771" i="9" s="1"/>
  <c r="G770" i="9"/>
  <c r="I772" i="10" l="1"/>
  <c r="J772" i="10" s="1"/>
  <c r="F773" i="10" s="1"/>
  <c r="H773" i="10" s="1"/>
  <c r="G772" i="10"/>
  <c r="G771" i="9"/>
  <c r="I771" i="9"/>
  <c r="J771" i="9" s="1"/>
  <c r="F772" i="9" s="1"/>
  <c r="H772" i="9" s="1"/>
  <c r="G769" i="5"/>
  <c r="I769" i="5"/>
  <c r="J769" i="5" s="1"/>
  <c r="F770" i="5" s="1"/>
  <c r="H770" i="5" s="1"/>
  <c r="G770" i="7"/>
  <c r="I770" i="7"/>
  <c r="J770" i="7" s="1"/>
  <c r="F771" i="7" s="1"/>
  <c r="H771" i="7" s="1"/>
  <c r="G769" i="3"/>
  <c r="I769" i="3"/>
  <c r="J769" i="3" s="1"/>
  <c r="F770" i="3" s="1"/>
  <c r="H770" i="3" s="1"/>
  <c r="I773" i="10" l="1"/>
  <c r="J773" i="10" s="1"/>
  <c r="F774" i="10" s="1"/>
  <c r="H774" i="10" s="1"/>
  <c r="G773" i="10"/>
  <c r="I771" i="7"/>
  <c r="J771" i="7" s="1"/>
  <c r="F772" i="7" s="1"/>
  <c r="H772" i="7" s="1"/>
  <c r="G771" i="7"/>
  <c r="G770" i="5"/>
  <c r="I770" i="5"/>
  <c r="J770" i="5" s="1"/>
  <c r="F771" i="5" s="1"/>
  <c r="H771" i="5" s="1"/>
  <c r="G770" i="3"/>
  <c r="I770" i="3"/>
  <c r="J770" i="3" s="1"/>
  <c r="F771" i="3" s="1"/>
  <c r="H771" i="3" s="1"/>
  <c r="I772" i="9"/>
  <c r="J772" i="9" s="1"/>
  <c r="F773" i="9" s="1"/>
  <c r="H773" i="9" s="1"/>
  <c r="G772" i="9"/>
  <c r="I774" i="10" l="1"/>
  <c r="J774" i="10" s="1"/>
  <c r="F775" i="10" s="1"/>
  <c r="H775" i="10" s="1"/>
  <c r="G774" i="10"/>
  <c r="G773" i="9"/>
  <c r="I773" i="9"/>
  <c r="J773" i="9" s="1"/>
  <c r="F774" i="9" s="1"/>
  <c r="H774" i="9" s="1"/>
  <c r="I771" i="3"/>
  <c r="J771" i="3" s="1"/>
  <c r="F772" i="3" s="1"/>
  <c r="H772" i="3" s="1"/>
  <c r="G771" i="3"/>
  <c r="I771" i="5"/>
  <c r="J771" i="5" s="1"/>
  <c r="F772" i="5" s="1"/>
  <c r="H772" i="5" s="1"/>
  <c r="G771" i="5"/>
  <c r="G772" i="7"/>
  <c r="I772" i="7"/>
  <c r="J772" i="7" s="1"/>
  <c r="F773" i="7" s="1"/>
  <c r="H773" i="7" s="1"/>
  <c r="G775" i="10" l="1"/>
  <c r="I775" i="10"/>
  <c r="J775" i="10" s="1"/>
  <c r="F776" i="10" s="1"/>
  <c r="H776" i="10" s="1"/>
  <c r="I773" i="7"/>
  <c r="J773" i="7" s="1"/>
  <c r="F774" i="7" s="1"/>
  <c r="H774" i="7" s="1"/>
  <c r="G773" i="7"/>
  <c r="I772" i="3"/>
  <c r="J772" i="3" s="1"/>
  <c r="F773" i="3" s="1"/>
  <c r="H773" i="3" s="1"/>
  <c r="G772" i="3"/>
  <c r="I774" i="9"/>
  <c r="J774" i="9" s="1"/>
  <c r="F775" i="9" s="1"/>
  <c r="H775" i="9" s="1"/>
  <c r="G774" i="9"/>
  <c r="I772" i="5"/>
  <c r="J772" i="5" s="1"/>
  <c r="F773" i="5" s="1"/>
  <c r="H773" i="5" s="1"/>
  <c r="G772" i="5"/>
  <c r="G776" i="10" l="1"/>
  <c r="I776" i="10"/>
  <c r="J776" i="10" s="1"/>
  <c r="F777" i="10" s="1"/>
  <c r="H777" i="10" s="1"/>
  <c r="G773" i="5"/>
  <c r="I773" i="5"/>
  <c r="J773" i="5" s="1"/>
  <c r="F774" i="5" s="1"/>
  <c r="H774" i="5" s="1"/>
  <c r="I773" i="3"/>
  <c r="J773" i="3" s="1"/>
  <c r="F774" i="3" s="1"/>
  <c r="H774" i="3" s="1"/>
  <c r="G773" i="3"/>
  <c r="G775" i="9"/>
  <c r="I775" i="9"/>
  <c r="J775" i="9" s="1"/>
  <c r="F776" i="9" s="1"/>
  <c r="H776" i="9" s="1"/>
  <c r="G774" i="7"/>
  <c r="I774" i="7"/>
  <c r="J774" i="7" s="1"/>
  <c r="F775" i="7" s="1"/>
  <c r="H775" i="7" s="1"/>
  <c r="I777" i="10" l="1"/>
  <c r="J777" i="10" s="1"/>
  <c r="F778" i="10" s="1"/>
  <c r="H778" i="10" s="1"/>
  <c r="G777" i="10"/>
  <c r="I775" i="7"/>
  <c r="J775" i="7" s="1"/>
  <c r="F776" i="7" s="1"/>
  <c r="H776" i="7" s="1"/>
  <c r="G775" i="7"/>
  <c r="I776" i="9"/>
  <c r="J776" i="9" s="1"/>
  <c r="F777" i="9" s="1"/>
  <c r="H777" i="9" s="1"/>
  <c r="G776" i="9"/>
  <c r="G774" i="3"/>
  <c r="I774" i="3"/>
  <c r="J774" i="3" s="1"/>
  <c r="F775" i="3" s="1"/>
  <c r="H775" i="3" s="1"/>
  <c r="G774" i="5"/>
  <c r="I774" i="5"/>
  <c r="J774" i="5" s="1"/>
  <c r="F775" i="5" s="1"/>
  <c r="H775" i="5" s="1"/>
  <c r="I778" i="10" l="1"/>
  <c r="J778" i="10" s="1"/>
  <c r="F779" i="10" s="1"/>
  <c r="H779" i="10" s="1"/>
  <c r="G778" i="10"/>
  <c r="I775" i="5"/>
  <c r="J775" i="5" s="1"/>
  <c r="F776" i="5" s="1"/>
  <c r="H776" i="5" s="1"/>
  <c r="G775" i="5"/>
  <c r="G777" i="9"/>
  <c r="I777" i="9"/>
  <c r="J777" i="9" s="1"/>
  <c r="F778" i="9" s="1"/>
  <c r="H778" i="9" s="1"/>
  <c r="G775" i="3"/>
  <c r="I775" i="3"/>
  <c r="J775" i="3" s="1"/>
  <c r="F776" i="3" s="1"/>
  <c r="H776" i="3" s="1"/>
  <c r="G776" i="7"/>
  <c r="I776" i="7"/>
  <c r="J776" i="7" s="1"/>
  <c r="F777" i="7" s="1"/>
  <c r="H777" i="7" s="1"/>
  <c r="G779" i="10" l="1"/>
  <c r="I779" i="10"/>
  <c r="J779" i="10" s="1"/>
  <c r="F780" i="10" s="1"/>
  <c r="H780" i="10" s="1"/>
  <c r="I778" i="9"/>
  <c r="J778" i="9" s="1"/>
  <c r="F779" i="9" s="1"/>
  <c r="H779" i="9" s="1"/>
  <c r="G778" i="9"/>
  <c r="I776" i="3"/>
  <c r="J776" i="3" s="1"/>
  <c r="F777" i="3" s="1"/>
  <c r="H777" i="3" s="1"/>
  <c r="G776" i="3"/>
  <c r="I777" i="7"/>
  <c r="J777" i="7" s="1"/>
  <c r="F778" i="7" s="1"/>
  <c r="H778" i="7" s="1"/>
  <c r="G777" i="7"/>
  <c r="I776" i="5"/>
  <c r="J776" i="5" s="1"/>
  <c r="F777" i="5" s="1"/>
  <c r="H777" i="5" s="1"/>
  <c r="G776" i="5"/>
  <c r="I780" i="10" l="1"/>
  <c r="J780" i="10" s="1"/>
  <c r="F781" i="10" s="1"/>
  <c r="H781" i="10" s="1"/>
  <c r="G780" i="10"/>
  <c r="G777" i="5"/>
  <c r="I777" i="5"/>
  <c r="J777" i="5" s="1"/>
  <c r="F778" i="5" s="1"/>
  <c r="H778" i="5" s="1"/>
  <c r="G777" i="3"/>
  <c r="I777" i="3"/>
  <c r="J777" i="3" s="1"/>
  <c r="F778" i="3" s="1"/>
  <c r="H778" i="3" s="1"/>
  <c r="G778" i="7"/>
  <c r="I778" i="7"/>
  <c r="J778" i="7" s="1"/>
  <c r="F779" i="7" s="1"/>
  <c r="H779" i="7" s="1"/>
  <c r="G779" i="9"/>
  <c r="I779" i="9"/>
  <c r="J779" i="9" s="1"/>
  <c r="F780" i="9" s="1"/>
  <c r="H780" i="9" s="1"/>
  <c r="I781" i="10" l="1"/>
  <c r="J781" i="10" s="1"/>
  <c r="F782" i="10" s="1"/>
  <c r="H782" i="10" s="1"/>
  <c r="G781" i="10"/>
  <c r="G778" i="3"/>
  <c r="I778" i="3"/>
  <c r="J778" i="3" s="1"/>
  <c r="F779" i="3" s="1"/>
  <c r="H779" i="3" s="1"/>
  <c r="I780" i="9"/>
  <c r="J780" i="9" s="1"/>
  <c r="F781" i="9" s="1"/>
  <c r="H781" i="9" s="1"/>
  <c r="G780" i="9"/>
  <c r="I779" i="7"/>
  <c r="J779" i="7" s="1"/>
  <c r="F780" i="7" s="1"/>
  <c r="H780" i="7" s="1"/>
  <c r="G779" i="7"/>
  <c r="G778" i="5"/>
  <c r="I778" i="5"/>
  <c r="J778" i="5" s="1"/>
  <c r="F779" i="5" s="1"/>
  <c r="H779" i="5" s="1"/>
  <c r="I782" i="10" l="1"/>
  <c r="J782" i="10" s="1"/>
  <c r="F783" i="10" s="1"/>
  <c r="H783" i="10" s="1"/>
  <c r="G782" i="10"/>
  <c r="I779" i="5"/>
  <c r="J779" i="5" s="1"/>
  <c r="F780" i="5" s="1"/>
  <c r="H780" i="5" s="1"/>
  <c r="G779" i="5"/>
  <c r="G781" i="9"/>
  <c r="I781" i="9"/>
  <c r="J781" i="9" s="1"/>
  <c r="F782" i="9" s="1"/>
  <c r="H782" i="9" s="1"/>
  <c r="I779" i="3"/>
  <c r="J779" i="3" s="1"/>
  <c r="F780" i="3" s="1"/>
  <c r="H780" i="3" s="1"/>
  <c r="G779" i="3"/>
  <c r="G780" i="7"/>
  <c r="I780" i="7"/>
  <c r="J780" i="7" s="1"/>
  <c r="F781" i="7" s="1"/>
  <c r="H781" i="7" s="1"/>
  <c r="G783" i="10" l="1"/>
  <c r="I783" i="10"/>
  <c r="J783" i="10" s="1"/>
  <c r="F784" i="10" s="1"/>
  <c r="H784" i="10" s="1"/>
  <c r="I782" i="9"/>
  <c r="J782" i="9" s="1"/>
  <c r="F783" i="9" s="1"/>
  <c r="H783" i="9" s="1"/>
  <c r="G782" i="9"/>
  <c r="I781" i="7"/>
  <c r="J781" i="7" s="1"/>
  <c r="F782" i="7" s="1"/>
  <c r="H782" i="7" s="1"/>
  <c r="G781" i="7"/>
  <c r="I780" i="3"/>
  <c r="J780" i="3" s="1"/>
  <c r="F781" i="3" s="1"/>
  <c r="H781" i="3" s="1"/>
  <c r="G780" i="3"/>
  <c r="I780" i="5"/>
  <c r="J780" i="5" s="1"/>
  <c r="F781" i="5" s="1"/>
  <c r="H781" i="5" s="1"/>
  <c r="G780" i="5"/>
  <c r="G784" i="10" l="1"/>
  <c r="I784" i="10"/>
  <c r="J784" i="10" s="1"/>
  <c r="F785" i="10" s="1"/>
  <c r="H785" i="10" s="1"/>
  <c r="G781" i="5"/>
  <c r="I781" i="5"/>
  <c r="J781" i="5" s="1"/>
  <c r="F782" i="5" s="1"/>
  <c r="H782" i="5" s="1"/>
  <c r="G782" i="7"/>
  <c r="I782" i="7"/>
  <c r="J782" i="7" s="1"/>
  <c r="F783" i="7" s="1"/>
  <c r="H783" i="7" s="1"/>
  <c r="I781" i="3"/>
  <c r="J781" i="3" s="1"/>
  <c r="F782" i="3" s="1"/>
  <c r="H782" i="3" s="1"/>
  <c r="G781" i="3"/>
  <c r="G783" i="9"/>
  <c r="I783" i="9"/>
  <c r="J783" i="9" s="1"/>
  <c r="F784" i="9" s="1"/>
  <c r="H784" i="9" s="1"/>
  <c r="I785" i="10" l="1"/>
  <c r="J785" i="10" s="1"/>
  <c r="F786" i="10" s="1"/>
  <c r="H786" i="10" s="1"/>
  <c r="G785" i="10"/>
  <c r="I783" i="7"/>
  <c r="J783" i="7" s="1"/>
  <c r="F784" i="7" s="1"/>
  <c r="H784" i="7" s="1"/>
  <c r="G783" i="7"/>
  <c r="G782" i="5"/>
  <c r="I782" i="5"/>
  <c r="J782" i="5" s="1"/>
  <c r="F783" i="5" s="1"/>
  <c r="H783" i="5" s="1"/>
  <c r="I784" i="9"/>
  <c r="J784" i="9" s="1"/>
  <c r="F785" i="9" s="1"/>
  <c r="H785" i="9" s="1"/>
  <c r="G784" i="9"/>
  <c r="G782" i="3"/>
  <c r="I782" i="3"/>
  <c r="J782" i="3" s="1"/>
  <c r="F783" i="3" s="1"/>
  <c r="H783" i="3" s="1"/>
  <c r="I786" i="10" l="1"/>
  <c r="J786" i="10" s="1"/>
  <c r="F787" i="10" s="1"/>
  <c r="H787" i="10" s="1"/>
  <c r="G786" i="10"/>
  <c r="I783" i="5"/>
  <c r="J783" i="5" s="1"/>
  <c r="F784" i="5" s="1"/>
  <c r="H784" i="5" s="1"/>
  <c r="G783" i="5"/>
  <c r="G783" i="3"/>
  <c r="I783" i="3"/>
  <c r="J783" i="3" s="1"/>
  <c r="F784" i="3" s="1"/>
  <c r="H784" i="3" s="1"/>
  <c r="G785" i="9"/>
  <c r="I785" i="9"/>
  <c r="J785" i="9" s="1"/>
  <c r="F786" i="9" s="1"/>
  <c r="H786" i="9" s="1"/>
  <c r="G784" i="7"/>
  <c r="I784" i="7"/>
  <c r="J784" i="7" s="1"/>
  <c r="F785" i="7" s="1"/>
  <c r="H785" i="7" s="1"/>
  <c r="G787" i="10" l="1"/>
  <c r="I787" i="10"/>
  <c r="J787" i="10" s="1"/>
  <c r="F788" i="10" s="1"/>
  <c r="H788" i="10" s="1"/>
  <c r="I786" i="9"/>
  <c r="J786" i="9" s="1"/>
  <c r="F787" i="9" s="1"/>
  <c r="H787" i="9" s="1"/>
  <c r="G786" i="9"/>
  <c r="I784" i="3"/>
  <c r="J784" i="3" s="1"/>
  <c r="F785" i="3" s="1"/>
  <c r="H785" i="3" s="1"/>
  <c r="G784" i="3"/>
  <c r="I785" i="7"/>
  <c r="J785" i="7" s="1"/>
  <c r="F786" i="7" s="1"/>
  <c r="H786" i="7" s="1"/>
  <c r="G785" i="7"/>
  <c r="I784" i="5"/>
  <c r="J784" i="5" s="1"/>
  <c r="F785" i="5" s="1"/>
  <c r="H785" i="5" s="1"/>
  <c r="G784" i="5"/>
  <c r="I788" i="10" l="1"/>
  <c r="J788" i="10" s="1"/>
  <c r="F789" i="10" s="1"/>
  <c r="H789" i="10" s="1"/>
  <c r="G788" i="10"/>
  <c r="G786" i="7"/>
  <c r="I786" i="7"/>
  <c r="J786" i="7" s="1"/>
  <c r="F787" i="7" s="1"/>
  <c r="H787" i="7" s="1"/>
  <c r="G787" i="9"/>
  <c r="I787" i="9"/>
  <c r="J787" i="9" s="1"/>
  <c r="F788" i="9" s="1"/>
  <c r="H788" i="9" s="1"/>
  <c r="G785" i="5"/>
  <c r="I785" i="5"/>
  <c r="J785" i="5" s="1"/>
  <c r="F786" i="5" s="1"/>
  <c r="H786" i="5" s="1"/>
  <c r="G785" i="3"/>
  <c r="I785" i="3"/>
  <c r="J785" i="3" s="1"/>
  <c r="F786" i="3" s="1"/>
  <c r="H786" i="3" s="1"/>
  <c r="I789" i="10" l="1"/>
  <c r="J789" i="10" s="1"/>
  <c r="F790" i="10" s="1"/>
  <c r="H790" i="10" s="1"/>
  <c r="G789" i="10"/>
  <c r="G786" i="5"/>
  <c r="I786" i="5"/>
  <c r="J786" i="5" s="1"/>
  <c r="F787" i="5" s="1"/>
  <c r="H787" i="5" s="1"/>
  <c r="I788" i="9"/>
  <c r="J788" i="9" s="1"/>
  <c r="F789" i="9" s="1"/>
  <c r="H789" i="9" s="1"/>
  <c r="G788" i="9"/>
  <c r="I787" i="7"/>
  <c r="J787" i="7" s="1"/>
  <c r="F788" i="7" s="1"/>
  <c r="H788" i="7" s="1"/>
  <c r="G787" i="7"/>
  <c r="G786" i="3"/>
  <c r="I786" i="3"/>
  <c r="J786" i="3" s="1"/>
  <c r="F787" i="3" s="1"/>
  <c r="H787" i="3" s="1"/>
  <c r="I790" i="10" l="1"/>
  <c r="J790" i="10" s="1"/>
  <c r="F791" i="10" s="1"/>
  <c r="H791" i="10" s="1"/>
  <c r="G790" i="10"/>
  <c r="I787" i="3"/>
  <c r="J787" i="3" s="1"/>
  <c r="F788" i="3" s="1"/>
  <c r="H788" i="3" s="1"/>
  <c r="G787" i="3"/>
  <c r="G789" i="9"/>
  <c r="I789" i="9"/>
  <c r="J789" i="9" s="1"/>
  <c r="F790" i="9" s="1"/>
  <c r="H790" i="9" s="1"/>
  <c r="I787" i="5"/>
  <c r="J787" i="5" s="1"/>
  <c r="F788" i="5" s="1"/>
  <c r="H788" i="5" s="1"/>
  <c r="G787" i="5"/>
  <c r="G788" i="7"/>
  <c r="I788" i="7"/>
  <c r="J788" i="7" s="1"/>
  <c r="F789" i="7" s="1"/>
  <c r="H789" i="7" s="1"/>
  <c r="G791" i="10" l="1"/>
  <c r="I791" i="10"/>
  <c r="J791" i="10" s="1"/>
  <c r="F792" i="10" s="1"/>
  <c r="H792" i="10" s="1"/>
  <c r="I788" i="3"/>
  <c r="J788" i="3" s="1"/>
  <c r="F789" i="3" s="1"/>
  <c r="H789" i="3" s="1"/>
  <c r="G788" i="3"/>
  <c r="I790" i="9"/>
  <c r="J790" i="9" s="1"/>
  <c r="F791" i="9" s="1"/>
  <c r="H791" i="9" s="1"/>
  <c r="G790" i="9"/>
  <c r="I789" i="7"/>
  <c r="J789" i="7" s="1"/>
  <c r="F790" i="7" s="1"/>
  <c r="H790" i="7" s="1"/>
  <c r="G789" i="7"/>
  <c r="I788" i="5"/>
  <c r="J788" i="5" s="1"/>
  <c r="F789" i="5" s="1"/>
  <c r="H789" i="5" s="1"/>
  <c r="G788" i="5"/>
  <c r="G792" i="10" l="1"/>
  <c r="I792" i="10"/>
  <c r="J792" i="10" s="1"/>
  <c r="F793" i="10" s="1"/>
  <c r="H793" i="10" s="1"/>
  <c r="G789" i="5"/>
  <c r="I789" i="5"/>
  <c r="J789" i="5" s="1"/>
  <c r="F790" i="5" s="1"/>
  <c r="H790" i="5" s="1"/>
  <c r="G791" i="9"/>
  <c r="I791" i="9"/>
  <c r="J791" i="9" s="1"/>
  <c r="F792" i="9" s="1"/>
  <c r="H792" i="9" s="1"/>
  <c r="G790" i="7"/>
  <c r="I790" i="7"/>
  <c r="J790" i="7" s="1"/>
  <c r="F791" i="7" s="1"/>
  <c r="H791" i="7" s="1"/>
  <c r="I789" i="3"/>
  <c r="J789" i="3" s="1"/>
  <c r="F790" i="3" s="1"/>
  <c r="H790" i="3" s="1"/>
  <c r="G789" i="3"/>
  <c r="I793" i="10" l="1"/>
  <c r="J793" i="10" s="1"/>
  <c r="F794" i="10" s="1"/>
  <c r="H794" i="10" s="1"/>
  <c r="G793" i="10"/>
  <c r="I792" i="9"/>
  <c r="J792" i="9" s="1"/>
  <c r="F793" i="9" s="1"/>
  <c r="H793" i="9" s="1"/>
  <c r="G792" i="9"/>
  <c r="I791" i="7"/>
  <c r="J791" i="7" s="1"/>
  <c r="F792" i="7" s="1"/>
  <c r="H792" i="7" s="1"/>
  <c r="G791" i="7"/>
  <c r="G790" i="3"/>
  <c r="I790" i="3"/>
  <c r="J790" i="3" s="1"/>
  <c r="F791" i="3" s="1"/>
  <c r="H791" i="3" s="1"/>
  <c r="G790" i="5"/>
  <c r="I790" i="5"/>
  <c r="J790" i="5" s="1"/>
  <c r="F791" i="5" s="1"/>
  <c r="H791" i="5" s="1"/>
  <c r="I794" i="10" l="1"/>
  <c r="J794" i="10" s="1"/>
  <c r="F795" i="10" s="1"/>
  <c r="H795" i="10" s="1"/>
  <c r="G794" i="10"/>
  <c r="G793" i="9"/>
  <c r="I793" i="9"/>
  <c r="J793" i="9" s="1"/>
  <c r="F794" i="9" s="1"/>
  <c r="H794" i="9" s="1"/>
  <c r="I791" i="5"/>
  <c r="J791" i="5" s="1"/>
  <c r="F792" i="5" s="1"/>
  <c r="H792" i="5" s="1"/>
  <c r="G791" i="5"/>
  <c r="G791" i="3"/>
  <c r="I791" i="3"/>
  <c r="J791" i="3" s="1"/>
  <c r="F792" i="3" s="1"/>
  <c r="H792" i="3" s="1"/>
  <c r="G792" i="7"/>
  <c r="I792" i="7"/>
  <c r="J792" i="7" s="1"/>
  <c r="F793" i="7" s="1"/>
  <c r="H793" i="7" s="1"/>
  <c r="G795" i="10" l="1"/>
  <c r="I795" i="10"/>
  <c r="J795" i="10" s="1"/>
  <c r="F796" i="10" s="1"/>
  <c r="H796" i="10" s="1"/>
  <c r="I793" i="7"/>
  <c r="J793" i="7" s="1"/>
  <c r="F794" i="7" s="1"/>
  <c r="H794" i="7" s="1"/>
  <c r="G793" i="7"/>
  <c r="I792" i="5"/>
  <c r="J792" i="5" s="1"/>
  <c r="F793" i="5" s="1"/>
  <c r="H793" i="5" s="1"/>
  <c r="G792" i="5"/>
  <c r="I792" i="3"/>
  <c r="J792" i="3" s="1"/>
  <c r="F793" i="3" s="1"/>
  <c r="H793" i="3" s="1"/>
  <c r="G792" i="3"/>
  <c r="I794" i="9"/>
  <c r="J794" i="9" s="1"/>
  <c r="F795" i="9" s="1"/>
  <c r="H795" i="9" s="1"/>
  <c r="G794" i="9"/>
  <c r="I796" i="10" l="1"/>
  <c r="J796" i="10" s="1"/>
  <c r="F797" i="10" s="1"/>
  <c r="H797" i="10" s="1"/>
  <c r="G796" i="10"/>
  <c r="I793" i="3"/>
  <c r="J793" i="3" s="1"/>
  <c r="F794" i="3" s="1"/>
  <c r="H794" i="3" s="1"/>
  <c r="G793" i="3"/>
  <c r="G794" i="7"/>
  <c r="I794" i="7"/>
  <c r="J794" i="7" s="1"/>
  <c r="F795" i="7" s="1"/>
  <c r="H795" i="7" s="1"/>
  <c r="G795" i="9"/>
  <c r="I795" i="9"/>
  <c r="J795" i="9" s="1"/>
  <c r="F796" i="9" s="1"/>
  <c r="H796" i="9" s="1"/>
  <c r="G793" i="5"/>
  <c r="I793" i="5"/>
  <c r="J793" i="5" s="1"/>
  <c r="F794" i="5" s="1"/>
  <c r="H794" i="5" s="1"/>
  <c r="I797" i="10" l="1"/>
  <c r="J797" i="10" s="1"/>
  <c r="F798" i="10" s="1"/>
  <c r="H798" i="10" s="1"/>
  <c r="G797" i="10"/>
  <c r="G794" i="3"/>
  <c r="I794" i="3"/>
  <c r="J794" i="3" s="1"/>
  <c r="F795" i="3" s="1"/>
  <c r="H795" i="3" s="1"/>
  <c r="I795" i="7"/>
  <c r="J795" i="7" s="1"/>
  <c r="F796" i="7" s="1"/>
  <c r="H796" i="7" s="1"/>
  <c r="G795" i="7"/>
  <c r="I796" i="9"/>
  <c r="J796" i="9" s="1"/>
  <c r="F797" i="9" s="1"/>
  <c r="H797" i="9" s="1"/>
  <c r="G796" i="9"/>
  <c r="G794" i="5"/>
  <c r="I794" i="5"/>
  <c r="J794" i="5" s="1"/>
  <c r="F795" i="5" s="1"/>
  <c r="H795" i="5" s="1"/>
  <c r="I798" i="10" l="1"/>
  <c r="J798" i="10" s="1"/>
  <c r="F799" i="10" s="1"/>
  <c r="H799" i="10" s="1"/>
  <c r="G798" i="10"/>
  <c r="G796" i="7"/>
  <c r="I796" i="7"/>
  <c r="J796" i="7" s="1"/>
  <c r="F797" i="7" s="1"/>
  <c r="H797" i="7" s="1"/>
  <c r="G795" i="3"/>
  <c r="I795" i="3"/>
  <c r="J795" i="3" s="1"/>
  <c r="F796" i="3" s="1"/>
  <c r="H796" i="3" s="1"/>
  <c r="I795" i="5"/>
  <c r="J795" i="5" s="1"/>
  <c r="F796" i="5" s="1"/>
  <c r="H796" i="5" s="1"/>
  <c r="G795" i="5"/>
  <c r="G797" i="9"/>
  <c r="I797" i="9"/>
  <c r="J797" i="9" s="1"/>
  <c r="F798" i="9" s="1"/>
  <c r="H798" i="9" s="1"/>
  <c r="G799" i="10" l="1"/>
  <c r="I799" i="10"/>
  <c r="J799" i="10" s="1"/>
  <c r="F800" i="10" s="1"/>
  <c r="H800" i="10" s="1"/>
  <c r="I796" i="3"/>
  <c r="J796" i="3" s="1"/>
  <c r="F797" i="3" s="1"/>
  <c r="H797" i="3" s="1"/>
  <c r="G796" i="3"/>
  <c r="I797" i="7"/>
  <c r="J797" i="7" s="1"/>
  <c r="F798" i="7" s="1"/>
  <c r="H798" i="7" s="1"/>
  <c r="G797" i="7"/>
  <c r="I798" i="9"/>
  <c r="J798" i="9" s="1"/>
  <c r="F799" i="9" s="1"/>
  <c r="H799" i="9" s="1"/>
  <c r="G798" i="9"/>
  <c r="I796" i="5"/>
  <c r="J796" i="5" s="1"/>
  <c r="F797" i="5" s="1"/>
  <c r="H797" i="5" s="1"/>
  <c r="G796" i="5"/>
  <c r="G800" i="10" l="1"/>
  <c r="I800" i="10"/>
  <c r="J800" i="10" s="1"/>
  <c r="F801" i="10" s="1"/>
  <c r="H801" i="10" s="1"/>
  <c r="G797" i="5"/>
  <c r="I797" i="5"/>
  <c r="J797" i="5" s="1"/>
  <c r="F798" i="5" s="1"/>
  <c r="H798" i="5" s="1"/>
  <c r="G798" i="7"/>
  <c r="I798" i="7"/>
  <c r="J798" i="7" s="1"/>
  <c r="F799" i="7" s="1"/>
  <c r="H799" i="7" s="1"/>
  <c r="G799" i="9"/>
  <c r="I799" i="9"/>
  <c r="J799" i="9" s="1"/>
  <c r="F800" i="9" s="1"/>
  <c r="H800" i="9" s="1"/>
  <c r="I797" i="3"/>
  <c r="J797" i="3" s="1"/>
  <c r="F798" i="3" s="1"/>
  <c r="H798" i="3" s="1"/>
  <c r="G797" i="3"/>
  <c r="I801" i="10" l="1"/>
  <c r="J801" i="10" s="1"/>
  <c r="F802" i="10" s="1"/>
  <c r="H802" i="10" s="1"/>
  <c r="G801" i="10"/>
  <c r="I800" i="9"/>
  <c r="J800" i="9" s="1"/>
  <c r="F801" i="9" s="1"/>
  <c r="H801" i="9" s="1"/>
  <c r="G800" i="9"/>
  <c r="I799" i="7"/>
  <c r="J799" i="7" s="1"/>
  <c r="F800" i="7" s="1"/>
  <c r="H800" i="7" s="1"/>
  <c r="G799" i="7"/>
  <c r="G798" i="3"/>
  <c r="I798" i="3"/>
  <c r="J798" i="3" s="1"/>
  <c r="F799" i="3" s="1"/>
  <c r="H799" i="3" s="1"/>
  <c r="G798" i="5"/>
  <c r="I798" i="5"/>
  <c r="J798" i="5" s="1"/>
  <c r="F799" i="5" s="1"/>
  <c r="H799" i="5" s="1"/>
  <c r="I802" i="10" l="1"/>
  <c r="J802" i="10" s="1"/>
  <c r="F803" i="10" s="1"/>
  <c r="H803" i="10" s="1"/>
  <c r="G802" i="10"/>
  <c r="G800" i="7"/>
  <c r="I800" i="7"/>
  <c r="J800" i="7" s="1"/>
  <c r="F801" i="7" s="1"/>
  <c r="H801" i="7" s="1"/>
  <c r="G799" i="3"/>
  <c r="I799" i="3"/>
  <c r="J799" i="3" s="1"/>
  <c r="F800" i="3" s="1"/>
  <c r="H800" i="3" s="1"/>
  <c r="I799" i="5"/>
  <c r="J799" i="5" s="1"/>
  <c r="F800" i="5" s="1"/>
  <c r="H800" i="5" s="1"/>
  <c r="G799" i="5"/>
  <c r="G801" i="9"/>
  <c r="I801" i="9"/>
  <c r="J801" i="9" s="1"/>
  <c r="F802" i="9" s="1"/>
  <c r="H802" i="9" s="1"/>
  <c r="G803" i="10" l="1"/>
  <c r="I803" i="10"/>
  <c r="J803" i="10" s="1"/>
  <c r="F804" i="10" s="1"/>
  <c r="H804" i="10" s="1"/>
  <c r="I800" i="3"/>
  <c r="J800" i="3" s="1"/>
  <c r="F801" i="3" s="1"/>
  <c r="H801" i="3" s="1"/>
  <c r="G800" i="3"/>
  <c r="I802" i="9"/>
  <c r="J802" i="9" s="1"/>
  <c r="F803" i="9" s="1"/>
  <c r="H803" i="9" s="1"/>
  <c r="G802" i="9"/>
  <c r="I801" i="7"/>
  <c r="J801" i="7" s="1"/>
  <c r="F802" i="7" s="1"/>
  <c r="H802" i="7" s="1"/>
  <c r="G801" i="7"/>
  <c r="I800" i="5"/>
  <c r="J800" i="5" s="1"/>
  <c r="F801" i="5" s="1"/>
  <c r="H801" i="5" s="1"/>
  <c r="G800" i="5"/>
  <c r="I804" i="10" l="1"/>
  <c r="J804" i="10" s="1"/>
  <c r="F805" i="10" s="1"/>
  <c r="H805" i="10" s="1"/>
  <c r="G804" i="10"/>
  <c r="I801" i="3"/>
  <c r="J801" i="3" s="1"/>
  <c r="F802" i="3" s="1"/>
  <c r="H802" i="3" s="1"/>
  <c r="G801" i="3"/>
  <c r="G801" i="5"/>
  <c r="I801" i="5"/>
  <c r="J801" i="5" s="1"/>
  <c r="F802" i="5" s="1"/>
  <c r="H802" i="5" s="1"/>
  <c r="G803" i="9"/>
  <c r="I803" i="9"/>
  <c r="J803" i="9" s="1"/>
  <c r="F804" i="9" s="1"/>
  <c r="H804" i="9" s="1"/>
  <c r="G802" i="7"/>
  <c r="I802" i="7"/>
  <c r="J802" i="7" s="1"/>
  <c r="F803" i="7" s="1"/>
  <c r="H803" i="7" s="1"/>
  <c r="I805" i="10" l="1"/>
  <c r="J805" i="10" s="1"/>
  <c r="F806" i="10" s="1"/>
  <c r="H806" i="10" s="1"/>
  <c r="G805" i="10"/>
  <c r="G802" i="3"/>
  <c r="I802" i="3"/>
  <c r="J802" i="3" s="1"/>
  <c r="F803" i="3" s="1"/>
  <c r="H803" i="3" s="1"/>
  <c r="G802" i="5"/>
  <c r="I802" i="5"/>
  <c r="J802" i="5" s="1"/>
  <c r="F803" i="5" s="1"/>
  <c r="H803" i="5" s="1"/>
  <c r="I804" i="9"/>
  <c r="J804" i="9" s="1"/>
  <c r="F805" i="9" s="1"/>
  <c r="H805" i="9" s="1"/>
  <c r="G804" i="9"/>
  <c r="I803" i="7"/>
  <c r="J803" i="7" s="1"/>
  <c r="F804" i="7" s="1"/>
  <c r="H804" i="7" s="1"/>
  <c r="G803" i="7"/>
  <c r="I806" i="10" l="1"/>
  <c r="J806" i="10" s="1"/>
  <c r="F807" i="10" s="1"/>
  <c r="H807" i="10" s="1"/>
  <c r="G806" i="10"/>
  <c r="I803" i="5"/>
  <c r="J803" i="5" s="1"/>
  <c r="F804" i="5" s="1"/>
  <c r="H804" i="5" s="1"/>
  <c r="G803" i="5"/>
  <c r="I803" i="3"/>
  <c r="J803" i="3" s="1"/>
  <c r="F804" i="3" s="1"/>
  <c r="H804" i="3" s="1"/>
  <c r="G803" i="3"/>
  <c r="G804" i="7"/>
  <c r="I804" i="7"/>
  <c r="J804" i="7" s="1"/>
  <c r="F805" i="7" s="1"/>
  <c r="H805" i="7" s="1"/>
  <c r="G805" i="9"/>
  <c r="I805" i="9"/>
  <c r="J805" i="9" s="1"/>
  <c r="F806" i="9" s="1"/>
  <c r="H806" i="9" s="1"/>
  <c r="G807" i="10" l="1"/>
  <c r="I807" i="10"/>
  <c r="J807" i="10" s="1"/>
  <c r="F808" i="10" s="1"/>
  <c r="H808" i="10" s="1"/>
  <c r="I806" i="9"/>
  <c r="J806" i="9" s="1"/>
  <c r="F807" i="9" s="1"/>
  <c r="H807" i="9" s="1"/>
  <c r="G806" i="9"/>
  <c r="I805" i="7"/>
  <c r="J805" i="7" s="1"/>
  <c r="F806" i="7" s="1"/>
  <c r="H806" i="7" s="1"/>
  <c r="G805" i="7"/>
  <c r="I804" i="3"/>
  <c r="J804" i="3" s="1"/>
  <c r="F805" i="3" s="1"/>
  <c r="H805" i="3" s="1"/>
  <c r="G804" i="3"/>
  <c r="I804" i="5"/>
  <c r="J804" i="5" s="1"/>
  <c r="F805" i="5" s="1"/>
  <c r="H805" i="5" s="1"/>
  <c r="G804" i="5"/>
  <c r="G808" i="10" l="1"/>
  <c r="I808" i="10"/>
  <c r="J808" i="10" s="1"/>
  <c r="F809" i="10" s="1"/>
  <c r="H809" i="10" s="1"/>
  <c r="G805" i="5"/>
  <c r="I805" i="5"/>
  <c r="J805" i="5" s="1"/>
  <c r="F806" i="5" s="1"/>
  <c r="H806" i="5" s="1"/>
  <c r="G806" i="7"/>
  <c r="I806" i="7"/>
  <c r="J806" i="7" s="1"/>
  <c r="F807" i="7" s="1"/>
  <c r="H807" i="7" s="1"/>
  <c r="I805" i="3"/>
  <c r="J805" i="3" s="1"/>
  <c r="F806" i="3" s="1"/>
  <c r="H806" i="3" s="1"/>
  <c r="G805" i="3"/>
  <c r="G807" i="9"/>
  <c r="I807" i="9"/>
  <c r="J807" i="9" s="1"/>
  <c r="F808" i="9" s="1"/>
  <c r="H808" i="9" s="1"/>
  <c r="I809" i="10" l="1"/>
  <c r="J809" i="10" s="1"/>
  <c r="F810" i="10" s="1"/>
  <c r="H810" i="10" s="1"/>
  <c r="G809" i="10"/>
  <c r="I807" i="7"/>
  <c r="J807" i="7" s="1"/>
  <c r="F808" i="7" s="1"/>
  <c r="H808" i="7" s="1"/>
  <c r="G807" i="7"/>
  <c r="G806" i="5"/>
  <c r="I806" i="5"/>
  <c r="J806" i="5" s="1"/>
  <c r="F807" i="5" s="1"/>
  <c r="H807" i="5" s="1"/>
  <c r="I808" i="9"/>
  <c r="J808" i="9" s="1"/>
  <c r="F809" i="9" s="1"/>
  <c r="H809" i="9" s="1"/>
  <c r="G808" i="9"/>
  <c r="G806" i="3"/>
  <c r="I806" i="3"/>
  <c r="J806" i="3" s="1"/>
  <c r="F807" i="3" s="1"/>
  <c r="H807" i="3" s="1"/>
  <c r="I810" i="10" l="1"/>
  <c r="J810" i="10" s="1"/>
  <c r="F811" i="10" s="1"/>
  <c r="H811" i="10" s="1"/>
  <c r="G810" i="10"/>
  <c r="I807" i="5"/>
  <c r="J807" i="5" s="1"/>
  <c r="F808" i="5" s="1"/>
  <c r="H808" i="5" s="1"/>
  <c r="G807" i="5"/>
  <c r="G807" i="3"/>
  <c r="I807" i="3"/>
  <c r="J807" i="3" s="1"/>
  <c r="F808" i="3" s="1"/>
  <c r="H808" i="3" s="1"/>
  <c r="G809" i="9"/>
  <c r="I809" i="9"/>
  <c r="J809" i="9" s="1"/>
  <c r="F810" i="9" s="1"/>
  <c r="H810" i="9" s="1"/>
  <c r="G808" i="7"/>
  <c r="I808" i="7"/>
  <c r="J808" i="7" s="1"/>
  <c r="F809" i="7" s="1"/>
  <c r="H809" i="7" s="1"/>
  <c r="G811" i="10" l="1"/>
  <c r="I811" i="10"/>
  <c r="J811" i="10" s="1"/>
  <c r="F812" i="10" s="1"/>
  <c r="H812" i="10" s="1"/>
  <c r="I808" i="5"/>
  <c r="J808" i="5" s="1"/>
  <c r="F809" i="5" s="1"/>
  <c r="H809" i="5" s="1"/>
  <c r="G808" i="5"/>
  <c r="I808" i="3"/>
  <c r="J808" i="3" s="1"/>
  <c r="F809" i="3" s="1"/>
  <c r="H809" i="3" s="1"/>
  <c r="G808" i="3"/>
  <c r="I810" i="9"/>
  <c r="J810" i="9" s="1"/>
  <c r="F811" i="9" s="1"/>
  <c r="H811" i="9" s="1"/>
  <c r="G810" i="9"/>
  <c r="I809" i="7"/>
  <c r="J809" i="7" s="1"/>
  <c r="F810" i="7" s="1"/>
  <c r="H810" i="7" s="1"/>
  <c r="G809" i="7"/>
  <c r="I812" i="10" l="1"/>
  <c r="J812" i="10" s="1"/>
  <c r="F813" i="10" s="1"/>
  <c r="H813" i="10" s="1"/>
  <c r="G812" i="10"/>
  <c r="G810" i="7"/>
  <c r="I810" i="7"/>
  <c r="J810" i="7" s="1"/>
  <c r="F811" i="7" s="1"/>
  <c r="H811" i="7" s="1"/>
  <c r="I809" i="3"/>
  <c r="J809" i="3" s="1"/>
  <c r="F810" i="3" s="1"/>
  <c r="H810" i="3" s="1"/>
  <c r="G809" i="3"/>
  <c r="G811" i="9"/>
  <c r="I811" i="9"/>
  <c r="J811" i="9" s="1"/>
  <c r="F812" i="9" s="1"/>
  <c r="H812" i="9" s="1"/>
  <c r="G809" i="5"/>
  <c r="I809" i="5"/>
  <c r="J809" i="5" s="1"/>
  <c r="F810" i="5" s="1"/>
  <c r="H810" i="5" s="1"/>
  <c r="I813" i="10" l="1"/>
  <c r="J813" i="10" s="1"/>
  <c r="F814" i="10" s="1"/>
  <c r="H814" i="10" s="1"/>
  <c r="G813" i="10"/>
  <c r="I812" i="9"/>
  <c r="J812" i="9" s="1"/>
  <c r="F813" i="9" s="1"/>
  <c r="H813" i="9" s="1"/>
  <c r="G812" i="9"/>
  <c r="G810" i="5"/>
  <c r="I810" i="5"/>
  <c r="J810" i="5" s="1"/>
  <c r="F811" i="5" s="1"/>
  <c r="H811" i="5" s="1"/>
  <c r="G810" i="3"/>
  <c r="I810" i="3"/>
  <c r="J810" i="3" s="1"/>
  <c r="F811" i="3" s="1"/>
  <c r="H811" i="3" s="1"/>
  <c r="I811" i="7"/>
  <c r="J811" i="7" s="1"/>
  <c r="F812" i="7" s="1"/>
  <c r="H812" i="7" s="1"/>
  <c r="G811" i="7"/>
  <c r="I814" i="10" l="1"/>
  <c r="J814" i="10" s="1"/>
  <c r="F815" i="10" s="1"/>
  <c r="H815" i="10" s="1"/>
  <c r="G814" i="10"/>
  <c r="I811" i="5"/>
  <c r="J811" i="5" s="1"/>
  <c r="F812" i="5" s="1"/>
  <c r="H812" i="5" s="1"/>
  <c r="G811" i="5"/>
  <c r="G811" i="3"/>
  <c r="I811" i="3"/>
  <c r="J811" i="3" s="1"/>
  <c r="F812" i="3" s="1"/>
  <c r="H812" i="3" s="1"/>
  <c r="G812" i="7"/>
  <c r="I812" i="7"/>
  <c r="J812" i="7" s="1"/>
  <c r="F813" i="7" s="1"/>
  <c r="H813" i="7" s="1"/>
  <c r="G813" i="9"/>
  <c r="I813" i="9"/>
  <c r="J813" i="9" s="1"/>
  <c r="F814" i="9" s="1"/>
  <c r="H814" i="9" s="1"/>
  <c r="G815" i="10" l="1"/>
  <c r="I815" i="10"/>
  <c r="J815" i="10" s="1"/>
  <c r="F816" i="10" s="1"/>
  <c r="H816" i="10" s="1"/>
  <c r="I812" i="3"/>
  <c r="J812" i="3" s="1"/>
  <c r="F813" i="3" s="1"/>
  <c r="H813" i="3" s="1"/>
  <c r="G812" i="3"/>
  <c r="I813" i="7"/>
  <c r="J813" i="7" s="1"/>
  <c r="F814" i="7" s="1"/>
  <c r="H814" i="7" s="1"/>
  <c r="G813" i="7"/>
  <c r="I814" i="9"/>
  <c r="J814" i="9" s="1"/>
  <c r="F815" i="9" s="1"/>
  <c r="H815" i="9" s="1"/>
  <c r="G814" i="9"/>
  <c r="I812" i="5"/>
  <c r="J812" i="5" s="1"/>
  <c r="F813" i="5" s="1"/>
  <c r="H813" i="5" s="1"/>
  <c r="G812" i="5"/>
  <c r="G816" i="10" l="1"/>
  <c r="I816" i="10"/>
  <c r="J816" i="10" s="1"/>
  <c r="F817" i="10" s="1"/>
  <c r="H817" i="10" s="1"/>
  <c r="G813" i="5"/>
  <c r="I813" i="5"/>
  <c r="J813" i="5" s="1"/>
  <c r="F814" i="5" s="1"/>
  <c r="H814" i="5" s="1"/>
  <c r="G814" i="7"/>
  <c r="I814" i="7"/>
  <c r="J814" i="7" s="1"/>
  <c r="F815" i="7" s="1"/>
  <c r="H815" i="7" s="1"/>
  <c r="G815" i="9"/>
  <c r="I815" i="9"/>
  <c r="J815" i="9" s="1"/>
  <c r="F816" i="9" s="1"/>
  <c r="H816" i="9" s="1"/>
  <c r="I813" i="3"/>
  <c r="J813" i="3" s="1"/>
  <c r="F814" i="3" s="1"/>
  <c r="H814" i="3" s="1"/>
  <c r="G813" i="3"/>
  <c r="I817" i="10" l="1"/>
  <c r="J817" i="10" s="1"/>
  <c r="F818" i="10" s="1"/>
  <c r="H818" i="10" s="1"/>
  <c r="G817" i="10"/>
  <c r="I815" i="7"/>
  <c r="J815" i="7" s="1"/>
  <c r="F816" i="7" s="1"/>
  <c r="H816" i="7" s="1"/>
  <c r="G815" i="7"/>
  <c r="I816" i="9"/>
  <c r="J816" i="9" s="1"/>
  <c r="F817" i="9" s="1"/>
  <c r="H817" i="9" s="1"/>
  <c r="G816" i="9"/>
  <c r="G814" i="3"/>
  <c r="I814" i="3"/>
  <c r="J814" i="3" s="1"/>
  <c r="F815" i="3" s="1"/>
  <c r="H815" i="3" s="1"/>
  <c r="G814" i="5"/>
  <c r="I814" i="5"/>
  <c r="J814" i="5" s="1"/>
  <c r="F815" i="5" s="1"/>
  <c r="H815" i="5" s="1"/>
  <c r="I818" i="10" l="1"/>
  <c r="J818" i="10" s="1"/>
  <c r="F819" i="10" s="1"/>
  <c r="H819" i="10" s="1"/>
  <c r="G818" i="10"/>
  <c r="G816" i="7"/>
  <c r="I816" i="7"/>
  <c r="J816" i="7" s="1"/>
  <c r="F817" i="7" s="1"/>
  <c r="H817" i="7" s="1"/>
  <c r="I815" i="5"/>
  <c r="J815" i="5" s="1"/>
  <c r="F816" i="5" s="1"/>
  <c r="H816" i="5" s="1"/>
  <c r="G815" i="5"/>
  <c r="G815" i="3"/>
  <c r="I815" i="3"/>
  <c r="J815" i="3" s="1"/>
  <c r="F816" i="3" s="1"/>
  <c r="H816" i="3" s="1"/>
  <c r="G817" i="9"/>
  <c r="I817" i="9"/>
  <c r="J817" i="9" s="1"/>
  <c r="F818" i="9" s="1"/>
  <c r="H818" i="9" s="1"/>
  <c r="G819" i="10" l="1"/>
  <c r="I819" i="10"/>
  <c r="J819" i="10" s="1"/>
  <c r="F820" i="10" s="1"/>
  <c r="H820" i="10" s="1"/>
  <c r="I818" i="9"/>
  <c r="J818" i="9" s="1"/>
  <c r="F819" i="9" s="1"/>
  <c r="H819" i="9" s="1"/>
  <c r="G818" i="9"/>
  <c r="I816" i="5"/>
  <c r="J816" i="5" s="1"/>
  <c r="F817" i="5" s="1"/>
  <c r="H817" i="5" s="1"/>
  <c r="G816" i="5"/>
  <c r="I816" i="3"/>
  <c r="J816" i="3" s="1"/>
  <c r="F817" i="3" s="1"/>
  <c r="H817" i="3" s="1"/>
  <c r="G816" i="3"/>
  <c r="I817" i="7"/>
  <c r="J817" i="7" s="1"/>
  <c r="F818" i="7" s="1"/>
  <c r="H818" i="7" s="1"/>
  <c r="G817" i="7"/>
  <c r="I820" i="10" l="1"/>
  <c r="J820" i="10" s="1"/>
  <c r="F821" i="10" s="1"/>
  <c r="H821" i="10" s="1"/>
  <c r="G820" i="10"/>
  <c r="G819" i="9"/>
  <c r="I819" i="9"/>
  <c r="J819" i="9" s="1"/>
  <c r="F820" i="9" s="1"/>
  <c r="H820" i="9" s="1"/>
  <c r="G818" i="7"/>
  <c r="I818" i="7"/>
  <c r="J818" i="7" s="1"/>
  <c r="F819" i="7" s="1"/>
  <c r="H819" i="7" s="1"/>
  <c r="G817" i="5"/>
  <c r="I817" i="5"/>
  <c r="J817" i="5" s="1"/>
  <c r="F818" i="5" s="1"/>
  <c r="H818" i="5" s="1"/>
  <c r="G817" i="3"/>
  <c r="I817" i="3"/>
  <c r="J817" i="3" s="1"/>
  <c r="F818" i="3" s="1"/>
  <c r="H818" i="3" s="1"/>
  <c r="I821" i="10" l="1"/>
  <c r="J821" i="10" s="1"/>
  <c r="F822" i="10" s="1"/>
  <c r="H822" i="10" s="1"/>
  <c r="G821" i="10"/>
  <c r="G818" i="5"/>
  <c r="I818" i="5"/>
  <c r="J818" i="5" s="1"/>
  <c r="F819" i="5" s="1"/>
  <c r="H819" i="5" s="1"/>
  <c r="I819" i="7"/>
  <c r="J819" i="7" s="1"/>
  <c r="F820" i="7" s="1"/>
  <c r="H820" i="7" s="1"/>
  <c r="G819" i="7"/>
  <c r="G818" i="3"/>
  <c r="I818" i="3"/>
  <c r="J818" i="3" s="1"/>
  <c r="F819" i="3" s="1"/>
  <c r="H819" i="3" s="1"/>
  <c r="I820" i="9"/>
  <c r="J820" i="9" s="1"/>
  <c r="F821" i="9" s="1"/>
  <c r="H821" i="9" s="1"/>
  <c r="G820" i="9"/>
  <c r="I822" i="10" l="1"/>
  <c r="J822" i="10" s="1"/>
  <c r="F823" i="10" s="1"/>
  <c r="H823" i="10" s="1"/>
  <c r="G822" i="10"/>
  <c r="I819" i="5"/>
  <c r="J819" i="5" s="1"/>
  <c r="F820" i="5" s="1"/>
  <c r="H820" i="5" s="1"/>
  <c r="G819" i="5"/>
  <c r="G821" i="9"/>
  <c r="I821" i="9"/>
  <c r="J821" i="9" s="1"/>
  <c r="F822" i="9" s="1"/>
  <c r="H822" i="9" s="1"/>
  <c r="G820" i="7"/>
  <c r="I820" i="7"/>
  <c r="J820" i="7" s="1"/>
  <c r="F821" i="7" s="1"/>
  <c r="H821" i="7" s="1"/>
  <c r="G819" i="3"/>
  <c r="I819" i="3"/>
  <c r="J819" i="3" s="1"/>
  <c r="F820" i="3" s="1"/>
  <c r="H820" i="3" s="1"/>
  <c r="G823" i="10" l="1"/>
  <c r="I823" i="10"/>
  <c r="J823" i="10" s="1"/>
  <c r="F824" i="10" s="1"/>
  <c r="H824" i="10" s="1"/>
  <c r="I820" i="5"/>
  <c r="J820" i="5" s="1"/>
  <c r="F821" i="5" s="1"/>
  <c r="H821" i="5" s="1"/>
  <c r="G820" i="5"/>
  <c r="I822" i="9"/>
  <c r="J822" i="9" s="1"/>
  <c r="F823" i="9" s="1"/>
  <c r="H823" i="9" s="1"/>
  <c r="G822" i="9"/>
  <c r="I821" i="7"/>
  <c r="J821" i="7" s="1"/>
  <c r="F822" i="7" s="1"/>
  <c r="H822" i="7" s="1"/>
  <c r="G821" i="7"/>
  <c r="I820" i="3"/>
  <c r="J820" i="3" s="1"/>
  <c r="F821" i="3" s="1"/>
  <c r="H821" i="3" s="1"/>
  <c r="G820" i="3"/>
  <c r="G824" i="10" l="1"/>
  <c r="I824" i="10"/>
  <c r="J824" i="10" s="1"/>
  <c r="F825" i="10" s="1"/>
  <c r="H825" i="10" s="1"/>
  <c r="G822" i="7"/>
  <c r="I822" i="7"/>
  <c r="J822" i="7" s="1"/>
  <c r="F823" i="7" s="1"/>
  <c r="H823" i="7" s="1"/>
  <c r="I821" i="3"/>
  <c r="J821" i="3" s="1"/>
  <c r="F822" i="3" s="1"/>
  <c r="H822" i="3" s="1"/>
  <c r="G821" i="3"/>
  <c r="G823" i="9"/>
  <c r="I823" i="9"/>
  <c r="J823" i="9" s="1"/>
  <c r="F824" i="9" s="1"/>
  <c r="H824" i="9" s="1"/>
  <c r="G821" i="5"/>
  <c r="I821" i="5"/>
  <c r="J821" i="5" s="1"/>
  <c r="F822" i="5" s="1"/>
  <c r="H822" i="5" s="1"/>
  <c r="I825" i="10" l="1"/>
  <c r="J825" i="10" s="1"/>
  <c r="F826" i="10" s="1"/>
  <c r="H826" i="10" s="1"/>
  <c r="G825" i="10"/>
  <c r="G822" i="5"/>
  <c r="I822" i="5"/>
  <c r="J822" i="5" s="1"/>
  <c r="F823" i="5" s="1"/>
  <c r="H823" i="5" s="1"/>
  <c r="G822" i="3"/>
  <c r="I822" i="3"/>
  <c r="J822" i="3" s="1"/>
  <c r="F823" i="3" s="1"/>
  <c r="H823" i="3" s="1"/>
  <c r="I824" i="9"/>
  <c r="J824" i="9" s="1"/>
  <c r="F825" i="9" s="1"/>
  <c r="H825" i="9" s="1"/>
  <c r="G824" i="9"/>
  <c r="I823" i="7"/>
  <c r="J823" i="7" s="1"/>
  <c r="F824" i="7" s="1"/>
  <c r="H824" i="7" s="1"/>
  <c r="G823" i="7"/>
  <c r="I826" i="10" l="1"/>
  <c r="J826" i="10" s="1"/>
  <c r="F827" i="10" s="1"/>
  <c r="H827" i="10" s="1"/>
  <c r="G826" i="10"/>
  <c r="G823" i="3"/>
  <c r="I823" i="3"/>
  <c r="J823" i="3" s="1"/>
  <c r="F824" i="3" s="1"/>
  <c r="H824" i="3" s="1"/>
  <c r="G825" i="9"/>
  <c r="I825" i="9"/>
  <c r="J825" i="9" s="1"/>
  <c r="F826" i="9" s="1"/>
  <c r="H826" i="9" s="1"/>
  <c r="G824" i="7"/>
  <c r="I824" i="7"/>
  <c r="J824" i="7" s="1"/>
  <c r="F825" i="7" s="1"/>
  <c r="H825" i="7" s="1"/>
  <c r="I823" i="5"/>
  <c r="J823" i="5" s="1"/>
  <c r="F824" i="5" s="1"/>
  <c r="H824" i="5" s="1"/>
  <c r="G823" i="5"/>
  <c r="G827" i="10" l="1"/>
  <c r="I827" i="10"/>
  <c r="J827" i="10" s="1"/>
  <c r="F828" i="10" s="1"/>
  <c r="H828" i="10" s="1"/>
  <c r="I826" i="9"/>
  <c r="J826" i="9" s="1"/>
  <c r="F827" i="9" s="1"/>
  <c r="H827" i="9" s="1"/>
  <c r="G826" i="9"/>
  <c r="I825" i="7"/>
  <c r="J825" i="7" s="1"/>
  <c r="F826" i="7" s="1"/>
  <c r="H826" i="7" s="1"/>
  <c r="G825" i="7"/>
  <c r="I824" i="5"/>
  <c r="J824" i="5" s="1"/>
  <c r="F825" i="5" s="1"/>
  <c r="H825" i="5" s="1"/>
  <c r="G824" i="5"/>
  <c r="I824" i="3"/>
  <c r="J824" i="3" s="1"/>
  <c r="F825" i="3" s="1"/>
  <c r="H825" i="3" s="1"/>
  <c r="G824" i="3"/>
  <c r="I828" i="10" l="1"/>
  <c r="J828" i="10" s="1"/>
  <c r="F829" i="10" s="1"/>
  <c r="H829" i="10" s="1"/>
  <c r="G828" i="10"/>
  <c r="I825" i="3"/>
  <c r="J825" i="3" s="1"/>
  <c r="F826" i="3" s="1"/>
  <c r="H826" i="3" s="1"/>
  <c r="G825" i="3"/>
  <c r="G826" i="7"/>
  <c r="I826" i="7"/>
  <c r="J826" i="7" s="1"/>
  <c r="F827" i="7" s="1"/>
  <c r="H827" i="7" s="1"/>
  <c r="G825" i="5"/>
  <c r="I825" i="5"/>
  <c r="J825" i="5" s="1"/>
  <c r="F826" i="5" s="1"/>
  <c r="H826" i="5" s="1"/>
  <c r="G827" i="9"/>
  <c r="I827" i="9"/>
  <c r="J827" i="9" s="1"/>
  <c r="F828" i="9" s="1"/>
  <c r="H828" i="9" s="1"/>
  <c r="I829" i="10" l="1"/>
  <c r="J829" i="10" s="1"/>
  <c r="F830" i="10" s="1"/>
  <c r="H830" i="10" s="1"/>
  <c r="G829" i="10"/>
  <c r="I827" i="7"/>
  <c r="J827" i="7" s="1"/>
  <c r="F828" i="7" s="1"/>
  <c r="H828" i="7" s="1"/>
  <c r="G827" i="7"/>
  <c r="G826" i="5"/>
  <c r="I826" i="5"/>
  <c r="J826" i="5" s="1"/>
  <c r="F827" i="5" s="1"/>
  <c r="H827" i="5" s="1"/>
  <c r="I828" i="9"/>
  <c r="J828" i="9" s="1"/>
  <c r="F829" i="9" s="1"/>
  <c r="H829" i="9" s="1"/>
  <c r="G828" i="9"/>
  <c r="G826" i="3"/>
  <c r="I826" i="3"/>
  <c r="J826" i="3" s="1"/>
  <c r="F827" i="3" s="1"/>
  <c r="H827" i="3" s="1"/>
  <c r="I830" i="10" l="1"/>
  <c r="J830" i="10" s="1"/>
  <c r="F831" i="10" s="1"/>
  <c r="H831" i="10" s="1"/>
  <c r="G830" i="10"/>
  <c r="I827" i="5"/>
  <c r="J827" i="5" s="1"/>
  <c r="F828" i="5" s="1"/>
  <c r="H828" i="5" s="1"/>
  <c r="G827" i="5"/>
  <c r="G827" i="3"/>
  <c r="I827" i="3"/>
  <c r="J827" i="3" s="1"/>
  <c r="F828" i="3" s="1"/>
  <c r="H828" i="3" s="1"/>
  <c r="G829" i="9"/>
  <c r="I829" i="9"/>
  <c r="J829" i="9" s="1"/>
  <c r="F830" i="9" s="1"/>
  <c r="H830" i="9" s="1"/>
  <c r="G828" i="7"/>
  <c r="I828" i="7"/>
  <c r="J828" i="7" s="1"/>
  <c r="F829" i="7" s="1"/>
  <c r="H829" i="7" s="1"/>
  <c r="G831" i="10" l="1"/>
  <c r="I831" i="10"/>
  <c r="J831" i="10" s="1"/>
  <c r="F832" i="10" s="1"/>
  <c r="H832" i="10" s="1"/>
  <c r="I828" i="3"/>
  <c r="J828" i="3" s="1"/>
  <c r="F829" i="3" s="1"/>
  <c r="H829" i="3" s="1"/>
  <c r="G828" i="3"/>
  <c r="I830" i="9"/>
  <c r="J830" i="9" s="1"/>
  <c r="F831" i="9" s="1"/>
  <c r="H831" i="9" s="1"/>
  <c r="G830" i="9"/>
  <c r="I829" i="7"/>
  <c r="J829" i="7" s="1"/>
  <c r="F830" i="7" s="1"/>
  <c r="H830" i="7" s="1"/>
  <c r="G829" i="7"/>
  <c r="I828" i="5"/>
  <c r="J828" i="5" s="1"/>
  <c r="F829" i="5" s="1"/>
  <c r="H829" i="5" s="1"/>
  <c r="G828" i="5"/>
  <c r="G832" i="10" l="1"/>
  <c r="I832" i="10"/>
  <c r="J832" i="10" s="1"/>
  <c r="F833" i="10" s="1"/>
  <c r="H833" i="10" s="1"/>
  <c r="G829" i="5"/>
  <c r="I829" i="5"/>
  <c r="J829" i="5" s="1"/>
  <c r="F830" i="5" s="1"/>
  <c r="H830" i="5" s="1"/>
  <c r="G831" i="9"/>
  <c r="I831" i="9"/>
  <c r="J831" i="9" s="1"/>
  <c r="F832" i="9" s="1"/>
  <c r="H832" i="9" s="1"/>
  <c r="G830" i="7"/>
  <c r="I830" i="7"/>
  <c r="J830" i="7" s="1"/>
  <c r="F831" i="7" s="1"/>
  <c r="H831" i="7" s="1"/>
  <c r="I829" i="3"/>
  <c r="J829" i="3" s="1"/>
  <c r="F830" i="3" s="1"/>
  <c r="H830" i="3" s="1"/>
  <c r="G829" i="3"/>
  <c r="I833" i="10" l="1"/>
  <c r="J833" i="10" s="1"/>
  <c r="F834" i="10" s="1"/>
  <c r="H834" i="10" s="1"/>
  <c r="G833" i="10"/>
  <c r="I832" i="9"/>
  <c r="J832" i="9" s="1"/>
  <c r="F833" i="9" s="1"/>
  <c r="H833" i="9" s="1"/>
  <c r="G832" i="9"/>
  <c r="G830" i="5"/>
  <c r="I830" i="5"/>
  <c r="J830" i="5" s="1"/>
  <c r="F831" i="5" s="1"/>
  <c r="H831" i="5" s="1"/>
  <c r="G830" i="3"/>
  <c r="I830" i="3"/>
  <c r="J830" i="3" s="1"/>
  <c r="F831" i="3" s="1"/>
  <c r="H831" i="3" s="1"/>
  <c r="I831" i="7"/>
  <c r="J831" i="7" s="1"/>
  <c r="F832" i="7" s="1"/>
  <c r="H832" i="7" s="1"/>
  <c r="G831" i="7"/>
  <c r="I834" i="10" l="1"/>
  <c r="J834" i="10" s="1"/>
  <c r="F835" i="10" s="1"/>
  <c r="H835" i="10" s="1"/>
  <c r="G834" i="10"/>
  <c r="G833" i="9"/>
  <c r="I833" i="9"/>
  <c r="J833" i="9" s="1"/>
  <c r="F834" i="9" s="1"/>
  <c r="H834" i="9" s="1"/>
  <c r="I831" i="5"/>
  <c r="J831" i="5" s="1"/>
  <c r="F832" i="5" s="1"/>
  <c r="H832" i="5" s="1"/>
  <c r="G831" i="5"/>
  <c r="G831" i="3"/>
  <c r="I831" i="3"/>
  <c r="J831" i="3" s="1"/>
  <c r="F832" i="3" s="1"/>
  <c r="H832" i="3" s="1"/>
  <c r="G832" i="7"/>
  <c r="I832" i="7"/>
  <c r="J832" i="7" s="1"/>
  <c r="F833" i="7" s="1"/>
  <c r="H833" i="7" s="1"/>
  <c r="G835" i="10" l="1"/>
  <c r="I835" i="10"/>
  <c r="J835" i="10" s="1"/>
  <c r="F836" i="10" s="1"/>
  <c r="H836" i="10" s="1"/>
  <c r="I833" i="7"/>
  <c r="J833" i="7" s="1"/>
  <c r="F834" i="7" s="1"/>
  <c r="H834" i="7" s="1"/>
  <c r="G833" i="7"/>
  <c r="I832" i="5"/>
  <c r="J832" i="5" s="1"/>
  <c r="F833" i="5" s="1"/>
  <c r="H833" i="5" s="1"/>
  <c r="G832" i="5"/>
  <c r="I832" i="3"/>
  <c r="J832" i="3" s="1"/>
  <c r="F833" i="3" s="1"/>
  <c r="H833" i="3" s="1"/>
  <c r="G832" i="3"/>
  <c r="I834" i="9"/>
  <c r="J834" i="9" s="1"/>
  <c r="F835" i="9" s="1"/>
  <c r="H835" i="9" s="1"/>
  <c r="G834" i="9"/>
  <c r="I836" i="10" l="1"/>
  <c r="J836" i="10" s="1"/>
  <c r="F837" i="10" s="1"/>
  <c r="H837" i="10" s="1"/>
  <c r="G836" i="10"/>
  <c r="G833" i="3"/>
  <c r="I833" i="3"/>
  <c r="J833" i="3" s="1"/>
  <c r="F834" i="3" s="1"/>
  <c r="H834" i="3" s="1"/>
  <c r="G834" i="7"/>
  <c r="I834" i="7"/>
  <c r="J834" i="7" s="1"/>
  <c r="F835" i="7" s="1"/>
  <c r="H835" i="7" s="1"/>
  <c r="G835" i="9"/>
  <c r="I835" i="9"/>
  <c r="J835" i="9" s="1"/>
  <c r="F836" i="9" s="1"/>
  <c r="H836" i="9" s="1"/>
  <c r="G833" i="5"/>
  <c r="I833" i="5"/>
  <c r="J833" i="5" s="1"/>
  <c r="F834" i="5" s="1"/>
  <c r="H834" i="5" s="1"/>
  <c r="I837" i="10" l="1"/>
  <c r="J837" i="10" s="1"/>
  <c r="F838" i="10" s="1"/>
  <c r="H838" i="10" s="1"/>
  <c r="G837" i="10"/>
  <c r="G834" i="3"/>
  <c r="I834" i="3"/>
  <c r="J834" i="3" s="1"/>
  <c r="F835" i="3" s="1"/>
  <c r="H835" i="3" s="1"/>
  <c r="I835" i="7"/>
  <c r="J835" i="7" s="1"/>
  <c r="F836" i="7" s="1"/>
  <c r="H836" i="7" s="1"/>
  <c r="G835" i="7"/>
  <c r="I836" i="9"/>
  <c r="J836" i="9" s="1"/>
  <c r="F837" i="9" s="1"/>
  <c r="H837" i="9" s="1"/>
  <c r="G836" i="9"/>
  <c r="G834" i="5"/>
  <c r="I834" i="5"/>
  <c r="J834" i="5" s="1"/>
  <c r="F835" i="5" s="1"/>
  <c r="H835" i="5" s="1"/>
  <c r="I838" i="10" l="1"/>
  <c r="J838" i="10" s="1"/>
  <c r="F839" i="10" s="1"/>
  <c r="H839" i="10" s="1"/>
  <c r="G838" i="10"/>
  <c r="G836" i="7"/>
  <c r="I836" i="7"/>
  <c r="J836" i="7" s="1"/>
  <c r="F837" i="7" s="1"/>
  <c r="H837" i="7" s="1"/>
  <c r="G835" i="3"/>
  <c r="I835" i="3"/>
  <c r="J835" i="3" s="1"/>
  <c r="F836" i="3" s="1"/>
  <c r="H836" i="3" s="1"/>
  <c r="I835" i="5"/>
  <c r="J835" i="5" s="1"/>
  <c r="F836" i="5" s="1"/>
  <c r="H836" i="5" s="1"/>
  <c r="G835" i="5"/>
  <c r="G837" i="9"/>
  <c r="I837" i="9"/>
  <c r="J837" i="9" s="1"/>
  <c r="F838" i="9" s="1"/>
  <c r="H838" i="9" s="1"/>
  <c r="G839" i="10" l="1"/>
  <c r="I839" i="10"/>
  <c r="J839" i="10" s="1"/>
  <c r="F840" i="10" s="1"/>
  <c r="H840" i="10" s="1"/>
  <c r="I836" i="3"/>
  <c r="J836" i="3" s="1"/>
  <c r="F837" i="3" s="1"/>
  <c r="H837" i="3" s="1"/>
  <c r="G836" i="3"/>
  <c r="I837" i="7"/>
  <c r="J837" i="7" s="1"/>
  <c r="F838" i="7" s="1"/>
  <c r="H838" i="7" s="1"/>
  <c r="G837" i="7"/>
  <c r="I838" i="9"/>
  <c r="J838" i="9" s="1"/>
  <c r="F839" i="9" s="1"/>
  <c r="H839" i="9" s="1"/>
  <c r="G838" i="9"/>
  <c r="I836" i="5"/>
  <c r="J836" i="5" s="1"/>
  <c r="F837" i="5" s="1"/>
  <c r="H837" i="5" s="1"/>
  <c r="G836" i="5"/>
  <c r="G840" i="10" l="1"/>
  <c r="I840" i="10"/>
  <c r="J840" i="10" s="1"/>
  <c r="F841" i="10" s="1"/>
  <c r="H841" i="10" s="1"/>
  <c r="G837" i="5"/>
  <c r="I837" i="5"/>
  <c r="J837" i="5" s="1"/>
  <c r="F838" i="5" s="1"/>
  <c r="H838" i="5" s="1"/>
  <c r="G838" i="7"/>
  <c r="I838" i="7"/>
  <c r="J838" i="7" s="1"/>
  <c r="F839" i="7" s="1"/>
  <c r="H839" i="7" s="1"/>
  <c r="G839" i="9"/>
  <c r="I839" i="9"/>
  <c r="J839" i="9" s="1"/>
  <c r="F840" i="9" s="1"/>
  <c r="H840" i="9" s="1"/>
  <c r="G837" i="3"/>
  <c r="I837" i="3"/>
  <c r="J837" i="3" s="1"/>
  <c r="F838" i="3" s="1"/>
  <c r="H838" i="3" s="1"/>
  <c r="I841" i="10" l="1"/>
  <c r="J841" i="10" s="1"/>
  <c r="F842" i="10" s="1"/>
  <c r="H842" i="10" s="1"/>
  <c r="G841" i="10"/>
  <c r="I839" i="7"/>
  <c r="J839" i="7" s="1"/>
  <c r="F840" i="7" s="1"/>
  <c r="H840" i="7" s="1"/>
  <c r="G839" i="7"/>
  <c r="I840" i="9"/>
  <c r="J840" i="9" s="1"/>
  <c r="F841" i="9" s="1"/>
  <c r="H841" i="9" s="1"/>
  <c r="G840" i="9"/>
  <c r="G838" i="3"/>
  <c r="I838" i="3"/>
  <c r="J838" i="3" s="1"/>
  <c r="F839" i="3" s="1"/>
  <c r="H839" i="3" s="1"/>
  <c r="G838" i="5"/>
  <c r="I838" i="5"/>
  <c r="J838" i="5" s="1"/>
  <c r="F839" i="5" s="1"/>
  <c r="H839" i="5" s="1"/>
  <c r="I842" i="10" l="1"/>
  <c r="J842" i="10" s="1"/>
  <c r="F843" i="10" s="1"/>
  <c r="H843" i="10" s="1"/>
  <c r="G842" i="10"/>
  <c r="I839" i="5"/>
  <c r="J839" i="5" s="1"/>
  <c r="F840" i="5" s="1"/>
  <c r="H840" i="5" s="1"/>
  <c r="G839" i="5"/>
  <c r="G841" i="9"/>
  <c r="I841" i="9"/>
  <c r="J841" i="9" s="1"/>
  <c r="F842" i="9" s="1"/>
  <c r="H842" i="9" s="1"/>
  <c r="I839" i="3"/>
  <c r="J839" i="3" s="1"/>
  <c r="F840" i="3" s="1"/>
  <c r="H840" i="3" s="1"/>
  <c r="G839" i="3"/>
  <c r="G840" i="7"/>
  <c r="I840" i="7"/>
  <c r="J840" i="7" s="1"/>
  <c r="F841" i="7" s="1"/>
  <c r="H841" i="7" s="1"/>
  <c r="G843" i="10" l="1"/>
  <c r="I843" i="10"/>
  <c r="J843" i="10" s="1"/>
  <c r="F844" i="10" s="1"/>
  <c r="H844" i="10" s="1"/>
  <c r="I842" i="9"/>
  <c r="J842" i="9" s="1"/>
  <c r="F843" i="9" s="1"/>
  <c r="H843" i="9" s="1"/>
  <c r="G842" i="9"/>
  <c r="I841" i="7"/>
  <c r="J841" i="7" s="1"/>
  <c r="F842" i="7" s="1"/>
  <c r="H842" i="7" s="1"/>
  <c r="G841" i="7"/>
  <c r="I840" i="3"/>
  <c r="J840" i="3" s="1"/>
  <c r="F841" i="3" s="1"/>
  <c r="H841" i="3" s="1"/>
  <c r="G840" i="3"/>
  <c r="I840" i="5"/>
  <c r="J840" i="5" s="1"/>
  <c r="F841" i="5" s="1"/>
  <c r="H841" i="5" s="1"/>
  <c r="G840" i="5"/>
  <c r="I844" i="10" l="1"/>
  <c r="J844" i="10" s="1"/>
  <c r="F845" i="10" s="1"/>
  <c r="H845" i="10" s="1"/>
  <c r="G844" i="10"/>
  <c r="G841" i="5"/>
  <c r="I841" i="5"/>
  <c r="J841" i="5" s="1"/>
  <c r="F842" i="5" s="1"/>
  <c r="H842" i="5" s="1"/>
  <c r="G842" i="7"/>
  <c r="I842" i="7"/>
  <c r="J842" i="7" s="1"/>
  <c r="F843" i="7" s="1"/>
  <c r="H843" i="7" s="1"/>
  <c r="I841" i="3"/>
  <c r="J841" i="3" s="1"/>
  <c r="F842" i="3" s="1"/>
  <c r="H842" i="3" s="1"/>
  <c r="G841" i="3"/>
  <c r="G843" i="9"/>
  <c r="I843" i="9"/>
  <c r="J843" i="9" s="1"/>
  <c r="F844" i="9" s="1"/>
  <c r="H844" i="9" s="1"/>
  <c r="I845" i="10" l="1"/>
  <c r="J845" i="10" s="1"/>
  <c r="F846" i="10" s="1"/>
  <c r="H846" i="10" s="1"/>
  <c r="G845" i="10"/>
  <c r="I843" i="7"/>
  <c r="J843" i="7" s="1"/>
  <c r="F844" i="7" s="1"/>
  <c r="H844" i="7" s="1"/>
  <c r="G843" i="7"/>
  <c r="G842" i="5"/>
  <c r="I842" i="5"/>
  <c r="J842" i="5" s="1"/>
  <c r="F843" i="5" s="1"/>
  <c r="H843" i="5" s="1"/>
  <c r="I844" i="9"/>
  <c r="J844" i="9" s="1"/>
  <c r="F845" i="9" s="1"/>
  <c r="H845" i="9" s="1"/>
  <c r="G844" i="9"/>
  <c r="G842" i="3"/>
  <c r="I842" i="3"/>
  <c r="J842" i="3" s="1"/>
  <c r="F843" i="3" s="1"/>
  <c r="H843" i="3" s="1"/>
  <c r="G846" i="10" l="1"/>
  <c r="I846" i="10"/>
  <c r="J846" i="10" s="1"/>
  <c r="F847" i="10" s="1"/>
  <c r="H847" i="10" s="1"/>
  <c r="I843" i="5"/>
  <c r="J843" i="5" s="1"/>
  <c r="F844" i="5" s="1"/>
  <c r="H844" i="5" s="1"/>
  <c r="G843" i="5"/>
  <c r="G843" i="3"/>
  <c r="I843" i="3"/>
  <c r="J843" i="3" s="1"/>
  <c r="F844" i="3" s="1"/>
  <c r="H844" i="3" s="1"/>
  <c r="G845" i="9"/>
  <c r="I845" i="9"/>
  <c r="J845" i="9" s="1"/>
  <c r="F846" i="9" s="1"/>
  <c r="H846" i="9" s="1"/>
  <c r="G844" i="7"/>
  <c r="I844" i="7"/>
  <c r="J844" i="7" s="1"/>
  <c r="F845" i="7" s="1"/>
  <c r="H845" i="7" s="1"/>
  <c r="G847" i="10" l="1"/>
  <c r="I847" i="10"/>
  <c r="J847" i="10" s="1"/>
  <c r="F848" i="10" s="1"/>
  <c r="H848" i="10" s="1"/>
  <c r="I844" i="3"/>
  <c r="J844" i="3" s="1"/>
  <c r="F845" i="3" s="1"/>
  <c r="H845" i="3" s="1"/>
  <c r="G844" i="3"/>
  <c r="I845" i="7"/>
  <c r="J845" i="7" s="1"/>
  <c r="F846" i="7" s="1"/>
  <c r="H846" i="7" s="1"/>
  <c r="G845" i="7"/>
  <c r="I846" i="9"/>
  <c r="J846" i="9" s="1"/>
  <c r="F847" i="9" s="1"/>
  <c r="H847" i="9" s="1"/>
  <c r="G846" i="9"/>
  <c r="I844" i="5"/>
  <c r="J844" i="5" s="1"/>
  <c r="F845" i="5" s="1"/>
  <c r="H845" i="5" s="1"/>
  <c r="G844" i="5"/>
  <c r="I848" i="10" l="1"/>
  <c r="J848" i="10" s="1"/>
  <c r="F849" i="10" s="1"/>
  <c r="H849" i="10" s="1"/>
  <c r="G848" i="10"/>
  <c r="G846" i="7"/>
  <c r="I846" i="7"/>
  <c r="J846" i="7" s="1"/>
  <c r="F847" i="7" s="1"/>
  <c r="H847" i="7" s="1"/>
  <c r="G845" i="5"/>
  <c r="I845" i="5"/>
  <c r="J845" i="5" s="1"/>
  <c r="F846" i="5" s="1"/>
  <c r="H846" i="5" s="1"/>
  <c r="G847" i="9"/>
  <c r="I847" i="9"/>
  <c r="J847" i="9" s="1"/>
  <c r="F848" i="9" s="1"/>
  <c r="H848" i="9" s="1"/>
  <c r="I845" i="3"/>
  <c r="J845" i="3" s="1"/>
  <c r="F846" i="3" s="1"/>
  <c r="H846" i="3" s="1"/>
  <c r="G845" i="3"/>
  <c r="I849" i="10" l="1"/>
  <c r="J849" i="10" s="1"/>
  <c r="F850" i="10" s="1"/>
  <c r="H850" i="10" s="1"/>
  <c r="G849" i="10"/>
  <c r="G846" i="5"/>
  <c r="I846" i="5"/>
  <c r="J846" i="5" s="1"/>
  <c r="F847" i="5" s="1"/>
  <c r="H847" i="5" s="1"/>
  <c r="G846" i="3"/>
  <c r="I846" i="3"/>
  <c r="J846" i="3" s="1"/>
  <c r="F847" i="3" s="1"/>
  <c r="H847" i="3" s="1"/>
  <c r="I848" i="9"/>
  <c r="J848" i="9" s="1"/>
  <c r="F849" i="9" s="1"/>
  <c r="H849" i="9" s="1"/>
  <c r="G848" i="9"/>
  <c r="I847" i="7"/>
  <c r="J847" i="7" s="1"/>
  <c r="F848" i="7" s="1"/>
  <c r="H848" i="7" s="1"/>
  <c r="G847" i="7"/>
  <c r="G850" i="10" l="1"/>
  <c r="I850" i="10"/>
  <c r="J850" i="10" s="1"/>
  <c r="F851" i="10" s="1"/>
  <c r="H851" i="10" s="1"/>
  <c r="G849" i="9"/>
  <c r="I849" i="9"/>
  <c r="J849" i="9" s="1"/>
  <c r="F850" i="9" s="1"/>
  <c r="H850" i="9" s="1"/>
  <c r="G847" i="3"/>
  <c r="I847" i="3"/>
  <c r="J847" i="3" s="1"/>
  <c r="F848" i="3" s="1"/>
  <c r="H848" i="3" s="1"/>
  <c r="G848" i="7"/>
  <c r="I848" i="7"/>
  <c r="J848" i="7" s="1"/>
  <c r="F849" i="7" s="1"/>
  <c r="H849" i="7" s="1"/>
  <c r="I847" i="5"/>
  <c r="J847" i="5" s="1"/>
  <c r="F848" i="5" s="1"/>
  <c r="H848" i="5" s="1"/>
  <c r="G847" i="5"/>
  <c r="G851" i="10" l="1"/>
  <c r="I851" i="10"/>
  <c r="J851" i="10" s="1"/>
  <c r="F852" i="10" s="1"/>
  <c r="H852" i="10" s="1"/>
  <c r="I850" i="9"/>
  <c r="J850" i="9" s="1"/>
  <c r="F851" i="9" s="1"/>
  <c r="H851" i="9" s="1"/>
  <c r="G850" i="9"/>
  <c r="I848" i="3"/>
  <c r="J848" i="3" s="1"/>
  <c r="F849" i="3" s="1"/>
  <c r="H849" i="3" s="1"/>
  <c r="G848" i="3"/>
  <c r="I849" i="7"/>
  <c r="J849" i="7" s="1"/>
  <c r="F850" i="7" s="1"/>
  <c r="H850" i="7" s="1"/>
  <c r="G849" i="7"/>
  <c r="I848" i="5"/>
  <c r="J848" i="5" s="1"/>
  <c r="F849" i="5" s="1"/>
  <c r="H849" i="5" s="1"/>
  <c r="G848" i="5"/>
  <c r="I852" i="10" l="1"/>
  <c r="J852" i="10" s="1"/>
  <c r="F853" i="10" s="1"/>
  <c r="H853" i="10" s="1"/>
  <c r="G852" i="10"/>
  <c r="G849" i="5"/>
  <c r="I849" i="5"/>
  <c r="J849" i="5" s="1"/>
  <c r="F850" i="5" s="1"/>
  <c r="H850" i="5" s="1"/>
  <c r="I849" i="3"/>
  <c r="J849" i="3" s="1"/>
  <c r="F850" i="3" s="1"/>
  <c r="H850" i="3" s="1"/>
  <c r="G849" i="3"/>
  <c r="G850" i="7"/>
  <c r="I850" i="7"/>
  <c r="J850" i="7" s="1"/>
  <c r="F851" i="7" s="1"/>
  <c r="H851" i="7" s="1"/>
  <c r="G851" i="9"/>
  <c r="I851" i="9"/>
  <c r="J851" i="9" s="1"/>
  <c r="F852" i="9" s="1"/>
  <c r="H852" i="9" s="1"/>
  <c r="I853" i="10" l="1"/>
  <c r="J853" i="10" s="1"/>
  <c r="F854" i="10" s="1"/>
  <c r="H854" i="10" s="1"/>
  <c r="G853" i="10"/>
  <c r="G850" i="5"/>
  <c r="I850" i="5"/>
  <c r="J850" i="5" s="1"/>
  <c r="F851" i="5" s="1"/>
  <c r="H851" i="5" s="1"/>
  <c r="I852" i="9"/>
  <c r="J852" i="9" s="1"/>
  <c r="F853" i="9" s="1"/>
  <c r="H853" i="9" s="1"/>
  <c r="G852" i="9"/>
  <c r="I851" i="7"/>
  <c r="J851" i="7" s="1"/>
  <c r="F852" i="7" s="1"/>
  <c r="H852" i="7" s="1"/>
  <c r="G851" i="7"/>
  <c r="G850" i="3"/>
  <c r="I850" i="3"/>
  <c r="J850" i="3" s="1"/>
  <c r="F851" i="3" s="1"/>
  <c r="H851" i="3" s="1"/>
  <c r="G854" i="10" l="1"/>
  <c r="I854" i="10"/>
  <c r="J854" i="10" s="1"/>
  <c r="F855" i="10" s="1"/>
  <c r="H855" i="10" s="1"/>
  <c r="I851" i="5"/>
  <c r="J851" i="5" s="1"/>
  <c r="F852" i="5" s="1"/>
  <c r="H852" i="5" s="1"/>
  <c r="G851" i="5"/>
  <c r="G851" i="3"/>
  <c r="I851" i="3"/>
  <c r="J851" i="3" s="1"/>
  <c r="F852" i="3" s="1"/>
  <c r="H852" i="3" s="1"/>
  <c r="G852" i="7"/>
  <c r="I852" i="7"/>
  <c r="J852" i="7" s="1"/>
  <c r="F853" i="7" s="1"/>
  <c r="H853" i="7" s="1"/>
  <c r="G853" i="9"/>
  <c r="I853" i="9"/>
  <c r="J853" i="9" s="1"/>
  <c r="F854" i="9" s="1"/>
  <c r="H854" i="9" s="1"/>
  <c r="G855" i="10" l="1"/>
  <c r="I855" i="10"/>
  <c r="J855" i="10" s="1"/>
  <c r="F856" i="10" s="1"/>
  <c r="H856" i="10" s="1"/>
  <c r="I852" i="5"/>
  <c r="J852" i="5" s="1"/>
  <c r="F853" i="5" s="1"/>
  <c r="H853" i="5" s="1"/>
  <c r="G852" i="5"/>
  <c r="I852" i="3"/>
  <c r="J852" i="3" s="1"/>
  <c r="F853" i="3" s="1"/>
  <c r="H853" i="3" s="1"/>
  <c r="G852" i="3"/>
  <c r="I854" i="9"/>
  <c r="J854" i="9" s="1"/>
  <c r="F855" i="9" s="1"/>
  <c r="H855" i="9" s="1"/>
  <c r="G854" i="9"/>
  <c r="I853" i="7"/>
  <c r="J853" i="7" s="1"/>
  <c r="F854" i="7" s="1"/>
  <c r="H854" i="7" s="1"/>
  <c r="G853" i="7"/>
  <c r="G856" i="10" l="1"/>
  <c r="I856" i="10"/>
  <c r="J856" i="10" s="1"/>
  <c r="F857" i="10" s="1"/>
  <c r="H857" i="10" s="1"/>
  <c r="G855" i="9"/>
  <c r="I855" i="9"/>
  <c r="J855" i="9" s="1"/>
  <c r="F856" i="9" s="1"/>
  <c r="H856" i="9" s="1"/>
  <c r="G853" i="5"/>
  <c r="I853" i="5"/>
  <c r="J853" i="5" s="1"/>
  <c r="F854" i="5" s="1"/>
  <c r="H854" i="5" s="1"/>
  <c r="I854" i="7"/>
  <c r="J854" i="7" s="1"/>
  <c r="F855" i="7" s="1"/>
  <c r="H855" i="7" s="1"/>
  <c r="G854" i="7"/>
  <c r="I853" i="3"/>
  <c r="J853" i="3" s="1"/>
  <c r="F854" i="3" s="1"/>
  <c r="H854" i="3" s="1"/>
  <c r="G853" i="3"/>
  <c r="I857" i="10" l="1"/>
  <c r="J857" i="10" s="1"/>
  <c r="F858" i="10" s="1"/>
  <c r="H858" i="10" s="1"/>
  <c r="G857" i="10"/>
  <c r="G854" i="5"/>
  <c r="I854" i="5"/>
  <c r="J854" i="5" s="1"/>
  <c r="F855" i="5" s="1"/>
  <c r="H855" i="5" s="1"/>
  <c r="G854" i="3"/>
  <c r="I854" i="3"/>
  <c r="J854" i="3" s="1"/>
  <c r="F855" i="3" s="1"/>
  <c r="H855" i="3" s="1"/>
  <c r="I856" i="9"/>
  <c r="J856" i="9" s="1"/>
  <c r="F857" i="9" s="1"/>
  <c r="H857" i="9" s="1"/>
  <c r="G856" i="9"/>
  <c r="G855" i="7"/>
  <c r="I855" i="7"/>
  <c r="J855" i="7" s="1"/>
  <c r="F856" i="7" s="1"/>
  <c r="H856" i="7" s="1"/>
  <c r="I858" i="10" l="1"/>
  <c r="J858" i="10" s="1"/>
  <c r="F859" i="10" s="1"/>
  <c r="H859" i="10" s="1"/>
  <c r="G858" i="10"/>
  <c r="I855" i="3"/>
  <c r="J855" i="3" s="1"/>
  <c r="F856" i="3" s="1"/>
  <c r="H856" i="3" s="1"/>
  <c r="G855" i="3"/>
  <c r="I856" i="7"/>
  <c r="J856" i="7" s="1"/>
  <c r="F857" i="7" s="1"/>
  <c r="H857" i="7" s="1"/>
  <c r="G856" i="7"/>
  <c r="I855" i="5"/>
  <c r="J855" i="5" s="1"/>
  <c r="F856" i="5" s="1"/>
  <c r="H856" i="5" s="1"/>
  <c r="G855" i="5"/>
  <c r="G857" i="9"/>
  <c r="I857" i="9"/>
  <c r="J857" i="9" s="1"/>
  <c r="F858" i="9" s="1"/>
  <c r="H858" i="9" s="1"/>
  <c r="G859" i="10" l="1"/>
  <c r="I859" i="10"/>
  <c r="J859" i="10" s="1"/>
  <c r="F860" i="10" s="1"/>
  <c r="H860" i="10" s="1"/>
  <c r="I858" i="9"/>
  <c r="J858" i="9" s="1"/>
  <c r="F859" i="9" s="1"/>
  <c r="H859" i="9" s="1"/>
  <c r="G858" i="9"/>
  <c r="G857" i="7"/>
  <c r="I857" i="7"/>
  <c r="J857" i="7" s="1"/>
  <c r="F858" i="7" s="1"/>
  <c r="H858" i="7" s="1"/>
  <c r="I856" i="5"/>
  <c r="J856" i="5" s="1"/>
  <c r="F857" i="5" s="1"/>
  <c r="H857" i="5" s="1"/>
  <c r="G856" i="5"/>
  <c r="I856" i="3"/>
  <c r="J856" i="3" s="1"/>
  <c r="F857" i="3" s="1"/>
  <c r="H857" i="3" s="1"/>
  <c r="G856" i="3"/>
  <c r="G860" i="10" l="1"/>
  <c r="I860" i="10"/>
  <c r="J860" i="10" s="1"/>
  <c r="F861" i="10" s="1"/>
  <c r="H861" i="10" s="1"/>
  <c r="G857" i="5"/>
  <c r="I857" i="5"/>
  <c r="J857" i="5" s="1"/>
  <c r="F858" i="5" s="1"/>
  <c r="H858" i="5" s="1"/>
  <c r="I858" i="7"/>
  <c r="J858" i="7" s="1"/>
  <c r="F859" i="7" s="1"/>
  <c r="H859" i="7" s="1"/>
  <c r="G858" i="7"/>
  <c r="G859" i="9"/>
  <c r="I859" i="9"/>
  <c r="J859" i="9" s="1"/>
  <c r="F860" i="9" s="1"/>
  <c r="H860" i="9" s="1"/>
  <c r="I857" i="3"/>
  <c r="J857" i="3" s="1"/>
  <c r="F858" i="3" s="1"/>
  <c r="H858" i="3" s="1"/>
  <c r="G857" i="3"/>
  <c r="I861" i="10" l="1"/>
  <c r="J861" i="10" s="1"/>
  <c r="F862" i="10" s="1"/>
  <c r="H862" i="10" s="1"/>
  <c r="G861" i="10"/>
  <c r="G858" i="5"/>
  <c r="I858" i="5"/>
  <c r="J858" i="5" s="1"/>
  <c r="F859" i="5" s="1"/>
  <c r="H859" i="5" s="1"/>
  <c r="G858" i="3"/>
  <c r="I858" i="3"/>
  <c r="J858" i="3" s="1"/>
  <c r="F859" i="3" s="1"/>
  <c r="H859" i="3" s="1"/>
  <c r="G859" i="7"/>
  <c r="I859" i="7"/>
  <c r="J859" i="7" s="1"/>
  <c r="F860" i="7" s="1"/>
  <c r="H860" i="7" s="1"/>
  <c r="I860" i="9"/>
  <c r="J860" i="9" s="1"/>
  <c r="F861" i="9" s="1"/>
  <c r="H861" i="9" s="1"/>
  <c r="G860" i="9"/>
  <c r="I862" i="10" l="1"/>
  <c r="J862" i="10" s="1"/>
  <c r="F863" i="10" s="1"/>
  <c r="H863" i="10" s="1"/>
  <c r="G862" i="10"/>
  <c r="G859" i="3"/>
  <c r="I859" i="3"/>
  <c r="J859" i="3" s="1"/>
  <c r="F860" i="3" s="1"/>
  <c r="H860" i="3" s="1"/>
  <c r="G861" i="9"/>
  <c r="I861" i="9"/>
  <c r="J861" i="9" s="1"/>
  <c r="F862" i="9" s="1"/>
  <c r="H862" i="9" s="1"/>
  <c r="I859" i="5"/>
  <c r="J859" i="5" s="1"/>
  <c r="F860" i="5" s="1"/>
  <c r="H860" i="5" s="1"/>
  <c r="G859" i="5"/>
  <c r="I860" i="7"/>
  <c r="J860" i="7" s="1"/>
  <c r="F861" i="7" s="1"/>
  <c r="H861" i="7" s="1"/>
  <c r="G860" i="7"/>
  <c r="G863" i="10" l="1"/>
  <c r="I863" i="10"/>
  <c r="J863" i="10" s="1"/>
  <c r="F864" i="10" s="1"/>
  <c r="H864" i="10" s="1"/>
  <c r="I862" i="9"/>
  <c r="J862" i="9" s="1"/>
  <c r="F863" i="9" s="1"/>
  <c r="H863" i="9" s="1"/>
  <c r="G862" i="9"/>
  <c r="G861" i="7"/>
  <c r="I861" i="7"/>
  <c r="J861" i="7" s="1"/>
  <c r="F862" i="7" s="1"/>
  <c r="H862" i="7" s="1"/>
  <c r="I860" i="3"/>
  <c r="J860" i="3" s="1"/>
  <c r="F861" i="3" s="1"/>
  <c r="H861" i="3" s="1"/>
  <c r="G860" i="3"/>
  <c r="I860" i="5"/>
  <c r="J860" i="5" s="1"/>
  <c r="F861" i="5" s="1"/>
  <c r="H861" i="5" s="1"/>
  <c r="G860" i="5"/>
  <c r="G864" i="10" l="1"/>
  <c r="I864" i="10"/>
  <c r="J864" i="10" s="1"/>
  <c r="F865" i="10" s="1"/>
  <c r="H865" i="10" s="1"/>
  <c r="I862" i="7"/>
  <c r="J862" i="7" s="1"/>
  <c r="F863" i="7" s="1"/>
  <c r="H863" i="7" s="1"/>
  <c r="G862" i="7"/>
  <c r="G861" i="5"/>
  <c r="I861" i="5"/>
  <c r="J861" i="5" s="1"/>
  <c r="F862" i="5" s="1"/>
  <c r="H862" i="5" s="1"/>
  <c r="I861" i="3"/>
  <c r="J861" i="3" s="1"/>
  <c r="F862" i="3" s="1"/>
  <c r="H862" i="3" s="1"/>
  <c r="G861" i="3"/>
  <c r="G863" i="9"/>
  <c r="I863" i="9"/>
  <c r="J863" i="9" s="1"/>
  <c r="F864" i="9" s="1"/>
  <c r="H864" i="9" s="1"/>
  <c r="I865" i="10" l="1"/>
  <c r="J865" i="10" s="1"/>
  <c r="F866" i="10" s="1"/>
  <c r="H866" i="10" s="1"/>
  <c r="G865" i="10"/>
  <c r="G862" i="5"/>
  <c r="I862" i="5"/>
  <c r="J862" i="5" s="1"/>
  <c r="F863" i="5" s="1"/>
  <c r="H863" i="5" s="1"/>
  <c r="I864" i="9"/>
  <c r="J864" i="9" s="1"/>
  <c r="F865" i="9" s="1"/>
  <c r="H865" i="9" s="1"/>
  <c r="G864" i="9"/>
  <c r="G862" i="3"/>
  <c r="I862" i="3"/>
  <c r="J862" i="3" s="1"/>
  <c r="F863" i="3" s="1"/>
  <c r="H863" i="3" s="1"/>
  <c r="G863" i="7"/>
  <c r="I863" i="7"/>
  <c r="J863" i="7" s="1"/>
  <c r="F864" i="7" s="1"/>
  <c r="H864" i="7" s="1"/>
  <c r="I866" i="10" l="1"/>
  <c r="J866" i="10" s="1"/>
  <c r="F867" i="10" s="1"/>
  <c r="H867" i="10" s="1"/>
  <c r="G866" i="10"/>
  <c r="I863" i="5"/>
  <c r="J863" i="5" s="1"/>
  <c r="F864" i="5" s="1"/>
  <c r="H864" i="5" s="1"/>
  <c r="G863" i="5"/>
  <c r="I864" i="7"/>
  <c r="J864" i="7" s="1"/>
  <c r="F865" i="7" s="1"/>
  <c r="H865" i="7" s="1"/>
  <c r="G864" i="7"/>
  <c r="G863" i="3"/>
  <c r="I863" i="3"/>
  <c r="J863" i="3" s="1"/>
  <c r="F864" i="3" s="1"/>
  <c r="H864" i="3" s="1"/>
  <c r="G865" i="9"/>
  <c r="I865" i="9"/>
  <c r="J865" i="9" s="1"/>
  <c r="F866" i="9" s="1"/>
  <c r="H866" i="9" s="1"/>
  <c r="G867" i="10" l="1"/>
  <c r="I867" i="10"/>
  <c r="J867" i="10" s="1"/>
  <c r="F868" i="10" s="1"/>
  <c r="H868" i="10" s="1"/>
  <c r="I866" i="9"/>
  <c r="J866" i="9" s="1"/>
  <c r="F867" i="9" s="1"/>
  <c r="H867" i="9" s="1"/>
  <c r="G866" i="9"/>
  <c r="I864" i="3"/>
  <c r="J864" i="3" s="1"/>
  <c r="F865" i="3" s="1"/>
  <c r="H865" i="3" s="1"/>
  <c r="G864" i="3"/>
  <c r="G865" i="7"/>
  <c r="I865" i="7"/>
  <c r="J865" i="7" s="1"/>
  <c r="F866" i="7" s="1"/>
  <c r="H866" i="7" s="1"/>
  <c r="I864" i="5"/>
  <c r="J864" i="5" s="1"/>
  <c r="F865" i="5" s="1"/>
  <c r="H865" i="5" s="1"/>
  <c r="G864" i="5"/>
  <c r="G868" i="10" l="1"/>
  <c r="I868" i="10"/>
  <c r="J868" i="10" s="1"/>
  <c r="F869" i="10" s="1"/>
  <c r="H869" i="10" s="1"/>
  <c r="G865" i="5"/>
  <c r="I865" i="5"/>
  <c r="J865" i="5" s="1"/>
  <c r="F866" i="5" s="1"/>
  <c r="H866" i="5" s="1"/>
  <c r="G865" i="3"/>
  <c r="I865" i="3"/>
  <c r="J865" i="3" s="1"/>
  <c r="F866" i="3" s="1"/>
  <c r="H866" i="3" s="1"/>
  <c r="I866" i="7"/>
  <c r="J866" i="7" s="1"/>
  <c r="F867" i="7" s="1"/>
  <c r="H867" i="7" s="1"/>
  <c r="G866" i="7"/>
  <c r="G867" i="9"/>
  <c r="I867" i="9"/>
  <c r="J867" i="9" s="1"/>
  <c r="F868" i="9" s="1"/>
  <c r="H868" i="9" s="1"/>
  <c r="I869" i="10" l="1"/>
  <c r="J869" i="10" s="1"/>
  <c r="F870" i="10" s="1"/>
  <c r="H870" i="10" s="1"/>
  <c r="G869" i="10"/>
  <c r="G866" i="3"/>
  <c r="I866" i="3"/>
  <c r="J866" i="3" s="1"/>
  <c r="F867" i="3" s="1"/>
  <c r="H867" i="3" s="1"/>
  <c r="G866" i="5"/>
  <c r="I866" i="5"/>
  <c r="J866" i="5" s="1"/>
  <c r="F867" i="5" s="1"/>
  <c r="H867" i="5" s="1"/>
  <c r="I868" i="9"/>
  <c r="J868" i="9" s="1"/>
  <c r="F869" i="9" s="1"/>
  <c r="H869" i="9" s="1"/>
  <c r="G868" i="9"/>
  <c r="G867" i="7"/>
  <c r="I867" i="7"/>
  <c r="J867" i="7" s="1"/>
  <c r="F868" i="7" s="1"/>
  <c r="H868" i="7" s="1"/>
  <c r="I870" i="10" l="1"/>
  <c r="J870" i="10" s="1"/>
  <c r="F871" i="10" s="1"/>
  <c r="H871" i="10" s="1"/>
  <c r="G870" i="10"/>
  <c r="I867" i="5"/>
  <c r="J867" i="5" s="1"/>
  <c r="F868" i="5" s="1"/>
  <c r="H868" i="5" s="1"/>
  <c r="G867" i="5"/>
  <c r="I867" i="3"/>
  <c r="J867" i="3" s="1"/>
  <c r="F868" i="3" s="1"/>
  <c r="H868" i="3" s="1"/>
  <c r="G867" i="3"/>
  <c r="I868" i="7"/>
  <c r="J868" i="7" s="1"/>
  <c r="F869" i="7" s="1"/>
  <c r="H869" i="7" s="1"/>
  <c r="G868" i="7"/>
  <c r="G869" i="9"/>
  <c r="I869" i="9"/>
  <c r="J869" i="9" s="1"/>
  <c r="F870" i="9" s="1"/>
  <c r="H870" i="9" s="1"/>
  <c r="G871" i="10" l="1"/>
  <c r="I871" i="10"/>
  <c r="J871" i="10" s="1"/>
  <c r="F872" i="10" s="1"/>
  <c r="H872" i="10" s="1"/>
  <c r="I870" i="9"/>
  <c r="J870" i="9" s="1"/>
  <c r="F871" i="9" s="1"/>
  <c r="H871" i="9" s="1"/>
  <c r="G870" i="9"/>
  <c r="I868" i="3"/>
  <c r="J868" i="3" s="1"/>
  <c r="F869" i="3" s="1"/>
  <c r="H869" i="3" s="1"/>
  <c r="G868" i="3"/>
  <c r="G869" i="7"/>
  <c r="I869" i="7"/>
  <c r="J869" i="7" s="1"/>
  <c r="F870" i="7" s="1"/>
  <c r="H870" i="7" s="1"/>
  <c r="I868" i="5"/>
  <c r="J868" i="5" s="1"/>
  <c r="F869" i="5" s="1"/>
  <c r="H869" i="5" s="1"/>
  <c r="G868" i="5"/>
  <c r="G872" i="10" l="1"/>
  <c r="I872" i="10"/>
  <c r="J872" i="10" s="1"/>
  <c r="F873" i="10" s="1"/>
  <c r="H873" i="10" s="1"/>
  <c r="G870" i="7"/>
  <c r="I870" i="7"/>
  <c r="J870" i="7" s="1"/>
  <c r="F871" i="7" s="1"/>
  <c r="H871" i="7" s="1"/>
  <c r="G871" i="9"/>
  <c r="I871" i="9"/>
  <c r="J871" i="9" s="1"/>
  <c r="F872" i="9" s="1"/>
  <c r="H872" i="9" s="1"/>
  <c r="G869" i="5"/>
  <c r="I869" i="5"/>
  <c r="J869" i="5" s="1"/>
  <c r="F870" i="5" s="1"/>
  <c r="H870" i="5" s="1"/>
  <c r="I869" i="3"/>
  <c r="J869" i="3" s="1"/>
  <c r="F870" i="3" s="1"/>
  <c r="H870" i="3" s="1"/>
  <c r="G869" i="3"/>
  <c r="I873" i="10" l="1"/>
  <c r="J873" i="10" s="1"/>
  <c r="F874" i="10" s="1"/>
  <c r="H874" i="10" s="1"/>
  <c r="G873" i="10"/>
  <c r="I872" i="9"/>
  <c r="J872" i="9" s="1"/>
  <c r="F873" i="9" s="1"/>
  <c r="H873" i="9" s="1"/>
  <c r="G872" i="9"/>
  <c r="G870" i="5"/>
  <c r="I870" i="5"/>
  <c r="J870" i="5" s="1"/>
  <c r="F871" i="5" s="1"/>
  <c r="H871" i="5" s="1"/>
  <c r="G870" i="3"/>
  <c r="I870" i="3"/>
  <c r="J870" i="3" s="1"/>
  <c r="F871" i="3" s="1"/>
  <c r="H871" i="3" s="1"/>
  <c r="I871" i="7"/>
  <c r="J871" i="7" s="1"/>
  <c r="F872" i="7" s="1"/>
  <c r="H872" i="7" s="1"/>
  <c r="G871" i="7"/>
  <c r="I874" i="10" l="1"/>
  <c r="J874" i="10" s="1"/>
  <c r="F875" i="10" s="1"/>
  <c r="H875" i="10" s="1"/>
  <c r="G874" i="10"/>
  <c r="I871" i="5"/>
  <c r="J871" i="5" s="1"/>
  <c r="F872" i="5" s="1"/>
  <c r="H872" i="5" s="1"/>
  <c r="G871" i="5"/>
  <c r="G872" i="7"/>
  <c r="I872" i="7"/>
  <c r="J872" i="7" s="1"/>
  <c r="F873" i="7" s="1"/>
  <c r="H873" i="7" s="1"/>
  <c r="G871" i="3"/>
  <c r="I871" i="3"/>
  <c r="J871" i="3" s="1"/>
  <c r="F872" i="3" s="1"/>
  <c r="H872" i="3" s="1"/>
  <c r="G873" i="9"/>
  <c r="I873" i="9"/>
  <c r="J873" i="9" s="1"/>
  <c r="F874" i="9" s="1"/>
  <c r="H874" i="9" s="1"/>
  <c r="G875" i="10" l="1"/>
  <c r="I875" i="10"/>
  <c r="J875" i="10" s="1"/>
  <c r="F876" i="10" s="1"/>
  <c r="H876" i="10" s="1"/>
  <c r="G873" i="7"/>
  <c r="I873" i="7"/>
  <c r="J873" i="7" s="1"/>
  <c r="F874" i="7" s="1"/>
  <c r="H874" i="7" s="1"/>
  <c r="I872" i="3"/>
  <c r="J872" i="3" s="1"/>
  <c r="F873" i="3" s="1"/>
  <c r="H873" i="3" s="1"/>
  <c r="G872" i="3"/>
  <c r="I874" i="9"/>
  <c r="J874" i="9" s="1"/>
  <c r="F875" i="9" s="1"/>
  <c r="H875" i="9" s="1"/>
  <c r="G874" i="9"/>
  <c r="I872" i="5"/>
  <c r="J872" i="5" s="1"/>
  <c r="F873" i="5" s="1"/>
  <c r="H873" i="5" s="1"/>
  <c r="G872" i="5"/>
  <c r="G876" i="10" l="1"/>
  <c r="I876" i="10"/>
  <c r="J876" i="10" s="1"/>
  <c r="F877" i="10" s="1"/>
  <c r="H877" i="10" s="1"/>
  <c r="I873" i="3"/>
  <c r="J873" i="3" s="1"/>
  <c r="F874" i="3" s="1"/>
  <c r="H874" i="3" s="1"/>
  <c r="G873" i="3"/>
  <c r="G874" i="7"/>
  <c r="I874" i="7"/>
  <c r="J874" i="7" s="1"/>
  <c r="F875" i="7" s="1"/>
  <c r="H875" i="7" s="1"/>
  <c r="G873" i="5"/>
  <c r="I873" i="5"/>
  <c r="J873" i="5" s="1"/>
  <c r="F874" i="5" s="1"/>
  <c r="H874" i="5" s="1"/>
  <c r="G875" i="9"/>
  <c r="I875" i="9"/>
  <c r="J875" i="9" s="1"/>
  <c r="F876" i="9" s="1"/>
  <c r="H876" i="9" s="1"/>
  <c r="I877" i="10" l="1"/>
  <c r="J877" i="10" s="1"/>
  <c r="F878" i="10" s="1"/>
  <c r="H878" i="10" s="1"/>
  <c r="G877" i="10"/>
  <c r="I875" i="7"/>
  <c r="J875" i="7" s="1"/>
  <c r="F876" i="7" s="1"/>
  <c r="H876" i="7" s="1"/>
  <c r="G875" i="7"/>
  <c r="G874" i="5"/>
  <c r="I874" i="5"/>
  <c r="J874" i="5" s="1"/>
  <c r="F875" i="5" s="1"/>
  <c r="H875" i="5" s="1"/>
  <c r="I876" i="9"/>
  <c r="J876" i="9" s="1"/>
  <c r="F877" i="9" s="1"/>
  <c r="H877" i="9" s="1"/>
  <c r="G876" i="9"/>
  <c r="G874" i="3"/>
  <c r="I874" i="3"/>
  <c r="J874" i="3" s="1"/>
  <c r="F875" i="3" s="1"/>
  <c r="H875" i="3" s="1"/>
  <c r="I878" i="10" l="1"/>
  <c r="J878" i="10" s="1"/>
  <c r="F879" i="10" s="1"/>
  <c r="H879" i="10" s="1"/>
  <c r="G878" i="10"/>
  <c r="I875" i="5"/>
  <c r="J875" i="5" s="1"/>
  <c r="F876" i="5" s="1"/>
  <c r="H876" i="5" s="1"/>
  <c r="G875" i="5"/>
  <c r="G875" i="3"/>
  <c r="I875" i="3"/>
  <c r="J875" i="3" s="1"/>
  <c r="F876" i="3" s="1"/>
  <c r="H876" i="3" s="1"/>
  <c r="G877" i="9"/>
  <c r="I877" i="9"/>
  <c r="J877" i="9" s="1"/>
  <c r="F878" i="9" s="1"/>
  <c r="H878" i="9" s="1"/>
  <c r="G876" i="7"/>
  <c r="I876" i="7"/>
  <c r="J876" i="7" s="1"/>
  <c r="F877" i="7" s="1"/>
  <c r="H877" i="7" s="1"/>
  <c r="G879" i="10" l="1"/>
  <c r="I879" i="10"/>
  <c r="J879" i="10" s="1"/>
  <c r="F880" i="10" s="1"/>
  <c r="H880" i="10" s="1"/>
  <c r="I876" i="3"/>
  <c r="J876" i="3" s="1"/>
  <c r="F877" i="3" s="1"/>
  <c r="H877" i="3" s="1"/>
  <c r="G876" i="3"/>
  <c r="I878" i="9"/>
  <c r="J878" i="9" s="1"/>
  <c r="F879" i="9" s="1"/>
  <c r="H879" i="9" s="1"/>
  <c r="G878" i="9"/>
  <c r="G877" i="7"/>
  <c r="I877" i="7"/>
  <c r="J877" i="7" s="1"/>
  <c r="F878" i="7" s="1"/>
  <c r="H878" i="7" s="1"/>
  <c r="I876" i="5"/>
  <c r="J876" i="5" s="1"/>
  <c r="F877" i="5" s="1"/>
  <c r="H877" i="5" s="1"/>
  <c r="G876" i="5"/>
  <c r="G880" i="10" l="1"/>
  <c r="I880" i="10"/>
  <c r="J880" i="10" s="1"/>
  <c r="F881" i="10" s="1"/>
  <c r="H881" i="10" s="1"/>
  <c r="G879" i="9"/>
  <c r="I879" i="9"/>
  <c r="J879" i="9" s="1"/>
  <c r="F880" i="9" s="1"/>
  <c r="H880" i="9" s="1"/>
  <c r="G878" i="7"/>
  <c r="I878" i="7"/>
  <c r="J878" i="7" s="1"/>
  <c r="F879" i="7" s="1"/>
  <c r="H879" i="7" s="1"/>
  <c r="G877" i="5"/>
  <c r="I877" i="5"/>
  <c r="J877" i="5" s="1"/>
  <c r="F878" i="5" s="1"/>
  <c r="H878" i="5" s="1"/>
  <c r="G877" i="3"/>
  <c r="I877" i="3"/>
  <c r="J877" i="3" s="1"/>
  <c r="F878" i="3" s="1"/>
  <c r="H878" i="3" s="1"/>
  <c r="I881" i="10" l="1"/>
  <c r="J881" i="10" s="1"/>
  <c r="F882" i="10" s="1"/>
  <c r="H882" i="10" s="1"/>
  <c r="G881" i="10"/>
  <c r="I879" i="7"/>
  <c r="J879" i="7" s="1"/>
  <c r="F880" i="7" s="1"/>
  <c r="H880" i="7" s="1"/>
  <c r="G879" i="7"/>
  <c r="G878" i="3"/>
  <c r="I878" i="3"/>
  <c r="J878" i="3" s="1"/>
  <c r="F879" i="3" s="1"/>
  <c r="H879" i="3" s="1"/>
  <c r="G878" i="5"/>
  <c r="I878" i="5"/>
  <c r="J878" i="5" s="1"/>
  <c r="F879" i="5" s="1"/>
  <c r="H879" i="5" s="1"/>
  <c r="I880" i="9"/>
  <c r="J880" i="9" s="1"/>
  <c r="F881" i="9" s="1"/>
  <c r="H881" i="9" s="1"/>
  <c r="G880" i="9"/>
  <c r="I882" i="10" l="1"/>
  <c r="J882" i="10" s="1"/>
  <c r="F883" i="10" s="1"/>
  <c r="H883" i="10" s="1"/>
  <c r="G882" i="10"/>
  <c r="I879" i="3"/>
  <c r="J879" i="3" s="1"/>
  <c r="F880" i="3" s="1"/>
  <c r="H880" i="3" s="1"/>
  <c r="G879" i="3"/>
  <c r="G880" i="7"/>
  <c r="I880" i="7"/>
  <c r="J880" i="7" s="1"/>
  <c r="F881" i="7" s="1"/>
  <c r="H881" i="7" s="1"/>
  <c r="G881" i="9"/>
  <c r="I881" i="9"/>
  <c r="J881" i="9" s="1"/>
  <c r="F882" i="9" s="1"/>
  <c r="H882" i="9" s="1"/>
  <c r="I879" i="5"/>
  <c r="J879" i="5" s="1"/>
  <c r="F880" i="5" s="1"/>
  <c r="H880" i="5" s="1"/>
  <c r="G879" i="5"/>
  <c r="G883" i="10" l="1"/>
  <c r="I883" i="10"/>
  <c r="J883" i="10" s="1"/>
  <c r="F884" i="10" s="1"/>
  <c r="H884" i="10" s="1"/>
  <c r="I880" i="3"/>
  <c r="J880" i="3" s="1"/>
  <c r="F881" i="3" s="1"/>
  <c r="H881" i="3" s="1"/>
  <c r="G880" i="3"/>
  <c r="G881" i="7"/>
  <c r="I881" i="7"/>
  <c r="J881" i="7" s="1"/>
  <c r="F882" i="7" s="1"/>
  <c r="H882" i="7" s="1"/>
  <c r="I882" i="9"/>
  <c r="J882" i="9" s="1"/>
  <c r="F883" i="9" s="1"/>
  <c r="H883" i="9" s="1"/>
  <c r="G882" i="9"/>
  <c r="I880" i="5"/>
  <c r="J880" i="5" s="1"/>
  <c r="F881" i="5" s="1"/>
  <c r="H881" i="5" s="1"/>
  <c r="G880" i="5"/>
  <c r="G884" i="10" l="1"/>
  <c r="I884" i="10"/>
  <c r="J884" i="10" s="1"/>
  <c r="F885" i="10" s="1"/>
  <c r="H885" i="10" s="1"/>
  <c r="G882" i="7"/>
  <c r="I882" i="7"/>
  <c r="J882" i="7" s="1"/>
  <c r="F883" i="7" s="1"/>
  <c r="H883" i="7" s="1"/>
  <c r="G881" i="5"/>
  <c r="I881" i="5"/>
  <c r="J881" i="5" s="1"/>
  <c r="F882" i="5" s="1"/>
  <c r="H882" i="5" s="1"/>
  <c r="G883" i="9"/>
  <c r="I883" i="9"/>
  <c r="J883" i="9" s="1"/>
  <c r="F884" i="9" s="1"/>
  <c r="H884" i="9" s="1"/>
  <c r="I881" i="3"/>
  <c r="J881" i="3" s="1"/>
  <c r="F882" i="3" s="1"/>
  <c r="H882" i="3" s="1"/>
  <c r="G881" i="3"/>
  <c r="I885" i="10" l="1"/>
  <c r="J885" i="10" s="1"/>
  <c r="F886" i="10" s="1"/>
  <c r="H886" i="10" s="1"/>
  <c r="G885" i="10"/>
  <c r="G882" i="5"/>
  <c r="I882" i="5"/>
  <c r="J882" i="5" s="1"/>
  <c r="F883" i="5" s="1"/>
  <c r="H883" i="5" s="1"/>
  <c r="I884" i="9"/>
  <c r="J884" i="9" s="1"/>
  <c r="F885" i="9" s="1"/>
  <c r="H885" i="9" s="1"/>
  <c r="G884" i="9"/>
  <c r="G882" i="3"/>
  <c r="I882" i="3"/>
  <c r="J882" i="3" s="1"/>
  <c r="F883" i="3" s="1"/>
  <c r="H883" i="3" s="1"/>
  <c r="I883" i="7"/>
  <c r="J883" i="7" s="1"/>
  <c r="F884" i="7" s="1"/>
  <c r="H884" i="7" s="1"/>
  <c r="G883" i="7"/>
  <c r="I886" i="10" l="1"/>
  <c r="J886" i="10" s="1"/>
  <c r="F887" i="10" s="1"/>
  <c r="H887" i="10" s="1"/>
  <c r="G886" i="10"/>
  <c r="G885" i="9"/>
  <c r="I885" i="9"/>
  <c r="J885" i="9" s="1"/>
  <c r="F886" i="9" s="1"/>
  <c r="H886" i="9" s="1"/>
  <c r="G883" i="3"/>
  <c r="I883" i="3"/>
  <c r="J883" i="3" s="1"/>
  <c r="F884" i="3" s="1"/>
  <c r="H884" i="3" s="1"/>
  <c r="G884" i="7"/>
  <c r="I884" i="7"/>
  <c r="J884" i="7" s="1"/>
  <c r="F885" i="7" s="1"/>
  <c r="H885" i="7" s="1"/>
  <c r="I883" i="5"/>
  <c r="J883" i="5" s="1"/>
  <c r="F884" i="5" s="1"/>
  <c r="H884" i="5" s="1"/>
  <c r="G883" i="5"/>
  <c r="G887" i="10" l="1"/>
  <c r="I887" i="10"/>
  <c r="J887" i="10" s="1"/>
  <c r="F888" i="10" s="1"/>
  <c r="H888" i="10" s="1"/>
  <c r="I884" i="3"/>
  <c r="J884" i="3" s="1"/>
  <c r="F885" i="3" s="1"/>
  <c r="H885" i="3" s="1"/>
  <c r="G884" i="3"/>
  <c r="G885" i="7"/>
  <c r="I885" i="7"/>
  <c r="J885" i="7" s="1"/>
  <c r="F886" i="7" s="1"/>
  <c r="H886" i="7" s="1"/>
  <c r="I884" i="5"/>
  <c r="J884" i="5" s="1"/>
  <c r="F885" i="5" s="1"/>
  <c r="H885" i="5" s="1"/>
  <c r="G884" i="5"/>
  <c r="I886" i="9"/>
  <c r="J886" i="9" s="1"/>
  <c r="F887" i="9" s="1"/>
  <c r="H887" i="9" s="1"/>
  <c r="G886" i="9"/>
  <c r="G888" i="10" l="1"/>
  <c r="I888" i="10"/>
  <c r="J888" i="10" s="1"/>
  <c r="F889" i="10" s="1"/>
  <c r="H889" i="10" s="1"/>
  <c r="G886" i="7"/>
  <c r="I886" i="7"/>
  <c r="J886" i="7" s="1"/>
  <c r="F887" i="7" s="1"/>
  <c r="H887" i="7" s="1"/>
  <c r="G887" i="9"/>
  <c r="I887" i="9"/>
  <c r="J887" i="9" s="1"/>
  <c r="F888" i="9" s="1"/>
  <c r="H888" i="9" s="1"/>
  <c r="G885" i="5"/>
  <c r="I885" i="5"/>
  <c r="J885" i="5" s="1"/>
  <c r="F886" i="5" s="1"/>
  <c r="H886" i="5" s="1"/>
  <c r="I885" i="3"/>
  <c r="J885" i="3" s="1"/>
  <c r="F886" i="3" s="1"/>
  <c r="H886" i="3" s="1"/>
  <c r="G885" i="3"/>
  <c r="I889" i="10" l="1"/>
  <c r="J889" i="10" s="1"/>
  <c r="F890" i="10" s="1"/>
  <c r="H890" i="10" s="1"/>
  <c r="G889" i="10"/>
  <c r="I888" i="9"/>
  <c r="J888" i="9" s="1"/>
  <c r="F889" i="9" s="1"/>
  <c r="H889" i="9" s="1"/>
  <c r="G888" i="9"/>
  <c r="G886" i="5"/>
  <c r="I886" i="5"/>
  <c r="J886" i="5" s="1"/>
  <c r="F887" i="5" s="1"/>
  <c r="H887" i="5" s="1"/>
  <c r="G886" i="3"/>
  <c r="I886" i="3"/>
  <c r="J886" i="3" s="1"/>
  <c r="F887" i="3" s="1"/>
  <c r="H887" i="3" s="1"/>
  <c r="I887" i="7"/>
  <c r="J887" i="7" s="1"/>
  <c r="F888" i="7" s="1"/>
  <c r="H888" i="7" s="1"/>
  <c r="G887" i="7"/>
  <c r="I890" i="10" l="1"/>
  <c r="J890" i="10" s="1"/>
  <c r="F891" i="10" s="1"/>
  <c r="H891" i="10" s="1"/>
  <c r="G890" i="10"/>
  <c r="I887" i="5"/>
  <c r="J887" i="5" s="1"/>
  <c r="F888" i="5" s="1"/>
  <c r="H888" i="5" s="1"/>
  <c r="G887" i="5"/>
  <c r="G887" i="3"/>
  <c r="I887" i="3"/>
  <c r="J887" i="3" s="1"/>
  <c r="F888" i="3" s="1"/>
  <c r="H888" i="3" s="1"/>
  <c r="G888" i="7"/>
  <c r="I888" i="7"/>
  <c r="J888" i="7" s="1"/>
  <c r="F889" i="7" s="1"/>
  <c r="H889" i="7" s="1"/>
  <c r="G889" i="9"/>
  <c r="I889" i="9"/>
  <c r="J889" i="9" s="1"/>
  <c r="F890" i="9" s="1"/>
  <c r="H890" i="9" s="1"/>
  <c r="G891" i="10" l="1"/>
  <c r="I891" i="10"/>
  <c r="J891" i="10" s="1"/>
  <c r="F892" i="10" s="1"/>
  <c r="H892" i="10" s="1"/>
  <c r="I888" i="3"/>
  <c r="J888" i="3" s="1"/>
  <c r="F889" i="3" s="1"/>
  <c r="H889" i="3" s="1"/>
  <c r="G888" i="3"/>
  <c r="G889" i="7"/>
  <c r="I889" i="7"/>
  <c r="J889" i="7" s="1"/>
  <c r="F890" i="7" s="1"/>
  <c r="H890" i="7" s="1"/>
  <c r="I890" i="9"/>
  <c r="J890" i="9" s="1"/>
  <c r="F891" i="9" s="1"/>
  <c r="H891" i="9" s="1"/>
  <c r="G890" i="9"/>
  <c r="I888" i="5"/>
  <c r="J888" i="5" s="1"/>
  <c r="F889" i="5" s="1"/>
  <c r="H889" i="5" s="1"/>
  <c r="G888" i="5"/>
  <c r="G892" i="10" l="1"/>
  <c r="I892" i="10"/>
  <c r="J892" i="10" s="1"/>
  <c r="F893" i="10" s="1"/>
  <c r="H893" i="10" s="1"/>
  <c r="G890" i="7"/>
  <c r="I890" i="7"/>
  <c r="J890" i="7" s="1"/>
  <c r="F891" i="7" s="1"/>
  <c r="H891" i="7" s="1"/>
  <c r="G889" i="5"/>
  <c r="I889" i="5"/>
  <c r="J889" i="5" s="1"/>
  <c r="F890" i="5" s="1"/>
  <c r="H890" i="5" s="1"/>
  <c r="G891" i="9"/>
  <c r="I891" i="9"/>
  <c r="J891" i="9" s="1"/>
  <c r="F892" i="9" s="1"/>
  <c r="H892" i="9" s="1"/>
  <c r="G889" i="3"/>
  <c r="I889" i="3"/>
  <c r="J889" i="3" s="1"/>
  <c r="F890" i="3" s="1"/>
  <c r="H890" i="3" s="1"/>
  <c r="I893" i="10" l="1"/>
  <c r="J893" i="10" s="1"/>
  <c r="F894" i="10" s="1"/>
  <c r="H894" i="10" s="1"/>
  <c r="G893" i="10"/>
  <c r="G890" i="5"/>
  <c r="I890" i="5"/>
  <c r="J890" i="5" s="1"/>
  <c r="F891" i="5" s="1"/>
  <c r="H891" i="5" s="1"/>
  <c r="I891" i="7"/>
  <c r="J891" i="7" s="1"/>
  <c r="F892" i="7" s="1"/>
  <c r="H892" i="7" s="1"/>
  <c r="G891" i="7"/>
  <c r="G890" i="3"/>
  <c r="I890" i="3"/>
  <c r="J890" i="3" s="1"/>
  <c r="F891" i="3" s="1"/>
  <c r="H891" i="3" s="1"/>
  <c r="I892" i="9"/>
  <c r="J892" i="9" s="1"/>
  <c r="F893" i="9" s="1"/>
  <c r="H893" i="9" s="1"/>
  <c r="G892" i="9"/>
  <c r="I894" i="10" l="1"/>
  <c r="J894" i="10" s="1"/>
  <c r="F895" i="10" s="1"/>
  <c r="H895" i="10" s="1"/>
  <c r="G894" i="10"/>
  <c r="I891" i="5"/>
  <c r="J891" i="5" s="1"/>
  <c r="F892" i="5" s="1"/>
  <c r="H892" i="5" s="1"/>
  <c r="G891" i="5"/>
  <c r="G893" i="9"/>
  <c r="I893" i="9"/>
  <c r="J893" i="9" s="1"/>
  <c r="F894" i="9" s="1"/>
  <c r="H894" i="9" s="1"/>
  <c r="G892" i="7"/>
  <c r="I892" i="7"/>
  <c r="J892" i="7" s="1"/>
  <c r="F893" i="7" s="1"/>
  <c r="H893" i="7" s="1"/>
  <c r="G891" i="3"/>
  <c r="I891" i="3"/>
  <c r="J891" i="3" s="1"/>
  <c r="F892" i="3" s="1"/>
  <c r="H892" i="3" s="1"/>
  <c r="G895" i="10" l="1"/>
  <c r="I895" i="10"/>
  <c r="J895" i="10" s="1"/>
  <c r="F896" i="10" s="1"/>
  <c r="H896" i="10" s="1"/>
  <c r="I892" i="5"/>
  <c r="J892" i="5" s="1"/>
  <c r="F893" i="5" s="1"/>
  <c r="H893" i="5" s="1"/>
  <c r="G892" i="5"/>
  <c r="I894" i="9"/>
  <c r="J894" i="9" s="1"/>
  <c r="F895" i="9" s="1"/>
  <c r="H895" i="9" s="1"/>
  <c r="G894" i="9"/>
  <c r="G893" i="7"/>
  <c r="I893" i="7"/>
  <c r="J893" i="7" s="1"/>
  <c r="F894" i="7" s="1"/>
  <c r="H894" i="7" s="1"/>
  <c r="I892" i="3"/>
  <c r="J892" i="3" s="1"/>
  <c r="F893" i="3" s="1"/>
  <c r="H893" i="3" s="1"/>
  <c r="G892" i="3"/>
  <c r="G896" i="10" l="1"/>
  <c r="I896" i="10"/>
  <c r="J896" i="10" s="1"/>
  <c r="F897" i="10" s="1"/>
  <c r="H897" i="10" s="1"/>
  <c r="G894" i="7"/>
  <c r="I894" i="7"/>
  <c r="J894" i="7" s="1"/>
  <c r="F895" i="7" s="1"/>
  <c r="H895" i="7" s="1"/>
  <c r="G893" i="5"/>
  <c r="I893" i="5"/>
  <c r="J893" i="5" s="1"/>
  <c r="F894" i="5" s="1"/>
  <c r="H894" i="5" s="1"/>
  <c r="I893" i="3"/>
  <c r="J893" i="3" s="1"/>
  <c r="F894" i="3" s="1"/>
  <c r="H894" i="3" s="1"/>
  <c r="G893" i="3"/>
  <c r="G895" i="9"/>
  <c r="I895" i="9"/>
  <c r="J895" i="9" s="1"/>
  <c r="F896" i="9" s="1"/>
  <c r="H896" i="9" s="1"/>
  <c r="I897" i="10" l="1"/>
  <c r="J897" i="10" s="1"/>
  <c r="F898" i="10" s="1"/>
  <c r="H898" i="10" s="1"/>
  <c r="G897" i="10"/>
  <c r="G894" i="5"/>
  <c r="I894" i="5"/>
  <c r="J894" i="5" s="1"/>
  <c r="F895" i="5" s="1"/>
  <c r="H895" i="5" s="1"/>
  <c r="I895" i="7"/>
  <c r="J895" i="7" s="1"/>
  <c r="F896" i="7" s="1"/>
  <c r="H896" i="7" s="1"/>
  <c r="G895" i="7"/>
  <c r="I896" i="9"/>
  <c r="J896" i="9" s="1"/>
  <c r="F897" i="9" s="1"/>
  <c r="H897" i="9" s="1"/>
  <c r="G896" i="9"/>
  <c r="G894" i="3"/>
  <c r="I894" i="3"/>
  <c r="J894" i="3" s="1"/>
  <c r="F895" i="3" s="1"/>
  <c r="H895" i="3" s="1"/>
  <c r="I898" i="10" l="1"/>
  <c r="J898" i="10" s="1"/>
  <c r="F899" i="10" s="1"/>
  <c r="H899" i="10" s="1"/>
  <c r="G898" i="10"/>
  <c r="I895" i="3"/>
  <c r="J895" i="3" s="1"/>
  <c r="F896" i="3" s="1"/>
  <c r="H896" i="3" s="1"/>
  <c r="G895" i="3"/>
  <c r="G896" i="7"/>
  <c r="I896" i="7"/>
  <c r="J896" i="7" s="1"/>
  <c r="F897" i="7" s="1"/>
  <c r="H897" i="7" s="1"/>
  <c r="I895" i="5"/>
  <c r="J895" i="5" s="1"/>
  <c r="F896" i="5" s="1"/>
  <c r="H896" i="5" s="1"/>
  <c r="G895" i="5"/>
  <c r="G897" i="9"/>
  <c r="I897" i="9"/>
  <c r="J897" i="9" s="1"/>
  <c r="F898" i="9" s="1"/>
  <c r="H898" i="9" s="1"/>
  <c r="G899" i="10" l="1"/>
  <c r="I899" i="10"/>
  <c r="J899" i="10" s="1"/>
  <c r="F900" i="10" s="1"/>
  <c r="H900" i="10" s="1"/>
  <c r="G897" i="7"/>
  <c r="I897" i="7"/>
  <c r="J897" i="7" s="1"/>
  <c r="F898" i="7" s="1"/>
  <c r="H898" i="7" s="1"/>
  <c r="I898" i="9"/>
  <c r="J898" i="9" s="1"/>
  <c r="F899" i="9" s="1"/>
  <c r="H899" i="9" s="1"/>
  <c r="G898" i="9"/>
  <c r="I896" i="5"/>
  <c r="J896" i="5" s="1"/>
  <c r="F897" i="5" s="1"/>
  <c r="H897" i="5" s="1"/>
  <c r="G896" i="5"/>
  <c r="I896" i="3"/>
  <c r="J896" i="3" s="1"/>
  <c r="F897" i="3" s="1"/>
  <c r="H897" i="3" s="1"/>
  <c r="G896" i="3"/>
  <c r="G900" i="10" l="1"/>
  <c r="I900" i="10"/>
  <c r="J900" i="10" s="1"/>
  <c r="F901" i="10" s="1"/>
  <c r="H901" i="10" s="1"/>
  <c r="G897" i="5"/>
  <c r="I897" i="5"/>
  <c r="J897" i="5" s="1"/>
  <c r="F898" i="5" s="1"/>
  <c r="H898" i="5" s="1"/>
  <c r="I897" i="3"/>
  <c r="J897" i="3" s="1"/>
  <c r="F898" i="3" s="1"/>
  <c r="H898" i="3" s="1"/>
  <c r="G897" i="3"/>
  <c r="G899" i="9"/>
  <c r="I899" i="9"/>
  <c r="J899" i="9" s="1"/>
  <c r="F900" i="9" s="1"/>
  <c r="H900" i="9" s="1"/>
  <c r="G898" i="7"/>
  <c r="I898" i="7"/>
  <c r="J898" i="7" s="1"/>
  <c r="F899" i="7" s="1"/>
  <c r="H899" i="7" s="1"/>
  <c r="I901" i="10" l="1"/>
  <c r="J901" i="10" s="1"/>
  <c r="F902" i="10" s="1"/>
  <c r="H902" i="10" s="1"/>
  <c r="G901" i="10"/>
  <c r="G898" i="5"/>
  <c r="I898" i="5"/>
  <c r="J898" i="5" s="1"/>
  <c r="F899" i="5" s="1"/>
  <c r="H899" i="5" s="1"/>
  <c r="I899" i="7"/>
  <c r="J899" i="7" s="1"/>
  <c r="F900" i="7" s="1"/>
  <c r="H900" i="7" s="1"/>
  <c r="G899" i="7"/>
  <c r="I900" i="9"/>
  <c r="J900" i="9" s="1"/>
  <c r="F901" i="9" s="1"/>
  <c r="H901" i="9" s="1"/>
  <c r="G900" i="9"/>
  <c r="G898" i="3"/>
  <c r="I898" i="3"/>
  <c r="J898" i="3" s="1"/>
  <c r="F899" i="3" s="1"/>
  <c r="H899" i="3" s="1"/>
  <c r="I902" i="10" l="1"/>
  <c r="J902" i="10" s="1"/>
  <c r="F903" i="10" s="1"/>
  <c r="H903" i="10" s="1"/>
  <c r="G902" i="10"/>
  <c r="G901" i="9"/>
  <c r="I901" i="9"/>
  <c r="J901" i="9" s="1"/>
  <c r="F902" i="9" s="1"/>
  <c r="H902" i="9" s="1"/>
  <c r="G899" i="3"/>
  <c r="I899" i="3"/>
  <c r="J899" i="3" s="1"/>
  <c r="F900" i="3" s="1"/>
  <c r="H900" i="3" s="1"/>
  <c r="I899" i="5"/>
  <c r="J899" i="5" s="1"/>
  <c r="F900" i="5" s="1"/>
  <c r="H900" i="5" s="1"/>
  <c r="G899" i="5"/>
  <c r="G900" i="7"/>
  <c r="I900" i="7"/>
  <c r="J900" i="7" s="1"/>
  <c r="F901" i="7" s="1"/>
  <c r="H901" i="7" s="1"/>
  <c r="G903" i="10" l="1"/>
  <c r="I903" i="10"/>
  <c r="J903" i="10" s="1"/>
  <c r="F904" i="10" s="1"/>
  <c r="H904" i="10" s="1"/>
  <c r="I900" i="5"/>
  <c r="J900" i="5" s="1"/>
  <c r="F901" i="5" s="1"/>
  <c r="H901" i="5" s="1"/>
  <c r="G900" i="5"/>
  <c r="I900" i="3"/>
  <c r="J900" i="3" s="1"/>
  <c r="F901" i="3" s="1"/>
  <c r="H901" i="3" s="1"/>
  <c r="G900" i="3"/>
  <c r="G901" i="7"/>
  <c r="I901" i="7"/>
  <c r="J901" i="7" s="1"/>
  <c r="F902" i="7" s="1"/>
  <c r="H902" i="7" s="1"/>
  <c r="I902" i="9"/>
  <c r="J902" i="9" s="1"/>
  <c r="F903" i="9" s="1"/>
  <c r="H903" i="9" s="1"/>
  <c r="G902" i="9"/>
  <c r="G904" i="10" l="1"/>
  <c r="I904" i="10"/>
  <c r="J904" i="10" s="1"/>
  <c r="F905" i="10" s="1"/>
  <c r="H905" i="10" s="1"/>
  <c r="G903" i="9"/>
  <c r="I903" i="9"/>
  <c r="J903" i="9" s="1"/>
  <c r="F904" i="9" s="1"/>
  <c r="H904" i="9" s="1"/>
  <c r="I901" i="3"/>
  <c r="J901" i="3" s="1"/>
  <c r="F902" i="3" s="1"/>
  <c r="H902" i="3" s="1"/>
  <c r="G901" i="3"/>
  <c r="G902" i="7"/>
  <c r="I902" i="7"/>
  <c r="J902" i="7" s="1"/>
  <c r="F903" i="7" s="1"/>
  <c r="H903" i="7" s="1"/>
  <c r="G901" i="5"/>
  <c r="I901" i="5"/>
  <c r="J901" i="5" s="1"/>
  <c r="F902" i="5" s="1"/>
  <c r="H902" i="5" s="1"/>
  <c r="I905" i="10" l="1"/>
  <c r="J905" i="10" s="1"/>
  <c r="F906" i="10" s="1"/>
  <c r="H906" i="10" s="1"/>
  <c r="G905" i="10"/>
  <c r="G902" i="3"/>
  <c r="I902" i="3"/>
  <c r="J902" i="3" s="1"/>
  <c r="F903" i="3" s="1"/>
  <c r="H903" i="3" s="1"/>
  <c r="G902" i="5"/>
  <c r="I902" i="5"/>
  <c r="J902" i="5" s="1"/>
  <c r="F903" i="5" s="1"/>
  <c r="H903" i="5" s="1"/>
  <c r="I903" i="7"/>
  <c r="J903" i="7" s="1"/>
  <c r="F904" i="7" s="1"/>
  <c r="H904" i="7" s="1"/>
  <c r="G903" i="7"/>
  <c r="I904" i="9"/>
  <c r="J904" i="9" s="1"/>
  <c r="F905" i="9" s="1"/>
  <c r="H905" i="9" s="1"/>
  <c r="G904" i="9"/>
  <c r="I906" i="10" l="1"/>
  <c r="J906" i="10" s="1"/>
  <c r="F907" i="10" s="1"/>
  <c r="H907" i="10" s="1"/>
  <c r="G906" i="10"/>
  <c r="G904" i="7"/>
  <c r="I904" i="7"/>
  <c r="J904" i="7" s="1"/>
  <c r="F905" i="7" s="1"/>
  <c r="H905" i="7" s="1"/>
  <c r="I903" i="5"/>
  <c r="J903" i="5" s="1"/>
  <c r="F904" i="5" s="1"/>
  <c r="H904" i="5" s="1"/>
  <c r="G903" i="5"/>
  <c r="G905" i="9"/>
  <c r="I905" i="9"/>
  <c r="J905" i="9" s="1"/>
  <c r="F906" i="9" s="1"/>
  <c r="H906" i="9" s="1"/>
  <c r="G903" i="3"/>
  <c r="I903" i="3"/>
  <c r="J903" i="3" s="1"/>
  <c r="F904" i="3" s="1"/>
  <c r="H904" i="3" s="1"/>
  <c r="G907" i="10" l="1"/>
  <c r="I907" i="10"/>
  <c r="J907" i="10" s="1"/>
  <c r="F908" i="10" s="1"/>
  <c r="H908" i="10" s="1"/>
  <c r="I906" i="9"/>
  <c r="J906" i="9" s="1"/>
  <c r="F907" i="9" s="1"/>
  <c r="H907" i="9" s="1"/>
  <c r="G906" i="9"/>
  <c r="I904" i="3"/>
  <c r="J904" i="3" s="1"/>
  <c r="F905" i="3" s="1"/>
  <c r="H905" i="3" s="1"/>
  <c r="G904" i="3"/>
  <c r="G905" i="7"/>
  <c r="I905" i="7"/>
  <c r="J905" i="7" s="1"/>
  <c r="F906" i="7" s="1"/>
  <c r="H906" i="7" s="1"/>
  <c r="I904" i="5"/>
  <c r="J904" i="5" s="1"/>
  <c r="F905" i="5" s="1"/>
  <c r="H905" i="5" s="1"/>
  <c r="G904" i="5"/>
  <c r="G908" i="10" l="1"/>
  <c r="I908" i="10"/>
  <c r="J908" i="10" s="1"/>
  <c r="F909" i="10" s="1"/>
  <c r="H909" i="10" s="1"/>
  <c r="I905" i="3"/>
  <c r="J905" i="3" s="1"/>
  <c r="F906" i="3" s="1"/>
  <c r="H906" i="3" s="1"/>
  <c r="G905" i="3"/>
  <c r="G906" i="7"/>
  <c r="I906" i="7"/>
  <c r="J906" i="7" s="1"/>
  <c r="F907" i="7" s="1"/>
  <c r="H907" i="7" s="1"/>
  <c r="G905" i="5"/>
  <c r="I905" i="5"/>
  <c r="J905" i="5" s="1"/>
  <c r="F906" i="5" s="1"/>
  <c r="H906" i="5" s="1"/>
  <c r="G907" i="9"/>
  <c r="I907" i="9"/>
  <c r="J907" i="9" s="1"/>
  <c r="F908" i="9" s="1"/>
  <c r="H908" i="9" s="1"/>
  <c r="I909" i="10" l="1"/>
  <c r="J909" i="10" s="1"/>
  <c r="F910" i="10" s="1"/>
  <c r="H910" i="10" s="1"/>
  <c r="G909" i="10"/>
  <c r="I907" i="7"/>
  <c r="J907" i="7" s="1"/>
  <c r="F908" i="7" s="1"/>
  <c r="H908" i="7" s="1"/>
  <c r="G907" i="7"/>
  <c r="G906" i="5"/>
  <c r="I906" i="5"/>
  <c r="J906" i="5" s="1"/>
  <c r="F907" i="5" s="1"/>
  <c r="H907" i="5" s="1"/>
  <c r="I908" i="9"/>
  <c r="J908" i="9" s="1"/>
  <c r="F909" i="9" s="1"/>
  <c r="H909" i="9" s="1"/>
  <c r="G908" i="9"/>
  <c r="G906" i="3"/>
  <c r="I906" i="3"/>
  <c r="J906" i="3" s="1"/>
  <c r="F907" i="3" s="1"/>
  <c r="H907" i="3" s="1"/>
  <c r="I910" i="10" l="1"/>
  <c r="J910" i="10" s="1"/>
  <c r="F911" i="10" s="1"/>
  <c r="H911" i="10" s="1"/>
  <c r="G910" i="10"/>
  <c r="I907" i="5"/>
  <c r="J907" i="5" s="1"/>
  <c r="F908" i="5" s="1"/>
  <c r="H908" i="5" s="1"/>
  <c r="G907" i="5"/>
  <c r="G907" i="3"/>
  <c r="I907" i="3"/>
  <c r="J907" i="3" s="1"/>
  <c r="F908" i="3" s="1"/>
  <c r="H908" i="3" s="1"/>
  <c r="G909" i="9"/>
  <c r="I909" i="9"/>
  <c r="J909" i="9" s="1"/>
  <c r="F910" i="9" s="1"/>
  <c r="H910" i="9" s="1"/>
  <c r="G908" i="7"/>
  <c r="I908" i="7"/>
  <c r="J908" i="7" s="1"/>
  <c r="F909" i="7" s="1"/>
  <c r="H909" i="7" s="1"/>
  <c r="G911" i="10" l="1"/>
  <c r="I911" i="10"/>
  <c r="J911" i="10" s="1"/>
  <c r="F912" i="10" s="1"/>
  <c r="H912" i="10" s="1"/>
  <c r="I908" i="5"/>
  <c r="J908" i="5" s="1"/>
  <c r="F909" i="5" s="1"/>
  <c r="H909" i="5" s="1"/>
  <c r="G908" i="5"/>
  <c r="I908" i="3"/>
  <c r="J908" i="3" s="1"/>
  <c r="F909" i="3" s="1"/>
  <c r="H909" i="3" s="1"/>
  <c r="G908" i="3"/>
  <c r="I910" i="9"/>
  <c r="J910" i="9" s="1"/>
  <c r="F911" i="9" s="1"/>
  <c r="H911" i="9" s="1"/>
  <c r="G910" i="9"/>
  <c r="G909" i="7"/>
  <c r="I909" i="7"/>
  <c r="J909" i="7" s="1"/>
  <c r="F910" i="7" s="1"/>
  <c r="H910" i="7" s="1"/>
  <c r="G912" i="10" l="1"/>
  <c r="I912" i="10"/>
  <c r="J912" i="10" s="1"/>
  <c r="F913" i="10" s="1"/>
  <c r="H913" i="10" s="1"/>
  <c r="I910" i="7"/>
  <c r="J910" i="7" s="1"/>
  <c r="F911" i="7" s="1"/>
  <c r="H911" i="7" s="1"/>
  <c r="G910" i="7"/>
  <c r="I909" i="3"/>
  <c r="J909" i="3" s="1"/>
  <c r="F910" i="3" s="1"/>
  <c r="H910" i="3" s="1"/>
  <c r="G909" i="3"/>
  <c r="G911" i="9"/>
  <c r="I911" i="9"/>
  <c r="J911" i="9" s="1"/>
  <c r="F912" i="9" s="1"/>
  <c r="H912" i="9" s="1"/>
  <c r="G909" i="5"/>
  <c r="I909" i="5"/>
  <c r="J909" i="5" s="1"/>
  <c r="F910" i="5" s="1"/>
  <c r="H910" i="5" s="1"/>
  <c r="I913" i="10" l="1"/>
  <c r="J913" i="10" s="1"/>
  <c r="F914" i="10" s="1"/>
  <c r="H914" i="10" s="1"/>
  <c r="G913" i="10"/>
  <c r="G911" i="7"/>
  <c r="I911" i="7"/>
  <c r="J911" i="7" s="1"/>
  <c r="F912" i="7" s="1"/>
  <c r="H912" i="7" s="1"/>
  <c r="G910" i="5"/>
  <c r="I910" i="5"/>
  <c r="J910" i="5" s="1"/>
  <c r="F911" i="5" s="1"/>
  <c r="H911" i="5" s="1"/>
  <c r="G910" i="3"/>
  <c r="I910" i="3"/>
  <c r="J910" i="3" s="1"/>
  <c r="F911" i="3" s="1"/>
  <c r="H911" i="3" s="1"/>
  <c r="I912" i="9"/>
  <c r="J912" i="9" s="1"/>
  <c r="F913" i="9" s="1"/>
  <c r="H913" i="9" s="1"/>
  <c r="G912" i="9"/>
  <c r="I914" i="10" l="1"/>
  <c r="J914" i="10" s="1"/>
  <c r="F915" i="10" s="1"/>
  <c r="H915" i="10" s="1"/>
  <c r="G914" i="10"/>
  <c r="I912" i="7"/>
  <c r="J912" i="7" s="1"/>
  <c r="F913" i="7" s="1"/>
  <c r="H913" i="7" s="1"/>
  <c r="G912" i="7"/>
  <c r="I911" i="5"/>
  <c r="J911" i="5" s="1"/>
  <c r="F912" i="5" s="1"/>
  <c r="H912" i="5" s="1"/>
  <c r="G911" i="5"/>
  <c r="G913" i="9"/>
  <c r="I913" i="9"/>
  <c r="J913" i="9" s="1"/>
  <c r="F914" i="9" s="1"/>
  <c r="H914" i="9" s="1"/>
  <c r="G911" i="3"/>
  <c r="I911" i="3"/>
  <c r="J911" i="3" s="1"/>
  <c r="F912" i="3" s="1"/>
  <c r="H912" i="3" s="1"/>
  <c r="G915" i="10" l="1"/>
  <c r="I915" i="10"/>
  <c r="J915" i="10" s="1"/>
  <c r="F916" i="10" s="1"/>
  <c r="H916" i="10" s="1"/>
  <c r="I914" i="9"/>
  <c r="J914" i="9" s="1"/>
  <c r="F915" i="9" s="1"/>
  <c r="H915" i="9" s="1"/>
  <c r="G914" i="9"/>
  <c r="I912" i="3"/>
  <c r="J912" i="3" s="1"/>
  <c r="F913" i="3" s="1"/>
  <c r="H913" i="3" s="1"/>
  <c r="G912" i="3"/>
  <c r="G913" i="7"/>
  <c r="I913" i="7"/>
  <c r="J913" i="7" s="1"/>
  <c r="F914" i="7" s="1"/>
  <c r="H914" i="7" s="1"/>
  <c r="I912" i="5"/>
  <c r="J912" i="5" s="1"/>
  <c r="F913" i="5" s="1"/>
  <c r="H913" i="5" s="1"/>
  <c r="G912" i="5"/>
  <c r="G916" i="10" l="1"/>
  <c r="I916" i="10"/>
  <c r="J916" i="10" s="1"/>
  <c r="F917" i="10" s="1"/>
  <c r="H917" i="10" s="1"/>
  <c r="G913" i="5"/>
  <c r="I913" i="5"/>
  <c r="J913" i="5" s="1"/>
  <c r="F914" i="5" s="1"/>
  <c r="H914" i="5" s="1"/>
  <c r="I914" i="7"/>
  <c r="J914" i="7" s="1"/>
  <c r="F915" i="7" s="1"/>
  <c r="H915" i="7" s="1"/>
  <c r="G914" i="7"/>
  <c r="I913" i="3"/>
  <c r="J913" i="3" s="1"/>
  <c r="F914" i="3" s="1"/>
  <c r="H914" i="3" s="1"/>
  <c r="G913" i="3"/>
  <c r="G915" i="9"/>
  <c r="I915" i="9"/>
  <c r="J915" i="9" s="1"/>
  <c r="F916" i="9" s="1"/>
  <c r="H916" i="9" s="1"/>
  <c r="I917" i="10" l="1"/>
  <c r="J917" i="10" s="1"/>
  <c r="F918" i="10" s="1"/>
  <c r="H918" i="10" s="1"/>
  <c r="G917" i="10"/>
  <c r="G914" i="3"/>
  <c r="I914" i="3"/>
  <c r="J914" i="3" s="1"/>
  <c r="F915" i="3" s="1"/>
  <c r="H915" i="3" s="1"/>
  <c r="I916" i="9"/>
  <c r="J916" i="9" s="1"/>
  <c r="F917" i="9" s="1"/>
  <c r="H917" i="9" s="1"/>
  <c r="G916" i="9"/>
  <c r="G915" i="7"/>
  <c r="I915" i="7"/>
  <c r="J915" i="7" s="1"/>
  <c r="F916" i="7" s="1"/>
  <c r="H916" i="7" s="1"/>
  <c r="G914" i="5"/>
  <c r="I914" i="5"/>
  <c r="J914" i="5" s="1"/>
  <c r="F915" i="5" s="1"/>
  <c r="H915" i="5" s="1"/>
  <c r="I918" i="10" l="1"/>
  <c r="J918" i="10" s="1"/>
  <c r="F919" i="10" s="1"/>
  <c r="H919" i="10" s="1"/>
  <c r="G918" i="10"/>
  <c r="G915" i="3"/>
  <c r="I915" i="3"/>
  <c r="J915" i="3" s="1"/>
  <c r="F916" i="3" s="1"/>
  <c r="H916" i="3" s="1"/>
  <c r="I915" i="5"/>
  <c r="J915" i="5" s="1"/>
  <c r="F916" i="5" s="1"/>
  <c r="H916" i="5" s="1"/>
  <c r="G915" i="5"/>
  <c r="I916" i="7"/>
  <c r="J916" i="7" s="1"/>
  <c r="F917" i="7" s="1"/>
  <c r="H917" i="7" s="1"/>
  <c r="G916" i="7"/>
  <c r="G917" i="9"/>
  <c r="I917" i="9"/>
  <c r="J917" i="9" s="1"/>
  <c r="F918" i="9" s="1"/>
  <c r="H918" i="9" s="1"/>
  <c r="G919" i="10" l="1"/>
  <c r="I919" i="10"/>
  <c r="J919" i="10" s="1"/>
  <c r="F920" i="10" s="1"/>
  <c r="H920" i="10" s="1"/>
  <c r="I916" i="3"/>
  <c r="J916" i="3" s="1"/>
  <c r="F917" i="3" s="1"/>
  <c r="H917" i="3" s="1"/>
  <c r="G916" i="3"/>
  <c r="I918" i="9"/>
  <c r="J918" i="9" s="1"/>
  <c r="F919" i="9" s="1"/>
  <c r="H919" i="9" s="1"/>
  <c r="G918" i="9"/>
  <c r="G917" i="7"/>
  <c r="I917" i="7"/>
  <c r="J917" i="7" s="1"/>
  <c r="F918" i="7" s="1"/>
  <c r="H918" i="7" s="1"/>
  <c r="I916" i="5"/>
  <c r="J916" i="5" s="1"/>
  <c r="F917" i="5" s="1"/>
  <c r="H917" i="5" s="1"/>
  <c r="G916" i="5"/>
  <c r="G920" i="10" l="1"/>
  <c r="I920" i="10"/>
  <c r="J920" i="10" s="1"/>
  <c r="F921" i="10" s="1"/>
  <c r="H921" i="10" s="1"/>
  <c r="I918" i="7"/>
  <c r="J918" i="7" s="1"/>
  <c r="F919" i="7" s="1"/>
  <c r="H919" i="7" s="1"/>
  <c r="G918" i="7"/>
  <c r="I917" i="3"/>
  <c r="J917" i="3" s="1"/>
  <c r="F918" i="3" s="1"/>
  <c r="H918" i="3" s="1"/>
  <c r="G917" i="3"/>
  <c r="G917" i="5"/>
  <c r="I917" i="5"/>
  <c r="J917" i="5" s="1"/>
  <c r="F918" i="5" s="1"/>
  <c r="H918" i="5" s="1"/>
  <c r="G919" i="9"/>
  <c r="I919" i="9"/>
  <c r="J919" i="9" s="1"/>
  <c r="F920" i="9" s="1"/>
  <c r="H920" i="9" s="1"/>
  <c r="I921" i="10" l="1"/>
  <c r="J921" i="10" s="1"/>
  <c r="F922" i="10" s="1"/>
  <c r="H922" i="10" s="1"/>
  <c r="G921" i="10"/>
  <c r="I920" i="9"/>
  <c r="J920" i="9" s="1"/>
  <c r="F921" i="9" s="1"/>
  <c r="H921" i="9" s="1"/>
  <c r="G920" i="9"/>
  <c r="G918" i="5"/>
  <c r="I918" i="5"/>
  <c r="J918" i="5" s="1"/>
  <c r="F919" i="5" s="1"/>
  <c r="H919" i="5" s="1"/>
  <c r="G918" i="3"/>
  <c r="I918" i="3"/>
  <c r="J918" i="3" s="1"/>
  <c r="F919" i="3" s="1"/>
  <c r="H919" i="3" s="1"/>
  <c r="G919" i="7"/>
  <c r="I919" i="7"/>
  <c r="J919" i="7" s="1"/>
  <c r="F920" i="7" s="1"/>
  <c r="H920" i="7" s="1"/>
  <c r="I922" i="10" l="1"/>
  <c r="J922" i="10" s="1"/>
  <c r="F923" i="10" s="1"/>
  <c r="H923" i="10" s="1"/>
  <c r="G922" i="10"/>
  <c r="G919" i="3"/>
  <c r="I919" i="3"/>
  <c r="J919" i="3" s="1"/>
  <c r="F920" i="3" s="1"/>
  <c r="H920" i="3" s="1"/>
  <c r="I920" i="7"/>
  <c r="J920" i="7" s="1"/>
  <c r="F921" i="7" s="1"/>
  <c r="H921" i="7" s="1"/>
  <c r="G920" i="7"/>
  <c r="I919" i="5"/>
  <c r="J919" i="5" s="1"/>
  <c r="F920" i="5" s="1"/>
  <c r="H920" i="5" s="1"/>
  <c r="G919" i="5"/>
  <c r="G921" i="9"/>
  <c r="I921" i="9"/>
  <c r="J921" i="9" s="1"/>
  <c r="F922" i="9" s="1"/>
  <c r="H922" i="9" s="1"/>
  <c r="G923" i="10" l="1"/>
  <c r="I923" i="10"/>
  <c r="J923" i="10" s="1"/>
  <c r="F924" i="10" s="1"/>
  <c r="H924" i="10" s="1"/>
  <c r="G921" i="7"/>
  <c r="I921" i="7"/>
  <c r="J921" i="7" s="1"/>
  <c r="F922" i="7" s="1"/>
  <c r="H922" i="7" s="1"/>
  <c r="I920" i="3"/>
  <c r="J920" i="3" s="1"/>
  <c r="F921" i="3" s="1"/>
  <c r="H921" i="3" s="1"/>
  <c r="G920" i="3"/>
  <c r="I922" i="9"/>
  <c r="J922" i="9" s="1"/>
  <c r="F923" i="9" s="1"/>
  <c r="H923" i="9" s="1"/>
  <c r="G922" i="9"/>
  <c r="I920" i="5"/>
  <c r="J920" i="5" s="1"/>
  <c r="F921" i="5" s="1"/>
  <c r="H921" i="5" s="1"/>
  <c r="G920" i="5"/>
  <c r="G924" i="10" l="1"/>
  <c r="I924" i="10"/>
  <c r="J924" i="10" s="1"/>
  <c r="F925" i="10" s="1"/>
  <c r="H925" i="10" s="1"/>
  <c r="I921" i="3"/>
  <c r="J921" i="3" s="1"/>
  <c r="F922" i="3" s="1"/>
  <c r="H922" i="3" s="1"/>
  <c r="G921" i="3"/>
  <c r="I922" i="7"/>
  <c r="J922" i="7" s="1"/>
  <c r="F923" i="7" s="1"/>
  <c r="H923" i="7" s="1"/>
  <c r="G922" i="7"/>
  <c r="G921" i="5"/>
  <c r="I921" i="5"/>
  <c r="J921" i="5" s="1"/>
  <c r="F922" i="5" s="1"/>
  <c r="H922" i="5" s="1"/>
  <c r="G923" i="9"/>
  <c r="I923" i="9"/>
  <c r="J923" i="9" s="1"/>
  <c r="F924" i="9" s="1"/>
  <c r="H924" i="9" s="1"/>
  <c r="I925" i="10" l="1"/>
  <c r="J925" i="10" s="1"/>
  <c r="F926" i="10" s="1"/>
  <c r="H926" i="10" s="1"/>
  <c r="G925" i="10"/>
  <c r="I924" i="9"/>
  <c r="J924" i="9" s="1"/>
  <c r="F925" i="9" s="1"/>
  <c r="H925" i="9" s="1"/>
  <c r="G924" i="9"/>
  <c r="G923" i="7"/>
  <c r="I923" i="7"/>
  <c r="J923" i="7" s="1"/>
  <c r="F924" i="7" s="1"/>
  <c r="H924" i="7" s="1"/>
  <c r="G922" i="5"/>
  <c r="I922" i="5"/>
  <c r="J922" i="5" s="1"/>
  <c r="F923" i="5" s="1"/>
  <c r="H923" i="5" s="1"/>
  <c r="G922" i="3"/>
  <c r="I922" i="3"/>
  <c r="J922" i="3" s="1"/>
  <c r="F923" i="3" s="1"/>
  <c r="H923" i="3" s="1"/>
  <c r="I926" i="10" l="1"/>
  <c r="J926" i="10" s="1"/>
  <c r="F927" i="10" s="1"/>
  <c r="H927" i="10" s="1"/>
  <c r="G926" i="10"/>
  <c r="I924" i="7"/>
  <c r="J924" i="7" s="1"/>
  <c r="F925" i="7" s="1"/>
  <c r="H925" i="7" s="1"/>
  <c r="G924" i="7"/>
  <c r="I923" i="5"/>
  <c r="J923" i="5" s="1"/>
  <c r="F924" i="5" s="1"/>
  <c r="H924" i="5" s="1"/>
  <c r="G923" i="5"/>
  <c r="G923" i="3"/>
  <c r="I923" i="3"/>
  <c r="J923" i="3" s="1"/>
  <c r="F924" i="3" s="1"/>
  <c r="H924" i="3" s="1"/>
  <c r="G925" i="9"/>
  <c r="I925" i="9"/>
  <c r="J925" i="9" s="1"/>
  <c r="F926" i="9" s="1"/>
  <c r="H926" i="9" s="1"/>
  <c r="G927" i="10" l="1"/>
  <c r="I927" i="10"/>
  <c r="J927" i="10" s="1"/>
  <c r="F928" i="10" s="1"/>
  <c r="H928" i="10" s="1"/>
  <c r="I926" i="9"/>
  <c r="J926" i="9" s="1"/>
  <c r="F927" i="9" s="1"/>
  <c r="H927" i="9" s="1"/>
  <c r="G926" i="9"/>
  <c r="I924" i="5"/>
  <c r="J924" i="5" s="1"/>
  <c r="F925" i="5" s="1"/>
  <c r="H925" i="5" s="1"/>
  <c r="G924" i="5"/>
  <c r="I924" i="3"/>
  <c r="J924" i="3" s="1"/>
  <c r="F925" i="3" s="1"/>
  <c r="H925" i="3" s="1"/>
  <c r="G924" i="3"/>
  <c r="G925" i="7"/>
  <c r="I925" i="7"/>
  <c r="J925" i="7" s="1"/>
  <c r="F926" i="7" s="1"/>
  <c r="H926" i="7" s="1"/>
  <c r="G928" i="10" l="1"/>
  <c r="I928" i="10"/>
  <c r="J928" i="10" s="1"/>
  <c r="F929" i="10" s="1"/>
  <c r="H929" i="10" s="1"/>
  <c r="I926" i="7"/>
  <c r="J926" i="7" s="1"/>
  <c r="F927" i="7" s="1"/>
  <c r="H927" i="7" s="1"/>
  <c r="G926" i="7"/>
  <c r="G925" i="5"/>
  <c r="I925" i="5"/>
  <c r="J925" i="5" s="1"/>
  <c r="F926" i="5" s="1"/>
  <c r="H926" i="5" s="1"/>
  <c r="G925" i="3"/>
  <c r="I925" i="3"/>
  <c r="J925" i="3" s="1"/>
  <c r="F926" i="3" s="1"/>
  <c r="H926" i="3" s="1"/>
  <c r="G927" i="9"/>
  <c r="I927" i="9"/>
  <c r="J927" i="9" s="1"/>
  <c r="F928" i="9" s="1"/>
  <c r="H928" i="9" s="1"/>
  <c r="I929" i="10" l="1"/>
  <c r="J929" i="10" s="1"/>
  <c r="F930" i="10" s="1"/>
  <c r="H930" i="10" s="1"/>
  <c r="G929" i="10"/>
  <c r="G927" i="7"/>
  <c r="I927" i="7"/>
  <c r="J927" i="7" s="1"/>
  <c r="F928" i="7" s="1"/>
  <c r="H928" i="7" s="1"/>
  <c r="G926" i="5"/>
  <c r="I926" i="5"/>
  <c r="J926" i="5" s="1"/>
  <c r="F927" i="5" s="1"/>
  <c r="H927" i="5" s="1"/>
  <c r="G926" i="3"/>
  <c r="I926" i="3"/>
  <c r="J926" i="3" s="1"/>
  <c r="F927" i="3" s="1"/>
  <c r="H927" i="3" s="1"/>
  <c r="I928" i="9"/>
  <c r="J928" i="9" s="1"/>
  <c r="F929" i="9" s="1"/>
  <c r="H929" i="9" s="1"/>
  <c r="G928" i="9"/>
  <c r="I930" i="10" l="1"/>
  <c r="J930" i="10" s="1"/>
  <c r="F931" i="10" s="1"/>
  <c r="H931" i="10" s="1"/>
  <c r="G930" i="10"/>
  <c r="I927" i="5"/>
  <c r="J927" i="5" s="1"/>
  <c r="F928" i="5" s="1"/>
  <c r="H928" i="5" s="1"/>
  <c r="G927" i="5"/>
  <c r="G927" i="3"/>
  <c r="I927" i="3"/>
  <c r="J927" i="3" s="1"/>
  <c r="F928" i="3" s="1"/>
  <c r="H928" i="3" s="1"/>
  <c r="G929" i="9"/>
  <c r="I929" i="9"/>
  <c r="J929" i="9" s="1"/>
  <c r="F930" i="9" s="1"/>
  <c r="H930" i="9" s="1"/>
  <c r="I928" i="7"/>
  <c r="J928" i="7" s="1"/>
  <c r="F929" i="7" s="1"/>
  <c r="H929" i="7" s="1"/>
  <c r="G928" i="7"/>
  <c r="G931" i="10" l="1"/>
  <c r="I931" i="10"/>
  <c r="J931" i="10" s="1"/>
  <c r="F932" i="10" s="1"/>
  <c r="H932" i="10" s="1"/>
  <c r="I928" i="3"/>
  <c r="J928" i="3" s="1"/>
  <c r="F929" i="3" s="1"/>
  <c r="H929" i="3" s="1"/>
  <c r="G928" i="3"/>
  <c r="I930" i="9"/>
  <c r="J930" i="9" s="1"/>
  <c r="F931" i="9" s="1"/>
  <c r="H931" i="9" s="1"/>
  <c r="G930" i="9"/>
  <c r="G929" i="7"/>
  <c r="I929" i="7"/>
  <c r="J929" i="7" s="1"/>
  <c r="F930" i="7" s="1"/>
  <c r="H930" i="7" s="1"/>
  <c r="I928" i="5"/>
  <c r="J928" i="5" s="1"/>
  <c r="F929" i="5" s="1"/>
  <c r="H929" i="5" s="1"/>
  <c r="G928" i="5"/>
  <c r="G932" i="10" l="1"/>
  <c r="I932" i="10"/>
  <c r="J932" i="10" s="1"/>
  <c r="F933" i="10" s="1"/>
  <c r="H933" i="10" s="1"/>
  <c r="I930" i="7"/>
  <c r="J930" i="7" s="1"/>
  <c r="F931" i="7" s="1"/>
  <c r="H931" i="7" s="1"/>
  <c r="G930" i="7"/>
  <c r="I929" i="3"/>
  <c r="J929" i="3" s="1"/>
  <c r="F930" i="3" s="1"/>
  <c r="H930" i="3" s="1"/>
  <c r="G929" i="3"/>
  <c r="G929" i="5"/>
  <c r="I929" i="5"/>
  <c r="J929" i="5" s="1"/>
  <c r="F930" i="5" s="1"/>
  <c r="H930" i="5" s="1"/>
  <c r="G931" i="9"/>
  <c r="I931" i="9"/>
  <c r="J931" i="9" s="1"/>
  <c r="F932" i="9" s="1"/>
  <c r="H932" i="9" s="1"/>
  <c r="I933" i="10" l="1"/>
  <c r="J933" i="10" s="1"/>
  <c r="F934" i="10" s="1"/>
  <c r="H934" i="10" s="1"/>
  <c r="G933" i="10"/>
  <c r="I932" i="9"/>
  <c r="J932" i="9" s="1"/>
  <c r="F933" i="9" s="1"/>
  <c r="H933" i="9" s="1"/>
  <c r="G932" i="9"/>
  <c r="G930" i="5"/>
  <c r="I930" i="5"/>
  <c r="J930" i="5" s="1"/>
  <c r="F931" i="5" s="1"/>
  <c r="H931" i="5" s="1"/>
  <c r="G930" i="3"/>
  <c r="I930" i="3"/>
  <c r="J930" i="3" s="1"/>
  <c r="F931" i="3" s="1"/>
  <c r="H931" i="3" s="1"/>
  <c r="G931" i="7"/>
  <c r="I931" i="7"/>
  <c r="J931" i="7" s="1"/>
  <c r="F932" i="7" s="1"/>
  <c r="H932" i="7" s="1"/>
  <c r="I934" i="10" l="1"/>
  <c r="J934" i="10" s="1"/>
  <c r="F935" i="10" s="1"/>
  <c r="H935" i="10" s="1"/>
  <c r="G934" i="10"/>
  <c r="I931" i="5"/>
  <c r="J931" i="5" s="1"/>
  <c r="F932" i="5" s="1"/>
  <c r="H932" i="5" s="1"/>
  <c r="G931" i="5"/>
  <c r="G931" i="3"/>
  <c r="I931" i="3"/>
  <c r="J931" i="3" s="1"/>
  <c r="F932" i="3" s="1"/>
  <c r="H932" i="3" s="1"/>
  <c r="I932" i="7"/>
  <c r="J932" i="7" s="1"/>
  <c r="F933" i="7" s="1"/>
  <c r="H933" i="7" s="1"/>
  <c r="G932" i="7"/>
  <c r="G933" i="9"/>
  <c r="I933" i="9"/>
  <c r="J933" i="9" s="1"/>
  <c r="F934" i="9" s="1"/>
  <c r="H934" i="9" s="1"/>
  <c r="I935" i="10" l="1"/>
  <c r="J935" i="10" s="1"/>
  <c r="F936" i="10" s="1"/>
  <c r="H936" i="10" s="1"/>
  <c r="G935" i="10"/>
  <c r="I932" i="3"/>
  <c r="J932" i="3" s="1"/>
  <c r="F933" i="3" s="1"/>
  <c r="H933" i="3" s="1"/>
  <c r="G932" i="3"/>
  <c r="I934" i="9"/>
  <c r="J934" i="9" s="1"/>
  <c r="F935" i="9" s="1"/>
  <c r="H935" i="9" s="1"/>
  <c r="G934" i="9"/>
  <c r="G933" i="7"/>
  <c r="I933" i="7"/>
  <c r="J933" i="7" s="1"/>
  <c r="F934" i="7" s="1"/>
  <c r="H934" i="7" s="1"/>
  <c r="I932" i="5"/>
  <c r="J932" i="5" s="1"/>
  <c r="F933" i="5" s="1"/>
  <c r="H933" i="5" s="1"/>
  <c r="G932" i="5"/>
  <c r="I936" i="10" l="1"/>
  <c r="J936" i="10" s="1"/>
  <c r="F937" i="10" s="1"/>
  <c r="H937" i="10" s="1"/>
  <c r="G936" i="10"/>
  <c r="I934" i="7"/>
  <c r="J934" i="7" s="1"/>
  <c r="F935" i="7" s="1"/>
  <c r="H935" i="7" s="1"/>
  <c r="G934" i="7"/>
  <c r="G933" i="3"/>
  <c r="I933" i="3"/>
  <c r="J933" i="3" s="1"/>
  <c r="F934" i="3" s="1"/>
  <c r="H934" i="3" s="1"/>
  <c r="G933" i="5"/>
  <c r="I933" i="5"/>
  <c r="J933" i="5" s="1"/>
  <c r="F934" i="5" s="1"/>
  <c r="H934" i="5" s="1"/>
  <c r="G935" i="9"/>
  <c r="I935" i="9"/>
  <c r="J935" i="9" s="1"/>
  <c r="F936" i="9" s="1"/>
  <c r="H936" i="9" s="1"/>
  <c r="G937" i="10" l="1"/>
  <c r="I937" i="10"/>
  <c r="J937" i="10" s="1"/>
  <c r="F938" i="10" s="1"/>
  <c r="H938" i="10" s="1"/>
  <c r="G934" i="3"/>
  <c r="I934" i="3"/>
  <c r="J934" i="3" s="1"/>
  <c r="F935" i="3" s="1"/>
  <c r="H935" i="3" s="1"/>
  <c r="G934" i="5"/>
  <c r="I934" i="5"/>
  <c r="J934" i="5" s="1"/>
  <c r="F935" i="5" s="1"/>
  <c r="H935" i="5" s="1"/>
  <c r="I936" i="9"/>
  <c r="J936" i="9" s="1"/>
  <c r="F937" i="9" s="1"/>
  <c r="H937" i="9" s="1"/>
  <c r="G936" i="9"/>
  <c r="G935" i="7"/>
  <c r="I935" i="7"/>
  <c r="J935" i="7" s="1"/>
  <c r="F936" i="7" s="1"/>
  <c r="H936" i="7" s="1"/>
  <c r="I938" i="10" l="1"/>
  <c r="J938" i="10" s="1"/>
  <c r="F939" i="10" s="1"/>
  <c r="H939" i="10" s="1"/>
  <c r="G938" i="10"/>
  <c r="I935" i="5"/>
  <c r="J935" i="5" s="1"/>
  <c r="F936" i="5" s="1"/>
  <c r="H936" i="5" s="1"/>
  <c r="G935" i="5"/>
  <c r="I936" i="7"/>
  <c r="J936" i="7" s="1"/>
  <c r="F937" i="7" s="1"/>
  <c r="H937" i="7" s="1"/>
  <c r="G936" i="7"/>
  <c r="G935" i="3"/>
  <c r="I935" i="3"/>
  <c r="J935" i="3" s="1"/>
  <c r="F936" i="3" s="1"/>
  <c r="H936" i="3" s="1"/>
  <c r="G937" i="9"/>
  <c r="I937" i="9"/>
  <c r="J937" i="9" s="1"/>
  <c r="F938" i="9" s="1"/>
  <c r="H938" i="9" s="1"/>
  <c r="I939" i="10" l="1"/>
  <c r="J939" i="10" s="1"/>
  <c r="F940" i="10" s="1"/>
  <c r="H940" i="10" s="1"/>
  <c r="G939" i="10"/>
  <c r="I938" i="9"/>
  <c r="J938" i="9" s="1"/>
  <c r="F939" i="9" s="1"/>
  <c r="H939" i="9" s="1"/>
  <c r="G938" i="9"/>
  <c r="G937" i="7"/>
  <c r="I937" i="7"/>
  <c r="J937" i="7" s="1"/>
  <c r="F938" i="7" s="1"/>
  <c r="H938" i="7" s="1"/>
  <c r="I936" i="3"/>
  <c r="J936" i="3" s="1"/>
  <c r="F937" i="3" s="1"/>
  <c r="H937" i="3" s="1"/>
  <c r="G936" i="3"/>
  <c r="I936" i="5"/>
  <c r="J936" i="5" s="1"/>
  <c r="F937" i="5" s="1"/>
  <c r="H937" i="5" s="1"/>
  <c r="G936" i="5"/>
  <c r="G940" i="10" l="1"/>
  <c r="I940" i="10"/>
  <c r="J940" i="10" s="1"/>
  <c r="F941" i="10" s="1"/>
  <c r="H941" i="10" s="1"/>
  <c r="I938" i="7"/>
  <c r="J938" i="7" s="1"/>
  <c r="F939" i="7" s="1"/>
  <c r="H939" i="7" s="1"/>
  <c r="G938" i="7"/>
  <c r="G937" i="5"/>
  <c r="I937" i="5"/>
  <c r="J937" i="5" s="1"/>
  <c r="F938" i="5" s="1"/>
  <c r="H938" i="5" s="1"/>
  <c r="I937" i="3"/>
  <c r="J937" i="3" s="1"/>
  <c r="F938" i="3" s="1"/>
  <c r="H938" i="3" s="1"/>
  <c r="G937" i="3"/>
  <c r="G939" i="9"/>
  <c r="I939" i="9"/>
  <c r="J939" i="9" s="1"/>
  <c r="F940" i="9" s="1"/>
  <c r="H940" i="9" s="1"/>
  <c r="G941" i="10" l="1"/>
  <c r="I941" i="10"/>
  <c r="J941" i="10" s="1"/>
  <c r="F942" i="10" s="1"/>
  <c r="H942" i="10" s="1"/>
  <c r="G938" i="3"/>
  <c r="I938" i="3"/>
  <c r="J938" i="3" s="1"/>
  <c r="F939" i="3" s="1"/>
  <c r="H939" i="3" s="1"/>
  <c r="G938" i="5"/>
  <c r="I938" i="5"/>
  <c r="J938" i="5" s="1"/>
  <c r="F939" i="5" s="1"/>
  <c r="H939" i="5" s="1"/>
  <c r="I940" i="9"/>
  <c r="J940" i="9" s="1"/>
  <c r="F941" i="9" s="1"/>
  <c r="H941" i="9" s="1"/>
  <c r="G940" i="9"/>
  <c r="G939" i="7"/>
  <c r="I939" i="7"/>
  <c r="J939" i="7" s="1"/>
  <c r="F940" i="7" s="1"/>
  <c r="H940" i="7" s="1"/>
  <c r="I942" i="10" l="1"/>
  <c r="J942" i="10" s="1"/>
  <c r="F943" i="10" s="1"/>
  <c r="H943" i="10" s="1"/>
  <c r="G942" i="10"/>
  <c r="G941" i="9"/>
  <c r="I941" i="9"/>
  <c r="J941" i="9" s="1"/>
  <c r="F942" i="9" s="1"/>
  <c r="H942" i="9" s="1"/>
  <c r="I939" i="5"/>
  <c r="J939" i="5" s="1"/>
  <c r="F940" i="5" s="1"/>
  <c r="H940" i="5" s="1"/>
  <c r="G939" i="5"/>
  <c r="I940" i="7"/>
  <c r="J940" i="7" s="1"/>
  <c r="F941" i="7" s="1"/>
  <c r="H941" i="7" s="1"/>
  <c r="G940" i="7"/>
  <c r="G939" i="3"/>
  <c r="I939" i="3"/>
  <c r="J939" i="3" s="1"/>
  <c r="F940" i="3" s="1"/>
  <c r="H940" i="3" s="1"/>
  <c r="I943" i="10" l="1"/>
  <c r="J943" i="10" s="1"/>
  <c r="F944" i="10" s="1"/>
  <c r="H944" i="10" s="1"/>
  <c r="G943" i="10"/>
  <c r="I942" i="9"/>
  <c r="J942" i="9" s="1"/>
  <c r="F943" i="9" s="1"/>
  <c r="H943" i="9" s="1"/>
  <c r="G942" i="9"/>
  <c r="I940" i="3"/>
  <c r="J940" i="3" s="1"/>
  <c r="F941" i="3" s="1"/>
  <c r="H941" i="3" s="1"/>
  <c r="G940" i="3"/>
  <c r="G941" i="7"/>
  <c r="I941" i="7"/>
  <c r="J941" i="7" s="1"/>
  <c r="F942" i="7" s="1"/>
  <c r="H942" i="7" s="1"/>
  <c r="I940" i="5"/>
  <c r="J940" i="5" s="1"/>
  <c r="F941" i="5" s="1"/>
  <c r="H941" i="5" s="1"/>
  <c r="G940" i="5"/>
  <c r="I944" i="10" l="1"/>
  <c r="J944" i="10" s="1"/>
  <c r="F945" i="10" s="1"/>
  <c r="H945" i="10" s="1"/>
  <c r="G944" i="10"/>
  <c r="I942" i="7"/>
  <c r="J942" i="7" s="1"/>
  <c r="F943" i="7" s="1"/>
  <c r="H943" i="7" s="1"/>
  <c r="G942" i="7"/>
  <c r="G943" i="9"/>
  <c r="I943" i="9"/>
  <c r="J943" i="9" s="1"/>
  <c r="F944" i="9" s="1"/>
  <c r="H944" i="9" s="1"/>
  <c r="G941" i="5"/>
  <c r="I941" i="5"/>
  <c r="J941" i="5" s="1"/>
  <c r="F942" i="5" s="1"/>
  <c r="H942" i="5" s="1"/>
  <c r="I941" i="3"/>
  <c r="J941" i="3" s="1"/>
  <c r="F942" i="3" s="1"/>
  <c r="H942" i="3" s="1"/>
  <c r="G941" i="3"/>
  <c r="G945" i="10" l="1"/>
  <c r="I945" i="10"/>
  <c r="J945" i="10" s="1"/>
  <c r="F946" i="10" s="1"/>
  <c r="H946" i="10" s="1"/>
  <c r="I944" i="9"/>
  <c r="J944" i="9" s="1"/>
  <c r="F945" i="9" s="1"/>
  <c r="H945" i="9" s="1"/>
  <c r="G944" i="9"/>
  <c r="G942" i="3"/>
  <c r="I942" i="3"/>
  <c r="J942" i="3" s="1"/>
  <c r="F943" i="3" s="1"/>
  <c r="H943" i="3" s="1"/>
  <c r="G942" i="5"/>
  <c r="I942" i="5"/>
  <c r="J942" i="5" s="1"/>
  <c r="F943" i="5" s="1"/>
  <c r="H943" i="5" s="1"/>
  <c r="G943" i="7"/>
  <c r="I943" i="7"/>
  <c r="J943" i="7" s="1"/>
  <c r="F944" i="7" s="1"/>
  <c r="H944" i="7" s="1"/>
  <c r="I946" i="10" l="1"/>
  <c r="J946" i="10" s="1"/>
  <c r="F947" i="10" s="1"/>
  <c r="H947" i="10" s="1"/>
  <c r="G946" i="10"/>
  <c r="G943" i="3"/>
  <c r="I943" i="3"/>
  <c r="J943" i="3" s="1"/>
  <c r="F944" i="3" s="1"/>
  <c r="H944" i="3" s="1"/>
  <c r="I943" i="5"/>
  <c r="J943" i="5" s="1"/>
  <c r="F944" i="5" s="1"/>
  <c r="H944" i="5" s="1"/>
  <c r="G943" i="5"/>
  <c r="I944" i="7"/>
  <c r="J944" i="7" s="1"/>
  <c r="F945" i="7" s="1"/>
  <c r="H945" i="7" s="1"/>
  <c r="G944" i="7"/>
  <c r="G945" i="9"/>
  <c r="I945" i="9"/>
  <c r="J945" i="9" s="1"/>
  <c r="F946" i="9" s="1"/>
  <c r="H946" i="9" s="1"/>
  <c r="I947" i="10" l="1"/>
  <c r="J947" i="10" s="1"/>
  <c r="F948" i="10" s="1"/>
  <c r="H948" i="10" s="1"/>
  <c r="G947" i="10"/>
  <c r="I946" i="9"/>
  <c r="J946" i="9" s="1"/>
  <c r="F947" i="9" s="1"/>
  <c r="H947" i="9" s="1"/>
  <c r="G946" i="9"/>
  <c r="I944" i="5"/>
  <c r="J944" i="5" s="1"/>
  <c r="F945" i="5" s="1"/>
  <c r="H945" i="5" s="1"/>
  <c r="G944" i="5"/>
  <c r="I944" i="3"/>
  <c r="J944" i="3" s="1"/>
  <c r="F945" i="3" s="1"/>
  <c r="H945" i="3" s="1"/>
  <c r="G944" i="3"/>
  <c r="G945" i="7"/>
  <c r="I945" i="7"/>
  <c r="J945" i="7" s="1"/>
  <c r="F946" i="7" s="1"/>
  <c r="H946" i="7" s="1"/>
  <c r="G948" i="10" l="1"/>
  <c r="I948" i="10"/>
  <c r="J948" i="10" s="1"/>
  <c r="F949" i="10" s="1"/>
  <c r="H949" i="10" s="1"/>
  <c r="G947" i="9"/>
  <c r="I947" i="9"/>
  <c r="J947" i="9" s="1"/>
  <c r="F948" i="9" s="1"/>
  <c r="H948" i="9" s="1"/>
  <c r="I946" i="7"/>
  <c r="J946" i="7" s="1"/>
  <c r="F947" i="7" s="1"/>
  <c r="H947" i="7" s="1"/>
  <c r="G946" i="7"/>
  <c r="I945" i="3"/>
  <c r="J945" i="3" s="1"/>
  <c r="F946" i="3" s="1"/>
  <c r="H946" i="3" s="1"/>
  <c r="G945" i="3"/>
  <c r="G945" i="5"/>
  <c r="I945" i="5"/>
  <c r="J945" i="5" s="1"/>
  <c r="F946" i="5" s="1"/>
  <c r="H946" i="5" s="1"/>
  <c r="G949" i="10" l="1"/>
  <c r="I949" i="10"/>
  <c r="J949" i="10" s="1"/>
  <c r="F950" i="10" s="1"/>
  <c r="H950" i="10" s="1"/>
  <c r="I948" i="9"/>
  <c r="J948" i="9" s="1"/>
  <c r="F949" i="9" s="1"/>
  <c r="H949" i="9" s="1"/>
  <c r="G948" i="9"/>
  <c r="G946" i="5"/>
  <c r="I946" i="5"/>
  <c r="J946" i="5" s="1"/>
  <c r="F947" i="5" s="1"/>
  <c r="H947" i="5" s="1"/>
  <c r="G946" i="3"/>
  <c r="I946" i="3"/>
  <c r="J946" i="3" s="1"/>
  <c r="F947" i="3" s="1"/>
  <c r="H947" i="3" s="1"/>
  <c r="G947" i="7"/>
  <c r="I947" i="7"/>
  <c r="J947" i="7" s="1"/>
  <c r="F948" i="7" s="1"/>
  <c r="H948" i="7" s="1"/>
  <c r="I950" i="10" l="1"/>
  <c r="J950" i="10" s="1"/>
  <c r="F951" i="10" s="1"/>
  <c r="H951" i="10" s="1"/>
  <c r="G950" i="10"/>
  <c r="I947" i="5"/>
  <c r="J947" i="5" s="1"/>
  <c r="F948" i="5" s="1"/>
  <c r="H948" i="5" s="1"/>
  <c r="G947" i="5"/>
  <c r="I948" i="7"/>
  <c r="J948" i="7" s="1"/>
  <c r="F949" i="7" s="1"/>
  <c r="H949" i="7" s="1"/>
  <c r="G948" i="7"/>
  <c r="G947" i="3"/>
  <c r="I947" i="3"/>
  <c r="J947" i="3" s="1"/>
  <c r="F948" i="3" s="1"/>
  <c r="H948" i="3" s="1"/>
  <c r="G949" i="9"/>
  <c r="I949" i="9"/>
  <c r="J949" i="9" s="1"/>
  <c r="F950" i="9" s="1"/>
  <c r="H950" i="9" s="1"/>
  <c r="I951" i="10" l="1"/>
  <c r="J951" i="10" s="1"/>
  <c r="F952" i="10" s="1"/>
  <c r="H952" i="10" s="1"/>
  <c r="G951" i="10"/>
  <c r="I948" i="5"/>
  <c r="J948" i="5" s="1"/>
  <c r="F949" i="5" s="1"/>
  <c r="H949" i="5" s="1"/>
  <c r="G948" i="5"/>
  <c r="I950" i="9"/>
  <c r="J950" i="9" s="1"/>
  <c r="F951" i="9" s="1"/>
  <c r="H951" i="9" s="1"/>
  <c r="G950" i="9"/>
  <c r="I948" i="3"/>
  <c r="J948" i="3" s="1"/>
  <c r="F949" i="3" s="1"/>
  <c r="H949" i="3" s="1"/>
  <c r="G948" i="3"/>
  <c r="G949" i="7"/>
  <c r="I949" i="7"/>
  <c r="J949" i="7" s="1"/>
  <c r="F950" i="7" s="1"/>
  <c r="H950" i="7" s="1"/>
  <c r="I952" i="10" l="1"/>
  <c r="J952" i="10" s="1"/>
  <c r="F953" i="10" s="1"/>
  <c r="H953" i="10" s="1"/>
  <c r="G952" i="10"/>
  <c r="G951" i="9"/>
  <c r="I951" i="9"/>
  <c r="J951" i="9" s="1"/>
  <c r="F952" i="9" s="1"/>
  <c r="H952" i="9" s="1"/>
  <c r="I950" i="7"/>
  <c r="J950" i="7" s="1"/>
  <c r="F951" i="7" s="1"/>
  <c r="H951" i="7" s="1"/>
  <c r="G950" i="7"/>
  <c r="G949" i="3"/>
  <c r="I949" i="3"/>
  <c r="J949" i="3" s="1"/>
  <c r="F950" i="3" s="1"/>
  <c r="H950" i="3" s="1"/>
  <c r="G949" i="5"/>
  <c r="I949" i="5"/>
  <c r="J949" i="5" s="1"/>
  <c r="F950" i="5" s="1"/>
  <c r="H950" i="5" s="1"/>
  <c r="G953" i="10" l="1"/>
  <c r="I953" i="10"/>
  <c r="J953" i="10" s="1"/>
  <c r="F954" i="10" s="1"/>
  <c r="H954" i="10" s="1"/>
  <c r="G950" i="5"/>
  <c r="I950" i="5"/>
  <c r="J950" i="5" s="1"/>
  <c r="F951" i="5" s="1"/>
  <c r="H951" i="5" s="1"/>
  <c r="G950" i="3"/>
  <c r="I950" i="3"/>
  <c r="J950" i="3" s="1"/>
  <c r="F951" i="3" s="1"/>
  <c r="H951" i="3" s="1"/>
  <c r="G951" i="7"/>
  <c r="I951" i="7"/>
  <c r="J951" i="7" s="1"/>
  <c r="F952" i="7" s="1"/>
  <c r="H952" i="7" s="1"/>
  <c r="I952" i="9"/>
  <c r="J952" i="9" s="1"/>
  <c r="F953" i="9" s="1"/>
  <c r="H953" i="9" s="1"/>
  <c r="G952" i="9"/>
  <c r="I954" i="10" l="1"/>
  <c r="J954" i="10" s="1"/>
  <c r="F955" i="10" s="1"/>
  <c r="H955" i="10" s="1"/>
  <c r="G954" i="10"/>
  <c r="I952" i="7"/>
  <c r="J952" i="7" s="1"/>
  <c r="F953" i="7" s="1"/>
  <c r="H953" i="7" s="1"/>
  <c r="G952" i="7"/>
  <c r="G951" i="3"/>
  <c r="I951" i="3"/>
  <c r="J951" i="3" s="1"/>
  <c r="F952" i="3" s="1"/>
  <c r="H952" i="3" s="1"/>
  <c r="G953" i="9"/>
  <c r="I953" i="9"/>
  <c r="J953" i="9" s="1"/>
  <c r="F954" i="9" s="1"/>
  <c r="H954" i="9" s="1"/>
  <c r="I951" i="5"/>
  <c r="J951" i="5" s="1"/>
  <c r="F952" i="5" s="1"/>
  <c r="H952" i="5" s="1"/>
  <c r="G951" i="5"/>
  <c r="I955" i="10" l="1"/>
  <c r="J955" i="10" s="1"/>
  <c r="F956" i="10" s="1"/>
  <c r="H956" i="10" s="1"/>
  <c r="G955" i="10"/>
  <c r="G953" i="7"/>
  <c r="I953" i="7"/>
  <c r="J953" i="7" s="1"/>
  <c r="F954" i="7" s="1"/>
  <c r="H954" i="7" s="1"/>
  <c r="I952" i="3"/>
  <c r="J952" i="3" s="1"/>
  <c r="F953" i="3" s="1"/>
  <c r="H953" i="3" s="1"/>
  <c r="G952" i="3"/>
  <c r="I952" i="5"/>
  <c r="J952" i="5" s="1"/>
  <c r="F953" i="5" s="1"/>
  <c r="H953" i="5" s="1"/>
  <c r="G952" i="5"/>
  <c r="I954" i="9"/>
  <c r="J954" i="9" s="1"/>
  <c r="F955" i="9" s="1"/>
  <c r="H955" i="9" s="1"/>
  <c r="G954" i="9"/>
  <c r="G956" i="10" l="1"/>
  <c r="I956" i="10"/>
  <c r="J956" i="10" s="1"/>
  <c r="F957" i="10" s="1"/>
  <c r="H957" i="10" s="1"/>
  <c r="G953" i="5"/>
  <c r="I953" i="5"/>
  <c r="J953" i="5" s="1"/>
  <c r="F954" i="5" s="1"/>
  <c r="H954" i="5" s="1"/>
  <c r="G955" i="9"/>
  <c r="I955" i="9"/>
  <c r="J955" i="9" s="1"/>
  <c r="F956" i="9" s="1"/>
  <c r="H956" i="9" s="1"/>
  <c r="I953" i="3"/>
  <c r="J953" i="3" s="1"/>
  <c r="F954" i="3" s="1"/>
  <c r="H954" i="3" s="1"/>
  <c r="G953" i="3"/>
  <c r="I954" i="7"/>
  <c r="J954" i="7" s="1"/>
  <c r="F955" i="7" s="1"/>
  <c r="H955" i="7" s="1"/>
  <c r="G954" i="7"/>
  <c r="G957" i="10" l="1"/>
  <c r="I957" i="10"/>
  <c r="J957" i="10" s="1"/>
  <c r="F958" i="10" s="1"/>
  <c r="H958" i="10" s="1"/>
  <c r="I956" i="9"/>
  <c r="J956" i="9" s="1"/>
  <c r="F957" i="9" s="1"/>
  <c r="H957" i="9" s="1"/>
  <c r="G956" i="9"/>
  <c r="G955" i="7"/>
  <c r="I955" i="7"/>
  <c r="J955" i="7" s="1"/>
  <c r="F956" i="7" s="1"/>
  <c r="H956" i="7" s="1"/>
  <c r="G954" i="5"/>
  <c r="I954" i="5"/>
  <c r="J954" i="5" s="1"/>
  <c r="F955" i="5" s="1"/>
  <c r="H955" i="5" s="1"/>
  <c r="G954" i="3"/>
  <c r="I954" i="3"/>
  <c r="J954" i="3" s="1"/>
  <c r="F955" i="3" s="1"/>
  <c r="H955" i="3" s="1"/>
  <c r="I958" i="10" l="1"/>
  <c r="J958" i="10" s="1"/>
  <c r="F959" i="10" s="1"/>
  <c r="H959" i="10" s="1"/>
  <c r="G958" i="10"/>
  <c r="G957" i="9"/>
  <c r="I957" i="9"/>
  <c r="J957" i="9" s="1"/>
  <c r="F958" i="9" s="1"/>
  <c r="H958" i="9" s="1"/>
  <c r="I956" i="7"/>
  <c r="J956" i="7" s="1"/>
  <c r="F957" i="7" s="1"/>
  <c r="H957" i="7" s="1"/>
  <c r="G956" i="7"/>
  <c r="I955" i="5"/>
  <c r="J955" i="5" s="1"/>
  <c r="F956" i="5" s="1"/>
  <c r="H956" i="5" s="1"/>
  <c r="G955" i="5"/>
  <c r="G955" i="3"/>
  <c r="I955" i="3"/>
  <c r="J955" i="3" s="1"/>
  <c r="F956" i="3" s="1"/>
  <c r="H956" i="3" s="1"/>
  <c r="I959" i="10" l="1"/>
  <c r="J959" i="10" s="1"/>
  <c r="F960" i="10" s="1"/>
  <c r="H960" i="10" s="1"/>
  <c r="G959" i="10"/>
  <c r="I956" i="3"/>
  <c r="J956" i="3" s="1"/>
  <c r="F957" i="3" s="1"/>
  <c r="H957" i="3" s="1"/>
  <c r="G956" i="3"/>
  <c r="G957" i="7"/>
  <c r="I957" i="7"/>
  <c r="J957" i="7" s="1"/>
  <c r="F958" i="7" s="1"/>
  <c r="H958" i="7" s="1"/>
  <c r="I958" i="9"/>
  <c r="J958" i="9" s="1"/>
  <c r="F959" i="9" s="1"/>
  <c r="H959" i="9" s="1"/>
  <c r="G958" i="9"/>
  <c r="I956" i="5"/>
  <c r="J956" i="5" s="1"/>
  <c r="F957" i="5" s="1"/>
  <c r="H957" i="5" s="1"/>
  <c r="G956" i="5"/>
  <c r="I960" i="10" l="1"/>
  <c r="J960" i="10" s="1"/>
  <c r="F961" i="10" s="1"/>
  <c r="H961" i="10" s="1"/>
  <c r="G960" i="10"/>
  <c r="I957" i="3"/>
  <c r="J957" i="3" s="1"/>
  <c r="F958" i="3" s="1"/>
  <c r="H958" i="3" s="1"/>
  <c r="G957" i="3"/>
  <c r="I958" i="7"/>
  <c r="J958" i="7" s="1"/>
  <c r="F959" i="7" s="1"/>
  <c r="H959" i="7" s="1"/>
  <c r="G958" i="7"/>
  <c r="G959" i="9"/>
  <c r="I959" i="9"/>
  <c r="J959" i="9" s="1"/>
  <c r="F960" i="9" s="1"/>
  <c r="H960" i="9" s="1"/>
  <c r="G957" i="5"/>
  <c r="I957" i="5"/>
  <c r="J957" i="5" s="1"/>
  <c r="F958" i="5" s="1"/>
  <c r="H958" i="5" s="1"/>
  <c r="G961" i="10" l="1"/>
  <c r="I961" i="10"/>
  <c r="J961" i="10" s="1"/>
  <c r="F962" i="10" s="1"/>
  <c r="H962" i="10" s="1"/>
  <c r="G958" i="3"/>
  <c r="I958" i="3"/>
  <c r="J958" i="3" s="1"/>
  <c r="F959" i="3" s="1"/>
  <c r="H959" i="3" s="1"/>
  <c r="G958" i="5"/>
  <c r="I958" i="5"/>
  <c r="J958" i="5" s="1"/>
  <c r="F959" i="5" s="1"/>
  <c r="H959" i="5" s="1"/>
  <c r="I960" i="9"/>
  <c r="J960" i="9" s="1"/>
  <c r="F961" i="9" s="1"/>
  <c r="H961" i="9" s="1"/>
  <c r="G960" i="9"/>
  <c r="G959" i="7"/>
  <c r="I959" i="7"/>
  <c r="J959" i="7" s="1"/>
  <c r="F960" i="7" s="1"/>
  <c r="H960" i="7" s="1"/>
  <c r="I962" i="10" l="1"/>
  <c r="J962" i="10" s="1"/>
  <c r="F963" i="10" s="1"/>
  <c r="H963" i="10" s="1"/>
  <c r="G962" i="10"/>
  <c r="I959" i="5"/>
  <c r="J959" i="5" s="1"/>
  <c r="F960" i="5" s="1"/>
  <c r="H960" i="5" s="1"/>
  <c r="G959" i="5"/>
  <c r="I960" i="7"/>
  <c r="J960" i="7" s="1"/>
  <c r="F961" i="7" s="1"/>
  <c r="H961" i="7" s="1"/>
  <c r="G960" i="7"/>
  <c r="G959" i="3"/>
  <c r="I959" i="3"/>
  <c r="J959" i="3" s="1"/>
  <c r="F960" i="3" s="1"/>
  <c r="H960" i="3" s="1"/>
  <c r="G961" i="9"/>
  <c r="I961" i="9"/>
  <c r="J961" i="9" s="1"/>
  <c r="F962" i="9" s="1"/>
  <c r="H962" i="9" s="1"/>
  <c r="I963" i="10" l="1"/>
  <c r="J963" i="10" s="1"/>
  <c r="F964" i="10" s="1"/>
  <c r="H964" i="10" s="1"/>
  <c r="G963" i="10"/>
  <c r="I962" i="9"/>
  <c r="J962" i="9" s="1"/>
  <c r="F963" i="9" s="1"/>
  <c r="H963" i="9" s="1"/>
  <c r="G962" i="9"/>
  <c r="I960" i="3"/>
  <c r="J960" i="3" s="1"/>
  <c r="F961" i="3" s="1"/>
  <c r="H961" i="3" s="1"/>
  <c r="G960" i="3"/>
  <c r="G961" i="7"/>
  <c r="I961" i="7"/>
  <c r="J961" i="7" s="1"/>
  <c r="F962" i="7" s="1"/>
  <c r="H962" i="7" s="1"/>
  <c r="I960" i="5"/>
  <c r="J960" i="5" s="1"/>
  <c r="F961" i="5" s="1"/>
  <c r="H961" i="5" s="1"/>
  <c r="G960" i="5"/>
  <c r="G964" i="10" l="1"/>
  <c r="I964" i="10"/>
  <c r="J964" i="10" s="1"/>
  <c r="F965" i="10" s="1"/>
  <c r="H965" i="10" s="1"/>
  <c r="I962" i="7"/>
  <c r="J962" i="7" s="1"/>
  <c r="F963" i="7" s="1"/>
  <c r="H963" i="7" s="1"/>
  <c r="G962" i="7"/>
  <c r="G963" i="9"/>
  <c r="I963" i="9"/>
  <c r="J963" i="9" s="1"/>
  <c r="F964" i="9" s="1"/>
  <c r="H964" i="9" s="1"/>
  <c r="G961" i="5"/>
  <c r="I961" i="5"/>
  <c r="J961" i="5" s="1"/>
  <c r="F962" i="5" s="1"/>
  <c r="H962" i="5" s="1"/>
  <c r="I961" i="3"/>
  <c r="J961" i="3" s="1"/>
  <c r="F962" i="3" s="1"/>
  <c r="H962" i="3" s="1"/>
  <c r="G961" i="3"/>
  <c r="G965" i="10" l="1"/>
  <c r="I965" i="10"/>
  <c r="J965" i="10" s="1"/>
  <c r="F966" i="10" s="1"/>
  <c r="H966" i="10" s="1"/>
  <c r="I964" i="9"/>
  <c r="J964" i="9" s="1"/>
  <c r="F965" i="9" s="1"/>
  <c r="H965" i="9" s="1"/>
  <c r="G964" i="9"/>
  <c r="G962" i="5"/>
  <c r="I962" i="5"/>
  <c r="J962" i="5" s="1"/>
  <c r="F963" i="5" s="1"/>
  <c r="H963" i="5" s="1"/>
  <c r="G962" i="3"/>
  <c r="I962" i="3"/>
  <c r="J962" i="3" s="1"/>
  <c r="F963" i="3" s="1"/>
  <c r="H963" i="3" s="1"/>
  <c r="G963" i="7"/>
  <c r="I963" i="7"/>
  <c r="J963" i="7" s="1"/>
  <c r="F964" i="7" s="1"/>
  <c r="H964" i="7" s="1"/>
  <c r="I966" i="10" l="1"/>
  <c r="J966" i="10" s="1"/>
  <c r="F967" i="10" s="1"/>
  <c r="H967" i="10" s="1"/>
  <c r="G966" i="10"/>
  <c r="I963" i="5"/>
  <c r="J963" i="5" s="1"/>
  <c r="F964" i="5" s="1"/>
  <c r="H964" i="5" s="1"/>
  <c r="G963" i="5"/>
  <c r="I963" i="3"/>
  <c r="J963" i="3" s="1"/>
  <c r="F964" i="3" s="1"/>
  <c r="H964" i="3" s="1"/>
  <c r="G963" i="3"/>
  <c r="I964" i="7"/>
  <c r="J964" i="7" s="1"/>
  <c r="F965" i="7" s="1"/>
  <c r="H965" i="7" s="1"/>
  <c r="G964" i="7"/>
  <c r="G965" i="9"/>
  <c r="I965" i="9"/>
  <c r="J965" i="9" s="1"/>
  <c r="F966" i="9" s="1"/>
  <c r="H966" i="9" s="1"/>
  <c r="I967" i="10" l="1"/>
  <c r="J967" i="10" s="1"/>
  <c r="F968" i="10" s="1"/>
  <c r="H968" i="10" s="1"/>
  <c r="G967" i="10"/>
  <c r="I966" i="9"/>
  <c r="J966" i="9" s="1"/>
  <c r="F967" i="9" s="1"/>
  <c r="H967" i="9" s="1"/>
  <c r="G966" i="9"/>
  <c r="I964" i="3"/>
  <c r="J964" i="3" s="1"/>
  <c r="F965" i="3" s="1"/>
  <c r="H965" i="3" s="1"/>
  <c r="G964" i="3"/>
  <c r="G965" i="7"/>
  <c r="I965" i="7"/>
  <c r="J965" i="7" s="1"/>
  <c r="F966" i="7" s="1"/>
  <c r="H966" i="7" s="1"/>
  <c r="I964" i="5"/>
  <c r="J964" i="5" s="1"/>
  <c r="F965" i="5" s="1"/>
  <c r="H965" i="5" s="1"/>
  <c r="G964" i="5"/>
  <c r="I968" i="10" l="1"/>
  <c r="J968" i="10" s="1"/>
  <c r="F969" i="10" s="1"/>
  <c r="H969" i="10" s="1"/>
  <c r="G968" i="10"/>
  <c r="G967" i="9"/>
  <c r="I967" i="9"/>
  <c r="J967" i="9" s="1"/>
  <c r="F968" i="9" s="1"/>
  <c r="H968" i="9" s="1"/>
  <c r="G965" i="5"/>
  <c r="I965" i="5"/>
  <c r="J965" i="5" s="1"/>
  <c r="F966" i="5" s="1"/>
  <c r="H966" i="5" s="1"/>
  <c r="I965" i="3"/>
  <c r="J965" i="3" s="1"/>
  <c r="F966" i="3" s="1"/>
  <c r="H966" i="3" s="1"/>
  <c r="G965" i="3"/>
  <c r="I966" i="7"/>
  <c r="J966" i="7" s="1"/>
  <c r="F967" i="7" s="1"/>
  <c r="H967" i="7" s="1"/>
  <c r="G966" i="7"/>
  <c r="G969" i="10" l="1"/>
  <c r="I969" i="10"/>
  <c r="J969" i="10" s="1"/>
  <c r="F970" i="10" s="1"/>
  <c r="H970" i="10" s="1"/>
  <c r="G966" i="5"/>
  <c r="I966" i="5"/>
  <c r="J966" i="5" s="1"/>
  <c r="F967" i="5" s="1"/>
  <c r="H967" i="5" s="1"/>
  <c r="G967" i="7"/>
  <c r="I967" i="7"/>
  <c r="J967" i="7" s="1"/>
  <c r="F968" i="7" s="1"/>
  <c r="H968" i="7" s="1"/>
  <c r="I968" i="9"/>
  <c r="J968" i="9" s="1"/>
  <c r="F969" i="9" s="1"/>
  <c r="H969" i="9" s="1"/>
  <c r="G968" i="9"/>
  <c r="G966" i="3"/>
  <c r="I966" i="3"/>
  <c r="J966" i="3" s="1"/>
  <c r="F967" i="3" s="1"/>
  <c r="H967" i="3" s="1"/>
  <c r="I970" i="10" l="1"/>
  <c r="J970" i="10" s="1"/>
  <c r="F971" i="10" s="1"/>
  <c r="H971" i="10" s="1"/>
  <c r="G970" i="10"/>
  <c r="I968" i="7"/>
  <c r="J968" i="7" s="1"/>
  <c r="F969" i="7" s="1"/>
  <c r="H969" i="7" s="1"/>
  <c r="G968" i="7"/>
  <c r="G967" i="3"/>
  <c r="I967" i="3"/>
  <c r="J967" i="3" s="1"/>
  <c r="F968" i="3" s="1"/>
  <c r="H968" i="3" s="1"/>
  <c r="I967" i="5"/>
  <c r="J967" i="5" s="1"/>
  <c r="F968" i="5" s="1"/>
  <c r="H968" i="5" s="1"/>
  <c r="G967" i="5"/>
  <c r="G969" i="9"/>
  <c r="I969" i="9"/>
  <c r="J969" i="9" s="1"/>
  <c r="F970" i="9" s="1"/>
  <c r="H970" i="9" s="1"/>
  <c r="I971" i="10" l="1"/>
  <c r="J971" i="10" s="1"/>
  <c r="F972" i="10" s="1"/>
  <c r="H972" i="10" s="1"/>
  <c r="G971" i="10"/>
  <c r="I968" i="3"/>
  <c r="J968" i="3" s="1"/>
  <c r="F969" i="3" s="1"/>
  <c r="H969" i="3" s="1"/>
  <c r="G968" i="3"/>
  <c r="I970" i="9"/>
  <c r="J970" i="9" s="1"/>
  <c r="F971" i="9" s="1"/>
  <c r="H971" i="9" s="1"/>
  <c r="G970" i="9"/>
  <c r="I968" i="5"/>
  <c r="J968" i="5" s="1"/>
  <c r="F969" i="5" s="1"/>
  <c r="H969" i="5" s="1"/>
  <c r="G968" i="5"/>
  <c r="G969" i="7"/>
  <c r="I969" i="7"/>
  <c r="J969" i="7" s="1"/>
  <c r="F970" i="7" s="1"/>
  <c r="H970" i="7" s="1"/>
  <c r="G972" i="10" l="1"/>
  <c r="I972" i="10"/>
  <c r="J972" i="10" s="1"/>
  <c r="F973" i="10" s="1"/>
  <c r="H973" i="10" s="1"/>
  <c r="I969" i="3"/>
  <c r="J969" i="3" s="1"/>
  <c r="F970" i="3" s="1"/>
  <c r="H970" i="3" s="1"/>
  <c r="G969" i="3"/>
  <c r="I970" i="7"/>
  <c r="J970" i="7" s="1"/>
  <c r="F971" i="7" s="1"/>
  <c r="H971" i="7" s="1"/>
  <c r="G970" i="7"/>
  <c r="G969" i="5"/>
  <c r="I969" i="5"/>
  <c r="J969" i="5" s="1"/>
  <c r="F970" i="5" s="1"/>
  <c r="H970" i="5" s="1"/>
  <c r="G971" i="9"/>
  <c r="I971" i="9"/>
  <c r="J971" i="9" s="1"/>
  <c r="F972" i="9" s="1"/>
  <c r="H972" i="9" s="1"/>
  <c r="G973" i="10" l="1"/>
  <c r="I973" i="10"/>
  <c r="J973" i="10" s="1"/>
  <c r="F974" i="10" s="1"/>
  <c r="H974" i="10" s="1"/>
  <c r="G970" i="3"/>
  <c r="I970" i="3"/>
  <c r="J970" i="3" s="1"/>
  <c r="F971" i="3" s="1"/>
  <c r="H971" i="3" s="1"/>
  <c r="I972" i="9"/>
  <c r="J972" i="9" s="1"/>
  <c r="F973" i="9" s="1"/>
  <c r="H973" i="9" s="1"/>
  <c r="G972" i="9"/>
  <c r="G971" i="7"/>
  <c r="I971" i="7"/>
  <c r="J971" i="7" s="1"/>
  <c r="F972" i="7" s="1"/>
  <c r="H972" i="7" s="1"/>
  <c r="G970" i="5"/>
  <c r="I970" i="5"/>
  <c r="J970" i="5" s="1"/>
  <c r="F971" i="5" s="1"/>
  <c r="H971" i="5" s="1"/>
  <c r="I974" i="10" l="1"/>
  <c r="J974" i="10" s="1"/>
  <c r="F975" i="10" s="1"/>
  <c r="H975" i="10" s="1"/>
  <c r="G974" i="10"/>
  <c r="I971" i="5"/>
  <c r="J971" i="5" s="1"/>
  <c r="F972" i="5" s="1"/>
  <c r="H972" i="5" s="1"/>
  <c r="G971" i="5"/>
  <c r="I972" i="7"/>
  <c r="J972" i="7" s="1"/>
  <c r="F973" i="7" s="1"/>
  <c r="H973" i="7" s="1"/>
  <c r="G972" i="7"/>
  <c r="G973" i="9"/>
  <c r="I973" i="9"/>
  <c r="J973" i="9" s="1"/>
  <c r="F974" i="9" s="1"/>
  <c r="H974" i="9" s="1"/>
  <c r="I971" i="3"/>
  <c r="J971" i="3" s="1"/>
  <c r="F972" i="3" s="1"/>
  <c r="H972" i="3" s="1"/>
  <c r="G971" i="3"/>
  <c r="I975" i="10" l="1"/>
  <c r="J975" i="10" s="1"/>
  <c r="F976" i="10" s="1"/>
  <c r="H976" i="10" s="1"/>
  <c r="G975" i="10"/>
  <c r="I974" i="9"/>
  <c r="J974" i="9" s="1"/>
  <c r="F975" i="9" s="1"/>
  <c r="H975" i="9" s="1"/>
  <c r="G974" i="9"/>
  <c r="I972" i="5"/>
  <c r="J972" i="5" s="1"/>
  <c r="F973" i="5" s="1"/>
  <c r="H973" i="5" s="1"/>
  <c r="G972" i="5"/>
  <c r="I972" i="3"/>
  <c r="J972" i="3" s="1"/>
  <c r="F973" i="3" s="1"/>
  <c r="H973" i="3" s="1"/>
  <c r="G972" i="3"/>
  <c r="G973" i="7"/>
  <c r="I973" i="7"/>
  <c r="J973" i="7" s="1"/>
  <c r="F974" i="7" s="1"/>
  <c r="H974" i="7" s="1"/>
  <c r="I976" i="10" l="1"/>
  <c r="J976" i="10" s="1"/>
  <c r="F977" i="10" s="1"/>
  <c r="H977" i="10" s="1"/>
  <c r="G976" i="10"/>
  <c r="I974" i="7"/>
  <c r="J974" i="7" s="1"/>
  <c r="F975" i="7" s="1"/>
  <c r="H975" i="7" s="1"/>
  <c r="G974" i="7"/>
  <c r="G973" i="5"/>
  <c r="I973" i="5"/>
  <c r="J973" i="5" s="1"/>
  <c r="F974" i="5" s="1"/>
  <c r="H974" i="5" s="1"/>
  <c r="I973" i="3"/>
  <c r="J973" i="3" s="1"/>
  <c r="F974" i="3" s="1"/>
  <c r="H974" i="3" s="1"/>
  <c r="G973" i="3"/>
  <c r="G975" i="9"/>
  <c r="I975" i="9"/>
  <c r="J975" i="9" s="1"/>
  <c r="F976" i="9" s="1"/>
  <c r="H976" i="9" s="1"/>
  <c r="G977" i="10" l="1"/>
  <c r="I977" i="10"/>
  <c r="J977" i="10" s="1"/>
  <c r="F978" i="10" s="1"/>
  <c r="H978" i="10" s="1"/>
  <c r="G974" i="5"/>
  <c r="I974" i="5"/>
  <c r="J974" i="5" s="1"/>
  <c r="F975" i="5" s="1"/>
  <c r="H975" i="5" s="1"/>
  <c r="I976" i="9"/>
  <c r="J976" i="9" s="1"/>
  <c r="F977" i="9" s="1"/>
  <c r="H977" i="9" s="1"/>
  <c r="G976" i="9"/>
  <c r="G974" i="3"/>
  <c r="I974" i="3"/>
  <c r="J974" i="3" s="1"/>
  <c r="F975" i="3" s="1"/>
  <c r="H975" i="3" s="1"/>
  <c r="G975" i="7"/>
  <c r="I975" i="7"/>
  <c r="J975" i="7" s="1"/>
  <c r="F976" i="7" s="1"/>
  <c r="H976" i="7" s="1"/>
  <c r="I978" i="10" l="1"/>
  <c r="J978" i="10" s="1"/>
  <c r="F979" i="10" s="1"/>
  <c r="H979" i="10" s="1"/>
  <c r="G978" i="10"/>
  <c r="I976" i="7"/>
  <c r="J976" i="7" s="1"/>
  <c r="F977" i="7" s="1"/>
  <c r="H977" i="7" s="1"/>
  <c r="G976" i="7"/>
  <c r="G977" i="9"/>
  <c r="I977" i="9"/>
  <c r="J977" i="9" s="1"/>
  <c r="F978" i="9" s="1"/>
  <c r="H978" i="9" s="1"/>
  <c r="G975" i="3"/>
  <c r="I975" i="3"/>
  <c r="J975" i="3" s="1"/>
  <c r="F976" i="3" s="1"/>
  <c r="H976" i="3" s="1"/>
  <c r="I975" i="5"/>
  <c r="J975" i="5" s="1"/>
  <c r="F976" i="5" s="1"/>
  <c r="H976" i="5" s="1"/>
  <c r="G975" i="5"/>
  <c r="I979" i="10" l="1"/>
  <c r="J979" i="10" s="1"/>
  <c r="F980" i="10" s="1"/>
  <c r="H980" i="10" s="1"/>
  <c r="G979" i="10"/>
  <c r="I976" i="3"/>
  <c r="J976" i="3" s="1"/>
  <c r="F977" i="3" s="1"/>
  <c r="H977" i="3" s="1"/>
  <c r="G976" i="3"/>
  <c r="I978" i="9"/>
  <c r="J978" i="9" s="1"/>
  <c r="F979" i="9" s="1"/>
  <c r="H979" i="9" s="1"/>
  <c r="G978" i="9"/>
  <c r="G977" i="7"/>
  <c r="I977" i="7"/>
  <c r="J977" i="7" s="1"/>
  <c r="F978" i="7" s="1"/>
  <c r="H978" i="7" s="1"/>
  <c r="I976" i="5"/>
  <c r="J976" i="5" s="1"/>
  <c r="F977" i="5" s="1"/>
  <c r="H977" i="5" s="1"/>
  <c r="G976" i="5"/>
  <c r="G980" i="10" l="1"/>
  <c r="I980" i="10"/>
  <c r="J980" i="10" s="1"/>
  <c r="F981" i="10" s="1"/>
  <c r="H981" i="10" s="1"/>
  <c r="I977" i="3"/>
  <c r="J977" i="3" s="1"/>
  <c r="F978" i="3" s="1"/>
  <c r="H978" i="3" s="1"/>
  <c r="G977" i="3"/>
  <c r="I978" i="7"/>
  <c r="J978" i="7" s="1"/>
  <c r="F979" i="7" s="1"/>
  <c r="H979" i="7" s="1"/>
  <c r="G978" i="7"/>
  <c r="G977" i="5"/>
  <c r="I977" i="5"/>
  <c r="J977" i="5" s="1"/>
  <c r="F978" i="5" s="1"/>
  <c r="H978" i="5" s="1"/>
  <c r="G979" i="9"/>
  <c r="I979" i="9"/>
  <c r="J979" i="9" s="1"/>
  <c r="F980" i="9" s="1"/>
  <c r="H980" i="9" s="1"/>
  <c r="G981" i="10" l="1"/>
  <c r="I981" i="10"/>
  <c r="J981" i="10" s="1"/>
  <c r="F982" i="10" s="1"/>
  <c r="H982" i="10" s="1"/>
  <c r="I980" i="9"/>
  <c r="J980" i="9" s="1"/>
  <c r="F981" i="9" s="1"/>
  <c r="H981" i="9" s="1"/>
  <c r="G980" i="9"/>
  <c r="G978" i="5"/>
  <c r="I978" i="5"/>
  <c r="J978" i="5" s="1"/>
  <c r="F979" i="5" s="1"/>
  <c r="H979" i="5" s="1"/>
  <c r="G979" i="7"/>
  <c r="I979" i="7"/>
  <c r="J979" i="7" s="1"/>
  <c r="F980" i="7" s="1"/>
  <c r="H980" i="7" s="1"/>
  <c r="G978" i="3"/>
  <c r="I978" i="3"/>
  <c r="J978" i="3" s="1"/>
  <c r="F979" i="3" s="1"/>
  <c r="H979" i="3" s="1"/>
  <c r="I982" i="10" l="1"/>
  <c r="J982" i="10" s="1"/>
  <c r="F983" i="10" s="1"/>
  <c r="H983" i="10" s="1"/>
  <c r="G982" i="10"/>
  <c r="I980" i="7"/>
  <c r="J980" i="7" s="1"/>
  <c r="F981" i="7" s="1"/>
  <c r="H981" i="7" s="1"/>
  <c r="G980" i="7"/>
  <c r="G981" i="9"/>
  <c r="I981" i="9"/>
  <c r="J981" i="9" s="1"/>
  <c r="F982" i="9" s="1"/>
  <c r="H982" i="9" s="1"/>
  <c r="I979" i="5"/>
  <c r="J979" i="5" s="1"/>
  <c r="F980" i="5" s="1"/>
  <c r="H980" i="5" s="1"/>
  <c r="G979" i="5"/>
  <c r="G979" i="3"/>
  <c r="I979" i="3"/>
  <c r="J979" i="3" s="1"/>
  <c r="F980" i="3" s="1"/>
  <c r="H980" i="3" s="1"/>
  <c r="I983" i="10" l="1"/>
  <c r="J983" i="10" s="1"/>
  <c r="F984" i="10" s="1"/>
  <c r="H984" i="10" s="1"/>
  <c r="G983" i="10"/>
  <c r="I982" i="9"/>
  <c r="J982" i="9" s="1"/>
  <c r="F983" i="9" s="1"/>
  <c r="H983" i="9" s="1"/>
  <c r="G982" i="9"/>
  <c r="I980" i="3"/>
  <c r="J980" i="3" s="1"/>
  <c r="F981" i="3" s="1"/>
  <c r="H981" i="3" s="1"/>
  <c r="G980" i="3"/>
  <c r="I980" i="5"/>
  <c r="J980" i="5" s="1"/>
  <c r="F981" i="5" s="1"/>
  <c r="H981" i="5" s="1"/>
  <c r="G980" i="5"/>
  <c r="G981" i="7"/>
  <c r="I981" i="7"/>
  <c r="J981" i="7" s="1"/>
  <c r="F982" i="7" s="1"/>
  <c r="H982" i="7" s="1"/>
  <c r="I984" i="10" l="1"/>
  <c r="J984" i="10" s="1"/>
  <c r="F985" i="10" s="1"/>
  <c r="H985" i="10" s="1"/>
  <c r="G984" i="10"/>
  <c r="G981" i="5"/>
  <c r="I981" i="5"/>
  <c r="J981" i="5" s="1"/>
  <c r="F982" i="5" s="1"/>
  <c r="H982" i="5" s="1"/>
  <c r="I982" i="7"/>
  <c r="J982" i="7" s="1"/>
  <c r="F983" i="7" s="1"/>
  <c r="H983" i="7" s="1"/>
  <c r="G982" i="7"/>
  <c r="I981" i="3"/>
  <c r="J981" i="3" s="1"/>
  <c r="F982" i="3" s="1"/>
  <c r="H982" i="3" s="1"/>
  <c r="G981" i="3"/>
  <c r="G983" i="9"/>
  <c r="I983" i="9"/>
  <c r="J983" i="9" s="1"/>
  <c r="F984" i="9" s="1"/>
  <c r="H984" i="9" s="1"/>
  <c r="G985" i="10" l="1"/>
  <c r="I985" i="10"/>
  <c r="J985" i="10" s="1"/>
  <c r="F986" i="10" s="1"/>
  <c r="H986" i="10" s="1"/>
  <c r="G982" i="3"/>
  <c r="I982" i="3"/>
  <c r="J982" i="3" s="1"/>
  <c r="F983" i="3" s="1"/>
  <c r="H983" i="3" s="1"/>
  <c r="I984" i="9"/>
  <c r="J984" i="9" s="1"/>
  <c r="F985" i="9" s="1"/>
  <c r="H985" i="9" s="1"/>
  <c r="G984" i="9"/>
  <c r="G982" i="5"/>
  <c r="I982" i="5"/>
  <c r="J982" i="5" s="1"/>
  <c r="F983" i="5" s="1"/>
  <c r="H983" i="5" s="1"/>
  <c r="G983" i="7"/>
  <c r="I983" i="7"/>
  <c r="J983" i="7" s="1"/>
  <c r="F984" i="7" s="1"/>
  <c r="H984" i="7" s="1"/>
  <c r="I986" i="10" l="1"/>
  <c r="J986" i="10" s="1"/>
  <c r="F987" i="10" s="1"/>
  <c r="H987" i="10" s="1"/>
  <c r="G986" i="10"/>
  <c r="I984" i="7"/>
  <c r="J984" i="7" s="1"/>
  <c r="F985" i="7" s="1"/>
  <c r="H985" i="7" s="1"/>
  <c r="G984" i="7"/>
  <c r="G985" i="9"/>
  <c r="I985" i="9"/>
  <c r="J985" i="9" s="1"/>
  <c r="F986" i="9" s="1"/>
  <c r="H986" i="9" s="1"/>
  <c r="G983" i="3"/>
  <c r="I983" i="3"/>
  <c r="J983" i="3" s="1"/>
  <c r="F984" i="3" s="1"/>
  <c r="H984" i="3" s="1"/>
  <c r="I983" i="5"/>
  <c r="J983" i="5" s="1"/>
  <c r="F984" i="5" s="1"/>
  <c r="H984" i="5" s="1"/>
  <c r="G983" i="5"/>
  <c r="I987" i="10" l="1"/>
  <c r="J987" i="10" s="1"/>
  <c r="F988" i="10" s="1"/>
  <c r="H988" i="10" s="1"/>
  <c r="G987" i="10"/>
  <c r="G985" i="7"/>
  <c r="I985" i="7"/>
  <c r="J985" i="7" s="1"/>
  <c r="F986" i="7" s="1"/>
  <c r="H986" i="7" s="1"/>
  <c r="I986" i="9"/>
  <c r="J986" i="9" s="1"/>
  <c r="F987" i="9" s="1"/>
  <c r="H987" i="9" s="1"/>
  <c r="G986" i="9"/>
  <c r="I984" i="5"/>
  <c r="J984" i="5" s="1"/>
  <c r="F985" i="5" s="1"/>
  <c r="H985" i="5" s="1"/>
  <c r="G984" i="5"/>
  <c r="I984" i="3"/>
  <c r="J984" i="3" s="1"/>
  <c r="F985" i="3" s="1"/>
  <c r="H985" i="3" s="1"/>
  <c r="G984" i="3"/>
  <c r="G988" i="10" l="1"/>
  <c r="I988" i="10"/>
  <c r="J988" i="10" s="1"/>
  <c r="F989" i="10" s="1"/>
  <c r="H989" i="10" s="1"/>
  <c r="G985" i="5"/>
  <c r="I985" i="5"/>
  <c r="J985" i="5" s="1"/>
  <c r="F986" i="5" s="1"/>
  <c r="H986" i="5" s="1"/>
  <c r="I985" i="3"/>
  <c r="J985" i="3" s="1"/>
  <c r="F986" i="3" s="1"/>
  <c r="H986" i="3" s="1"/>
  <c r="G985" i="3"/>
  <c r="G987" i="9"/>
  <c r="I987" i="9"/>
  <c r="J987" i="9" s="1"/>
  <c r="F988" i="9" s="1"/>
  <c r="H988" i="9" s="1"/>
  <c r="I986" i="7"/>
  <c r="J986" i="7" s="1"/>
  <c r="F987" i="7" s="1"/>
  <c r="H987" i="7" s="1"/>
  <c r="G986" i="7"/>
  <c r="G989" i="10" l="1"/>
  <c r="I989" i="10"/>
  <c r="J989" i="10" s="1"/>
  <c r="F990" i="10" s="1"/>
  <c r="H990" i="10" s="1"/>
  <c r="G986" i="5"/>
  <c r="I986" i="5"/>
  <c r="J986" i="5" s="1"/>
  <c r="F987" i="5" s="1"/>
  <c r="H987" i="5" s="1"/>
  <c r="G987" i="7"/>
  <c r="I987" i="7"/>
  <c r="J987" i="7" s="1"/>
  <c r="F988" i="7" s="1"/>
  <c r="H988" i="7" s="1"/>
  <c r="G986" i="3"/>
  <c r="I986" i="3"/>
  <c r="J986" i="3" s="1"/>
  <c r="F987" i="3" s="1"/>
  <c r="H987" i="3" s="1"/>
  <c r="I988" i="9"/>
  <c r="J988" i="9" s="1"/>
  <c r="F989" i="9" s="1"/>
  <c r="H989" i="9" s="1"/>
  <c r="G988" i="9"/>
  <c r="I990" i="10" l="1"/>
  <c r="J990" i="10" s="1"/>
  <c r="F991" i="10" s="1"/>
  <c r="H991" i="10" s="1"/>
  <c r="G990" i="10"/>
  <c r="G987" i="3"/>
  <c r="I987" i="3"/>
  <c r="J987" i="3" s="1"/>
  <c r="F988" i="3" s="1"/>
  <c r="H988" i="3" s="1"/>
  <c r="I988" i="7"/>
  <c r="J988" i="7" s="1"/>
  <c r="F989" i="7" s="1"/>
  <c r="H989" i="7" s="1"/>
  <c r="G988" i="7"/>
  <c r="G989" i="9"/>
  <c r="I989" i="9"/>
  <c r="J989" i="9" s="1"/>
  <c r="F990" i="9" s="1"/>
  <c r="H990" i="9" s="1"/>
  <c r="I987" i="5"/>
  <c r="J987" i="5" s="1"/>
  <c r="F988" i="5" s="1"/>
  <c r="H988" i="5" s="1"/>
  <c r="G987" i="5"/>
  <c r="I991" i="10" l="1"/>
  <c r="J991" i="10" s="1"/>
  <c r="F992" i="10" s="1"/>
  <c r="H992" i="10" s="1"/>
  <c r="G991" i="10"/>
  <c r="I990" i="9"/>
  <c r="J990" i="9" s="1"/>
  <c r="F991" i="9" s="1"/>
  <c r="H991" i="9" s="1"/>
  <c r="G990" i="9"/>
  <c r="I988" i="3"/>
  <c r="J988" i="3" s="1"/>
  <c r="F989" i="3" s="1"/>
  <c r="H989" i="3" s="1"/>
  <c r="G988" i="3"/>
  <c r="I988" i="5"/>
  <c r="J988" i="5" s="1"/>
  <c r="F989" i="5" s="1"/>
  <c r="H989" i="5" s="1"/>
  <c r="G988" i="5"/>
  <c r="G989" i="7"/>
  <c r="I989" i="7"/>
  <c r="J989" i="7" s="1"/>
  <c r="F990" i="7" s="1"/>
  <c r="H990" i="7" s="1"/>
  <c r="I992" i="10" l="1"/>
  <c r="J992" i="10" s="1"/>
  <c r="F993" i="10" s="1"/>
  <c r="H993" i="10" s="1"/>
  <c r="G992" i="10"/>
  <c r="G989" i="3"/>
  <c r="I989" i="3"/>
  <c r="J989" i="3" s="1"/>
  <c r="F990" i="3" s="1"/>
  <c r="H990" i="3" s="1"/>
  <c r="I990" i="7"/>
  <c r="J990" i="7" s="1"/>
  <c r="F991" i="7" s="1"/>
  <c r="H991" i="7" s="1"/>
  <c r="G990" i="7"/>
  <c r="G989" i="5"/>
  <c r="I989" i="5"/>
  <c r="J989" i="5" s="1"/>
  <c r="F990" i="5" s="1"/>
  <c r="H990" i="5" s="1"/>
  <c r="G991" i="9"/>
  <c r="I991" i="9"/>
  <c r="J991" i="9" s="1"/>
  <c r="F992" i="9" s="1"/>
  <c r="H992" i="9" s="1"/>
  <c r="G993" i="10" l="1"/>
  <c r="I993" i="10"/>
  <c r="J993" i="10" s="1"/>
  <c r="F994" i="10" s="1"/>
  <c r="H994" i="10" s="1"/>
  <c r="I992" i="9"/>
  <c r="J992" i="9" s="1"/>
  <c r="F993" i="9" s="1"/>
  <c r="H993" i="9" s="1"/>
  <c r="G992" i="9"/>
  <c r="G990" i="5"/>
  <c r="I990" i="5"/>
  <c r="J990" i="5" s="1"/>
  <c r="F991" i="5" s="1"/>
  <c r="H991" i="5" s="1"/>
  <c r="G991" i="7"/>
  <c r="I991" i="7"/>
  <c r="J991" i="7" s="1"/>
  <c r="F992" i="7" s="1"/>
  <c r="H992" i="7" s="1"/>
  <c r="G990" i="3"/>
  <c r="I990" i="3"/>
  <c r="J990" i="3" s="1"/>
  <c r="F991" i="3" s="1"/>
  <c r="H991" i="3" s="1"/>
  <c r="I994" i="10" l="1"/>
  <c r="J994" i="10" s="1"/>
  <c r="F995" i="10" s="1"/>
  <c r="H995" i="10" s="1"/>
  <c r="G994" i="10"/>
  <c r="I991" i="5"/>
  <c r="J991" i="5" s="1"/>
  <c r="F992" i="5" s="1"/>
  <c r="H992" i="5" s="1"/>
  <c r="G991" i="5"/>
  <c r="I992" i="7"/>
  <c r="J992" i="7" s="1"/>
  <c r="F993" i="7" s="1"/>
  <c r="H993" i="7" s="1"/>
  <c r="G992" i="7"/>
  <c r="I991" i="3"/>
  <c r="J991" i="3" s="1"/>
  <c r="F992" i="3" s="1"/>
  <c r="H992" i="3" s="1"/>
  <c r="G991" i="3"/>
  <c r="G993" i="9"/>
  <c r="I993" i="9"/>
  <c r="J993" i="9" s="1"/>
  <c r="F994" i="9" s="1"/>
  <c r="H994" i="9" s="1"/>
  <c r="I995" i="10" l="1"/>
  <c r="J995" i="10" s="1"/>
  <c r="F996" i="10" s="1"/>
  <c r="H996" i="10" s="1"/>
  <c r="G995" i="10"/>
  <c r="I994" i="9"/>
  <c r="J994" i="9" s="1"/>
  <c r="F995" i="9" s="1"/>
  <c r="H995" i="9" s="1"/>
  <c r="G994" i="9"/>
  <c r="G993" i="7"/>
  <c r="I993" i="7"/>
  <c r="J993" i="7" s="1"/>
  <c r="F994" i="7" s="1"/>
  <c r="H994" i="7" s="1"/>
  <c r="I992" i="3"/>
  <c r="J992" i="3" s="1"/>
  <c r="F993" i="3" s="1"/>
  <c r="H993" i="3" s="1"/>
  <c r="G992" i="3"/>
  <c r="I992" i="5"/>
  <c r="J992" i="5" s="1"/>
  <c r="F993" i="5" s="1"/>
  <c r="H993" i="5" s="1"/>
  <c r="G992" i="5"/>
  <c r="G996" i="10" l="1"/>
  <c r="I996" i="10"/>
  <c r="J996" i="10" s="1"/>
  <c r="F997" i="10" s="1"/>
  <c r="H997" i="10" s="1"/>
  <c r="G995" i="9"/>
  <c r="I995" i="9"/>
  <c r="J995" i="9" s="1"/>
  <c r="F996" i="9" s="1"/>
  <c r="H996" i="9" s="1"/>
  <c r="I994" i="7"/>
  <c r="J994" i="7" s="1"/>
  <c r="F995" i="7" s="1"/>
  <c r="H995" i="7" s="1"/>
  <c r="G994" i="7"/>
  <c r="G993" i="5"/>
  <c r="I993" i="5"/>
  <c r="J993" i="5" s="1"/>
  <c r="F994" i="5" s="1"/>
  <c r="H994" i="5" s="1"/>
  <c r="I993" i="3"/>
  <c r="J993" i="3" s="1"/>
  <c r="F994" i="3" s="1"/>
  <c r="H994" i="3" s="1"/>
  <c r="G993" i="3"/>
  <c r="G997" i="10" l="1"/>
  <c r="I997" i="10"/>
  <c r="J997" i="10" s="1"/>
  <c r="F998" i="10" s="1"/>
  <c r="H998" i="10" s="1"/>
  <c r="G994" i="3"/>
  <c r="I994" i="3"/>
  <c r="J994" i="3" s="1"/>
  <c r="F995" i="3" s="1"/>
  <c r="H995" i="3" s="1"/>
  <c r="G995" i="7"/>
  <c r="I995" i="7"/>
  <c r="J995" i="7" s="1"/>
  <c r="F996" i="7" s="1"/>
  <c r="H996" i="7" s="1"/>
  <c r="I996" i="9"/>
  <c r="J996" i="9" s="1"/>
  <c r="F997" i="9" s="1"/>
  <c r="H997" i="9" s="1"/>
  <c r="G996" i="9"/>
  <c r="G994" i="5"/>
  <c r="I994" i="5"/>
  <c r="J994" i="5" s="1"/>
  <c r="F995" i="5" s="1"/>
  <c r="H995" i="5" s="1"/>
  <c r="I998" i="10" l="1"/>
  <c r="J998" i="10" s="1"/>
  <c r="F999" i="10" s="1"/>
  <c r="H999" i="10" s="1"/>
  <c r="G998" i="10"/>
  <c r="I996" i="7"/>
  <c r="J996" i="7" s="1"/>
  <c r="F997" i="7" s="1"/>
  <c r="H997" i="7" s="1"/>
  <c r="G996" i="7"/>
  <c r="I995" i="5"/>
  <c r="J995" i="5" s="1"/>
  <c r="F996" i="5" s="1"/>
  <c r="H996" i="5" s="1"/>
  <c r="G995" i="5"/>
  <c r="G995" i="3"/>
  <c r="I995" i="3"/>
  <c r="J995" i="3" s="1"/>
  <c r="F996" i="3" s="1"/>
  <c r="H996" i="3" s="1"/>
  <c r="G997" i="9"/>
  <c r="I997" i="9"/>
  <c r="J997" i="9" s="1"/>
  <c r="F998" i="9" s="1"/>
  <c r="H998" i="9" s="1"/>
  <c r="I999" i="10" l="1"/>
  <c r="J999" i="10" s="1"/>
  <c r="F1000" i="10" s="1"/>
  <c r="H1000" i="10" s="1"/>
  <c r="G999" i="10"/>
  <c r="G997" i="7"/>
  <c r="I997" i="7"/>
  <c r="J997" i="7" s="1"/>
  <c r="F998" i="7" s="1"/>
  <c r="H998" i="7" s="1"/>
  <c r="I998" i="9"/>
  <c r="J998" i="9" s="1"/>
  <c r="F999" i="9" s="1"/>
  <c r="H999" i="9" s="1"/>
  <c r="G998" i="9"/>
  <c r="I996" i="3"/>
  <c r="J996" i="3" s="1"/>
  <c r="F997" i="3" s="1"/>
  <c r="H997" i="3" s="1"/>
  <c r="G996" i="3"/>
  <c r="I996" i="5"/>
  <c r="J996" i="5" s="1"/>
  <c r="F997" i="5" s="1"/>
  <c r="H997" i="5" s="1"/>
  <c r="G996" i="5"/>
  <c r="I1000" i="10" l="1"/>
  <c r="J1000" i="10" s="1"/>
  <c r="F1001" i="10" s="1"/>
  <c r="H1001" i="10" s="1"/>
  <c r="G1000" i="10"/>
  <c r="I998" i="7"/>
  <c r="J998" i="7" s="1"/>
  <c r="F999" i="7" s="1"/>
  <c r="H999" i="7" s="1"/>
  <c r="G998" i="7"/>
  <c r="I997" i="3"/>
  <c r="J997" i="3" s="1"/>
  <c r="F998" i="3" s="1"/>
  <c r="H998" i="3" s="1"/>
  <c r="G997" i="3"/>
  <c r="G997" i="5"/>
  <c r="I997" i="5"/>
  <c r="J997" i="5" s="1"/>
  <c r="F998" i="5" s="1"/>
  <c r="H998" i="5" s="1"/>
  <c r="G999" i="9"/>
  <c r="I999" i="9"/>
  <c r="J999" i="9" s="1"/>
  <c r="F1000" i="9" s="1"/>
  <c r="H1000" i="9" s="1"/>
  <c r="G1001" i="10" l="1"/>
  <c r="I1001" i="10"/>
  <c r="J1001" i="10" s="1"/>
  <c r="F1002" i="10" s="1"/>
  <c r="H1002" i="10" s="1"/>
  <c r="G999" i="7"/>
  <c r="I999" i="7"/>
  <c r="J999" i="7" s="1"/>
  <c r="F1000" i="7" s="1"/>
  <c r="H1000" i="7" s="1"/>
  <c r="I1000" i="9"/>
  <c r="J1000" i="9" s="1"/>
  <c r="F1001" i="9" s="1"/>
  <c r="H1001" i="9" s="1"/>
  <c r="G1000" i="9"/>
  <c r="G998" i="5"/>
  <c r="I998" i="5"/>
  <c r="J998" i="5" s="1"/>
  <c r="F999" i="5" s="1"/>
  <c r="H999" i="5" s="1"/>
  <c r="G998" i="3"/>
  <c r="I998" i="3"/>
  <c r="J998" i="3" s="1"/>
  <c r="F999" i="3" s="1"/>
  <c r="H999" i="3" s="1"/>
  <c r="I1002" i="10" l="1"/>
  <c r="J1002" i="10" s="1"/>
  <c r="F1003" i="10" s="1"/>
  <c r="H1003" i="10" s="1"/>
  <c r="G1002" i="10"/>
  <c r="G1001" i="9"/>
  <c r="I1001" i="9"/>
  <c r="J1001" i="9" s="1"/>
  <c r="F1002" i="9" s="1"/>
  <c r="H1002" i="9" s="1"/>
  <c r="I999" i="5"/>
  <c r="J999" i="5" s="1"/>
  <c r="F1000" i="5" s="1"/>
  <c r="H1000" i="5" s="1"/>
  <c r="G999" i="5"/>
  <c r="G999" i="3"/>
  <c r="I999" i="3"/>
  <c r="J999" i="3" s="1"/>
  <c r="F1000" i="3" s="1"/>
  <c r="H1000" i="3" s="1"/>
  <c r="I1000" i="7"/>
  <c r="J1000" i="7" s="1"/>
  <c r="F1001" i="7" s="1"/>
  <c r="H1001" i="7" s="1"/>
  <c r="G1000" i="7"/>
  <c r="I1003" i="10" l="1"/>
  <c r="J1003" i="10" s="1"/>
  <c r="F1004" i="10" s="1"/>
  <c r="H1004" i="10" s="1"/>
  <c r="G1003" i="10"/>
  <c r="I1000" i="5"/>
  <c r="J1000" i="5" s="1"/>
  <c r="F1001" i="5" s="1"/>
  <c r="H1001" i="5" s="1"/>
  <c r="G1000" i="5"/>
  <c r="I1000" i="3"/>
  <c r="J1000" i="3" s="1"/>
  <c r="F1001" i="3" s="1"/>
  <c r="H1001" i="3" s="1"/>
  <c r="G1000" i="3"/>
  <c r="G1001" i="7"/>
  <c r="I1001" i="7"/>
  <c r="J1001" i="7" s="1"/>
  <c r="F1002" i="7" s="1"/>
  <c r="H1002" i="7" s="1"/>
  <c r="I1002" i="9"/>
  <c r="J1002" i="9" s="1"/>
  <c r="F1003" i="9" s="1"/>
  <c r="H1003" i="9" s="1"/>
  <c r="G1002" i="9"/>
  <c r="G1004" i="10" l="1"/>
  <c r="I1004" i="10"/>
  <c r="J1004" i="10" s="1"/>
  <c r="F1005" i="10" s="1"/>
  <c r="H1005" i="10" s="1"/>
  <c r="G1003" i="9"/>
  <c r="I1003" i="9"/>
  <c r="J1003" i="9" s="1"/>
  <c r="F1004" i="9" s="1"/>
  <c r="H1004" i="9" s="1"/>
  <c r="I1002" i="7"/>
  <c r="J1002" i="7" s="1"/>
  <c r="F1003" i="7" s="1"/>
  <c r="H1003" i="7" s="1"/>
  <c r="G1002" i="7"/>
  <c r="I1001" i="3"/>
  <c r="J1001" i="3" s="1"/>
  <c r="F1002" i="3" s="1"/>
  <c r="H1002" i="3" s="1"/>
  <c r="G1001" i="3"/>
  <c r="G1001" i="5"/>
  <c r="I1001" i="5"/>
  <c r="J1001" i="5" s="1"/>
  <c r="F1002" i="5" s="1"/>
  <c r="H1002" i="5" s="1"/>
  <c r="G1005" i="10" l="1"/>
  <c r="I1005" i="10"/>
  <c r="J1005" i="10" s="1"/>
  <c r="F1006" i="10" s="1"/>
  <c r="H1006" i="10" s="1"/>
  <c r="G1002" i="5"/>
  <c r="I1002" i="5"/>
  <c r="J1002" i="5" s="1"/>
  <c r="F1003" i="5" s="1"/>
  <c r="H1003" i="5" s="1"/>
  <c r="G1003" i="7"/>
  <c r="I1003" i="7"/>
  <c r="J1003" i="7" s="1"/>
  <c r="F1004" i="7" s="1"/>
  <c r="H1004" i="7" s="1"/>
  <c r="I1004" i="9"/>
  <c r="J1004" i="9" s="1"/>
  <c r="F1005" i="9" s="1"/>
  <c r="H1005" i="9" s="1"/>
  <c r="G1004" i="9"/>
  <c r="G1002" i="3"/>
  <c r="I1002" i="3"/>
  <c r="J1002" i="3" s="1"/>
  <c r="F1003" i="3" s="1"/>
  <c r="H1003" i="3" s="1"/>
  <c r="I1006" i="10" l="1"/>
  <c r="J1006" i="10" s="1"/>
  <c r="F1007" i="10" s="1"/>
  <c r="H1007" i="10" s="1"/>
  <c r="G1006" i="10"/>
  <c r="I1004" i="7"/>
  <c r="J1004" i="7" s="1"/>
  <c r="F1005" i="7" s="1"/>
  <c r="H1005" i="7" s="1"/>
  <c r="G1004" i="7"/>
  <c r="I1003" i="5"/>
  <c r="J1003" i="5" s="1"/>
  <c r="F1004" i="5" s="1"/>
  <c r="H1004" i="5" s="1"/>
  <c r="G1003" i="5"/>
  <c r="G1003" i="3"/>
  <c r="I1003" i="3"/>
  <c r="J1003" i="3" s="1"/>
  <c r="F1004" i="3" s="1"/>
  <c r="H1004" i="3" s="1"/>
  <c r="G1005" i="9"/>
  <c r="I1005" i="9"/>
  <c r="J1005" i="9" s="1"/>
  <c r="F1006" i="9" s="1"/>
  <c r="H1006" i="9" s="1"/>
  <c r="I1007" i="10" l="1"/>
  <c r="J1007" i="10" s="1"/>
  <c r="F1008" i="10" s="1"/>
  <c r="H1008" i="10" s="1"/>
  <c r="G1007" i="10"/>
  <c r="I1006" i="9"/>
  <c r="J1006" i="9" s="1"/>
  <c r="F1007" i="9" s="1"/>
  <c r="H1007" i="9" s="1"/>
  <c r="G1006" i="9"/>
  <c r="I1004" i="3"/>
  <c r="J1004" i="3" s="1"/>
  <c r="F1005" i="3" s="1"/>
  <c r="H1005" i="3" s="1"/>
  <c r="G1004" i="3"/>
  <c r="I1004" i="5"/>
  <c r="J1004" i="5" s="1"/>
  <c r="F1005" i="5" s="1"/>
  <c r="H1005" i="5" s="1"/>
  <c r="G1004" i="5"/>
  <c r="G1005" i="7"/>
  <c r="I1005" i="7"/>
  <c r="J1005" i="7" s="1"/>
  <c r="F1006" i="7" s="1"/>
  <c r="H1006" i="7" s="1"/>
  <c r="I1008" i="10" l="1"/>
  <c r="J1008" i="10" s="1"/>
  <c r="F1009" i="10" s="1"/>
  <c r="H1009" i="10" s="1"/>
  <c r="G1008" i="10"/>
  <c r="I1006" i="7"/>
  <c r="J1006" i="7" s="1"/>
  <c r="F1007" i="7" s="1"/>
  <c r="H1007" i="7" s="1"/>
  <c r="G1006" i="7"/>
  <c r="I1005" i="3"/>
  <c r="J1005" i="3" s="1"/>
  <c r="F1006" i="3" s="1"/>
  <c r="H1006" i="3" s="1"/>
  <c r="G1005" i="3"/>
  <c r="G1005" i="5"/>
  <c r="I1005" i="5"/>
  <c r="J1005" i="5" s="1"/>
  <c r="F1006" i="5" s="1"/>
  <c r="H1006" i="5" s="1"/>
  <c r="G1007" i="9"/>
  <c r="I1007" i="9"/>
  <c r="J1007" i="9" s="1"/>
  <c r="F1008" i="9" s="1"/>
  <c r="H1008" i="9" s="1"/>
  <c r="G1009" i="10" l="1"/>
  <c r="I1009" i="10"/>
  <c r="J1009" i="10" s="1"/>
  <c r="F1010" i="10" s="1"/>
  <c r="H1010" i="10" s="1"/>
  <c r="I1008" i="9"/>
  <c r="J1008" i="9" s="1"/>
  <c r="F1009" i="9" s="1"/>
  <c r="H1009" i="9" s="1"/>
  <c r="G1008" i="9"/>
  <c r="G1006" i="5"/>
  <c r="I1006" i="5"/>
  <c r="J1006" i="5" s="1"/>
  <c r="F1007" i="5" s="1"/>
  <c r="H1007" i="5" s="1"/>
  <c r="G1006" i="3"/>
  <c r="I1006" i="3"/>
  <c r="J1006" i="3" s="1"/>
  <c r="F1007" i="3" s="1"/>
  <c r="H1007" i="3" s="1"/>
  <c r="G1007" i="7"/>
  <c r="I1007" i="7"/>
  <c r="J1007" i="7" s="1"/>
  <c r="F1008" i="7" s="1"/>
  <c r="H1008" i="7" s="1"/>
  <c r="I1010" i="10" l="1"/>
  <c r="J1010" i="10" s="1"/>
  <c r="F1011" i="10" s="1"/>
  <c r="H1011" i="10" s="1"/>
  <c r="G1010" i="10"/>
  <c r="I1007" i="5"/>
  <c r="J1007" i="5" s="1"/>
  <c r="F1008" i="5" s="1"/>
  <c r="H1008" i="5" s="1"/>
  <c r="G1007" i="5"/>
  <c r="G1007" i="3"/>
  <c r="I1007" i="3"/>
  <c r="J1007" i="3" s="1"/>
  <c r="F1008" i="3" s="1"/>
  <c r="H1008" i="3" s="1"/>
  <c r="I1008" i="7"/>
  <c r="J1008" i="7" s="1"/>
  <c r="F1009" i="7" s="1"/>
  <c r="H1009" i="7" s="1"/>
  <c r="G1008" i="7"/>
  <c r="G1009" i="9"/>
  <c r="I1009" i="9"/>
  <c r="J1009" i="9" s="1"/>
  <c r="F1010" i="9" s="1"/>
  <c r="H1010" i="9" s="1"/>
  <c r="I1011" i="10" l="1"/>
  <c r="J1011" i="10" s="1"/>
  <c r="F1012" i="10" s="1"/>
  <c r="H1012" i="10" s="1"/>
  <c r="G1011" i="10"/>
  <c r="I1008" i="3"/>
  <c r="J1008" i="3" s="1"/>
  <c r="F1009" i="3" s="1"/>
  <c r="H1009" i="3" s="1"/>
  <c r="G1008" i="3"/>
  <c r="I1010" i="9"/>
  <c r="J1010" i="9" s="1"/>
  <c r="F1011" i="9" s="1"/>
  <c r="H1011" i="9" s="1"/>
  <c r="G1010" i="9"/>
  <c r="G1009" i="7"/>
  <c r="I1009" i="7"/>
  <c r="J1009" i="7" s="1"/>
  <c r="F1010" i="7" s="1"/>
  <c r="H1010" i="7" s="1"/>
  <c r="I1008" i="5"/>
  <c r="J1008" i="5" s="1"/>
  <c r="F1009" i="5" s="1"/>
  <c r="H1009" i="5" s="1"/>
  <c r="G1008" i="5"/>
  <c r="G1012" i="10" l="1"/>
  <c r="I1012" i="10"/>
  <c r="J1012" i="10" s="1"/>
  <c r="F1013" i="10" s="1"/>
  <c r="H1013" i="10" s="1"/>
  <c r="G1011" i="9"/>
  <c r="I1011" i="9"/>
  <c r="J1011" i="9" s="1"/>
  <c r="F1012" i="9" s="1"/>
  <c r="H1012" i="9" s="1"/>
  <c r="G1009" i="5"/>
  <c r="I1009" i="5"/>
  <c r="J1009" i="5" s="1"/>
  <c r="F1010" i="5" s="1"/>
  <c r="H1010" i="5" s="1"/>
  <c r="I1010" i="7"/>
  <c r="J1010" i="7" s="1"/>
  <c r="F1011" i="7" s="1"/>
  <c r="H1011" i="7" s="1"/>
  <c r="G1010" i="7"/>
  <c r="G1009" i="3"/>
  <c r="I1009" i="3"/>
  <c r="J1009" i="3" s="1"/>
  <c r="F1010" i="3" s="1"/>
  <c r="H1010" i="3" s="1"/>
  <c r="G1013" i="10" l="1"/>
  <c r="I1013" i="10"/>
  <c r="J1013" i="10" s="1"/>
  <c r="F1014" i="10" s="1"/>
  <c r="H1014" i="10" s="1"/>
  <c r="G1010" i="5"/>
  <c r="I1010" i="5"/>
  <c r="J1010" i="5" s="1"/>
  <c r="F1011" i="5" s="1"/>
  <c r="H1011" i="5" s="1"/>
  <c r="G1010" i="3"/>
  <c r="I1010" i="3"/>
  <c r="J1010" i="3" s="1"/>
  <c r="F1011" i="3" s="1"/>
  <c r="H1011" i="3" s="1"/>
  <c r="I1012" i="9"/>
  <c r="J1012" i="9" s="1"/>
  <c r="F1013" i="9" s="1"/>
  <c r="H1013" i="9" s="1"/>
  <c r="G1012" i="9"/>
  <c r="G1011" i="7"/>
  <c r="I1011" i="7"/>
  <c r="J1011" i="7" s="1"/>
  <c r="F1012" i="7" s="1"/>
  <c r="H1012" i="7" s="1"/>
  <c r="I1014" i="10" l="1"/>
  <c r="J1014" i="10" s="1"/>
  <c r="F1015" i="10" s="1"/>
  <c r="H1015" i="10" s="1"/>
  <c r="G1014" i="10"/>
  <c r="G1013" i="9"/>
  <c r="I1013" i="9"/>
  <c r="J1013" i="9" s="1"/>
  <c r="F1014" i="9" s="1"/>
  <c r="H1014" i="9" s="1"/>
  <c r="I1011" i="3"/>
  <c r="J1011" i="3" s="1"/>
  <c r="F1012" i="3" s="1"/>
  <c r="H1012" i="3" s="1"/>
  <c r="G1011" i="3"/>
  <c r="I1012" i="7"/>
  <c r="J1012" i="7" s="1"/>
  <c r="F1013" i="7" s="1"/>
  <c r="H1013" i="7" s="1"/>
  <c r="G1012" i="7"/>
  <c r="I1011" i="5"/>
  <c r="J1011" i="5" s="1"/>
  <c r="F1012" i="5" s="1"/>
  <c r="H1012" i="5" s="1"/>
  <c r="G1011" i="5"/>
  <c r="I1015" i="10" l="1"/>
  <c r="J1015" i="10" s="1"/>
  <c r="F1016" i="10" s="1"/>
  <c r="H1016" i="10" s="1"/>
  <c r="G1015" i="10"/>
  <c r="I1014" i="9"/>
  <c r="J1014" i="9" s="1"/>
  <c r="F1015" i="9" s="1"/>
  <c r="H1015" i="9" s="1"/>
  <c r="G1014" i="9"/>
  <c r="G1013" i="7"/>
  <c r="I1013" i="7"/>
  <c r="J1013" i="7" s="1"/>
  <c r="F1014" i="7" s="1"/>
  <c r="H1014" i="7" s="1"/>
  <c r="I1012" i="5"/>
  <c r="J1012" i="5" s="1"/>
  <c r="F1013" i="5" s="1"/>
  <c r="H1013" i="5" s="1"/>
  <c r="G1012" i="5"/>
  <c r="I1012" i="3"/>
  <c r="J1012" i="3" s="1"/>
  <c r="F1013" i="3" s="1"/>
  <c r="H1013" i="3" s="1"/>
  <c r="G1012" i="3"/>
  <c r="I1016" i="10" l="1"/>
  <c r="J1016" i="10" s="1"/>
  <c r="F1017" i="10" s="1"/>
  <c r="H1017" i="10" s="1"/>
  <c r="G1016" i="10"/>
  <c r="I1014" i="7"/>
  <c r="J1014" i="7" s="1"/>
  <c r="F1015" i="7" s="1"/>
  <c r="H1015" i="7" s="1"/>
  <c r="G1014" i="7"/>
  <c r="G1013" i="3"/>
  <c r="I1013" i="3"/>
  <c r="J1013" i="3" s="1"/>
  <c r="F1014" i="3" s="1"/>
  <c r="H1014" i="3" s="1"/>
  <c r="G1013" i="5"/>
  <c r="I1013" i="5"/>
  <c r="J1013" i="5" s="1"/>
  <c r="F1014" i="5" s="1"/>
  <c r="H1014" i="5" s="1"/>
  <c r="G1015" i="9"/>
  <c r="I1015" i="9"/>
  <c r="J1015" i="9" s="1"/>
  <c r="F1016" i="9" s="1"/>
  <c r="H1016" i="9" s="1"/>
  <c r="G1017" i="10" l="1"/>
  <c r="I1017" i="10"/>
  <c r="J1017" i="10" s="1"/>
  <c r="F1018" i="10" s="1"/>
  <c r="H1018" i="10" s="1"/>
  <c r="G1014" i="5"/>
  <c r="I1014" i="5"/>
  <c r="J1014" i="5" s="1"/>
  <c r="F1015" i="5" s="1"/>
  <c r="H1015" i="5" s="1"/>
  <c r="G1015" i="7"/>
  <c r="I1015" i="7"/>
  <c r="J1015" i="7" s="1"/>
  <c r="F1016" i="7" s="1"/>
  <c r="H1016" i="7" s="1"/>
  <c r="G1014" i="3"/>
  <c r="I1014" i="3"/>
  <c r="J1014" i="3" s="1"/>
  <c r="F1015" i="3" s="1"/>
  <c r="H1015" i="3" s="1"/>
  <c r="I1016" i="9"/>
  <c r="J1016" i="9" s="1"/>
  <c r="F1017" i="9" s="1"/>
  <c r="H1017" i="9" s="1"/>
  <c r="G1016" i="9"/>
  <c r="I1018" i="10" l="1"/>
  <c r="J1018" i="10" s="1"/>
  <c r="F1019" i="10" s="1"/>
  <c r="H1019" i="10" s="1"/>
  <c r="G1018" i="10"/>
  <c r="I1015" i="5"/>
  <c r="J1015" i="5" s="1"/>
  <c r="F1016" i="5" s="1"/>
  <c r="H1016" i="5" s="1"/>
  <c r="G1015" i="5"/>
  <c r="I1016" i="7"/>
  <c r="J1016" i="7" s="1"/>
  <c r="F1017" i="7" s="1"/>
  <c r="H1017" i="7" s="1"/>
  <c r="G1016" i="7"/>
  <c r="I1015" i="3"/>
  <c r="J1015" i="3" s="1"/>
  <c r="F1016" i="3" s="1"/>
  <c r="H1016" i="3" s="1"/>
  <c r="G1015" i="3"/>
  <c r="G1017" i="9"/>
  <c r="I1017" i="9"/>
  <c r="J1017" i="9" s="1"/>
  <c r="F1018" i="9" s="1"/>
  <c r="H1018" i="9" s="1"/>
  <c r="I1019" i="10" l="1"/>
  <c r="J1019" i="10" s="1"/>
  <c r="F1020" i="10" s="1"/>
  <c r="H1020" i="10" s="1"/>
  <c r="G1019" i="10"/>
  <c r="I1016" i="5"/>
  <c r="J1016" i="5" s="1"/>
  <c r="F1017" i="5" s="1"/>
  <c r="H1017" i="5" s="1"/>
  <c r="G1016" i="5"/>
  <c r="I1018" i="9"/>
  <c r="J1018" i="9" s="1"/>
  <c r="F1019" i="9" s="1"/>
  <c r="H1019" i="9" s="1"/>
  <c r="G1018" i="9"/>
  <c r="G1017" i="7"/>
  <c r="I1017" i="7"/>
  <c r="J1017" i="7" s="1"/>
  <c r="F1018" i="7" s="1"/>
  <c r="H1018" i="7" s="1"/>
  <c r="I1016" i="3"/>
  <c r="J1016" i="3" s="1"/>
  <c r="F1017" i="3" s="1"/>
  <c r="H1017" i="3" s="1"/>
  <c r="G1016" i="3"/>
  <c r="G1020" i="10" l="1"/>
  <c r="I1020" i="10"/>
  <c r="J1020" i="10" s="1"/>
  <c r="F1021" i="10" s="1"/>
  <c r="H1021" i="10" s="1"/>
  <c r="I1018" i="7"/>
  <c r="J1018" i="7" s="1"/>
  <c r="F1019" i="7" s="1"/>
  <c r="H1019" i="7" s="1"/>
  <c r="G1018" i="7"/>
  <c r="G1017" i="5"/>
  <c r="I1017" i="5"/>
  <c r="J1017" i="5" s="1"/>
  <c r="F1018" i="5" s="1"/>
  <c r="H1018" i="5" s="1"/>
  <c r="I1017" i="3"/>
  <c r="J1017" i="3" s="1"/>
  <c r="F1018" i="3" s="1"/>
  <c r="H1018" i="3" s="1"/>
  <c r="G1017" i="3"/>
  <c r="G1019" i="9"/>
  <c r="I1019" i="9"/>
  <c r="J1019" i="9" s="1"/>
  <c r="F1020" i="9" s="1"/>
  <c r="H1020" i="9" s="1"/>
  <c r="G1021" i="10" l="1"/>
  <c r="I1021" i="10"/>
  <c r="J1021" i="10" s="1"/>
  <c r="F1022" i="10" s="1"/>
  <c r="H1022" i="10" s="1"/>
  <c r="G1018" i="5"/>
  <c r="I1018" i="5"/>
  <c r="J1018" i="5" s="1"/>
  <c r="F1019" i="5" s="1"/>
  <c r="H1019" i="5" s="1"/>
  <c r="I1020" i="9"/>
  <c r="J1020" i="9" s="1"/>
  <c r="F1021" i="9" s="1"/>
  <c r="H1021" i="9" s="1"/>
  <c r="G1020" i="9"/>
  <c r="G1018" i="3"/>
  <c r="I1018" i="3"/>
  <c r="J1018" i="3" s="1"/>
  <c r="F1019" i="3" s="1"/>
  <c r="H1019" i="3" s="1"/>
  <c r="G1019" i="7"/>
  <c r="I1019" i="7"/>
  <c r="J1019" i="7" s="1"/>
  <c r="F1020" i="7" s="1"/>
  <c r="H1020" i="7" s="1"/>
  <c r="I1022" i="10" l="1"/>
  <c r="J1022" i="10" s="1"/>
  <c r="F1023" i="10" s="1"/>
  <c r="H1023" i="10" s="1"/>
  <c r="G1022" i="10"/>
  <c r="G1019" i="3"/>
  <c r="I1019" i="3"/>
  <c r="J1019" i="3" s="1"/>
  <c r="F1020" i="3" s="1"/>
  <c r="H1020" i="3" s="1"/>
  <c r="I1020" i="7"/>
  <c r="J1020" i="7" s="1"/>
  <c r="F1021" i="7" s="1"/>
  <c r="H1021" i="7" s="1"/>
  <c r="G1020" i="7"/>
  <c r="I1019" i="5"/>
  <c r="J1019" i="5" s="1"/>
  <c r="F1020" i="5" s="1"/>
  <c r="H1020" i="5" s="1"/>
  <c r="G1019" i="5"/>
  <c r="G1021" i="9"/>
  <c r="I1021" i="9"/>
  <c r="J1021" i="9" s="1"/>
  <c r="F1022" i="9" s="1"/>
  <c r="H1022" i="9" s="1"/>
  <c r="I1023" i="10" l="1"/>
  <c r="J1023" i="10" s="1"/>
  <c r="F1024" i="10" s="1"/>
  <c r="H1024" i="10" s="1"/>
  <c r="G1023" i="10"/>
  <c r="I1020" i="3"/>
  <c r="J1020" i="3" s="1"/>
  <c r="F1021" i="3" s="1"/>
  <c r="H1021" i="3" s="1"/>
  <c r="G1020" i="3"/>
  <c r="I1022" i="9"/>
  <c r="J1022" i="9" s="1"/>
  <c r="F1023" i="9" s="1"/>
  <c r="H1023" i="9" s="1"/>
  <c r="G1022" i="9"/>
  <c r="I1020" i="5"/>
  <c r="J1020" i="5" s="1"/>
  <c r="F1021" i="5" s="1"/>
  <c r="H1021" i="5" s="1"/>
  <c r="G1020" i="5"/>
  <c r="G1021" i="7"/>
  <c r="I1021" i="7"/>
  <c r="J1021" i="7" s="1"/>
  <c r="F1022" i="7" s="1"/>
  <c r="H1022" i="7" s="1"/>
  <c r="I1024" i="10" l="1"/>
  <c r="J1024" i="10" s="1"/>
  <c r="F1025" i="10" s="1"/>
  <c r="H1025" i="10" s="1"/>
  <c r="G1024" i="10"/>
  <c r="I1021" i="3"/>
  <c r="J1021" i="3" s="1"/>
  <c r="F1022" i="3" s="1"/>
  <c r="H1022" i="3" s="1"/>
  <c r="G1021" i="3"/>
  <c r="I1022" i="7"/>
  <c r="J1022" i="7" s="1"/>
  <c r="F1023" i="7" s="1"/>
  <c r="H1023" i="7" s="1"/>
  <c r="G1022" i="7"/>
  <c r="G1021" i="5"/>
  <c r="I1021" i="5"/>
  <c r="J1021" i="5" s="1"/>
  <c r="F1022" i="5" s="1"/>
  <c r="H1022" i="5" s="1"/>
  <c r="G1023" i="9"/>
  <c r="I1023" i="9"/>
  <c r="J1023" i="9" s="1"/>
  <c r="F1024" i="9" s="1"/>
  <c r="H1024" i="9" s="1"/>
  <c r="G1025" i="10" l="1"/>
  <c r="I1025" i="10"/>
  <c r="J1025" i="10" s="1"/>
  <c r="F1026" i="10" s="1"/>
  <c r="H1026" i="10" s="1"/>
  <c r="I1024" i="9"/>
  <c r="J1024" i="9" s="1"/>
  <c r="F1025" i="9" s="1"/>
  <c r="H1025" i="9" s="1"/>
  <c r="G1024" i="9"/>
  <c r="G1023" i="7"/>
  <c r="I1023" i="7"/>
  <c r="J1023" i="7" s="1"/>
  <c r="F1024" i="7" s="1"/>
  <c r="H1024" i="7" s="1"/>
  <c r="G1022" i="5"/>
  <c r="I1022" i="5"/>
  <c r="J1022" i="5" s="1"/>
  <c r="F1023" i="5" s="1"/>
  <c r="H1023" i="5" s="1"/>
  <c r="G1022" i="3"/>
  <c r="I1022" i="3"/>
  <c r="J1022" i="3" s="1"/>
  <c r="F1023" i="3" s="1"/>
  <c r="H1023" i="3" s="1"/>
  <c r="I1026" i="10" l="1"/>
  <c r="J1026" i="10" s="1"/>
  <c r="F1027" i="10" s="1"/>
  <c r="H1027" i="10" s="1"/>
  <c r="G1026" i="10"/>
  <c r="I1024" i="7"/>
  <c r="J1024" i="7" s="1"/>
  <c r="F1025" i="7" s="1"/>
  <c r="H1025" i="7" s="1"/>
  <c r="G1024" i="7"/>
  <c r="I1023" i="5"/>
  <c r="J1023" i="5" s="1"/>
  <c r="F1024" i="5" s="1"/>
  <c r="H1024" i="5" s="1"/>
  <c r="G1023" i="5"/>
  <c r="G1023" i="3"/>
  <c r="I1023" i="3"/>
  <c r="J1023" i="3" s="1"/>
  <c r="F1024" i="3" s="1"/>
  <c r="H1024" i="3" s="1"/>
  <c r="G1025" i="9"/>
  <c r="I1025" i="9"/>
  <c r="J1025" i="9" s="1"/>
  <c r="F1026" i="9" s="1"/>
  <c r="H1026" i="9" s="1"/>
  <c r="I1027" i="10" l="1"/>
  <c r="J1027" i="10" s="1"/>
  <c r="F1028" i="10" s="1"/>
  <c r="H1028" i="10" s="1"/>
  <c r="G1027" i="10"/>
  <c r="I1026" i="9"/>
  <c r="J1026" i="9" s="1"/>
  <c r="F1027" i="9" s="1"/>
  <c r="H1027" i="9" s="1"/>
  <c r="G1026" i="9"/>
  <c r="I1024" i="3"/>
  <c r="J1024" i="3" s="1"/>
  <c r="F1025" i="3" s="1"/>
  <c r="H1025" i="3" s="1"/>
  <c r="G1024" i="3"/>
  <c r="I1024" i="5"/>
  <c r="J1024" i="5" s="1"/>
  <c r="F1025" i="5" s="1"/>
  <c r="H1025" i="5" s="1"/>
  <c r="G1024" i="5"/>
  <c r="G1025" i="7"/>
  <c r="I1025" i="7"/>
  <c r="J1025" i="7" s="1"/>
  <c r="F1026" i="7" s="1"/>
  <c r="H1026" i="7" s="1"/>
  <c r="G1028" i="10" l="1"/>
  <c r="I1028" i="10"/>
  <c r="J1028" i="10" s="1"/>
  <c r="F1029" i="10" s="1"/>
  <c r="H1029" i="10" s="1"/>
  <c r="G1027" i="9"/>
  <c r="I1027" i="9"/>
  <c r="J1027" i="9" s="1"/>
  <c r="F1028" i="9" s="1"/>
  <c r="H1028" i="9" s="1"/>
  <c r="I1026" i="7"/>
  <c r="J1026" i="7" s="1"/>
  <c r="F1027" i="7" s="1"/>
  <c r="H1027" i="7" s="1"/>
  <c r="G1026" i="7"/>
  <c r="G1025" i="5"/>
  <c r="I1025" i="5"/>
  <c r="J1025" i="5" s="1"/>
  <c r="F1026" i="5" s="1"/>
  <c r="H1026" i="5" s="1"/>
  <c r="I1025" i="3"/>
  <c r="J1025" i="3" s="1"/>
  <c r="F1026" i="3" s="1"/>
  <c r="H1026" i="3" s="1"/>
  <c r="G1025" i="3"/>
  <c r="G1029" i="10" l="1"/>
  <c r="I1029" i="10"/>
  <c r="J1029" i="10" s="1"/>
  <c r="F1030" i="10" s="1"/>
  <c r="H1030" i="10" s="1"/>
  <c r="G1027" i="7"/>
  <c r="I1027" i="7"/>
  <c r="J1027" i="7" s="1"/>
  <c r="F1028" i="7" s="1"/>
  <c r="H1028" i="7" s="1"/>
  <c r="G1026" i="5"/>
  <c r="I1026" i="5"/>
  <c r="J1026" i="5" s="1"/>
  <c r="F1027" i="5" s="1"/>
  <c r="H1027" i="5" s="1"/>
  <c r="G1026" i="3"/>
  <c r="I1026" i="3"/>
  <c r="J1026" i="3" s="1"/>
  <c r="F1027" i="3" s="1"/>
  <c r="H1027" i="3" s="1"/>
  <c r="I1028" i="9"/>
  <c r="J1028" i="9" s="1"/>
  <c r="F1029" i="9" s="1"/>
  <c r="H1029" i="9" s="1"/>
  <c r="G1028" i="9"/>
  <c r="I1030" i="10" l="1"/>
  <c r="J1030" i="10" s="1"/>
  <c r="F1031" i="10" s="1"/>
  <c r="H1031" i="10" s="1"/>
  <c r="G1030" i="10"/>
  <c r="I1027" i="5"/>
  <c r="J1027" i="5" s="1"/>
  <c r="F1028" i="5" s="1"/>
  <c r="H1028" i="5" s="1"/>
  <c r="G1027" i="5"/>
  <c r="G1027" i="3"/>
  <c r="I1027" i="3"/>
  <c r="J1027" i="3" s="1"/>
  <c r="F1028" i="3" s="1"/>
  <c r="H1028" i="3" s="1"/>
  <c r="G1029" i="9"/>
  <c r="I1029" i="9"/>
  <c r="J1029" i="9" s="1"/>
  <c r="F1030" i="9" s="1"/>
  <c r="H1030" i="9" s="1"/>
  <c r="I1028" i="7"/>
  <c r="J1028" i="7" s="1"/>
  <c r="F1029" i="7" s="1"/>
  <c r="H1029" i="7" s="1"/>
  <c r="G1028" i="7"/>
  <c r="I1031" i="10" l="1"/>
  <c r="J1031" i="10" s="1"/>
  <c r="F1032" i="10" s="1"/>
  <c r="H1032" i="10" s="1"/>
  <c r="G1031" i="10"/>
  <c r="I1028" i="3"/>
  <c r="J1028" i="3" s="1"/>
  <c r="F1029" i="3" s="1"/>
  <c r="H1029" i="3" s="1"/>
  <c r="G1028" i="3"/>
  <c r="I1030" i="9"/>
  <c r="J1030" i="9" s="1"/>
  <c r="F1031" i="9" s="1"/>
  <c r="H1031" i="9" s="1"/>
  <c r="G1030" i="9"/>
  <c r="G1029" i="7"/>
  <c r="I1029" i="7"/>
  <c r="J1029" i="7" s="1"/>
  <c r="F1030" i="7" s="1"/>
  <c r="H1030" i="7" s="1"/>
  <c r="I1028" i="5"/>
  <c r="J1028" i="5" s="1"/>
  <c r="F1029" i="5" s="1"/>
  <c r="H1029" i="5" s="1"/>
  <c r="G1028" i="5"/>
  <c r="I1032" i="10" l="1"/>
  <c r="J1032" i="10" s="1"/>
  <c r="F1033" i="10" s="1"/>
  <c r="H1033" i="10" s="1"/>
  <c r="G1032" i="10"/>
  <c r="G1031" i="9"/>
  <c r="I1031" i="9"/>
  <c r="J1031" i="9" s="1"/>
  <c r="F1032" i="9" s="1"/>
  <c r="H1032" i="9" s="1"/>
  <c r="I1030" i="7"/>
  <c r="J1030" i="7" s="1"/>
  <c r="F1031" i="7" s="1"/>
  <c r="H1031" i="7" s="1"/>
  <c r="G1030" i="7"/>
  <c r="G1029" i="5"/>
  <c r="I1029" i="5"/>
  <c r="J1029" i="5" s="1"/>
  <c r="F1030" i="5" s="1"/>
  <c r="H1030" i="5" s="1"/>
  <c r="I1029" i="3"/>
  <c r="J1029" i="3" s="1"/>
  <c r="F1030" i="3" s="1"/>
  <c r="H1030" i="3" s="1"/>
  <c r="G1029" i="3"/>
  <c r="G1033" i="10" l="1"/>
  <c r="I1033" i="10"/>
  <c r="J1033" i="10" s="1"/>
  <c r="F1034" i="10" s="1"/>
  <c r="H1034" i="10" s="1"/>
  <c r="G1031" i="7"/>
  <c r="I1031" i="7"/>
  <c r="J1031" i="7" s="1"/>
  <c r="F1032" i="7" s="1"/>
  <c r="H1032" i="7" s="1"/>
  <c r="G1030" i="3"/>
  <c r="I1030" i="3"/>
  <c r="J1030" i="3" s="1"/>
  <c r="F1031" i="3" s="1"/>
  <c r="H1031" i="3" s="1"/>
  <c r="G1030" i="5"/>
  <c r="I1030" i="5"/>
  <c r="J1030" i="5" s="1"/>
  <c r="F1031" i="5" s="1"/>
  <c r="H1031" i="5" s="1"/>
  <c r="I1032" i="9"/>
  <c r="J1032" i="9" s="1"/>
  <c r="F1033" i="9" s="1"/>
  <c r="H1033" i="9" s="1"/>
  <c r="G1032" i="9"/>
  <c r="I1034" i="10" l="1"/>
  <c r="J1034" i="10" s="1"/>
  <c r="F1035" i="10" s="1"/>
  <c r="H1035" i="10" s="1"/>
  <c r="G1034" i="10"/>
  <c r="G1031" i="3"/>
  <c r="I1031" i="3"/>
  <c r="J1031" i="3" s="1"/>
  <c r="F1032" i="3" s="1"/>
  <c r="H1032" i="3" s="1"/>
  <c r="I1031" i="5"/>
  <c r="J1031" i="5" s="1"/>
  <c r="F1032" i="5" s="1"/>
  <c r="H1032" i="5" s="1"/>
  <c r="G1031" i="5"/>
  <c r="G1033" i="9"/>
  <c r="I1033" i="9"/>
  <c r="J1033" i="9" s="1"/>
  <c r="F1034" i="9" s="1"/>
  <c r="H1034" i="9" s="1"/>
  <c r="I1032" i="7"/>
  <c r="J1032" i="7" s="1"/>
  <c r="F1033" i="7" s="1"/>
  <c r="H1033" i="7" s="1"/>
  <c r="G1032" i="7"/>
  <c r="I1035" i="10" l="1"/>
  <c r="J1035" i="10" s="1"/>
  <c r="F1036" i="10" s="1"/>
  <c r="H1036" i="10" s="1"/>
  <c r="G1035" i="10"/>
  <c r="I1032" i="3"/>
  <c r="J1032" i="3" s="1"/>
  <c r="F1033" i="3" s="1"/>
  <c r="H1033" i="3" s="1"/>
  <c r="G1032" i="3"/>
  <c r="G1033" i="7"/>
  <c r="I1033" i="7"/>
  <c r="J1033" i="7" s="1"/>
  <c r="F1034" i="7" s="1"/>
  <c r="H1034" i="7" s="1"/>
  <c r="I1032" i="5"/>
  <c r="J1032" i="5" s="1"/>
  <c r="F1033" i="5" s="1"/>
  <c r="H1033" i="5" s="1"/>
  <c r="G1032" i="5"/>
  <c r="I1034" i="9"/>
  <c r="J1034" i="9" s="1"/>
  <c r="F1035" i="9" s="1"/>
  <c r="H1035" i="9" s="1"/>
  <c r="G1034" i="9"/>
  <c r="G1036" i="10" l="1"/>
  <c r="I1036" i="10"/>
  <c r="J1036" i="10" s="1"/>
  <c r="F1037" i="10" s="1"/>
  <c r="H1037" i="10" s="1"/>
  <c r="I1033" i="3"/>
  <c r="J1033" i="3" s="1"/>
  <c r="F1034" i="3" s="1"/>
  <c r="H1034" i="3" s="1"/>
  <c r="G1033" i="3"/>
  <c r="I1034" i="7"/>
  <c r="J1034" i="7" s="1"/>
  <c r="F1035" i="7" s="1"/>
  <c r="H1035" i="7" s="1"/>
  <c r="G1034" i="7"/>
  <c r="G1035" i="9"/>
  <c r="I1035" i="9"/>
  <c r="J1035" i="9" s="1"/>
  <c r="F1036" i="9" s="1"/>
  <c r="H1036" i="9" s="1"/>
  <c r="G1033" i="5"/>
  <c r="I1033" i="5"/>
  <c r="J1033" i="5" s="1"/>
  <c r="F1034" i="5" s="1"/>
  <c r="H1034" i="5" s="1"/>
  <c r="G1037" i="10" l="1"/>
  <c r="I1037" i="10"/>
  <c r="J1037" i="10" s="1"/>
  <c r="F1038" i="10" s="1"/>
  <c r="H1038" i="10" s="1"/>
  <c r="G1034" i="5"/>
  <c r="I1034" i="5"/>
  <c r="J1034" i="5" s="1"/>
  <c r="F1035" i="5" s="1"/>
  <c r="H1035" i="5" s="1"/>
  <c r="G1035" i="7"/>
  <c r="I1035" i="7"/>
  <c r="J1035" i="7" s="1"/>
  <c r="F1036" i="7" s="1"/>
  <c r="H1036" i="7" s="1"/>
  <c r="I1036" i="9"/>
  <c r="J1036" i="9" s="1"/>
  <c r="F1037" i="9" s="1"/>
  <c r="H1037" i="9" s="1"/>
  <c r="G1036" i="9"/>
  <c r="G1034" i="3"/>
  <c r="I1034" i="3"/>
  <c r="J1034" i="3" s="1"/>
  <c r="F1035" i="3" s="1"/>
  <c r="H1035" i="3" s="1"/>
  <c r="I1038" i="10" l="1"/>
  <c r="J1038" i="10" s="1"/>
  <c r="F1039" i="10" s="1"/>
  <c r="H1039" i="10" s="1"/>
  <c r="G1038" i="10"/>
  <c r="I1036" i="7"/>
  <c r="J1036" i="7" s="1"/>
  <c r="F1037" i="7" s="1"/>
  <c r="H1037" i="7" s="1"/>
  <c r="G1036" i="7"/>
  <c r="I1035" i="5"/>
  <c r="J1035" i="5" s="1"/>
  <c r="F1036" i="5" s="1"/>
  <c r="H1036" i="5" s="1"/>
  <c r="G1035" i="5"/>
  <c r="G1035" i="3"/>
  <c r="I1035" i="3"/>
  <c r="J1035" i="3" s="1"/>
  <c r="F1036" i="3" s="1"/>
  <c r="H1036" i="3" s="1"/>
  <c r="G1037" i="9"/>
  <c r="I1037" i="9"/>
  <c r="J1037" i="9" s="1"/>
  <c r="F1038" i="9" s="1"/>
  <c r="H1038" i="9" s="1"/>
  <c r="I1039" i="10" l="1"/>
  <c r="J1039" i="10" s="1"/>
  <c r="F1040" i="10" s="1"/>
  <c r="H1040" i="10" s="1"/>
  <c r="G1039" i="10"/>
  <c r="I1038" i="9"/>
  <c r="J1038" i="9" s="1"/>
  <c r="F1039" i="9" s="1"/>
  <c r="H1039" i="9" s="1"/>
  <c r="G1038" i="9"/>
  <c r="I1036" i="5"/>
  <c r="J1036" i="5" s="1"/>
  <c r="F1037" i="5" s="1"/>
  <c r="H1037" i="5" s="1"/>
  <c r="G1036" i="5"/>
  <c r="I1036" i="3"/>
  <c r="J1036" i="3" s="1"/>
  <c r="F1037" i="3" s="1"/>
  <c r="H1037" i="3" s="1"/>
  <c r="G1036" i="3"/>
  <c r="G1037" i="7"/>
  <c r="I1037" i="7"/>
  <c r="J1037" i="7" s="1"/>
  <c r="F1038" i="7" s="1"/>
  <c r="H1038" i="7" s="1"/>
  <c r="I1040" i="10" l="1"/>
  <c r="J1040" i="10" s="1"/>
  <c r="F1041" i="10" s="1"/>
  <c r="H1041" i="10" s="1"/>
  <c r="G1040" i="10"/>
  <c r="I1038" i="7"/>
  <c r="J1038" i="7" s="1"/>
  <c r="F1039" i="7" s="1"/>
  <c r="H1039" i="7" s="1"/>
  <c r="G1038" i="7"/>
  <c r="G1037" i="5"/>
  <c r="I1037" i="5"/>
  <c r="J1037" i="5" s="1"/>
  <c r="F1038" i="5" s="1"/>
  <c r="H1038" i="5" s="1"/>
  <c r="G1037" i="3"/>
  <c r="I1037" i="3"/>
  <c r="J1037" i="3" s="1"/>
  <c r="F1038" i="3" s="1"/>
  <c r="H1038" i="3" s="1"/>
  <c r="G1039" i="9"/>
  <c r="I1039" i="9"/>
  <c r="J1039" i="9" s="1"/>
  <c r="F1040" i="9" s="1"/>
  <c r="H1040" i="9" s="1"/>
  <c r="G1041" i="10" l="1"/>
  <c r="I1041" i="10"/>
  <c r="J1041" i="10" s="1"/>
  <c r="F1042" i="10" s="1"/>
  <c r="H1042" i="10" s="1"/>
  <c r="G1038" i="3"/>
  <c r="I1038" i="3"/>
  <c r="J1038" i="3" s="1"/>
  <c r="F1039" i="3" s="1"/>
  <c r="H1039" i="3" s="1"/>
  <c r="G1038" i="5"/>
  <c r="I1038" i="5"/>
  <c r="J1038" i="5" s="1"/>
  <c r="F1039" i="5" s="1"/>
  <c r="H1039" i="5" s="1"/>
  <c r="I1040" i="9"/>
  <c r="J1040" i="9" s="1"/>
  <c r="F1041" i="9" s="1"/>
  <c r="H1041" i="9" s="1"/>
  <c r="G1040" i="9"/>
  <c r="G1039" i="7"/>
  <c r="I1039" i="7"/>
  <c r="J1039" i="7" s="1"/>
  <c r="F1040" i="7" s="1"/>
  <c r="H1040" i="7" s="1"/>
  <c r="I1042" i="10" l="1"/>
  <c r="J1042" i="10" s="1"/>
  <c r="F1043" i="10" s="1"/>
  <c r="H1043" i="10" s="1"/>
  <c r="G1042" i="10"/>
  <c r="I1039" i="5"/>
  <c r="J1039" i="5" s="1"/>
  <c r="F1040" i="5" s="1"/>
  <c r="H1040" i="5" s="1"/>
  <c r="G1039" i="5"/>
  <c r="I1040" i="7"/>
  <c r="J1040" i="7" s="1"/>
  <c r="F1041" i="7" s="1"/>
  <c r="H1041" i="7" s="1"/>
  <c r="G1040" i="7"/>
  <c r="I1039" i="3"/>
  <c r="J1039" i="3" s="1"/>
  <c r="F1040" i="3" s="1"/>
  <c r="H1040" i="3" s="1"/>
  <c r="G1039" i="3"/>
  <c r="G1041" i="9"/>
  <c r="I1041" i="9"/>
  <c r="J1041" i="9" s="1"/>
  <c r="F1042" i="9" s="1"/>
  <c r="H1042" i="9" s="1"/>
  <c r="I1043" i="10" l="1"/>
  <c r="J1043" i="10" s="1"/>
  <c r="F1044" i="10" s="1"/>
  <c r="H1044" i="10" s="1"/>
  <c r="G1043" i="10"/>
  <c r="I1042" i="9"/>
  <c r="J1042" i="9" s="1"/>
  <c r="F1043" i="9" s="1"/>
  <c r="H1043" i="9" s="1"/>
  <c r="G1042" i="9"/>
  <c r="G1041" i="7"/>
  <c r="I1041" i="7"/>
  <c r="J1041" i="7" s="1"/>
  <c r="F1042" i="7" s="1"/>
  <c r="H1042" i="7" s="1"/>
  <c r="I1040" i="3"/>
  <c r="J1040" i="3" s="1"/>
  <c r="F1041" i="3" s="1"/>
  <c r="H1041" i="3" s="1"/>
  <c r="G1040" i="3"/>
  <c r="I1040" i="5"/>
  <c r="J1040" i="5" s="1"/>
  <c r="F1041" i="5" s="1"/>
  <c r="H1041" i="5" s="1"/>
  <c r="G1040" i="5"/>
  <c r="G1044" i="10" l="1"/>
  <c r="I1044" i="10"/>
  <c r="J1044" i="10" s="1"/>
  <c r="F1045" i="10" s="1"/>
  <c r="H1045" i="10" s="1"/>
  <c r="I1041" i="3"/>
  <c r="J1041" i="3" s="1"/>
  <c r="F1042" i="3" s="1"/>
  <c r="H1042" i="3" s="1"/>
  <c r="G1041" i="3"/>
  <c r="I1042" i="7"/>
  <c r="J1042" i="7" s="1"/>
  <c r="F1043" i="7" s="1"/>
  <c r="H1043" i="7" s="1"/>
  <c r="G1042" i="7"/>
  <c r="G1041" i="5"/>
  <c r="I1041" i="5"/>
  <c r="J1041" i="5" s="1"/>
  <c r="F1042" i="5" s="1"/>
  <c r="H1042" i="5" s="1"/>
  <c r="G1043" i="9"/>
  <c r="I1043" i="9"/>
  <c r="J1043" i="9" s="1"/>
  <c r="F1044" i="9" s="1"/>
  <c r="H1044" i="9" s="1"/>
  <c r="G1045" i="10" l="1"/>
  <c r="I1045" i="10"/>
  <c r="J1045" i="10" s="1"/>
  <c r="F1046" i="10" s="1"/>
  <c r="H1046" i="10" s="1"/>
  <c r="G1042" i="3"/>
  <c r="I1042" i="3"/>
  <c r="J1042" i="3" s="1"/>
  <c r="F1043" i="3" s="1"/>
  <c r="H1043" i="3" s="1"/>
  <c r="I1044" i="9"/>
  <c r="J1044" i="9" s="1"/>
  <c r="F1045" i="9" s="1"/>
  <c r="H1045" i="9" s="1"/>
  <c r="G1044" i="9"/>
  <c r="G1043" i="7"/>
  <c r="I1043" i="7"/>
  <c r="J1043" i="7" s="1"/>
  <c r="F1044" i="7" s="1"/>
  <c r="H1044" i="7" s="1"/>
  <c r="G1042" i="5"/>
  <c r="I1042" i="5"/>
  <c r="J1042" i="5" s="1"/>
  <c r="F1043" i="5" s="1"/>
  <c r="H1043" i="5" s="1"/>
  <c r="I1046" i="10" l="1"/>
  <c r="J1046" i="10" s="1"/>
  <c r="F1047" i="10" s="1"/>
  <c r="H1047" i="10" s="1"/>
  <c r="G1046" i="10"/>
  <c r="I1044" i="7"/>
  <c r="J1044" i="7" s="1"/>
  <c r="F1045" i="7" s="1"/>
  <c r="H1045" i="7" s="1"/>
  <c r="G1044" i="7"/>
  <c r="I1043" i="5"/>
  <c r="J1043" i="5" s="1"/>
  <c r="F1044" i="5" s="1"/>
  <c r="H1044" i="5" s="1"/>
  <c r="G1043" i="5"/>
  <c r="G1043" i="3"/>
  <c r="I1043" i="3"/>
  <c r="J1043" i="3" s="1"/>
  <c r="F1044" i="3" s="1"/>
  <c r="H1044" i="3" s="1"/>
  <c r="G1045" i="9"/>
  <c r="I1045" i="9"/>
  <c r="J1045" i="9" s="1"/>
  <c r="F1046" i="9" s="1"/>
  <c r="H1046" i="9" s="1"/>
  <c r="I1047" i="10" l="1"/>
  <c r="J1047" i="10" s="1"/>
  <c r="F1048" i="10" s="1"/>
  <c r="H1048" i="10" s="1"/>
  <c r="G1047" i="10"/>
  <c r="I1044" i="5"/>
  <c r="J1044" i="5" s="1"/>
  <c r="F1045" i="5" s="1"/>
  <c r="H1045" i="5" s="1"/>
  <c r="G1044" i="5"/>
  <c r="I1044" i="3"/>
  <c r="J1044" i="3" s="1"/>
  <c r="F1045" i="3" s="1"/>
  <c r="H1045" i="3" s="1"/>
  <c r="G1044" i="3"/>
  <c r="I1046" i="9"/>
  <c r="J1046" i="9" s="1"/>
  <c r="F1047" i="9" s="1"/>
  <c r="H1047" i="9" s="1"/>
  <c r="G1046" i="9"/>
  <c r="G1045" i="7"/>
  <c r="I1045" i="7"/>
  <c r="J1045" i="7" s="1"/>
  <c r="F1046" i="7" s="1"/>
  <c r="H1046" i="7" s="1"/>
  <c r="I1048" i="10" l="1"/>
  <c r="J1048" i="10" s="1"/>
  <c r="F1049" i="10" s="1"/>
  <c r="H1049" i="10" s="1"/>
  <c r="G1048" i="10"/>
  <c r="I1046" i="7"/>
  <c r="J1046" i="7" s="1"/>
  <c r="F1047" i="7" s="1"/>
  <c r="H1047" i="7" s="1"/>
  <c r="G1046" i="7"/>
  <c r="I1045" i="3"/>
  <c r="J1045" i="3" s="1"/>
  <c r="F1046" i="3" s="1"/>
  <c r="H1046" i="3" s="1"/>
  <c r="G1045" i="3"/>
  <c r="G1047" i="9"/>
  <c r="I1047" i="9"/>
  <c r="J1047" i="9" s="1"/>
  <c r="F1048" i="9" s="1"/>
  <c r="H1048" i="9" s="1"/>
  <c r="G1045" i="5"/>
  <c r="I1045" i="5"/>
  <c r="J1045" i="5" s="1"/>
  <c r="F1046" i="5" s="1"/>
  <c r="H1046" i="5" s="1"/>
  <c r="G1049" i="10" l="1"/>
  <c r="I1049" i="10"/>
  <c r="J1049" i="10" s="1"/>
  <c r="F1050" i="10" s="1"/>
  <c r="H1050" i="10" s="1"/>
  <c r="G1046" i="5"/>
  <c r="I1046" i="5"/>
  <c r="J1046" i="5" s="1"/>
  <c r="F1047" i="5" s="1"/>
  <c r="H1047" i="5" s="1"/>
  <c r="G1046" i="3"/>
  <c r="I1046" i="3"/>
  <c r="J1046" i="3" s="1"/>
  <c r="F1047" i="3" s="1"/>
  <c r="H1047" i="3" s="1"/>
  <c r="I1048" i="9"/>
  <c r="J1048" i="9" s="1"/>
  <c r="F1049" i="9" s="1"/>
  <c r="H1049" i="9" s="1"/>
  <c r="G1048" i="9"/>
  <c r="G1047" i="7"/>
  <c r="I1047" i="7"/>
  <c r="J1047" i="7" s="1"/>
  <c r="F1048" i="7" s="1"/>
  <c r="H1048" i="7" s="1"/>
  <c r="I1050" i="10" l="1"/>
  <c r="J1050" i="10" s="1"/>
  <c r="F1051" i="10" s="1"/>
  <c r="H1051" i="10" s="1"/>
  <c r="G1050" i="10"/>
  <c r="I1048" i="7"/>
  <c r="J1048" i="7" s="1"/>
  <c r="F1049" i="7" s="1"/>
  <c r="H1049" i="7" s="1"/>
  <c r="G1048" i="7"/>
  <c r="G1047" i="3"/>
  <c r="I1047" i="3"/>
  <c r="J1047" i="3" s="1"/>
  <c r="F1048" i="3" s="1"/>
  <c r="H1048" i="3" s="1"/>
  <c r="I1047" i="5"/>
  <c r="J1047" i="5" s="1"/>
  <c r="F1048" i="5" s="1"/>
  <c r="H1048" i="5" s="1"/>
  <c r="G1047" i="5"/>
  <c r="G1049" i="9"/>
  <c r="I1049" i="9"/>
  <c r="J1049" i="9" s="1"/>
  <c r="F1050" i="9" s="1"/>
  <c r="H1050" i="9" s="1"/>
  <c r="I1051" i="10" l="1"/>
  <c r="J1051" i="10" s="1"/>
  <c r="F1052" i="10" s="1"/>
  <c r="H1052" i="10" s="1"/>
  <c r="G1051" i="10"/>
  <c r="I1048" i="5"/>
  <c r="J1048" i="5" s="1"/>
  <c r="F1049" i="5" s="1"/>
  <c r="H1049" i="5" s="1"/>
  <c r="G1048" i="5"/>
  <c r="I1048" i="3"/>
  <c r="J1048" i="3" s="1"/>
  <c r="F1049" i="3" s="1"/>
  <c r="H1049" i="3" s="1"/>
  <c r="G1048" i="3"/>
  <c r="I1050" i="9"/>
  <c r="J1050" i="9" s="1"/>
  <c r="F1051" i="9" s="1"/>
  <c r="H1051" i="9" s="1"/>
  <c r="G1050" i="9"/>
  <c r="G1049" i="7"/>
  <c r="I1049" i="7"/>
  <c r="J1049" i="7" s="1"/>
  <c r="F1050" i="7" s="1"/>
  <c r="H1050" i="7" s="1"/>
  <c r="G1052" i="10" l="1"/>
  <c r="I1052" i="10"/>
  <c r="J1052" i="10" s="1"/>
  <c r="F1053" i="10" s="1"/>
  <c r="H1053" i="10" s="1"/>
  <c r="I1050" i="7"/>
  <c r="J1050" i="7" s="1"/>
  <c r="F1051" i="7" s="1"/>
  <c r="H1051" i="7" s="1"/>
  <c r="G1050" i="7"/>
  <c r="G1049" i="3"/>
  <c r="I1049" i="3"/>
  <c r="J1049" i="3" s="1"/>
  <c r="F1050" i="3" s="1"/>
  <c r="H1050" i="3" s="1"/>
  <c r="G1051" i="9"/>
  <c r="I1051" i="9"/>
  <c r="J1051" i="9" s="1"/>
  <c r="F1052" i="9" s="1"/>
  <c r="H1052" i="9" s="1"/>
  <c r="G1049" i="5"/>
  <c r="I1049" i="5"/>
  <c r="J1049" i="5" s="1"/>
  <c r="F1050" i="5" s="1"/>
  <c r="H1050" i="5" s="1"/>
  <c r="G1053" i="10" l="1"/>
  <c r="I1053" i="10"/>
  <c r="J1053" i="10" s="1"/>
  <c r="F1054" i="10" s="1"/>
  <c r="H1054" i="10" s="1"/>
  <c r="G1050" i="3"/>
  <c r="I1050" i="3"/>
  <c r="J1050" i="3" s="1"/>
  <c r="F1051" i="3" s="1"/>
  <c r="H1051" i="3" s="1"/>
  <c r="G1050" i="5"/>
  <c r="I1050" i="5"/>
  <c r="J1050" i="5" s="1"/>
  <c r="F1051" i="5" s="1"/>
  <c r="H1051" i="5" s="1"/>
  <c r="I1052" i="9"/>
  <c r="J1052" i="9" s="1"/>
  <c r="F1053" i="9" s="1"/>
  <c r="H1053" i="9" s="1"/>
  <c r="G1052" i="9"/>
  <c r="G1051" i="7"/>
  <c r="I1051" i="7"/>
  <c r="J1051" i="7" s="1"/>
  <c r="F1052" i="7" s="1"/>
  <c r="H1052" i="7" s="1"/>
  <c r="I1054" i="10" l="1"/>
  <c r="J1054" i="10" s="1"/>
  <c r="F1055" i="10" s="1"/>
  <c r="H1055" i="10" s="1"/>
  <c r="G1054" i="10"/>
  <c r="I1051" i="5"/>
  <c r="J1051" i="5" s="1"/>
  <c r="F1052" i="5" s="1"/>
  <c r="H1052" i="5" s="1"/>
  <c r="G1051" i="5"/>
  <c r="I1052" i="7"/>
  <c r="J1052" i="7" s="1"/>
  <c r="F1053" i="7" s="1"/>
  <c r="H1053" i="7" s="1"/>
  <c r="G1052" i="7"/>
  <c r="I1051" i="3"/>
  <c r="J1051" i="3" s="1"/>
  <c r="F1052" i="3" s="1"/>
  <c r="H1052" i="3" s="1"/>
  <c r="G1051" i="3"/>
  <c r="G1053" i="9"/>
  <c r="I1053" i="9"/>
  <c r="J1053" i="9" s="1"/>
  <c r="F1054" i="9" s="1"/>
  <c r="H1054" i="9" s="1"/>
  <c r="I1055" i="10" l="1"/>
  <c r="J1055" i="10" s="1"/>
  <c r="F1056" i="10" s="1"/>
  <c r="H1056" i="10" s="1"/>
  <c r="G1055" i="10"/>
  <c r="I1054" i="9"/>
  <c r="J1054" i="9" s="1"/>
  <c r="F1055" i="9" s="1"/>
  <c r="H1055" i="9" s="1"/>
  <c r="G1054" i="9"/>
  <c r="G1053" i="7"/>
  <c r="I1053" i="7"/>
  <c r="J1053" i="7" s="1"/>
  <c r="F1054" i="7" s="1"/>
  <c r="H1054" i="7" s="1"/>
  <c r="I1052" i="3"/>
  <c r="J1052" i="3" s="1"/>
  <c r="F1053" i="3" s="1"/>
  <c r="H1053" i="3" s="1"/>
  <c r="G1052" i="3"/>
  <c r="I1052" i="5"/>
  <c r="J1052" i="5" s="1"/>
  <c r="F1053" i="5" s="1"/>
  <c r="H1053" i="5" s="1"/>
  <c r="G1052" i="5"/>
  <c r="I1056" i="10" l="1"/>
  <c r="J1056" i="10" s="1"/>
  <c r="F1057" i="10" s="1"/>
  <c r="H1057" i="10" s="1"/>
  <c r="G1056" i="10"/>
  <c r="I1054" i="7"/>
  <c r="J1054" i="7" s="1"/>
  <c r="F1055" i="7" s="1"/>
  <c r="H1055" i="7" s="1"/>
  <c r="G1054" i="7"/>
  <c r="G1053" i="5"/>
  <c r="I1053" i="5"/>
  <c r="J1053" i="5" s="1"/>
  <c r="F1054" i="5" s="1"/>
  <c r="H1054" i="5" s="1"/>
  <c r="I1053" i="3"/>
  <c r="J1053" i="3" s="1"/>
  <c r="F1054" i="3" s="1"/>
  <c r="H1054" i="3" s="1"/>
  <c r="G1053" i="3"/>
  <c r="G1055" i="9"/>
  <c r="I1055" i="9"/>
  <c r="J1055" i="9" s="1"/>
  <c r="F1056" i="9" s="1"/>
  <c r="H1056" i="9" s="1"/>
  <c r="G1057" i="10" l="1"/>
  <c r="I1057" i="10"/>
  <c r="J1057" i="10" s="1"/>
  <c r="F1058" i="10" s="1"/>
  <c r="H1058" i="10" s="1"/>
  <c r="I1056" i="9"/>
  <c r="J1056" i="9" s="1"/>
  <c r="F1057" i="9" s="1"/>
  <c r="H1057" i="9" s="1"/>
  <c r="G1056" i="9"/>
  <c r="G1054" i="5"/>
  <c r="I1054" i="5"/>
  <c r="J1054" i="5" s="1"/>
  <c r="F1055" i="5" s="1"/>
  <c r="H1055" i="5" s="1"/>
  <c r="G1054" i="3"/>
  <c r="I1054" i="3"/>
  <c r="J1054" i="3" s="1"/>
  <c r="F1055" i="3" s="1"/>
  <c r="H1055" i="3" s="1"/>
  <c r="G1055" i="7"/>
  <c r="I1055" i="7"/>
  <c r="J1055" i="7" s="1"/>
  <c r="F1056" i="7" s="1"/>
  <c r="H1056" i="7" s="1"/>
  <c r="I1058" i="10" l="1"/>
  <c r="J1058" i="10" s="1"/>
  <c r="F1059" i="10" s="1"/>
  <c r="H1059" i="10" s="1"/>
  <c r="G1058" i="10"/>
  <c r="I1055" i="5"/>
  <c r="J1055" i="5" s="1"/>
  <c r="F1056" i="5" s="1"/>
  <c r="H1056" i="5" s="1"/>
  <c r="G1055" i="5"/>
  <c r="I1056" i="7"/>
  <c r="J1056" i="7" s="1"/>
  <c r="F1057" i="7" s="1"/>
  <c r="H1057" i="7" s="1"/>
  <c r="G1056" i="7"/>
  <c r="G1055" i="3"/>
  <c r="I1055" i="3"/>
  <c r="J1055" i="3" s="1"/>
  <c r="F1056" i="3" s="1"/>
  <c r="H1056" i="3" s="1"/>
  <c r="G1057" i="9"/>
  <c r="I1057" i="9"/>
  <c r="J1057" i="9" s="1"/>
  <c r="F1058" i="9" s="1"/>
  <c r="H1058" i="9" s="1"/>
  <c r="I1059" i="10" l="1"/>
  <c r="J1059" i="10" s="1"/>
  <c r="F1060" i="10" s="1"/>
  <c r="H1060" i="10" s="1"/>
  <c r="G1059" i="10"/>
  <c r="I1058" i="9"/>
  <c r="J1058" i="9" s="1"/>
  <c r="F1059" i="9" s="1"/>
  <c r="H1059" i="9" s="1"/>
  <c r="G1058" i="9"/>
  <c r="I1056" i="3"/>
  <c r="J1056" i="3" s="1"/>
  <c r="F1057" i="3" s="1"/>
  <c r="H1057" i="3" s="1"/>
  <c r="G1056" i="3"/>
  <c r="G1057" i="7"/>
  <c r="I1057" i="7"/>
  <c r="J1057" i="7" s="1"/>
  <c r="F1058" i="7" s="1"/>
  <c r="H1058" i="7" s="1"/>
  <c r="I1056" i="5"/>
  <c r="J1056" i="5" s="1"/>
  <c r="F1057" i="5" s="1"/>
  <c r="H1057" i="5" s="1"/>
  <c r="G1056" i="5"/>
  <c r="G1060" i="10" l="1"/>
  <c r="I1060" i="10"/>
  <c r="J1060" i="10" s="1"/>
  <c r="F1061" i="10" s="1"/>
  <c r="H1061" i="10" s="1"/>
  <c r="I1057" i="3"/>
  <c r="J1057" i="3" s="1"/>
  <c r="F1058" i="3" s="1"/>
  <c r="H1058" i="3" s="1"/>
  <c r="G1057" i="3"/>
  <c r="I1058" i="7"/>
  <c r="J1058" i="7" s="1"/>
  <c r="F1059" i="7" s="1"/>
  <c r="H1059" i="7" s="1"/>
  <c r="G1058" i="7"/>
  <c r="G1057" i="5"/>
  <c r="I1057" i="5"/>
  <c r="J1057" i="5" s="1"/>
  <c r="F1058" i="5" s="1"/>
  <c r="H1058" i="5" s="1"/>
  <c r="G1059" i="9"/>
  <c r="I1059" i="9"/>
  <c r="J1059" i="9" s="1"/>
  <c r="F1060" i="9" s="1"/>
  <c r="H1060" i="9" s="1"/>
  <c r="G1061" i="10" l="1"/>
  <c r="I1061" i="10"/>
  <c r="J1061" i="10" s="1"/>
  <c r="F1062" i="10" s="1"/>
  <c r="H1062" i="10" s="1"/>
  <c r="I1060" i="9"/>
  <c r="J1060" i="9" s="1"/>
  <c r="F1061" i="9" s="1"/>
  <c r="H1061" i="9" s="1"/>
  <c r="G1060" i="9"/>
  <c r="G1059" i="7"/>
  <c r="I1059" i="7"/>
  <c r="J1059" i="7" s="1"/>
  <c r="F1060" i="7" s="1"/>
  <c r="H1060" i="7" s="1"/>
  <c r="G1058" i="5"/>
  <c r="I1058" i="5"/>
  <c r="J1058" i="5" s="1"/>
  <c r="F1059" i="5" s="1"/>
  <c r="H1059" i="5" s="1"/>
  <c r="G1058" i="3"/>
  <c r="I1058" i="3"/>
  <c r="J1058" i="3" s="1"/>
  <c r="F1059" i="3" s="1"/>
  <c r="H1059" i="3" s="1"/>
  <c r="I1062" i="10" l="1"/>
  <c r="J1062" i="10" s="1"/>
  <c r="F1063" i="10" s="1"/>
  <c r="H1063" i="10" s="1"/>
  <c r="G1062" i="10"/>
  <c r="I1060" i="7"/>
  <c r="J1060" i="7" s="1"/>
  <c r="F1061" i="7" s="1"/>
  <c r="H1061" i="7" s="1"/>
  <c r="G1060" i="7"/>
  <c r="I1059" i="5"/>
  <c r="J1059" i="5" s="1"/>
  <c r="F1060" i="5" s="1"/>
  <c r="H1060" i="5" s="1"/>
  <c r="G1059" i="5"/>
  <c r="G1059" i="3"/>
  <c r="I1059" i="3"/>
  <c r="J1059" i="3" s="1"/>
  <c r="F1060" i="3" s="1"/>
  <c r="H1060" i="3" s="1"/>
  <c r="G1061" i="9"/>
  <c r="I1061" i="9"/>
  <c r="J1061" i="9" s="1"/>
  <c r="F1062" i="9" s="1"/>
  <c r="H1062" i="9" s="1"/>
  <c r="I1063" i="10" l="1"/>
  <c r="J1063" i="10" s="1"/>
  <c r="F1064" i="10" s="1"/>
  <c r="H1064" i="10" s="1"/>
  <c r="G1063" i="10"/>
  <c r="I1062" i="9"/>
  <c r="J1062" i="9" s="1"/>
  <c r="F1063" i="9" s="1"/>
  <c r="H1063" i="9" s="1"/>
  <c r="G1062" i="9"/>
  <c r="I1060" i="3"/>
  <c r="J1060" i="3" s="1"/>
  <c r="F1061" i="3" s="1"/>
  <c r="H1061" i="3" s="1"/>
  <c r="G1060" i="3"/>
  <c r="I1060" i="5"/>
  <c r="J1060" i="5" s="1"/>
  <c r="F1061" i="5" s="1"/>
  <c r="H1061" i="5" s="1"/>
  <c r="G1060" i="5"/>
  <c r="G1061" i="7"/>
  <c r="I1061" i="7"/>
  <c r="J1061" i="7" s="1"/>
  <c r="F1062" i="7" s="1"/>
  <c r="H1062" i="7" s="1"/>
  <c r="I1064" i="10" l="1"/>
  <c r="J1064" i="10" s="1"/>
  <c r="F1065" i="10" s="1"/>
  <c r="H1065" i="10" s="1"/>
  <c r="G1064" i="10"/>
  <c r="G1061" i="5"/>
  <c r="I1061" i="5"/>
  <c r="J1061" i="5" s="1"/>
  <c r="F1062" i="5" s="1"/>
  <c r="H1062" i="5" s="1"/>
  <c r="I1062" i="7"/>
  <c r="J1062" i="7" s="1"/>
  <c r="F1063" i="7" s="1"/>
  <c r="H1063" i="7" s="1"/>
  <c r="G1062" i="7"/>
  <c r="G1063" i="9"/>
  <c r="I1063" i="9"/>
  <c r="J1063" i="9" s="1"/>
  <c r="F1064" i="9" s="1"/>
  <c r="H1064" i="9" s="1"/>
  <c r="I1061" i="3"/>
  <c r="J1061" i="3" s="1"/>
  <c r="F1062" i="3" s="1"/>
  <c r="H1062" i="3" s="1"/>
  <c r="G1061" i="3"/>
  <c r="G1065" i="10" l="1"/>
  <c r="I1065" i="10"/>
  <c r="J1065" i="10" s="1"/>
  <c r="F1066" i="10" s="1"/>
  <c r="H1066" i="10" s="1"/>
  <c r="G1062" i="5"/>
  <c r="I1062" i="5"/>
  <c r="J1062" i="5" s="1"/>
  <c r="F1063" i="5" s="1"/>
  <c r="H1063" i="5" s="1"/>
  <c r="G1062" i="3"/>
  <c r="I1062" i="3"/>
  <c r="J1062" i="3" s="1"/>
  <c r="F1063" i="3" s="1"/>
  <c r="H1063" i="3" s="1"/>
  <c r="G1063" i="7"/>
  <c r="I1063" i="7"/>
  <c r="J1063" i="7" s="1"/>
  <c r="F1064" i="7" s="1"/>
  <c r="H1064" i="7" s="1"/>
  <c r="I1064" i="9"/>
  <c r="J1064" i="9" s="1"/>
  <c r="F1065" i="9" s="1"/>
  <c r="H1065" i="9" s="1"/>
  <c r="G1064" i="9"/>
  <c r="I1066" i="10" l="1"/>
  <c r="J1066" i="10" s="1"/>
  <c r="F1067" i="10" s="1"/>
  <c r="H1067" i="10" s="1"/>
  <c r="G1066" i="10"/>
  <c r="I1064" i="7"/>
  <c r="J1064" i="7" s="1"/>
  <c r="F1065" i="7" s="1"/>
  <c r="H1065" i="7" s="1"/>
  <c r="G1064" i="7"/>
  <c r="G1063" i="3"/>
  <c r="I1063" i="3"/>
  <c r="J1063" i="3" s="1"/>
  <c r="F1064" i="3" s="1"/>
  <c r="H1064" i="3" s="1"/>
  <c r="G1065" i="9"/>
  <c r="I1065" i="9"/>
  <c r="J1065" i="9" s="1"/>
  <c r="F1066" i="9" s="1"/>
  <c r="H1066" i="9" s="1"/>
  <c r="I1063" i="5"/>
  <c r="J1063" i="5" s="1"/>
  <c r="F1064" i="5" s="1"/>
  <c r="H1064" i="5" s="1"/>
  <c r="G1063" i="5"/>
  <c r="I1067" i="10" l="1"/>
  <c r="J1067" i="10" s="1"/>
  <c r="F1068" i="10" s="1"/>
  <c r="H1068" i="10" s="1"/>
  <c r="G1067" i="10"/>
  <c r="G1065" i="7"/>
  <c r="I1065" i="7"/>
  <c r="J1065" i="7" s="1"/>
  <c r="F1066" i="7" s="1"/>
  <c r="H1066" i="7" s="1"/>
  <c r="I1064" i="3"/>
  <c r="J1064" i="3" s="1"/>
  <c r="F1065" i="3" s="1"/>
  <c r="H1065" i="3" s="1"/>
  <c r="G1064" i="3"/>
  <c r="I1064" i="5"/>
  <c r="J1064" i="5" s="1"/>
  <c r="F1065" i="5" s="1"/>
  <c r="H1065" i="5" s="1"/>
  <c r="G1064" i="5"/>
  <c r="I1066" i="9"/>
  <c r="J1066" i="9" s="1"/>
  <c r="F1067" i="9" s="1"/>
  <c r="H1067" i="9" s="1"/>
  <c r="G1066" i="9"/>
  <c r="G1068" i="10" l="1"/>
  <c r="I1068" i="10"/>
  <c r="J1068" i="10" s="1"/>
  <c r="F1069" i="10" s="1"/>
  <c r="H1069" i="10" s="1"/>
  <c r="G1065" i="5"/>
  <c r="I1065" i="5"/>
  <c r="J1065" i="5" s="1"/>
  <c r="F1066" i="5" s="1"/>
  <c r="H1066" i="5" s="1"/>
  <c r="G1067" i="9"/>
  <c r="I1067" i="9"/>
  <c r="J1067" i="9" s="1"/>
  <c r="F1068" i="9" s="1"/>
  <c r="H1068" i="9" s="1"/>
  <c r="I1065" i="3"/>
  <c r="J1065" i="3" s="1"/>
  <c r="F1066" i="3" s="1"/>
  <c r="H1066" i="3" s="1"/>
  <c r="G1065" i="3"/>
  <c r="I1066" i="7"/>
  <c r="J1066" i="7" s="1"/>
  <c r="F1067" i="7" s="1"/>
  <c r="H1067" i="7" s="1"/>
  <c r="G1066" i="7"/>
  <c r="G1069" i="10" l="1"/>
  <c r="I1069" i="10"/>
  <c r="J1069" i="10" s="1"/>
  <c r="F1070" i="10" s="1"/>
  <c r="H1070" i="10" s="1"/>
  <c r="I1068" i="9"/>
  <c r="J1068" i="9" s="1"/>
  <c r="F1069" i="9" s="1"/>
  <c r="H1069" i="9" s="1"/>
  <c r="G1068" i="9"/>
  <c r="G1066" i="3"/>
  <c r="I1066" i="3"/>
  <c r="J1066" i="3" s="1"/>
  <c r="F1067" i="3" s="1"/>
  <c r="H1067" i="3" s="1"/>
  <c r="G1067" i="7"/>
  <c r="I1067" i="7"/>
  <c r="J1067" i="7" s="1"/>
  <c r="F1068" i="7" s="1"/>
  <c r="H1068" i="7" s="1"/>
  <c r="G1066" i="5"/>
  <c r="I1066" i="5"/>
  <c r="J1066" i="5" s="1"/>
  <c r="F1067" i="5" s="1"/>
  <c r="H1067" i="5" s="1"/>
  <c r="I1070" i="10" l="1"/>
  <c r="J1070" i="10" s="1"/>
  <c r="F1071" i="10" s="1"/>
  <c r="H1071" i="10" s="1"/>
  <c r="G1070" i="10"/>
  <c r="G1067" i="3"/>
  <c r="I1067" i="3"/>
  <c r="J1067" i="3" s="1"/>
  <c r="F1068" i="3" s="1"/>
  <c r="H1068" i="3" s="1"/>
  <c r="I1068" i="7"/>
  <c r="J1068" i="7" s="1"/>
  <c r="F1069" i="7" s="1"/>
  <c r="H1069" i="7" s="1"/>
  <c r="G1068" i="7"/>
  <c r="I1067" i="5"/>
  <c r="J1067" i="5" s="1"/>
  <c r="F1068" i="5" s="1"/>
  <c r="H1068" i="5" s="1"/>
  <c r="G1067" i="5"/>
  <c r="G1069" i="9"/>
  <c r="I1069" i="9"/>
  <c r="J1069" i="9" s="1"/>
  <c r="F1070" i="9" s="1"/>
  <c r="H1070" i="9" s="1"/>
  <c r="I1071" i="10" l="1"/>
  <c r="J1071" i="10" s="1"/>
  <c r="F1072" i="10" s="1"/>
  <c r="H1072" i="10" s="1"/>
  <c r="G1071" i="10"/>
  <c r="I1070" i="9"/>
  <c r="J1070" i="9" s="1"/>
  <c r="F1071" i="9" s="1"/>
  <c r="H1071" i="9" s="1"/>
  <c r="G1070" i="9"/>
  <c r="G1069" i="7"/>
  <c r="I1069" i="7"/>
  <c r="J1069" i="7" s="1"/>
  <c r="F1070" i="7" s="1"/>
  <c r="H1070" i="7" s="1"/>
  <c r="I1068" i="3"/>
  <c r="J1068" i="3" s="1"/>
  <c r="F1069" i="3" s="1"/>
  <c r="H1069" i="3" s="1"/>
  <c r="G1068" i="3"/>
  <c r="I1068" i="5"/>
  <c r="J1068" i="5" s="1"/>
  <c r="F1069" i="5" s="1"/>
  <c r="H1069" i="5" s="1"/>
  <c r="G1068" i="5"/>
  <c r="I1072" i="10" l="1"/>
  <c r="J1072" i="10" s="1"/>
  <c r="F1073" i="10" s="1"/>
  <c r="H1073" i="10" s="1"/>
  <c r="G1072" i="10"/>
  <c r="I1070" i="7"/>
  <c r="J1070" i="7" s="1"/>
  <c r="F1071" i="7" s="1"/>
  <c r="H1071" i="7" s="1"/>
  <c r="G1070" i="7"/>
  <c r="G1069" i="5"/>
  <c r="I1069" i="5"/>
  <c r="J1069" i="5" s="1"/>
  <c r="F1070" i="5" s="1"/>
  <c r="H1070" i="5" s="1"/>
  <c r="G1069" i="3"/>
  <c r="I1069" i="3"/>
  <c r="J1069" i="3" s="1"/>
  <c r="F1070" i="3" s="1"/>
  <c r="H1070" i="3" s="1"/>
  <c r="G1071" i="9"/>
  <c r="I1071" i="9"/>
  <c r="J1071" i="9" s="1"/>
  <c r="F1072" i="9" s="1"/>
  <c r="H1072" i="9" s="1"/>
  <c r="G1073" i="10" l="1"/>
  <c r="I1073" i="10"/>
  <c r="J1073" i="10" s="1"/>
  <c r="F1074" i="10" s="1"/>
  <c r="H1074" i="10" s="1"/>
  <c r="G1070" i="5"/>
  <c r="I1070" i="5"/>
  <c r="J1070" i="5" s="1"/>
  <c r="F1071" i="5" s="1"/>
  <c r="H1071" i="5" s="1"/>
  <c r="I1072" i="9"/>
  <c r="J1072" i="9" s="1"/>
  <c r="F1073" i="9" s="1"/>
  <c r="H1073" i="9" s="1"/>
  <c r="G1072" i="9"/>
  <c r="G1070" i="3"/>
  <c r="I1070" i="3"/>
  <c r="J1070" i="3" s="1"/>
  <c r="F1071" i="3" s="1"/>
  <c r="H1071" i="3" s="1"/>
  <c r="G1071" i="7"/>
  <c r="I1071" i="7"/>
  <c r="J1071" i="7" s="1"/>
  <c r="F1072" i="7" s="1"/>
  <c r="H1072" i="7" s="1"/>
  <c r="I1074" i="10" l="1"/>
  <c r="J1074" i="10" s="1"/>
  <c r="F1075" i="10" s="1"/>
  <c r="H1075" i="10" s="1"/>
  <c r="G1074" i="10"/>
  <c r="I1072" i="7"/>
  <c r="J1072" i="7" s="1"/>
  <c r="F1073" i="7" s="1"/>
  <c r="H1073" i="7" s="1"/>
  <c r="G1072" i="7"/>
  <c r="G1073" i="9"/>
  <c r="I1073" i="9"/>
  <c r="J1073" i="9" s="1"/>
  <c r="F1074" i="9" s="1"/>
  <c r="H1074" i="9" s="1"/>
  <c r="I1071" i="5"/>
  <c r="J1071" i="5" s="1"/>
  <c r="F1072" i="5" s="1"/>
  <c r="H1072" i="5" s="1"/>
  <c r="G1071" i="5"/>
  <c r="I1071" i="3"/>
  <c r="J1071" i="3" s="1"/>
  <c r="F1072" i="3" s="1"/>
  <c r="H1072" i="3" s="1"/>
  <c r="G1071" i="3"/>
  <c r="I1075" i="10" l="1"/>
  <c r="J1075" i="10" s="1"/>
  <c r="F1076" i="10" s="1"/>
  <c r="H1076" i="10" s="1"/>
  <c r="G1075" i="10"/>
  <c r="I1074" i="9"/>
  <c r="J1074" i="9" s="1"/>
  <c r="F1075" i="9" s="1"/>
  <c r="H1075" i="9" s="1"/>
  <c r="G1074" i="9"/>
  <c r="I1072" i="3"/>
  <c r="J1072" i="3" s="1"/>
  <c r="F1073" i="3" s="1"/>
  <c r="H1073" i="3" s="1"/>
  <c r="G1072" i="3"/>
  <c r="I1072" i="5"/>
  <c r="J1072" i="5" s="1"/>
  <c r="F1073" i="5" s="1"/>
  <c r="H1073" i="5" s="1"/>
  <c r="G1072" i="5"/>
  <c r="G1073" i="7"/>
  <c r="I1073" i="7"/>
  <c r="J1073" i="7" s="1"/>
  <c r="F1074" i="7" s="1"/>
  <c r="H1074" i="7" s="1"/>
  <c r="G1076" i="10" l="1"/>
  <c r="I1076" i="10"/>
  <c r="J1076" i="10" s="1"/>
  <c r="F1077" i="10" s="1"/>
  <c r="H1077" i="10" s="1"/>
  <c r="G1075" i="9"/>
  <c r="I1075" i="9"/>
  <c r="J1075" i="9" s="1"/>
  <c r="F1076" i="9" s="1"/>
  <c r="H1076" i="9" s="1"/>
  <c r="I1074" i="7"/>
  <c r="J1074" i="7" s="1"/>
  <c r="F1075" i="7" s="1"/>
  <c r="H1075" i="7" s="1"/>
  <c r="G1074" i="7"/>
  <c r="G1073" i="5"/>
  <c r="I1073" i="5"/>
  <c r="J1073" i="5" s="1"/>
  <c r="F1074" i="5" s="1"/>
  <c r="H1074" i="5" s="1"/>
  <c r="I1073" i="3"/>
  <c r="J1073" i="3" s="1"/>
  <c r="F1074" i="3" s="1"/>
  <c r="H1074" i="3" s="1"/>
  <c r="G1073" i="3"/>
  <c r="G1077" i="10" l="1"/>
  <c r="I1077" i="10"/>
  <c r="J1077" i="10" s="1"/>
  <c r="F1078" i="10" s="1"/>
  <c r="H1078" i="10" s="1"/>
  <c r="G1075" i="7"/>
  <c r="I1075" i="7"/>
  <c r="J1075" i="7" s="1"/>
  <c r="F1076" i="7" s="1"/>
  <c r="H1076" i="7" s="1"/>
  <c r="G1074" i="5"/>
  <c r="I1074" i="5"/>
  <c r="J1074" i="5" s="1"/>
  <c r="F1075" i="5" s="1"/>
  <c r="H1075" i="5" s="1"/>
  <c r="G1074" i="3"/>
  <c r="I1074" i="3"/>
  <c r="J1074" i="3" s="1"/>
  <c r="F1075" i="3" s="1"/>
  <c r="H1075" i="3" s="1"/>
  <c r="I1076" i="9"/>
  <c r="J1076" i="9" s="1"/>
  <c r="F1077" i="9" s="1"/>
  <c r="H1077" i="9" s="1"/>
  <c r="G1076" i="9"/>
  <c r="I1078" i="10" l="1"/>
  <c r="J1078" i="10" s="1"/>
  <c r="F1079" i="10" s="1"/>
  <c r="H1079" i="10" s="1"/>
  <c r="G1078" i="10"/>
  <c r="I1075" i="5"/>
  <c r="J1075" i="5" s="1"/>
  <c r="F1076" i="5" s="1"/>
  <c r="H1076" i="5" s="1"/>
  <c r="G1075" i="5"/>
  <c r="G1077" i="9"/>
  <c r="I1077" i="9"/>
  <c r="J1077" i="9" s="1"/>
  <c r="F1078" i="9" s="1"/>
  <c r="H1078" i="9" s="1"/>
  <c r="G1075" i="3"/>
  <c r="I1075" i="3"/>
  <c r="J1075" i="3" s="1"/>
  <c r="F1076" i="3" s="1"/>
  <c r="H1076" i="3" s="1"/>
  <c r="I1076" i="7"/>
  <c r="J1076" i="7" s="1"/>
  <c r="F1077" i="7" s="1"/>
  <c r="H1077" i="7" s="1"/>
  <c r="G1076" i="7"/>
  <c r="I1079" i="10" l="1"/>
  <c r="J1079" i="10" s="1"/>
  <c r="F1080" i="10" s="1"/>
  <c r="H1080" i="10" s="1"/>
  <c r="G1079" i="10"/>
  <c r="I1076" i="5"/>
  <c r="J1076" i="5" s="1"/>
  <c r="F1077" i="5" s="1"/>
  <c r="H1077" i="5" s="1"/>
  <c r="G1076" i="5"/>
  <c r="I1078" i="9"/>
  <c r="J1078" i="9" s="1"/>
  <c r="F1079" i="9" s="1"/>
  <c r="H1079" i="9" s="1"/>
  <c r="G1078" i="9"/>
  <c r="G1077" i="7"/>
  <c r="I1077" i="7"/>
  <c r="J1077" i="7" s="1"/>
  <c r="F1078" i="7" s="1"/>
  <c r="H1078" i="7" s="1"/>
  <c r="I1076" i="3"/>
  <c r="J1076" i="3" s="1"/>
  <c r="F1077" i="3" s="1"/>
  <c r="H1077" i="3" s="1"/>
  <c r="G1076" i="3"/>
  <c r="I1080" i="10" l="1"/>
  <c r="J1080" i="10" s="1"/>
  <c r="F1081" i="10" s="1"/>
  <c r="H1081" i="10" s="1"/>
  <c r="G1080" i="10"/>
  <c r="I1078" i="7"/>
  <c r="J1078" i="7" s="1"/>
  <c r="F1079" i="7" s="1"/>
  <c r="H1079" i="7" s="1"/>
  <c r="G1078" i="7"/>
  <c r="G1077" i="5"/>
  <c r="I1077" i="5"/>
  <c r="J1077" i="5" s="1"/>
  <c r="F1078" i="5" s="1"/>
  <c r="H1078" i="5" s="1"/>
  <c r="I1077" i="3"/>
  <c r="J1077" i="3" s="1"/>
  <c r="F1078" i="3" s="1"/>
  <c r="H1078" i="3" s="1"/>
  <c r="G1077" i="3"/>
  <c r="G1079" i="9"/>
  <c r="I1079" i="9"/>
  <c r="J1079" i="9" s="1"/>
  <c r="F1080" i="9" s="1"/>
  <c r="H1080" i="9" s="1"/>
  <c r="G1081" i="10" l="1"/>
  <c r="I1081" i="10"/>
  <c r="J1081" i="10" s="1"/>
  <c r="F1082" i="10" s="1"/>
  <c r="H1082" i="10" s="1"/>
  <c r="G1078" i="5"/>
  <c r="I1078" i="5"/>
  <c r="J1078" i="5" s="1"/>
  <c r="F1079" i="5" s="1"/>
  <c r="H1079" i="5" s="1"/>
  <c r="I1080" i="9"/>
  <c r="J1080" i="9" s="1"/>
  <c r="F1081" i="9" s="1"/>
  <c r="H1081" i="9" s="1"/>
  <c r="G1080" i="9"/>
  <c r="G1078" i="3"/>
  <c r="I1078" i="3"/>
  <c r="J1078" i="3" s="1"/>
  <c r="F1079" i="3" s="1"/>
  <c r="H1079" i="3" s="1"/>
  <c r="G1079" i="7"/>
  <c r="I1079" i="7"/>
  <c r="J1079" i="7" s="1"/>
  <c r="F1080" i="7" s="1"/>
  <c r="H1080" i="7" s="1"/>
  <c r="I1082" i="10" l="1"/>
  <c r="J1082" i="10" s="1"/>
  <c r="F1083" i="10" s="1"/>
  <c r="H1083" i="10" s="1"/>
  <c r="G1082" i="10"/>
  <c r="I1080" i="7"/>
  <c r="J1080" i="7" s="1"/>
  <c r="F1081" i="7" s="1"/>
  <c r="H1081" i="7" s="1"/>
  <c r="G1080" i="7"/>
  <c r="G1081" i="9"/>
  <c r="I1081" i="9"/>
  <c r="J1081" i="9" s="1"/>
  <c r="F1082" i="9" s="1"/>
  <c r="H1082" i="9" s="1"/>
  <c r="I1079" i="5"/>
  <c r="J1079" i="5" s="1"/>
  <c r="F1080" i="5" s="1"/>
  <c r="H1080" i="5" s="1"/>
  <c r="G1079" i="5"/>
  <c r="G1079" i="3"/>
  <c r="I1079" i="3"/>
  <c r="J1079" i="3" s="1"/>
  <c r="F1080" i="3" s="1"/>
  <c r="H1080" i="3" s="1"/>
  <c r="I1083" i="10" l="1"/>
  <c r="J1083" i="10" s="1"/>
  <c r="F1084" i="10" s="1"/>
  <c r="H1084" i="10" s="1"/>
  <c r="G1083" i="10"/>
  <c r="I1080" i="3"/>
  <c r="J1080" i="3" s="1"/>
  <c r="F1081" i="3" s="1"/>
  <c r="H1081" i="3" s="1"/>
  <c r="G1080" i="3"/>
  <c r="I1082" i="9"/>
  <c r="J1082" i="9" s="1"/>
  <c r="F1083" i="9" s="1"/>
  <c r="H1083" i="9" s="1"/>
  <c r="G1082" i="9"/>
  <c r="I1080" i="5"/>
  <c r="J1080" i="5" s="1"/>
  <c r="F1081" i="5" s="1"/>
  <c r="H1081" i="5" s="1"/>
  <c r="G1080" i="5"/>
  <c r="G1081" i="7"/>
  <c r="I1081" i="7"/>
  <c r="J1081" i="7" s="1"/>
  <c r="F1082" i="7" s="1"/>
  <c r="H1082" i="7" s="1"/>
  <c r="G1084" i="10" l="1"/>
  <c r="I1084" i="10"/>
  <c r="J1084" i="10" s="1"/>
  <c r="F1085" i="10" s="1"/>
  <c r="H1085" i="10" s="1"/>
  <c r="I1082" i="7"/>
  <c r="J1082" i="7" s="1"/>
  <c r="F1083" i="7" s="1"/>
  <c r="H1083" i="7" s="1"/>
  <c r="G1082" i="7"/>
  <c r="G1083" i="9"/>
  <c r="I1083" i="9"/>
  <c r="J1083" i="9" s="1"/>
  <c r="F1084" i="9" s="1"/>
  <c r="H1084" i="9" s="1"/>
  <c r="G1081" i="5"/>
  <c r="I1081" i="5"/>
  <c r="J1081" i="5" s="1"/>
  <c r="F1082" i="5" s="1"/>
  <c r="H1082" i="5" s="1"/>
  <c r="G1081" i="3"/>
  <c r="I1081" i="3"/>
  <c r="J1081" i="3" s="1"/>
  <c r="F1082" i="3" s="1"/>
  <c r="H1082" i="3" s="1"/>
  <c r="G1085" i="10" l="1"/>
  <c r="I1085" i="10"/>
  <c r="J1085" i="10" s="1"/>
  <c r="F1086" i="10" s="1"/>
  <c r="H1086" i="10" s="1"/>
  <c r="G1082" i="3"/>
  <c r="I1082" i="3"/>
  <c r="J1082" i="3" s="1"/>
  <c r="F1083" i="3" s="1"/>
  <c r="H1083" i="3" s="1"/>
  <c r="I1084" i="9"/>
  <c r="J1084" i="9" s="1"/>
  <c r="F1085" i="9" s="1"/>
  <c r="H1085" i="9" s="1"/>
  <c r="G1084" i="9"/>
  <c r="G1082" i="5"/>
  <c r="I1082" i="5"/>
  <c r="J1082" i="5" s="1"/>
  <c r="F1083" i="5" s="1"/>
  <c r="H1083" i="5" s="1"/>
  <c r="G1083" i="7"/>
  <c r="I1083" i="7"/>
  <c r="J1083" i="7" s="1"/>
  <c r="F1084" i="7" s="1"/>
  <c r="H1084" i="7" s="1"/>
  <c r="I1086" i="10" l="1"/>
  <c r="J1086" i="10" s="1"/>
  <c r="F1087" i="10" s="1"/>
  <c r="H1087" i="10" s="1"/>
  <c r="G1086" i="10"/>
  <c r="I1084" i="7"/>
  <c r="J1084" i="7" s="1"/>
  <c r="F1085" i="7" s="1"/>
  <c r="H1085" i="7" s="1"/>
  <c r="G1084" i="7"/>
  <c r="G1085" i="9"/>
  <c r="I1085" i="9"/>
  <c r="J1085" i="9" s="1"/>
  <c r="F1086" i="9" s="1"/>
  <c r="H1086" i="9" s="1"/>
  <c r="I1083" i="5"/>
  <c r="J1083" i="5" s="1"/>
  <c r="F1084" i="5" s="1"/>
  <c r="H1084" i="5" s="1"/>
  <c r="G1083" i="5"/>
  <c r="G1083" i="3"/>
  <c r="I1083" i="3"/>
  <c r="J1083" i="3" s="1"/>
  <c r="F1084" i="3" s="1"/>
  <c r="H1084" i="3" s="1"/>
  <c r="I1087" i="10" l="1"/>
  <c r="J1087" i="10" s="1"/>
  <c r="F1088" i="10" s="1"/>
  <c r="H1088" i="10" s="1"/>
  <c r="G1087" i="10"/>
  <c r="I1084" i="3"/>
  <c r="J1084" i="3" s="1"/>
  <c r="F1085" i="3" s="1"/>
  <c r="H1085" i="3" s="1"/>
  <c r="G1084" i="3"/>
  <c r="I1086" i="9"/>
  <c r="J1086" i="9" s="1"/>
  <c r="F1087" i="9" s="1"/>
  <c r="H1087" i="9" s="1"/>
  <c r="G1086" i="9"/>
  <c r="I1084" i="5"/>
  <c r="J1084" i="5" s="1"/>
  <c r="F1085" i="5" s="1"/>
  <c r="H1085" i="5" s="1"/>
  <c r="G1084" i="5"/>
  <c r="G1085" i="7"/>
  <c r="I1085" i="7"/>
  <c r="J1085" i="7" s="1"/>
  <c r="F1086" i="7" s="1"/>
  <c r="H1086" i="7" s="1"/>
  <c r="I1088" i="10" l="1"/>
  <c r="J1088" i="10" s="1"/>
  <c r="F1089" i="10" s="1"/>
  <c r="H1089" i="10" s="1"/>
  <c r="G1088" i="10"/>
  <c r="I1086" i="7"/>
  <c r="J1086" i="7" s="1"/>
  <c r="F1087" i="7" s="1"/>
  <c r="H1087" i="7" s="1"/>
  <c r="G1086" i="7"/>
  <c r="G1087" i="9"/>
  <c r="I1087" i="9"/>
  <c r="J1087" i="9" s="1"/>
  <c r="F1088" i="9" s="1"/>
  <c r="H1088" i="9" s="1"/>
  <c r="G1085" i="5"/>
  <c r="I1085" i="5"/>
  <c r="J1085" i="5" s="1"/>
  <c r="F1086" i="5" s="1"/>
  <c r="H1086" i="5" s="1"/>
  <c r="I1085" i="3"/>
  <c r="J1085" i="3" s="1"/>
  <c r="F1086" i="3" s="1"/>
  <c r="H1086" i="3" s="1"/>
  <c r="G1085" i="3"/>
  <c r="G1089" i="10" l="1"/>
  <c r="I1089" i="10"/>
  <c r="J1089" i="10" s="1"/>
  <c r="F1090" i="10" s="1"/>
  <c r="H1090" i="10" s="1"/>
  <c r="I1088" i="9"/>
  <c r="J1088" i="9" s="1"/>
  <c r="F1089" i="9" s="1"/>
  <c r="H1089" i="9" s="1"/>
  <c r="G1088" i="9"/>
  <c r="G1086" i="3"/>
  <c r="I1086" i="3"/>
  <c r="J1086" i="3" s="1"/>
  <c r="F1087" i="3" s="1"/>
  <c r="H1087" i="3" s="1"/>
  <c r="G1086" i="5"/>
  <c r="I1086" i="5"/>
  <c r="J1086" i="5" s="1"/>
  <c r="F1087" i="5" s="1"/>
  <c r="H1087" i="5" s="1"/>
  <c r="G1087" i="7"/>
  <c r="I1087" i="7"/>
  <c r="J1087" i="7" s="1"/>
  <c r="F1088" i="7" s="1"/>
  <c r="H1088" i="7" s="1"/>
  <c r="I1090" i="10" l="1"/>
  <c r="J1090" i="10" s="1"/>
  <c r="F1091" i="10" s="1"/>
  <c r="H1091" i="10" s="1"/>
  <c r="G1090" i="10"/>
  <c r="I1088" i="7"/>
  <c r="J1088" i="7" s="1"/>
  <c r="F1089" i="7" s="1"/>
  <c r="H1089" i="7" s="1"/>
  <c r="G1088" i="7"/>
  <c r="G1087" i="3"/>
  <c r="I1087" i="3"/>
  <c r="J1087" i="3" s="1"/>
  <c r="F1088" i="3" s="1"/>
  <c r="H1088" i="3" s="1"/>
  <c r="I1087" i="5"/>
  <c r="J1087" i="5" s="1"/>
  <c r="F1088" i="5" s="1"/>
  <c r="H1088" i="5" s="1"/>
  <c r="G1087" i="5"/>
  <c r="G1089" i="9"/>
  <c r="I1089" i="9"/>
  <c r="J1089" i="9" s="1"/>
  <c r="F1090" i="9" s="1"/>
  <c r="H1090" i="9" s="1"/>
  <c r="I1091" i="10" l="1"/>
  <c r="J1091" i="10" s="1"/>
  <c r="F1092" i="10" s="1"/>
  <c r="H1092" i="10" s="1"/>
  <c r="G1091" i="10"/>
  <c r="I1090" i="9"/>
  <c r="J1090" i="9" s="1"/>
  <c r="F1091" i="9" s="1"/>
  <c r="H1091" i="9" s="1"/>
  <c r="G1090" i="9"/>
  <c r="I1088" i="3"/>
  <c r="J1088" i="3" s="1"/>
  <c r="F1089" i="3" s="1"/>
  <c r="H1089" i="3" s="1"/>
  <c r="G1088" i="3"/>
  <c r="I1088" i="5"/>
  <c r="J1088" i="5" s="1"/>
  <c r="F1089" i="5" s="1"/>
  <c r="H1089" i="5" s="1"/>
  <c r="G1088" i="5"/>
  <c r="G1089" i="7"/>
  <c r="I1089" i="7"/>
  <c r="J1089" i="7" s="1"/>
  <c r="F1090" i="7" s="1"/>
  <c r="H1090" i="7" s="1"/>
  <c r="G1092" i="10" l="1"/>
  <c r="I1092" i="10"/>
  <c r="J1092" i="10" s="1"/>
  <c r="F1093" i="10" s="1"/>
  <c r="H1093" i="10" s="1"/>
  <c r="I1090" i="7"/>
  <c r="J1090" i="7" s="1"/>
  <c r="F1091" i="7" s="1"/>
  <c r="H1091" i="7" s="1"/>
  <c r="G1090" i="7"/>
  <c r="I1089" i="3"/>
  <c r="J1089" i="3" s="1"/>
  <c r="F1090" i="3" s="1"/>
  <c r="H1090" i="3" s="1"/>
  <c r="G1089" i="3"/>
  <c r="G1089" i="5"/>
  <c r="I1089" i="5"/>
  <c r="J1089" i="5" s="1"/>
  <c r="F1090" i="5" s="1"/>
  <c r="H1090" i="5" s="1"/>
  <c r="G1091" i="9"/>
  <c r="I1091" i="9"/>
  <c r="J1091" i="9" s="1"/>
  <c r="F1092" i="9" s="1"/>
  <c r="H1092" i="9" s="1"/>
  <c r="G1093" i="10" l="1"/>
  <c r="I1093" i="10"/>
  <c r="J1093" i="10" s="1"/>
  <c r="F1094" i="10" s="1"/>
  <c r="H1094" i="10" s="1"/>
  <c r="I1092" i="9"/>
  <c r="J1092" i="9" s="1"/>
  <c r="F1093" i="9" s="1"/>
  <c r="H1093" i="9" s="1"/>
  <c r="G1092" i="9"/>
  <c r="G1090" i="3"/>
  <c r="I1090" i="3"/>
  <c r="J1090" i="3" s="1"/>
  <c r="F1091" i="3" s="1"/>
  <c r="H1091" i="3" s="1"/>
  <c r="G1090" i="5"/>
  <c r="I1090" i="5"/>
  <c r="J1090" i="5" s="1"/>
  <c r="F1091" i="5" s="1"/>
  <c r="H1091" i="5" s="1"/>
  <c r="G1091" i="7"/>
  <c r="I1091" i="7"/>
  <c r="J1091" i="7" s="1"/>
  <c r="F1092" i="7" s="1"/>
  <c r="H1092" i="7" s="1"/>
  <c r="I1094" i="10" l="1"/>
  <c r="J1094" i="10" s="1"/>
  <c r="F1095" i="10" s="1"/>
  <c r="H1095" i="10" s="1"/>
  <c r="G1094" i="10"/>
  <c r="I1092" i="7"/>
  <c r="J1092" i="7" s="1"/>
  <c r="F1093" i="7" s="1"/>
  <c r="H1093" i="7" s="1"/>
  <c r="G1092" i="7"/>
  <c r="G1091" i="3"/>
  <c r="I1091" i="3"/>
  <c r="J1091" i="3" s="1"/>
  <c r="F1092" i="3" s="1"/>
  <c r="H1092" i="3" s="1"/>
  <c r="I1091" i="5"/>
  <c r="J1091" i="5" s="1"/>
  <c r="F1092" i="5" s="1"/>
  <c r="H1092" i="5" s="1"/>
  <c r="G1091" i="5"/>
  <c r="G1093" i="9"/>
  <c r="I1093" i="9"/>
  <c r="J1093" i="9" s="1"/>
  <c r="F1094" i="9" s="1"/>
  <c r="H1094" i="9" s="1"/>
  <c r="I1095" i="10" l="1"/>
  <c r="J1095" i="10" s="1"/>
  <c r="F1096" i="10" s="1"/>
  <c r="H1096" i="10" s="1"/>
  <c r="G1095" i="10"/>
  <c r="I1094" i="9"/>
  <c r="J1094" i="9" s="1"/>
  <c r="F1095" i="9" s="1"/>
  <c r="H1095" i="9" s="1"/>
  <c r="G1094" i="9"/>
  <c r="I1092" i="3"/>
  <c r="J1092" i="3" s="1"/>
  <c r="F1093" i="3" s="1"/>
  <c r="H1093" i="3" s="1"/>
  <c r="G1092" i="3"/>
  <c r="I1092" i="5"/>
  <c r="J1092" i="5" s="1"/>
  <c r="F1093" i="5" s="1"/>
  <c r="H1093" i="5" s="1"/>
  <c r="G1092" i="5"/>
  <c r="G1093" i="7"/>
  <c r="I1093" i="7"/>
  <c r="J1093" i="7" s="1"/>
  <c r="F1094" i="7" s="1"/>
  <c r="H1094" i="7" s="1"/>
  <c r="I1096" i="10" l="1"/>
  <c r="J1096" i="10" s="1"/>
  <c r="F1097" i="10" s="1"/>
  <c r="H1097" i="10" s="1"/>
  <c r="G1096" i="10"/>
  <c r="I1094" i="7"/>
  <c r="J1094" i="7" s="1"/>
  <c r="F1095" i="7" s="1"/>
  <c r="H1095" i="7" s="1"/>
  <c r="G1094" i="7"/>
  <c r="I1093" i="3"/>
  <c r="J1093" i="3" s="1"/>
  <c r="F1094" i="3" s="1"/>
  <c r="H1094" i="3" s="1"/>
  <c r="G1093" i="3"/>
  <c r="G1093" i="5"/>
  <c r="I1093" i="5"/>
  <c r="J1093" i="5" s="1"/>
  <c r="F1094" i="5" s="1"/>
  <c r="H1094" i="5" s="1"/>
  <c r="G1095" i="9"/>
  <c r="I1095" i="9"/>
  <c r="J1095" i="9" s="1"/>
  <c r="F1096" i="9" s="1"/>
  <c r="H1096" i="9" s="1"/>
  <c r="G1097" i="10" l="1"/>
  <c r="I1097" i="10"/>
  <c r="J1097" i="10" s="1"/>
  <c r="F1098" i="10" s="1"/>
  <c r="H1098" i="10" s="1"/>
  <c r="I1096" i="9"/>
  <c r="J1096" i="9" s="1"/>
  <c r="F1097" i="9" s="1"/>
  <c r="H1097" i="9" s="1"/>
  <c r="G1096" i="9"/>
  <c r="G1094" i="3"/>
  <c r="I1094" i="3"/>
  <c r="J1094" i="3" s="1"/>
  <c r="F1095" i="3" s="1"/>
  <c r="H1095" i="3" s="1"/>
  <c r="G1094" i="5"/>
  <c r="I1094" i="5"/>
  <c r="J1094" i="5" s="1"/>
  <c r="F1095" i="5" s="1"/>
  <c r="H1095" i="5" s="1"/>
  <c r="G1095" i="7"/>
  <c r="I1095" i="7"/>
  <c r="J1095" i="7" s="1"/>
  <c r="F1096" i="7" s="1"/>
  <c r="H1096" i="7" s="1"/>
  <c r="G1098" i="10" l="1"/>
  <c r="I1098" i="10"/>
  <c r="J1098" i="10" s="1"/>
  <c r="F1099" i="10" s="1"/>
  <c r="H1099" i="10" s="1"/>
  <c r="I1096" i="7"/>
  <c r="J1096" i="7" s="1"/>
  <c r="F1097" i="7" s="1"/>
  <c r="H1097" i="7" s="1"/>
  <c r="G1096" i="7"/>
  <c r="G1095" i="3"/>
  <c r="I1095" i="3"/>
  <c r="J1095" i="3" s="1"/>
  <c r="F1096" i="3" s="1"/>
  <c r="H1096" i="3" s="1"/>
  <c r="I1095" i="5"/>
  <c r="J1095" i="5" s="1"/>
  <c r="F1096" i="5" s="1"/>
  <c r="H1096" i="5" s="1"/>
  <c r="G1095" i="5"/>
  <c r="G1097" i="9"/>
  <c r="I1097" i="9"/>
  <c r="J1097" i="9" s="1"/>
  <c r="F1098" i="9" s="1"/>
  <c r="H1098" i="9" s="1"/>
  <c r="I1099" i="10" l="1"/>
  <c r="J1099" i="10" s="1"/>
  <c r="F1100" i="10" s="1"/>
  <c r="H1100" i="10" s="1"/>
  <c r="G1099" i="10"/>
  <c r="I1098" i="9"/>
  <c r="J1098" i="9" s="1"/>
  <c r="F1099" i="9" s="1"/>
  <c r="H1099" i="9" s="1"/>
  <c r="G1098" i="9"/>
  <c r="I1096" i="3"/>
  <c r="J1096" i="3" s="1"/>
  <c r="F1097" i="3" s="1"/>
  <c r="H1097" i="3" s="1"/>
  <c r="G1096" i="3"/>
  <c r="I1096" i="5"/>
  <c r="J1096" i="5" s="1"/>
  <c r="F1097" i="5" s="1"/>
  <c r="H1097" i="5" s="1"/>
  <c r="G1096" i="5"/>
  <c r="G1097" i="7"/>
  <c r="I1097" i="7"/>
  <c r="J1097" i="7" s="1"/>
  <c r="F1098" i="7" s="1"/>
  <c r="H1098" i="7" s="1"/>
  <c r="I1100" i="10" l="1"/>
  <c r="J1100" i="10" s="1"/>
  <c r="F1101" i="10" s="1"/>
  <c r="H1101" i="10" s="1"/>
  <c r="G1100" i="10"/>
  <c r="I1098" i="7"/>
  <c r="J1098" i="7" s="1"/>
  <c r="F1099" i="7" s="1"/>
  <c r="H1099" i="7" s="1"/>
  <c r="G1098" i="7"/>
  <c r="I1097" i="3"/>
  <c r="J1097" i="3" s="1"/>
  <c r="F1098" i="3" s="1"/>
  <c r="H1098" i="3" s="1"/>
  <c r="G1097" i="3"/>
  <c r="G1097" i="5"/>
  <c r="I1097" i="5"/>
  <c r="J1097" i="5" s="1"/>
  <c r="F1098" i="5" s="1"/>
  <c r="H1098" i="5" s="1"/>
  <c r="G1099" i="9"/>
  <c r="I1099" i="9"/>
  <c r="J1099" i="9" s="1"/>
  <c r="F1100" i="9" s="1"/>
  <c r="H1100" i="9" s="1"/>
  <c r="G1101" i="10" l="1"/>
  <c r="I1101" i="10"/>
  <c r="J1101" i="10" s="1"/>
  <c r="F1102" i="10" s="1"/>
  <c r="H1102" i="10" s="1"/>
  <c r="I1100" i="9"/>
  <c r="J1100" i="9" s="1"/>
  <c r="F1101" i="9" s="1"/>
  <c r="H1101" i="9" s="1"/>
  <c r="G1100" i="9"/>
  <c r="G1098" i="3"/>
  <c r="I1098" i="3"/>
  <c r="J1098" i="3" s="1"/>
  <c r="F1099" i="3" s="1"/>
  <c r="H1099" i="3" s="1"/>
  <c r="G1098" i="5"/>
  <c r="I1098" i="5"/>
  <c r="J1098" i="5" s="1"/>
  <c r="F1099" i="5" s="1"/>
  <c r="H1099" i="5" s="1"/>
  <c r="G1099" i="7"/>
  <c r="I1099" i="7"/>
  <c r="J1099" i="7" s="1"/>
  <c r="F1100" i="7" s="1"/>
  <c r="H1100" i="7" s="1"/>
  <c r="G1102" i="10" l="1"/>
  <c r="I1102" i="10"/>
  <c r="J1102" i="10" s="1"/>
  <c r="F1103" i="10" s="1"/>
  <c r="H1103" i="10" s="1"/>
  <c r="I1100" i="7"/>
  <c r="J1100" i="7" s="1"/>
  <c r="F1101" i="7" s="1"/>
  <c r="H1101" i="7" s="1"/>
  <c r="G1100" i="7"/>
  <c r="G1099" i="3"/>
  <c r="I1099" i="3"/>
  <c r="J1099" i="3" s="1"/>
  <c r="F1100" i="3" s="1"/>
  <c r="H1100" i="3" s="1"/>
  <c r="I1099" i="5"/>
  <c r="J1099" i="5" s="1"/>
  <c r="F1100" i="5" s="1"/>
  <c r="H1100" i="5" s="1"/>
  <c r="G1099" i="5"/>
  <c r="G1101" i="9"/>
  <c r="I1101" i="9"/>
  <c r="J1101" i="9" s="1"/>
  <c r="F1102" i="9" s="1"/>
  <c r="H1102" i="9" s="1"/>
  <c r="I1103" i="10" l="1"/>
  <c r="J1103" i="10" s="1"/>
  <c r="F1104" i="10" s="1"/>
  <c r="H1104" i="10" s="1"/>
  <c r="G1103" i="10"/>
  <c r="I1102" i="9"/>
  <c r="J1102" i="9" s="1"/>
  <c r="F1103" i="9" s="1"/>
  <c r="H1103" i="9" s="1"/>
  <c r="G1102" i="9"/>
  <c r="I1100" i="3"/>
  <c r="J1100" i="3" s="1"/>
  <c r="F1101" i="3" s="1"/>
  <c r="H1101" i="3" s="1"/>
  <c r="G1100" i="3"/>
  <c r="I1100" i="5"/>
  <c r="J1100" i="5" s="1"/>
  <c r="F1101" i="5" s="1"/>
  <c r="H1101" i="5" s="1"/>
  <c r="G1100" i="5"/>
  <c r="G1101" i="7"/>
  <c r="I1101" i="7"/>
  <c r="J1101" i="7" s="1"/>
  <c r="F1102" i="7" s="1"/>
  <c r="H1102" i="7" s="1"/>
  <c r="I1104" i="10" l="1"/>
  <c r="J1104" i="10" s="1"/>
  <c r="F1105" i="10" s="1"/>
  <c r="H1105" i="10" s="1"/>
  <c r="G1104" i="10"/>
  <c r="I1102" i="7"/>
  <c r="J1102" i="7" s="1"/>
  <c r="F1103" i="7" s="1"/>
  <c r="H1103" i="7" s="1"/>
  <c r="G1102" i="7"/>
  <c r="I1101" i="3"/>
  <c r="J1101" i="3" s="1"/>
  <c r="F1102" i="3" s="1"/>
  <c r="H1102" i="3" s="1"/>
  <c r="G1101" i="3"/>
  <c r="G1101" i="5"/>
  <c r="I1101" i="5"/>
  <c r="J1101" i="5" s="1"/>
  <c r="F1102" i="5" s="1"/>
  <c r="H1102" i="5" s="1"/>
  <c r="G1103" i="9"/>
  <c r="I1103" i="9"/>
  <c r="J1103" i="9" s="1"/>
  <c r="F1104" i="9" s="1"/>
  <c r="H1104" i="9" s="1"/>
  <c r="G1105" i="10" l="1"/>
  <c r="I1105" i="10"/>
  <c r="J1105" i="10" s="1"/>
  <c r="F1106" i="10" s="1"/>
  <c r="H1106" i="10" s="1"/>
  <c r="I1104" i="9"/>
  <c r="J1104" i="9" s="1"/>
  <c r="F1105" i="9" s="1"/>
  <c r="H1105" i="9" s="1"/>
  <c r="G1104" i="9"/>
  <c r="G1102" i="3"/>
  <c r="I1102" i="3"/>
  <c r="J1102" i="3" s="1"/>
  <c r="F1103" i="3" s="1"/>
  <c r="H1103" i="3" s="1"/>
  <c r="G1102" i="5"/>
  <c r="I1102" i="5"/>
  <c r="J1102" i="5" s="1"/>
  <c r="F1103" i="5" s="1"/>
  <c r="H1103" i="5" s="1"/>
  <c r="G1103" i="7"/>
  <c r="I1103" i="7"/>
  <c r="J1103" i="7" s="1"/>
  <c r="F1104" i="7" s="1"/>
  <c r="H1104" i="7" s="1"/>
  <c r="G1106" i="10" l="1"/>
  <c r="I1106" i="10"/>
  <c r="J1106" i="10" s="1"/>
  <c r="F1107" i="10" s="1"/>
  <c r="H1107" i="10" s="1"/>
  <c r="I1104" i="7"/>
  <c r="J1104" i="7" s="1"/>
  <c r="F1105" i="7" s="1"/>
  <c r="H1105" i="7" s="1"/>
  <c r="G1104" i="7"/>
  <c r="G1103" i="3"/>
  <c r="I1103" i="3"/>
  <c r="J1103" i="3" s="1"/>
  <c r="F1104" i="3" s="1"/>
  <c r="H1104" i="3" s="1"/>
  <c r="I1103" i="5"/>
  <c r="J1103" i="5" s="1"/>
  <c r="F1104" i="5" s="1"/>
  <c r="H1104" i="5" s="1"/>
  <c r="G1103" i="5"/>
  <c r="G1105" i="9"/>
  <c r="I1105" i="9"/>
  <c r="J1105" i="9" s="1"/>
  <c r="F1106" i="9" s="1"/>
  <c r="H1106" i="9" s="1"/>
  <c r="I1107" i="10" l="1"/>
  <c r="J1107" i="10" s="1"/>
  <c r="F1108" i="10" s="1"/>
  <c r="H1108" i="10" s="1"/>
  <c r="G1107" i="10"/>
  <c r="I1106" i="9"/>
  <c r="J1106" i="9" s="1"/>
  <c r="F1107" i="9" s="1"/>
  <c r="H1107" i="9" s="1"/>
  <c r="G1106" i="9"/>
  <c r="I1104" i="3"/>
  <c r="J1104" i="3" s="1"/>
  <c r="F1105" i="3" s="1"/>
  <c r="H1105" i="3" s="1"/>
  <c r="G1104" i="3"/>
  <c r="I1104" i="5"/>
  <c r="J1104" i="5" s="1"/>
  <c r="F1105" i="5" s="1"/>
  <c r="H1105" i="5" s="1"/>
  <c r="G1104" i="5"/>
  <c r="G1105" i="7"/>
  <c r="I1105" i="7"/>
  <c r="J1105" i="7" s="1"/>
  <c r="F1106" i="7" s="1"/>
  <c r="H1106" i="7" s="1"/>
  <c r="I1108" i="10" l="1"/>
  <c r="J1108" i="10" s="1"/>
  <c r="F1109" i="10" s="1"/>
  <c r="H1109" i="10" s="1"/>
  <c r="G1108" i="10"/>
  <c r="I1106" i="7"/>
  <c r="J1106" i="7" s="1"/>
  <c r="F1107" i="7" s="1"/>
  <c r="H1107" i="7" s="1"/>
  <c r="G1106" i="7"/>
  <c r="I1105" i="3"/>
  <c r="J1105" i="3" s="1"/>
  <c r="F1106" i="3" s="1"/>
  <c r="H1106" i="3" s="1"/>
  <c r="G1105" i="3"/>
  <c r="G1105" i="5"/>
  <c r="I1105" i="5"/>
  <c r="J1105" i="5" s="1"/>
  <c r="F1106" i="5" s="1"/>
  <c r="H1106" i="5" s="1"/>
  <c r="G1107" i="9"/>
  <c r="I1107" i="9"/>
  <c r="J1107" i="9" s="1"/>
  <c r="F1108" i="9" s="1"/>
  <c r="H1108" i="9" s="1"/>
  <c r="G1109" i="10" l="1"/>
  <c r="I1109" i="10"/>
  <c r="J1109" i="10" s="1"/>
  <c r="F1110" i="10" s="1"/>
  <c r="H1110" i="10" s="1"/>
  <c r="I1108" i="9"/>
  <c r="J1108" i="9" s="1"/>
  <c r="F1109" i="9" s="1"/>
  <c r="H1109" i="9" s="1"/>
  <c r="G1108" i="9"/>
  <c r="G1106" i="3"/>
  <c r="I1106" i="3"/>
  <c r="J1106" i="3" s="1"/>
  <c r="F1107" i="3" s="1"/>
  <c r="H1107" i="3" s="1"/>
  <c r="G1106" i="5"/>
  <c r="I1106" i="5"/>
  <c r="J1106" i="5" s="1"/>
  <c r="F1107" i="5" s="1"/>
  <c r="H1107" i="5" s="1"/>
  <c r="G1107" i="7"/>
  <c r="I1107" i="7"/>
  <c r="J1107" i="7" s="1"/>
  <c r="F1108" i="7" s="1"/>
  <c r="H1108" i="7" s="1"/>
  <c r="G1110" i="10" l="1"/>
  <c r="I1110" i="10"/>
  <c r="J1110" i="10" s="1"/>
  <c r="F1111" i="10" s="1"/>
  <c r="H1111" i="10" s="1"/>
  <c r="I1108" i="7"/>
  <c r="J1108" i="7" s="1"/>
  <c r="F1109" i="7" s="1"/>
  <c r="H1109" i="7" s="1"/>
  <c r="G1108" i="7"/>
  <c r="G1107" i="3"/>
  <c r="I1107" i="3"/>
  <c r="J1107" i="3" s="1"/>
  <c r="F1108" i="3" s="1"/>
  <c r="H1108" i="3" s="1"/>
  <c r="I1107" i="5"/>
  <c r="J1107" i="5" s="1"/>
  <c r="F1108" i="5" s="1"/>
  <c r="H1108" i="5" s="1"/>
  <c r="G1107" i="5"/>
  <c r="G1109" i="9"/>
  <c r="I1109" i="9"/>
  <c r="J1109" i="9" s="1"/>
  <c r="F1110" i="9" s="1"/>
  <c r="H1110" i="9" s="1"/>
  <c r="I1111" i="10" l="1"/>
  <c r="J1111" i="10" s="1"/>
  <c r="F1112" i="10" s="1"/>
  <c r="H1112" i="10" s="1"/>
  <c r="G1111" i="10"/>
  <c r="I1108" i="3"/>
  <c r="J1108" i="3" s="1"/>
  <c r="F1109" i="3" s="1"/>
  <c r="H1109" i="3" s="1"/>
  <c r="G1108" i="3"/>
  <c r="I1110" i="9"/>
  <c r="J1110" i="9" s="1"/>
  <c r="F1111" i="9" s="1"/>
  <c r="H1111" i="9" s="1"/>
  <c r="G1110" i="9"/>
  <c r="I1108" i="5"/>
  <c r="J1108" i="5" s="1"/>
  <c r="F1109" i="5" s="1"/>
  <c r="H1109" i="5" s="1"/>
  <c r="G1108" i="5"/>
  <c r="G1109" i="7"/>
  <c r="I1109" i="7"/>
  <c r="J1109" i="7" s="1"/>
  <c r="F1110" i="7" s="1"/>
  <c r="H1110" i="7" s="1"/>
  <c r="I1112" i="10" l="1"/>
  <c r="J1112" i="10" s="1"/>
  <c r="F1113" i="10" s="1"/>
  <c r="H1113" i="10" s="1"/>
  <c r="G1112" i="10"/>
  <c r="G1111" i="9"/>
  <c r="I1111" i="9"/>
  <c r="J1111" i="9" s="1"/>
  <c r="F1112" i="9" s="1"/>
  <c r="H1112" i="9" s="1"/>
  <c r="I1110" i="7"/>
  <c r="J1110" i="7" s="1"/>
  <c r="F1111" i="7" s="1"/>
  <c r="H1111" i="7" s="1"/>
  <c r="G1110" i="7"/>
  <c r="G1109" i="5"/>
  <c r="I1109" i="5"/>
  <c r="J1109" i="5" s="1"/>
  <c r="F1110" i="5" s="1"/>
  <c r="H1110" i="5" s="1"/>
  <c r="I1109" i="3"/>
  <c r="J1109" i="3" s="1"/>
  <c r="F1110" i="3" s="1"/>
  <c r="H1110" i="3" s="1"/>
  <c r="G1109" i="3"/>
  <c r="G1113" i="10" l="1"/>
  <c r="I1113" i="10"/>
  <c r="J1113" i="10" s="1"/>
  <c r="F1114" i="10" s="1"/>
  <c r="H1114" i="10" s="1"/>
  <c r="G1111" i="7"/>
  <c r="I1111" i="7"/>
  <c r="J1111" i="7" s="1"/>
  <c r="F1112" i="7" s="1"/>
  <c r="H1112" i="7" s="1"/>
  <c r="G1110" i="3"/>
  <c r="I1110" i="3"/>
  <c r="J1110" i="3" s="1"/>
  <c r="F1111" i="3" s="1"/>
  <c r="H1111" i="3" s="1"/>
  <c r="G1110" i="5"/>
  <c r="I1110" i="5"/>
  <c r="J1110" i="5" s="1"/>
  <c r="F1111" i="5" s="1"/>
  <c r="H1111" i="5" s="1"/>
  <c r="I1112" i="9"/>
  <c r="J1112" i="9" s="1"/>
  <c r="F1113" i="9" s="1"/>
  <c r="H1113" i="9" s="1"/>
  <c r="G1112" i="9"/>
  <c r="G1114" i="10" l="1"/>
  <c r="I1114" i="10"/>
  <c r="J1114" i="10" s="1"/>
  <c r="F1115" i="10" s="1"/>
  <c r="H1115" i="10" s="1"/>
  <c r="G1113" i="9"/>
  <c r="I1113" i="9"/>
  <c r="J1113" i="9" s="1"/>
  <c r="F1114" i="9" s="1"/>
  <c r="H1114" i="9" s="1"/>
  <c r="I1111" i="5"/>
  <c r="J1111" i="5" s="1"/>
  <c r="F1112" i="5" s="1"/>
  <c r="H1112" i="5" s="1"/>
  <c r="G1111" i="5"/>
  <c r="I1112" i="7"/>
  <c r="J1112" i="7" s="1"/>
  <c r="F1113" i="7" s="1"/>
  <c r="H1113" i="7" s="1"/>
  <c r="G1112" i="7"/>
  <c r="G1111" i="3"/>
  <c r="I1111" i="3"/>
  <c r="J1111" i="3" s="1"/>
  <c r="F1112" i="3" s="1"/>
  <c r="H1112" i="3" s="1"/>
  <c r="I1115" i="10" l="1"/>
  <c r="J1115" i="10" s="1"/>
  <c r="F1116" i="10" s="1"/>
  <c r="H1116" i="10" s="1"/>
  <c r="G1115" i="10"/>
  <c r="G1112" i="5"/>
  <c r="I1112" i="5"/>
  <c r="J1112" i="5" s="1"/>
  <c r="F1113" i="5" s="1"/>
  <c r="H1113" i="5" s="1"/>
  <c r="I1112" i="3"/>
  <c r="J1112" i="3" s="1"/>
  <c r="F1113" i="3" s="1"/>
  <c r="H1113" i="3" s="1"/>
  <c r="G1112" i="3"/>
  <c r="I1114" i="9"/>
  <c r="J1114" i="9" s="1"/>
  <c r="F1115" i="9" s="1"/>
  <c r="H1115" i="9" s="1"/>
  <c r="G1114" i="9"/>
  <c r="G1113" i="7"/>
  <c r="I1113" i="7"/>
  <c r="J1113" i="7" s="1"/>
  <c r="F1114" i="7" s="1"/>
  <c r="H1114" i="7" s="1"/>
  <c r="I1116" i="10" l="1"/>
  <c r="J1116" i="10" s="1"/>
  <c r="F1117" i="10" s="1"/>
  <c r="H1117" i="10" s="1"/>
  <c r="G1116" i="10"/>
  <c r="I1113" i="3"/>
  <c r="J1113" i="3" s="1"/>
  <c r="F1114" i="3" s="1"/>
  <c r="H1114" i="3" s="1"/>
  <c r="G1113" i="3"/>
  <c r="I1114" i="7"/>
  <c r="J1114" i="7" s="1"/>
  <c r="F1115" i="7" s="1"/>
  <c r="H1115" i="7" s="1"/>
  <c r="G1114" i="7"/>
  <c r="I1113" i="5"/>
  <c r="J1113" i="5" s="1"/>
  <c r="F1114" i="5" s="1"/>
  <c r="H1114" i="5" s="1"/>
  <c r="G1113" i="5"/>
  <c r="G1115" i="9"/>
  <c r="I1115" i="9"/>
  <c r="J1115" i="9" s="1"/>
  <c r="F1116" i="9" s="1"/>
  <c r="H1116" i="9" s="1"/>
  <c r="G1117" i="10" l="1"/>
  <c r="I1117" i="10"/>
  <c r="J1117" i="10" s="1"/>
  <c r="F1118" i="10" s="1"/>
  <c r="H1118" i="10" s="1"/>
  <c r="G1115" i="7"/>
  <c r="I1115" i="7"/>
  <c r="J1115" i="7" s="1"/>
  <c r="F1116" i="7" s="1"/>
  <c r="H1116" i="7" s="1"/>
  <c r="I1116" i="9"/>
  <c r="J1116" i="9" s="1"/>
  <c r="F1117" i="9" s="1"/>
  <c r="H1117" i="9" s="1"/>
  <c r="G1116" i="9"/>
  <c r="I1114" i="5"/>
  <c r="J1114" i="5" s="1"/>
  <c r="F1115" i="5" s="1"/>
  <c r="H1115" i="5" s="1"/>
  <c r="G1114" i="5"/>
  <c r="G1114" i="3"/>
  <c r="I1114" i="3"/>
  <c r="J1114" i="3" s="1"/>
  <c r="F1115" i="3" s="1"/>
  <c r="H1115" i="3" s="1"/>
  <c r="G1118" i="10" l="1"/>
  <c r="I1118" i="10"/>
  <c r="J1118" i="10" s="1"/>
  <c r="F1119" i="10" s="1"/>
  <c r="H1119" i="10" s="1"/>
  <c r="G1117" i="9"/>
  <c r="I1117" i="9"/>
  <c r="J1117" i="9" s="1"/>
  <c r="F1118" i="9" s="1"/>
  <c r="H1118" i="9" s="1"/>
  <c r="G1115" i="3"/>
  <c r="I1115" i="3"/>
  <c r="J1115" i="3" s="1"/>
  <c r="F1116" i="3" s="1"/>
  <c r="H1116" i="3" s="1"/>
  <c r="I1116" i="7"/>
  <c r="J1116" i="7" s="1"/>
  <c r="F1117" i="7" s="1"/>
  <c r="H1117" i="7" s="1"/>
  <c r="G1116" i="7"/>
  <c r="G1115" i="5"/>
  <c r="I1115" i="5"/>
  <c r="J1115" i="5" s="1"/>
  <c r="F1116" i="5" s="1"/>
  <c r="H1116" i="5" s="1"/>
  <c r="I1119" i="10" l="1"/>
  <c r="J1119" i="10" s="1"/>
  <c r="F1120" i="10" s="1"/>
  <c r="H1120" i="10" s="1"/>
  <c r="G1119" i="10"/>
  <c r="I1116" i="3"/>
  <c r="J1116" i="3" s="1"/>
  <c r="F1117" i="3" s="1"/>
  <c r="H1117" i="3" s="1"/>
  <c r="G1116" i="3"/>
  <c r="G1116" i="5"/>
  <c r="I1116" i="5"/>
  <c r="J1116" i="5" s="1"/>
  <c r="F1117" i="5" s="1"/>
  <c r="H1117" i="5" s="1"/>
  <c r="I1118" i="9"/>
  <c r="J1118" i="9" s="1"/>
  <c r="F1119" i="9" s="1"/>
  <c r="H1119" i="9" s="1"/>
  <c r="G1118" i="9"/>
  <c r="G1117" i="7"/>
  <c r="I1117" i="7"/>
  <c r="J1117" i="7" s="1"/>
  <c r="F1118" i="7" s="1"/>
  <c r="H1118" i="7" s="1"/>
  <c r="I1120" i="10" l="1"/>
  <c r="J1120" i="10" s="1"/>
  <c r="F1121" i="10" s="1"/>
  <c r="H1121" i="10" s="1"/>
  <c r="G1120" i="10"/>
  <c r="I1117" i="5"/>
  <c r="J1117" i="5" s="1"/>
  <c r="F1118" i="5" s="1"/>
  <c r="H1118" i="5" s="1"/>
  <c r="G1117" i="5"/>
  <c r="I1118" i="7"/>
  <c r="J1118" i="7" s="1"/>
  <c r="F1119" i="7" s="1"/>
  <c r="H1119" i="7" s="1"/>
  <c r="G1118" i="7"/>
  <c r="G1119" i="9"/>
  <c r="I1119" i="9"/>
  <c r="J1119" i="9" s="1"/>
  <c r="F1120" i="9" s="1"/>
  <c r="H1120" i="9" s="1"/>
  <c r="I1117" i="3"/>
  <c r="J1117" i="3" s="1"/>
  <c r="F1118" i="3" s="1"/>
  <c r="H1118" i="3" s="1"/>
  <c r="G1117" i="3"/>
  <c r="G1121" i="10" l="1"/>
  <c r="I1121" i="10"/>
  <c r="J1121" i="10" s="1"/>
  <c r="F1122" i="10" s="1"/>
  <c r="H1122" i="10" s="1"/>
  <c r="G1119" i="7"/>
  <c r="I1119" i="7"/>
  <c r="J1119" i="7" s="1"/>
  <c r="F1120" i="7" s="1"/>
  <c r="H1120" i="7" s="1"/>
  <c r="G1118" i="3"/>
  <c r="I1118" i="3"/>
  <c r="J1118" i="3" s="1"/>
  <c r="F1119" i="3" s="1"/>
  <c r="H1119" i="3" s="1"/>
  <c r="I1120" i="9"/>
  <c r="J1120" i="9" s="1"/>
  <c r="F1121" i="9" s="1"/>
  <c r="H1121" i="9" s="1"/>
  <c r="G1120" i="9"/>
  <c r="I1118" i="5"/>
  <c r="J1118" i="5" s="1"/>
  <c r="F1119" i="5" s="1"/>
  <c r="H1119" i="5" s="1"/>
  <c r="G1118" i="5"/>
  <c r="G1122" i="10" l="1"/>
  <c r="I1122" i="10"/>
  <c r="J1122" i="10" s="1"/>
  <c r="F1123" i="10" s="1"/>
  <c r="H1123" i="10" s="1"/>
  <c r="G1119" i="3"/>
  <c r="I1119" i="3"/>
  <c r="J1119" i="3" s="1"/>
  <c r="F1120" i="3" s="1"/>
  <c r="H1120" i="3" s="1"/>
  <c r="I1120" i="7"/>
  <c r="J1120" i="7" s="1"/>
  <c r="F1121" i="7" s="1"/>
  <c r="H1121" i="7" s="1"/>
  <c r="G1120" i="7"/>
  <c r="G1119" i="5"/>
  <c r="I1119" i="5"/>
  <c r="J1119" i="5" s="1"/>
  <c r="F1120" i="5" s="1"/>
  <c r="H1120" i="5" s="1"/>
  <c r="G1121" i="9"/>
  <c r="I1121" i="9"/>
  <c r="J1121" i="9" s="1"/>
  <c r="F1122" i="9" s="1"/>
  <c r="H1122" i="9" s="1"/>
  <c r="I1123" i="10" l="1"/>
  <c r="J1123" i="10" s="1"/>
  <c r="F1124" i="10" s="1"/>
  <c r="H1124" i="10" s="1"/>
  <c r="G1123" i="10"/>
  <c r="I1122" i="9"/>
  <c r="J1122" i="9" s="1"/>
  <c r="F1123" i="9" s="1"/>
  <c r="H1123" i="9" s="1"/>
  <c r="G1122" i="9"/>
  <c r="G1120" i="5"/>
  <c r="I1120" i="5"/>
  <c r="J1120" i="5" s="1"/>
  <c r="F1121" i="5" s="1"/>
  <c r="H1121" i="5" s="1"/>
  <c r="G1121" i="7"/>
  <c r="I1121" i="7"/>
  <c r="J1121" i="7" s="1"/>
  <c r="F1122" i="7" s="1"/>
  <c r="H1122" i="7" s="1"/>
  <c r="I1120" i="3"/>
  <c r="J1120" i="3" s="1"/>
  <c r="F1121" i="3" s="1"/>
  <c r="H1121" i="3" s="1"/>
  <c r="G1120" i="3"/>
  <c r="I1124" i="10" l="1"/>
  <c r="J1124" i="10" s="1"/>
  <c r="F1125" i="10" s="1"/>
  <c r="H1125" i="10" s="1"/>
  <c r="G1124" i="10"/>
  <c r="I1121" i="5"/>
  <c r="J1121" i="5" s="1"/>
  <c r="F1122" i="5" s="1"/>
  <c r="H1122" i="5" s="1"/>
  <c r="G1121" i="5"/>
  <c r="I1122" i="7"/>
  <c r="J1122" i="7" s="1"/>
  <c r="F1123" i="7" s="1"/>
  <c r="H1123" i="7" s="1"/>
  <c r="G1122" i="7"/>
  <c r="I1121" i="3"/>
  <c r="J1121" i="3" s="1"/>
  <c r="F1122" i="3" s="1"/>
  <c r="H1122" i="3" s="1"/>
  <c r="G1121" i="3"/>
  <c r="G1123" i="9"/>
  <c r="I1123" i="9"/>
  <c r="J1123" i="9" s="1"/>
  <c r="F1124" i="9" s="1"/>
  <c r="H1124" i="9" s="1"/>
  <c r="G1125" i="10" l="1"/>
  <c r="I1125" i="10"/>
  <c r="J1125" i="10" s="1"/>
  <c r="F1126" i="10" s="1"/>
  <c r="H1126" i="10" s="1"/>
  <c r="G1123" i="7"/>
  <c r="I1123" i="7"/>
  <c r="J1123" i="7" s="1"/>
  <c r="F1124" i="7" s="1"/>
  <c r="H1124" i="7" s="1"/>
  <c r="I1124" i="9"/>
  <c r="J1124" i="9" s="1"/>
  <c r="F1125" i="9" s="1"/>
  <c r="H1125" i="9" s="1"/>
  <c r="G1124" i="9"/>
  <c r="G1122" i="3"/>
  <c r="I1122" i="3"/>
  <c r="J1122" i="3" s="1"/>
  <c r="F1123" i="3" s="1"/>
  <c r="H1123" i="3" s="1"/>
  <c r="I1122" i="5"/>
  <c r="J1122" i="5" s="1"/>
  <c r="F1123" i="5" s="1"/>
  <c r="H1123" i="5" s="1"/>
  <c r="G1122" i="5"/>
  <c r="G1126" i="10" l="1"/>
  <c r="I1126" i="10"/>
  <c r="J1126" i="10" s="1"/>
  <c r="F1127" i="10" s="1"/>
  <c r="H1127" i="10" s="1"/>
  <c r="G1125" i="9"/>
  <c r="I1125" i="9"/>
  <c r="J1125" i="9" s="1"/>
  <c r="F1126" i="9" s="1"/>
  <c r="H1126" i="9" s="1"/>
  <c r="G1123" i="5"/>
  <c r="I1123" i="5"/>
  <c r="J1123" i="5" s="1"/>
  <c r="F1124" i="5" s="1"/>
  <c r="H1124" i="5" s="1"/>
  <c r="G1123" i="3"/>
  <c r="I1123" i="3"/>
  <c r="J1123" i="3" s="1"/>
  <c r="F1124" i="3" s="1"/>
  <c r="H1124" i="3" s="1"/>
  <c r="I1124" i="7"/>
  <c r="J1124" i="7" s="1"/>
  <c r="F1125" i="7" s="1"/>
  <c r="H1125" i="7" s="1"/>
  <c r="G1124" i="7"/>
  <c r="I1127" i="10" l="1"/>
  <c r="J1127" i="10" s="1"/>
  <c r="F1128" i="10" s="1"/>
  <c r="H1128" i="10" s="1"/>
  <c r="G1127" i="10"/>
  <c r="G1124" i="5"/>
  <c r="I1124" i="5"/>
  <c r="J1124" i="5" s="1"/>
  <c r="F1125" i="5" s="1"/>
  <c r="H1125" i="5" s="1"/>
  <c r="I1124" i="3"/>
  <c r="J1124" i="3" s="1"/>
  <c r="F1125" i="3" s="1"/>
  <c r="H1125" i="3" s="1"/>
  <c r="G1124" i="3"/>
  <c r="G1125" i="7"/>
  <c r="I1125" i="7"/>
  <c r="J1125" i="7" s="1"/>
  <c r="F1126" i="7" s="1"/>
  <c r="H1126" i="7" s="1"/>
  <c r="I1126" i="9"/>
  <c r="J1126" i="9" s="1"/>
  <c r="F1127" i="9" s="1"/>
  <c r="H1127" i="9" s="1"/>
  <c r="G1126" i="9"/>
  <c r="I1128" i="10" l="1"/>
  <c r="J1128" i="10" s="1"/>
  <c r="F1129" i="10" s="1"/>
  <c r="H1129" i="10" s="1"/>
  <c r="G1128" i="10"/>
  <c r="G1127" i="9"/>
  <c r="I1127" i="9"/>
  <c r="J1127" i="9" s="1"/>
  <c r="F1128" i="9" s="1"/>
  <c r="H1128" i="9" s="1"/>
  <c r="I1126" i="7"/>
  <c r="J1126" i="7" s="1"/>
  <c r="F1127" i="7" s="1"/>
  <c r="H1127" i="7" s="1"/>
  <c r="G1126" i="7"/>
  <c r="I1125" i="3"/>
  <c r="J1125" i="3" s="1"/>
  <c r="F1126" i="3" s="1"/>
  <c r="H1126" i="3" s="1"/>
  <c r="G1125" i="3"/>
  <c r="I1125" i="5"/>
  <c r="J1125" i="5" s="1"/>
  <c r="F1126" i="5" s="1"/>
  <c r="H1126" i="5" s="1"/>
  <c r="G1125" i="5"/>
  <c r="G1129" i="10" l="1"/>
  <c r="I1129" i="10"/>
  <c r="J1129" i="10" s="1"/>
  <c r="F1130" i="10" s="1"/>
  <c r="H1130" i="10" s="1"/>
  <c r="I1126" i="5"/>
  <c r="J1126" i="5" s="1"/>
  <c r="F1127" i="5" s="1"/>
  <c r="H1127" i="5" s="1"/>
  <c r="G1126" i="5"/>
  <c r="I1128" i="9"/>
  <c r="J1128" i="9" s="1"/>
  <c r="F1129" i="9" s="1"/>
  <c r="H1129" i="9" s="1"/>
  <c r="G1128" i="9"/>
  <c r="G1127" i="7"/>
  <c r="I1127" i="7"/>
  <c r="J1127" i="7" s="1"/>
  <c r="F1128" i="7" s="1"/>
  <c r="H1128" i="7" s="1"/>
  <c r="G1126" i="3"/>
  <c r="I1126" i="3"/>
  <c r="J1126" i="3" s="1"/>
  <c r="F1127" i="3" s="1"/>
  <c r="H1127" i="3" s="1"/>
  <c r="G1130" i="10" l="1"/>
  <c r="I1130" i="10"/>
  <c r="J1130" i="10" s="1"/>
  <c r="F1131" i="10" s="1"/>
  <c r="H1131" i="10" s="1"/>
  <c r="G1129" i="9"/>
  <c r="I1129" i="9"/>
  <c r="J1129" i="9" s="1"/>
  <c r="F1130" i="9" s="1"/>
  <c r="H1130" i="9" s="1"/>
  <c r="G1127" i="3"/>
  <c r="I1127" i="3"/>
  <c r="J1127" i="3" s="1"/>
  <c r="F1128" i="3" s="1"/>
  <c r="H1128" i="3" s="1"/>
  <c r="I1128" i="7"/>
  <c r="J1128" i="7" s="1"/>
  <c r="F1129" i="7" s="1"/>
  <c r="H1129" i="7" s="1"/>
  <c r="G1128" i="7"/>
  <c r="G1127" i="5"/>
  <c r="I1127" i="5"/>
  <c r="J1127" i="5" s="1"/>
  <c r="F1128" i="5" s="1"/>
  <c r="H1128" i="5" s="1"/>
  <c r="I1131" i="10" l="1"/>
  <c r="J1131" i="10" s="1"/>
  <c r="F1132" i="10" s="1"/>
  <c r="H1132" i="10" s="1"/>
  <c r="G1131" i="10"/>
  <c r="I1128" i="3"/>
  <c r="J1128" i="3" s="1"/>
  <c r="F1129" i="3" s="1"/>
  <c r="H1129" i="3" s="1"/>
  <c r="G1128" i="3"/>
  <c r="I1130" i="9"/>
  <c r="J1130" i="9" s="1"/>
  <c r="F1131" i="9" s="1"/>
  <c r="H1131" i="9" s="1"/>
  <c r="G1130" i="9"/>
  <c r="G1128" i="5"/>
  <c r="I1128" i="5"/>
  <c r="J1128" i="5" s="1"/>
  <c r="F1129" i="5" s="1"/>
  <c r="H1129" i="5" s="1"/>
  <c r="G1129" i="7"/>
  <c r="I1129" i="7"/>
  <c r="J1129" i="7" s="1"/>
  <c r="F1130" i="7" s="1"/>
  <c r="H1130" i="7" s="1"/>
  <c r="I1132" i="10" l="1"/>
  <c r="J1132" i="10" s="1"/>
  <c r="F1133" i="10" s="1"/>
  <c r="H1133" i="10" s="1"/>
  <c r="G1132" i="10"/>
  <c r="I1130" i="7"/>
  <c r="J1130" i="7" s="1"/>
  <c r="F1131" i="7" s="1"/>
  <c r="H1131" i="7" s="1"/>
  <c r="G1130" i="7"/>
  <c r="G1131" i="9"/>
  <c r="I1131" i="9"/>
  <c r="J1131" i="9" s="1"/>
  <c r="F1132" i="9" s="1"/>
  <c r="H1132" i="9" s="1"/>
  <c r="I1129" i="5"/>
  <c r="J1129" i="5" s="1"/>
  <c r="F1130" i="5" s="1"/>
  <c r="H1130" i="5" s="1"/>
  <c r="G1129" i="5"/>
  <c r="I1129" i="3"/>
  <c r="J1129" i="3" s="1"/>
  <c r="F1130" i="3" s="1"/>
  <c r="H1130" i="3" s="1"/>
  <c r="G1129" i="3"/>
  <c r="G1133" i="10" l="1"/>
  <c r="I1133" i="10"/>
  <c r="J1133" i="10" s="1"/>
  <c r="F1134" i="10" s="1"/>
  <c r="H1134" i="10" s="1"/>
  <c r="G1130" i="3"/>
  <c r="I1130" i="3"/>
  <c r="J1130" i="3" s="1"/>
  <c r="F1131" i="3" s="1"/>
  <c r="H1131" i="3" s="1"/>
  <c r="I1132" i="9"/>
  <c r="J1132" i="9" s="1"/>
  <c r="F1133" i="9" s="1"/>
  <c r="H1133" i="9" s="1"/>
  <c r="G1132" i="9"/>
  <c r="I1130" i="5"/>
  <c r="J1130" i="5" s="1"/>
  <c r="F1131" i="5" s="1"/>
  <c r="H1131" i="5" s="1"/>
  <c r="G1130" i="5"/>
  <c r="G1131" i="7"/>
  <c r="I1131" i="7"/>
  <c r="J1131" i="7" s="1"/>
  <c r="F1132" i="7" s="1"/>
  <c r="H1132" i="7" s="1"/>
  <c r="G1134" i="10" l="1"/>
  <c r="I1134" i="10"/>
  <c r="J1134" i="10" s="1"/>
  <c r="F1135" i="10" s="1"/>
  <c r="H1135" i="10" s="1"/>
  <c r="G1131" i="3"/>
  <c r="I1131" i="3"/>
  <c r="J1131" i="3" s="1"/>
  <c r="F1132" i="3" s="1"/>
  <c r="H1132" i="3" s="1"/>
  <c r="I1132" i="7"/>
  <c r="J1132" i="7" s="1"/>
  <c r="F1133" i="7" s="1"/>
  <c r="H1133" i="7" s="1"/>
  <c r="G1132" i="7"/>
  <c r="G1133" i="9"/>
  <c r="I1133" i="9"/>
  <c r="J1133" i="9" s="1"/>
  <c r="F1134" i="9" s="1"/>
  <c r="H1134" i="9" s="1"/>
  <c r="G1131" i="5"/>
  <c r="I1131" i="5"/>
  <c r="J1131" i="5" s="1"/>
  <c r="F1132" i="5" s="1"/>
  <c r="H1132" i="5" s="1"/>
  <c r="I1135" i="10" l="1"/>
  <c r="J1135" i="10" s="1"/>
  <c r="F1136" i="10" s="1"/>
  <c r="H1136" i="10" s="1"/>
  <c r="G1135" i="10"/>
  <c r="G1132" i="5"/>
  <c r="I1132" i="5"/>
  <c r="J1132" i="5" s="1"/>
  <c r="F1133" i="5" s="1"/>
  <c r="H1133" i="5" s="1"/>
  <c r="G1133" i="7"/>
  <c r="I1133" i="7"/>
  <c r="J1133" i="7" s="1"/>
  <c r="F1134" i="7" s="1"/>
  <c r="H1134" i="7" s="1"/>
  <c r="I1134" i="9"/>
  <c r="J1134" i="9" s="1"/>
  <c r="F1135" i="9" s="1"/>
  <c r="H1135" i="9" s="1"/>
  <c r="G1134" i="9"/>
  <c r="I1132" i="3"/>
  <c r="J1132" i="3" s="1"/>
  <c r="F1133" i="3" s="1"/>
  <c r="H1133" i="3" s="1"/>
  <c r="G1132" i="3"/>
  <c r="I1136" i="10" l="1"/>
  <c r="J1136" i="10" s="1"/>
  <c r="F1137" i="10" s="1"/>
  <c r="H1137" i="10" s="1"/>
  <c r="G1136" i="10"/>
  <c r="I1134" i="7"/>
  <c r="J1134" i="7" s="1"/>
  <c r="F1135" i="7" s="1"/>
  <c r="H1135" i="7" s="1"/>
  <c r="G1134" i="7"/>
  <c r="I1133" i="3"/>
  <c r="J1133" i="3" s="1"/>
  <c r="F1134" i="3" s="1"/>
  <c r="H1134" i="3" s="1"/>
  <c r="G1133" i="3"/>
  <c r="I1133" i="5"/>
  <c r="J1133" i="5" s="1"/>
  <c r="F1134" i="5" s="1"/>
  <c r="H1134" i="5" s="1"/>
  <c r="G1133" i="5"/>
  <c r="G1135" i="9"/>
  <c r="I1135" i="9"/>
  <c r="J1135" i="9" s="1"/>
  <c r="F1136" i="9" s="1"/>
  <c r="H1136" i="9" s="1"/>
  <c r="G1137" i="10" l="1"/>
  <c r="I1137" i="10"/>
  <c r="J1137" i="10" s="1"/>
  <c r="F1138" i="10" s="1"/>
  <c r="H1138" i="10" s="1"/>
  <c r="G1134" i="3"/>
  <c r="I1134" i="3"/>
  <c r="J1134" i="3" s="1"/>
  <c r="F1135" i="3" s="1"/>
  <c r="H1135" i="3" s="1"/>
  <c r="I1136" i="9"/>
  <c r="J1136" i="9" s="1"/>
  <c r="F1137" i="9" s="1"/>
  <c r="H1137" i="9" s="1"/>
  <c r="G1136" i="9"/>
  <c r="I1134" i="5"/>
  <c r="J1134" i="5" s="1"/>
  <c r="F1135" i="5" s="1"/>
  <c r="H1135" i="5" s="1"/>
  <c r="G1134" i="5"/>
  <c r="G1135" i="7"/>
  <c r="I1135" i="7"/>
  <c r="J1135" i="7" s="1"/>
  <c r="F1136" i="7" s="1"/>
  <c r="H1136" i="7" s="1"/>
  <c r="I1138" i="10" l="1"/>
  <c r="J1138" i="10" s="1"/>
  <c r="F1139" i="10" s="1"/>
  <c r="H1139" i="10" s="1"/>
  <c r="G1138" i="10"/>
  <c r="G1137" i="9"/>
  <c r="I1137" i="9"/>
  <c r="J1137" i="9" s="1"/>
  <c r="F1138" i="9" s="1"/>
  <c r="H1138" i="9" s="1"/>
  <c r="I1136" i="7"/>
  <c r="J1136" i="7" s="1"/>
  <c r="F1137" i="7" s="1"/>
  <c r="H1137" i="7" s="1"/>
  <c r="G1136" i="7"/>
  <c r="G1135" i="3"/>
  <c r="I1135" i="3"/>
  <c r="J1135" i="3" s="1"/>
  <c r="F1136" i="3" s="1"/>
  <c r="H1136" i="3" s="1"/>
  <c r="G1135" i="5"/>
  <c r="I1135" i="5"/>
  <c r="J1135" i="5" s="1"/>
  <c r="F1136" i="5" s="1"/>
  <c r="H1136" i="5" s="1"/>
  <c r="I1139" i="10" l="1"/>
  <c r="J1139" i="10" s="1"/>
  <c r="F1140" i="10" s="1"/>
  <c r="H1140" i="10" s="1"/>
  <c r="G1139" i="10"/>
  <c r="G1136" i="5"/>
  <c r="I1136" i="5"/>
  <c r="J1136" i="5" s="1"/>
  <c r="F1137" i="5" s="1"/>
  <c r="H1137" i="5" s="1"/>
  <c r="G1137" i="7"/>
  <c r="I1137" i="7"/>
  <c r="J1137" i="7" s="1"/>
  <c r="F1138" i="7" s="1"/>
  <c r="H1138" i="7" s="1"/>
  <c r="I1136" i="3"/>
  <c r="J1136" i="3" s="1"/>
  <c r="F1137" i="3" s="1"/>
  <c r="H1137" i="3" s="1"/>
  <c r="G1136" i="3"/>
  <c r="I1138" i="9"/>
  <c r="J1138" i="9" s="1"/>
  <c r="F1139" i="9" s="1"/>
  <c r="H1139" i="9" s="1"/>
  <c r="G1138" i="9"/>
  <c r="G1140" i="10" l="1"/>
  <c r="I1140" i="10"/>
  <c r="J1140" i="10" s="1"/>
  <c r="F1141" i="10" s="1"/>
  <c r="H1141" i="10" s="1"/>
  <c r="G1139" i="9"/>
  <c r="I1139" i="9"/>
  <c r="J1139" i="9" s="1"/>
  <c r="F1140" i="9" s="1"/>
  <c r="H1140" i="9" s="1"/>
  <c r="I1137" i="5"/>
  <c r="J1137" i="5" s="1"/>
  <c r="F1138" i="5" s="1"/>
  <c r="H1138" i="5" s="1"/>
  <c r="G1137" i="5"/>
  <c r="I1138" i="7"/>
  <c r="J1138" i="7" s="1"/>
  <c r="F1139" i="7" s="1"/>
  <c r="H1139" i="7" s="1"/>
  <c r="G1138" i="7"/>
  <c r="I1137" i="3"/>
  <c r="J1137" i="3" s="1"/>
  <c r="F1138" i="3" s="1"/>
  <c r="H1138" i="3" s="1"/>
  <c r="G1137" i="3"/>
  <c r="G1141" i="10" l="1"/>
  <c r="I1141" i="10"/>
  <c r="J1141" i="10" s="1"/>
  <c r="F1142" i="10" s="1"/>
  <c r="H1142" i="10" s="1"/>
  <c r="G1138" i="3"/>
  <c r="I1138" i="3"/>
  <c r="J1138" i="3" s="1"/>
  <c r="F1139" i="3" s="1"/>
  <c r="H1139" i="3" s="1"/>
  <c r="I1140" i="9"/>
  <c r="J1140" i="9" s="1"/>
  <c r="F1141" i="9" s="1"/>
  <c r="H1141" i="9" s="1"/>
  <c r="G1140" i="9"/>
  <c r="I1138" i="5"/>
  <c r="J1138" i="5" s="1"/>
  <c r="F1139" i="5" s="1"/>
  <c r="H1139" i="5" s="1"/>
  <c r="G1138" i="5"/>
  <c r="G1139" i="7"/>
  <c r="I1139" i="7"/>
  <c r="J1139" i="7" s="1"/>
  <c r="F1140" i="7" s="1"/>
  <c r="H1140" i="7" s="1"/>
  <c r="I1142" i="10" l="1"/>
  <c r="J1142" i="10" s="1"/>
  <c r="F1143" i="10" s="1"/>
  <c r="H1143" i="10" s="1"/>
  <c r="G1142" i="10"/>
  <c r="I1140" i="7"/>
  <c r="J1140" i="7" s="1"/>
  <c r="F1141" i="7" s="1"/>
  <c r="H1141" i="7" s="1"/>
  <c r="G1140" i="7"/>
  <c r="G1139" i="3"/>
  <c r="I1139" i="3"/>
  <c r="J1139" i="3" s="1"/>
  <c r="F1140" i="3" s="1"/>
  <c r="H1140" i="3" s="1"/>
  <c r="G1141" i="9"/>
  <c r="I1141" i="9"/>
  <c r="J1141" i="9" s="1"/>
  <c r="F1142" i="9" s="1"/>
  <c r="H1142" i="9" s="1"/>
  <c r="G1139" i="5"/>
  <c r="I1139" i="5"/>
  <c r="J1139" i="5" s="1"/>
  <c r="F1140" i="5" s="1"/>
  <c r="H1140" i="5" s="1"/>
  <c r="I1143" i="10" l="1"/>
  <c r="J1143" i="10" s="1"/>
  <c r="F1144" i="10" s="1"/>
  <c r="H1144" i="10" s="1"/>
  <c r="G1143" i="10"/>
  <c r="I1140" i="3"/>
  <c r="J1140" i="3" s="1"/>
  <c r="F1141" i="3" s="1"/>
  <c r="H1141" i="3" s="1"/>
  <c r="G1140" i="3"/>
  <c r="I1142" i="9"/>
  <c r="J1142" i="9" s="1"/>
  <c r="F1143" i="9" s="1"/>
  <c r="H1143" i="9" s="1"/>
  <c r="G1142" i="9"/>
  <c r="G1140" i="5"/>
  <c r="I1140" i="5"/>
  <c r="J1140" i="5" s="1"/>
  <c r="F1141" i="5" s="1"/>
  <c r="H1141" i="5" s="1"/>
  <c r="G1141" i="7"/>
  <c r="I1141" i="7"/>
  <c r="J1141" i="7" s="1"/>
  <c r="F1142" i="7" s="1"/>
  <c r="H1142" i="7" s="1"/>
  <c r="G1144" i="10" l="1"/>
  <c r="I1144" i="10"/>
  <c r="J1144" i="10" s="1"/>
  <c r="F1145" i="10" s="1"/>
  <c r="H1145" i="10" s="1"/>
  <c r="I1142" i="7"/>
  <c r="J1142" i="7" s="1"/>
  <c r="F1143" i="7" s="1"/>
  <c r="H1143" i="7" s="1"/>
  <c r="G1142" i="7"/>
  <c r="I1141" i="5"/>
  <c r="J1141" i="5" s="1"/>
  <c r="F1142" i="5" s="1"/>
  <c r="H1142" i="5" s="1"/>
  <c r="G1141" i="5"/>
  <c r="G1143" i="9"/>
  <c r="I1143" i="9"/>
  <c r="J1143" i="9" s="1"/>
  <c r="F1144" i="9" s="1"/>
  <c r="H1144" i="9" s="1"/>
  <c r="I1141" i="3"/>
  <c r="J1141" i="3" s="1"/>
  <c r="F1142" i="3" s="1"/>
  <c r="H1142" i="3" s="1"/>
  <c r="G1141" i="3"/>
  <c r="I1145" i="10" l="1"/>
  <c r="J1145" i="10" s="1"/>
  <c r="F1146" i="10" s="1"/>
  <c r="H1146" i="10" s="1"/>
  <c r="G1145" i="10"/>
  <c r="I1144" i="9"/>
  <c r="J1144" i="9" s="1"/>
  <c r="F1145" i="9" s="1"/>
  <c r="H1145" i="9" s="1"/>
  <c r="G1144" i="9"/>
  <c r="G1142" i="3"/>
  <c r="I1142" i="3"/>
  <c r="J1142" i="3" s="1"/>
  <c r="F1143" i="3" s="1"/>
  <c r="H1143" i="3" s="1"/>
  <c r="I1142" i="5"/>
  <c r="J1142" i="5" s="1"/>
  <c r="F1143" i="5" s="1"/>
  <c r="H1143" i="5" s="1"/>
  <c r="G1142" i="5"/>
  <c r="G1143" i="7"/>
  <c r="I1143" i="7"/>
  <c r="J1143" i="7" s="1"/>
  <c r="F1144" i="7" s="1"/>
  <c r="H1144" i="7" s="1"/>
  <c r="I1146" i="10" l="1"/>
  <c r="J1146" i="10" s="1"/>
  <c r="F1147" i="10" s="1"/>
  <c r="H1147" i="10" s="1"/>
  <c r="G1146" i="10"/>
  <c r="I1144" i="7"/>
  <c r="J1144" i="7" s="1"/>
  <c r="F1145" i="7" s="1"/>
  <c r="H1145" i="7" s="1"/>
  <c r="G1144" i="7"/>
  <c r="G1143" i="3"/>
  <c r="I1143" i="3"/>
  <c r="J1143" i="3" s="1"/>
  <c r="F1144" i="3" s="1"/>
  <c r="H1144" i="3" s="1"/>
  <c r="G1143" i="5"/>
  <c r="I1143" i="5"/>
  <c r="J1143" i="5" s="1"/>
  <c r="F1144" i="5" s="1"/>
  <c r="H1144" i="5" s="1"/>
  <c r="G1145" i="9"/>
  <c r="I1145" i="9"/>
  <c r="J1145" i="9" s="1"/>
  <c r="F1146" i="9" s="1"/>
  <c r="H1146" i="9" s="1"/>
  <c r="I1147" i="10" l="1"/>
  <c r="J1147" i="10" s="1"/>
  <c r="F1148" i="10" s="1"/>
  <c r="H1148" i="10" s="1"/>
  <c r="G1147" i="10"/>
  <c r="I1146" i="9"/>
  <c r="J1146" i="9" s="1"/>
  <c r="F1147" i="9" s="1"/>
  <c r="H1147" i="9" s="1"/>
  <c r="G1146" i="9"/>
  <c r="G1144" i="5"/>
  <c r="I1144" i="5"/>
  <c r="J1144" i="5" s="1"/>
  <c r="F1145" i="5" s="1"/>
  <c r="H1145" i="5" s="1"/>
  <c r="I1144" i="3"/>
  <c r="J1144" i="3" s="1"/>
  <c r="F1145" i="3" s="1"/>
  <c r="H1145" i="3" s="1"/>
  <c r="G1144" i="3"/>
  <c r="G1145" i="7"/>
  <c r="I1145" i="7"/>
  <c r="J1145" i="7" s="1"/>
  <c r="F1146" i="7" s="1"/>
  <c r="H1146" i="7" s="1"/>
  <c r="G1148" i="10" l="1"/>
  <c r="I1148" i="10"/>
  <c r="J1148" i="10" s="1"/>
  <c r="F1149" i="10" s="1"/>
  <c r="H1149" i="10" s="1"/>
  <c r="I1146" i="7"/>
  <c r="J1146" i="7" s="1"/>
  <c r="F1147" i="7" s="1"/>
  <c r="H1147" i="7" s="1"/>
  <c r="G1146" i="7"/>
  <c r="I1145" i="5"/>
  <c r="J1145" i="5" s="1"/>
  <c r="F1146" i="5" s="1"/>
  <c r="H1146" i="5" s="1"/>
  <c r="G1145" i="5"/>
  <c r="I1145" i="3"/>
  <c r="J1145" i="3" s="1"/>
  <c r="F1146" i="3" s="1"/>
  <c r="H1146" i="3" s="1"/>
  <c r="G1145" i="3"/>
  <c r="G1147" i="9"/>
  <c r="I1147" i="9"/>
  <c r="J1147" i="9" s="1"/>
  <c r="F1148" i="9" s="1"/>
  <c r="H1148" i="9" s="1"/>
  <c r="G1149" i="10" l="1"/>
  <c r="I1149" i="10"/>
  <c r="J1149" i="10" s="1"/>
  <c r="F1150" i="10" s="1"/>
  <c r="H1150" i="10" s="1"/>
  <c r="I1148" i="9"/>
  <c r="J1148" i="9" s="1"/>
  <c r="F1149" i="9" s="1"/>
  <c r="H1149" i="9" s="1"/>
  <c r="G1148" i="9"/>
  <c r="I1146" i="5"/>
  <c r="J1146" i="5" s="1"/>
  <c r="F1147" i="5" s="1"/>
  <c r="H1147" i="5" s="1"/>
  <c r="G1146" i="5"/>
  <c r="G1146" i="3"/>
  <c r="I1146" i="3"/>
  <c r="J1146" i="3" s="1"/>
  <c r="F1147" i="3" s="1"/>
  <c r="H1147" i="3" s="1"/>
  <c r="G1147" i="7"/>
  <c r="I1147" i="7"/>
  <c r="J1147" i="7" s="1"/>
  <c r="F1148" i="7" s="1"/>
  <c r="H1148" i="7" s="1"/>
  <c r="I1150" i="10" l="1"/>
  <c r="J1150" i="10" s="1"/>
  <c r="F1151" i="10" s="1"/>
  <c r="H1151" i="10" s="1"/>
  <c r="G1150" i="10"/>
  <c r="I1148" i="7"/>
  <c r="J1148" i="7" s="1"/>
  <c r="F1149" i="7" s="1"/>
  <c r="H1149" i="7" s="1"/>
  <c r="G1148" i="7"/>
  <c r="G1147" i="3"/>
  <c r="I1147" i="3"/>
  <c r="J1147" i="3" s="1"/>
  <c r="F1148" i="3" s="1"/>
  <c r="H1148" i="3" s="1"/>
  <c r="G1147" i="5"/>
  <c r="I1147" i="5"/>
  <c r="J1147" i="5" s="1"/>
  <c r="F1148" i="5" s="1"/>
  <c r="H1148" i="5" s="1"/>
  <c r="G1149" i="9"/>
  <c r="I1149" i="9"/>
  <c r="J1149" i="9" s="1"/>
  <c r="F1150" i="9" s="1"/>
  <c r="H1150" i="9" s="1"/>
  <c r="I1151" i="10" l="1"/>
  <c r="J1151" i="10" s="1"/>
  <c r="F1152" i="10" s="1"/>
  <c r="H1152" i="10" s="1"/>
  <c r="G1151" i="10"/>
  <c r="I1150" i="9"/>
  <c r="J1150" i="9" s="1"/>
  <c r="F1151" i="9" s="1"/>
  <c r="H1151" i="9" s="1"/>
  <c r="G1150" i="9"/>
  <c r="I1148" i="3"/>
  <c r="J1148" i="3" s="1"/>
  <c r="F1149" i="3" s="1"/>
  <c r="H1149" i="3" s="1"/>
  <c r="G1148" i="3"/>
  <c r="G1148" i="5"/>
  <c r="I1148" i="5"/>
  <c r="J1148" i="5" s="1"/>
  <c r="F1149" i="5" s="1"/>
  <c r="H1149" i="5" s="1"/>
  <c r="G1149" i="7"/>
  <c r="I1149" i="7"/>
  <c r="J1149" i="7" s="1"/>
  <c r="F1150" i="7" s="1"/>
  <c r="H1150" i="7" s="1"/>
  <c r="G1152" i="10" l="1"/>
  <c r="I1152" i="10"/>
  <c r="J1152" i="10" s="1"/>
  <c r="F1153" i="10" s="1"/>
  <c r="H1153" i="10" s="1"/>
  <c r="I1150" i="7"/>
  <c r="J1150" i="7" s="1"/>
  <c r="F1151" i="7" s="1"/>
  <c r="H1151" i="7" s="1"/>
  <c r="G1150" i="7"/>
  <c r="I1149" i="3"/>
  <c r="J1149" i="3" s="1"/>
  <c r="F1150" i="3" s="1"/>
  <c r="H1150" i="3" s="1"/>
  <c r="G1149" i="3"/>
  <c r="I1149" i="5"/>
  <c r="J1149" i="5" s="1"/>
  <c r="F1150" i="5" s="1"/>
  <c r="H1150" i="5" s="1"/>
  <c r="G1149" i="5"/>
  <c r="G1151" i="9"/>
  <c r="I1151" i="9"/>
  <c r="J1151" i="9" s="1"/>
  <c r="F1152" i="9" s="1"/>
  <c r="H1152" i="9" s="1"/>
  <c r="I1153" i="10" l="1"/>
  <c r="J1153" i="10" s="1"/>
  <c r="F1154" i="10" s="1"/>
  <c r="H1154" i="10" s="1"/>
  <c r="G1153" i="10"/>
  <c r="G1150" i="3"/>
  <c r="I1150" i="3"/>
  <c r="J1150" i="3" s="1"/>
  <c r="F1151" i="3" s="1"/>
  <c r="H1151" i="3" s="1"/>
  <c r="I1152" i="9"/>
  <c r="J1152" i="9" s="1"/>
  <c r="F1153" i="9" s="1"/>
  <c r="H1153" i="9" s="1"/>
  <c r="G1152" i="9"/>
  <c r="I1150" i="5"/>
  <c r="J1150" i="5" s="1"/>
  <c r="F1151" i="5" s="1"/>
  <c r="H1151" i="5" s="1"/>
  <c r="G1150" i="5"/>
  <c r="G1151" i="7"/>
  <c r="I1151" i="7"/>
  <c r="J1151" i="7" s="1"/>
  <c r="F1152" i="7" s="1"/>
  <c r="H1152" i="7" s="1"/>
  <c r="I1154" i="10" l="1"/>
  <c r="J1154" i="10" s="1"/>
  <c r="F1155" i="10" s="1"/>
  <c r="H1155" i="10" s="1"/>
  <c r="G1154" i="10"/>
  <c r="G1153" i="9"/>
  <c r="I1153" i="9"/>
  <c r="J1153" i="9" s="1"/>
  <c r="F1154" i="9" s="1"/>
  <c r="H1154" i="9" s="1"/>
  <c r="I1152" i="7"/>
  <c r="J1152" i="7" s="1"/>
  <c r="F1153" i="7" s="1"/>
  <c r="H1153" i="7" s="1"/>
  <c r="G1152" i="7"/>
  <c r="G1151" i="3"/>
  <c r="I1151" i="3"/>
  <c r="J1151" i="3" s="1"/>
  <c r="F1152" i="3" s="1"/>
  <c r="H1152" i="3" s="1"/>
  <c r="G1151" i="5"/>
  <c r="I1151" i="5"/>
  <c r="J1151" i="5" s="1"/>
  <c r="F1152" i="5" s="1"/>
  <c r="H1152" i="5" s="1"/>
  <c r="I1155" i="10" l="1"/>
  <c r="J1155" i="10" s="1"/>
  <c r="F1156" i="10" s="1"/>
  <c r="H1156" i="10" s="1"/>
  <c r="G1155" i="10"/>
  <c r="G1153" i="7"/>
  <c r="I1153" i="7"/>
  <c r="J1153" i="7" s="1"/>
  <c r="F1154" i="7" s="1"/>
  <c r="H1154" i="7" s="1"/>
  <c r="G1152" i="5"/>
  <c r="I1152" i="5"/>
  <c r="J1152" i="5" s="1"/>
  <c r="F1153" i="5" s="1"/>
  <c r="H1153" i="5" s="1"/>
  <c r="I1152" i="3"/>
  <c r="J1152" i="3" s="1"/>
  <c r="F1153" i="3" s="1"/>
  <c r="H1153" i="3" s="1"/>
  <c r="G1152" i="3"/>
  <c r="I1154" i="9"/>
  <c r="J1154" i="9" s="1"/>
  <c r="F1155" i="9" s="1"/>
  <c r="H1155" i="9" s="1"/>
  <c r="G1154" i="9"/>
  <c r="G1156" i="10" l="1"/>
  <c r="I1156" i="10"/>
  <c r="J1156" i="10" s="1"/>
  <c r="F1157" i="10" s="1"/>
  <c r="H1157" i="10" s="1"/>
  <c r="I1153" i="5"/>
  <c r="J1153" i="5" s="1"/>
  <c r="F1154" i="5" s="1"/>
  <c r="H1154" i="5" s="1"/>
  <c r="G1153" i="5"/>
  <c r="I1154" i="7"/>
  <c r="J1154" i="7" s="1"/>
  <c r="F1155" i="7" s="1"/>
  <c r="H1155" i="7" s="1"/>
  <c r="G1154" i="7"/>
  <c r="G1155" i="9"/>
  <c r="I1155" i="9"/>
  <c r="J1155" i="9" s="1"/>
  <c r="F1156" i="9" s="1"/>
  <c r="H1156" i="9" s="1"/>
  <c r="I1153" i="3"/>
  <c r="J1153" i="3" s="1"/>
  <c r="F1154" i="3" s="1"/>
  <c r="H1154" i="3" s="1"/>
  <c r="G1153" i="3"/>
  <c r="G1157" i="10" l="1"/>
  <c r="I1157" i="10"/>
  <c r="J1157" i="10" s="1"/>
  <c r="F1158" i="10" s="1"/>
  <c r="H1158" i="10" s="1"/>
  <c r="G1155" i="7"/>
  <c r="I1155" i="7"/>
  <c r="J1155" i="7" s="1"/>
  <c r="F1156" i="7" s="1"/>
  <c r="H1156" i="7" s="1"/>
  <c r="I1156" i="9"/>
  <c r="J1156" i="9" s="1"/>
  <c r="F1157" i="9" s="1"/>
  <c r="H1157" i="9" s="1"/>
  <c r="G1156" i="9"/>
  <c r="G1154" i="3"/>
  <c r="I1154" i="3"/>
  <c r="J1154" i="3" s="1"/>
  <c r="F1155" i="3" s="1"/>
  <c r="H1155" i="3" s="1"/>
  <c r="I1154" i="5"/>
  <c r="J1154" i="5" s="1"/>
  <c r="F1155" i="5" s="1"/>
  <c r="H1155" i="5" s="1"/>
  <c r="G1154" i="5"/>
  <c r="I1158" i="10" l="1"/>
  <c r="J1158" i="10" s="1"/>
  <c r="F1159" i="10" s="1"/>
  <c r="H1159" i="10" s="1"/>
  <c r="G1158" i="10"/>
  <c r="G1155" i="5"/>
  <c r="I1155" i="5"/>
  <c r="J1155" i="5" s="1"/>
  <c r="F1156" i="5" s="1"/>
  <c r="H1156" i="5" s="1"/>
  <c r="G1155" i="3"/>
  <c r="I1155" i="3"/>
  <c r="J1155" i="3" s="1"/>
  <c r="F1156" i="3" s="1"/>
  <c r="H1156" i="3" s="1"/>
  <c r="G1157" i="9"/>
  <c r="I1157" i="9"/>
  <c r="J1157" i="9" s="1"/>
  <c r="F1158" i="9" s="1"/>
  <c r="H1158" i="9" s="1"/>
  <c r="I1156" i="7"/>
  <c r="J1156" i="7" s="1"/>
  <c r="F1157" i="7" s="1"/>
  <c r="H1157" i="7" s="1"/>
  <c r="G1156" i="7"/>
  <c r="I1159" i="10" l="1"/>
  <c r="J1159" i="10" s="1"/>
  <c r="F1160" i="10" s="1"/>
  <c r="H1160" i="10" s="1"/>
  <c r="G1159" i="10"/>
  <c r="I1156" i="3"/>
  <c r="J1156" i="3" s="1"/>
  <c r="F1157" i="3" s="1"/>
  <c r="H1157" i="3" s="1"/>
  <c r="G1156" i="3"/>
  <c r="I1158" i="9"/>
  <c r="J1158" i="9" s="1"/>
  <c r="F1159" i="9" s="1"/>
  <c r="H1159" i="9" s="1"/>
  <c r="G1158" i="9"/>
  <c r="G1157" i="7"/>
  <c r="I1157" i="7"/>
  <c r="J1157" i="7" s="1"/>
  <c r="F1158" i="7" s="1"/>
  <c r="H1158" i="7" s="1"/>
  <c r="G1156" i="5"/>
  <c r="I1156" i="5"/>
  <c r="J1156" i="5" s="1"/>
  <c r="F1157" i="5" s="1"/>
  <c r="H1157" i="5" s="1"/>
  <c r="G1160" i="10" l="1"/>
  <c r="I1160" i="10"/>
  <c r="J1160" i="10" s="1"/>
  <c r="F1161" i="10" s="1"/>
  <c r="H1161" i="10" s="1"/>
  <c r="I1157" i="5"/>
  <c r="J1157" i="5" s="1"/>
  <c r="F1158" i="5" s="1"/>
  <c r="H1158" i="5" s="1"/>
  <c r="G1157" i="5"/>
  <c r="G1159" i="9"/>
  <c r="I1159" i="9"/>
  <c r="J1159" i="9" s="1"/>
  <c r="F1160" i="9" s="1"/>
  <c r="H1160" i="9" s="1"/>
  <c r="I1158" i="7"/>
  <c r="J1158" i="7" s="1"/>
  <c r="F1159" i="7" s="1"/>
  <c r="H1159" i="7" s="1"/>
  <c r="G1158" i="7"/>
  <c r="I1157" i="3"/>
  <c r="J1157" i="3" s="1"/>
  <c r="F1158" i="3" s="1"/>
  <c r="H1158" i="3" s="1"/>
  <c r="G1157" i="3"/>
  <c r="I1161" i="10" l="1"/>
  <c r="J1161" i="10" s="1"/>
  <c r="F1162" i="10" s="1"/>
  <c r="H1162" i="10" s="1"/>
  <c r="G1161" i="10"/>
  <c r="G1158" i="3"/>
  <c r="I1158" i="3"/>
  <c r="J1158" i="3" s="1"/>
  <c r="F1159" i="3" s="1"/>
  <c r="H1159" i="3" s="1"/>
  <c r="I1160" i="9"/>
  <c r="J1160" i="9" s="1"/>
  <c r="F1161" i="9" s="1"/>
  <c r="H1161" i="9" s="1"/>
  <c r="G1160" i="9"/>
  <c r="G1159" i="7"/>
  <c r="I1159" i="7"/>
  <c r="J1159" i="7" s="1"/>
  <c r="F1160" i="7" s="1"/>
  <c r="H1160" i="7" s="1"/>
  <c r="I1158" i="5"/>
  <c r="J1158" i="5" s="1"/>
  <c r="F1159" i="5" s="1"/>
  <c r="H1159" i="5" s="1"/>
  <c r="G1158" i="5"/>
  <c r="I1162" i="10" l="1"/>
  <c r="J1162" i="10" s="1"/>
  <c r="F1163" i="10" s="1"/>
  <c r="H1163" i="10" s="1"/>
  <c r="G1162" i="10"/>
  <c r="G1159" i="5"/>
  <c r="I1159" i="5"/>
  <c r="J1159" i="5" s="1"/>
  <c r="F1160" i="5" s="1"/>
  <c r="H1160" i="5" s="1"/>
  <c r="I1160" i="7"/>
  <c r="J1160" i="7" s="1"/>
  <c r="F1161" i="7" s="1"/>
  <c r="H1161" i="7" s="1"/>
  <c r="G1160" i="7"/>
  <c r="G1161" i="9"/>
  <c r="I1161" i="9"/>
  <c r="J1161" i="9" s="1"/>
  <c r="F1162" i="9" s="1"/>
  <c r="H1162" i="9" s="1"/>
  <c r="G1159" i="3"/>
  <c r="I1159" i="3"/>
  <c r="J1159" i="3" s="1"/>
  <c r="F1160" i="3" s="1"/>
  <c r="H1160" i="3" s="1"/>
  <c r="I1163" i="10" l="1"/>
  <c r="J1163" i="10" s="1"/>
  <c r="F1164" i="10" s="1"/>
  <c r="H1164" i="10" s="1"/>
  <c r="G1163" i="10"/>
  <c r="I1160" i="3"/>
  <c r="J1160" i="3" s="1"/>
  <c r="F1161" i="3" s="1"/>
  <c r="H1161" i="3" s="1"/>
  <c r="G1160" i="3"/>
  <c r="I1162" i="9"/>
  <c r="J1162" i="9" s="1"/>
  <c r="F1163" i="9" s="1"/>
  <c r="H1163" i="9" s="1"/>
  <c r="G1162" i="9"/>
  <c r="G1161" i="7"/>
  <c r="I1161" i="7"/>
  <c r="J1161" i="7" s="1"/>
  <c r="F1162" i="7" s="1"/>
  <c r="H1162" i="7" s="1"/>
  <c r="G1160" i="5"/>
  <c r="I1160" i="5"/>
  <c r="J1160" i="5" s="1"/>
  <c r="F1161" i="5" s="1"/>
  <c r="H1161" i="5" s="1"/>
  <c r="G1164" i="10" l="1"/>
  <c r="I1164" i="10"/>
  <c r="J1164" i="10" s="1"/>
  <c r="F1165" i="10" s="1"/>
  <c r="H1165" i="10" s="1"/>
  <c r="I1161" i="5"/>
  <c r="J1161" i="5" s="1"/>
  <c r="F1162" i="5" s="1"/>
  <c r="H1162" i="5" s="1"/>
  <c r="G1161" i="5"/>
  <c r="I1162" i="7"/>
  <c r="J1162" i="7" s="1"/>
  <c r="F1163" i="7" s="1"/>
  <c r="H1163" i="7" s="1"/>
  <c r="G1162" i="7"/>
  <c r="G1163" i="9"/>
  <c r="I1163" i="9"/>
  <c r="J1163" i="9" s="1"/>
  <c r="F1164" i="9" s="1"/>
  <c r="H1164" i="9" s="1"/>
  <c r="I1161" i="3"/>
  <c r="J1161" i="3" s="1"/>
  <c r="F1162" i="3" s="1"/>
  <c r="H1162" i="3" s="1"/>
  <c r="G1161" i="3"/>
  <c r="G1165" i="10" l="1"/>
  <c r="I1165" i="10"/>
  <c r="J1165" i="10" s="1"/>
  <c r="F1166" i="10" s="1"/>
  <c r="H1166" i="10" s="1"/>
  <c r="G1162" i="3"/>
  <c r="I1162" i="3"/>
  <c r="J1162" i="3" s="1"/>
  <c r="F1163" i="3" s="1"/>
  <c r="H1163" i="3" s="1"/>
  <c r="G1163" i="7"/>
  <c r="I1163" i="7"/>
  <c r="J1163" i="7" s="1"/>
  <c r="F1164" i="7" s="1"/>
  <c r="H1164" i="7" s="1"/>
  <c r="I1164" i="9"/>
  <c r="J1164" i="9" s="1"/>
  <c r="F1165" i="9" s="1"/>
  <c r="H1165" i="9" s="1"/>
  <c r="G1164" i="9"/>
  <c r="I1162" i="5"/>
  <c r="J1162" i="5" s="1"/>
  <c r="F1163" i="5" s="1"/>
  <c r="H1163" i="5" s="1"/>
  <c r="G1162" i="5"/>
  <c r="I1166" i="10" l="1"/>
  <c r="J1166" i="10" s="1"/>
  <c r="F1167" i="10" s="1"/>
  <c r="H1167" i="10" s="1"/>
  <c r="G1166" i="10"/>
  <c r="I1164" i="7"/>
  <c r="J1164" i="7" s="1"/>
  <c r="F1165" i="7" s="1"/>
  <c r="H1165" i="7" s="1"/>
  <c r="G1164" i="7"/>
  <c r="G1163" i="3"/>
  <c r="I1163" i="3"/>
  <c r="J1163" i="3" s="1"/>
  <c r="F1164" i="3" s="1"/>
  <c r="H1164" i="3" s="1"/>
  <c r="G1163" i="5"/>
  <c r="I1163" i="5"/>
  <c r="J1163" i="5" s="1"/>
  <c r="F1164" i="5" s="1"/>
  <c r="H1164" i="5" s="1"/>
  <c r="G1165" i="9"/>
  <c r="I1165" i="9"/>
  <c r="J1165" i="9" s="1"/>
  <c r="F1166" i="9" s="1"/>
  <c r="H1166" i="9" s="1"/>
  <c r="I1167" i="10" l="1"/>
  <c r="J1167" i="10" s="1"/>
  <c r="F1168" i="10" s="1"/>
  <c r="H1168" i="10" s="1"/>
  <c r="G1167" i="10"/>
  <c r="I1164" i="3"/>
  <c r="J1164" i="3" s="1"/>
  <c r="F1165" i="3" s="1"/>
  <c r="H1165" i="3" s="1"/>
  <c r="G1164" i="3"/>
  <c r="I1166" i="9"/>
  <c r="J1166" i="9" s="1"/>
  <c r="F1167" i="9" s="1"/>
  <c r="H1167" i="9" s="1"/>
  <c r="G1166" i="9"/>
  <c r="G1164" i="5"/>
  <c r="I1164" i="5"/>
  <c r="J1164" i="5" s="1"/>
  <c r="F1165" i="5" s="1"/>
  <c r="H1165" i="5" s="1"/>
  <c r="G1165" i="7"/>
  <c r="I1165" i="7"/>
  <c r="J1165" i="7" s="1"/>
  <c r="F1166" i="7" s="1"/>
  <c r="H1166" i="7" s="1"/>
  <c r="G1168" i="10" l="1"/>
  <c r="I1168" i="10"/>
  <c r="J1168" i="10" s="1"/>
  <c r="F1169" i="10" s="1"/>
  <c r="H1169" i="10" s="1"/>
  <c r="G1167" i="9"/>
  <c r="I1167" i="9"/>
  <c r="J1167" i="9" s="1"/>
  <c r="F1168" i="9" s="1"/>
  <c r="H1168" i="9" s="1"/>
  <c r="I1166" i="7"/>
  <c r="J1166" i="7" s="1"/>
  <c r="F1167" i="7" s="1"/>
  <c r="H1167" i="7" s="1"/>
  <c r="G1166" i="7"/>
  <c r="I1165" i="5"/>
  <c r="J1165" i="5" s="1"/>
  <c r="F1166" i="5" s="1"/>
  <c r="H1166" i="5" s="1"/>
  <c r="G1165" i="5"/>
  <c r="I1165" i="3"/>
  <c r="J1165" i="3" s="1"/>
  <c r="F1166" i="3" s="1"/>
  <c r="H1166" i="3" s="1"/>
  <c r="G1165" i="3"/>
  <c r="I1169" i="10" l="1"/>
  <c r="J1169" i="10" s="1"/>
  <c r="F1170" i="10" s="1"/>
  <c r="H1170" i="10" s="1"/>
  <c r="G1169" i="10"/>
  <c r="G1166" i="3"/>
  <c r="I1166" i="3"/>
  <c r="J1166" i="3" s="1"/>
  <c r="F1167" i="3" s="1"/>
  <c r="H1167" i="3" s="1"/>
  <c r="I1168" i="9"/>
  <c r="J1168" i="9" s="1"/>
  <c r="F1169" i="9" s="1"/>
  <c r="H1169" i="9" s="1"/>
  <c r="G1168" i="9"/>
  <c r="G1167" i="7"/>
  <c r="I1167" i="7"/>
  <c r="J1167" i="7" s="1"/>
  <c r="F1168" i="7" s="1"/>
  <c r="H1168" i="7" s="1"/>
  <c r="I1166" i="5"/>
  <c r="J1166" i="5" s="1"/>
  <c r="F1167" i="5" s="1"/>
  <c r="H1167" i="5" s="1"/>
  <c r="G1166" i="5"/>
  <c r="I1170" i="10" l="1"/>
  <c r="J1170" i="10" s="1"/>
  <c r="F1171" i="10" s="1"/>
  <c r="H1171" i="10" s="1"/>
  <c r="G1170" i="10"/>
  <c r="G1167" i="5"/>
  <c r="I1167" i="5"/>
  <c r="J1167" i="5" s="1"/>
  <c r="F1168" i="5" s="1"/>
  <c r="H1168" i="5" s="1"/>
  <c r="I1168" i="7"/>
  <c r="J1168" i="7" s="1"/>
  <c r="F1169" i="7" s="1"/>
  <c r="H1169" i="7" s="1"/>
  <c r="G1168" i="7"/>
  <c r="G1169" i="9"/>
  <c r="I1169" i="9"/>
  <c r="J1169" i="9" s="1"/>
  <c r="F1170" i="9" s="1"/>
  <c r="H1170" i="9" s="1"/>
  <c r="G1167" i="3"/>
  <c r="I1167" i="3"/>
  <c r="J1167" i="3" s="1"/>
  <c r="F1168" i="3" s="1"/>
  <c r="H1168" i="3" s="1"/>
  <c r="I1171" i="10" l="1"/>
  <c r="J1171" i="10" s="1"/>
  <c r="F1172" i="10" s="1"/>
  <c r="H1172" i="10" s="1"/>
  <c r="G1171" i="10"/>
  <c r="I1168" i="3"/>
  <c r="J1168" i="3" s="1"/>
  <c r="F1169" i="3" s="1"/>
  <c r="H1169" i="3" s="1"/>
  <c r="G1168" i="3"/>
  <c r="I1170" i="9"/>
  <c r="J1170" i="9" s="1"/>
  <c r="F1171" i="9" s="1"/>
  <c r="H1171" i="9" s="1"/>
  <c r="G1170" i="9"/>
  <c r="G1169" i="7"/>
  <c r="I1169" i="7"/>
  <c r="J1169" i="7" s="1"/>
  <c r="F1170" i="7" s="1"/>
  <c r="H1170" i="7" s="1"/>
  <c r="G1168" i="5"/>
  <c r="I1168" i="5"/>
  <c r="J1168" i="5" s="1"/>
  <c r="F1169" i="5" s="1"/>
  <c r="H1169" i="5" s="1"/>
  <c r="G1172" i="10" l="1"/>
  <c r="I1172" i="10"/>
  <c r="J1172" i="10" s="1"/>
  <c r="F1173" i="10" s="1"/>
  <c r="H1173" i="10" s="1"/>
  <c r="I1169" i="5"/>
  <c r="J1169" i="5" s="1"/>
  <c r="F1170" i="5" s="1"/>
  <c r="H1170" i="5" s="1"/>
  <c r="G1169" i="5"/>
  <c r="G1171" i="9"/>
  <c r="I1171" i="9"/>
  <c r="J1171" i="9" s="1"/>
  <c r="F1172" i="9" s="1"/>
  <c r="H1172" i="9" s="1"/>
  <c r="I1170" i="7"/>
  <c r="J1170" i="7" s="1"/>
  <c r="F1171" i="7" s="1"/>
  <c r="H1171" i="7" s="1"/>
  <c r="G1170" i="7"/>
  <c r="I1169" i="3"/>
  <c r="J1169" i="3" s="1"/>
  <c r="F1170" i="3" s="1"/>
  <c r="H1170" i="3" s="1"/>
  <c r="G1169" i="3"/>
  <c r="G1173" i="10" l="1"/>
  <c r="I1173" i="10"/>
  <c r="J1173" i="10" s="1"/>
  <c r="F1174" i="10" s="1"/>
  <c r="H1174" i="10" s="1"/>
  <c r="G1170" i="3"/>
  <c r="I1170" i="3"/>
  <c r="J1170" i="3" s="1"/>
  <c r="F1171" i="3" s="1"/>
  <c r="H1171" i="3" s="1"/>
  <c r="I1172" i="9"/>
  <c r="J1172" i="9" s="1"/>
  <c r="F1173" i="9" s="1"/>
  <c r="H1173" i="9" s="1"/>
  <c r="G1172" i="9"/>
  <c r="G1171" i="7"/>
  <c r="I1171" i="7"/>
  <c r="J1171" i="7" s="1"/>
  <c r="F1172" i="7" s="1"/>
  <c r="H1172" i="7" s="1"/>
  <c r="I1170" i="5"/>
  <c r="J1170" i="5" s="1"/>
  <c r="F1171" i="5" s="1"/>
  <c r="H1171" i="5" s="1"/>
  <c r="G1170" i="5"/>
  <c r="I1174" i="10" l="1"/>
  <c r="J1174" i="10" s="1"/>
  <c r="F1175" i="10" s="1"/>
  <c r="H1175" i="10" s="1"/>
  <c r="G1174" i="10"/>
  <c r="G1171" i="5"/>
  <c r="I1171" i="5"/>
  <c r="J1171" i="5" s="1"/>
  <c r="F1172" i="5" s="1"/>
  <c r="H1172" i="5" s="1"/>
  <c r="I1172" i="7"/>
  <c r="J1172" i="7" s="1"/>
  <c r="F1173" i="7" s="1"/>
  <c r="H1173" i="7" s="1"/>
  <c r="G1172" i="7"/>
  <c r="G1173" i="9"/>
  <c r="I1173" i="9"/>
  <c r="J1173" i="9" s="1"/>
  <c r="F1174" i="9" s="1"/>
  <c r="H1174" i="9" s="1"/>
  <c r="G1171" i="3"/>
  <c r="I1171" i="3"/>
  <c r="J1171" i="3" s="1"/>
  <c r="F1172" i="3" s="1"/>
  <c r="H1172" i="3" s="1"/>
  <c r="I1175" i="10" l="1"/>
  <c r="J1175" i="10" s="1"/>
  <c r="F1176" i="10" s="1"/>
  <c r="H1176" i="10" s="1"/>
  <c r="G1175" i="10"/>
  <c r="I1172" i="3"/>
  <c r="J1172" i="3" s="1"/>
  <c r="F1173" i="3" s="1"/>
  <c r="H1173" i="3" s="1"/>
  <c r="G1172" i="3"/>
  <c r="I1174" i="9"/>
  <c r="J1174" i="9" s="1"/>
  <c r="F1175" i="9" s="1"/>
  <c r="H1175" i="9" s="1"/>
  <c r="G1174" i="9"/>
  <c r="G1173" i="7"/>
  <c r="I1173" i="7"/>
  <c r="J1173" i="7" s="1"/>
  <c r="F1174" i="7" s="1"/>
  <c r="H1174" i="7" s="1"/>
  <c r="G1172" i="5"/>
  <c r="I1172" i="5"/>
  <c r="J1172" i="5" s="1"/>
  <c r="F1173" i="5" s="1"/>
  <c r="H1173" i="5" s="1"/>
  <c r="G1176" i="10" l="1"/>
  <c r="I1176" i="10"/>
  <c r="J1176" i="10" s="1"/>
  <c r="F1177" i="10" s="1"/>
  <c r="H1177" i="10" s="1"/>
  <c r="I1173" i="5"/>
  <c r="J1173" i="5" s="1"/>
  <c r="F1174" i="5" s="1"/>
  <c r="H1174" i="5" s="1"/>
  <c r="G1173" i="5"/>
  <c r="G1175" i="9"/>
  <c r="I1175" i="9"/>
  <c r="J1175" i="9" s="1"/>
  <c r="F1176" i="9" s="1"/>
  <c r="H1176" i="9" s="1"/>
  <c r="I1174" i="7"/>
  <c r="J1174" i="7" s="1"/>
  <c r="F1175" i="7" s="1"/>
  <c r="H1175" i="7" s="1"/>
  <c r="G1174" i="7"/>
  <c r="I1173" i="3"/>
  <c r="J1173" i="3" s="1"/>
  <c r="F1174" i="3" s="1"/>
  <c r="H1174" i="3" s="1"/>
  <c r="G1173" i="3"/>
  <c r="I1177" i="10" l="1"/>
  <c r="J1177" i="10" s="1"/>
  <c r="F1178" i="10" s="1"/>
  <c r="H1178" i="10" s="1"/>
  <c r="G1177" i="10"/>
  <c r="G1174" i="3"/>
  <c r="I1174" i="3"/>
  <c r="J1174" i="3" s="1"/>
  <c r="F1175" i="3" s="1"/>
  <c r="H1175" i="3" s="1"/>
  <c r="I1176" i="9"/>
  <c r="J1176" i="9" s="1"/>
  <c r="F1177" i="9" s="1"/>
  <c r="H1177" i="9" s="1"/>
  <c r="G1176" i="9"/>
  <c r="G1175" i="7"/>
  <c r="I1175" i="7"/>
  <c r="J1175" i="7" s="1"/>
  <c r="F1176" i="7" s="1"/>
  <c r="H1176" i="7" s="1"/>
  <c r="I1174" i="5"/>
  <c r="J1174" i="5" s="1"/>
  <c r="F1175" i="5" s="1"/>
  <c r="H1175" i="5" s="1"/>
  <c r="G1174" i="5"/>
  <c r="I1178" i="10" l="1"/>
  <c r="J1178" i="10" s="1"/>
  <c r="F1179" i="10" s="1"/>
  <c r="H1179" i="10" s="1"/>
  <c r="G1178" i="10"/>
  <c r="G1175" i="5"/>
  <c r="I1175" i="5"/>
  <c r="J1175" i="5" s="1"/>
  <c r="F1176" i="5" s="1"/>
  <c r="H1176" i="5" s="1"/>
  <c r="I1176" i="7"/>
  <c r="J1176" i="7" s="1"/>
  <c r="F1177" i="7" s="1"/>
  <c r="H1177" i="7" s="1"/>
  <c r="G1176" i="7"/>
  <c r="G1177" i="9"/>
  <c r="I1177" i="9"/>
  <c r="J1177" i="9" s="1"/>
  <c r="F1178" i="9" s="1"/>
  <c r="H1178" i="9" s="1"/>
  <c r="G1175" i="3"/>
  <c r="I1175" i="3"/>
  <c r="J1175" i="3" s="1"/>
  <c r="F1176" i="3" s="1"/>
  <c r="H1176" i="3" s="1"/>
  <c r="I1179" i="10" l="1"/>
  <c r="J1179" i="10" s="1"/>
  <c r="F1180" i="10" s="1"/>
  <c r="H1180" i="10" s="1"/>
  <c r="G1179" i="10"/>
  <c r="I1176" i="3"/>
  <c r="J1176" i="3" s="1"/>
  <c r="F1177" i="3" s="1"/>
  <c r="H1177" i="3" s="1"/>
  <c r="G1176" i="3"/>
  <c r="I1178" i="9"/>
  <c r="J1178" i="9" s="1"/>
  <c r="F1179" i="9" s="1"/>
  <c r="H1179" i="9" s="1"/>
  <c r="G1178" i="9"/>
  <c r="G1177" i="7"/>
  <c r="I1177" i="7"/>
  <c r="J1177" i="7" s="1"/>
  <c r="F1178" i="7" s="1"/>
  <c r="H1178" i="7" s="1"/>
  <c r="G1176" i="5"/>
  <c r="I1176" i="5"/>
  <c r="J1176" i="5" s="1"/>
  <c r="F1177" i="5" s="1"/>
  <c r="H1177" i="5" s="1"/>
  <c r="G1180" i="10" l="1"/>
  <c r="I1180" i="10"/>
  <c r="J1180" i="10" s="1"/>
  <c r="F1181" i="10" s="1"/>
  <c r="H1181" i="10" s="1"/>
  <c r="I1177" i="5"/>
  <c r="J1177" i="5" s="1"/>
  <c r="F1178" i="5" s="1"/>
  <c r="H1178" i="5" s="1"/>
  <c r="G1177" i="5"/>
  <c r="I1178" i="7"/>
  <c r="J1178" i="7" s="1"/>
  <c r="F1179" i="7" s="1"/>
  <c r="H1179" i="7" s="1"/>
  <c r="G1178" i="7"/>
  <c r="G1179" i="9"/>
  <c r="I1179" i="9"/>
  <c r="J1179" i="9" s="1"/>
  <c r="F1180" i="9" s="1"/>
  <c r="H1180" i="9" s="1"/>
  <c r="I1177" i="3"/>
  <c r="J1177" i="3" s="1"/>
  <c r="F1178" i="3" s="1"/>
  <c r="H1178" i="3" s="1"/>
  <c r="G1177" i="3"/>
  <c r="G1181" i="10" l="1"/>
  <c r="I1181" i="10"/>
  <c r="J1181" i="10" s="1"/>
  <c r="F1182" i="10" s="1"/>
  <c r="H1182" i="10" s="1"/>
  <c r="G1178" i="3"/>
  <c r="I1178" i="3"/>
  <c r="J1178" i="3" s="1"/>
  <c r="F1179" i="3" s="1"/>
  <c r="H1179" i="3" s="1"/>
  <c r="I1180" i="9"/>
  <c r="J1180" i="9" s="1"/>
  <c r="F1181" i="9" s="1"/>
  <c r="H1181" i="9" s="1"/>
  <c r="G1180" i="9"/>
  <c r="G1179" i="7"/>
  <c r="I1179" i="7"/>
  <c r="J1179" i="7" s="1"/>
  <c r="F1180" i="7" s="1"/>
  <c r="H1180" i="7" s="1"/>
  <c r="I1178" i="5"/>
  <c r="J1178" i="5" s="1"/>
  <c r="F1179" i="5" s="1"/>
  <c r="H1179" i="5" s="1"/>
  <c r="G1178" i="5"/>
  <c r="I1182" i="10" l="1"/>
  <c r="J1182" i="10" s="1"/>
  <c r="F1183" i="10" s="1"/>
  <c r="H1183" i="10" s="1"/>
  <c r="G1182" i="10"/>
  <c r="G1179" i="5"/>
  <c r="I1179" i="5"/>
  <c r="J1179" i="5" s="1"/>
  <c r="F1180" i="5" s="1"/>
  <c r="H1180" i="5" s="1"/>
  <c r="I1180" i="7"/>
  <c r="J1180" i="7" s="1"/>
  <c r="F1181" i="7" s="1"/>
  <c r="H1181" i="7" s="1"/>
  <c r="G1180" i="7"/>
  <c r="G1181" i="9"/>
  <c r="I1181" i="9"/>
  <c r="J1181" i="9" s="1"/>
  <c r="F1182" i="9" s="1"/>
  <c r="H1182" i="9" s="1"/>
  <c r="G1179" i="3"/>
  <c r="I1179" i="3"/>
  <c r="J1179" i="3" s="1"/>
  <c r="F1180" i="3" s="1"/>
  <c r="H1180" i="3" s="1"/>
  <c r="I1183" i="10" l="1"/>
  <c r="J1183" i="10" s="1"/>
  <c r="F1184" i="10" s="1"/>
  <c r="H1184" i="10" s="1"/>
  <c r="G1183" i="10"/>
  <c r="I1180" i="3"/>
  <c r="J1180" i="3" s="1"/>
  <c r="F1181" i="3" s="1"/>
  <c r="H1181" i="3" s="1"/>
  <c r="G1180" i="3"/>
  <c r="I1182" i="9"/>
  <c r="J1182" i="9" s="1"/>
  <c r="F1183" i="9" s="1"/>
  <c r="H1183" i="9" s="1"/>
  <c r="G1182" i="9"/>
  <c r="G1181" i="7"/>
  <c r="I1181" i="7"/>
  <c r="J1181" i="7" s="1"/>
  <c r="F1182" i="7" s="1"/>
  <c r="H1182" i="7" s="1"/>
  <c r="G1180" i="5"/>
  <c r="I1180" i="5"/>
  <c r="J1180" i="5" s="1"/>
  <c r="F1181" i="5" s="1"/>
  <c r="H1181" i="5" s="1"/>
  <c r="G1184" i="10" l="1"/>
  <c r="I1184" i="10"/>
  <c r="J1184" i="10" s="1"/>
  <c r="F1185" i="10" s="1"/>
  <c r="H1185" i="10" s="1"/>
  <c r="I1181" i="5"/>
  <c r="J1181" i="5" s="1"/>
  <c r="F1182" i="5" s="1"/>
  <c r="H1182" i="5" s="1"/>
  <c r="G1181" i="5"/>
  <c r="G1183" i="9"/>
  <c r="I1183" i="9"/>
  <c r="J1183" i="9" s="1"/>
  <c r="F1184" i="9" s="1"/>
  <c r="H1184" i="9" s="1"/>
  <c r="I1181" i="3"/>
  <c r="J1181" i="3" s="1"/>
  <c r="F1182" i="3" s="1"/>
  <c r="H1182" i="3" s="1"/>
  <c r="G1181" i="3"/>
  <c r="I1182" i="7"/>
  <c r="J1182" i="7" s="1"/>
  <c r="F1183" i="7" s="1"/>
  <c r="H1183" i="7" s="1"/>
  <c r="G1182" i="7"/>
  <c r="I1185" i="10" l="1"/>
  <c r="J1185" i="10" s="1"/>
  <c r="F1186" i="10" s="1"/>
  <c r="H1186" i="10" s="1"/>
  <c r="G1185" i="10"/>
  <c r="I1184" i="9"/>
  <c r="J1184" i="9" s="1"/>
  <c r="F1185" i="9" s="1"/>
  <c r="H1185" i="9" s="1"/>
  <c r="G1184" i="9"/>
  <c r="G1183" i="7"/>
  <c r="I1183" i="7"/>
  <c r="J1183" i="7" s="1"/>
  <c r="F1184" i="7" s="1"/>
  <c r="H1184" i="7" s="1"/>
  <c r="G1182" i="3"/>
  <c r="I1182" i="3"/>
  <c r="J1182" i="3" s="1"/>
  <c r="F1183" i="3" s="1"/>
  <c r="H1183" i="3" s="1"/>
  <c r="I1182" i="5"/>
  <c r="J1182" i="5" s="1"/>
  <c r="F1183" i="5" s="1"/>
  <c r="H1183" i="5" s="1"/>
  <c r="G1182" i="5"/>
  <c r="I1186" i="10" l="1"/>
  <c r="J1186" i="10" s="1"/>
  <c r="F1187" i="10" s="1"/>
  <c r="H1187" i="10" s="1"/>
  <c r="G1186" i="10"/>
  <c r="I1184" i="7"/>
  <c r="J1184" i="7" s="1"/>
  <c r="F1185" i="7" s="1"/>
  <c r="H1185" i="7" s="1"/>
  <c r="G1184" i="7"/>
  <c r="G1183" i="5"/>
  <c r="I1183" i="5"/>
  <c r="J1183" i="5" s="1"/>
  <c r="F1184" i="5" s="1"/>
  <c r="H1184" i="5" s="1"/>
  <c r="G1183" i="3"/>
  <c r="I1183" i="3"/>
  <c r="J1183" i="3" s="1"/>
  <c r="F1184" i="3" s="1"/>
  <c r="H1184" i="3" s="1"/>
  <c r="G1185" i="9"/>
  <c r="I1185" i="9"/>
  <c r="J1185" i="9" s="1"/>
  <c r="F1186" i="9" s="1"/>
  <c r="H1186" i="9" s="1"/>
  <c r="I1187" i="10" l="1"/>
  <c r="J1187" i="10" s="1"/>
  <c r="F1188" i="10" s="1"/>
  <c r="H1188" i="10" s="1"/>
  <c r="G1187" i="10"/>
  <c r="I1186" i="9"/>
  <c r="J1186" i="9" s="1"/>
  <c r="F1187" i="9" s="1"/>
  <c r="H1187" i="9" s="1"/>
  <c r="G1186" i="9"/>
  <c r="I1184" i="3"/>
  <c r="J1184" i="3" s="1"/>
  <c r="F1185" i="3" s="1"/>
  <c r="H1185" i="3" s="1"/>
  <c r="G1184" i="3"/>
  <c r="G1184" i="5"/>
  <c r="I1184" i="5"/>
  <c r="J1184" i="5" s="1"/>
  <c r="F1185" i="5" s="1"/>
  <c r="H1185" i="5" s="1"/>
  <c r="G1185" i="7"/>
  <c r="I1185" i="7"/>
  <c r="J1185" i="7" s="1"/>
  <c r="F1186" i="7" s="1"/>
  <c r="H1186" i="7" s="1"/>
  <c r="G1188" i="10" l="1"/>
  <c r="I1188" i="10"/>
  <c r="J1188" i="10" s="1"/>
  <c r="F1189" i="10" s="1"/>
  <c r="H1189" i="10" s="1"/>
  <c r="I1186" i="7"/>
  <c r="J1186" i="7" s="1"/>
  <c r="F1187" i="7" s="1"/>
  <c r="H1187" i="7" s="1"/>
  <c r="G1186" i="7"/>
  <c r="I1185" i="3"/>
  <c r="J1185" i="3" s="1"/>
  <c r="F1186" i="3" s="1"/>
  <c r="H1186" i="3" s="1"/>
  <c r="G1185" i="3"/>
  <c r="I1185" i="5"/>
  <c r="J1185" i="5" s="1"/>
  <c r="F1186" i="5" s="1"/>
  <c r="H1186" i="5" s="1"/>
  <c r="G1185" i="5"/>
  <c r="G1187" i="9"/>
  <c r="I1187" i="9"/>
  <c r="J1187" i="9" s="1"/>
  <c r="F1188" i="9" s="1"/>
  <c r="H1188" i="9" s="1"/>
  <c r="G1189" i="10" l="1"/>
  <c r="I1189" i="10"/>
  <c r="J1189" i="10" s="1"/>
  <c r="F1190" i="10" s="1"/>
  <c r="H1190" i="10" s="1"/>
  <c r="G1186" i="3"/>
  <c r="I1186" i="3"/>
  <c r="J1186" i="3" s="1"/>
  <c r="F1187" i="3" s="1"/>
  <c r="H1187" i="3" s="1"/>
  <c r="I1188" i="9"/>
  <c r="J1188" i="9" s="1"/>
  <c r="F1189" i="9" s="1"/>
  <c r="H1189" i="9" s="1"/>
  <c r="G1188" i="9"/>
  <c r="I1186" i="5"/>
  <c r="J1186" i="5" s="1"/>
  <c r="F1187" i="5" s="1"/>
  <c r="H1187" i="5" s="1"/>
  <c r="G1186" i="5"/>
  <c r="G1187" i="7"/>
  <c r="I1187" i="7"/>
  <c r="J1187" i="7" s="1"/>
  <c r="F1188" i="7" s="1"/>
  <c r="H1188" i="7" s="1"/>
  <c r="I1190" i="10" l="1"/>
  <c r="J1190" i="10" s="1"/>
  <c r="F1191" i="10" s="1"/>
  <c r="H1191" i="10" s="1"/>
  <c r="G1190" i="10"/>
  <c r="I1188" i="7"/>
  <c r="J1188" i="7" s="1"/>
  <c r="F1189" i="7" s="1"/>
  <c r="H1189" i="7" s="1"/>
  <c r="G1188" i="7"/>
  <c r="G1187" i="3"/>
  <c r="I1187" i="3"/>
  <c r="J1187" i="3" s="1"/>
  <c r="F1188" i="3" s="1"/>
  <c r="H1188" i="3" s="1"/>
  <c r="G1189" i="9"/>
  <c r="I1189" i="9"/>
  <c r="J1189" i="9" s="1"/>
  <c r="F1190" i="9" s="1"/>
  <c r="H1190" i="9" s="1"/>
  <c r="G1187" i="5"/>
  <c r="I1187" i="5"/>
  <c r="J1187" i="5" s="1"/>
  <c r="F1188" i="5" s="1"/>
  <c r="H1188" i="5" s="1"/>
  <c r="I1191" i="10" l="1"/>
  <c r="J1191" i="10" s="1"/>
  <c r="F1192" i="10" s="1"/>
  <c r="H1192" i="10" s="1"/>
  <c r="G1191" i="10"/>
  <c r="I1188" i="3"/>
  <c r="J1188" i="3" s="1"/>
  <c r="F1189" i="3" s="1"/>
  <c r="H1189" i="3" s="1"/>
  <c r="G1188" i="3"/>
  <c r="G1188" i="5"/>
  <c r="I1188" i="5"/>
  <c r="J1188" i="5" s="1"/>
  <c r="F1189" i="5" s="1"/>
  <c r="H1189" i="5" s="1"/>
  <c r="I1190" i="9"/>
  <c r="J1190" i="9" s="1"/>
  <c r="F1191" i="9" s="1"/>
  <c r="H1191" i="9" s="1"/>
  <c r="G1190" i="9"/>
  <c r="G1189" i="7"/>
  <c r="I1189" i="7"/>
  <c r="J1189" i="7" s="1"/>
  <c r="F1190" i="7" s="1"/>
  <c r="H1190" i="7" s="1"/>
  <c r="G1192" i="10" l="1"/>
  <c r="I1192" i="10"/>
  <c r="J1192" i="10" s="1"/>
  <c r="F1193" i="10" s="1"/>
  <c r="H1193" i="10" s="1"/>
  <c r="I1189" i="5"/>
  <c r="J1189" i="5" s="1"/>
  <c r="F1190" i="5" s="1"/>
  <c r="H1190" i="5" s="1"/>
  <c r="G1189" i="5"/>
  <c r="I1190" i="7"/>
  <c r="J1190" i="7" s="1"/>
  <c r="F1191" i="7" s="1"/>
  <c r="H1191" i="7" s="1"/>
  <c r="G1190" i="7"/>
  <c r="G1191" i="9"/>
  <c r="I1191" i="9"/>
  <c r="J1191" i="9" s="1"/>
  <c r="F1192" i="9" s="1"/>
  <c r="H1192" i="9" s="1"/>
  <c r="I1189" i="3"/>
  <c r="J1189" i="3" s="1"/>
  <c r="F1190" i="3" s="1"/>
  <c r="H1190" i="3" s="1"/>
  <c r="G1189" i="3"/>
  <c r="I1193" i="10" l="1"/>
  <c r="J1193" i="10" s="1"/>
  <c r="F1194" i="10" s="1"/>
  <c r="H1194" i="10" s="1"/>
  <c r="G1193" i="10"/>
  <c r="G1191" i="7"/>
  <c r="I1191" i="7"/>
  <c r="J1191" i="7" s="1"/>
  <c r="F1192" i="7" s="1"/>
  <c r="H1192" i="7" s="1"/>
  <c r="G1190" i="3"/>
  <c r="I1190" i="3"/>
  <c r="J1190" i="3" s="1"/>
  <c r="F1191" i="3" s="1"/>
  <c r="H1191" i="3" s="1"/>
  <c r="I1192" i="9"/>
  <c r="J1192" i="9" s="1"/>
  <c r="F1193" i="9" s="1"/>
  <c r="H1193" i="9" s="1"/>
  <c r="G1192" i="9"/>
  <c r="I1190" i="5"/>
  <c r="J1190" i="5" s="1"/>
  <c r="F1191" i="5" s="1"/>
  <c r="H1191" i="5" s="1"/>
  <c r="G1190" i="5"/>
  <c r="I1194" i="10" l="1"/>
  <c r="J1194" i="10" s="1"/>
  <c r="F1195" i="10" s="1"/>
  <c r="H1195" i="10" s="1"/>
  <c r="G1194" i="10"/>
  <c r="G1191" i="5"/>
  <c r="I1191" i="5"/>
  <c r="J1191" i="5" s="1"/>
  <c r="F1192" i="5" s="1"/>
  <c r="H1192" i="5" s="1"/>
  <c r="I1192" i="7"/>
  <c r="J1192" i="7" s="1"/>
  <c r="F1193" i="7" s="1"/>
  <c r="H1193" i="7" s="1"/>
  <c r="G1192" i="7"/>
  <c r="G1191" i="3"/>
  <c r="I1191" i="3"/>
  <c r="J1191" i="3" s="1"/>
  <c r="F1192" i="3" s="1"/>
  <c r="H1192" i="3" s="1"/>
  <c r="G1193" i="9"/>
  <c r="I1193" i="9"/>
  <c r="J1193" i="9" s="1"/>
  <c r="F1194" i="9" s="1"/>
  <c r="H1194" i="9" s="1"/>
  <c r="I1195" i="10" l="1"/>
  <c r="J1195" i="10" s="1"/>
  <c r="F1196" i="10" s="1"/>
  <c r="H1196" i="10" s="1"/>
  <c r="G1195" i="10"/>
  <c r="I1194" i="9"/>
  <c r="J1194" i="9" s="1"/>
  <c r="F1195" i="9" s="1"/>
  <c r="H1195" i="9" s="1"/>
  <c r="G1194" i="9"/>
  <c r="I1192" i="3"/>
  <c r="J1192" i="3" s="1"/>
  <c r="F1193" i="3" s="1"/>
  <c r="H1193" i="3" s="1"/>
  <c r="G1192" i="3"/>
  <c r="G1193" i="7"/>
  <c r="I1193" i="7"/>
  <c r="J1193" i="7" s="1"/>
  <c r="F1194" i="7" s="1"/>
  <c r="H1194" i="7" s="1"/>
  <c r="G1192" i="5"/>
  <c r="I1192" i="5"/>
  <c r="J1192" i="5" s="1"/>
  <c r="F1193" i="5" s="1"/>
  <c r="H1193" i="5" s="1"/>
  <c r="G1196" i="10" l="1"/>
  <c r="I1196" i="10"/>
  <c r="J1196" i="10" s="1"/>
  <c r="F1197" i="10" s="1"/>
  <c r="H1197" i="10" s="1"/>
  <c r="I1193" i="5"/>
  <c r="J1193" i="5" s="1"/>
  <c r="F1194" i="5" s="1"/>
  <c r="H1194" i="5" s="1"/>
  <c r="G1193" i="5"/>
  <c r="I1193" i="3"/>
  <c r="J1193" i="3" s="1"/>
  <c r="F1194" i="3" s="1"/>
  <c r="H1194" i="3" s="1"/>
  <c r="G1193" i="3"/>
  <c r="I1194" i="7"/>
  <c r="J1194" i="7" s="1"/>
  <c r="F1195" i="7" s="1"/>
  <c r="H1195" i="7" s="1"/>
  <c r="G1194" i="7"/>
  <c r="G1195" i="9"/>
  <c r="I1195" i="9"/>
  <c r="J1195" i="9" s="1"/>
  <c r="F1196" i="9" s="1"/>
  <c r="H1196" i="9" s="1"/>
  <c r="G1197" i="10" l="1"/>
  <c r="I1197" i="10"/>
  <c r="J1197" i="10" s="1"/>
  <c r="F1198" i="10" s="1"/>
  <c r="H1198" i="10" s="1"/>
  <c r="I1196" i="9"/>
  <c r="J1196" i="9" s="1"/>
  <c r="F1197" i="9" s="1"/>
  <c r="H1197" i="9" s="1"/>
  <c r="G1196" i="9"/>
  <c r="G1194" i="3"/>
  <c r="I1194" i="3"/>
  <c r="J1194" i="3" s="1"/>
  <c r="F1195" i="3" s="1"/>
  <c r="H1195" i="3" s="1"/>
  <c r="G1195" i="7"/>
  <c r="I1195" i="7"/>
  <c r="J1195" i="7" s="1"/>
  <c r="F1196" i="7" s="1"/>
  <c r="H1196" i="7" s="1"/>
  <c r="I1194" i="5"/>
  <c r="J1194" i="5" s="1"/>
  <c r="F1195" i="5" s="1"/>
  <c r="H1195" i="5" s="1"/>
  <c r="G1194" i="5"/>
  <c r="I1198" i="10" l="1"/>
  <c r="J1198" i="10" s="1"/>
  <c r="F1199" i="10" s="1"/>
  <c r="H1199" i="10" s="1"/>
  <c r="G1198" i="10"/>
  <c r="G1195" i="3"/>
  <c r="I1195" i="3"/>
  <c r="J1195" i="3" s="1"/>
  <c r="F1196" i="3" s="1"/>
  <c r="H1196" i="3" s="1"/>
  <c r="I1196" i="7"/>
  <c r="J1196" i="7" s="1"/>
  <c r="F1197" i="7" s="1"/>
  <c r="H1197" i="7" s="1"/>
  <c r="G1196" i="7"/>
  <c r="G1195" i="5"/>
  <c r="I1195" i="5"/>
  <c r="J1195" i="5" s="1"/>
  <c r="F1196" i="5" s="1"/>
  <c r="H1196" i="5" s="1"/>
  <c r="G1197" i="9"/>
  <c r="I1197" i="9"/>
  <c r="J1197" i="9" s="1"/>
  <c r="F1198" i="9" s="1"/>
  <c r="H1198" i="9" s="1"/>
  <c r="I1199" i="10" l="1"/>
  <c r="J1199" i="10" s="1"/>
  <c r="F1200" i="10" s="1"/>
  <c r="H1200" i="10" s="1"/>
  <c r="G1199" i="10"/>
  <c r="I1198" i="9"/>
  <c r="J1198" i="9" s="1"/>
  <c r="F1199" i="9" s="1"/>
  <c r="H1199" i="9" s="1"/>
  <c r="G1198" i="9"/>
  <c r="G1196" i="5"/>
  <c r="I1196" i="5"/>
  <c r="J1196" i="5" s="1"/>
  <c r="F1197" i="5" s="1"/>
  <c r="H1197" i="5" s="1"/>
  <c r="G1197" i="7"/>
  <c r="I1197" i="7"/>
  <c r="J1197" i="7" s="1"/>
  <c r="F1198" i="7" s="1"/>
  <c r="H1198" i="7" s="1"/>
  <c r="I1196" i="3"/>
  <c r="J1196" i="3" s="1"/>
  <c r="F1197" i="3" s="1"/>
  <c r="H1197" i="3" s="1"/>
  <c r="G1196" i="3"/>
  <c r="G1200" i="10" l="1"/>
  <c r="I1200" i="10"/>
  <c r="J1200" i="10" s="1"/>
  <c r="F1201" i="10" s="1"/>
  <c r="H1201" i="10" s="1"/>
  <c r="I1197" i="5"/>
  <c r="J1197" i="5" s="1"/>
  <c r="F1198" i="5" s="1"/>
  <c r="H1198" i="5" s="1"/>
  <c r="G1197" i="5"/>
  <c r="I1198" i="7"/>
  <c r="J1198" i="7" s="1"/>
  <c r="F1199" i="7" s="1"/>
  <c r="H1199" i="7" s="1"/>
  <c r="G1198" i="7"/>
  <c r="I1197" i="3"/>
  <c r="J1197" i="3" s="1"/>
  <c r="F1198" i="3" s="1"/>
  <c r="H1198" i="3" s="1"/>
  <c r="G1197" i="3"/>
  <c r="G1199" i="9"/>
  <c r="I1199" i="9"/>
  <c r="J1199" i="9" s="1"/>
  <c r="F1200" i="9" s="1"/>
  <c r="H1200" i="9" s="1"/>
  <c r="I1201" i="10" l="1"/>
  <c r="J1201" i="10" s="1"/>
  <c r="F1202" i="10" s="1"/>
  <c r="H1202" i="10" s="1"/>
  <c r="G1201" i="10"/>
  <c r="I1200" i="9"/>
  <c r="J1200" i="9" s="1"/>
  <c r="F1201" i="9" s="1"/>
  <c r="H1201" i="9" s="1"/>
  <c r="G1200" i="9"/>
  <c r="G1199" i="7"/>
  <c r="I1199" i="7"/>
  <c r="J1199" i="7" s="1"/>
  <c r="F1200" i="7" s="1"/>
  <c r="H1200" i="7" s="1"/>
  <c r="G1198" i="3"/>
  <c r="I1198" i="3"/>
  <c r="J1198" i="3" s="1"/>
  <c r="F1199" i="3" s="1"/>
  <c r="H1199" i="3" s="1"/>
  <c r="I1198" i="5"/>
  <c r="J1198" i="5" s="1"/>
  <c r="F1199" i="5" s="1"/>
  <c r="H1199" i="5" s="1"/>
  <c r="G1198" i="5"/>
  <c r="I1202" i="10" l="1"/>
  <c r="J1202" i="10" s="1"/>
  <c r="F1203" i="10" s="1"/>
  <c r="H1203" i="10" s="1"/>
  <c r="G1202" i="10"/>
  <c r="I1200" i="7"/>
  <c r="J1200" i="7" s="1"/>
  <c r="F1201" i="7" s="1"/>
  <c r="H1201" i="7" s="1"/>
  <c r="G1200" i="7"/>
  <c r="G1199" i="3"/>
  <c r="I1199" i="3"/>
  <c r="J1199" i="3" s="1"/>
  <c r="F1200" i="3" s="1"/>
  <c r="H1200" i="3" s="1"/>
  <c r="G1199" i="5"/>
  <c r="I1199" i="5"/>
  <c r="J1199" i="5" s="1"/>
  <c r="F1200" i="5" s="1"/>
  <c r="H1200" i="5" s="1"/>
  <c r="G1201" i="9"/>
  <c r="I1201" i="9"/>
  <c r="J1201" i="9" s="1"/>
  <c r="F1202" i="9" s="1"/>
  <c r="H1202" i="9" s="1"/>
  <c r="I1203" i="10" l="1"/>
  <c r="J1203" i="10" s="1"/>
  <c r="F1204" i="10" s="1"/>
  <c r="H1204" i="10" s="1"/>
  <c r="G1203" i="10"/>
  <c r="I1200" i="3"/>
  <c r="J1200" i="3" s="1"/>
  <c r="F1201" i="3" s="1"/>
  <c r="H1201" i="3" s="1"/>
  <c r="G1200" i="3"/>
  <c r="G1200" i="5"/>
  <c r="I1200" i="5"/>
  <c r="J1200" i="5" s="1"/>
  <c r="F1201" i="5" s="1"/>
  <c r="H1201" i="5" s="1"/>
  <c r="I1202" i="9"/>
  <c r="J1202" i="9" s="1"/>
  <c r="F1203" i="9" s="1"/>
  <c r="H1203" i="9" s="1"/>
  <c r="G1202" i="9"/>
  <c r="G1201" i="7"/>
  <c r="I1201" i="7"/>
  <c r="J1201" i="7" s="1"/>
  <c r="F1202" i="7" s="1"/>
  <c r="H1202" i="7" s="1"/>
  <c r="G1204" i="10" l="1"/>
  <c r="I1204" i="10"/>
  <c r="J1204" i="10" s="1"/>
  <c r="F1205" i="10" s="1"/>
  <c r="H1205" i="10" s="1"/>
  <c r="I1202" i="7"/>
  <c r="J1202" i="7" s="1"/>
  <c r="F1203" i="7" s="1"/>
  <c r="H1203" i="7" s="1"/>
  <c r="G1202" i="7"/>
  <c r="I1201" i="5"/>
  <c r="J1201" i="5" s="1"/>
  <c r="F1202" i="5" s="1"/>
  <c r="H1202" i="5" s="1"/>
  <c r="G1201" i="5"/>
  <c r="G1203" i="9"/>
  <c r="I1203" i="9"/>
  <c r="J1203" i="9" s="1"/>
  <c r="F1204" i="9" s="1"/>
  <c r="H1204" i="9" s="1"/>
  <c r="I1201" i="3"/>
  <c r="J1201" i="3" s="1"/>
  <c r="F1202" i="3" s="1"/>
  <c r="H1202" i="3" s="1"/>
  <c r="G1201" i="3"/>
  <c r="G1205" i="10" l="1"/>
  <c r="I1205" i="10"/>
  <c r="J1205" i="10" s="1"/>
  <c r="F1206" i="10" s="1"/>
  <c r="H1206" i="10" s="1"/>
  <c r="G1202" i="3"/>
  <c r="I1202" i="3"/>
  <c r="J1202" i="3" s="1"/>
  <c r="F1203" i="3" s="1"/>
  <c r="H1203" i="3" s="1"/>
  <c r="I1202" i="5"/>
  <c r="J1202" i="5" s="1"/>
  <c r="F1203" i="5" s="1"/>
  <c r="H1203" i="5" s="1"/>
  <c r="G1202" i="5"/>
  <c r="I1204" i="9"/>
  <c r="J1204" i="9" s="1"/>
  <c r="F1205" i="9" s="1"/>
  <c r="H1205" i="9" s="1"/>
  <c r="G1204" i="9"/>
  <c r="G1203" i="7"/>
  <c r="I1203" i="7"/>
  <c r="J1203" i="7" s="1"/>
  <c r="F1204" i="7" s="1"/>
  <c r="H1204" i="7" s="1"/>
  <c r="I1206" i="10" l="1"/>
  <c r="J1206" i="10" s="1"/>
  <c r="F1207" i="10" s="1"/>
  <c r="H1207" i="10" s="1"/>
  <c r="G1206" i="10"/>
  <c r="I1204" i="7"/>
  <c r="J1204" i="7" s="1"/>
  <c r="F1205" i="7" s="1"/>
  <c r="H1205" i="7" s="1"/>
  <c r="G1204" i="7"/>
  <c r="G1203" i="3"/>
  <c r="I1203" i="3"/>
  <c r="J1203" i="3" s="1"/>
  <c r="F1204" i="3" s="1"/>
  <c r="H1204" i="3" s="1"/>
  <c r="G1203" i="5"/>
  <c r="I1203" i="5"/>
  <c r="J1203" i="5" s="1"/>
  <c r="F1204" i="5" s="1"/>
  <c r="H1204" i="5" s="1"/>
  <c r="G1205" i="9"/>
  <c r="I1205" i="9"/>
  <c r="J1205" i="9" s="1"/>
  <c r="F1206" i="9" s="1"/>
  <c r="H1206" i="9" s="1"/>
  <c r="I1207" i="10" l="1"/>
  <c r="J1207" i="10" s="1"/>
  <c r="F1208" i="10" s="1"/>
  <c r="H1208" i="10" s="1"/>
  <c r="G1207" i="10"/>
  <c r="I1204" i="3"/>
  <c r="J1204" i="3" s="1"/>
  <c r="F1205" i="3" s="1"/>
  <c r="H1205" i="3" s="1"/>
  <c r="G1204" i="3"/>
  <c r="I1206" i="9"/>
  <c r="J1206" i="9" s="1"/>
  <c r="F1207" i="9" s="1"/>
  <c r="H1207" i="9" s="1"/>
  <c r="G1206" i="9"/>
  <c r="G1204" i="5"/>
  <c r="I1204" i="5"/>
  <c r="J1204" i="5" s="1"/>
  <c r="F1205" i="5" s="1"/>
  <c r="H1205" i="5" s="1"/>
  <c r="G1205" i="7"/>
  <c r="I1205" i="7"/>
  <c r="J1205" i="7" s="1"/>
  <c r="F1206" i="7" s="1"/>
  <c r="H1206" i="7" s="1"/>
  <c r="G1208" i="10" l="1"/>
  <c r="I1208" i="10"/>
  <c r="J1208" i="10" s="1"/>
  <c r="F1209" i="10" s="1"/>
  <c r="H1209" i="10" s="1"/>
  <c r="G1207" i="9"/>
  <c r="I1207" i="9"/>
  <c r="J1207" i="9" s="1"/>
  <c r="F1208" i="9" s="1"/>
  <c r="H1208" i="9" s="1"/>
  <c r="I1206" i="7"/>
  <c r="J1206" i="7" s="1"/>
  <c r="F1207" i="7" s="1"/>
  <c r="H1207" i="7" s="1"/>
  <c r="G1206" i="7"/>
  <c r="I1205" i="5"/>
  <c r="J1205" i="5" s="1"/>
  <c r="F1206" i="5" s="1"/>
  <c r="H1206" i="5" s="1"/>
  <c r="G1205" i="5"/>
  <c r="I1205" i="3"/>
  <c r="J1205" i="3" s="1"/>
  <c r="F1206" i="3" s="1"/>
  <c r="H1206" i="3" s="1"/>
  <c r="G1205" i="3"/>
  <c r="I1209" i="10" l="1"/>
  <c r="J1209" i="10" s="1"/>
  <c r="F1210" i="10" s="1"/>
  <c r="H1210" i="10" s="1"/>
  <c r="G1209" i="10"/>
  <c r="G1206" i="3"/>
  <c r="I1206" i="3"/>
  <c r="J1206" i="3" s="1"/>
  <c r="F1207" i="3" s="1"/>
  <c r="H1207" i="3" s="1"/>
  <c r="I1208" i="9"/>
  <c r="J1208" i="9" s="1"/>
  <c r="F1209" i="9" s="1"/>
  <c r="H1209" i="9" s="1"/>
  <c r="G1208" i="9"/>
  <c r="G1207" i="7"/>
  <c r="I1207" i="7"/>
  <c r="J1207" i="7" s="1"/>
  <c r="F1208" i="7" s="1"/>
  <c r="H1208" i="7" s="1"/>
  <c r="I1206" i="5"/>
  <c r="J1206" i="5" s="1"/>
  <c r="F1207" i="5" s="1"/>
  <c r="H1207" i="5" s="1"/>
  <c r="G1206" i="5"/>
  <c r="I1210" i="10" l="1"/>
  <c r="J1210" i="10" s="1"/>
  <c r="F1211" i="10" s="1"/>
  <c r="H1211" i="10" s="1"/>
  <c r="G1210" i="10"/>
  <c r="G1207" i="5"/>
  <c r="I1207" i="5"/>
  <c r="J1207" i="5" s="1"/>
  <c r="F1208" i="5" s="1"/>
  <c r="H1208" i="5" s="1"/>
  <c r="I1208" i="7"/>
  <c r="J1208" i="7" s="1"/>
  <c r="F1209" i="7" s="1"/>
  <c r="H1209" i="7" s="1"/>
  <c r="G1208" i="7"/>
  <c r="G1209" i="9"/>
  <c r="I1209" i="9"/>
  <c r="J1209" i="9" s="1"/>
  <c r="F1210" i="9" s="1"/>
  <c r="H1210" i="9" s="1"/>
  <c r="G1207" i="3"/>
  <c r="I1207" i="3"/>
  <c r="J1207" i="3" s="1"/>
  <c r="F1208" i="3" s="1"/>
  <c r="H1208" i="3" s="1"/>
  <c r="I1211" i="10" l="1"/>
  <c r="J1211" i="10" s="1"/>
  <c r="F1212" i="10" s="1"/>
  <c r="H1212" i="10" s="1"/>
  <c r="G1211" i="10"/>
  <c r="I1208" i="3"/>
  <c r="J1208" i="3" s="1"/>
  <c r="F1209" i="3" s="1"/>
  <c r="H1209" i="3" s="1"/>
  <c r="G1208" i="3"/>
  <c r="I1210" i="9"/>
  <c r="J1210" i="9" s="1"/>
  <c r="F1211" i="9" s="1"/>
  <c r="H1211" i="9" s="1"/>
  <c r="G1210" i="9"/>
  <c r="G1209" i="7"/>
  <c r="I1209" i="7"/>
  <c r="J1209" i="7" s="1"/>
  <c r="F1210" i="7" s="1"/>
  <c r="H1210" i="7" s="1"/>
  <c r="G1208" i="5"/>
  <c r="I1208" i="5"/>
  <c r="J1208" i="5" s="1"/>
  <c r="F1209" i="5" s="1"/>
  <c r="H1209" i="5" s="1"/>
  <c r="G1212" i="10" l="1"/>
  <c r="I1212" i="10"/>
  <c r="J1212" i="10" s="1"/>
  <c r="F1213" i="10" s="1"/>
  <c r="H1213" i="10" s="1"/>
  <c r="G1211" i="9"/>
  <c r="I1211" i="9"/>
  <c r="J1211" i="9" s="1"/>
  <c r="F1212" i="9" s="1"/>
  <c r="H1212" i="9" s="1"/>
  <c r="I1209" i="5"/>
  <c r="J1209" i="5" s="1"/>
  <c r="F1210" i="5" s="1"/>
  <c r="H1210" i="5" s="1"/>
  <c r="G1209" i="5"/>
  <c r="I1210" i="7"/>
  <c r="J1210" i="7" s="1"/>
  <c r="F1211" i="7" s="1"/>
  <c r="H1211" i="7" s="1"/>
  <c r="G1210" i="7"/>
  <c r="I1209" i="3"/>
  <c r="J1209" i="3" s="1"/>
  <c r="F1210" i="3" s="1"/>
  <c r="H1210" i="3" s="1"/>
  <c r="G1209" i="3"/>
  <c r="G1213" i="10" l="1"/>
  <c r="I1213" i="10"/>
  <c r="J1213" i="10" s="1"/>
  <c r="F1214" i="10" s="1"/>
  <c r="H1214" i="10" s="1"/>
  <c r="G1210" i="3"/>
  <c r="I1210" i="3"/>
  <c r="J1210" i="3" s="1"/>
  <c r="F1211" i="3" s="1"/>
  <c r="H1211" i="3" s="1"/>
  <c r="I1210" i="5"/>
  <c r="J1210" i="5" s="1"/>
  <c r="F1211" i="5" s="1"/>
  <c r="H1211" i="5" s="1"/>
  <c r="G1210" i="5"/>
  <c r="I1212" i="9"/>
  <c r="J1212" i="9" s="1"/>
  <c r="F1213" i="9" s="1"/>
  <c r="H1213" i="9" s="1"/>
  <c r="G1212" i="9"/>
  <c r="G1211" i="7"/>
  <c r="I1211" i="7"/>
  <c r="J1211" i="7" s="1"/>
  <c r="F1212" i="7" s="1"/>
  <c r="H1212" i="7" s="1"/>
  <c r="I1214" i="10" l="1"/>
  <c r="J1214" i="10" s="1"/>
  <c r="F1215" i="10" s="1"/>
  <c r="H1215" i="10" s="1"/>
  <c r="G1214" i="10"/>
  <c r="I1212" i="7"/>
  <c r="J1212" i="7" s="1"/>
  <c r="F1213" i="7" s="1"/>
  <c r="H1213" i="7" s="1"/>
  <c r="G1212" i="7"/>
  <c r="G1211" i="3"/>
  <c r="I1211" i="3"/>
  <c r="J1211" i="3" s="1"/>
  <c r="F1212" i="3" s="1"/>
  <c r="H1212" i="3" s="1"/>
  <c r="G1211" i="5"/>
  <c r="I1211" i="5"/>
  <c r="J1211" i="5" s="1"/>
  <c r="F1212" i="5" s="1"/>
  <c r="H1212" i="5" s="1"/>
  <c r="G1213" i="9"/>
  <c r="I1213" i="9"/>
  <c r="J1213" i="9" s="1"/>
  <c r="F1214" i="9" s="1"/>
  <c r="H1214" i="9" s="1"/>
  <c r="I1215" i="10" l="1"/>
  <c r="J1215" i="10" s="1"/>
  <c r="F1216" i="10" s="1"/>
  <c r="H1216" i="10" s="1"/>
  <c r="G1215" i="10"/>
  <c r="G1214" i="9"/>
  <c r="I1214" i="9"/>
  <c r="J1214" i="9" s="1"/>
  <c r="F1215" i="9" s="1"/>
  <c r="H1215" i="9" s="1"/>
  <c r="I1212" i="3"/>
  <c r="J1212" i="3" s="1"/>
  <c r="F1213" i="3" s="1"/>
  <c r="H1213" i="3" s="1"/>
  <c r="G1212" i="3"/>
  <c r="G1212" i="5"/>
  <c r="I1212" i="5"/>
  <c r="J1212" i="5" s="1"/>
  <c r="F1213" i="5" s="1"/>
  <c r="H1213" i="5" s="1"/>
  <c r="G1213" i="7"/>
  <c r="I1213" i="7"/>
  <c r="J1213" i="7" s="1"/>
  <c r="F1214" i="7" s="1"/>
  <c r="H1214" i="7" s="1"/>
  <c r="G1216" i="10" l="1"/>
  <c r="I1216" i="10"/>
  <c r="J1216" i="10" s="1"/>
  <c r="F1217" i="10" s="1"/>
  <c r="H1217" i="10" s="1"/>
  <c r="I1214" i="7"/>
  <c r="J1214" i="7" s="1"/>
  <c r="F1215" i="7" s="1"/>
  <c r="H1215" i="7" s="1"/>
  <c r="G1214" i="7"/>
  <c r="I1213" i="5"/>
  <c r="J1213" i="5" s="1"/>
  <c r="F1214" i="5" s="1"/>
  <c r="H1214" i="5" s="1"/>
  <c r="G1213" i="5"/>
  <c r="I1213" i="3"/>
  <c r="J1213" i="3" s="1"/>
  <c r="F1214" i="3" s="1"/>
  <c r="H1214" i="3" s="1"/>
  <c r="G1213" i="3"/>
  <c r="I1215" i="9"/>
  <c r="J1215" i="9" s="1"/>
  <c r="F1216" i="9" s="1"/>
  <c r="H1216" i="9" s="1"/>
  <c r="G1215" i="9"/>
  <c r="I1217" i="10" l="1"/>
  <c r="J1217" i="10" s="1"/>
  <c r="F1218" i="10" s="1"/>
  <c r="H1218" i="10" s="1"/>
  <c r="G1217" i="10"/>
  <c r="G1216" i="9"/>
  <c r="I1216" i="9"/>
  <c r="J1216" i="9" s="1"/>
  <c r="F1217" i="9" s="1"/>
  <c r="H1217" i="9" s="1"/>
  <c r="I1214" i="5"/>
  <c r="J1214" i="5" s="1"/>
  <c r="F1215" i="5" s="1"/>
  <c r="H1215" i="5" s="1"/>
  <c r="G1214" i="5"/>
  <c r="G1214" i="3"/>
  <c r="I1214" i="3"/>
  <c r="J1214" i="3" s="1"/>
  <c r="F1215" i="3" s="1"/>
  <c r="H1215" i="3" s="1"/>
  <c r="G1215" i="7"/>
  <c r="I1215" i="7"/>
  <c r="J1215" i="7" s="1"/>
  <c r="F1216" i="7" s="1"/>
  <c r="H1216" i="7" s="1"/>
  <c r="I1218" i="10" l="1"/>
  <c r="J1218" i="10" s="1"/>
  <c r="F1219" i="10" s="1"/>
  <c r="H1219" i="10" s="1"/>
  <c r="G1218" i="10"/>
  <c r="G1215" i="5"/>
  <c r="I1215" i="5"/>
  <c r="J1215" i="5" s="1"/>
  <c r="F1216" i="5" s="1"/>
  <c r="H1216" i="5" s="1"/>
  <c r="G1215" i="3"/>
  <c r="I1215" i="3"/>
  <c r="J1215" i="3" s="1"/>
  <c r="F1216" i="3" s="1"/>
  <c r="H1216" i="3" s="1"/>
  <c r="I1216" i="7"/>
  <c r="J1216" i="7" s="1"/>
  <c r="F1217" i="7" s="1"/>
  <c r="H1217" i="7" s="1"/>
  <c r="G1216" i="7"/>
  <c r="I1217" i="9"/>
  <c r="J1217" i="9" s="1"/>
  <c r="F1218" i="9" s="1"/>
  <c r="H1218" i="9" s="1"/>
  <c r="G1217" i="9"/>
  <c r="I1219" i="10" l="1"/>
  <c r="J1219" i="10" s="1"/>
  <c r="F1220" i="10" s="1"/>
  <c r="H1220" i="10" s="1"/>
  <c r="G1219" i="10"/>
  <c r="G1218" i="9"/>
  <c r="I1218" i="9"/>
  <c r="J1218" i="9" s="1"/>
  <c r="F1219" i="9" s="1"/>
  <c r="H1219" i="9" s="1"/>
  <c r="I1216" i="3"/>
  <c r="J1216" i="3" s="1"/>
  <c r="F1217" i="3" s="1"/>
  <c r="H1217" i="3" s="1"/>
  <c r="G1216" i="3"/>
  <c r="G1216" i="5"/>
  <c r="I1216" i="5"/>
  <c r="J1216" i="5" s="1"/>
  <c r="F1217" i="5" s="1"/>
  <c r="H1217" i="5" s="1"/>
  <c r="G1217" i="7"/>
  <c r="I1217" i="7"/>
  <c r="J1217" i="7" s="1"/>
  <c r="F1218" i="7" s="1"/>
  <c r="H1218" i="7" s="1"/>
  <c r="G1220" i="10" l="1"/>
  <c r="I1220" i="10"/>
  <c r="J1220" i="10" s="1"/>
  <c r="F1221" i="10" s="1"/>
  <c r="H1221" i="10" s="1"/>
  <c r="I1217" i="3"/>
  <c r="J1217" i="3" s="1"/>
  <c r="F1218" i="3" s="1"/>
  <c r="H1218" i="3" s="1"/>
  <c r="G1217" i="3"/>
  <c r="I1218" i="7"/>
  <c r="J1218" i="7" s="1"/>
  <c r="F1219" i="7" s="1"/>
  <c r="H1219" i="7" s="1"/>
  <c r="G1218" i="7"/>
  <c r="I1217" i="5"/>
  <c r="J1217" i="5" s="1"/>
  <c r="F1218" i="5" s="1"/>
  <c r="H1218" i="5" s="1"/>
  <c r="G1217" i="5"/>
  <c r="I1219" i="9"/>
  <c r="J1219" i="9" s="1"/>
  <c r="F1220" i="9" s="1"/>
  <c r="H1220" i="9" s="1"/>
  <c r="G1219" i="9"/>
  <c r="G1221" i="10" l="1"/>
  <c r="I1221" i="10"/>
  <c r="J1221" i="10" s="1"/>
  <c r="F1222" i="10" s="1"/>
  <c r="H1222" i="10" s="1"/>
  <c r="G1219" i="7"/>
  <c r="I1219" i="7"/>
  <c r="J1219" i="7" s="1"/>
  <c r="F1220" i="7" s="1"/>
  <c r="H1220" i="7" s="1"/>
  <c r="G1220" i="9"/>
  <c r="I1220" i="9"/>
  <c r="J1220" i="9" s="1"/>
  <c r="F1221" i="9" s="1"/>
  <c r="H1221" i="9" s="1"/>
  <c r="I1218" i="5"/>
  <c r="J1218" i="5" s="1"/>
  <c r="F1219" i="5" s="1"/>
  <c r="H1219" i="5" s="1"/>
  <c r="G1218" i="5"/>
  <c r="G1218" i="3"/>
  <c r="I1218" i="3"/>
  <c r="J1218" i="3" s="1"/>
  <c r="F1219" i="3" s="1"/>
  <c r="H1219" i="3" s="1"/>
  <c r="I1222" i="10" l="1"/>
  <c r="J1222" i="10" s="1"/>
  <c r="F1223" i="10" s="1"/>
  <c r="H1223" i="10" s="1"/>
  <c r="G1222" i="10"/>
  <c r="G1219" i="3"/>
  <c r="I1219" i="3"/>
  <c r="J1219" i="3" s="1"/>
  <c r="F1220" i="3" s="1"/>
  <c r="H1220" i="3" s="1"/>
  <c r="I1220" i="7"/>
  <c r="J1220" i="7" s="1"/>
  <c r="F1221" i="7" s="1"/>
  <c r="H1221" i="7" s="1"/>
  <c r="G1220" i="7"/>
  <c r="I1221" i="9"/>
  <c r="J1221" i="9" s="1"/>
  <c r="F1222" i="9" s="1"/>
  <c r="H1222" i="9" s="1"/>
  <c r="G1221" i="9"/>
  <c r="G1219" i="5"/>
  <c r="I1219" i="5"/>
  <c r="J1219" i="5" s="1"/>
  <c r="F1220" i="5" s="1"/>
  <c r="H1220" i="5" s="1"/>
  <c r="I1223" i="10" l="1"/>
  <c r="J1223" i="10" s="1"/>
  <c r="F1224" i="10" s="1"/>
  <c r="H1224" i="10" s="1"/>
  <c r="G1223" i="10"/>
  <c r="G1221" i="7"/>
  <c r="I1221" i="7"/>
  <c r="J1221" i="7" s="1"/>
  <c r="F1222" i="7" s="1"/>
  <c r="H1222" i="7" s="1"/>
  <c r="G1220" i="5"/>
  <c r="I1220" i="5"/>
  <c r="J1220" i="5" s="1"/>
  <c r="F1221" i="5" s="1"/>
  <c r="H1221" i="5" s="1"/>
  <c r="I1220" i="3"/>
  <c r="J1220" i="3" s="1"/>
  <c r="F1221" i="3" s="1"/>
  <c r="H1221" i="3" s="1"/>
  <c r="G1220" i="3"/>
  <c r="G1222" i="9"/>
  <c r="I1222" i="9"/>
  <c r="J1222" i="9" s="1"/>
  <c r="F1223" i="9" s="1"/>
  <c r="H1223" i="9" s="1"/>
  <c r="G1224" i="10" l="1"/>
  <c r="I1224" i="10"/>
  <c r="J1224" i="10" s="1"/>
  <c r="F1225" i="10" s="1"/>
  <c r="H1225" i="10" s="1"/>
  <c r="I1223" i="9"/>
  <c r="J1223" i="9" s="1"/>
  <c r="F1224" i="9" s="1"/>
  <c r="H1224" i="9" s="1"/>
  <c r="G1223" i="9"/>
  <c r="I1222" i="7"/>
  <c r="J1222" i="7" s="1"/>
  <c r="F1223" i="7" s="1"/>
  <c r="H1223" i="7" s="1"/>
  <c r="G1222" i="7"/>
  <c r="I1221" i="5"/>
  <c r="J1221" i="5" s="1"/>
  <c r="F1222" i="5" s="1"/>
  <c r="H1222" i="5" s="1"/>
  <c r="G1221" i="5"/>
  <c r="I1221" i="3"/>
  <c r="J1221" i="3" s="1"/>
  <c r="F1222" i="3" s="1"/>
  <c r="H1222" i="3" s="1"/>
  <c r="G1221" i="3"/>
  <c r="I1225" i="10" l="1"/>
  <c r="J1225" i="10" s="1"/>
  <c r="F1226" i="10" s="1"/>
  <c r="H1226" i="10" s="1"/>
  <c r="G1225" i="10"/>
  <c r="G1222" i="3"/>
  <c r="I1222" i="3"/>
  <c r="J1222" i="3" s="1"/>
  <c r="F1223" i="3" s="1"/>
  <c r="H1223" i="3" s="1"/>
  <c r="G1223" i="7"/>
  <c r="I1223" i="7"/>
  <c r="J1223" i="7" s="1"/>
  <c r="F1224" i="7" s="1"/>
  <c r="H1224" i="7" s="1"/>
  <c r="I1222" i="5"/>
  <c r="J1222" i="5" s="1"/>
  <c r="F1223" i="5" s="1"/>
  <c r="H1223" i="5" s="1"/>
  <c r="G1222" i="5"/>
  <c r="G1224" i="9"/>
  <c r="I1224" i="9"/>
  <c r="J1224" i="9" s="1"/>
  <c r="F1225" i="9" s="1"/>
  <c r="H1225" i="9" s="1"/>
  <c r="I1226" i="10" l="1"/>
  <c r="J1226" i="10" s="1"/>
  <c r="F1227" i="10" s="1"/>
  <c r="H1227" i="10" s="1"/>
  <c r="G1226" i="10"/>
  <c r="I1225" i="9"/>
  <c r="J1225" i="9" s="1"/>
  <c r="F1226" i="9" s="1"/>
  <c r="H1226" i="9" s="1"/>
  <c r="G1225" i="9"/>
  <c r="G1223" i="3"/>
  <c r="I1223" i="3"/>
  <c r="J1223" i="3" s="1"/>
  <c r="F1224" i="3" s="1"/>
  <c r="H1224" i="3" s="1"/>
  <c r="I1224" i="7"/>
  <c r="J1224" i="7" s="1"/>
  <c r="F1225" i="7" s="1"/>
  <c r="H1225" i="7" s="1"/>
  <c r="G1224" i="7"/>
  <c r="G1223" i="5"/>
  <c r="I1223" i="5"/>
  <c r="J1223" i="5" s="1"/>
  <c r="F1224" i="5" s="1"/>
  <c r="H1224" i="5" s="1"/>
  <c r="I1227" i="10" l="1"/>
  <c r="J1227" i="10" s="1"/>
  <c r="F1228" i="10" s="1"/>
  <c r="H1228" i="10" s="1"/>
  <c r="G1227" i="10"/>
  <c r="G1224" i="5"/>
  <c r="I1224" i="5"/>
  <c r="J1224" i="5" s="1"/>
  <c r="F1225" i="5" s="1"/>
  <c r="H1225" i="5" s="1"/>
  <c r="I1224" i="3"/>
  <c r="J1224" i="3" s="1"/>
  <c r="F1225" i="3" s="1"/>
  <c r="H1225" i="3" s="1"/>
  <c r="G1224" i="3"/>
  <c r="G1225" i="7"/>
  <c r="I1225" i="7"/>
  <c r="J1225" i="7" s="1"/>
  <c r="F1226" i="7" s="1"/>
  <c r="H1226" i="7" s="1"/>
  <c r="G1226" i="9"/>
  <c r="I1226" i="9"/>
  <c r="J1226" i="9" s="1"/>
  <c r="F1227" i="9" s="1"/>
  <c r="H1227" i="9" s="1"/>
  <c r="G1228" i="10" l="1"/>
  <c r="I1228" i="10"/>
  <c r="J1228" i="10" s="1"/>
  <c r="F1229" i="10" s="1"/>
  <c r="H1229" i="10" s="1"/>
  <c r="I1225" i="3"/>
  <c r="J1225" i="3" s="1"/>
  <c r="F1226" i="3" s="1"/>
  <c r="H1226" i="3" s="1"/>
  <c r="G1225" i="3"/>
  <c r="I1227" i="9"/>
  <c r="J1227" i="9" s="1"/>
  <c r="F1228" i="9" s="1"/>
  <c r="H1228" i="9" s="1"/>
  <c r="G1227" i="9"/>
  <c r="I1225" i="5"/>
  <c r="J1225" i="5" s="1"/>
  <c r="F1226" i="5" s="1"/>
  <c r="H1226" i="5" s="1"/>
  <c r="G1225" i="5"/>
  <c r="I1226" i="7"/>
  <c r="J1226" i="7" s="1"/>
  <c r="F1227" i="7" s="1"/>
  <c r="H1227" i="7" s="1"/>
  <c r="G1226" i="7"/>
  <c r="G1229" i="10" l="1"/>
  <c r="I1229" i="10"/>
  <c r="J1229" i="10" s="1"/>
  <c r="F1230" i="10" s="1"/>
  <c r="H1230" i="10" s="1"/>
  <c r="G1227" i="7"/>
  <c r="I1227" i="7"/>
  <c r="J1227" i="7" s="1"/>
  <c r="F1228" i="7" s="1"/>
  <c r="H1228" i="7" s="1"/>
  <c r="G1228" i="9"/>
  <c r="I1228" i="9"/>
  <c r="J1228" i="9" s="1"/>
  <c r="F1229" i="9" s="1"/>
  <c r="H1229" i="9" s="1"/>
  <c r="I1226" i="5"/>
  <c r="J1226" i="5" s="1"/>
  <c r="F1227" i="5" s="1"/>
  <c r="H1227" i="5" s="1"/>
  <c r="G1226" i="5"/>
  <c r="G1226" i="3"/>
  <c r="I1226" i="3"/>
  <c r="J1226" i="3" s="1"/>
  <c r="F1227" i="3" s="1"/>
  <c r="H1227" i="3" s="1"/>
  <c r="I1230" i="10" l="1"/>
  <c r="J1230" i="10" s="1"/>
  <c r="F1231" i="10" s="1"/>
  <c r="H1231" i="10" s="1"/>
  <c r="G1230" i="10"/>
  <c r="G1227" i="3"/>
  <c r="I1227" i="3"/>
  <c r="J1227" i="3" s="1"/>
  <c r="F1228" i="3" s="1"/>
  <c r="H1228" i="3" s="1"/>
  <c r="I1228" i="7"/>
  <c r="J1228" i="7" s="1"/>
  <c r="F1229" i="7" s="1"/>
  <c r="H1229" i="7" s="1"/>
  <c r="G1228" i="7"/>
  <c r="I1229" i="9"/>
  <c r="J1229" i="9" s="1"/>
  <c r="F1230" i="9" s="1"/>
  <c r="H1230" i="9" s="1"/>
  <c r="G1229" i="9"/>
  <c r="G1227" i="5"/>
  <c r="I1227" i="5"/>
  <c r="J1227" i="5" s="1"/>
  <c r="F1228" i="5" s="1"/>
  <c r="H1228" i="5" s="1"/>
  <c r="I1231" i="10" l="1"/>
  <c r="J1231" i="10" s="1"/>
  <c r="F1232" i="10" s="1"/>
  <c r="H1232" i="10" s="1"/>
  <c r="G1231" i="10"/>
  <c r="G1229" i="7"/>
  <c r="I1229" i="7"/>
  <c r="J1229" i="7" s="1"/>
  <c r="F1230" i="7" s="1"/>
  <c r="H1230" i="7" s="1"/>
  <c r="G1228" i="5"/>
  <c r="I1228" i="5"/>
  <c r="J1228" i="5" s="1"/>
  <c r="F1229" i="5" s="1"/>
  <c r="H1229" i="5" s="1"/>
  <c r="I1228" i="3"/>
  <c r="J1228" i="3" s="1"/>
  <c r="F1229" i="3" s="1"/>
  <c r="H1229" i="3" s="1"/>
  <c r="G1228" i="3"/>
  <c r="G1230" i="9"/>
  <c r="I1230" i="9"/>
  <c r="J1230" i="9" s="1"/>
  <c r="F1231" i="9" s="1"/>
  <c r="H1231" i="9" s="1"/>
  <c r="G1232" i="10" l="1"/>
  <c r="I1232" i="10"/>
  <c r="J1232" i="10" s="1"/>
  <c r="F1233" i="10" s="1"/>
  <c r="H1233" i="10" s="1"/>
  <c r="I1231" i="9"/>
  <c r="J1231" i="9" s="1"/>
  <c r="F1232" i="9" s="1"/>
  <c r="H1232" i="9" s="1"/>
  <c r="G1231" i="9"/>
  <c r="I1230" i="7"/>
  <c r="J1230" i="7" s="1"/>
  <c r="F1231" i="7" s="1"/>
  <c r="H1231" i="7" s="1"/>
  <c r="G1230" i="7"/>
  <c r="I1229" i="5"/>
  <c r="J1229" i="5" s="1"/>
  <c r="F1230" i="5" s="1"/>
  <c r="H1230" i="5" s="1"/>
  <c r="G1229" i="5"/>
  <c r="I1229" i="3"/>
  <c r="J1229" i="3" s="1"/>
  <c r="F1230" i="3" s="1"/>
  <c r="H1230" i="3" s="1"/>
  <c r="G1229" i="3"/>
  <c r="I1233" i="10" l="1"/>
  <c r="J1233" i="10" s="1"/>
  <c r="F1234" i="10" s="1"/>
  <c r="H1234" i="10" s="1"/>
  <c r="G1233" i="10"/>
  <c r="G1230" i="3"/>
  <c r="I1230" i="3"/>
  <c r="J1230" i="3" s="1"/>
  <c r="F1231" i="3" s="1"/>
  <c r="H1231" i="3" s="1"/>
  <c r="G1231" i="7"/>
  <c r="I1231" i="7"/>
  <c r="J1231" i="7" s="1"/>
  <c r="F1232" i="7" s="1"/>
  <c r="H1232" i="7" s="1"/>
  <c r="I1230" i="5"/>
  <c r="J1230" i="5" s="1"/>
  <c r="F1231" i="5" s="1"/>
  <c r="H1231" i="5" s="1"/>
  <c r="G1230" i="5"/>
  <c r="G1232" i="9"/>
  <c r="I1232" i="9"/>
  <c r="J1232" i="9" s="1"/>
  <c r="F1233" i="9" s="1"/>
  <c r="H1233" i="9" s="1"/>
  <c r="I1234" i="10" l="1"/>
  <c r="J1234" i="10" s="1"/>
  <c r="F1235" i="10" s="1"/>
  <c r="H1235" i="10" s="1"/>
  <c r="G1234" i="10"/>
  <c r="I1232" i="7"/>
  <c r="J1232" i="7" s="1"/>
  <c r="F1233" i="7" s="1"/>
  <c r="H1233" i="7" s="1"/>
  <c r="G1232" i="7"/>
  <c r="I1233" i="9"/>
  <c r="J1233" i="9" s="1"/>
  <c r="F1234" i="9" s="1"/>
  <c r="H1234" i="9" s="1"/>
  <c r="G1233" i="9"/>
  <c r="G1231" i="3"/>
  <c r="I1231" i="3"/>
  <c r="J1231" i="3" s="1"/>
  <c r="F1232" i="3" s="1"/>
  <c r="H1232" i="3" s="1"/>
  <c r="G1231" i="5"/>
  <c r="I1231" i="5"/>
  <c r="J1231" i="5" s="1"/>
  <c r="F1232" i="5" s="1"/>
  <c r="H1232" i="5" s="1"/>
  <c r="I1235" i="10" l="1"/>
  <c r="J1235" i="10" s="1"/>
  <c r="F1236" i="10" s="1"/>
  <c r="H1236" i="10" s="1"/>
  <c r="G1235" i="10"/>
  <c r="G1232" i="5"/>
  <c r="I1232" i="5"/>
  <c r="J1232" i="5" s="1"/>
  <c r="F1233" i="5" s="1"/>
  <c r="H1233" i="5" s="1"/>
  <c r="I1232" i="3"/>
  <c r="J1232" i="3" s="1"/>
  <c r="F1233" i="3" s="1"/>
  <c r="H1233" i="3" s="1"/>
  <c r="G1232" i="3"/>
  <c r="G1234" i="9"/>
  <c r="I1234" i="9"/>
  <c r="J1234" i="9" s="1"/>
  <c r="F1235" i="9" s="1"/>
  <c r="H1235" i="9" s="1"/>
  <c r="G1233" i="7"/>
  <c r="I1233" i="7"/>
  <c r="J1233" i="7" s="1"/>
  <c r="F1234" i="7" s="1"/>
  <c r="H1234" i="7" s="1"/>
  <c r="G1236" i="10" l="1"/>
  <c r="I1236" i="10"/>
  <c r="J1236" i="10" s="1"/>
  <c r="F1237" i="10" s="1"/>
  <c r="H1237" i="10" s="1"/>
  <c r="I1233" i="3"/>
  <c r="J1233" i="3" s="1"/>
  <c r="F1234" i="3" s="1"/>
  <c r="H1234" i="3" s="1"/>
  <c r="G1233" i="3"/>
  <c r="I1234" i="7"/>
  <c r="J1234" i="7" s="1"/>
  <c r="F1235" i="7" s="1"/>
  <c r="H1235" i="7" s="1"/>
  <c r="G1234" i="7"/>
  <c r="I1235" i="9"/>
  <c r="J1235" i="9" s="1"/>
  <c r="F1236" i="9" s="1"/>
  <c r="H1236" i="9" s="1"/>
  <c r="G1235" i="9"/>
  <c r="I1233" i="5"/>
  <c r="J1233" i="5" s="1"/>
  <c r="F1234" i="5" s="1"/>
  <c r="H1234" i="5" s="1"/>
  <c r="G1233" i="5"/>
  <c r="G1237" i="10" l="1"/>
  <c r="I1237" i="10"/>
  <c r="J1237" i="10" s="1"/>
  <c r="F1238" i="10" s="1"/>
  <c r="H1238" i="10" s="1"/>
  <c r="I1234" i="5"/>
  <c r="J1234" i="5" s="1"/>
  <c r="F1235" i="5" s="1"/>
  <c r="H1235" i="5" s="1"/>
  <c r="G1234" i="5"/>
  <c r="G1235" i="7"/>
  <c r="I1235" i="7"/>
  <c r="J1235" i="7" s="1"/>
  <c r="F1236" i="7" s="1"/>
  <c r="H1236" i="7" s="1"/>
  <c r="G1236" i="9"/>
  <c r="I1236" i="9"/>
  <c r="J1236" i="9" s="1"/>
  <c r="F1237" i="9" s="1"/>
  <c r="H1237" i="9" s="1"/>
  <c r="G1234" i="3"/>
  <c r="I1234" i="3"/>
  <c r="J1234" i="3" s="1"/>
  <c r="F1235" i="3" s="1"/>
  <c r="H1235" i="3" s="1"/>
  <c r="I1238" i="10" l="1"/>
  <c r="J1238" i="10" s="1"/>
  <c r="F1239" i="10" s="1"/>
  <c r="H1239" i="10" s="1"/>
  <c r="G1238" i="10"/>
  <c r="G1235" i="3"/>
  <c r="I1235" i="3"/>
  <c r="J1235" i="3" s="1"/>
  <c r="F1236" i="3" s="1"/>
  <c r="H1236" i="3" s="1"/>
  <c r="I1237" i="9"/>
  <c r="J1237" i="9" s="1"/>
  <c r="F1238" i="9" s="1"/>
  <c r="H1238" i="9" s="1"/>
  <c r="G1237" i="9"/>
  <c r="I1236" i="7"/>
  <c r="J1236" i="7" s="1"/>
  <c r="F1237" i="7" s="1"/>
  <c r="H1237" i="7" s="1"/>
  <c r="G1236" i="7"/>
  <c r="G1235" i="5"/>
  <c r="I1235" i="5"/>
  <c r="J1235" i="5" s="1"/>
  <c r="F1236" i="5" s="1"/>
  <c r="H1236" i="5" s="1"/>
  <c r="I1239" i="10" l="1"/>
  <c r="J1239" i="10" s="1"/>
  <c r="F1240" i="10" s="1"/>
  <c r="H1240" i="10" s="1"/>
  <c r="G1239" i="10"/>
  <c r="G1238" i="9"/>
  <c r="I1238" i="9"/>
  <c r="J1238" i="9" s="1"/>
  <c r="F1239" i="9" s="1"/>
  <c r="H1239" i="9" s="1"/>
  <c r="G1236" i="5"/>
  <c r="I1236" i="5"/>
  <c r="J1236" i="5" s="1"/>
  <c r="F1237" i="5" s="1"/>
  <c r="H1237" i="5" s="1"/>
  <c r="I1236" i="3"/>
  <c r="J1236" i="3" s="1"/>
  <c r="F1237" i="3" s="1"/>
  <c r="H1237" i="3" s="1"/>
  <c r="G1236" i="3"/>
  <c r="G1237" i="7"/>
  <c r="I1237" i="7"/>
  <c r="J1237" i="7" s="1"/>
  <c r="F1238" i="7" s="1"/>
  <c r="H1238" i="7" s="1"/>
  <c r="I1240" i="10" l="1"/>
  <c r="J1240" i="10" s="1"/>
  <c r="F1241" i="10" s="1"/>
  <c r="H1241" i="10" s="1"/>
  <c r="G1240" i="10"/>
  <c r="I1238" i="7"/>
  <c r="J1238" i="7" s="1"/>
  <c r="F1239" i="7" s="1"/>
  <c r="H1239" i="7" s="1"/>
  <c r="G1238" i="7"/>
  <c r="I1239" i="9"/>
  <c r="J1239" i="9" s="1"/>
  <c r="F1240" i="9" s="1"/>
  <c r="H1240" i="9" s="1"/>
  <c r="G1239" i="9"/>
  <c r="I1237" i="5"/>
  <c r="J1237" i="5" s="1"/>
  <c r="F1238" i="5" s="1"/>
  <c r="H1238" i="5" s="1"/>
  <c r="G1237" i="5"/>
  <c r="I1237" i="3"/>
  <c r="J1237" i="3" s="1"/>
  <c r="F1238" i="3" s="1"/>
  <c r="H1238" i="3" s="1"/>
  <c r="G1237" i="3"/>
  <c r="G1241" i="10" l="1"/>
  <c r="I1241" i="10"/>
  <c r="J1241" i="10" s="1"/>
  <c r="F1242" i="10" s="1"/>
  <c r="H1242" i="10" s="1"/>
  <c r="G1240" i="9"/>
  <c r="I1240" i="9"/>
  <c r="J1240" i="9" s="1"/>
  <c r="F1241" i="9" s="1"/>
  <c r="H1241" i="9" s="1"/>
  <c r="G1238" i="3"/>
  <c r="I1238" i="3"/>
  <c r="J1238" i="3" s="1"/>
  <c r="F1239" i="3" s="1"/>
  <c r="H1239" i="3" s="1"/>
  <c r="I1238" i="5"/>
  <c r="J1238" i="5" s="1"/>
  <c r="F1239" i="5" s="1"/>
  <c r="H1239" i="5" s="1"/>
  <c r="G1238" i="5"/>
  <c r="G1239" i="7"/>
  <c r="I1239" i="7"/>
  <c r="J1239" i="7" s="1"/>
  <c r="F1240" i="7" s="1"/>
  <c r="H1240" i="7" s="1"/>
  <c r="G1242" i="10" l="1"/>
  <c r="I1242" i="10"/>
  <c r="J1242" i="10" s="1"/>
  <c r="F1243" i="10" s="1"/>
  <c r="H1243" i="10" s="1"/>
  <c r="I1240" i="7"/>
  <c r="J1240" i="7" s="1"/>
  <c r="F1241" i="7" s="1"/>
  <c r="H1241" i="7" s="1"/>
  <c r="G1240" i="7"/>
  <c r="G1239" i="3"/>
  <c r="I1239" i="3"/>
  <c r="J1239" i="3" s="1"/>
  <c r="F1240" i="3" s="1"/>
  <c r="H1240" i="3" s="1"/>
  <c r="I1241" i="9"/>
  <c r="J1241" i="9" s="1"/>
  <c r="F1242" i="9" s="1"/>
  <c r="H1242" i="9" s="1"/>
  <c r="G1241" i="9"/>
  <c r="G1239" i="5"/>
  <c r="I1239" i="5"/>
  <c r="J1239" i="5" s="1"/>
  <c r="F1240" i="5" s="1"/>
  <c r="H1240" i="5" s="1"/>
  <c r="I1243" i="10" l="1"/>
  <c r="J1243" i="10" s="1"/>
  <c r="F1244" i="10" s="1"/>
  <c r="H1244" i="10" s="1"/>
  <c r="G1243" i="10"/>
  <c r="I1240" i="3"/>
  <c r="J1240" i="3" s="1"/>
  <c r="F1241" i="3" s="1"/>
  <c r="H1241" i="3" s="1"/>
  <c r="G1240" i="3"/>
  <c r="G1240" i="5"/>
  <c r="I1240" i="5"/>
  <c r="J1240" i="5" s="1"/>
  <c r="F1241" i="5" s="1"/>
  <c r="H1241" i="5" s="1"/>
  <c r="G1242" i="9"/>
  <c r="I1242" i="9"/>
  <c r="J1242" i="9" s="1"/>
  <c r="F1243" i="9" s="1"/>
  <c r="H1243" i="9" s="1"/>
  <c r="G1241" i="7"/>
  <c r="I1241" i="7"/>
  <c r="J1241" i="7" s="1"/>
  <c r="F1242" i="7" s="1"/>
  <c r="H1242" i="7" s="1"/>
  <c r="I1244" i="10" l="1"/>
  <c r="J1244" i="10" s="1"/>
  <c r="F1245" i="10" s="1"/>
  <c r="H1245" i="10" s="1"/>
  <c r="G1244" i="10"/>
  <c r="I1241" i="5"/>
  <c r="J1241" i="5" s="1"/>
  <c r="F1242" i="5" s="1"/>
  <c r="H1242" i="5" s="1"/>
  <c r="G1241" i="5"/>
  <c r="I1242" i="7"/>
  <c r="J1242" i="7" s="1"/>
  <c r="F1243" i="7" s="1"/>
  <c r="H1243" i="7" s="1"/>
  <c r="G1242" i="7"/>
  <c r="I1243" i="9"/>
  <c r="J1243" i="9" s="1"/>
  <c r="F1244" i="9" s="1"/>
  <c r="H1244" i="9" s="1"/>
  <c r="G1243" i="9"/>
  <c r="I1241" i="3"/>
  <c r="J1241" i="3" s="1"/>
  <c r="F1242" i="3" s="1"/>
  <c r="H1242" i="3" s="1"/>
  <c r="G1241" i="3"/>
  <c r="G1245" i="10" l="1"/>
  <c r="I1245" i="10"/>
  <c r="J1245" i="10" s="1"/>
  <c r="F1246" i="10" s="1"/>
  <c r="H1246" i="10" s="1"/>
  <c r="G1243" i="7"/>
  <c r="I1243" i="7"/>
  <c r="J1243" i="7" s="1"/>
  <c r="F1244" i="7" s="1"/>
  <c r="H1244" i="7" s="1"/>
  <c r="G1242" i="3"/>
  <c r="I1242" i="3"/>
  <c r="J1242" i="3" s="1"/>
  <c r="F1243" i="3" s="1"/>
  <c r="H1243" i="3" s="1"/>
  <c r="G1244" i="9"/>
  <c r="I1244" i="9"/>
  <c r="J1244" i="9" s="1"/>
  <c r="F1245" i="9" s="1"/>
  <c r="H1245" i="9" s="1"/>
  <c r="I1242" i="5"/>
  <c r="J1242" i="5" s="1"/>
  <c r="F1243" i="5" s="1"/>
  <c r="H1243" i="5" s="1"/>
  <c r="G1242" i="5"/>
  <c r="G1246" i="10" l="1"/>
  <c r="I1246" i="10"/>
  <c r="J1246" i="10" s="1"/>
  <c r="F1247" i="10" s="1"/>
  <c r="H1247" i="10" s="1"/>
  <c r="G1243" i="5"/>
  <c r="I1243" i="5"/>
  <c r="J1243" i="5" s="1"/>
  <c r="F1244" i="5" s="1"/>
  <c r="H1244" i="5" s="1"/>
  <c r="G1243" i="3"/>
  <c r="I1243" i="3"/>
  <c r="J1243" i="3" s="1"/>
  <c r="F1244" i="3" s="1"/>
  <c r="H1244" i="3" s="1"/>
  <c r="I1245" i="9"/>
  <c r="J1245" i="9" s="1"/>
  <c r="F1246" i="9" s="1"/>
  <c r="H1246" i="9" s="1"/>
  <c r="G1245" i="9"/>
  <c r="I1244" i="7"/>
  <c r="J1244" i="7" s="1"/>
  <c r="F1245" i="7" s="1"/>
  <c r="H1245" i="7" s="1"/>
  <c r="G1244" i="7"/>
  <c r="I1247" i="10" l="1"/>
  <c r="J1247" i="10" s="1"/>
  <c r="F1248" i="10" s="1"/>
  <c r="H1248" i="10" s="1"/>
  <c r="G1247" i="10"/>
  <c r="G1245" i="7"/>
  <c r="I1245" i="7"/>
  <c r="J1245" i="7" s="1"/>
  <c r="F1246" i="7" s="1"/>
  <c r="H1246" i="7" s="1"/>
  <c r="I1244" i="3"/>
  <c r="J1244" i="3" s="1"/>
  <c r="F1245" i="3" s="1"/>
  <c r="H1245" i="3" s="1"/>
  <c r="G1244" i="3"/>
  <c r="G1244" i="5"/>
  <c r="I1244" i="5"/>
  <c r="J1244" i="5" s="1"/>
  <c r="F1245" i="5" s="1"/>
  <c r="H1245" i="5" s="1"/>
  <c r="G1246" i="9"/>
  <c r="I1246" i="9"/>
  <c r="J1246" i="9" s="1"/>
  <c r="F1247" i="9" s="1"/>
  <c r="H1247" i="9" s="1"/>
  <c r="I1248" i="10" l="1"/>
  <c r="J1248" i="10" s="1"/>
  <c r="F1249" i="10" s="1"/>
  <c r="H1249" i="10" s="1"/>
  <c r="G1248" i="10"/>
  <c r="I1247" i="9"/>
  <c r="J1247" i="9" s="1"/>
  <c r="F1248" i="9" s="1"/>
  <c r="H1248" i="9" s="1"/>
  <c r="G1247" i="9"/>
  <c r="I1245" i="5"/>
  <c r="J1245" i="5" s="1"/>
  <c r="F1246" i="5" s="1"/>
  <c r="H1246" i="5" s="1"/>
  <c r="G1245" i="5"/>
  <c r="I1245" i="3"/>
  <c r="J1245" i="3" s="1"/>
  <c r="F1246" i="3" s="1"/>
  <c r="H1246" i="3" s="1"/>
  <c r="G1245" i="3"/>
  <c r="I1246" i="7"/>
  <c r="J1246" i="7" s="1"/>
  <c r="F1247" i="7" s="1"/>
  <c r="H1247" i="7" s="1"/>
  <c r="G1246" i="7"/>
  <c r="G1249" i="10" l="1"/>
  <c r="I1249" i="10"/>
  <c r="J1249" i="10" s="1"/>
  <c r="F1250" i="10" s="1"/>
  <c r="H1250" i="10" s="1"/>
  <c r="G1247" i="7"/>
  <c r="I1247" i="7"/>
  <c r="J1247" i="7" s="1"/>
  <c r="F1248" i="7" s="1"/>
  <c r="H1248" i="7" s="1"/>
  <c r="I1246" i="5"/>
  <c r="J1246" i="5" s="1"/>
  <c r="F1247" i="5" s="1"/>
  <c r="H1247" i="5" s="1"/>
  <c r="G1246" i="5"/>
  <c r="G1246" i="3"/>
  <c r="I1246" i="3"/>
  <c r="J1246" i="3" s="1"/>
  <c r="F1247" i="3" s="1"/>
  <c r="H1247" i="3" s="1"/>
  <c r="G1248" i="9"/>
  <c r="I1248" i="9"/>
  <c r="J1248" i="9" s="1"/>
  <c r="F1249" i="9" s="1"/>
  <c r="H1249" i="9" s="1"/>
  <c r="G1250" i="10" l="1"/>
  <c r="I1250" i="10"/>
  <c r="J1250" i="10" s="1"/>
  <c r="F1251" i="10" s="1"/>
  <c r="H1251" i="10" s="1"/>
  <c r="I1249" i="9"/>
  <c r="J1249" i="9" s="1"/>
  <c r="F1250" i="9" s="1"/>
  <c r="H1250" i="9" s="1"/>
  <c r="G1249" i="9"/>
  <c r="G1247" i="5"/>
  <c r="I1247" i="5"/>
  <c r="J1247" i="5" s="1"/>
  <c r="F1248" i="5" s="1"/>
  <c r="H1248" i="5" s="1"/>
  <c r="G1247" i="3"/>
  <c r="I1247" i="3"/>
  <c r="J1247" i="3" s="1"/>
  <c r="F1248" i="3" s="1"/>
  <c r="H1248" i="3" s="1"/>
  <c r="I1248" i="7"/>
  <c r="J1248" i="7" s="1"/>
  <c r="F1249" i="7" s="1"/>
  <c r="H1249" i="7" s="1"/>
  <c r="G1248" i="7"/>
  <c r="I1251" i="10" l="1"/>
  <c r="J1251" i="10" s="1"/>
  <c r="F1252" i="10" s="1"/>
  <c r="H1252" i="10" s="1"/>
  <c r="G1251" i="10"/>
  <c r="G1249" i="7"/>
  <c r="I1249" i="7"/>
  <c r="J1249" i="7" s="1"/>
  <c r="F1250" i="7" s="1"/>
  <c r="H1250" i="7" s="1"/>
  <c r="G1248" i="5"/>
  <c r="I1248" i="5"/>
  <c r="J1248" i="5" s="1"/>
  <c r="F1249" i="5" s="1"/>
  <c r="H1249" i="5" s="1"/>
  <c r="I1248" i="3"/>
  <c r="J1248" i="3" s="1"/>
  <c r="F1249" i="3" s="1"/>
  <c r="H1249" i="3" s="1"/>
  <c r="G1248" i="3"/>
  <c r="G1250" i="9"/>
  <c r="I1250" i="9"/>
  <c r="J1250" i="9" s="1"/>
  <c r="F1251" i="9" s="1"/>
  <c r="H1251" i="9" s="1"/>
  <c r="I1252" i="10" l="1"/>
  <c r="J1252" i="10" s="1"/>
  <c r="F1253" i="10" s="1"/>
  <c r="H1253" i="10" s="1"/>
  <c r="G1252" i="10"/>
  <c r="I1249" i="5"/>
  <c r="J1249" i="5" s="1"/>
  <c r="F1250" i="5" s="1"/>
  <c r="H1250" i="5" s="1"/>
  <c r="G1249" i="5"/>
  <c r="I1250" i="7"/>
  <c r="J1250" i="7" s="1"/>
  <c r="F1251" i="7" s="1"/>
  <c r="H1251" i="7" s="1"/>
  <c r="G1250" i="7"/>
  <c r="I1251" i="9"/>
  <c r="J1251" i="9" s="1"/>
  <c r="F1252" i="9" s="1"/>
  <c r="H1252" i="9" s="1"/>
  <c r="G1251" i="9"/>
  <c r="I1249" i="3"/>
  <c r="J1249" i="3" s="1"/>
  <c r="F1250" i="3" s="1"/>
  <c r="H1250" i="3" s="1"/>
  <c r="G1249" i="3"/>
  <c r="G1253" i="10" l="1"/>
  <c r="I1253" i="10"/>
  <c r="J1253" i="10" s="1"/>
  <c r="F1254" i="10" s="1"/>
  <c r="H1254" i="10" s="1"/>
  <c r="G1250" i="3"/>
  <c r="I1250" i="3"/>
  <c r="J1250" i="3" s="1"/>
  <c r="F1251" i="3" s="1"/>
  <c r="H1251" i="3" s="1"/>
  <c r="G1251" i="7"/>
  <c r="I1251" i="7"/>
  <c r="J1251" i="7" s="1"/>
  <c r="F1252" i="7" s="1"/>
  <c r="H1252" i="7" s="1"/>
  <c r="G1252" i="9"/>
  <c r="I1252" i="9"/>
  <c r="J1252" i="9" s="1"/>
  <c r="F1253" i="9" s="1"/>
  <c r="H1253" i="9" s="1"/>
  <c r="I1250" i="5"/>
  <c r="J1250" i="5" s="1"/>
  <c r="F1251" i="5" s="1"/>
  <c r="H1251" i="5" s="1"/>
  <c r="G1250" i="5"/>
  <c r="G1254" i="10" l="1"/>
  <c r="I1254" i="10"/>
  <c r="J1254" i="10" s="1"/>
  <c r="F1255" i="10" s="1"/>
  <c r="H1255" i="10" s="1"/>
  <c r="I1252" i="7"/>
  <c r="J1252" i="7" s="1"/>
  <c r="F1253" i="7" s="1"/>
  <c r="H1253" i="7" s="1"/>
  <c r="G1252" i="7"/>
  <c r="I1253" i="9"/>
  <c r="J1253" i="9" s="1"/>
  <c r="F1254" i="9" s="1"/>
  <c r="H1254" i="9" s="1"/>
  <c r="G1253" i="9"/>
  <c r="G1251" i="5"/>
  <c r="I1251" i="5"/>
  <c r="J1251" i="5" s="1"/>
  <c r="F1252" i="5" s="1"/>
  <c r="H1252" i="5" s="1"/>
  <c r="G1251" i="3"/>
  <c r="I1251" i="3"/>
  <c r="J1251" i="3" s="1"/>
  <c r="F1252" i="3" s="1"/>
  <c r="H1252" i="3" s="1"/>
  <c r="I1255" i="10" l="1"/>
  <c r="J1255" i="10" s="1"/>
  <c r="F1256" i="10" s="1"/>
  <c r="H1256" i="10" s="1"/>
  <c r="G1255" i="10"/>
  <c r="I1252" i="3"/>
  <c r="J1252" i="3" s="1"/>
  <c r="F1253" i="3" s="1"/>
  <c r="H1253" i="3" s="1"/>
  <c r="G1252" i="3"/>
  <c r="G1254" i="9"/>
  <c r="I1254" i="9"/>
  <c r="J1254" i="9" s="1"/>
  <c r="F1255" i="9" s="1"/>
  <c r="H1255" i="9" s="1"/>
  <c r="G1252" i="5"/>
  <c r="I1252" i="5"/>
  <c r="J1252" i="5" s="1"/>
  <c r="F1253" i="5" s="1"/>
  <c r="H1253" i="5" s="1"/>
  <c r="G1253" i="7"/>
  <c r="I1253" i="7"/>
  <c r="J1253" i="7" s="1"/>
  <c r="F1254" i="7" s="1"/>
  <c r="H1254" i="7" s="1"/>
  <c r="I1256" i="10" l="1"/>
  <c r="J1256" i="10" s="1"/>
  <c r="F1257" i="10" s="1"/>
  <c r="H1257" i="10" s="1"/>
  <c r="G1256" i="10"/>
  <c r="I1254" i="7"/>
  <c r="J1254" i="7" s="1"/>
  <c r="F1255" i="7" s="1"/>
  <c r="H1255" i="7" s="1"/>
  <c r="G1254" i="7"/>
  <c r="I1253" i="5"/>
  <c r="J1253" i="5" s="1"/>
  <c r="F1254" i="5" s="1"/>
  <c r="H1254" i="5" s="1"/>
  <c r="G1253" i="5"/>
  <c r="I1255" i="9"/>
  <c r="J1255" i="9" s="1"/>
  <c r="F1256" i="9" s="1"/>
  <c r="H1256" i="9" s="1"/>
  <c r="G1255" i="9"/>
  <c r="I1253" i="3"/>
  <c r="J1253" i="3" s="1"/>
  <c r="F1254" i="3" s="1"/>
  <c r="H1254" i="3" s="1"/>
  <c r="G1253" i="3"/>
  <c r="G1257" i="10" l="1"/>
  <c r="I1257" i="10"/>
  <c r="J1257" i="10" s="1"/>
  <c r="F1258" i="10" s="1"/>
  <c r="H1258" i="10" s="1"/>
  <c r="G1254" i="3"/>
  <c r="I1254" i="3"/>
  <c r="J1254" i="3" s="1"/>
  <c r="F1255" i="3" s="1"/>
  <c r="H1255" i="3" s="1"/>
  <c r="I1254" i="5"/>
  <c r="J1254" i="5" s="1"/>
  <c r="F1255" i="5" s="1"/>
  <c r="H1255" i="5" s="1"/>
  <c r="G1254" i="5"/>
  <c r="G1256" i="9"/>
  <c r="I1256" i="9"/>
  <c r="J1256" i="9" s="1"/>
  <c r="F1257" i="9" s="1"/>
  <c r="H1257" i="9" s="1"/>
  <c r="G1255" i="7"/>
  <c r="I1255" i="7"/>
  <c r="J1255" i="7" s="1"/>
  <c r="F1256" i="7" s="1"/>
  <c r="H1256" i="7" s="1"/>
  <c r="G1258" i="10" l="1"/>
  <c r="I1258" i="10"/>
  <c r="J1258" i="10" s="1"/>
  <c r="F1259" i="10" s="1"/>
  <c r="H1259" i="10" s="1"/>
  <c r="I1256" i="7"/>
  <c r="J1256" i="7" s="1"/>
  <c r="F1257" i="7" s="1"/>
  <c r="H1257" i="7" s="1"/>
  <c r="G1256" i="7"/>
  <c r="I1257" i="9"/>
  <c r="J1257" i="9" s="1"/>
  <c r="F1258" i="9" s="1"/>
  <c r="H1258" i="9" s="1"/>
  <c r="G1257" i="9"/>
  <c r="G1255" i="5"/>
  <c r="I1255" i="5"/>
  <c r="J1255" i="5" s="1"/>
  <c r="F1256" i="5" s="1"/>
  <c r="H1256" i="5" s="1"/>
  <c r="G1255" i="3"/>
  <c r="I1255" i="3"/>
  <c r="J1255" i="3" s="1"/>
  <c r="F1256" i="3" s="1"/>
  <c r="H1256" i="3" s="1"/>
  <c r="I1259" i="10" l="1"/>
  <c r="J1259" i="10" s="1"/>
  <c r="F1260" i="10" s="1"/>
  <c r="H1260" i="10" s="1"/>
  <c r="G1259" i="10"/>
  <c r="I1256" i="3"/>
  <c r="J1256" i="3" s="1"/>
  <c r="F1257" i="3" s="1"/>
  <c r="H1257" i="3" s="1"/>
  <c r="G1256" i="3"/>
  <c r="G1256" i="5"/>
  <c r="I1256" i="5"/>
  <c r="J1256" i="5" s="1"/>
  <c r="F1257" i="5" s="1"/>
  <c r="H1257" i="5" s="1"/>
  <c r="G1258" i="9"/>
  <c r="I1258" i="9"/>
  <c r="J1258" i="9" s="1"/>
  <c r="F1259" i="9" s="1"/>
  <c r="H1259" i="9" s="1"/>
  <c r="G1257" i="7"/>
  <c r="I1257" i="7"/>
  <c r="J1257" i="7" s="1"/>
  <c r="F1258" i="7" s="1"/>
  <c r="H1258" i="7" s="1"/>
  <c r="I1260" i="10" l="1"/>
  <c r="J1260" i="10" s="1"/>
  <c r="F1261" i="10" s="1"/>
  <c r="H1261" i="10" s="1"/>
  <c r="G1260" i="10"/>
  <c r="I1258" i="7"/>
  <c r="J1258" i="7" s="1"/>
  <c r="F1259" i="7" s="1"/>
  <c r="H1259" i="7" s="1"/>
  <c r="G1258" i="7"/>
  <c r="I1259" i="9"/>
  <c r="J1259" i="9" s="1"/>
  <c r="F1260" i="9" s="1"/>
  <c r="H1260" i="9" s="1"/>
  <c r="G1259" i="9"/>
  <c r="I1257" i="5"/>
  <c r="J1257" i="5" s="1"/>
  <c r="F1258" i="5" s="1"/>
  <c r="H1258" i="5" s="1"/>
  <c r="G1257" i="5"/>
  <c r="I1257" i="3"/>
  <c r="J1257" i="3" s="1"/>
  <c r="F1258" i="3" s="1"/>
  <c r="H1258" i="3" s="1"/>
  <c r="G1257" i="3"/>
  <c r="G1261" i="10" l="1"/>
  <c r="I1261" i="10"/>
  <c r="J1261" i="10" s="1"/>
  <c r="F1262" i="10" s="1"/>
  <c r="H1262" i="10" s="1"/>
  <c r="G1258" i="3"/>
  <c r="I1258" i="3"/>
  <c r="J1258" i="3" s="1"/>
  <c r="F1259" i="3" s="1"/>
  <c r="H1259" i="3" s="1"/>
  <c r="G1260" i="9"/>
  <c r="I1260" i="9"/>
  <c r="J1260" i="9" s="1"/>
  <c r="F1261" i="9" s="1"/>
  <c r="H1261" i="9" s="1"/>
  <c r="I1258" i="5"/>
  <c r="J1258" i="5" s="1"/>
  <c r="F1259" i="5" s="1"/>
  <c r="H1259" i="5" s="1"/>
  <c r="G1258" i="5"/>
  <c r="G1259" i="7"/>
  <c r="I1259" i="7"/>
  <c r="J1259" i="7" s="1"/>
  <c r="F1260" i="7" s="1"/>
  <c r="H1260" i="7" s="1"/>
  <c r="G1262" i="10" l="1"/>
  <c r="I1262" i="10"/>
  <c r="J1262" i="10" s="1"/>
  <c r="F1263" i="10" s="1"/>
  <c r="H1263" i="10" s="1"/>
  <c r="I1260" i="7"/>
  <c r="J1260" i="7" s="1"/>
  <c r="F1261" i="7" s="1"/>
  <c r="H1261" i="7" s="1"/>
  <c r="G1260" i="7"/>
  <c r="G1259" i="3"/>
  <c r="I1259" i="3"/>
  <c r="J1259" i="3" s="1"/>
  <c r="F1260" i="3" s="1"/>
  <c r="H1260" i="3" s="1"/>
  <c r="I1261" i="9"/>
  <c r="J1261" i="9" s="1"/>
  <c r="F1262" i="9" s="1"/>
  <c r="H1262" i="9" s="1"/>
  <c r="G1261" i="9"/>
  <c r="G1259" i="5"/>
  <c r="I1259" i="5"/>
  <c r="J1259" i="5" s="1"/>
  <c r="F1260" i="5" s="1"/>
  <c r="H1260" i="5" s="1"/>
  <c r="I1263" i="10" l="1"/>
  <c r="J1263" i="10" s="1"/>
  <c r="F1264" i="10" s="1"/>
  <c r="H1264" i="10" s="1"/>
  <c r="G1263" i="10"/>
  <c r="I1260" i="3"/>
  <c r="J1260" i="3" s="1"/>
  <c r="F1261" i="3" s="1"/>
  <c r="H1261" i="3" s="1"/>
  <c r="G1260" i="3"/>
  <c r="G1260" i="5"/>
  <c r="I1260" i="5"/>
  <c r="J1260" i="5" s="1"/>
  <c r="F1261" i="5" s="1"/>
  <c r="H1261" i="5" s="1"/>
  <c r="G1262" i="9"/>
  <c r="I1262" i="9"/>
  <c r="J1262" i="9" s="1"/>
  <c r="F1263" i="9" s="1"/>
  <c r="H1263" i="9" s="1"/>
  <c r="G1261" i="7"/>
  <c r="I1261" i="7"/>
  <c r="J1261" i="7" s="1"/>
  <c r="F1262" i="7" s="1"/>
  <c r="H1262" i="7" s="1"/>
  <c r="I1264" i="10" l="1"/>
  <c r="J1264" i="10" s="1"/>
  <c r="F1265" i="10" s="1"/>
  <c r="H1265" i="10" s="1"/>
  <c r="G1264" i="10"/>
  <c r="I1261" i="5"/>
  <c r="J1261" i="5" s="1"/>
  <c r="F1262" i="5" s="1"/>
  <c r="H1262" i="5" s="1"/>
  <c r="G1261" i="5"/>
  <c r="I1263" i="9"/>
  <c r="J1263" i="9" s="1"/>
  <c r="F1264" i="9" s="1"/>
  <c r="H1264" i="9" s="1"/>
  <c r="G1263" i="9"/>
  <c r="I1262" i="7"/>
  <c r="J1262" i="7" s="1"/>
  <c r="F1263" i="7" s="1"/>
  <c r="H1263" i="7" s="1"/>
  <c r="G1262" i="7"/>
  <c r="I1261" i="3"/>
  <c r="J1261" i="3" s="1"/>
  <c r="F1262" i="3" s="1"/>
  <c r="H1262" i="3" s="1"/>
  <c r="G1261" i="3"/>
  <c r="G1265" i="10" l="1"/>
  <c r="I1265" i="10"/>
  <c r="J1265" i="10" s="1"/>
  <c r="F1266" i="10" s="1"/>
  <c r="H1266" i="10" s="1"/>
  <c r="G1262" i="3"/>
  <c r="I1262" i="3"/>
  <c r="J1262" i="3" s="1"/>
  <c r="F1263" i="3" s="1"/>
  <c r="H1263" i="3" s="1"/>
  <c r="G1264" i="9"/>
  <c r="I1264" i="9"/>
  <c r="J1264" i="9" s="1"/>
  <c r="F1265" i="9" s="1"/>
  <c r="H1265" i="9" s="1"/>
  <c r="G1263" i="7"/>
  <c r="I1263" i="7"/>
  <c r="J1263" i="7" s="1"/>
  <c r="F1264" i="7" s="1"/>
  <c r="H1264" i="7" s="1"/>
  <c r="I1262" i="5"/>
  <c r="J1262" i="5" s="1"/>
  <c r="F1263" i="5" s="1"/>
  <c r="H1263" i="5" s="1"/>
  <c r="G1262" i="5"/>
  <c r="G1266" i="10" l="1"/>
  <c r="I1266" i="10"/>
  <c r="J1266" i="10" s="1"/>
  <c r="F1267" i="10" s="1"/>
  <c r="H1267" i="10" s="1"/>
  <c r="I1265" i="9"/>
  <c r="J1265" i="9" s="1"/>
  <c r="F1266" i="9" s="1"/>
  <c r="H1266" i="9" s="1"/>
  <c r="G1265" i="9"/>
  <c r="I1264" i="7"/>
  <c r="J1264" i="7" s="1"/>
  <c r="F1265" i="7" s="1"/>
  <c r="H1265" i="7" s="1"/>
  <c r="G1264" i="7"/>
  <c r="G1263" i="5"/>
  <c r="I1263" i="5"/>
  <c r="J1263" i="5" s="1"/>
  <c r="F1264" i="5" s="1"/>
  <c r="H1264" i="5" s="1"/>
  <c r="G1263" i="3"/>
  <c r="I1263" i="3"/>
  <c r="J1263" i="3" s="1"/>
  <c r="F1264" i="3" s="1"/>
  <c r="H1264" i="3" s="1"/>
  <c r="I1267" i="10" l="1"/>
  <c r="J1267" i="10" s="1"/>
  <c r="F1268" i="10" s="1"/>
  <c r="H1268" i="10" s="1"/>
  <c r="G1267" i="10"/>
  <c r="I1264" i="3"/>
  <c r="J1264" i="3" s="1"/>
  <c r="F1265" i="3" s="1"/>
  <c r="H1265" i="3" s="1"/>
  <c r="G1264" i="3"/>
  <c r="G1264" i="5"/>
  <c r="I1264" i="5"/>
  <c r="J1264" i="5" s="1"/>
  <c r="F1265" i="5" s="1"/>
  <c r="H1265" i="5" s="1"/>
  <c r="G1265" i="7"/>
  <c r="I1265" i="7"/>
  <c r="J1265" i="7" s="1"/>
  <c r="F1266" i="7" s="1"/>
  <c r="H1266" i="7" s="1"/>
  <c r="G1266" i="9"/>
  <c r="I1266" i="9"/>
  <c r="J1266" i="9" s="1"/>
  <c r="F1267" i="9" s="1"/>
  <c r="H1267" i="9" s="1"/>
  <c r="I1268" i="10" l="1"/>
  <c r="J1268" i="10" s="1"/>
  <c r="F1269" i="10" s="1"/>
  <c r="H1269" i="10" s="1"/>
  <c r="G1268" i="10"/>
  <c r="I1265" i="5"/>
  <c r="J1265" i="5" s="1"/>
  <c r="F1266" i="5" s="1"/>
  <c r="H1266" i="5" s="1"/>
  <c r="G1265" i="5"/>
  <c r="I1266" i="7"/>
  <c r="J1266" i="7" s="1"/>
  <c r="F1267" i="7" s="1"/>
  <c r="H1267" i="7" s="1"/>
  <c r="G1266" i="7"/>
  <c r="I1267" i="9"/>
  <c r="J1267" i="9" s="1"/>
  <c r="F1268" i="9" s="1"/>
  <c r="H1268" i="9" s="1"/>
  <c r="G1267" i="9"/>
  <c r="I1265" i="3"/>
  <c r="J1265" i="3" s="1"/>
  <c r="F1266" i="3" s="1"/>
  <c r="H1266" i="3" s="1"/>
  <c r="G1265" i="3"/>
  <c r="G1269" i="10" l="1"/>
  <c r="I1269" i="10"/>
  <c r="J1269" i="10" s="1"/>
  <c r="F1270" i="10" s="1"/>
  <c r="H1270" i="10" s="1"/>
  <c r="G1266" i="3"/>
  <c r="I1266" i="3"/>
  <c r="J1266" i="3" s="1"/>
  <c r="F1267" i="3" s="1"/>
  <c r="H1267" i="3" s="1"/>
  <c r="G1267" i="7"/>
  <c r="I1267" i="7"/>
  <c r="J1267" i="7" s="1"/>
  <c r="F1268" i="7" s="1"/>
  <c r="H1268" i="7" s="1"/>
  <c r="G1268" i="9"/>
  <c r="I1268" i="9"/>
  <c r="J1268" i="9" s="1"/>
  <c r="F1269" i="9" s="1"/>
  <c r="H1269" i="9" s="1"/>
  <c r="I1266" i="5"/>
  <c r="J1266" i="5" s="1"/>
  <c r="F1267" i="5" s="1"/>
  <c r="H1267" i="5" s="1"/>
  <c r="G1266" i="5"/>
  <c r="G1270" i="10" l="1"/>
  <c r="I1270" i="10"/>
  <c r="J1270" i="10" s="1"/>
  <c r="F1271" i="10" s="1"/>
  <c r="H1271" i="10" s="1"/>
  <c r="I1268" i="7"/>
  <c r="J1268" i="7" s="1"/>
  <c r="F1269" i="7" s="1"/>
  <c r="H1269" i="7" s="1"/>
  <c r="G1268" i="7"/>
  <c r="I1269" i="9"/>
  <c r="J1269" i="9" s="1"/>
  <c r="F1270" i="9" s="1"/>
  <c r="H1270" i="9" s="1"/>
  <c r="G1269" i="9"/>
  <c r="G1267" i="5"/>
  <c r="I1267" i="5"/>
  <c r="J1267" i="5" s="1"/>
  <c r="F1268" i="5" s="1"/>
  <c r="H1268" i="5" s="1"/>
  <c r="G1267" i="3"/>
  <c r="I1267" i="3"/>
  <c r="J1267" i="3" s="1"/>
  <c r="F1268" i="3" s="1"/>
  <c r="H1268" i="3" s="1"/>
  <c r="I1271" i="10" l="1"/>
  <c r="J1271" i="10" s="1"/>
  <c r="F1272" i="10" s="1"/>
  <c r="H1272" i="10" s="1"/>
  <c r="G1271" i="10"/>
  <c r="G1270" i="9"/>
  <c r="I1270" i="9"/>
  <c r="J1270" i="9" s="1"/>
  <c r="F1271" i="9" s="1"/>
  <c r="H1271" i="9" s="1"/>
  <c r="G1268" i="5"/>
  <c r="I1268" i="5"/>
  <c r="J1268" i="5" s="1"/>
  <c r="F1269" i="5" s="1"/>
  <c r="H1269" i="5" s="1"/>
  <c r="I1268" i="3"/>
  <c r="J1268" i="3" s="1"/>
  <c r="F1269" i="3" s="1"/>
  <c r="H1269" i="3" s="1"/>
  <c r="G1268" i="3"/>
  <c r="G1269" i="7"/>
  <c r="I1269" i="7"/>
  <c r="J1269" i="7" s="1"/>
  <c r="F1270" i="7" s="1"/>
  <c r="H1270" i="7" s="1"/>
  <c r="I1272" i="10" l="1"/>
  <c r="J1272" i="10" s="1"/>
  <c r="F1273" i="10" s="1"/>
  <c r="H1273" i="10" s="1"/>
  <c r="G1272" i="10"/>
  <c r="I1270" i="7"/>
  <c r="J1270" i="7" s="1"/>
  <c r="F1271" i="7" s="1"/>
  <c r="H1271" i="7" s="1"/>
  <c r="G1270" i="7"/>
  <c r="I1271" i="9"/>
  <c r="J1271" i="9" s="1"/>
  <c r="F1272" i="9" s="1"/>
  <c r="H1272" i="9" s="1"/>
  <c r="G1271" i="9"/>
  <c r="I1269" i="5"/>
  <c r="J1269" i="5" s="1"/>
  <c r="F1270" i="5" s="1"/>
  <c r="H1270" i="5" s="1"/>
  <c r="G1269" i="5"/>
  <c r="I1269" i="3"/>
  <c r="J1269" i="3" s="1"/>
  <c r="F1270" i="3" s="1"/>
  <c r="H1270" i="3" s="1"/>
  <c r="G1269" i="3"/>
  <c r="G1273" i="10" l="1"/>
  <c r="I1273" i="10"/>
  <c r="J1273" i="10" s="1"/>
  <c r="F1274" i="10" s="1"/>
  <c r="H1274" i="10" s="1"/>
  <c r="G1272" i="9"/>
  <c r="I1272" i="9"/>
  <c r="J1272" i="9" s="1"/>
  <c r="F1273" i="9" s="1"/>
  <c r="H1273" i="9" s="1"/>
  <c r="G1270" i="3"/>
  <c r="I1270" i="3"/>
  <c r="J1270" i="3" s="1"/>
  <c r="F1271" i="3" s="1"/>
  <c r="H1271" i="3" s="1"/>
  <c r="I1270" i="5"/>
  <c r="J1270" i="5" s="1"/>
  <c r="F1271" i="5" s="1"/>
  <c r="H1271" i="5" s="1"/>
  <c r="G1270" i="5"/>
  <c r="G1271" i="7"/>
  <c r="I1271" i="7"/>
  <c r="J1271" i="7" s="1"/>
  <c r="F1272" i="7" s="1"/>
  <c r="H1272" i="7" s="1"/>
  <c r="G1274" i="10" l="1"/>
  <c r="I1274" i="10"/>
  <c r="J1274" i="10" s="1"/>
  <c r="F1275" i="10" s="1"/>
  <c r="H1275" i="10" s="1"/>
  <c r="G1271" i="3"/>
  <c r="I1271" i="3"/>
  <c r="J1271" i="3" s="1"/>
  <c r="F1272" i="3" s="1"/>
  <c r="H1272" i="3" s="1"/>
  <c r="I1273" i="9"/>
  <c r="J1273" i="9" s="1"/>
  <c r="F1274" i="9" s="1"/>
  <c r="H1274" i="9" s="1"/>
  <c r="G1273" i="9"/>
  <c r="I1272" i="7"/>
  <c r="J1272" i="7" s="1"/>
  <c r="F1273" i="7" s="1"/>
  <c r="H1273" i="7" s="1"/>
  <c r="G1272" i="7"/>
  <c r="G1271" i="5"/>
  <c r="I1271" i="5"/>
  <c r="J1271" i="5" s="1"/>
  <c r="F1272" i="5" s="1"/>
  <c r="H1272" i="5" s="1"/>
  <c r="I1275" i="10" l="1"/>
  <c r="J1275" i="10" s="1"/>
  <c r="F1276" i="10" s="1"/>
  <c r="H1276" i="10" s="1"/>
  <c r="G1275" i="10"/>
  <c r="G1272" i="5"/>
  <c r="I1272" i="5"/>
  <c r="J1272" i="5" s="1"/>
  <c r="F1273" i="5" s="1"/>
  <c r="H1273" i="5" s="1"/>
  <c r="I1272" i="3"/>
  <c r="J1272" i="3" s="1"/>
  <c r="F1273" i="3" s="1"/>
  <c r="H1273" i="3" s="1"/>
  <c r="G1272" i="3"/>
  <c r="G1274" i="9"/>
  <c r="I1274" i="9"/>
  <c r="J1274" i="9" s="1"/>
  <c r="F1275" i="9" s="1"/>
  <c r="H1275" i="9" s="1"/>
  <c r="G1273" i="7"/>
  <c r="I1273" i="7"/>
  <c r="J1273" i="7" s="1"/>
  <c r="F1274" i="7" s="1"/>
  <c r="H1274" i="7" s="1"/>
  <c r="I1276" i="10" l="1"/>
  <c r="J1276" i="10" s="1"/>
  <c r="F1277" i="10" s="1"/>
  <c r="H1277" i="10" s="1"/>
  <c r="G1276" i="10"/>
  <c r="I1274" i="7"/>
  <c r="J1274" i="7" s="1"/>
  <c r="F1275" i="7" s="1"/>
  <c r="H1275" i="7" s="1"/>
  <c r="G1274" i="7"/>
  <c r="I1275" i="9"/>
  <c r="J1275" i="9" s="1"/>
  <c r="F1276" i="9" s="1"/>
  <c r="H1276" i="9" s="1"/>
  <c r="G1275" i="9"/>
  <c r="I1273" i="3"/>
  <c r="J1273" i="3" s="1"/>
  <c r="F1274" i="3" s="1"/>
  <c r="H1274" i="3" s="1"/>
  <c r="G1273" i="3"/>
  <c r="I1273" i="5"/>
  <c r="J1273" i="5" s="1"/>
  <c r="F1274" i="5" s="1"/>
  <c r="H1274" i="5" s="1"/>
  <c r="G1273" i="5"/>
  <c r="G1277" i="10" l="1"/>
  <c r="I1277" i="10"/>
  <c r="J1277" i="10" s="1"/>
  <c r="F1278" i="10" s="1"/>
  <c r="H1278" i="10" s="1"/>
  <c r="G1276" i="9"/>
  <c r="I1276" i="9"/>
  <c r="J1276" i="9" s="1"/>
  <c r="F1277" i="9" s="1"/>
  <c r="H1277" i="9" s="1"/>
  <c r="I1274" i="5"/>
  <c r="J1274" i="5" s="1"/>
  <c r="F1275" i="5" s="1"/>
  <c r="H1275" i="5" s="1"/>
  <c r="G1274" i="5"/>
  <c r="G1274" i="3"/>
  <c r="I1274" i="3"/>
  <c r="J1274" i="3" s="1"/>
  <c r="F1275" i="3" s="1"/>
  <c r="H1275" i="3" s="1"/>
  <c r="G1275" i="7"/>
  <c r="I1275" i="7"/>
  <c r="J1275" i="7" s="1"/>
  <c r="F1276" i="7" s="1"/>
  <c r="H1276" i="7" s="1"/>
  <c r="G1278" i="10" l="1"/>
  <c r="I1278" i="10"/>
  <c r="J1278" i="10" s="1"/>
  <c r="F1279" i="10" s="1"/>
  <c r="H1279" i="10" s="1"/>
  <c r="G1275" i="5"/>
  <c r="I1275" i="5"/>
  <c r="J1275" i="5" s="1"/>
  <c r="F1276" i="5" s="1"/>
  <c r="H1276" i="5" s="1"/>
  <c r="G1275" i="3"/>
  <c r="I1275" i="3"/>
  <c r="J1275" i="3" s="1"/>
  <c r="F1276" i="3" s="1"/>
  <c r="H1276" i="3" s="1"/>
  <c r="I1276" i="7"/>
  <c r="J1276" i="7" s="1"/>
  <c r="F1277" i="7" s="1"/>
  <c r="H1277" i="7" s="1"/>
  <c r="G1276" i="7"/>
  <c r="I1277" i="9"/>
  <c r="J1277" i="9" s="1"/>
  <c r="F1278" i="9" s="1"/>
  <c r="H1278" i="9" s="1"/>
  <c r="G1277" i="9"/>
  <c r="I1279" i="10" l="1"/>
  <c r="J1279" i="10" s="1"/>
  <c r="F1280" i="10" s="1"/>
  <c r="H1280" i="10" s="1"/>
  <c r="G1279" i="10"/>
  <c r="I1276" i="3"/>
  <c r="J1276" i="3" s="1"/>
  <c r="F1277" i="3" s="1"/>
  <c r="H1277" i="3" s="1"/>
  <c r="G1276" i="3"/>
  <c r="G1276" i="5"/>
  <c r="I1276" i="5"/>
  <c r="J1276" i="5" s="1"/>
  <c r="F1277" i="5" s="1"/>
  <c r="H1277" i="5" s="1"/>
  <c r="G1278" i="9"/>
  <c r="I1278" i="9"/>
  <c r="J1278" i="9" s="1"/>
  <c r="F1279" i="9" s="1"/>
  <c r="H1279" i="9" s="1"/>
  <c r="G1277" i="7"/>
  <c r="I1277" i="7"/>
  <c r="J1277" i="7" s="1"/>
  <c r="F1278" i="7" s="1"/>
  <c r="H1278" i="7" s="1"/>
  <c r="I1280" i="10" l="1"/>
  <c r="J1280" i="10" s="1"/>
  <c r="F1281" i="10" s="1"/>
  <c r="H1281" i="10" s="1"/>
  <c r="G1280" i="10"/>
  <c r="I1277" i="5"/>
  <c r="J1277" i="5" s="1"/>
  <c r="F1278" i="5" s="1"/>
  <c r="H1278" i="5" s="1"/>
  <c r="G1277" i="5"/>
  <c r="I1278" i="7"/>
  <c r="J1278" i="7" s="1"/>
  <c r="F1279" i="7" s="1"/>
  <c r="H1279" i="7" s="1"/>
  <c r="G1278" i="7"/>
  <c r="I1279" i="9"/>
  <c r="J1279" i="9" s="1"/>
  <c r="F1280" i="9" s="1"/>
  <c r="H1280" i="9" s="1"/>
  <c r="G1279" i="9"/>
  <c r="I1277" i="3"/>
  <c r="J1277" i="3" s="1"/>
  <c r="F1278" i="3" s="1"/>
  <c r="H1278" i="3" s="1"/>
  <c r="G1277" i="3"/>
  <c r="G1281" i="10" l="1"/>
  <c r="I1281" i="10"/>
  <c r="J1281" i="10" s="1"/>
  <c r="F1282" i="10" s="1"/>
  <c r="H1282" i="10" s="1"/>
  <c r="G1278" i="3"/>
  <c r="I1278" i="3"/>
  <c r="J1278" i="3" s="1"/>
  <c r="F1279" i="3" s="1"/>
  <c r="H1279" i="3" s="1"/>
  <c r="G1279" i="7"/>
  <c r="I1279" i="7"/>
  <c r="J1279" i="7" s="1"/>
  <c r="F1280" i="7" s="1"/>
  <c r="H1280" i="7" s="1"/>
  <c r="G1280" i="9"/>
  <c r="I1280" i="9"/>
  <c r="J1280" i="9" s="1"/>
  <c r="F1281" i="9" s="1"/>
  <c r="H1281" i="9" s="1"/>
  <c r="I1278" i="5"/>
  <c r="J1278" i="5" s="1"/>
  <c r="F1279" i="5" s="1"/>
  <c r="H1279" i="5" s="1"/>
  <c r="G1278" i="5"/>
  <c r="G1282" i="10" l="1"/>
  <c r="I1282" i="10"/>
  <c r="J1282" i="10" s="1"/>
  <c r="F1283" i="10" s="1"/>
  <c r="H1283" i="10" s="1"/>
  <c r="I1280" i="7"/>
  <c r="J1280" i="7" s="1"/>
  <c r="F1281" i="7" s="1"/>
  <c r="H1281" i="7" s="1"/>
  <c r="G1280" i="7"/>
  <c r="I1281" i="9"/>
  <c r="J1281" i="9" s="1"/>
  <c r="F1282" i="9" s="1"/>
  <c r="H1282" i="9" s="1"/>
  <c r="G1281" i="9"/>
  <c r="G1279" i="5"/>
  <c r="I1279" i="5"/>
  <c r="J1279" i="5" s="1"/>
  <c r="F1280" i="5" s="1"/>
  <c r="H1280" i="5" s="1"/>
  <c r="G1279" i="3"/>
  <c r="I1279" i="3"/>
  <c r="J1279" i="3" s="1"/>
  <c r="F1280" i="3" s="1"/>
  <c r="H1280" i="3" s="1"/>
  <c r="I1283" i="10" l="1"/>
  <c r="J1283" i="10" s="1"/>
  <c r="F1284" i="10" s="1"/>
  <c r="H1284" i="10" s="1"/>
  <c r="G1283" i="10"/>
  <c r="G1282" i="9"/>
  <c r="I1282" i="9"/>
  <c r="J1282" i="9" s="1"/>
  <c r="F1283" i="9" s="1"/>
  <c r="H1283" i="9" s="1"/>
  <c r="I1280" i="3"/>
  <c r="J1280" i="3" s="1"/>
  <c r="F1281" i="3" s="1"/>
  <c r="H1281" i="3" s="1"/>
  <c r="G1280" i="3"/>
  <c r="G1280" i="5"/>
  <c r="I1280" i="5"/>
  <c r="J1280" i="5" s="1"/>
  <c r="F1281" i="5" s="1"/>
  <c r="H1281" i="5" s="1"/>
  <c r="G1281" i="7"/>
  <c r="I1281" i="7"/>
  <c r="J1281" i="7" s="1"/>
  <c r="F1282" i="7" s="1"/>
  <c r="H1282" i="7" s="1"/>
  <c r="I1284" i="10" l="1"/>
  <c r="J1284" i="10" s="1"/>
  <c r="F1285" i="10" s="1"/>
  <c r="H1285" i="10" s="1"/>
  <c r="G1284" i="10"/>
  <c r="I1282" i="7"/>
  <c r="J1282" i="7" s="1"/>
  <c r="F1283" i="7" s="1"/>
  <c r="H1283" i="7" s="1"/>
  <c r="G1282" i="7"/>
  <c r="I1281" i="5"/>
  <c r="J1281" i="5" s="1"/>
  <c r="F1282" i="5" s="1"/>
  <c r="H1282" i="5" s="1"/>
  <c r="G1281" i="5"/>
  <c r="I1281" i="3"/>
  <c r="J1281" i="3" s="1"/>
  <c r="F1282" i="3" s="1"/>
  <c r="H1282" i="3" s="1"/>
  <c r="G1281" i="3"/>
  <c r="I1283" i="9"/>
  <c r="J1283" i="9" s="1"/>
  <c r="F1284" i="9" s="1"/>
  <c r="H1284" i="9" s="1"/>
  <c r="G1283" i="9"/>
  <c r="G1285" i="10" l="1"/>
  <c r="I1285" i="10"/>
  <c r="J1285" i="10" s="1"/>
  <c r="F1286" i="10" s="1"/>
  <c r="H1286" i="10" s="1"/>
  <c r="I1282" i="5"/>
  <c r="J1282" i="5" s="1"/>
  <c r="F1283" i="5" s="1"/>
  <c r="H1283" i="5" s="1"/>
  <c r="G1282" i="5"/>
  <c r="G1284" i="9"/>
  <c r="I1284" i="9"/>
  <c r="J1284" i="9" s="1"/>
  <c r="F1285" i="9" s="1"/>
  <c r="H1285" i="9" s="1"/>
  <c r="G1282" i="3"/>
  <c r="I1282" i="3"/>
  <c r="J1282" i="3" s="1"/>
  <c r="F1283" i="3" s="1"/>
  <c r="H1283" i="3" s="1"/>
  <c r="G1283" i="7"/>
  <c r="I1283" i="7"/>
  <c r="J1283" i="7" s="1"/>
  <c r="F1284" i="7" s="1"/>
  <c r="H1284" i="7" s="1"/>
  <c r="G1286" i="10" l="1"/>
  <c r="I1286" i="10"/>
  <c r="J1286" i="10" s="1"/>
  <c r="F1287" i="10" s="1"/>
  <c r="H1287" i="10" s="1"/>
  <c r="I1284" i="7"/>
  <c r="J1284" i="7" s="1"/>
  <c r="F1285" i="7" s="1"/>
  <c r="H1285" i="7" s="1"/>
  <c r="G1284" i="7"/>
  <c r="I1285" i="9"/>
  <c r="J1285" i="9" s="1"/>
  <c r="F1286" i="9" s="1"/>
  <c r="H1286" i="9" s="1"/>
  <c r="G1285" i="9"/>
  <c r="G1283" i="3"/>
  <c r="I1283" i="3"/>
  <c r="J1283" i="3" s="1"/>
  <c r="F1284" i="3" s="1"/>
  <c r="H1284" i="3" s="1"/>
  <c r="G1283" i="5"/>
  <c r="I1283" i="5"/>
  <c r="J1283" i="5" s="1"/>
  <c r="F1284" i="5" s="1"/>
  <c r="H1284" i="5" s="1"/>
  <c r="I1287" i="10" l="1"/>
  <c r="J1287" i="10" s="1"/>
  <c r="F1288" i="10" s="1"/>
  <c r="H1288" i="10" s="1"/>
  <c r="G1287" i="10"/>
  <c r="G1284" i="5"/>
  <c r="I1284" i="5"/>
  <c r="J1284" i="5" s="1"/>
  <c r="F1285" i="5" s="1"/>
  <c r="H1285" i="5" s="1"/>
  <c r="I1284" i="3"/>
  <c r="J1284" i="3" s="1"/>
  <c r="F1285" i="3" s="1"/>
  <c r="H1285" i="3" s="1"/>
  <c r="G1284" i="3"/>
  <c r="G1286" i="9"/>
  <c r="I1286" i="9"/>
  <c r="J1286" i="9" s="1"/>
  <c r="F1287" i="9" s="1"/>
  <c r="H1287" i="9" s="1"/>
  <c r="G1285" i="7"/>
  <c r="I1285" i="7"/>
  <c r="J1285" i="7" s="1"/>
  <c r="F1286" i="7" s="1"/>
  <c r="H1286" i="7" s="1"/>
  <c r="I1288" i="10" l="1"/>
  <c r="J1288" i="10" s="1"/>
  <c r="F1289" i="10" s="1"/>
  <c r="H1289" i="10" s="1"/>
  <c r="G1288" i="10"/>
  <c r="I1286" i="7"/>
  <c r="J1286" i="7" s="1"/>
  <c r="F1287" i="7" s="1"/>
  <c r="H1287" i="7" s="1"/>
  <c r="G1286" i="7"/>
  <c r="I1287" i="9"/>
  <c r="J1287" i="9" s="1"/>
  <c r="F1288" i="9" s="1"/>
  <c r="H1288" i="9" s="1"/>
  <c r="G1287" i="9"/>
  <c r="I1285" i="3"/>
  <c r="J1285" i="3" s="1"/>
  <c r="F1286" i="3" s="1"/>
  <c r="H1286" i="3" s="1"/>
  <c r="G1285" i="3"/>
  <c r="I1285" i="5"/>
  <c r="J1285" i="5" s="1"/>
  <c r="F1286" i="5" s="1"/>
  <c r="H1286" i="5" s="1"/>
  <c r="G1285" i="5"/>
  <c r="G1289" i="10" l="1"/>
  <c r="I1289" i="10"/>
  <c r="J1289" i="10" s="1"/>
  <c r="F1290" i="10" s="1"/>
  <c r="H1290" i="10" s="1"/>
  <c r="I1286" i="5"/>
  <c r="J1286" i="5" s="1"/>
  <c r="F1287" i="5" s="1"/>
  <c r="H1287" i="5" s="1"/>
  <c r="G1286" i="5"/>
  <c r="G1288" i="9"/>
  <c r="I1288" i="9"/>
  <c r="J1288" i="9" s="1"/>
  <c r="F1289" i="9" s="1"/>
  <c r="H1289" i="9" s="1"/>
  <c r="G1286" i="3"/>
  <c r="I1286" i="3"/>
  <c r="J1286" i="3" s="1"/>
  <c r="F1287" i="3" s="1"/>
  <c r="H1287" i="3" s="1"/>
  <c r="G1287" i="7"/>
  <c r="I1287" i="7"/>
  <c r="J1287" i="7" s="1"/>
  <c r="F1288" i="7" s="1"/>
  <c r="H1288" i="7" s="1"/>
  <c r="G1290" i="10" l="1"/>
  <c r="I1290" i="10"/>
  <c r="J1290" i="10" s="1"/>
  <c r="F1291" i="10" s="1"/>
  <c r="H1291" i="10" s="1"/>
  <c r="I1288" i="7"/>
  <c r="J1288" i="7" s="1"/>
  <c r="F1289" i="7" s="1"/>
  <c r="H1289" i="7" s="1"/>
  <c r="G1288" i="7"/>
  <c r="G1287" i="3"/>
  <c r="I1287" i="3"/>
  <c r="J1287" i="3" s="1"/>
  <c r="F1288" i="3" s="1"/>
  <c r="H1288" i="3" s="1"/>
  <c r="I1289" i="9"/>
  <c r="J1289" i="9" s="1"/>
  <c r="F1290" i="9" s="1"/>
  <c r="H1290" i="9" s="1"/>
  <c r="G1289" i="9"/>
  <c r="G1287" i="5"/>
  <c r="I1287" i="5"/>
  <c r="J1287" i="5" s="1"/>
  <c r="F1288" i="5" s="1"/>
  <c r="H1288" i="5" s="1"/>
  <c r="I1291" i="10" l="1"/>
  <c r="J1291" i="10" s="1"/>
  <c r="F1292" i="10" s="1"/>
  <c r="H1292" i="10" s="1"/>
  <c r="G1291" i="10"/>
  <c r="G1288" i="5"/>
  <c r="I1288" i="5"/>
  <c r="J1288" i="5" s="1"/>
  <c r="F1289" i="5" s="1"/>
  <c r="H1289" i="5" s="1"/>
  <c r="I1288" i="3"/>
  <c r="J1288" i="3" s="1"/>
  <c r="F1289" i="3" s="1"/>
  <c r="H1289" i="3" s="1"/>
  <c r="G1288" i="3"/>
  <c r="G1290" i="9"/>
  <c r="I1290" i="9"/>
  <c r="J1290" i="9" s="1"/>
  <c r="F1291" i="9" s="1"/>
  <c r="H1291" i="9" s="1"/>
  <c r="G1289" i="7"/>
  <c r="I1289" i="7"/>
  <c r="J1289" i="7" s="1"/>
  <c r="F1290" i="7" s="1"/>
  <c r="H1290" i="7" s="1"/>
  <c r="I1292" i="10" l="1"/>
  <c r="J1292" i="10" s="1"/>
  <c r="F1293" i="10" s="1"/>
  <c r="H1293" i="10" s="1"/>
  <c r="G1292" i="10"/>
  <c r="I1290" i="7"/>
  <c r="J1290" i="7" s="1"/>
  <c r="F1291" i="7" s="1"/>
  <c r="H1291" i="7" s="1"/>
  <c r="G1290" i="7"/>
  <c r="I1291" i="9"/>
  <c r="J1291" i="9" s="1"/>
  <c r="F1292" i="9" s="1"/>
  <c r="H1292" i="9" s="1"/>
  <c r="G1291" i="9"/>
  <c r="I1289" i="3"/>
  <c r="J1289" i="3" s="1"/>
  <c r="F1290" i="3" s="1"/>
  <c r="H1290" i="3" s="1"/>
  <c r="G1289" i="3"/>
  <c r="I1289" i="5"/>
  <c r="J1289" i="5" s="1"/>
  <c r="F1290" i="5" s="1"/>
  <c r="H1290" i="5" s="1"/>
  <c r="G1289" i="5"/>
  <c r="G1293" i="10" l="1"/>
  <c r="I1293" i="10"/>
  <c r="J1293" i="10" s="1"/>
  <c r="F1294" i="10" s="1"/>
  <c r="H1294" i="10" s="1"/>
  <c r="I1290" i="5"/>
  <c r="J1290" i="5" s="1"/>
  <c r="F1291" i="5" s="1"/>
  <c r="H1291" i="5" s="1"/>
  <c r="G1290" i="5"/>
  <c r="G1292" i="9"/>
  <c r="I1292" i="9"/>
  <c r="J1292" i="9" s="1"/>
  <c r="F1293" i="9" s="1"/>
  <c r="H1293" i="9" s="1"/>
  <c r="G1290" i="3"/>
  <c r="I1290" i="3"/>
  <c r="J1290" i="3" s="1"/>
  <c r="F1291" i="3" s="1"/>
  <c r="H1291" i="3" s="1"/>
  <c r="G1291" i="7"/>
  <c r="I1291" i="7"/>
  <c r="J1291" i="7" s="1"/>
  <c r="F1292" i="7" s="1"/>
  <c r="H1292" i="7" s="1"/>
  <c r="G1294" i="10" l="1"/>
  <c r="I1294" i="10"/>
  <c r="J1294" i="10" s="1"/>
  <c r="F1295" i="10" s="1"/>
  <c r="H1295" i="10" s="1"/>
  <c r="I1292" i="7"/>
  <c r="J1292" i="7" s="1"/>
  <c r="F1293" i="7" s="1"/>
  <c r="H1293" i="7" s="1"/>
  <c r="G1292" i="7"/>
  <c r="G1291" i="3"/>
  <c r="I1291" i="3"/>
  <c r="J1291" i="3" s="1"/>
  <c r="F1292" i="3" s="1"/>
  <c r="H1292" i="3" s="1"/>
  <c r="I1293" i="9"/>
  <c r="J1293" i="9" s="1"/>
  <c r="F1294" i="9" s="1"/>
  <c r="H1294" i="9" s="1"/>
  <c r="G1293" i="9"/>
  <c r="G1291" i="5"/>
  <c r="I1291" i="5"/>
  <c r="J1291" i="5" s="1"/>
  <c r="F1292" i="5" s="1"/>
  <c r="H1292" i="5" s="1"/>
  <c r="I1295" i="10" l="1"/>
  <c r="J1295" i="10" s="1"/>
  <c r="F1296" i="10" s="1"/>
  <c r="H1296" i="10" s="1"/>
  <c r="G1295" i="10"/>
  <c r="G1292" i="5"/>
  <c r="I1292" i="5"/>
  <c r="J1292" i="5" s="1"/>
  <c r="F1293" i="5" s="1"/>
  <c r="H1293" i="5" s="1"/>
  <c r="I1292" i="3"/>
  <c r="J1292" i="3" s="1"/>
  <c r="F1293" i="3" s="1"/>
  <c r="H1293" i="3" s="1"/>
  <c r="G1292" i="3"/>
  <c r="G1294" i="9"/>
  <c r="I1294" i="9"/>
  <c r="J1294" i="9" s="1"/>
  <c r="F1295" i="9" s="1"/>
  <c r="H1295" i="9" s="1"/>
  <c r="G1293" i="7"/>
  <c r="I1293" i="7"/>
  <c r="J1293" i="7" s="1"/>
  <c r="F1294" i="7" s="1"/>
  <c r="H1294" i="7" s="1"/>
  <c r="I1296" i="10" l="1"/>
  <c r="J1296" i="10" s="1"/>
  <c r="F1297" i="10" s="1"/>
  <c r="H1297" i="10" s="1"/>
  <c r="G1296" i="10"/>
  <c r="I1294" i="7"/>
  <c r="J1294" i="7" s="1"/>
  <c r="F1295" i="7" s="1"/>
  <c r="H1295" i="7" s="1"/>
  <c r="G1294" i="7"/>
  <c r="I1295" i="9"/>
  <c r="J1295" i="9" s="1"/>
  <c r="F1296" i="9" s="1"/>
  <c r="H1296" i="9" s="1"/>
  <c r="G1295" i="9"/>
  <c r="I1293" i="3"/>
  <c r="J1293" i="3" s="1"/>
  <c r="F1294" i="3" s="1"/>
  <c r="H1294" i="3" s="1"/>
  <c r="G1293" i="3"/>
  <c r="I1293" i="5"/>
  <c r="J1293" i="5" s="1"/>
  <c r="F1294" i="5" s="1"/>
  <c r="H1294" i="5" s="1"/>
  <c r="G1293" i="5"/>
  <c r="G1297" i="10" l="1"/>
  <c r="I1297" i="10"/>
  <c r="J1297" i="10" s="1"/>
  <c r="F1298" i="10" s="1"/>
  <c r="H1298" i="10" s="1"/>
  <c r="I1294" i="5"/>
  <c r="J1294" i="5" s="1"/>
  <c r="F1295" i="5" s="1"/>
  <c r="H1295" i="5" s="1"/>
  <c r="G1294" i="5"/>
  <c r="G1296" i="9"/>
  <c r="I1296" i="9"/>
  <c r="J1296" i="9" s="1"/>
  <c r="F1297" i="9" s="1"/>
  <c r="H1297" i="9" s="1"/>
  <c r="G1294" i="3"/>
  <c r="I1294" i="3"/>
  <c r="J1294" i="3" s="1"/>
  <c r="F1295" i="3" s="1"/>
  <c r="H1295" i="3" s="1"/>
  <c r="G1295" i="7"/>
  <c r="I1295" i="7"/>
  <c r="J1295" i="7" s="1"/>
  <c r="F1296" i="7" s="1"/>
  <c r="H1296" i="7" s="1"/>
  <c r="G1298" i="10" l="1"/>
  <c r="I1298" i="10"/>
  <c r="J1298" i="10" s="1"/>
  <c r="F1299" i="10" s="1"/>
  <c r="H1299" i="10" s="1"/>
  <c r="I1296" i="7"/>
  <c r="J1296" i="7" s="1"/>
  <c r="F1297" i="7" s="1"/>
  <c r="H1297" i="7" s="1"/>
  <c r="G1296" i="7"/>
  <c r="G1295" i="3"/>
  <c r="I1295" i="3"/>
  <c r="J1295" i="3" s="1"/>
  <c r="F1296" i="3" s="1"/>
  <c r="H1296" i="3" s="1"/>
  <c r="I1297" i="9"/>
  <c r="J1297" i="9" s="1"/>
  <c r="F1298" i="9" s="1"/>
  <c r="H1298" i="9" s="1"/>
  <c r="G1297" i="9"/>
  <c r="G1295" i="5"/>
  <c r="I1295" i="5"/>
  <c r="J1295" i="5" s="1"/>
  <c r="F1296" i="5" s="1"/>
  <c r="H1296" i="5" s="1"/>
  <c r="I1299" i="10" l="1"/>
  <c r="J1299" i="10" s="1"/>
  <c r="F1300" i="10" s="1"/>
  <c r="H1300" i="10" s="1"/>
  <c r="G1299" i="10"/>
  <c r="I1296" i="3"/>
  <c r="J1296" i="3" s="1"/>
  <c r="F1297" i="3" s="1"/>
  <c r="H1297" i="3" s="1"/>
  <c r="G1296" i="3"/>
  <c r="G1296" i="5"/>
  <c r="I1296" i="5"/>
  <c r="J1296" i="5" s="1"/>
  <c r="F1297" i="5" s="1"/>
  <c r="H1297" i="5" s="1"/>
  <c r="G1298" i="9"/>
  <c r="I1298" i="9"/>
  <c r="J1298" i="9" s="1"/>
  <c r="F1299" i="9" s="1"/>
  <c r="H1299" i="9" s="1"/>
  <c r="G1297" i="7"/>
  <c r="I1297" i="7"/>
  <c r="J1297" i="7" s="1"/>
  <c r="F1298" i="7" s="1"/>
  <c r="H1298" i="7" s="1"/>
  <c r="I1300" i="10" l="1"/>
  <c r="J1300" i="10" s="1"/>
  <c r="F1301" i="10" s="1"/>
  <c r="H1301" i="10" s="1"/>
  <c r="G1300" i="10"/>
  <c r="I1298" i="7"/>
  <c r="J1298" i="7" s="1"/>
  <c r="F1299" i="7" s="1"/>
  <c r="H1299" i="7" s="1"/>
  <c r="G1298" i="7"/>
  <c r="I1297" i="5"/>
  <c r="J1297" i="5" s="1"/>
  <c r="F1298" i="5" s="1"/>
  <c r="H1298" i="5" s="1"/>
  <c r="G1297" i="5"/>
  <c r="I1299" i="9"/>
  <c r="J1299" i="9" s="1"/>
  <c r="F1300" i="9" s="1"/>
  <c r="H1300" i="9" s="1"/>
  <c r="G1299" i="9"/>
  <c r="I1297" i="3"/>
  <c r="J1297" i="3" s="1"/>
  <c r="F1298" i="3" s="1"/>
  <c r="H1298" i="3" s="1"/>
  <c r="G1297" i="3"/>
  <c r="G1301" i="10" l="1"/>
  <c r="I1301" i="10"/>
  <c r="J1301" i="10" s="1"/>
  <c r="F1302" i="10" s="1"/>
  <c r="H1302" i="10" s="1"/>
  <c r="I1298" i="5"/>
  <c r="J1298" i="5" s="1"/>
  <c r="F1299" i="5" s="1"/>
  <c r="H1299" i="5" s="1"/>
  <c r="G1298" i="5"/>
  <c r="G1298" i="3"/>
  <c r="I1298" i="3"/>
  <c r="J1298" i="3" s="1"/>
  <c r="F1299" i="3" s="1"/>
  <c r="H1299" i="3" s="1"/>
  <c r="G1300" i="9"/>
  <c r="I1300" i="9"/>
  <c r="J1300" i="9" s="1"/>
  <c r="F1301" i="9" s="1"/>
  <c r="H1301" i="9" s="1"/>
  <c r="G1299" i="7"/>
  <c r="I1299" i="7"/>
  <c r="J1299" i="7" s="1"/>
  <c r="F1300" i="7" s="1"/>
  <c r="H1300" i="7" s="1"/>
  <c r="G1302" i="10" l="1"/>
  <c r="I1302" i="10"/>
  <c r="J1302" i="10" s="1"/>
  <c r="F1303" i="10" s="1"/>
  <c r="H1303" i="10" s="1"/>
  <c r="I1300" i="7"/>
  <c r="J1300" i="7" s="1"/>
  <c r="F1301" i="7" s="1"/>
  <c r="H1301" i="7" s="1"/>
  <c r="G1300" i="7"/>
  <c r="I1301" i="9"/>
  <c r="J1301" i="9" s="1"/>
  <c r="F1302" i="9" s="1"/>
  <c r="H1302" i="9" s="1"/>
  <c r="G1301" i="9"/>
  <c r="G1299" i="3"/>
  <c r="I1299" i="3"/>
  <c r="J1299" i="3" s="1"/>
  <c r="F1300" i="3" s="1"/>
  <c r="H1300" i="3" s="1"/>
  <c r="G1299" i="5"/>
  <c r="I1299" i="5"/>
  <c r="J1299" i="5" s="1"/>
  <c r="F1300" i="5" s="1"/>
  <c r="H1300" i="5" s="1"/>
  <c r="I1303" i="10" l="1"/>
  <c r="J1303" i="10" s="1"/>
  <c r="F1304" i="10" s="1"/>
  <c r="H1304" i="10" s="1"/>
  <c r="G1303" i="10"/>
  <c r="G1300" i="5"/>
  <c r="I1300" i="5"/>
  <c r="J1300" i="5" s="1"/>
  <c r="F1301" i="5" s="1"/>
  <c r="H1301" i="5" s="1"/>
  <c r="I1300" i="3"/>
  <c r="J1300" i="3" s="1"/>
  <c r="F1301" i="3" s="1"/>
  <c r="H1301" i="3" s="1"/>
  <c r="G1300" i="3"/>
  <c r="G1302" i="9"/>
  <c r="I1302" i="9"/>
  <c r="J1302" i="9" s="1"/>
  <c r="F1303" i="9" s="1"/>
  <c r="H1303" i="9" s="1"/>
  <c r="G1301" i="7"/>
  <c r="I1301" i="7"/>
  <c r="J1301" i="7" s="1"/>
  <c r="F1302" i="7" s="1"/>
  <c r="H1302" i="7" s="1"/>
  <c r="I1304" i="10" l="1"/>
  <c r="J1304" i="10" s="1"/>
  <c r="F1305" i="10" s="1"/>
  <c r="H1305" i="10" s="1"/>
  <c r="G1304" i="10"/>
  <c r="I1302" i="7"/>
  <c r="J1302" i="7" s="1"/>
  <c r="F1303" i="7" s="1"/>
  <c r="H1303" i="7" s="1"/>
  <c r="G1302" i="7"/>
  <c r="I1303" i="9"/>
  <c r="J1303" i="9" s="1"/>
  <c r="F1304" i="9" s="1"/>
  <c r="H1304" i="9" s="1"/>
  <c r="G1303" i="9"/>
  <c r="I1301" i="3"/>
  <c r="J1301" i="3" s="1"/>
  <c r="F1302" i="3" s="1"/>
  <c r="H1302" i="3" s="1"/>
  <c r="G1301" i="3"/>
  <c r="I1301" i="5"/>
  <c r="J1301" i="5" s="1"/>
  <c r="F1302" i="5" s="1"/>
  <c r="H1302" i="5" s="1"/>
  <c r="G1301" i="5"/>
  <c r="G1305" i="10" l="1"/>
  <c r="I1305" i="10"/>
  <c r="J1305" i="10" s="1"/>
  <c r="F1306" i="10" s="1"/>
  <c r="H1306" i="10" s="1"/>
  <c r="I1302" i="5"/>
  <c r="J1302" i="5" s="1"/>
  <c r="F1303" i="5" s="1"/>
  <c r="H1303" i="5" s="1"/>
  <c r="G1302" i="5"/>
  <c r="G1304" i="9"/>
  <c r="I1304" i="9"/>
  <c r="J1304" i="9" s="1"/>
  <c r="F1305" i="9" s="1"/>
  <c r="H1305" i="9" s="1"/>
  <c r="G1302" i="3"/>
  <c r="I1302" i="3"/>
  <c r="J1302" i="3" s="1"/>
  <c r="F1303" i="3" s="1"/>
  <c r="H1303" i="3" s="1"/>
  <c r="G1303" i="7"/>
  <c r="I1303" i="7"/>
  <c r="J1303" i="7" s="1"/>
  <c r="F1304" i="7" s="1"/>
  <c r="H1304" i="7" s="1"/>
  <c r="G1306" i="10" l="1"/>
  <c r="I1306" i="10"/>
  <c r="J1306" i="10" s="1"/>
  <c r="F1307" i="10" s="1"/>
  <c r="H1307" i="10" s="1"/>
  <c r="I1304" i="7"/>
  <c r="J1304" i="7" s="1"/>
  <c r="F1305" i="7" s="1"/>
  <c r="H1305" i="7" s="1"/>
  <c r="G1304" i="7"/>
  <c r="I1305" i="9"/>
  <c r="J1305" i="9" s="1"/>
  <c r="F1306" i="9" s="1"/>
  <c r="H1306" i="9" s="1"/>
  <c r="G1305" i="9"/>
  <c r="G1303" i="3"/>
  <c r="I1303" i="3"/>
  <c r="J1303" i="3" s="1"/>
  <c r="F1304" i="3" s="1"/>
  <c r="H1304" i="3" s="1"/>
  <c r="G1303" i="5"/>
  <c r="I1303" i="5"/>
  <c r="J1303" i="5" s="1"/>
  <c r="F1304" i="5" s="1"/>
  <c r="H1304" i="5" s="1"/>
  <c r="I1307" i="10" l="1"/>
  <c r="J1307" i="10" s="1"/>
  <c r="F1308" i="10" s="1"/>
  <c r="H1308" i="10" s="1"/>
  <c r="G1307" i="10"/>
  <c r="G1304" i="5"/>
  <c r="I1304" i="5"/>
  <c r="J1304" i="5" s="1"/>
  <c r="F1305" i="5" s="1"/>
  <c r="H1305" i="5" s="1"/>
  <c r="I1304" i="3"/>
  <c r="J1304" i="3" s="1"/>
  <c r="F1305" i="3" s="1"/>
  <c r="H1305" i="3" s="1"/>
  <c r="G1304" i="3"/>
  <c r="G1306" i="9"/>
  <c r="I1306" i="9"/>
  <c r="J1306" i="9" s="1"/>
  <c r="F1307" i="9" s="1"/>
  <c r="H1307" i="9" s="1"/>
  <c r="G1305" i="7"/>
  <c r="I1305" i="7"/>
  <c r="J1305" i="7" s="1"/>
  <c r="F1306" i="7" s="1"/>
  <c r="H1306" i="7" s="1"/>
  <c r="I1308" i="10" l="1"/>
  <c r="J1308" i="10" s="1"/>
  <c r="F1309" i="10" s="1"/>
  <c r="H1309" i="10" s="1"/>
  <c r="G1308" i="10"/>
  <c r="I1306" i="7"/>
  <c r="J1306" i="7" s="1"/>
  <c r="F1307" i="7" s="1"/>
  <c r="H1307" i="7" s="1"/>
  <c r="G1306" i="7"/>
  <c r="I1307" i="9"/>
  <c r="J1307" i="9" s="1"/>
  <c r="F1308" i="9" s="1"/>
  <c r="H1308" i="9" s="1"/>
  <c r="G1307" i="9"/>
  <c r="I1305" i="3"/>
  <c r="J1305" i="3" s="1"/>
  <c r="F1306" i="3" s="1"/>
  <c r="H1306" i="3" s="1"/>
  <c r="G1305" i="3"/>
  <c r="I1305" i="5"/>
  <c r="J1305" i="5" s="1"/>
  <c r="F1306" i="5" s="1"/>
  <c r="H1306" i="5" s="1"/>
  <c r="G1305" i="5"/>
  <c r="G1309" i="10" l="1"/>
  <c r="I1309" i="10"/>
  <c r="J1309" i="10" s="1"/>
  <c r="F1310" i="10" s="1"/>
  <c r="H1310" i="10" s="1"/>
  <c r="I1306" i="5"/>
  <c r="J1306" i="5" s="1"/>
  <c r="F1307" i="5" s="1"/>
  <c r="H1307" i="5" s="1"/>
  <c r="G1306" i="5"/>
  <c r="G1308" i="9"/>
  <c r="I1308" i="9"/>
  <c r="J1308" i="9" s="1"/>
  <c r="F1309" i="9" s="1"/>
  <c r="H1309" i="9" s="1"/>
  <c r="G1306" i="3"/>
  <c r="I1306" i="3"/>
  <c r="J1306" i="3" s="1"/>
  <c r="F1307" i="3" s="1"/>
  <c r="H1307" i="3" s="1"/>
  <c r="G1307" i="7"/>
  <c r="I1307" i="7"/>
  <c r="J1307" i="7" s="1"/>
  <c r="F1308" i="7" s="1"/>
  <c r="H1308" i="7" s="1"/>
  <c r="G1310" i="10" l="1"/>
  <c r="I1310" i="10"/>
  <c r="J1310" i="10" s="1"/>
  <c r="F1311" i="10" s="1"/>
  <c r="H1311" i="10" s="1"/>
  <c r="I1309" i="9"/>
  <c r="J1309" i="9" s="1"/>
  <c r="F1310" i="9" s="1"/>
  <c r="H1310" i="9" s="1"/>
  <c r="G1309" i="9"/>
  <c r="I1308" i="7"/>
  <c r="J1308" i="7" s="1"/>
  <c r="F1309" i="7" s="1"/>
  <c r="H1309" i="7" s="1"/>
  <c r="G1308" i="7"/>
  <c r="G1307" i="3"/>
  <c r="I1307" i="3"/>
  <c r="J1307" i="3" s="1"/>
  <c r="F1308" i="3" s="1"/>
  <c r="H1308" i="3" s="1"/>
  <c r="G1307" i="5"/>
  <c r="I1307" i="5"/>
  <c r="J1307" i="5" s="1"/>
  <c r="F1308" i="5" s="1"/>
  <c r="H1308" i="5" s="1"/>
  <c r="I1311" i="10" l="1"/>
  <c r="J1311" i="10" s="1"/>
  <c r="F1312" i="10" s="1"/>
  <c r="H1312" i="10" s="1"/>
  <c r="G1311" i="10"/>
  <c r="G1308" i="5"/>
  <c r="I1308" i="5"/>
  <c r="J1308" i="5" s="1"/>
  <c r="F1309" i="5" s="1"/>
  <c r="H1309" i="5" s="1"/>
  <c r="G1309" i="7"/>
  <c r="I1309" i="7"/>
  <c r="J1309" i="7" s="1"/>
  <c r="F1310" i="7" s="1"/>
  <c r="H1310" i="7" s="1"/>
  <c r="I1308" i="3"/>
  <c r="J1308" i="3" s="1"/>
  <c r="F1309" i="3" s="1"/>
  <c r="H1309" i="3" s="1"/>
  <c r="G1308" i="3"/>
  <c r="G1310" i="9"/>
  <c r="I1310" i="9"/>
  <c r="J1310" i="9" s="1"/>
  <c r="F1311" i="9" s="1"/>
  <c r="H1311" i="9" s="1"/>
  <c r="I1312" i="10" l="1"/>
  <c r="J1312" i="10" s="1"/>
  <c r="F1313" i="10" s="1"/>
  <c r="H1313" i="10" s="1"/>
  <c r="G1312" i="10"/>
  <c r="I1311" i="9"/>
  <c r="J1311" i="9" s="1"/>
  <c r="F1312" i="9" s="1"/>
  <c r="H1312" i="9" s="1"/>
  <c r="G1311" i="9"/>
  <c r="I1309" i="5"/>
  <c r="J1309" i="5" s="1"/>
  <c r="F1310" i="5" s="1"/>
  <c r="H1310" i="5" s="1"/>
  <c r="G1309" i="5"/>
  <c r="I1310" i="7"/>
  <c r="J1310" i="7" s="1"/>
  <c r="F1311" i="7" s="1"/>
  <c r="H1311" i="7" s="1"/>
  <c r="G1310" i="7"/>
  <c r="I1309" i="3"/>
  <c r="J1309" i="3" s="1"/>
  <c r="F1310" i="3" s="1"/>
  <c r="H1310" i="3" s="1"/>
  <c r="G1309" i="3"/>
  <c r="G1313" i="10" l="1"/>
  <c r="I1313" i="10"/>
  <c r="J1313" i="10" s="1"/>
  <c r="F1314" i="10" s="1"/>
  <c r="H1314" i="10" s="1"/>
  <c r="I1310" i="5"/>
  <c r="J1310" i="5" s="1"/>
  <c r="F1311" i="5" s="1"/>
  <c r="H1311" i="5" s="1"/>
  <c r="G1310" i="5"/>
  <c r="G1310" i="3"/>
  <c r="I1310" i="3"/>
  <c r="J1310" i="3" s="1"/>
  <c r="F1311" i="3" s="1"/>
  <c r="H1311" i="3" s="1"/>
  <c r="G1311" i="7"/>
  <c r="I1311" i="7"/>
  <c r="J1311" i="7" s="1"/>
  <c r="F1312" i="7" s="1"/>
  <c r="H1312" i="7" s="1"/>
  <c r="G1312" i="9"/>
  <c r="I1312" i="9"/>
  <c r="J1312" i="9" s="1"/>
  <c r="F1313" i="9" s="1"/>
  <c r="H1313" i="9" s="1"/>
  <c r="G1314" i="10" l="1"/>
  <c r="I1314" i="10"/>
  <c r="J1314" i="10" s="1"/>
  <c r="F1315" i="10" s="1"/>
  <c r="H1315" i="10" s="1"/>
  <c r="I1313" i="9"/>
  <c r="J1313" i="9" s="1"/>
  <c r="F1314" i="9" s="1"/>
  <c r="H1314" i="9" s="1"/>
  <c r="G1313" i="9"/>
  <c r="I1312" i="7"/>
  <c r="J1312" i="7" s="1"/>
  <c r="F1313" i="7" s="1"/>
  <c r="H1313" i="7" s="1"/>
  <c r="G1312" i="7"/>
  <c r="G1311" i="3"/>
  <c r="I1311" i="3"/>
  <c r="J1311" i="3" s="1"/>
  <c r="F1312" i="3" s="1"/>
  <c r="H1312" i="3" s="1"/>
  <c r="G1311" i="5"/>
  <c r="I1311" i="5"/>
  <c r="J1311" i="5" s="1"/>
  <c r="F1312" i="5" s="1"/>
  <c r="H1312" i="5" s="1"/>
  <c r="I1315" i="10" l="1"/>
  <c r="J1315" i="10" s="1"/>
  <c r="F1316" i="10" s="1"/>
  <c r="H1316" i="10" s="1"/>
  <c r="G1315" i="10"/>
  <c r="G1312" i="5"/>
  <c r="I1312" i="5"/>
  <c r="J1312" i="5" s="1"/>
  <c r="F1313" i="5" s="1"/>
  <c r="H1313" i="5" s="1"/>
  <c r="G1313" i="7"/>
  <c r="I1313" i="7"/>
  <c r="J1313" i="7" s="1"/>
  <c r="F1314" i="7" s="1"/>
  <c r="H1314" i="7" s="1"/>
  <c r="I1312" i="3"/>
  <c r="J1312" i="3" s="1"/>
  <c r="F1313" i="3" s="1"/>
  <c r="H1313" i="3" s="1"/>
  <c r="G1312" i="3"/>
  <c r="G1314" i="9"/>
  <c r="I1314" i="9"/>
  <c r="J1314" i="9" s="1"/>
  <c r="F1315" i="9" s="1"/>
  <c r="H1315" i="9" s="1"/>
  <c r="I1316" i="10" l="1"/>
  <c r="J1316" i="10" s="1"/>
  <c r="F1317" i="10" s="1"/>
  <c r="H1317" i="10" s="1"/>
  <c r="G1316" i="10"/>
  <c r="I1315" i="9"/>
  <c r="J1315" i="9" s="1"/>
  <c r="F1316" i="9" s="1"/>
  <c r="H1316" i="9" s="1"/>
  <c r="G1315" i="9"/>
  <c r="I1314" i="7"/>
  <c r="J1314" i="7" s="1"/>
  <c r="F1315" i="7" s="1"/>
  <c r="H1315" i="7" s="1"/>
  <c r="G1314" i="7"/>
  <c r="I1313" i="5"/>
  <c r="J1313" i="5" s="1"/>
  <c r="F1314" i="5" s="1"/>
  <c r="H1314" i="5" s="1"/>
  <c r="G1313" i="5"/>
  <c r="I1313" i="3"/>
  <c r="J1313" i="3" s="1"/>
  <c r="F1314" i="3" s="1"/>
  <c r="H1314" i="3" s="1"/>
  <c r="G1313" i="3"/>
  <c r="G1317" i="10" l="1"/>
  <c r="I1317" i="10"/>
  <c r="J1317" i="10" s="1"/>
  <c r="F1318" i="10" s="1"/>
  <c r="H1318" i="10" s="1"/>
  <c r="G1314" i="3"/>
  <c r="I1314" i="3"/>
  <c r="J1314" i="3" s="1"/>
  <c r="F1315" i="3" s="1"/>
  <c r="H1315" i="3" s="1"/>
  <c r="G1315" i="7"/>
  <c r="I1315" i="7"/>
  <c r="J1315" i="7" s="1"/>
  <c r="F1316" i="7" s="1"/>
  <c r="H1316" i="7" s="1"/>
  <c r="I1314" i="5"/>
  <c r="J1314" i="5" s="1"/>
  <c r="F1315" i="5" s="1"/>
  <c r="H1315" i="5" s="1"/>
  <c r="G1314" i="5"/>
  <c r="G1316" i="9"/>
  <c r="I1316" i="9"/>
  <c r="J1316" i="9" s="1"/>
  <c r="F1317" i="9" s="1"/>
  <c r="H1317" i="9" s="1"/>
  <c r="G1318" i="10" l="1"/>
  <c r="I1318" i="10"/>
  <c r="J1318" i="10" s="1"/>
  <c r="F1319" i="10" s="1"/>
  <c r="H1319" i="10" s="1"/>
  <c r="I1317" i="9"/>
  <c r="J1317" i="9" s="1"/>
  <c r="F1318" i="9" s="1"/>
  <c r="H1318" i="9" s="1"/>
  <c r="G1317" i="9"/>
  <c r="G1315" i="3"/>
  <c r="I1315" i="3"/>
  <c r="J1315" i="3" s="1"/>
  <c r="F1316" i="3" s="1"/>
  <c r="H1316" i="3" s="1"/>
  <c r="I1316" i="7"/>
  <c r="J1316" i="7" s="1"/>
  <c r="F1317" i="7" s="1"/>
  <c r="H1317" i="7" s="1"/>
  <c r="G1316" i="7"/>
  <c r="G1315" i="5"/>
  <c r="I1315" i="5"/>
  <c r="J1315" i="5" s="1"/>
  <c r="F1316" i="5" s="1"/>
  <c r="H1316" i="5" s="1"/>
  <c r="I1319" i="10" l="1"/>
  <c r="J1319" i="10" s="1"/>
  <c r="F1320" i="10" s="1"/>
  <c r="H1320" i="10" s="1"/>
  <c r="G1319" i="10"/>
  <c r="G1316" i="5"/>
  <c r="I1316" i="5"/>
  <c r="J1316" i="5" s="1"/>
  <c r="F1317" i="5" s="1"/>
  <c r="H1317" i="5" s="1"/>
  <c r="I1316" i="3"/>
  <c r="J1316" i="3" s="1"/>
  <c r="F1317" i="3" s="1"/>
  <c r="H1317" i="3" s="1"/>
  <c r="G1316" i="3"/>
  <c r="G1317" i="7"/>
  <c r="I1317" i="7"/>
  <c r="J1317" i="7" s="1"/>
  <c r="F1318" i="7" s="1"/>
  <c r="H1318" i="7" s="1"/>
  <c r="G1318" i="9"/>
  <c r="I1318" i="9"/>
  <c r="J1318" i="9" s="1"/>
  <c r="F1319" i="9" s="1"/>
  <c r="H1319" i="9" s="1"/>
  <c r="I1320" i="10" l="1"/>
  <c r="J1320" i="10" s="1"/>
  <c r="F1321" i="10" s="1"/>
  <c r="H1321" i="10" s="1"/>
  <c r="G1320" i="10"/>
  <c r="I1319" i="9"/>
  <c r="J1319" i="9" s="1"/>
  <c r="F1320" i="9" s="1"/>
  <c r="H1320" i="9" s="1"/>
  <c r="G1319" i="9"/>
  <c r="I1318" i="7"/>
  <c r="J1318" i="7" s="1"/>
  <c r="F1319" i="7" s="1"/>
  <c r="H1319" i="7" s="1"/>
  <c r="G1318" i="7"/>
  <c r="I1317" i="3"/>
  <c r="J1317" i="3" s="1"/>
  <c r="F1318" i="3" s="1"/>
  <c r="H1318" i="3" s="1"/>
  <c r="G1317" i="3"/>
  <c r="I1317" i="5"/>
  <c r="J1317" i="5" s="1"/>
  <c r="F1318" i="5" s="1"/>
  <c r="H1318" i="5" s="1"/>
  <c r="G1317" i="5"/>
  <c r="G1321" i="10" l="1"/>
  <c r="I1321" i="10"/>
  <c r="J1321" i="10" s="1"/>
  <c r="F1322" i="10" s="1"/>
  <c r="H1322" i="10" s="1"/>
  <c r="I1318" i="5"/>
  <c r="J1318" i="5" s="1"/>
  <c r="F1319" i="5" s="1"/>
  <c r="H1319" i="5" s="1"/>
  <c r="G1318" i="5"/>
  <c r="G1319" i="7"/>
  <c r="I1319" i="7"/>
  <c r="J1319" i="7" s="1"/>
  <c r="F1320" i="7" s="1"/>
  <c r="H1320" i="7" s="1"/>
  <c r="G1318" i="3"/>
  <c r="I1318" i="3"/>
  <c r="J1318" i="3" s="1"/>
  <c r="F1319" i="3" s="1"/>
  <c r="H1319" i="3" s="1"/>
  <c r="G1320" i="9"/>
  <c r="I1320" i="9"/>
  <c r="J1320" i="9" s="1"/>
  <c r="F1321" i="9" s="1"/>
  <c r="H1321" i="9" s="1"/>
  <c r="G1322" i="10" l="1"/>
  <c r="I1322" i="10"/>
  <c r="J1322" i="10" s="1"/>
  <c r="F1323" i="10" s="1"/>
  <c r="H1323" i="10" s="1"/>
  <c r="I1321" i="9"/>
  <c r="J1321" i="9" s="1"/>
  <c r="F1322" i="9" s="1"/>
  <c r="H1322" i="9" s="1"/>
  <c r="G1321" i="9"/>
  <c r="G1319" i="3"/>
  <c r="I1319" i="3"/>
  <c r="J1319" i="3" s="1"/>
  <c r="F1320" i="3" s="1"/>
  <c r="H1320" i="3" s="1"/>
  <c r="I1320" i="7"/>
  <c r="J1320" i="7" s="1"/>
  <c r="F1321" i="7" s="1"/>
  <c r="H1321" i="7" s="1"/>
  <c r="G1320" i="7"/>
  <c r="G1319" i="5"/>
  <c r="I1319" i="5"/>
  <c r="J1319" i="5" s="1"/>
  <c r="F1320" i="5" s="1"/>
  <c r="H1320" i="5" s="1"/>
  <c r="I1323" i="10" l="1"/>
  <c r="J1323" i="10" s="1"/>
  <c r="F1324" i="10" s="1"/>
  <c r="H1324" i="10" s="1"/>
  <c r="G1323" i="10"/>
  <c r="I1320" i="3"/>
  <c r="J1320" i="3" s="1"/>
  <c r="F1321" i="3" s="1"/>
  <c r="H1321" i="3" s="1"/>
  <c r="G1320" i="3"/>
  <c r="G1320" i="5"/>
  <c r="I1320" i="5"/>
  <c r="J1320" i="5" s="1"/>
  <c r="F1321" i="5" s="1"/>
  <c r="H1321" i="5" s="1"/>
  <c r="G1321" i="7"/>
  <c r="I1321" i="7"/>
  <c r="J1321" i="7" s="1"/>
  <c r="F1322" i="7" s="1"/>
  <c r="H1322" i="7" s="1"/>
  <c r="G1322" i="9"/>
  <c r="I1322" i="9"/>
  <c r="J1322" i="9" s="1"/>
  <c r="F1323" i="9" s="1"/>
  <c r="H1323" i="9" s="1"/>
  <c r="I1324" i="10" l="1"/>
  <c r="J1324" i="10" s="1"/>
  <c r="F1325" i="10" s="1"/>
  <c r="H1325" i="10" s="1"/>
  <c r="G1324" i="10"/>
  <c r="I1321" i="5"/>
  <c r="J1321" i="5" s="1"/>
  <c r="F1322" i="5" s="1"/>
  <c r="H1322" i="5" s="1"/>
  <c r="G1321" i="5"/>
  <c r="I1323" i="9"/>
  <c r="J1323" i="9" s="1"/>
  <c r="F1324" i="9" s="1"/>
  <c r="H1324" i="9" s="1"/>
  <c r="G1323" i="9"/>
  <c r="I1322" i="7"/>
  <c r="J1322" i="7" s="1"/>
  <c r="F1323" i="7" s="1"/>
  <c r="H1323" i="7" s="1"/>
  <c r="G1322" i="7"/>
  <c r="I1321" i="3"/>
  <c r="J1321" i="3" s="1"/>
  <c r="F1322" i="3" s="1"/>
  <c r="H1322" i="3" s="1"/>
  <c r="G1321" i="3"/>
  <c r="G1325" i="10" l="1"/>
  <c r="I1325" i="10"/>
  <c r="J1325" i="10" s="1"/>
  <c r="F1326" i="10" s="1"/>
  <c r="H1326" i="10" s="1"/>
  <c r="G1322" i="3"/>
  <c r="I1322" i="3"/>
  <c r="J1322" i="3" s="1"/>
  <c r="F1323" i="3" s="1"/>
  <c r="H1323" i="3" s="1"/>
  <c r="G1324" i="9"/>
  <c r="I1324" i="9"/>
  <c r="J1324" i="9" s="1"/>
  <c r="F1325" i="9" s="1"/>
  <c r="H1325" i="9" s="1"/>
  <c r="G1323" i="7"/>
  <c r="I1323" i="7"/>
  <c r="J1323" i="7" s="1"/>
  <c r="F1324" i="7" s="1"/>
  <c r="H1324" i="7" s="1"/>
  <c r="I1322" i="5"/>
  <c r="J1322" i="5" s="1"/>
  <c r="F1323" i="5" s="1"/>
  <c r="H1323" i="5" s="1"/>
  <c r="G1322" i="5"/>
  <c r="G1326" i="10" l="1"/>
  <c r="I1326" i="10"/>
  <c r="J1326" i="10" s="1"/>
  <c r="F1327" i="10" s="1"/>
  <c r="H1327" i="10" s="1"/>
  <c r="I1325" i="9"/>
  <c r="J1325" i="9" s="1"/>
  <c r="F1326" i="9" s="1"/>
  <c r="H1326" i="9" s="1"/>
  <c r="G1325" i="9"/>
  <c r="G1323" i="5"/>
  <c r="I1323" i="5"/>
  <c r="J1323" i="5" s="1"/>
  <c r="F1324" i="5" s="1"/>
  <c r="H1324" i="5" s="1"/>
  <c r="I1324" i="7"/>
  <c r="J1324" i="7" s="1"/>
  <c r="F1325" i="7" s="1"/>
  <c r="H1325" i="7" s="1"/>
  <c r="G1324" i="7"/>
  <c r="G1323" i="3"/>
  <c r="I1323" i="3"/>
  <c r="J1323" i="3" s="1"/>
  <c r="F1324" i="3" s="1"/>
  <c r="H1324" i="3" s="1"/>
  <c r="I1327" i="10" l="1"/>
  <c r="J1327" i="10" s="1"/>
  <c r="F1328" i="10" s="1"/>
  <c r="H1328" i="10" s="1"/>
  <c r="G1327" i="10"/>
  <c r="G1324" i="5"/>
  <c r="I1324" i="5"/>
  <c r="J1324" i="5" s="1"/>
  <c r="F1325" i="5" s="1"/>
  <c r="H1325" i="5" s="1"/>
  <c r="I1324" i="3"/>
  <c r="J1324" i="3" s="1"/>
  <c r="F1325" i="3" s="1"/>
  <c r="H1325" i="3" s="1"/>
  <c r="G1324" i="3"/>
  <c r="G1325" i="7"/>
  <c r="I1325" i="7"/>
  <c r="J1325" i="7" s="1"/>
  <c r="F1326" i="7" s="1"/>
  <c r="H1326" i="7" s="1"/>
  <c r="G1326" i="9"/>
  <c r="I1326" i="9"/>
  <c r="J1326" i="9" s="1"/>
  <c r="F1327" i="9" s="1"/>
  <c r="H1327" i="9" s="1"/>
  <c r="I1328" i="10" l="1"/>
  <c r="J1328" i="10" s="1"/>
  <c r="F1329" i="10" s="1"/>
  <c r="H1329" i="10" s="1"/>
  <c r="G1328" i="10"/>
  <c r="I1327" i="9"/>
  <c r="J1327" i="9" s="1"/>
  <c r="F1328" i="9" s="1"/>
  <c r="H1328" i="9" s="1"/>
  <c r="G1327" i="9"/>
  <c r="I1326" i="7"/>
  <c r="J1326" i="7" s="1"/>
  <c r="F1327" i="7" s="1"/>
  <c r="H1327" i="7" s="1"/>
  <c r="G1326" i="7"/>
  <c r="I1325" i="3"/>
  <c r="J1325" i="3" s="1"/>
  <c r="F1326" i="3" s="1"/>
  <c r="H1326" i="3" s="1"/>
  <c r="G1325" i="3"/>
  <c r="I1325" i="5"/>
  <c r="J1325" i="5" s="1"/>
  <c r="F1326" i="5" s="1"/>
  <c r="H1326" i="5" s="1"/>
  <c r="G1325" i="5"/>
  <c r="G1329" i="10" l="1"/>
  <c r="I1329" i="10"/>
  <c r="J1329" i="10" s="1"/>
  <c r="F1330" i="10" s="1"/>
  <c r="H1330" i="10" s="1"/>
  <c r="I1326" i="5"/>
  <c r="J1326" i="5" s="1"/>
  <c r="F1327" i="5" s="1"/>
  <c r="H1327" i="5" s="1"/>
  <c r="G1326" i="5"/>
  <c r="G1327" i="7"/>
  <c r="I1327" i="7"/>
  <c r="J1327" i="7" s="1"/>
  <c r="F1328" i="7" s="1"/>
  <c r="H1328" i="7" s="1"/>
  <c r="G1326" i="3"/>
  <c r="I1326" i="3"/>
  <c r="J1326" i="3" s="1"/>
  <c r="F1327" i="3" s="1"/>
  <c r="H1327" i="3" s="1"/>
  <c r="G1328" i="9"/>
  <c r="I1328" i="9"/>
  <c r="J1328" i="9" s="1"/>
  <c r="F1329" i="9" s="1"/>
  <c r="H1329" i="9" s="1"/>
  <c r="G1330" i="10" l="1"/>
  <c r="I1330" i="10"/>
  <c r="J1330" i="10" s="1"/>
  <c r="F1331" i="10" s="1"/>
  <c r="H1331" i="10" s="1"/>
  <c r="I1329" i="9"/>
  <c r="J1329" i="9" s="1"/>
  <c r="F1330" i="9" s="1"/>
  <c r="H1330" i="9" s="1"/>
  <c r="G1329" i="9"/>
  <c r="G1327" i="3"/>
  <c r="I1327" i="3"/>
  <c r="J1327" i="3" s="1"/>
  <c r="F1328" i="3" s="1"/>
  <c r="H1328" i="3" s="1"/>
  <c r="I1328" i="7"/>
  <c r="J1328" i="7" s="1"/>
  <c r="F1329" i="7" s="1"/>
  <c r="H1329" i="7" s="1"/>
  <c r="G1328" i="7"/>
  <c r="G1327" i="5"/>
  <c r="I1327" i="5"/>
  <c r="J1327" i="5" s="1"/>
  <c r="F1328" i="5" s="1"/>
  <c r="H1328" i="5" s="1"/>
  <c r="I1331" i="10" l="1"/>
  <c r="J1331" i="10" s="1"/>
  <c r="F1332" i="10" s="1"/>
  <c r="H1332" i="10" s="1"/>
  <c r="G1331" i="10"/>
  <c r="G1328" i="5"/>
  <c r="I1328" i="5"/>
  <c r="J1328" i="5" s="1"/>
  <c r="F1329" i="5" s="1"/>
  <c r="H1329" i="5" s="1"/>
  <c r="I1328" i="3"/>
  <c r="J1328" i="3" s="1"/>
  <c r="F1329" i="3" s="1"/>
  <c r="H1329" i="3" s="1"/>
  <c r="G1328" i="3"/>
  <c r="G1329" i="7"/>
  <c r="I1329" i="7"/>
  <c r="J1329" i="7" s="1"/>
  <c r="F1330" i="7" s="1"/>
  <c r="H1330" i="7" s="1"/>
  <c r="G1330" i="9"/>
  <c r="I1330" i="9"/>
  <c r="J1330" i="9" s="1"/>
  <c r="F1331" i="9" s="1"/>
  <c r="H1331" i="9" s="1"/>
  <c r="I1332" i="10" l="1"/>
  <c r="J1332" i="10" s="1"/>
  <c r="F1333" i="10" s="1"/>
  <c r="H1333" i="10" s="1"/>
  <c r="G1332" i="10"/>
  <c r="I1331" i="9"/>
  <c r="J1331" i="9" s="1"/>
  <c r="F1332" i="9" s="1"/>
  <c r="H1332" i="9" s="1"/>
  <c r="G1331" i="9"/>
  <c r="I1330" i="7"/>
  <c r="J1330" i="7" s="1"/>
  <c r="F1331" i="7" s="1"/>
  <c r="H1331" i="7" s="1"/>
  <c r="G1330" i="7"/>
  <c r="I1329" i="3"/>
  <c r="J1329" i="3" s="1"/>
  <c r="F1330" i="3" s="1"/>
  <c r="H1330" i="3" s="1"/>
  <c r="G1329" i="3"/>
  <c r="I1329" i="5"/>
  <c r="J1329" i="5" s="1"/>
  <c r="F1330" i="5" s="1"/>
  <c r="H1330" i="5" s="1"/>
  <c r="G1329" i="5"/>
  <c r="G1333" i="10" l="1"/>
  <c r="I1333" i="10"/>
  <c r="J1333" i="10" s="1"/>
  <c r="F1334" i="10" s="1"/>
  <c r="H1334" i="10" s="1"/>
  <c r="G1331" i="7"/>
  <c r="I1331" i="7"/>
  <c r="J1331" i="7" s="1"/>
  <c r="F1332" i="7" s="1"/>
  <c r="H1332" i="7" s="1"/>
  <c r="I1330" i="5"/>
  <c r="J1330" i="5" s="1"/>
  <c r="F1331" i="5" s="1"/>
  <c r="H1331" i="5" s="1"/>
  <c r="G1330" i="5"/>
  <c r="G1330" i="3"/>
  <c r="I1330" i="3"/>
  <c r="J1330" i="3" s="1"/>
  <c r="F1331" i="3" s="1"/>
  <c r="H1331" i="3" s="1"/>
  <c r="G1332" i="9"/>
  <c r="I1332" i="9"/>
  <c r="J1332" i="9" s="1"/>
  <c r="F1333" i="9" s="1"/>
  <c r="H1333" i="9" s="1"/>
  <c r="G1334" i="10" l="1"/>
  <c r="I1334" i="10"/>
  <c r="J1334" i="10" s="1"/>
  <c r="F1335" i="10" s="1"/>
  <c r="H1335" i="10" s="1"/>
  <c r="I1333" i="9"/>
  <c r="J1333" i="9" s="1"/>
  <c r="F1334" i="9" s="1"/>
  <c r="H1334" i="9" s="1"/>
  <c r="G1333" i="9"/>
  <c r="G1331" i="3"/>
  <c r="I1331" i="3"/>
  <c r="J1331" i="3" s="1"/>
  <c r="F1332" i="3" s="1"/>
  <c r="H1332" i="3" s="1"/>
  <c r="G1331" i="5"/>
  <c r="I1331" i="5"/>
  <c r="J1331" i="5" s="1"/>
  <c r="F1332" i="5" s="1"/>
  <c r="H1332" i="5" s="1"/>
  <c r="I1332" i="7"/>
  <c r="J1332" i="7" s="1"/>
  <c r="F1333" i="7" s="1"/>
  <c r="H1333" i="7" s="1"/>
  <c r="G1332" i="7"/>
  <c r="I1335" i="10" l="1"/>
  <c r="J1335" i="10" s="1"/>
  <c r="F1336" i="10" s="1"/>
  <c r="H1336" i="10" s="1"/>
  <c r="G1335" i="10"/>
  <c r="G1333" i="7"/>
  <c r="I1333" i="7"/>
  <c r="J1333" i="7" s="1"/>
  <c r="F1334" i="7" s="1"/>
  <c r="H1334" i="7" s="1"/>
  <c r="G1332" i="5"/>
  <c r="I1332" i="5"/>
  <c r="J1332" i="5" s="1"/>
  <c r="F1333" i="5" s="1"/>
  <c r="H1333" i="5" s="1"/>
  <c r="I1332" i="3"/>
  <c r="J1332" i="3" s="1"/>
  <c r="F1333" i="3" s="1"/>
  <c r="H1333" i="3" s="1"/>
  <c r="G1332" i="3"/>
  <c r="G1334" i="9"/>
  <c r="I1334" i="9"/>
  <c r="J1334" i="9" s="1"/>
  <c r="F1335" i="9" s="1"/>
  <c r="H1335" i="9" s="1"/>
  <c r="I1336" i="10" l="1"/>
  <c r="J1336" i="10" s="1"/>
  <c r="F1337" i="10" s="1"/>
  <c r="H1337" i="10" s="1"/>
  <c r="G1336" i="10"/>
  <c r="I1335" i="9"/>
  <c r="J1335" i="9" s="1"/>
  <c r="F1336" i="9" s="1"/>
  <c r="H1336" i="9" s="1"/>
  <c r="G1335" i="9"/>
  <c r="I1334" i="7"/>
  <c r="J1334" i="7" s="1"/>
  <c r="F1335" i="7" s="1"/>
  <c r="H1335" i="7" s="1"/>
  <c r="G1334" i="7"/>
  <c r="I1333" i="5"/>
  <c r="J1333" i="5" s="1"/>
  <c r="F1334" i="5" s="1"/>
  <c r="H1334" i="5" s="1"/>
  <c r="G1333" i="5"/>
  <c r="I1333" i="3"/>
  <c r="J1333" i="3" s="1"/>
  <c r="F1334" i="3" s="1"/>
  <c r="H1334" i="3" s="1"/>
  <c r="G1333" i="3"/>
  <c r="G1337" i="10" l="1"/>
  <c r="I1337" i="10"/>
  <c r="J1337" i="10" s="1"/>
  <c r="F1338" i="10" s="1"/>
  <c r="H1338" i="10" s="1"/>
  <c r="G1335" i="7"/>
  <c r="I1335" i="7"/>
  <c r="J1335" i="7" s="1"/>
  <c r="F1336" i="7" s="1"/>
  <c r="H1336" i="7" s="1"/>
  <c r="G1334" i="3"/>
  <c r="I1334" i="3"/>
  <c r="J1334" i="3" s="1"/>
  <c r="F1335" i="3" s="1"/>
  <c r="H1335" i="3" s="1"/>
  <c r="I1334" i="5"/>
  <c r="J1334" i="5" s="1"/>
  <c r="F1335" i="5" s="1"/>
  <c r="H1335" i="5" s="1"/>
  <c r="G1334" i="5"/>
  <c r="G1336" i="9"/>
  <c r="I1336" i="9"/>
  <c r="J1336" i="9" s="1"/>
  <c r="F1337" i="9" s="1"/>
  <c r="H1337" i="9" s="1"/>
  <c r="G1338" i="10" l="1"/>
  <c r="I1338" i="10"/>
  <c r="J1338" i="10" s="1"/>
  <c r="F1339" i="10" s="1"/>
  <c r="H1339" i="10" s="1"/>
  <c r="I1337" i="9"/>
  <c r="J1337" i="9" s="1"/>
  <c r="F1338" i="9" s="1"/>
  <c r="H1338" i="9" s="1"/>
  <c r="G1337" i="9"/>
  <c r="I1336" i="7"/>
  <c r="J1336" i="7" s="1"/>
  <c r="F1337" i="7" s="1"/>
  <c r="H1337" i="7" s="1"/>
  <c r="G1336" i="7"/>
  <c r="G1335" i="3"/>
  <c r="I1335" i="3"/>
  <c r="J1335" i="3" s="1"/>
  <c r="F1336" i="3" s="1"/>
  <c r="H1336" i="3" s="1"/>
  <c r="G1335" i="5"/>
  <c r="I1335" i="5"/>
  <c r="J1335" i="5" s="1"/>
  <c r="F1336" i="5" s="1"/>
  <c r="H1336" i="5" s="1"/>
  <c r="I1339" i="10" l="1"/>
  <c r="J1339" i="10" s="1"/>
  <c r="F1340" i="10" s="1"/>
  <c r="H1340" i="10" s="1"/>
  <c r="G1339" i="10"/>
  <c r="G1336" i="5"/>
  <c r="I1336" i="5"/>
  <c r="J1336" i="5" s="1"/>
  <c r="F1337" i="5" s="1"/>
  <c r="H1337" i="5" s="1"/>
  <c r="G1337" i="7"/>
  <c r="I1337" i="7"/>
  <c r="J1337" i="7" s="1"/>
  <c r="F1338" i="7" s="1"/>
  <c r="H1338" i="7" s="1"/>
  <c r="I1336" i="3"/>
  <c r="J1336" i="3" s="1"/>
  <c r="F1337" i="3" s="1"/>
  <c r="H1337" i="3" s="1"/>
  <c r="G1336" i="3"/>
  <c r="G1338" i="9"/>
  <c r="I1338" i="9"/>
  <c r="J1338" i="9" s="1"/>
  <c r="F1339" i="9" s="1"/>
  <c r="H1339" i="9" s="1"/>
  <c r="I1340" i="10" l="1"/>
  <c r="J1340" i="10" s="1"/>
  <c r="F1341" i="10" s="1"/>
  <c r="H1341" i="10" s="1"/>
  <c r="G1340" i="10"/>
  <c r="I1338" i="7"/>
  <c r="J1338" i="7" s="1"/>
  <c r="F1339" i="7" s="1"/>
  <c r="H1339" i="7" s="1"/>
  <c r="G1338" i="7"/>
  <c r="I1339" i="9"/>
  <c r="J1339" i="9" s="1"/>
  <c r="F1340" i="9" s="1"/>
  <c r="H1340" i="9" s="1"/>
  <c r="G1339" i="9"/>
  <c r="I1337" i="5"/>
  <c r="J1337" i="5" s="1"/>
  <c r="F1338" i="5" s="1"/>
  <c r="H1338" i="5" s="1"/>
  <c r="G1337" i="5"/>
  <c r="I1337" i="3"/>
  <c r="J1337" i="3" s="1"/>
  <c r="F1338" i="3" s="1"/>
  <c r="H1338" i="3" s="1"/>
  <c r="G1337" i="3"/>
  <c r="G1341" i="10" l="1"/>
  <c r="I1341" i="10"/>
  <c r="J1341" i="10" s="1"/>
  <c r="F1342" i="10" s="1"/>
  <c r="H1342" i="10" s="1"/>
  <c r="G1338" i="3"/>
  <c r="I1338" i="3"/>
  <c r="J1338" i="3" s="1"/>
  <c r="F1339" i="3" s="1"/>
  <c r="H1339" i="3" s="1"/>
  <c r="G1340" i="9"/>
  <c r="I1340" i="9"/>
  <c r="J1340" i="9" s="1"/>
  <c r="F1341" i="9" s="1"/>
  <c r="H1341" i="9" s="1"/>
  <c r="I1338" i="5"/>
  <c r="J1338" i="5" s="1"/>
  <c r="F1339" i="5" s="1"/>
  <c r="H1339" i="5" s="1"/>
  <c r="G1338" i="5"/>
  <c r="G1339" i="7"/>
  <c r="I1339" i="7"/>
  <c r="J1339" i="7" s="1"/>
  <c r="F1340" i="7" s="1"/>
  <c r="H1340" i="7" s="1"/>
  <c r="G1342" i="10" l="1"/>
  <c r="I1342" i="10"/>
  <c r="J1342" i="10" s="1"/>
  <c r="F1343" i="10" s="1"/>
  <c r="H1343" i="10" s="1"/>
  <c r="I1341" i="9"/>
  <c r="J1341" i="9" s="1"/>
  <c r="F1342" i="9" s="1"/>
  <c r="H1342" i="9" s="1"/>
  <c r="G1341" i="9"/>
  <c r="G1339" i="3"/>
  <c r="I1339" i="3"/>
  <c r="J1339" i="3" s="1"/>
  <c r="F1340" i="3" s="1"/>
  <c r="H1340" i="3" s="1"/>
  <c r="I1340" i="7"/>
  <c r="J1340" i="7" s="1"/>
  <c r="F1341" i="7" s="1"/>
  <c r="H1341" i="7" s="1"/>
  <c r="G1340" i="7"/>
  <c r="G1339" i="5"/>
  <c r="I1339" i="5"/>
  <c r="J1339" i="5" s="1"/>
  <c r="F1340" i="5" s="1"/>
  <c r="H1340" i="5" s="1"/>
  <c r="I1343" i="10" l="1"/>
  <c r="J1343" i="10" s="1"/>
  <c r="F1344" i="10" s="1"/>
  <c r="H1344" i="10" s="1"/>
  <c r="G1343" i="10"/>
  <c r="I1340" i="3"/>
  <c r="J1340" i="3" s="1"/>
  <c r="F1341" i="3" s="1"/>
  <c r="H1341" i="3" s="1"/>
  <c r="G1340" i="3"/>
  <c r="G1340" i="5"/>
  <c r="I1340" i="5"/>
  <c r="J1340" i="5" s="1"/>
  <c r="F1341" i="5" s="1"/>
  <c r="H1341" i="5" s="1"/>
  <c r="G1341" i="7"/>
  <c r="I1341" i="7"/>
  <c r="J1341" i="7" s="1"/>
  <c r="F1342" i="7" s="1"/>
  <c r="H1342" i="7" s="1"/>
  <c r="G1342" i="9"/>
  <c r="I1342" i="9"/>
  <c r="J1342" i="9" s="1"/>
  <c r="F1343" i="9" s="1"/>
  <c r="H1343" i="9" s="1"/>
  <c r="I1344" i="10" l="1"/>
  <c r="J1344" i="10" s="1"/>
  <c r="F1345" i="10" s="1"/>
  <c r="H1345" i="10" s="1"/>
  <c r="G1344" i="10"/>
  <c r="I1341" i="5"/>
  <c r="J1341" i="5" s="1"/>
  <c r="F1342" i="5" s="1"/>
  <c r="H1342" i="5" s="1"/>
  <c r="G1341" i="5"/>
  <c r="I1342" i="7"/>
  <c r="J1342" i="7" s="1"/>
  <c r="F1343" i="7" s="1"/>
  <c r="H1343" i="7" s="1"/>
  <c r="G1342" i="7"/>
  <c r="I1343" i="9"/>
  <c r="J1343" i="9" s="1"/>
  <c r="F1344" i="9" s="1"/>
  <c r="H1344" i="9" s="1"/>
  <c r="G1343" i="9"/>
  <c r="I1341" i="3"/>
  <c r="J1341" i="3" s="1"/>
  <c r="F1342" i="3" s="1"/>
  <c r="H1342" i="3" s="1"/>
  <c r="G1341" i="3"/>
  <c r="G1345" i="10" l="1"/>
  <c r="I1345" i="10"/>
  <c r="J1345" i="10" s="1"/>
  <c r="F1346" i="10" s="1"/>
  <c r="H1346" i="10" s="1"/>
  <c r="G1342" i="3"/>
  <c r="I1342" i="3"/>
  <c r="J1342" i="3" s="1"/>
  <c r="F1343" i="3" s="1"/>
  <c r="H1343" i="3" s="1"/>
  <c r="G1343" i="7"/>
  <c r="I1343" i="7"/>
  <c r="J1343" i="7" s="1"/>
  <c r="F1344" i="7" s="1"/>
  <c r="H1344" i="7" s="1"/>
  <c r="G1344" i="9"/>
  <c r="I1344" i="9"/>
  <c r="J1344" i="9" s="1"/>
  <c r="F1345" i="9" s="1"/>
  <c r="H1345" i="9" s="1"/>
  <c r="I1342" i="5"/>
  <c r="J1342" i="5" s="1"/>
  <c r="F1343" i="5" s="1"/>
  <c r="H1343" i="5" s="1"/>
  <c r="G1342" i="5"/>
  <c r="G1346" i="10" l="1"/>
  <c r="I1346" i="10"/>
  <c r="J1346" i="10" s="1"/>
  <c r="F1347" i="10" s="1"/>
  <c r="H1347" i="10" s="1"/>
  <c r="G1343" i="5"/>
  <c r="I1343" i="5"/>
  <c r="J1343" i="5" s="1"/>
  <c r="F1344" i="5" s="1"/>
  <c r="H1344" i="5" s="1"/>
  <c r="I1345" i="9"/>
  <c r="J1345" i="9" s="1"/>
  <c r="F1346" i="9" s="1"/>
  <c r="H1346" i="9" s="1"/>
  <c r="G1345" i="9"/>
  <c r="G1343" i="3"/>
  <c r="I1343" i="3"/>
  <c r="J1343" i="3" s="1"/>
  <c r="F1344" i="3" s="1"/>
  <c r="H1344" i="3" s="1"/>
  <c r="I1344" i="7"/>
  <c r="J1344" i="7" s="1"/>
  <c r="F1345" i="7" s="1"/>
  <c r="H1345" i="7" s="1"/>
  <c r="G1344" i="7"/>
  <c r="I1347" i="10" l="1"/>
  <c r="J1347" i="10" s="1"/>
  <c r="F1348" i="10" s="1"/>
  <c r="H1348" i="10" s="1"/>
  <c r="G1347" i="10"/>
  <c r="G1345" i="7"/>
  <c r="I1345" i="7"/>
  <c r="J1345" i="7" s="1"/>
  <c r="F1346" i="7" s="1"/>
  <c r="H1346" i="7" s="1"/>
  <c r="I1344" i="3"/>
  <c r="J1344" i="3" s="1"/>
  <c r="F1345" i="3" s="1"/>
  <c r="H1345" i="3" s="1"/>
  <c r="G1344" i="3"/>
  <c r="G1346" i="9"/>
  <c r="I1346" i="9"/>
  <c r="J1346" i="9" s="1"/>
  <c r="F1347" i="9" s="1"/>
  <c r="H1347" i="9" s="1"/>
  <c r="G1344" i="5"/>
  <c r="I1344" i="5"/>
  <c r="J1344" i="5" s="1"/>
  <c r="F1345" i="5" s="1"/>
  <c r="H1345" i="5" s="1"/>
  <c r="I1348" i="10" l="1"/>
  <c r="J1348" i="10" s="1"/>
  <c r="F1349" i="10" s="1"/>
  <c r="H1349" i="10" s="1"/>
  <c r="G1348" i="10"/>
  <c r="I1345" i="5"/>
  <c r="J1345" i="5" s="1"/>
  <c r="F1346" i="5" s="1"/>
  <c r="H1346" i="5" s="1"/>
  <c r="G1345" i="5"/>
  <c r="I1346" i="7"/>
  <c r="J1346" i="7" s="1"/>
  <c r="F1347" i="7" s="1"/>
  <c r="H1347" i="7" s="1"/>
  <c r="G1346" i="7"/>
  <c r="I1345" i="3"/>
  <c r="J1345" i="3" s="1"/>
  <c r="F1346" i="3" s="1"/>
  <c r="H1346" i="3" s="1"/>
  <c r="G1345" i="3"/>
  <c r="I1347" i="9"/>
  <c r="J1347" i="9" s="1"/>
  <c r="F1348" i="9" s="1"/>
  <c r="H1348" i="9" s="1"/>
  <c r="G1347" i="9"/>
  <c r="G1349" i="10" l="1"/>
  <c r="I1349" i="10"/>
  <c r="J1349" i="10" s="1"/>
  <c r="F1350" i="10" s="1"/>
  <c r="H1350" i="10" s="1"/>
  <c r="G1348" i="9"/>
  <c r="I1348" i="9"/>
  <c r="J1348" i="9" s="1"/>
  <c r="F1349" i="9" s="1"/>
  <c r="H1349" i="9" s="1"/>
  <c r="G1347" i="7"/>
  <c r="I1347" i="7"/>
  <c r="J1347" i="7" s="1"/>
  <c r="F1348" i="7" s="1"/>
  <c r="H1348" i="7" s="1"/>
  <c r="G1346" i="3"/>
  <c r="I1346" i="3"/>
  <c r="J1346" i="3" s="1"/>
  <c r="F1347" i="3" s="1"/>
  <c r="H1347" i="3" s="1"/>
  <c r="I1346" i="5"/>
  <c r="J1346" i="5" s="1"/>
  <c r="F1347" i="5" s="1"/>
  <c r="H1347" i="5" s="1"/>
  <c r="G1346" i="5"/>
  <c r="G1350" i="10" l="1"/>
  <c r="I1350" i="10"/>
  <c r="J1350" i="10" s="1"/>
  <c r="F1351" i="10" s="1"/>
  <c r="H1351" i="10" s="1"/>
  <c r="G1347" i="5"/>
  <c r="I1347" i="5"/>
  <c r="J1347" i="5" s="1"/>
  <c r="F1348" i="5" s="1"/>
  <c r="H1348" i="5" s="1"/>
  <c r="G1347" i="3"/>
  <c r="I1347" i="3"/>
  <c r="J1347" i="3" s="1"/>
  <c r="F1348" i="3" s="1"/>
  <c r="H1348" i="3" s="1"/>
  <c r="I1348" i="7"/>
  <c r="J1348" i="7" s="1"/>
  <c r="F1349" i="7" s="1"/>
  <c r="H1349" i="7" s="1"/>
  <c r="G1348" i="7"/>
  <c r="I1349" i="9"/>
  <c r="J1349" i="9" s="1"/>
  <c r="F1350" i="9" s="1"/>
  <c r="H1350" i="9" s="1"/>
  <c r="G1349" i="9"/>
  <c r="I1351" i="10" l="1"/>
  <c r="J1351" i="10" s="1"/>
  <c r="F1352" i="10" s="1"/>
  <c r="H1352" i="10" s="1"/>
  <c r="G1351" i="10"/>
  <c r="I1348" i="3"/>
  <c r="J1348" i="3" s="1"/>
  <c r="F1349" i="3" s="1"/>
  <c r="H1349" i="3" s="1"/>
  <c r="G1348" i="3"/>
  <c r="G1348" i="5"/>
  <c r="I1348" i="5"/>
  <c r="J1348" i="5" s="1"/>
  <c r="F1349" i="5" s="1"/>
  <c r="H1349" i="5" s="1"/>
  <c r="G1350" i="9"/>
  <c r="I1350" i="9"/>
  <c r="J1350" i="9" s="1"/>
  <c r="F1351" i="9" s="1"/>
  <c r="H1351" i="9" s="1"/>
  <c r="G1349" i="7"/>
  <c r="I1349" i="7"/>
  <c r="J1349" i="7" s="1"/>
  <c r="F1350" i="7" s="1"/>
  <c r="H1350" i="7" s="1"/>
  <c r="I1352" i="10" l="1"/>
  <c r="J1352" i="10" s="1"/>
  <c r="F1353" i="10" s="1"/>
  <c r="H1353" i="10" s="1"/>
  <c r="G1352" i="10"/>
  <c r="I1349" i="5"/>
  <c r="J1349" i="5" s="1"/>
  <c r="F1350" i="5" s="1"/>
  <c r="H1350" i="5" s="1"/>
  <c r="G1349" i="5"/>
  <c r="I1351" i="9"/>
  <c r="J1351" i="9" s="1"/>
  <c r="F1352" i="9" s="1"/>
  <c r="H1352" i="9" s="1"/>
  <c r="G1351" i="9"/>
  <c r="I1350" i="7"/>
  <c r="J1350" i="7" s="1"/>
  <c r="F1351" i="7" s="1"/>
  <c r="H1351" i="7" s="1"/>
  <c r="G1350" i="7"/>
  <c r="I1349" i="3"/>
  <c r="J1349" i="3" s="1"/>
  <c r="F1350" i="3" s="1"/>
  <c r="H1350" i="3" s="1"/>
  <c r="G1349" i="3"/>
  <c r="G1353" i="10" l="1"/>
  <c r="I1353" i="10"/>
  <c r="J1353" i="10" s="1"/>
  <c r="F1354" i="10" s="1"/>
  <c r="H1354" i="10" s="1"/>
  <c r="G1350" i="3"/>
  <c r="I1350" i="3"/>
  <c r="J1350" i="3" s="1"/>
  <c r="F1351" i="3" s="1"/>
  <c r="H1351" i="3" s="1"/>
  <c r="G1352" i="9"/>
  <c r="I1352" i="9"/>
  <c r="J1352" i="9" s="1"/>
  <c r="F1353" i="9" s="1"/>
  <c r="H1353" i="9" s="1"/>
  <c r="G1351" i="7"/>
  <c r="I1351" i="7"/>
  <c r="J1351" i="7" s="1"/>
  <c r="F1352" i="7" s="1"/>
  <c r="H1352" i="7" s="1"/>
  <c r="I1350" i="5"/>
  <c r="J1350" i="5" s="1"/>
  <c r="F1351" i="5" s="1"/>
  <c r="H1351" i="5" s="1"/>
  <c r="G1350" i="5"/>
  <c r="G1354" i="10" l="1"/>
  <c r="I1354" i="10"/>
  <c r="J1354" i="10" s="1"/>
  <c r="F1355" i="10" s="1"/>
  <c r="H1355" i="10" s="1"/>
  <c r="G1351" i="5"/>
  <c r="I1351" i="5"/>
  <c r="J1351" i="5" s="1"/>
  <c r="F1352" i="5" s="1"/>
  <c r="H1352" i="5" s="1"/>
  <c r="I1352" i="7"/>
  <c r="J1352" i="7" s="1"/>
  <c r="F1353" i="7" s="1"/>
  <c r="H1353" i="7" s="1"/>
  <c r="G1352" i="7"/>
  <c r="I1353" i="9"/>
  <c r="J1353" i="9" s="1"/>
  <c r="F1354" i="9" s="1"/>
  <c r="H1354" i="9" s="1"/>
  <c r="G1353" i="9"/>
  <c r="G1351" i="3"/>
  <c r="I1351" i="3"/>
  <c r="J1351" i="3" s="1"/>
  <c r="F1352" i="3" s="1"/>
  <c r="H1352" i="3" s="1"/>
  <c r="I1355" i="10" l="1"/>
  <c r="J1355" i="10" s="1"/>
  <c r="F1356" i="10" s="1"/>
  <c r="H1356" i="10" s="1"/>
  <c r="G1355" i="10"/>
  <c r="I1352" i="3"/>
  <c r="J1352" i="3" s="1"/>
  <c r="F1353" i="3" s="1"/>
  <c r="H1353" i="3" s="1"/>
  <c r="G1352" i="3"/>
  <c r="G1352" i="5"/>
  <c r="I1352" i="5"/>
  <c r="J1352" i="5" s="1"/>
  <c r="F1353" i="5" s="1"/>
  <c r="H1353" i="5" s="1"/>
  <c r="G1353" i="7"/>
  <c r="I1353" i="7"/>
  <c r="J1353" i="7" s="1"/>
  <c r="F1354" i="7" s="1"/>
  <c r="H1354" i="7" s="1"/>
  <c r="G1354" i="9"/>
  <c r="I1354" i="9"/>
  <c r="J1354" i="9" s="1"/>
  <c r="F1355" i="9" s="1"/>
  <c r="H1355" i="9" s="1"/>
  <c r="I1356" i="10" l="1"/>
  <c r="J1356" i="10" s="1"/>
  <c r="F1357" i="10" s="1"/>
  <c r="H1357" i="10" s="1"/>
  <c r="G1356" i="10"/>
  <c r="I1353" i="5"/>
  <c r="J1353" i="5" s="1"/>
  <c r="F1354" i="5" s="1"/>
  <c r="H1354" i="5" s="1"/>
  <c r="G1353" i="5"/>
  <c r="I1355" i="9"/>
  <c r="J1355" i="9" s="1"/>
  <c r="F1356" i="9" s="1"/>
  <c r="H1356" i="9" s="1"/>
  <c r="G1355" i="9"/>
  <c r="I1354" i="7"/>
  <c r="J1354" i="7" s="1"/>
  <c r="F1355" i="7" s="1"/>
  <c r="H1355" i="7" s="1"/>
  <c r="G1354" i="7"/>
  <c r="I1353" i="3"/>
  <c r="J1353" i="3" s="1"/>
  <c r="F1354" i="3" s="1"/>
  <c r="H1354" i="3" s="1"/>
  <c r="G1353" i="3"/>
  <c r="G1357" i="10" l="1"/>
  <c r="I1357" i="10"/>
  <c r="J1357" i="10" s="1"/>
  <c r="F1358" i="10" s="1"/>
  <c r="H1358" i="10" s="1"/>
  <c r="G1356" i="9"/>
  <c r="I1356" i="9"/>
  <c r="J1356" i="9" s="1"/>
  <c r="F1357" i="9" s="1"/>
  <c r="H1357" i="9" s="1"/>
  <c r="G1354" i="3"/>
  <c r="I1354" i="3"/>
  <c r="J1354" i="3" s="1"/>
  <c r="F1355" i="3" s="1"/>
  <c r="H1355" i="3" s="1"/>
  <c r="G1355" i="7"/>
  <c r="I1355" i="7"/>
  <c r="J1355" i="7" s="1"/>
  <c r="F1356" i="7" s="1"/>
  <c r="H1356" i="7" s="1"/>
  <c r="I1354" i="5"/>
  <c r="J1354" i="5" s="1"/>
  <c r="F1355" i="5" s="1"/>
  <c r="H1355" i="5" s="1"/>
  <c r="G1354" i="5"/>
  <c r="G1358" i="10" l="1"/>
  <c r="I1358" i="10"/>
  <c r="J1358" i="10" s="1"/>
  <c r="F1359" i="10" s="1"/>
  <c r="H1359" i="10" s="1"/>
  <c r="G1355" i="3"/>
  <c r="I1355" i="3"/>
  <c r="J1355" i="3" s="1"/>
  <c r="F1356" i="3" s="1"/>
  <c r="H1356" i="3" s="1"/>
  <c r="I1356" i="7"/>
  <c r="J1356" i="7" s="1"/>
  <c r="F1357" i="7" s="1"/>
  <c r="H1357" i="7" s="1"/>
  <c r="G1356" i="7"/>
  <c r="G1355" i="5"/>
  <c r="I1355" i="5"/>
  <c r="J1355" i="5" s="1"/>
  <c r="F1356" i="5" s="1"/>
  <c r="H1356" i="5" s="1"/>
  <c r="I1357" i="9"/>
  <c r="J1357" i="9" s="1"/>
  <c r="F1358" i="9" s="1"/>
  <c r="H1358" i="9" s="1"/>
  <c r="G1357" i="9"/>
  <c r="I1359" i="10" l="1"/>
  <c r="J1359" i="10" s="1"/>
  <c r="F1360" i="10" s="1"/>
  <c r="H1360" i="10" s="1"/>
  <c r="G1359" i="10"/>
  <c r="G1358" i="9"/>
  <c r="I1358" i="9"/>
  <c r="J1358" i="9" s="1"/>
  <c r="F1359" i="9" s="1"/>
  <c r="H1359" i="9" s="1"/>
  <c r="G1356" i="5"/>
  <c r="I1356" i="5"/>
  <c r="J1356" i="5" s="1"/>
  <c r="F1357" i="5" s="1"/>
  <c r="H1357" i="5" s="1"/>
  <c r="G1357" i="7"/>
  <c r="I1357" i="7"/>
  <c r="J1357" i="7" s="1"/>
  <c r="F1358" i="7" s="1"/>
  <c r="H1358" i="7" s="1"/>
  <c r="I1356" i="3"/>
  <c r="J1356" i="3" s="1"/>
  <c r="F1357" i="3" s="1"/>
  <c r="H1357" i="3" s="1"/>
  <c r="G1356" i="3"/>
  <c r="I1360" i="10" l="1"/>
  <c r="J1360" i="10" s="1"/>
  <c r="F1361" i="10" s="1"/>
  <c r="H1361" i="10" s="1"/>
  <c r="G1360" i="10"/>
  <c r="I1357" i="3"/>
  <c r="J1357" i="3" s="1"/>
  <c r="F1358" i="3" s="1"/>
  <c r="H1358" i="3" s="1"/>
  <c r="G1357" i="3"/>
  <c r="I1358" i="7"/>
  <c r="J1358" i="7" s="1"/>
  <c r="F1359" i="7" s="1"/>
  <c r="H1359" i="7" s="1"/>
  <c r="G1358" i="7"/>
  <c r="I1359" i="9"/>
  <c r="J1359" i="9" s="1"/>
  <c r="F1360" i="9" s="1"/>
  <c r="H1360" i="9" s="1"/>
  <c r="G1359" i="9"/>
  <c r="I1357" i="5"/>
  <c r="J1357" i="5" s="1"/>
  <c r="F1358" i="5" s="1"/>
  <c r="H1358" i="5" s="1"/>
  <c r="G1357" i="5"/>
  <c r="G1361" i="10" l="1"/>
  <c r="I1361" i="10"/>
  <c r="J1361" i="10" s="1"/>
  <c r="F1362" i="10" s="1"/>
  <c r="H1362" i="10" s="1"/>
  <c r="I1358" i="5"/>
  <c r="J1358" i="5" s="1"/>
  <c r="F1359" i="5" s="1"/>
  <c r="H1359" i="5" s="1"/>
  <c r="G1358" i="5"/>
  <c r="G1359" i="7"/>
  <c r="I1359" i="7"/>
  <c r="J1359" i="7" s="1"/>
  <c r="F1360" i="7" s="1"/>
  <c r="H1360" i="7" s="1"/>
  <c r="G1360" i="9"/>
  <c r="I1360" i="9"/>
  <c r="J1360" i="9" s="1"/>
  <c r="F1361" i="9" s="1"/>
  <c r="H1361" i="9" s="1"/>
  <c r="G1358" i="3"/>
  <c r="I1358" i="3"/>
  <c r="J1358" i="3" s="1"/>
  <c r="F1359" i="3" s="1"/>
  <c r="H1359" i="3" s="1"/>
  <c r="G1362" i="10" l="1"/>
  <c r="I1362" i="10"/>
  <c r="J1362" i="10" s="1"/>
  <c r="F1363" i="10" s="1"/>
  <c r="H1363" i="10" s="1"/>
  <c r="G1359" i="3"/>
  <c r="I1359" i="3"/>
  <c r="J1359" i="3" s="1"/>
  <c r="F1360" i="3" s="1"/>
  <c r="H1360" i="3" s="1"/>
  <c r="I1361" i="9"/>
  <c r="J1361" i="9" s="1"/>
  <c r="F1362" i="9" s="1"/>
  <c r="H1362" i="9" s="1"/>
  <c r="G1361" i="9"/>
  <c r="I1360" i="7"/>
  <c r="J1360" i="7" s="1"/>
  <c r="F1361" i="7" s="1"/>
  <c r="H1361" i="7" s="1"/>
  <c r="G1360" i="7"/>
  <c r="G1359" i="5"/>
  <c r="I1359" i="5"/>
  <c r="J1359" i="5" s="1"/>
  <c r="F1360" i="5" s="1"/>
  <c r="H1360" i="5" s="1"/>
  <c r="I1363" i="10" l="1"/>
  <c r="J1363" i="10" s="1"/>
  <c r="F1364" i="10" s="1"/>
  <c r="H1364" i="10" s="1"/>
  <c r="G1363" i="10"/>
  <c r="G1360" i="5"/>
  <c r="I1360" i="5"/>
  <c r="J1360" i="5" s="1"/>
  <c r="F1361" i="5" s="1"/>
  <c r="H1361" i="5" s="1"/>
  <c r="I1360" i="3"/>
  <c r="J1360" i="3" s="1"/>
  <c r="F1361" i="3" s="1"/>
  <c r="H1361" i="3" s="1"/>
  <c r="G1360" i="3"/>
  <c r="G1362" i="9"/>
  <c r="I1362" i="9"/>
  <c r="J1362" i="9" s="1"/>
  <c r="F1363" i="9" s="1"/>
  <c r="H1363" i="9" s="1"/>
  <c r="G1361" i="7"/>
  <c r="I1361" i="7"/>
  <c r="J1361" i="7" s="1"/>
  <c r="F1362" i="7" s="1"/>
  <c r="H1362" i="7" s="1"/>
  <c r="I1364" i="10" l="1"/>
  <c r="J1364" i="10" s="1"/>
  <c r="F1365" i="10" s="1"/>
  <c r="H1365" i="10" s="1"/>
  <c r="G1364" i="10"/>
  <c r="I1362" i="7"/>
  <c r="J1362" i="7" s="1"/>
  <c r="F1363" i="7" s="1"/>
  <c r="H1363" i="7" s="1"/>
  <c r="G1362" i="7"/>
  <c r="I1363" i="9"/>
  <c r="J1363" i="9" s="1"/>
  <c r="F1364" i="9" s="1"/>
  <c r="H1364" i="9" s="1"/>
  <c r="G1363" i="9"/>
  <c r="I1361" i="3"/>
  <c r="J1361" i="3" s="1"/>
  <c r="F1362" i="3" s="1"/>
  <c r="H1362" i="3" s="1"/>
  <c r="G1361" i="3"/>
  <c r="I1361" i="5"/>
  <c r="J1361" i="5" s="1"/>
  <c r="F1362" i="5" s="1"/>
  <c r="H1362" i="5" s="1"/>
  <c r="G1361" i="5"/>
  <c r="G1365" i="10" l="1"/>
  <c r="I1365" i="10"/>
  <c r="J1365" i="10" s="1"/>
  <c r="F1366" i="10" s="1"/>
  <c r="H1366" i="10" s="1"/>
  <c r="G1364" i="9"/>
  <c r="I1364" i="9"/>
  <c r="J1364" i="9" s="1"/>
  <c r="F1365" i="9" s="1"/>
  <c r="H1365" i="9" s="1"/>
  <c r="I1362" i="5"/>
  <c r="J1362" i="5" s="1"/>
  <c r="F1363" i="5" s="1"/>
  <c r="H1363" i="5" s="1"/>
  <c r="G1362" i="5"/>
  <c r="G1362" i="3"/>
  <c r="I1362" i="3"/>
  <c r="J1362" i="3" s="1"/>
  <c r="F1363" i="3" s="1"/>
  <c r="H1363" i="3" s="1"/>
  <c r="G1363" i="7"/>
  <c r="I1363" i="7"/>
  <c r="J1363" i="7" s="1"/>
  <c r="F1364" i="7" s="1"/>
  <c r="H1364" i="7" s="1"/>
  <c r="G1366" i="10" l="1"/>
  <c r="I1366" i="10"/>
  <c r="J1366" i="10" s="1"/>
  <c r="F1367" i="10" s="1"/>
  <c r="H1367" i="10" s="1"/>
  <c r="I1364" i="7"/>
  <c r="J1364" i="7" s="1"/>
  <c r="F1365" i="7" s="1"/>
  <c r="H1365" i="7" s="1"/>
  <c r="G1364" i="7"/>
  <c r="G1363" i="3"/>
  <c r="I1363" i="3"/>
  <c r="J1363" i="3" s="1"/>
  <c r="F1364" i="3" s="1"/>
  <c r="H1364" i="3" s="1"/>
  <c r="G1363" i="5"/>
  <c r="I1363" i="5"/>
  <c r="J1363" i="5" s="1"/>
  <c r="F1364" i="5" s="1"/>
  <c r="H1364" i="5" s="1"/>
  <c r="I1365" i="9"/>
  <c r="J1365" i="9" s="1"/>
  <c r="F1366" i="9" s="1"/>
  <c r="H1366" i="9" s="1"/>
  <c r="G1365" i="9"/>
  <c r="I1367" i="10" l="1"/>
  <c r="J1367" i="10" s="1"/>
  <c r="F1368" i="10" s="1"/>
  <c r="H1368" i="10" s="1"/>
  <c r="G1367" i="10"/>
  <c r="G1366" i="9"/>
  <c r="I1366" i="9"/>
  <c r="J1366" i="9" s="1"/>
  <c r="F1367" i="9" s="1"/>
  <c r="H1367" i="9" s="1"/>
  <c r="G1364" i="5"/>
  <c r="I1364" i="5"/>
  <c r="J1364" i="5" s="1"/>
  <c r="F1365" i="5" s="1"/>
  <c r="H1365" i="5" s="1"/>
  <c r="I1364" i="3"/>
  <c r="J1364" i="3" s="1"/>
  <c r="F1365" i="3" s="1"/>
  <c r="H1365" i="3" s="1"/>
  <c r="G1364" i="3"/>
  <c r="G1365" i="7"/>
  <c r="I1365" i="7"/>
  <c r="J1365" i="7" s="1"/>
  <c r="F1366" i="7" s="1"/>
  <c r="H1366" i="7" s="1"/>
  <c r="I1368" i="10" l="1"/>
  <c r="J1368" i="10" s="1"/>
  <c r="F1369" i="10" s="1"/>
  <c r="H1369" i="10" s="1"/>
  <c r="G1368" i="10"/>
  <c r="I1365" i="5"/>
  <c r="J1365" i="5" s="1"/>
  <c r="F1366" i="5" s="1"/>
  <c r="H1366" i="5" s="1"/>
  <c r="G1365" i="5"/>
  <c r="I1367" i="9"/>
  <c r="J1367" i="9" s="1"/>
  <c r="F1368" i="9" s="1"/>
  <c r="H1368" i="9" s="1"/>
  <c r="G1367" i="9"/>
  <c r="I1366" i="7"/>
  <c r="J1366" i="7" s="1"/>
  <c r="F1367" i="7" s="1"/>
  <c r="H1367" i="7" s="1"/>
  <c r="G1366" i="7"/>
  <c r="I1365" i="3"/>
  <c r="J1365" i="3" s="1"/>
  <c r="F1366" i="3" s="1"/>
  <c r="H1366" i="3" s="1"/>
  <c r="G1365" i="3"/>
  <c r="G1369" i="10" l="1"/>
  <c r="I1369" i="10"/>
  <c r="J1369" i="10" s="1"/>
  <c r="F1370" i="10" s="1"/>
  <c r="H1370" i="10" s="1"/>
  <c r="G1366" i="3"/>
  <c r="I1366" i="3"/>
  <c r="J1366" i="3" s="1"/>
  <c r="F1367" i="3" s="1"/>
  <c r="H1367" i="3" s="1"/>
  <c r="G1368" i="9"/>
  <c r="I1368" i="9"/>
  <c r="J1368" i="9" s="1"/>
  <c r="F1369" i="9" s="1"/>
  <c r="H1369" i="9" s="1"/>
  <c r="G1367" i="7"/>
  <c r="I1367" i="7"/>
  <c r="J1367" i="7" s="1"/>
  <c r="F1368" i="7" s="1"/>
  <c r="H1368" i="7" s="1"/>
  <c r="I1366" i="5"/>
  <c r="J1366" i="5" s="1"/>
  <c r="F1367" i="5" s="1"/>
  <c r="H1367" i="5" s="1"/>
  <c r="G1366" i="5"/>
  <c r="G1370" i="10" l="1"/>
  <c r="I1370" i="10"/>
  <c r="J1370" i="10" s="1"/>
  <c r="F1371" i="10" s="1"/>
  <c r="H1371" i="10" s="1"/>
  <c r="I1369" i="9"/>
  <c r="J1369" i="9" s="1"/>
  <c r="F1370" i="9" s="1"/>
  <c r="H1370" i="9" s="1"/>
  <c r="G1369" i="9"/>
  <c r="I1368" i="7"/>
  <c r="J1368" i="7" s="1"/>
  <c r="F1369" i="7" s="1"/>
  <c r="H1369" i="7" s="1"/>
  <c r="G1368" i="7"/>
  <c r="G1367" i="5"/>
  <c r="I1367" i="5"/>
  <c r="J1367" i="5" s="1"/>
  <c r="F1368" i="5" s="1"/>
  <c r="H1368" i="5" s="1"/>
  <c r="G1367" i="3"/>
  <c r="I1367" i="3"/>
  <c r="J1367" i="3" s="1"/>
  <c r="F1368" i="3" s="1"/>
  <c r="H1368" i="3" s="1"/>
  <c r="I1371" i="10" l="1"/>
  <c r="J1371" i="10" s="1"/>
  <c r="F1372" i="10" s="1"/>
  <c r="H1372" i="10" s="1"/>
  <c r="G1371" i="10"/>
  <c r="I1368" i="3"/>
  <c r="J1368" i="3" s="1"/>
  <c r="F1369" i="3" s="1"/>
  <c r="H1369" i="3" s="1"/>
  <c r="G1368" i="3"/>
  <c r="G1369" i="7"/>
  <c r="I1369" i="7"/>
  <c r="J1369" i="7" s="1"/>
  <c r="F1370" i="7" s="1"/>
  <c r="H1370" i="7" s="1"/>
  <c r="G1368" i="5"/>
  <c r="I1368" i="5"/>
  <c r="J1368" i="5" s="1"/>
  <c r="F1369" i="5" s="1"/>
  <c r="H1369" i="5" s="1"/>
  <c r="G1370" i="9"/>
  <c r="I1370" i="9"/>
  <c r="J1370" i="9" s="1"/>
  <c r="F1371" i="9" s="1"/>
  <c r="H1371" i="9" s="1"/>
  <c r="I1372" i="10" l="1"/>
  <c r="J1372" i="10" s="1"/>
  <c r="F1373" i="10" s="1"/>
  <c r="H1373" i="10" s="1"/>
  <c r="G1372" i="10"/>
  <c r="I1370" i="7"/>
  <c r="J1370" i="7" s="1"/>
  <c r="F1371" i="7" s="1"/>
  <c r="H1371" i="7" s="1"/>
  <c r="G1370" i="7"/>
  <c r="I1371" i="9"/>
  <c r="J1371" i="9" s="1"/>
  <c r="F1372" i="9" s="1"/>
  <c r="H1372" i="9" s="1"/>
  <c r="G1371" i="9"/>
  <c r="I1369" i="5"/>
  <c r="J1369" i="5" s="1"/>
  <c r="F1370" i="5" s="1"/>
  <c r="H1370" i="5" s="1"/>
  <c r="G1369" i="5"/>
  <c r="I1369" i="3"/>
  <c r="J1369" i="3" s="1"/>
  <c r="F1370" i="3" s="1"/>
  <c r="H1370" i="3" s="1"/>
  <c r="G1369" i="3"/>
  <c r="G1373" i="10" l="1"/>
  <c r="I1373" i="10"/>
  <c r="J1373" i="10" s="1"/>
  <c r="F1374" i="10" s="1"/>
  <c r="H1374" i="10" s="1"/>
  <c r="G1372" i="9"/>
  <c r="I1372" i="9"/>
  <c r="J1372" i="9" s="1"/>
  <c r="F1373" i="9" s="1"/>
  <c r="H1373" i="9" s="1"/>
  <c r="G1370" i="3"/>
  <c r="I1370" i="3"/>
  <c r="J1370" i="3" s="1"/>
  <c r="F1371" i="3" s="1"/>
  <c r="H1371" i="3" s="1"/>
  <c r="I1370" i="5"/>
  <c r="J1370" i="5" s="1"/>
  <c r="F1371" i="5" s="1"/>
  <c r="H1371" i="5" s="1"/>
  <c r="G1370" i="5"/>
  <c r="G1371" i="7"/>
  <c r="I1371" i="7"/>
  <c r="J1371" i="7" s="1"/>
  <c r="F1372" i="7" s="1"/>
  <c r="H1372" i="7" s="1"/>
  <c r="G1374" i="10" l="1"/>
  <c r="I1374" i="10"/>
  <c r="J1374" i="10" s="1"/>
  <c r="F1375" i="10" s="1"/>
  <c r="H1375" i="10" s="1"/>
  <c r="I1372" i="7"/>
  <c r="J1372" i="7" s="1"/>
  <c r="F1373" i="7" s="1"/>
  <c r="H1373" i="7" s="1"/>
  <c r="G1372" i="7"/>
  <c r="I1373" i="9"/>
  <c r="J1373" i="9" s="1"/>
  <c r="F1374" i="9" s="1"/>
  <c r="H1374" i="9" s="1"/>
  <c r="G1373" i="9"/>
  <c r="G1371" i="3"/>
  <c r="I1371" i="3"/>
  <c r="J1371" i="3" s="1"/>
  <c r="F1372" i="3" s="1"/>
  <c r="H1372" i="3" s="1"/>
  <c r="G1371" i="5"/>
  <c r="I1371" i="5"/>
  <c r="J1371" i="5" s="1"/>
  <c r="F1372" i="5" s="1"/>
  <c r="H1372" i="5" s="1"/>
  <c r="I1375" i="10" l="1"/>
  <c r="J1375" i="10" s="1"/>
  <c r="F1376" i="10" s="1"/>
  <c r="H1376" i="10" s="1"/>
  <c r="G1375" i="10"/>
  <c r="G1374" i="9"/>
  <c r="I1374" i="9"/>
  <c r="J1374" i="9" s="1"/>
  <c r="F1375" i="9" s="1"/>
  <c r="H1375" i="9" s="1"/>
  <c r="G1372" i="5"/>
  <c r="I1372" i="5"/>
  <c r="J1372" i="5" s="1"/>
  <c r="F1373" i="5" s="1"/>
  <c r="H1373" i="5" s="1"/>
  <c r="I1372" i="3"/>
  <c r="J1372" i="3" s="1"/>
  <c r="F1373" i="3" s="1"/>
  <c r="H1373" i="3" s="1"/>
  <c r="G1372" i="3"/>
  <c r="G1373" i="7"/>
  <c r="I1373" i="7"/>
  <c r="J1373" i="7" s="1"/>
  <c r="F1374" i="7" s="1"/>
  <c r="H1374" i="7" s="1"/>
  <c r="I1376" i="10" l="1"/>
  <c r="J1376" i="10" s="1"/>
  <c r="F1377" i="10" s="1"/>
  <c r="H1377" i="10" s="1"/>
  <c r="G1376" i="10"/>
  <c r="I1374" i="7"/>
  <c r="J1374" i="7" s="1"/>
  <c r="F1375" i="7" s="1"/>
  <c r="H1375" i="7" s="1"/>
  <c r="G1374" i="7"/>
  <c r="I1375" i="9"/>
  <c r="J1375" i="9" s="1"/>
  <c r="F1376" i="9" s="1"/>
  <c r="H1376" i="9" s="1"/>
  <c r="G1375" i="9"/>
  <c r="I1373" i="5"/>
  <c r="J1373" i="5" s="1"/>
  <c r="F1374" i="5" s="1"/>
  <c r="H1374" i="5" s="1"/>
  <c r="G1373" i="5"/>
  <c r="I1373" i="3"/>
  <c r="J1373" i="3" s="1"/>
  <c r="F1374" i="3" s="1"/>
  <c r="H1374" i="3" s="1"/>
  <c r="G1373" i="3"/>
  <c r="G1377" i="10" l="1"/>
  <c r="I1377" i="10"/>
  <c r="J1377" i="10" s="1"/>
  <c r="F1378" i="10" s="1"/>
  <c r="H1378" i="10" s="1"/>
  <c r="G1376" i="9"/>
  <c r="I1376" i="9"/>
  <c r="J1376" i="9" s="1"/>
  <c r="F1377" i="9" s="1"/>
  <c r="H1377" i="9" s="1"/>
  <c r="G1374" i="3"/>
  <c r="I1374" i="3"/>
  <c r="J1374" i="3" s="1"/>
  <c r="F1375" i="3" s="1"/>
  <c r="H1375" i="3" s="1"/>
  <c r="I1374" i="5"/>
  <c r="J1374" i="5" s="1"/>
  <c r="F1375" i="5" s="1"/>
  <c r="H1375" i="5" s="1"/>
  <c r="G1374" i="5"/>
  <c r="G1375" i="7"/>
  <c r="I1375" i="7"/>
  <c r="J1375" i="7" s="1"/>
  <c r="F1376" i="7" s="1"/>
  <c r="H1376" i="7" s="1"/>
  <c r="G1378" i="10" l="1"/>
  <c r="I1378" i="10"/>
  <c r="J1378" i="10" s="1"/>
  <c r="F1379" i="10" s="1"/>
  <c r="H1379" i="10" s="1"/>
  <c r="G1375" i="3"/>
  <c r="I1375" i="3"/>
  <c r="J1375" i="3" s="1"/>
  <c r="F1376" i="3" s="1"/>
  <c r="H1376" i="3" s="1"/>
  <c r="I1377" i="9"/>
  <c r="J1377" i="9" s="1"/>
  <c r="F1378" i="9" s="1"/>
  <c r="H1378" i="9" s="1"/>
  <c r="G1377" i="9"/>
  <c r="I1376" i="7"/>
  <c r="J1376" i="7" s="1"/>
  <c r="F1377" i="7" s="1"/>
  <c r="H1377" i="7" s="1"/>
  <c r="G1376" i="7"/>
  <c r="G1375" i="5"/>
  <c r="I1375" i="5"/>
  <c r="J1375" i="5" s="1"/>
  <c r="F1376" i="5" s="1"/>
  <c r="H1376" i="5" s="1"/>
  <c r="I1379" i="10" l="1"/>
  <c r="J1379" i="10" s="1"/>
  <c r="F1380" i="10" s="1"/>
  <c r="H1380" i="10" s="1"/>
  <c r="G1379" i="10"/>
  <c r="G1376" i="5"/>
  <c r="I1376" i="5"/>
  <c r="J1376" i="5" s="1"/>
  <c r="F1377" i="5" s="1"/>
  <c r="H1377" i="5" s="1"/>
  <c r="I1376" i="3"/>
  <c r="J1376" i="3" s="1"/>
  <c r="F1377" i="3" s="1"/>
  <c r="H1377" i="3" s="1"/>
  <c r="G1376" i="3"/>
  <c r="G1378" i="9"/>
  <c r="I1378" i="9"/>
  <c r="J1378" i="9" s="1"/>
  <c r="F1379" i="9" s="1"/>
  <c r="H1379" i="9" s="1"/>
  <c r="G1377" i="7"/>
  <c r="I1377" i="7"/>
  <c r="J1377" i="7" s="1"/>
  <c r="F1378" i="7" s="1"/>
  <c r="H1378" i="7" s="1"/>
  <c r="I1380" i="10" l="1"/>
  <c r="J1380" i="10" s="1"/>
  <c r="F1381" i="10" s="1"/>
  <c r="H1381" i="10" s="1"/>
  <c r="G1380" i="10"/>
  <c r="I1378" i="7"/>
  <c r="J1378" i="7" s="1"/>
  <c r="F1379" i="7" s="1"/>
  <c r="H1379" i="7" s="1"/>
  <c r="G1378" i="7"/>
  <c r="I1379" i="9"/>
  <c r="J1379" i="9" s="1"/>
  <c r="F1380" i="9" s="1"/>
  <c r="H1380" i="9" s="1"/>
  <c r="G1379" i="9"/>
  <c r="I1377" i="3"/>
  <c r="J1377" i="3" s="1"/>
  <c r="F1378" i="3" s="1"/>
  <c r="H1378" i="3" s="1"/>
  <c r="G1377" i="3"/>
  <c r="I1377" i="5"/>
  <c r="J1377" i="5" s="1"/>
  <c r="F1378" i="5" s="1"/>
  <c r="H1378" i="5" s="1"/>
  <c r="G1377" i="5"/>
  <c r="G1381" i="10" l="1"/>
  <c r="I1381" i="10"/>
  <c r="J1381" i="10" s="1"/>
  <c r="F1382" i="10" s="1"/>
  <c r="H1382" i="10" s="1"/>
  <c r="I1378" i="5"/>
  <c r="J1378" i="5" s="1"/>
  <c r="F1379" i="5" s="1"/>
  <c r="H1379" i="5" s="1"/>
  <c r="G1378" i="5"/>
  <c r="G1380" i="9"/>
  <c r="I1380" i="9"/>
  <c r="J1380" i="9" s="1"/>
  <c r="F1381" i="9" s="1"/>
  <c r="H1381" i="9" s="1"/>
  <c r="G1378" i="3"/>
  <c r="I1378" i="3"/>
  <c r="J1378" i="3" s="1"/>
  <c r="F1379" i="3" s="1"/>
  <c r="H1379" i="3" s="1"/>
  <c r="G1379" i="7"/>
  <c r="I1379" i="7"/>
  <c r="J1379" i="7" s="1"/>
  <c r="F1380" i="7" s="1"/>
  <c r="H1380" i="7" s="1"/>
  <c r="G1382" i="10" l="1"/>
  <c r="I1382" i="10"/>
  <c r="J1382" i="10" s="1"/>
  <c r="F1383" i="10" s="1"/>
  <c r="H1383" i="10" s="1"/>
  <c r="I1381" i="9"/>
  <c r="J1381" i="9" s="1"/>
  <c r="F1382" i="9" s="1"/>
  <c r="H1382" i="9" s="1"/>
  <c r="G1381" i="9"/>
  <c r="G1379" i="3"/>
  <c r="I1379" i="3"/>
  <c r="J1379" i="3" s="1"/>
  <c r="F1380" i="3" s="1"/>
  <c r="H1380" i="3" s="1"/>
  <c r="I1380" i="7"/>
  <c r="J1380" i="7" s="1"/>
  <c r="F1381" i="7" s="1"/>
  <c r="H1381" i="7" s="1"/>
  <c r="G1380" i="7"/>
  <c r="G1379" i="5"/>
  <c r="I1379" i="5"/>
  <c r="J1379" i="5" s="1"/>
  <c r="F1380" i="5" s="1"/>
  <c r="H1380" i="5" s="1"/>
  <c r="I1383" i="10" l="1"/>
  <c r="J1383" i="10" s="1"/>
  <c r="F1384" i="10" s="1"/>
  <c r="H1384" i="10" s="1"/>
  <c r="G1383" i="10"/>
  <c r="I1380" i="3"/>
  <c r="J1380" i="3" s="1"/>
  <c r="F1381" i="3" s="1"/>
  <c r="H1381" i="3" s="1"/>
  <c r="G1380" i="3"/>
  <c r="G1380" i="5"/>
  <c r="I1380" i="5"/>
  <c r="J1380" i="5" s="1"/>
  <c r="F1381" i="5" s="1"/>
  <c r="H1381" i="5" s="1"/>
  <c r="G1381" i="7"/>
  <c r="I1381" i="7"/>
  <c r="J1381" i="7" s="1"/>
  <c r="F1382" i="7" s="1"/>
  <c r="H1382" i="7" s="1"/>
  <c r="G1382" i="9"/>
  <c r="I1382" i="9"/>
  <c r="J1382" i="9" s="1"/>
  <c r="F1383" i="9" s="1"/>
  <c r="H1383" i="9" s="1"/>
  <c r="I1384" i="10" l="1"/>
  <c r="J1384" i="10" s="1"/>
  <c r="F1385" i="10" s="1"/>
  <c r="H1385" i="10" s="1"/>
  <c r="G1384" i="10"/>
  <c r="I1381" i="5"/>
  <c r="J1381" i="5" s="1"/>
  <c r="F1382" i="5" s="1"/>
  <c r="H1382" i="5" s="1"/>
  <c r="G1381" i="5"/>
  <c r="I1382" i="7"/>
  <c r="J1382" i="7" s="1"/>
  <c r="F1383" i="7" s="1"/>
  <c r="H1383" i="7" s="1"/>
  <c r="G1382" i="7"/>
  <c r="I1383" i="9"/>
  <c r="J1383" i="9" s="1"/>
  <c r="F1384" i="9" s="1"/>
  <c r="H1384" i="9" s="1"/>
  <c r="G1383" i="9"/>
  <c r="I1381" i="3"/>
  <c r="J1381" i="3" s="1"/>
  <c r="F1382" i="3" s="1"/>
  <c r="H1382" i="3" s="1"/>
  <c r="G1381" i="3"/>
  <c r="G1385" i="10" l="1"/>
  <c r="I1385" i="10"/>
  <c r="J1385" i="10" s="1"/>
  <c r="F1386" i="10" s="1"/>
  <c r="H1386" i="10" s="1"/>
  <c r="G1382" i="3"/>
  <c r="I1382" i="3"/>
  <c r="J1382" i="3" s="1"/>
  <c r="F1383" i="3" s="1"/>
  <c r="H1383" i="3" s="1"/>
  <c r="G1383" i="7"/>
  <c r="I1383" i="7"/>
  <c r="J1383" i="7" s="1"/>
  <c r="F1384" i="7" s="1"/>
  <c r="H1384" i="7" s="1"/>
  <c r="G1384" i="9"/>
  <c r="I1384" i="9"/>
  <c r="J1384" i="9" s="1"/>
  <c r="F1385" i="9" s="1"/>
  <c r="H1385" i="9" s="1"/>
  <c r="I1382" i="5"/>
  <c r="J1382" i="5" s="1"/>
  <c r="F1383" i="5" s="1"/>
  <c r="H1383" i="5" s="1"/>
  <c r="G1382" i="5"/>
  <c r="G1386" i="10" l="1"/>
  <c r="I1386" i="10"/>
  <c r="J1386" i="10" s="1"/>
  <c r="F1387" i="10" s="1"/>
  <c r="H1387" i="10" s="1"/>
  <c r="I1384" i="7"/>
  <c r="J1384" i="7" s="1"/>
  <c r="F1385" i="7" s="1"/>
  <c r="H1385" i="7" s="1"/>
  <c r="G1384" i="7"/>
  <c r="I1385" i="9"/>
  <c r="J1385" i="9" s="1"/>
  <c r="F1386" i="9" s="1"/>
  <c r="H1386" i="9" s="1"/>
  <c r="G1385" i="9"/>
  <c r="G1383" i="5"/>
  <c r="I1383" i="5"/>
  <c r="J1383" i="5" s="1"/>
  <c r="F1384" i="5" s="1"/>
  <c r="H1384" i="5" s="1"/>
  <c r="G1383" i="3"/>
  <c r="I1383" i="3"/>
  <c r="J1383" i="3" s="1"/>
  <c r="F1384" i="3" s="1"/>
  <c r="H1384" i="3" s="1"/>
  <c r="I1387" i="10" l="1"/>
  <c r="J1387" i="10" s="1"/>
  <c r="F1388" i="10" s="1"/>
  <c r="H1388" i="10" s="1"/>
  <c r="G1387" i="10"/>
  <c r="I1384" i="3"/>
  <c r="J1384" i="3" s="1"/>
  <c r="F1385" i="3" s="1"/>
  <c r="H1385" i="3" s="1"/>
  <c r="G1384" i="3"/>
  <c r="G1384" i="5"/>
  <c r="I1384" i="5"/>
  <c r="J1384" i="5" s="1"/>
  <c r="F1385" i="5" s="1"/>
  <c r="H1385" i="5" s="1"/>
  <c r="G1386" i="9"/>
  <c r="I1386" i="9"/>
  <c r="J1386" i="9" s="1"/>
  <c r="F1387" i="9" s="1"/>
  <c r="H1387" i="9" s="1"/>
  <c r="G1385" i="7"/>
  <c r="I1385" i="7"/>
  <c r="J1385" i="7" s="1"/>
  <c r="F1386" i="7" s="1"/>
  <c r="H1386" i="7" s="1"/>
  <c r="I1388" i="10" l="1"/>
  <c r="J1388" i="10" s="1"/>
  <c r="F1389" i="10" s="1"/>
  <c r="H1389" i="10" s="1"/>
  <c r="G1388" i="10"/>
  <c r="I1385" i="5"/>
  <c r="J1385" i="5" s="1"/>
  <c r="F1386" i="5" s="1"/>
  <c r="H1386" i="5" s="1"/>
  <c r="G1385" i="5"/>
  <c r="I1387" i="9"/>
  <c r="J1387" i="9" s="1"/>
  <c r="F1388" i="9" s="1"/>
  <c r="H1388" i="9" s="1"/>
  <c r="G1387" i="9"/>
  <c r="I1386" i="7"/>
  <c r="J1386" i="7" s="1"/>
  <c r="F1387" i="7" s="1"/>
  <c r="H1387" i="7" s="1"/>
  <c r="G1386" i="7"/>
  <c r="I1385" i="3"/>
  <c r="J1385" i="3" s="1"/>
  <c r="F1386" i="3" s="1"/>
  <c r="H1386" i="3" s="1"/>
  <c r="G1385" i="3"/>
  <c r="G1389" i="10" l="1"/>
  <c r="I1389" i="10"/>
  <c r="J1389" i="10" s="1"/>
  <c r="F1390" i="10" s="1"/>
  <c r="H1390" i="10" s="1"/>
  <c r="G1386" i="3"/>
  <c r="I1386" i="3"/>
  <c r="J1386" i="3" s="1"/>
  <c r="F1387" i="3" s="1"/>
  <c r="H1387" i="3" s="1"/>
  <c r="G1388" i="9"/>
  <c r="I1388" i="9"/>
  <c r="J1388" i="9" s="1"/>
  <c r="F1389" i="9" s="1"/>
  <c r="H1389" i="9" s="1"/>
  <c r="G1387" i="7"/>
  <c r="I1387" i="7"/>
  <c r="J1387" i="7" s="1"/>
  <c r="F1388" i="7" s="1"/>
  <c r="H1388" i="7" s="1"/>
  <c r="I1386" i="5"/>
  <c r="J1386" i="5" s="1"/>
  <c r="F1387" i="5" s="1"/>
  <c r="H1387" i="5" s="1"/>
  <c r="G1386" i="5"/>
  <c r="G1390" i="10" l="1"/>
  <c r="I1390" i="10"/>
  <c r="J1390" i="10" s="1"/>
  <c r="F1391" i="10" s="1"/>
  <c r="H1391" i="10" s="1"/>
  <c r="I1389" i="9"/>
  <c r="J1389" i="9" s="1"/>
  <c r="F1390" i="9" s="1"/>
  <c r="H1390" i="9" s="1"/>
  <c r="G1389" i="9"/>
  <c r="I1388" i="7"/>
  <c r="J1388" i="7" s="1"/>
  <c r="F1389" i="7" s="1"/>
  <c r="H1389" i="7" s="1"/>
  <c r="G1388" i="7"/>
  <c r="G1387" i="5"/>
  <c r="I1387" i="5"/>
  <c r="J1387" i="5" s="1"/>
  <c r="F1388" i="5" s="1"/>
  <c r="H1388" i="5" s="1"/>
  <c r="G1387" i="3"/>
  <c r="I1387" i="3"/>
  <c r="J1387" i="3" s="1"/>
  <c r="F1388" i="3" s="1"/>
  <c r="H1388" i="3" s="1"/>
  <c r="I1391" i="10" l="1"/>
  <c r="J1391" i="10" s="1"/>
  <c r="F1392" i="10" s="1"/>
  <c r="H1392" i="10" s="1"/>
  <c r="G1391" i="10"/>
  <c r="I1388" i="3"/>
  <c r="J1388" i="3" s="1"/>
  <c r="F1389" i="3" s="1"/>
  <c r="H1389" i="3" s="1"/>
  <c r="G1388" i="3"/>
  <c r="G1388" i="5"/>
  <c r="I1388" i="5"/>
  <c r="J1388" i="5" s="1"/>
  <c r="F1389" i="5" s="1"/>
  <c r="H1389" i="5" s="1"/>
  <c r="G1389" i="7"/>
  <c r="I1389" i="7"/>
  <c r="J1389" i="7" s="1"/>
  <c r="F1390" i="7" s="1"/>
  <c r="H1390" i="7" s="1"/>
  <c r="G1390" i="9"/>
  <c r="I1390" i="9"/>
  <c r="J1390" i="9" s="1"/>
  <c r="F1391" i="9" s="1"/>
  <c r="H1391" i="9" s="1"/>
  <c r="I1392" i="10" l="1"/>
  <c r="J1392" i="10" s="1"/>
  <c r="F1393" i="10" s="1"/>
  <c r="H1393" i="10" s="1"/>
  <c r="G1392" i="10"/>
  <c r="I1391" i="9"/>
  <c r="J1391" i="9" s="1"/>
  <c r="F1392" i="9" s="1"/>
  <c r="H1392" i="9" s="1"/>
  <c r="G1391" i="9"/>
  <c r="I1389" i="5"/>
  <c r="J1389" i="5" s="1"/>
  <c r="F1390" i="5" s="1"/>
  <c r="H1390" i="5" s="1"/>
  <c r="G1389" i="5"/>
  <c r="I1390" i="7"/>
  <c r="J1390" i="7" s="1"/>
  <c r="F1391" i="7" s="1"/>
  <c r="H1391" i="7" s="1"/>
  <c r="G1390" i="7"/>
  <c r="I1389" i="3"/>
  <c r="J1389" i="3" s="1"/>
  <c r="F1390" i="3" s="1"/>
  <c r="H1390" i="3" s="1"/>
  <c r="G1389" i="3"/>
  <c r="G1393" i="10" l="1"/>
  <c r="I1393" i="10"/>
  <c r="J1393" i="10" s="1"/>
  <c r="F1394" i="10" s="1"/>
  <c r="H1394" i="10" s="1"/>
  <c r="G1390" i="3"/>
  <c r="I1390" i="3"/>
  <c r="J1390" i="3" s="1"/>
  <c r="F1391" i="3" s="1"/>
  <c r="H1391" i="3" s="1"/>
  <c r="I1390" i="5"/>
  <c r="J1390" i="5" s="1"/>
  <c r="F1391" i="5" s="1"/>
  <c r="H1391" i="5" s="1"/>
  <c r="G1390" i="5"/>
  <c r="G1391" i="7"/>
  <c r="I1391" i="7"/>
  <c r="J1391" i="7" s="1"/>
  <c r="F1392" i="7" s="1"/>
  <c r="H1392" i="7" s="1"/>
  <c r="G1392" i="9"/>
  <c r="I1392" i="9"/>
  <c r="J1392" i="9" s="1"/>
  <c r="F1393" i="9" s="1"/>
  <c r="H1393" i="9" s="1"/>
  <c r="G1394" i="10" l="1"/>
  <c r="I1394" i="10"/>
  <c r="J1394" i="10" s="1"/>
  <c r="F1395" i="10" s="1"/>
  <c r="H1395" i="10" s="1"/>
  <c r="I1393" i="9"/>
  <c r="J1393" i="9" s="1"/>
  <c r="F1394" i="9" s="1"/>
  <c r="H1394" i="9" s="1"/>
  <c r="G1393" i="9"/>
  <c r="G1391" i="5"/>
  <c r="I1391" i="5"/>
  <c r="J1391" i="5" s="1"/>
  <c r="F1392" i="5" s="1"/>
  <c r="H1392" i="5" s="1"/>
  <c r="G1391" i="3"/>
  <c r="I1391" i="3"/>
  <c r="J1391" i="3" s="1"/>
  <c r="F1392" i="3" s="1"/>
  <c r="H1392" i="3" s="1"/>
  <c r="I1392" i="7"/>
  <c r="J1392" i="7" s="1"/>
  <c r="F1393" i="7" s="1"/>
  <c r="H1393" i="7" s="1"/>
  <c r="G1392" i="7"/>
  <c r="I1395" i="10" l="1"/>
  <c r="J1395" i="10" s="1"/>
  <c r="F1396" i="10" s="1"/>
  <c r="H1396" i="10" s="1"/>
  <c r="G1395" i="10"/>
  <c r="G1392" i="5"/>
  <c r="I1392" i="5"/>
  <c r="J1392" i="5" s="1"/>
  <c r="F1393" i="5" s="1"/>
  <c r="H1393" i="5" s="1"/>
  <c r="I1392" i="3"/>
  <c r="J1392" i="3" s="1"/>
  <c r="F1393" i="3" s="1"/>
  <c r="H1393" i="3" s="1"/>
  <c r="G1392" i="3"/>
  <c r="G1393" i="7"/>
  <c r="I1393" i="7"/>
  <c r="J1393" i="7" s="1"/>
  <c r="F1394" i="7" s="1"/>
  <c r="H1394" i="7" s="1"/>
  <c r="G1394" i="9"/>
  <c r="I1394" i="9"/>
  <c r="J1394" i="9" s="1"/>
  <c r="F1395" i="9" s="1"/>
  <c r="H1395" i="9" s="1"/>
  <c r="I1396" i="10" l="1"/>
  <c r="J1396" i="10" s="1"/>
  <c r="F1397" i="10" s="1"/>
  <c r="H1397" i="10" s="1"/>
  <c r="G1396" i="10"/>
  <c r="I1395" i="9"/>
  <c r="J1395" i="9" s="1"/>
  <c r="F1396" i="9" s="1"/>
  <c r="H1396" i="9" s="1"/>
  <c r="G1395" i="9"/>
  <c r="I1394" i="7"/>
  <c r="J1394" i="7" s="1"/>
  <c r="F1395" i="7" s="1"/>
  <c r="H1395" i="7" s="1"/>
  <c r="G1394" i="7"/>
  <c r="I1393" i="3"/>
  <c r="J1393" i="3" s="1"/>
  <c r="F1394" i="3" s="1"/>
  <c r="H1394" i="3" s="1"/>
  <c r="G1393" i="3"/>
  <c r="I1393" i="5"/>
  <c r="J1393" i="5" s="1"/>
  <c r="F1394" i="5" s="1"/>
  <c r="H1394" i="5" s="1"/>
  <c r="G1393" i="5"/>
  <c r="G1397" i="10" l="1"/>
  <c r="I1397" i="10"/>
  <c r="J1397" i="10" s="1"/>
  <c r="F1398" i="10" s="1"/>
  <c r="H1398" i="10" s="1"/>
  <c r="G1395" i="7"/>
  <c r="I1395" i="7"/>
  <c r="J1395" i="7" s="1"/>
  <c r="F1396" i="7" s="1"/>
  <c r="H1396" i="7" s="1"/>
  <c r="I1394" i="5"/>
  <c r="J1394" i="5" s="1"/>
  <c r="F1395" i="5" s="1"/>
  <c r="H1395" i="5" s="1"/>
  <c r="G1394" i="5"/>
  <c r="G1394" i="3"/>
  <c r="I1394" i="3"/>
  <c r="J1394" i="3" s="1"/>
  <c r="F1395" i="3" s="1"/>
  <c r="H1395" i="3" s="1"/>
  <c r="G1396" i="9"/>
  <c r="I1396" i="9"/>
  <c r="J1396" i="9" s="1"/>
  <c r="F1397" i="9" s="1"/>
  <c r="H1397" i="9" s="1"/>
  <c r="G1398" i="10" l="1"/>
  <c r="I1398" i="10"/>
  <c r="J1398" i="10" s="1"/>
  <c r="F1399" i="10" s="1"/>
  <c r="H1399" i="10" s="1"/>
  <c r="I1397" i="9"/>
  <c r="J1397" i="9" s="1"/>
  <c r="F1398" i="9" s="1"/>
  <c r="H1398" i="9" s="1"/>
  <c r="G1397" i="9"/>
  <c r="G1395" i="5"/>
  <c r="I1395" i="5"/>
  <c r="J1395" i="5" s="1"/>
  <c r="F1396" i="5" s="1"/>
  <c r="H1396" i="5" s="1"/>
  <c r="G1395" i="3"/>
  <c r="I1395" i="3"/>
  <c r="J1395" i="3" s="1"/>
  <c r="F1396" i="3" s="1"/>
  <c r="H1396" i="3" s="1"/>
  <c r="I1396" i="7"/>
  <c r="J1396" i="7" s="1"/>
  <c r="F1397" i="7" s="1"/>
  <c r="H1397" i="7" s="1"/>
  <c r="G1396" i="7"/>
  <c r="I1399" i="10" l="1"/>
  <c r="J1399" i="10" s="1"/>
  <c r="F1400" i="10" s="1"/>
  <c r="H1400" i="10" s="1"/>
  <c r="G1399" i="10"/>
  <c r="G1396" i="5"/>
  <c r="I1396" i="5"/>
  <c r="J1396" i="5" s="1"/>
  <c r="F1397" i="5" s="1"/>
  <c r="H1397" i="5" s="1"/>
  <c r="I1396" i="3"/>
  <c r="J1396" i="3" s="1"/>
  <c r="F1397" i="3" s="1"/>
  <c r="H1397" i="3" s="1"/>
  <c r="G1396" i="3"/>
  <c r="G1397" i="7"/>
  <c r="I1397" i="7"/>
  <c r="J1397" i="7" s="1"/>
  <c r="F1398" i="7" s="1"/>
  <c r="H1398" i="7" s="1"/>
  <c r="G1398" i="9"/>
  <c r="I1398" i="9"/>
  <c r="J1398" i="9" s="1"/>
  <c r="F1399" i="9" s="1"/>
  <c r="H1399" i="9" s="1"/>
  <c r="I1400" i="10" l="1"/>
  <c r="J1400" i="10" s="1"/>
  <c r="F1401" i="10" s="1"/>
  <c r="H1401" i="10" s="1"/>
  <c r="G1400" i="10"/>
  <c r="I1399" i="9"/>
  <c r="J1399" i="9" s="1"/>
  <c r="F1400" i="9" s="1"/>
  <c r="H1400" i="9" s="1"/>
  <c r="G1399" i="9"/>
  <c r="I1397" i="3"/>
  <c r="J1397" i="3" s="1"/>
  <c r="F1398" i="3" s="1"/>
  <c r="H1398" i="3" s="1"/>
  <c r="G1397" i="3"/>
  <c r="I1398" i="7"/>
  <c r="J1398" i="7" s="1"/>
  <c r="F1399" i="7" s="1"/>
  <c r="H1399" i="7" s="1"/>
  <c r="G1398" i="7"/>
  <c r="I1397" i="5"/>
  <c r="J1397" i="5" s="1"/>
  <c r="F1398" i="5" s="1"/>
  <c r="H1398" i="5" s="1"/>
  <c r="G1397" i="5"/>
  <c r="G1401" i="10" l="1"/>
  <c r="I1401" i="10"/>
  <c r="J1401" i="10" s="1"/>
  <c r="F1402" i="10" s="1"/>
  <c r="H1402" i="10" s="1"/>
  <c r="G1398" i="3"/>
  <c r="I1398" i="3"/>
  <c r="J1398" i="3" s="1"/>
  <c r="F1399" i="3" s="1"/>
  <c r="H1399" i="3" s="1"/>
  <c r="I1398" i="5"/>
  <c r="J1398" i="5" s="1"/>
  <c r="F1399" i="5" s="1"/>
  <c r="H1399" i="5" s="1"/>
  <c r="G1398" i="5"/>
  <c r="G1399" i="7"/>
  <c r="I1399" i="7"/>
  <c r="J1399" i="7" s="1"/>
  <c r="F1400" i="7" s="1"/>
  <c r="H1400" i="7" s="1"/>
  <c r="G1400" i="9"/>
  <c r="I1400" i="9"/>
  <c r="J1400" i="9" s="1"/>
  <c r="F1401" i="9" s="1"/>
  <c r="H1401" i="9" s="1"/>
  <c r="G1402" i="10" l="1"/>
  <c r="I1402" i="10"/>
  <c r="J1402" i="10" s="1"/>
  <c r="F1403" i="10" s="1"/>
  <c r="H1403" i="10" s="1"/>
  <c r="I1401" i="9"/>
  <c r="J1401" i="9" s="1"/>
  <c r="F1402" i="9" s="1"/>
  <c r="H1402" i="9" s="1"/>
  <c r="G1401" i="9"/>
  <c r="I1400" i="7"/>
  <c r="J1400" i="7" s="1"/>
  <c r="F1401" i="7" s="1"/>
  <c r="H1401" i="7" s="1"/>
  <c r="G1400" i="7"/>
  <c r="G1399" i="5"/>
  <c r="I1399" i="5"/>
  <c r="J1399" i="5" s="1"/>
  <c r="F1400" i="5" s="1"/>
  <c r="H1400" i="5" s="1"/>
  <c r="G1399" i="3"/>
  <c r="I1399" i="3"/>
  <c r="J1399" i="3" s="1"/>
  <c r="F1400" i="3" s="1"/>
  <c r="H1400" i="3" s="1"/>
  <c r="I1403" i="10" l="1"/>
  <c r="J1403" i="10" s="1"/>
  <c r="F1404" i="10" s="1"/>
  <c r="H1404" i="10" s="1"/>
  <c r="G1403" i="10"/>
  <c r="I1400" i="3"/>
  <c r="J1400" i="3" s="1"/>
  <c r="F1401" i="3" s="1"/>
  <c r="H1401" i="3" s="1"/>
  <c r="G1400" i="3"/>
  <c r="G1400" i="5"/>
  <c r="I1400" i="5"/>
  <c r="J1400" i="5" s="1"/>
  <c r="F1401" i="5" s="1"/>
  <c r="H1401" i="5" s="1"/>
  <c r="G1401" i="7"/>
  <c r="I1401" i="7"/>
  <c r="J1401" i="7" s="1"/>
  <c r="F1402" i="7" s="1"/>
  <c r="H1402" i="7" s="1"/>
  <c r="G1402" i="9"/>
  <c r="I1402" i="9"/>
  <c r="J1402" i="9" s="1"/>
  <c r="F1403" i="9" s="1"/>
  <c r="H1403" i="9" s="1"/>
  <c r="I1404" i="10" l="1"/>
  <c r="J1404" i="10" s="1"/>
  <c r="F1405" i="10" s="1"/>
  <c r="H1405" i="10" s="1"/>
  <c r="G1404" i="10"/>
  <c r="I1401" i="5"/>
  <c r="J1401" i="5" s="1"/>
  <c r="F1402" i="5" s="1"/>
  <c r="H1402" i="5" s="1"/>
  <c r="G1401" i="5"/>
  <c r="I1402" i="7"/>
  <c r="J1402" i="7" s="1"/>
  <c r="F1403" i="7" s="1"/>
  <c r="H1403" i="7" s="1"/>
  <c r="G1402" i="7"/>
  <c r="I1403" i="9"/>
  <c r="J1403" i="9" s="1"/>
  <c r="F1404" i="9" s="1"/>
  <c r="H1404" i="9" s="1"/>
  <c r="G1403" i="9"/>
  <c r="I1401" i="3"/>
  <c r="J1401" i="3" s="1"/>
  <c r="F1402" i="3" s="1"/>
  <c r="H1402" i="3" s="1"/>
  <c r="G1401" i="3"/>
  <c r="G1405" i="10" l="1"/>
  <c r="I1405" i="10"/>
  <c r="J1405" i="10" s="1"/>
  <c r="F1406" i="10" s="1"/>
  <c r="H1406" i="10" s="1"/>
  <c r="G1402" i="3"/>
  <c r="I1402" i="3"/>
  <c r="J1402" i="3" s="1"/>
  <c r="F1403" i="3" s="1"/>
  <c r="H1403" i="3" s="1"/>
  <c r="G1403" i="7"/>
  <c r="I1403" i="7"/>
  <c r="J1403" i="7" s="1"/>
  <c r="F1404" i="7" s="1"/>
  <c r="H1404" i="7" s="1"/>
  <c r="G1404" i="9"/>
  <c r="I1404" i="9"/>
  <c r="J1404" i="9" s="1"/>
  <c r="F1405" i="9" s="1"/>
  <c r="H1405" i="9" s="1"/>
  <c r="I1402" i="5"/>
  <c r="J1402" i="5" s="1"/>
  <c r="F1403" i="5" s="1"/>
  <c r="H1403" i="5" s="1"/>
  <c r="G1402" i="5"/>
  <c r="G1406" i="10" l="1"/>
  <c r="I1406" i="10"/>
  <c r="J1406" i="10" s="1"/>
  <c r="F1407" i="10" s="1"/>
  <c r="H1407" i="10" s="1"/>
  <c r="G1403" i="5"/>
  <c r="I1403" i="5"/>
  <c r="J1403" i="5" s="1"/>
  <c r="F1404" i="5" s="1"/>
  <c r="H1404" i="5" s="1"/>
  <c r="I1405" i="9"/>
  <c r="J1405" i="9" s="1"/>
  <c r="F1406" i="9" s="1"/>
  <c r="H1406" i="9" s="1"/>
  <c r="G1405" i="9"/>
  <c r="I1404" i="7"/>
  <c r="J1404" i="7" s="1"/>
  <c r="F1405" i="7" s="1"/>
  <c r="H1405" i="7" s="1"/>
  <c r="G1404" i="7"/>
  <c r="G1403" i="3"/>
  <c r="I1403" i="3"/>
  <c r="J1403" i="3" s="1"/>
  <c r="F1404" i="3" s="1"/>
  <c r="H1404" i="3" s="1"/>
  <c r="I1407" i="10" l="1"/>
  <c r="J1407" i="10" s="1"/>
  <c r="F1408" i="10" s="1"/>
  <c r="H1408" i="10" s="1"/>
  <c r="G1407" i="10"/>
  <c r="G1406" i="9"/>
  <c r="I1406" i="9"/>
  <c r="J1406" i="9" s="1"/>
  <c r="F1407" i="9" s="1"/>
  <c r="H1407" i="9" s="1"/>
  <c r="G1404" i="5"/>
  <c r="I1404" i="5"/>
  <c r="J1404" i="5" s="1"/>
  <c r="F1405" i="5" s="1"/>
  <c r="H1405" i="5" s="1"/>
  <c r="I1404" i="3"/>
  <c r="J1404" i="3" s="1"/>
  <c r="F1405" i="3" s="1"/>
  <c r="H1405" i="3" s="1"/>
  <c r="G1404" i="3"/>
  <c r="G1405" i="7"/>
  <c r="I1405" i="7"/>
  <c r="J1405" i="7" s="1"/>
  <c r="F1406" i="7" s="1"/>
  <c r="H1406" i="7" s="1"/>
  <c r="I1408" i="10" l="1"/>
  <c r="J1408" i="10" s="1"/>
  <c r="F1409" i="10" s="1"/>
  <c r="H1409" i="10" s="1"/>
  <c r="G1408" i="10"/>
  <c r="I1405" i="5"/>
  <c r="J1405" i="5" s="1"/>
  <c r="F1406" i="5" s="1"/>
  <c r="H1406" i="5" s="1"/>
  <c r="G1405" i="5"/>
  <c r="I1406" i="7"/>
  <c r="J1406" i="7" s="1"/>
  <c r="F1407" i="7" s="1"/>
  <c r="H1407" i="7" s="1"/>
  <c r="G1406" i="7"/>
  <c r="I1407" i="9"/>
  <c r="J1407" i="9" s="1"/>
  <c r="F1408" i="9" s="1"/>
  <c r="H1408" i="9" s="1"/>
  <c r="G1407" i="9"/>
  <c r="I1405" i="3"/>
  <c r="J1405" i="3" s="1"/>
  <c r="F1406" i="3" s="1"/>
  <c r="H1406" i="3" s="1"/>
  <c r="G1405" i="3"/>
  <c r="G1409" i="10" l="1"/>
  <c r="I1409" i="10"/>
  <c r="J1409" i="10" s="1"/>
  <c r="F1410" i="10" s="1"/>
  <c r="H1410" i="10" s="1"/>
  <c r="I1406" i="5"/>
  <c r="J1406" i="5" s="1"/>
  <c r="F1407" i="5" s="1"/>
  <c r="H1407" i="5" s="1"/>
  <c r="G1406" i="5"/>
  <c r="G1408" i="9"/>
  <c r="I1408" i="9"/>
  <c r="J1408" i="9" s="1"/>
  <c r="F1409" i="9" s="1"/>
  <c r="H1409" i="9" s="1"/>
  <c r="G1406" i="3"/>
  <c r="I1406" i="3"/>
  <c r="J1406" i="3" s="1"/>
  <c r="F1407" i="3" s="1"/>
  <c r="H1407" i="3" s="1"/>
  <c r="G1407" i="7"/>
  <c r="I1407" i="7"/>
  <c r="J1407" i="7" s="1"/>
  <c r="F1408" i="7" s="1"/>
  <c r="H1408" i="7" s="1"/>
  <c r="G1410" i="10" l="1"/>
  <c r="I1410" i="10"/>
  <c r="J1410" i="10" s="1"/>
  <c r="F1411" i="10" s="1"/>
  <c r="H1411" i="10" s="1"/>
  <c r="I1409" i="9"/>
  <c r="J1409" i="9" s="1"/>
  <c r="F1410" i="9" s="1"/>
  <c r="H1410" i="9" s="1"/>
  <c r="G1409" i="9"/>
  <c r="I1408" i="7"/>
  <c r="J1408" i="7" s="1"/>
  <c r="F1409" i="7" s="1"/>
  <c r="H1409" i="7" s="1"/>
  <c r="G1408" i="7"/>
  <c r="G1407" i="3"/>
  <c r="I1407" i="3"/>
  <c r="J1407" i="3" s="1"/>
  <c r="F1408" i="3" s="1"/>
  <c r="H1408" i="3" s="1"/>
  <c r="G1407" i="5"/>
  <c r="I1407" i="5"/>
  <c r="J1407" i="5" s="1"/>
  <c r="F1408" i="5" s="1"/>
  <c r="H1408" i="5" s="1"/>
  <c r="I1411" i="10" l="1"/>
  <c r="J1411" i="10" s="1"/>
  <c r="F1412" i="10" s="1"/>
  <c r="H1412" i="10" s="1"/>
  <c r="G1411" i="10"/>
  <c r="G1408" i="5"/>
  <c r="I1408" i="5"/>
  <c r="J1408" i="5" s="1"/>
  <c r="F1409" i="5" s="1"/>
  <c r="H1409" i="5" s="1"/>
  <c r="G1409" i="7"/>
  <c r="I1409" i="7"/>
  <c r="J1409" i="7" s="1"/>
  <c r="F1410" i="7" s="1"/>
  <c r="H1410" i="7" s="1"/>
  <c r="I1408" i="3"/>
  <c r="J1408" i="3" s="1"/>
  <c r="F1409" i="3" s="1"/>
  <c r="H1409" i="3" s="1"/>
  <c r="G1408" i="3"/>
  <c r="G1410" i="9"/>
  <c r="I1410" i="9"/>
  <c r="J1410" i="9" s="1"/>
  <c r="F1411" i="9" s="1"/>
  <c r="H1411" i="9" s="1"/>
  <c r="I1412" i="10" l="1"/>
  <c r="J1412" i="10" s="1"/>
  <c r="F1413" i="10" s="1"/>
  <c r="H1413" i="10" s="1"/>
  <c r="G1412" i="10"/>
  <c r="I1411" i="9"/>
  <c r="J1411" i="9" s="1"/>
  <c r="F1412" i="9" s="1"/>
  <c r="H1412" i="9" s="1"/>
  <c r="G1411" i="9"/>
  <c r="I1410" i="7"/>
  <c r="J1410" i="7" s="1"/>
  <c r="F1411" i="7" s="1"/>
  <c r="H1411" i="7" s="1"/>
  <c r="G1410" i="7"/>
  <c r="I1409" i="5"/>
  <c r="J1409" i="5" s="1"/>
  <c r="F1410" i="5" s="1"/>
  <c r="H1410" i="5" s="1"/>
  <c r="G1409" i="5"/>
  <c r="I1409" i="3"/>
  <c r="J1409" i="3" s="1"/>
  <c r="F1410" i="3" s="1"/>
  <c r="H1410" i="3" s="1"/>
  <c r="G1409" i="3"/>
  <c r="G1413" i="10" l="1"/>
  <c r="I1413" i="10"/>
  <c r="J1413" i="10" s="1"/>
  <c r="F1414" i="10" s="1"/>
  <c r="H1414" i="10" s="1"/>
  <c r="G1410" i="3"/>
  <c r="I1410" i="3"/>
  <c r="J1410" i="3" s="1"/>
  <c r="F1411" i="3" s="1"/>
  <c r="H1411" i="3" s="1"/>
  <c r="G1411" i="7"/>
  <c r="I1411" i="7"/>
  <c r="J1411" i="7" s="1"/>
  <c r="F1412" i="7" s="1"/>
  <c r="H1412" i="7" s="1"/>
  <c r="I1410" i="5"/>
  <c r="J1410" i="5" s="1"/>
  <c r="F1411" i="5" s="1"/>
  <c r="H1411" i="5" s="1"/>
  <c r="G1410" i="5"/>
  <c r="G1412" i="9"/>
  <c r="I1412" i="9"/>
  <c r="J1412" i="9" s="1"/>
  <c r="F1413" i="9" s="1"/>
  <c r="H1413" i="9" s="1"/>
  <c r="G1414" i="10" l="1"/>
  <c r="I1414" i="10"/>
  <c r="J1414" i="10" s="1"/>
  <c r="F1415" i="10" s="1"/>
  <c r="H1415" i="10" s="1"/>
  <c r="I1413" i="9"/>
  <c r="J1413" i="9" s="1"/>
  <c r="F1414" i="9" s="1"/>
  <c r="H1414" i="9" s="1"/>
  <c r="G1413" i="9"/>
  <c r="I1412" i="7"/>
  <c r="J1412" i="7" s="1"/>
  <c r="F1413" i="7" s="1"/>
  <c r="H1413" i="7" s="1"/>
  <c r="G1412" i="7"/>
  <c r="G1411" i="3"/>
  <c r="I1411" i="3"/>
  <c r="J1411" i="3" s="1"/>
  <c r="F1412" i="3" s="1"/>
  <c r="H1412" i="3" s="1"/>
  <c r="G1411" i="5"/>
  <c r="I1411" i="5"/>
  <c r="J1411" i="5" s="1"/>
  <c r="F1412" i="5" s="1"/>
  <c r="H1412" i="5" s="1"/>
  <c r="I1415" i="10" l="1"/>
  <c r="J1415" i="10" s="1"/>
  <c r="F1416" i="10" s="1"/>
  <c r="H1416" i="10" s="1"/>
  <c r="G1415" i="10"/>
  <c r="I1412" i="3"/>
  <c r="J1412" i="3" s="1"/>
  <c r="F1413" i="3" s="1"/>
  <c r="H1413" i="3" s="1"/>
  <c r="G1412" i="3"/>
  <c r="G1412" i="5"/>
  <c r="I1412" i="5"/>
  <c r="J1412" i="5" s="1"/>
  <c r="F1413" i="5" s="1"/>
  <c r="H1413" i="5" s="1"/>
  <c r="G1413" i="7"/>
  <c r="I1413" i="7"/>
  <c r="J1413" i="7" s="1"/>
  <c r="F1414" i="7" s="1"/>
  <c r="H1414" i="7" s="1"/>
  <c r="G1414" i="9"/>
  <c r="I1414" i="9"/>
  <c r="J1414" i="9" s="1"/>
  <c r="F1415" i="9" s="1"/>
  <c r="H1415" i="9" s="1"/>
  <c r="I1416" i="10" l="1"/>
  <c r="J1416" i="10" s="1"/>
  <c r="F1417" i="10" s="1"/>
  <c r="H1417" i="10" s="1"/>
  <c r="G1416" i="10"/>
  <c r="I1413" i="5"/>
  <c r="J1413" i="5" s="1"/>
  <c r="F1414" i="5" s="1"/>
  <c r="H1414" i="5" s="1"/>
  <c r="G1413" i="5"/>
  <c r="I1415" i="9"/>
  <c r="J1415" i="9" s="1"/>
  <c r="F1416" i="9" s="1"/>
  <c r="H1416" i="9" s="1"/>
  <c r="G1415" i="9"/>
  <c r="I1414" i="7"/>
  <c r="J1414" i="7" s="1"/>
  <c r="F1415" i="7" s="1"/>
  <c r="H1415" i="7" s="1"/>
  <c r="G1414" i="7"/>
  <c r="I1413" i="3"/>
  <c r="J1413" i="3" s="1"/>
  <c r="F1414" i="3" s="1"/>
  <c r="H1414" i="3" s="1"/>
  <c r="G1413" i="3"/>
  <c r="G1417" i="10" l="1"/>
  <c r="I1417" i="10"/>
  <c r="J1417" i="10" s="1"/>
  <c r="F1418" i="10" s="1"/>
  <c r="H1418" i="10" s="1"/>
  <c r="G1414" i="3"/>
  <c r="I1414" i="3"/>
  <c r="J1414" i="3" s="1"/>
  <c r="F1415" i="3" s="1"/>
  <c r="H1415" i="3" s="1"/>
  <c r="G1416" i="9"/>
  <c r="I1416" i="9"/>
  <c r="J1416" i="9" s="1"/>
  <c r="F1417" i="9" s="1"/>
  <c r="H1417" i="9" s="1"/>
  <c r="G1415" i="7"/>
  <c r="I1415" i="7"/>
  <c r="J1415" i="7" s="1"/>
  <c r="F1416" i="7" s="1"/>
  <c r="H1416" i="7" s="1"/>
  <c r="I1414" i="5"/>
  <c r="J1414" i="5" s="1"/>
  <c r="F1415" i="5" s="1"/>
  <c r="H1415" i="5" s="1"/>
  <c r="G1414" i="5"/>
  <c r="G1418" i="10" l="1"/>
  <c r="I1418" i="10"/>
  <c r="J1418" i="10" s="1"/>
  <c r="F1419" i="10" s="1"/>
  <c r="H1419" i="10" s="1"/>
  <c r="I1417" i="9"/>
  <c r="J1417" i="9" s="1"/>
  <c r="F1418" i="9" s="1"/>
  <c r="H1418" i="9" s="1"/>
  <c r="G1417" i="9"/>
  <c r="G1415" i="5"/>
  <c r="I1415" i="5"/>
  <c r="J1415" i="5" s="1"/>
  <c r="F1416" i="5" s="1"/>
  <c r="H1416" i="5" s="1"/>
  <c r="I1416" i="7"/>
  <c r="J1416" i="7" s="1"/>
  <c r="F1417" i="7" s="1"/>
  <c r="H1417" i="7" s="1"/>
  <c r="G1416" i="7"/>
  <c r="G1415" i="3"/>
  <c r="I1415" i="3"/>
  <c r="J1415" i="3" s="1"/>
  <c r="F1416" i="3" s="1"/>
  <c r="H1416" i="3" s="1"/>
  <c r="I1419" i="10" l="1"/>
  <c r="J1419" i="10" s="1"/>
  <c r="F1420" i="10" s="1"/>
  <c r="H1420" i="10" s="1"/>
  <c r="G1419" i="10"/>
  <c r="G1417" i="7"/>
  <c r="I1417" i="7"/>
  <c r="J1417" i="7" s="1"/>
  <c r="F1418" i="7" s="1"/>
  <c r="H1418" i="7" s="1"/>
  <c r="G1416" i="5"/>
  <c r="I1416" i="5"/>
  <c r="J1416" i="5" s="1"/>
  <c r="F1417" i="5" s="1"/>
  <c r="H1417" i="5" s="1"/>
  <c r="I1416" i="3"/>
  <c r="J1416" i="3" s="1"/>
  <c r="F1417" i="3" s="1"/>
  <c r="H1417" i="3" s="1"/>
  <c r="G1416" i="3"/>
  <c r="G1418" i="9"/>
  <c r="I1418" i="9"/>
  <c r="J1418" i="9" s="1"/>
  <c r="F1419" i="9" s="1"/>
  <c r="H1419" i="9" s="1"/>
  <c r="I1420" i="10" l="1"/>
  <c r="J1420" i="10" s="1"/>
  <c r="F1421" i="10" s="1"/>
  <c r="H1421" i="10" s="1"/>
  <c r="G1420" i="10"/>
  <c r="I1417" i="3"/>
  <c r="J1417" i="3" s="1"/>
  <c r="F1418" i="3" s="1"/>
  <c r="H1418" i="3" s="1"/>
  <c r="G1417" i="3"/>
  <c r="I1419" i="9"/>
  <c r="J1419" i="9" s="1"/>
  <c r="F1420" i="9" s="1"/>
  <c r="H1420" i="9" s="1"/>
  <c r="G1419" i="9"/>
  <c r="I1417" i="5"/>
  <c r="J1417" i="5" s="1"/>
  <c r="F1418" i="5" s="1"/>
  <c r="H1418" i="5" s="1"/>
  <c r="G1417" i="5"/>
  <c r="I1418" i="7"/>
  <c r="J1418" i="7" s="1"/>
  <c r="F1419" i="7" s="1"/>
  <c r="H1419" i="7" s="1"/>
  <c r="G1418" i="7"/>
  <c r="G1421" i="10" l="1"/>
  <c r="I1421" i="10"/>
  <c r="J1421" i="10" s="1"/>
  <c r="F1422" i="10" s="1"/>
  <c r="H1422" i="10" s="1"/>
  <c r="G1419" i="7"/>
  <c r="I1419" i="7"/>
  <c r="J1419" i="7" s="1"/>
  <c r="F1420" i="7" s="1"/>
  <c r="H1420" i="7" s="1"/>
  <c r="G1420" i="9"/>
  <c r="I1420" i="9"/>
  <c r="J1420" i="9" s="1"/>
  <c r="F1421" i="9" s="1"/>
  <c r="H1421" i="9" s="1"/>
  <c r="I1418" i="5"/>
  <c r="J1418" i="5" s="1"/>
  <c r="F1419" i="5" s="1"/>
  <c r="H1419" i="5" s="1"/>
  <c r="G1418" i="5"/>
  <c r="G1418" i="3"/>
  <c r="I1418" i="3"/>
  <c r="J1418" i="3" s="1"/>
  <c r="F1419" i="3" s="1"/>
  <c r="H1419" i="3" s="1"/>
  <c r="G1422" i="10" l="1"/>
  <c r="I1422" i="10"/>
  <c r="J1422" i="10" s="1"/>
  <c r="F1423" i="10" s="1"/>
  <c r="H1423" i="10" s="1"/>
  <c r="I1421" i="9"/>
  <c r="J1421" i="9" s="1"/>
  <c r="F1422" i="9" s="1"/>
  <c r="H1422" i="9" s="1"/>
  <c r="G1421" i="9"/>
  <c r="G1419" i="3"/>
  <c r="I1419" i="3"/>
  <c r="J1419" i="3" s="1"/>
  <c r="F1420" i="3" s="1"/>
  <c r="H1420" i="3" s="1"/>
  <c r="I1420" i="7"/>
  <c r="J1420" i="7" s="1"/>
  <c r="F1421" i="7" s="1"/>
  <c r="H1421" i="7" s="1"/>
  <c r="G1420" i="7"/>
  <c r="G1419" i="5"/>
  <c r="I1419" i="5"/>
  <c r="J1419" i="5" s="1"/>
  <c r="F1420" i="5" s="1"/>
  <c r="H1420" i="5" s="1"/>
  <c r="I1423" i="10" l="1"/>
  <c r="J1423" i="10" s="1"/>
  <c r="F1424" i="10" s="1"/>
  <c r="H1424" i="10" s="1"/>
  <c r="G1423" i="10"/>
  <c r="G1420" i="5"/>
  <c r="I1420" i="5"/>
  <c r="J1420" i="5" s="1"/>
  <c r="F1421" i="5" s="1"/>
  <c r="H1421" i="5" s="1"/>
  <c r="I1420" i="3"/>
  <c r="J1420" i="3" s="1"/>
  <c r="F1421" i="3" s="1"/>
  <c r="H1421" i="3" s="1"/>
  <c r="G1420" i="3"/>
  <c r="G1421" i="7"/>
  <c r="I1421" i="7"/>
  <c r="J1421" i="7" s="1"/>
  <c r="F1422" i="7" s="1"/>
  <c r="H1422" i="7" s="1"/>
  <c r="G1422" i="9"/>
  <c r="I1422" i="9"/>
  <c r="J1422" i="9" s="1"/>
  <c r="F1423" i="9" s="1"/>
  <c r="H1423" i="9" s="1"/>
  <c r="I1424" i="10" l="1"/>
  <c r="J1424" i="10" s="1"/>
  <c r="F1425" i="10" s="1"/>
  <c r="H1425" i="10" s="1"/>
  <c r="G1424" i="10"/>
  <c r="I1423" i="9"/>
  <c r="J1423" i="9" s="1"/>
  <c r="F1424" i="9" s="1"/>
  <c r="H1424" i="9" s="1"/>
  <c r="G1423" i="9"/>
  <c r="I1422" i="7"/>
  <c r="J1422" i="7" s="1"/>
  <c r="F1423" i="7" s="1"/>
  <c r="H1423" i="7" s="1"/>
  <c r="G1422" i="7"/>
  <c r="I1421" i="3"/>
  <c r="J1421" i="3" s="1"/>
  <c r="F1422" i="3" s="1"/>
  <c r="H1422" i="3" s="1"/>
  <c r="G1421" i="3"/>
  <c r="I1421" i="5"/>
  <c r="J1421" i="5" s="1"/>
  <c r="F1422" i="5" s="1"/>
  <c r="H1422" i="5" s="1"/>
  <c r="G1421" i="5"/>
  <c r="G1425" i="10" l="1"/>
  <c r="I1425" i="10"/>
  <c r="J1425" i="10" s="1"/>
  <c r="F1426" i="10" s="1"/>
  <c r="H1426" i="10" s="1"/>
  <c r="G1423" i="7"/>
  <c r="I1423" i="7"/>
  <c r="J1423" i="7" s="1"/>
  <c r="F1424" i="7" s="1"/>
  <c r="H1424" i="7" s="1"/>
  <c r="I1422" i="5"/>
  <c r="J1422" i="5" s="1"/>
  <c r="F1423" i="5" s="1"/>
  <c r="H1423" i="5" s="1"/>
  <c r="G1422" i="5"/>
  <c r="G1422" i="3"/>
  <c r="I1422" i="3"/>
  <c r="J1422" i="3" s="1"/>
  <c r="F1423" i="3" s="1"/>
  <c r="H1423" i="3" s="1"/>
  <c r="G1424" i="9"/>
  <c r="I1424" i="9"/>
  <c r="J1424" i="9" s="1"/>
  <c r="F1425" i="9" s="1"/>
  <c r="H1425" i="9" s="1"/>
  <c r="G1426" i="10" l="1"/>
  <c r="I1426" i="10"/>
  <c r="J1426" i="10" s="1"/>
  <c r="F1427" i="10" s="1"/>
  <c r="H1427" i="10" s="1"/>
  <c r="I1425" i="9"/>
  <c r="J1425" i="9" s="1"/>
  <c r="F1426" i="9" s="1"/>
  <c r="H1426" i="9" s="1"/>
  <c r="G1425" i="9"/>
  <c r="G1423" i="5"/>
  <c r="I1423" i="5"/>
  <c r="J1423" i="5" s="1"/>
  <c r="F1424" i="5" s="1"/>
  <c r="H1424" i="5" s="1"/>
  <c r="G1423" i="3"/>
  <c r="I1423" i="3"/>
  <c r="J1423" i="3" s="1"/>
  <c r="F1424" i="3" s="1"/>
  <c r="H1424" i="3" s="1"/>
  <c r="I1424" i="7"/>
  <c r="J1424" i="7" s="1"/>
  <c r="F1425" i="7" s="1"/>
  <c r="H1425" i="7" s="1"/>
  <c r="G1424" i="7"/>
  <c r="I1427" i="10" l="1"/>
  <c r="J1427" i="10" s="1"/>
  <c r="F1428" i="10" s="1"/>
  <c r="H1428" i="10" s="1"/>
  <c r="G1427" i="10"/>
  <c r="G1424" i="5"/>
  <c r="I1424" i="5"/>
  <c r="J1424" i="5" s="1"/>
  <c r="F1425" i="5" s="1"/>
  <c r="H1425" i="5" s="1"/>
  <c r="I1424" i="3"/>
  <c r="J1424" i="3" s="1"/>
  <c r="F1425" i="3" s="1"/>
  <c r="H1425" i="3" s="1"/>
  <c r="G1424" i="3"/>
  <c r="G1425" i="7"/>
  <c r="I1425" i="7"/>
  <c r="J1425" i="7" s="1"/>
  <c r="F1426" i="7" s="1"/>
  <c r="H1426" i="7" s="1"/>
  <c r="G1426" i="9"/>
  <c r="I1426" i="9"/>
  <c r="J1426" i="9" s="1"/>
  <c r="F1427" i="9" s="1"/>
  <c r="H1427" i="9" s="1"/>
  <c r="I1428" i="10" l="1"/>
  <c r="J1428" i="10" s="1"/>
  <c r="F1429" i="10" s="1"/>
  <c r="H1429" i="10" s="1"/>
  <c r="G1428" i="10"/>
  <c r="I1427" i="9"/>
  <c r="J1427" i="9" s="1"/>
  <c r="F1428" i="9" s="1"/>
  <c r="H1428" i="9" s="1"/>
  <c r="G1427" i="9"/>
  <c r="I1425" i="3"/>
  <c r="J1425" i="3" s="1"/>
  <c r="F1426" i="3" s="1"/>
  <c r="H1426" i="3" s="1"/>
  <c r="G1425" i="3"/>
  <c r="I1426" i="7"/>
  <c r="J1426" i="7" s="1"/>
  <c r="F1427" i="7" s="1"/>
  <c r="H1427" i="7" s="1"/>
  <c r="G1426" i="7"/>
  <c r="I1425" i="5"/>
  <c r="J1425" i="5" s="1"/>
  <c r="F1426" i="5" s="1"/>
  <c r="H1426" i="5" s="1"/>
  <c r="G1425" i="5"/>
  <c r="G1429" i="10" l="1"/>
  <c r="I1429" i="10"/>
  <c r="J1429" i="10" s="1"/>
  <c r="F1430" i="10" s="1"/>
  <c r="H1430" i="10" s="1"/>
  <c r="I1426" i="5"/>
  <c r="J1426" i="5" s="1"/>
  <c r="F1427" i="5" s="1"/>
  <c r="H1427" i="5" s="1"/>
  <c r="G1426" i="5"/>
  <c r="G1426" i="3"/>
  <c r="I1426" i="3"/>
  <c r="J1426" i="3" s="1"/>
  <c r="F1427" i="3" s="1"/>
  <c r="H1427" i="3" s="1"/>
  <c r="G1427" i="7"/>
  <c r="I1427" i="7"/>
  <c r="J1427" i="7" s="1"/>
  <c r="F1428" i="7" s="1"/>
  <c r="H1428" i="7" s="1"/>
  <c r="G1428" i="9"/>
  <c r="I1428" i="9"/>
  <c r="J1428" i="9" s="1"/>
  <c r="F1429" i="9" s="1"/>
  <c r="H1429" i="9" s="1"/>
  <c r="G1430" i="10" l="1"/>
  <c r="I1430" i="10"/>
  <c r="J1430" i="10" s="1"/>
  <c r="F1431" i="10" s="1"/>
  <c r="H1431" i="10" s="1"/>
  <c r="G1427" i="3"/>
  <c r="I1427" i="3"/>
  <c r="J1427" i="3" s="1"/>
  <c r="F1428" i="3" s="1"/>
  <c r="H1428" i="3" s="1"/>
  <c r="I1429" i="9"/>
  <c r="J1429" i="9" s="1"/>
  <c r="F1430" i="9" s="1"/>
  <c r="H1430" i="9" s="1"/>
  <c r="G1429" i="9"/>
  <c r="I1428" i="7"/>
  <c r="J1428" i="7" s="1"/>
  <c r="F1429" i="7" s="1"/>
  <c r="H1429" i="7" s="1"/>
  <c r="G1428" i="7"/>
  <c r="G1427" i="5"/>
  <c r="I1427" i="5"/>
  <c r="J1427" i="5" s="1"/>
  <c r="F1428" i="5" s="1"/>
  <c r="H1428" i="5" s="1"/>
  <c r="I1431" i="10" l="1"/>
  <c r="J1431" i="10" s="1"/>
  <c r="F1432" i="10" s="1"/>
  <c r="H1432" i="10" s="1"/>
  <c r="G1431" i="10"/>
  <c r="G1430" i="9"/>
  <c r="I1430" i="9"/>
  <c r="J1430" i="9" s="1"/>
  <c r="F1431" i="9" s="1"/>
  <c r="H1431" i="9" s="1"/>
  <c r="G1428" i="5"/>
  <c r="I1428" i="5"/>
  <c r="J1428" i="5" s="1"/>
  <c r="F1429" i="5" s="1"/>
  <c r="H1429" i="5" s="1"/>
  <c r="I1428" i="3"/>
  <c r="J1428" i="3" s="1"/>
  <c r="F1429" i="3" s="1"/>
  <c r="H1429" i="3" s="1"/>
  <c r="G1428" i="3"/>
  <c r="G1429" i="7"/>
  <c r="I1429" i="7"/>
  <c r="J1429" i="7" s="1"/>
  <c r="F1430" i="7" s="1"/>
  <c r="H1430" i="7" s="1"/>
  <c r="I1432" i="10" l="1"/>
  <c r="J1432" i="10" s="1"/>
  <c r="F1433" i="10" s="1"/>
  <c r="H1433" i="10" s="1"/>
  <c r="G1432" i="10"/>
  <c r="I1430" i="7"/>
  <c r="J1430" i="7" s="1"/>
  <c r="F1431" i="7" s="1"/>
  <c r="H1431" i="7" s="1"/>
  <c r="G1430" i="7"/>
  <c r="I1429" i="5"/>
  <c r="J1429" i="5" s="1"/>
  <c r="F1430" i="5" s="1"/>
  <c r="H1430" i="5" s="1"/>
  <c r="G1429" i="5"/>
  <c r="I1431" i="9"/>
  <c r="J1431" i="9" s="1"/>
  <c r="F1432" i="9" s="1"/>
  <c r="H1432" i="9" s="1"/>
  <c r="G1431" i="9"/>
  <c r="I1429" i="3"/>
  <c r="J1429" i="3" s="1"/>
  <c r="F1430" i="3" s="1"/>
  <c r="H1430" i="3" s="1"/>
  <c r="G1429" i="3"/>
  <c r="G1433" i="10" l="1"/>
  <c r="I1433" i="10"/>
  <c r="J1433" i="10" s="1"/>
  <c r="F1434" i="10" s="1"/>
  <c r="H1434" i="10" s="1"/>
  <c r="G1430" i="3"/>
  <c r="I1430" i="3"/>
  <c r="J1430" i="3" s="1"/>
  <c r="F1431" i="3" s="1"/>
  <c r="H1431" i="3" s="1"/>
  <c r="I1430" i="5"/>
  <c r="J1430" i="5" s="1"/>
  <c r="F1431" i="5" s="1"/>
  <c r="H1431" i="5" s="1"/>
  <c r="G1430" i="5"/>
  <c r="G1432" i="9"/>
  <c r="I1432" i="9"/>
  <c r="J1432" i="9" s="1"/>
  <c r="F1433" i="9" s="1"/>
  <c r="H1433" i="9" s="1"/>
  <c r="G1431" i="7"/>
  <c r="I1431" i="7"/>
  <c r="J1431" i="7" s="1"/>
  <c r="F1432" i="7" s="1"/>
  <c r="H1432" i="7" s="1"/>
  <c r="G1434" i="10" l="1"/>
  <c r="I1434" i="10"/>
  <c r="J1434" i="10" s="1"/>
  <c r="F1435" i="10" s="1"/>
  <c r="H1435" i="10" s="1"/>
  <c r="I1432" i="7"/>
  <c r="J1432" i="7" s="1"/>
  <c r="F1433" i="7" s="1"/>
  <c r="H1433" i="7" s="1"/>
  <c r="G1432" i="7"/>
  <c r="G1431" i="5"/>
  <c r="I1431" i="5"/>
  <c r="J1431" i="5" s="1"/>
  <c r="F1432" i="5" s="1"/>
  <c r="H1432" i="5" s="1"/>
  <c r="I1433" i="9"/>
  <c r="J1433" i="9" s="1"/>
  <c r="F1434" i="9" s="1"/>
  <c r="H1434" i="9" s="1"/>
  <c r="G1433" i="9"/>
  <c r="G1431" i="3"/>
  <c r="I1431" i="3"/>
  <c r="J1431" i="3" s="1"/>
  <c r="F1432" i="3" s="1"/>
  <c r="H1432" i="3" s="1"/>
  <c r="I1435" i="10" l="1"/>
  <c r="J1435" i="10" s="1"/>
  <c r="F1436" i="10" s="1"/>
  <c r="H1436" i="10" s="1"/>
  <c r="G1435" i="10"/>
  <c r="I1432" i="3"/>
  <c r="J1432" i="3" s="1"/>
  <c r="F1433" i="3" s="1"/>
  <c r="H1433" i="3" s="1"/>
  <c r="G1432" i="3"/>
  <c r="G1432" i="5"/>
  <c r="I1432" i="5"/>
  <c r="J1432" i="5" s="1"/>
  <c r="F1433" i="5" s="1"/>
  <c r="H1433" i="5" s="1"/>
  <c r="G1434" i="9"/>
  <c r="I1434" i="9"/>
  <c r="J1434" i="9" s="1"/>
  <c r="F1435" i="9" s="1"/>
  <c r="H1435" i="9" s="1"/>
  <c r="G1433" i="7"/>
  <c r="I1433" i="7"/>
  <c r="J1433" i="7" s="1"/>
  <c r="F1434" i="7" s="1"/>
  <c r="H1434" i="7" s="1"/>
  <c r="I1436" i="10" l="1"/>
  <c r="J1436" i="10" s="1"/>
  <c r="F1437" i="10" s="1"/>
  <c r="H1437" i="10" s="1"/>
  <c r="G1436" i="10"/>
  <c r="I1433" i="5"/>
  <c r="J1433" i="5" s="1"/>
  <c r="F1434" i="5" s="1"/>
  <c r="H1434" i="5" s="1"/>
  <c r="G1433" i="5"/>
  <c r="I1434" i="7"/>
  <c r="J1434" i="7" s="1"/>
  <c r="F1435" i="7" s="1"/>
  <c r="H1435" i="7" s="1"/>
  <c r="G1434" i="7"/>
  <c r="I1435" i="9"/>
  <c r="J1435" i="9" s="1"/>
  <c r="F1436" i="9" s="1"/>
  <c r="H1436" i="9" s="1"/>
  <c r="G1435" i="9"/>
  <c r="I1433" i="3"/>
  <c r="J1433" i="3" s="1"/>
  <c r="F1434" i="3" s="1"/>
  <c r="H1434" i="3" s="1"/>
  <c r="G1433" i="3"/>
  <c r="G1437" i="10" l="1"/>
  <c r="I1437" i="10"/>
  <c r="J1437" i="10" s="1"/>
  <c r="F1438" i="10" s="1"/>
  <c r="H1438" i="10" s="1"/>
  <c r="G1435" i="7"/>
  <c r="I1435" i="7"/>
  <c r="J1435" i="7" s="1"/>
  <c r="F1436" i="7" s="1"/>
  <c r="H1436" i="7" s="1"/>
  <c r="G1434" i="3"/>
  <c r="I1434" i="3"/>
  <c r="J1434" i="3" s="1"/>
  <c r="F1435" i="3" s="1"/>
  <c r="H1435" i="3" s="1"/>
  <c r="G1436" i="9"/>
  <c r="I1436" i="9"/>
  <c r="J1436" i="9" s="1"/>
  <c r="F1437" i="9" s="1"/>
  <c r="H1437" i="9" s="1"/>
  <c r="I1434" i="5"/>
  <c r="J1434" i="5" s="1"/>
  <c r="F1435" i="5" s="1"/>
  <c r="H1435" i="5" s="1"/>
  <c r="G1434" i="5"/>
  <c r="G1438" i="10" l="1"/>
  <c r="I1438" i="10"/>
  <c r="J1438" i="10" s="1"/>
  <c r="F1439" i="10" s="1"/>
  <c r="H1439" i="10" s="1"/>
  <c r="G1435" i="3"/>
  <c r="I1435" i="3"/>
  <c r="J1435" i="3" s="1"/>
  <c r="F1436" i="3" s="1"/>
  <c r="H1436" i="3" s="1"/>
  <c r="G1435" i="5"/>
  <c r="I1435" i="5"/>
  <c r="J1435" i="5" s="1"/>
  <c r="F1436" i="5" s="1"/>
  <c r="H1436" i="5" s="1"/>
  <c r="I1437" i="9"/>
  <c r="J1437" i="9" s="1"/>
  <c r="F1438" i="9" s="1"/>
  <c r="H1438" i="9" s="1"/>
  <c r="G1437" i="9"/>
  <c r="I1436" i="7"/>
  <c r="J1436" i="7" s="1"/>
  <c r="F1437" i="7" s="1"/>
  <c r="H1437" i="7" s="1"/>
  <c r="G1436" i="7"/>
  <c r="I1439" i="10" l="1"/>
  <c r="J1439" i="10" s="1"/>
  <c r="F1440" i="10" s="1"/>
  <c r="H1440" i="10" s="1"/>
  <c r="G1439" i="10"/>
  <c r="G1437" i="7"/>
  <c r="I1437" i="7"/>
  <c r="J1437" i="7" s="1"/>
  <c r="F1438" i="7" s="1"/>
  <c r="H1438" i="7" s="1"/>
  <c r="G1436" i="5"/>
  <c r="I1436" i="5"/>
  <c r="J1436" i="5" s="1"/>
  <c r="F1437" i="5" s="1"/>
  <c r="H1437" i="5" s="1"/>
  <c r="I1436" i="3"/>
  <c r="J1436" i="3" s="1"/>
  <c r="F1437" i="3" s="1"/>
  <c r="H1437" i="3" s="1"/>
  <c r="G1436" i="3"/>
  <c r="G1438" i="9"/>
  <c r="I1438" i="9"/>
  <c r="J1438" i="9" s="1"/>
  <c r="F1439" i="9" s="1"/>
  <c r="H1439" i="9" s="1"/>
  <c r="I1440" i="10" l="1"/>
  <c r="J1440" i="10" s="1"/>
  <c r="F1441" i="10" s="1"/>
  <c r="H1441" i="10" s="1"/>
  <c r="G1440" i="10"/>
  <c r="I1437" i="5"/>
  <c r="J1437" i="5" s="1"/>
  <c r="F1438" i="5" s="1"/>
  <c r="H1438" i="5" s="1"/>
  <c r="G1437" i="5"/>
  <c r="I1438" i="7"/>
  <c r="J1438" i="7" s="1"/>
  <c r="F1439" i="7" s="1"/>
  <c r="H1439" i="7" s="1"/>
  <c r="G1438" i="7"/>
  <c r="I1439" i="9"/>
  <c r="J1439" i="9" s="1"/>
  <c r="F1440" i="9" s="1"/>
  <c r="H1440" i="9" s="1"/>
  <c r="G1439" i="9"/>
  <c r="I1437" i="3"/>
  <c r="J1437" i="3" s="1"/>
  <c r="F1438" i="3" s="1"/>
  <c r="H1438" i="3" s="1"/>
  <c r="G1437" i="3"/>
  <c r="G1441" i="10" l="1"/>
  <c r="I1441" i="10"/>
  <c r="J1441" i="10" s="1"/>
  <c r="F1442" i="10" s="1"/>
  <c r="H1442" i="10" s="1"/>
  <c r="G1439" i="7"/>
  <c r="I1439" i="7"/>
  <c r="J1439" i="7" s="1"/>
  <c r="F1440" i="7" s="1"/>
  <c r="H1440" i="7" s="1"/>
  <c r="G1438" i="3"/>
  <c r="I1438" i="3"/>
  <c r="J1438" i="3" s="1"/>
  <c r="F1439" i="3" s="1"/>
  <c r="H1439" i="3" s="1"/>
  <c r="G1440" i="9"/>
  <c r="I1440" i="9"/>
  <c r="J1440" i="9" s="1"/>
  <c r="F1441" i="9" s="1"/>
  <c r="H1441" i="9" s="1"/>
  <c r="I1438" i="5"/>
  <c r="J1438" i="5" s="1"/>
  <c r="F1439" i="5" s="1"/>
  <c r="H1439" i="5" s="1"/>
  <c r="G1438" i="5"/>
  <c r="G1442" i="10" l="1"/>
  <c r="I1442" i="10"/>
  <c r="J1442" i="10" s="1"/>
  <c r="F1443" i="10" s="1"/>
  <c r="H1443" i="10" s="1"/>
  <c r="G1439" i="3"/>
  <c r="I1439" i="3"/>
  <c r="J1439" i="3" s="1"/>
  <c r="F1440" i="3" s="1"/>
  <c r="H1440" i="3" s="1"/>
  <c r="I1441" i="9"/>
  <c r="J1441" i="9" s="1"/>
  <c r="F1442" i="9" s="1"/>
  <c r="H1442" i="9" s="1"/>
  <c r="G1441" i="9"/>
  <c r="G1439" i="5"/>
  <c r="I1439" i="5"/>
  <c r="J1439" i="5" s="1"/>
  <c r="F1440" i="5" s="1"/>
  <c r="H1440" i="5" s="1"/>
  <c r="I1440" i="7"/>
  <c r="J1440" i="7" s="1"/>
  <c r="F1441" i="7" s="1"/>
  <c r="H1441" i="7" s="1"/>
  <c r="G1440" i="7"/>
  <c r="G1443" i="10" l="1"/>
  <c r="I1443" i="10"/>
  <c r="J1443" i="10" s="1"/>
  <c r="F1444" i="10" s="1"/>
  <c r="H1444" i="10" s="1"/>
  <c r="G1441" i="7"/>
  <c r="I1441" i="7"/>
  <c r="J1441" i="7" s="1"/>
  <c r="F1442" i="7" s="1"/>
  <c r="H1442" i="7" s="1"/>
  <c r="G1440" i="5"/>
  <c r="I1440" i="5"/>
  <c r="J1440" i="5" s="1"/>
  <c r="F1441" i="5" s="1"/>
  <c r="H1441" i="5" s="1"/>
  <c r="G1442" i="9"/>
  <c r="I1442" i="9"/>
  <c r="J1442" i="9" s="1"/>
  <c r="F1443" i="9" s="1"/>
  <c r="H1443" i="9" s="1"/>
  <c r="I1440" i="3"/>
  <c r="J1440" i="3" s="1"/>
  <c r="F1441" i="3" s="1"/>
  <c r="H1441" i="3" s="1"/>
  <c r="G1440" i="3"/>
  <c r="G1444" i="10" l="1"/>
  <c r="I1444" i="10"/>
  <c r="J1444" i="10" s="1"/>
  <c r="F1445" i="10" s="1"/>
  <c r="H1445" i="10" s="1"/>
  <c r="I1441" i="5"/>
  <c r="J1441" i="5" s="1"/>
  <c r="F1442" i="5" s="1"/>
  <c r="H1442" i="5" s="1"/>
  <c r="G1441" i="5"/>
  <c r="I1441" i="3"/>
  <c r="J1441" i="3" s="1"/>
  <c r="F1442" i="3" s="1"/>
  <c r="H1442" i="3" s="1"/>
  <c r="G1441" i="3"/>
  <c r="I1442" i="7"/>
  <c r="J1442" i="7" s="1"/>
  <c r="F1443" i="7" s="1"/>
  <c r="H1443" i="7" s="1"/>
  <c r="G1442" i="7"/>
  <c r="I1443" i="9"/>
  <c r="J1443" i="9" s="1"/>
  <c r="F1444" i="9" s="1"/>
  <c r="H1444" i="9" s="1"/>
  <c r="G1443" i="9"/>
  <c r="I1445" i="10" l="1"/>
  <c r="J1445" i="10" s="1"/>
  <c r="F1446" i="10" s="1"/>
  <c r="H1446" i="10" s="1"/>
  <c r="G1445" i="10"/>
  <c r="G1444" i="9"/>
  <c r="I1444" i="9"/>
  <c r="J1444" i="9" s="1"/>
  <c r="F1445" i="9" s="1"/>
  <c r="H1445" i="9" s="1"/>
  <c r="G1442" i="3"/>
  <c r="I1442" i="3"/>
  <c r="J1442" i="3" s="1"/>
  <c r="F1443" i="3" s="1"/>
  <c r="H1443" i="3" s="1"/>
  <c r="G1443" i="7"/>
  <c r="I1443" i="7"/>
  <c r="J1443" i="7" s="1"/>
  <c r="F1444" i="7" s="1"/>
  <c r="H1444" i="7" s="1"/>
  <c r="I1442" i="5"/>
  <c r="J1442" i="5" s="1"/>
  <c r="F1443" i="5" s="1"/>
  <c r="H1443" i="5" s="1"/>
  <c r="G1442" i="5"/>
  <c r="I1446" i="10" l="1"/>
  <c r="J1446" i="10" s="1"/>
  <c r="F1447" i="10" s="1"/>
  <c r="H1447" i="10" s="1"/>
  <c r="G1446" i="10"/>
  <c r="I1445" i="9"/>
  <c r="J1445" i="9" s="1"/>
  <c r="F1446" i="9" s="1"/>
  <c r="H1446" i="9" s="1"/>
  <c r="G1445" i="9"/>
  <c r="G1443" i="3"/>
  <c r="I1443" i="3"/>
  <c r="J1443" i="3" s="1"/>
  <c r="F1444" i="3" s="1"/>
  <c r="H1444" i="3" s="1"/>
  <c r="I1444" i="7"/>
  <c r="J1444" i="7" s="1"/>
  <c r="F1445" i="7" s="1"/>
  <c r="H1445" i="7" s="1"/>
  <c r="G1444" i="7"/>
  <c r="G1443" i="5"/>
  <c r="I1443" i="5"/>
  <c r="J1443" i="5" s="1"/>
  <c r="F1444" i="5" s="1"/>
  <c r="H1444" i="5" s="1"/>
  <c r="I1447" i="10" l="1"/>
  <c r="J1447" i="10" s="1"/>
  <c r="F1448" i="10" s="1"/>
  <c r="H1448" i="10" s="1"/>
  <c r="G1447" i="10"/>
  <c r="G1444" i="5"/>
  <c r="I1444" i="5"/>
  <c r="J1444" i="5" s="1"/>
  <c r="F1445" i="5" s="1"/>
  <c r="H1445" i="5" s="1"/>
  <c r="I1444" i="3"/>
  <c r="J1444" i="3" s="1"/>
  <c r="F1445" i="3" s="1"/>
  <c r="H1445" i="3" s="1"/>
  <c r="G1444" i="3"/>
  <c r="G1445" i="7"/>
  <c r="I1445" i="7"/>
  <c r="J1445" i="7" s="1"/>
  <c r="F1446" i="7" s="1"/>
  <c r="H1446" i="7" s="1"/>
  <c r="G1446" i="9"/>
  <c r="I1446" i="9"/>
  <c r="J1446" i="9" s="1"/>
  <c r="F1447" i="9" s="1"/>
  <c r="H1447" i="9" s="1"/>
  <c r="G1448" i="10" l="1"/>
  <c r="I1448" i="10"/>
  <c r="J1448" i="10" s="1"/>
  <c r="F1449" i="10" s="1"/>
  <c r="H1449" i="10" s="1"/>
  <c r="I1447" i="9"/>
  <c r="J1447" i="9" s="1"/>
  <c r="F1448" i="9" s="1"/>
  <c r="H1448" i="9" s="1"/>
  <c r="G1447" i="9"/>
  <c r="I1445" i="3"/>
  <c r="J1445" i="3" s="1"/>
  <c r="F1446" i="3" s="1"/>
  <c r="H1446" i="3" s="1"/>
  <c r="G1445" i="3"/>
  <c r="I1446" i="7"/>
  <c r="J1446" i="7" s="1"/>
  <c r="F1447" i="7" s="1"/>
  <c r="H1447" i="7" s="1"/>
  <c r="G1446" i="7"/>
  <c r="I1445" i="5"/>
  <c r="J1445" i="5" s="1"/>
  <c r="F1446" i="5" s="1"/>
  <c r="H1446" i="5" s="1"/>
  <c r="G1445" i="5"/>
  <c r="G1449" i="10" l="1"/>
  <c r="I1449" i="10"/>
  <c r="J1449" i="10" s="1"/>
  <c r="F1450" i="10" s="1"/>
  <c r="H1450" i="10" s="1"/>
  <c r="I1446" i="5"/>
  <c r="J1446" i="5" s="1"/>
  <c r="F1447" i="5" s="1"/>
  <c r="H1447" i="5" s="1"/>
  <c r="G1446" i="5"/>
  <c r="G1446" i="3"/>
  <c r="I1446" i="3"/>
  <c r="J1446" i="3" s="1"/>
  <c r="F1447" i="3" s="1"/>
  <c r="H1447" i="3" s="1"/>
  <c r="G1447" i="7"/>
  <c r="I1447" i="7"/>
  <c r="J1447" i="7" s="1"/>
  <c r="F1448" i="7" s="1"/>
  <c r="H1448" i="7" s="1"/>
  <c r="G1448" i="9"/>
  <c r="I1448" i="9"/>
  <c r="J1448" i="9" s="1"/>
  <c r="F1449" i="9" s="1"/>
  <c r="H1449" i="9" s="1"/>
  <c r="I1450" i="10" l="1"/>
  <c r="J1450" i="10" s="1"/>
  <c r="F1451" i="10" s="1"/>
  <c r="H1451" i="10" s="1"/>
  <c r="G1450" i="10"/>
  <c r="I1449" i="9"/>
  <c r="J1449" i="9" s="1"/>
  <c r="F1450" i="9" s="1"/>
  <c r="H1450" i="9" s="1"/>
  <c r="G1449" i="9"/>
  <c r="I1448" i="7"/>
  <c r="J1448" i="7" s="1"/>
  <c r="F1449" i="7" s="1"/>
  <c r="H1449" i="7" s="1"/>
  <c r="G1448" i="7"/>
  <c r="G1447" i="3"/>
  <c r="I1447" i="3"/>
  <c r="J1447" i="3" s="1"/>
  <c r="F1448" i="3" s="1"/>
  <c r="H1448" i="3" s="1"/>
  <c r="G1447" i="5"/>
  <c r="I1447" i="5"/>
  <c r="J1447" i="5" s="1"/>
  <c r="F1448" i="5" s="1"/>
  <c r="H1448" i="5" s="1"/>
  <c r="I1451" i="10" l="1"/>
  <c r="J1451" i="10" s="1"/>
  <c r="F1452" i="10" s="1"/>
  <c r="H1452" i="10" s="1"/>
  <c r="G1451" i="10"/>
  <c r="G1449" i="7"/>
  <c r="I1449" i="7"/>
  <c r="J1449" i="7" s="1"/>
  <c r="F1450" i="7" s="1"/>
  <c r="H1450" i="7" s="1"/>
  <c r="I1448" i="3"/>
  <c r="J1448" i="3" s="1"/>
  <c r="F1449" i="3" s="1"/>
  <c r="H1449" i="3" s="1"/>
  <c r="G1448" i="3"/>
  <c r="G1448" i="5"/>
  <c r="I1448" i="5"/>
  <c r="J1448" i="5" s="1"/>
  <c r="F1449" i="5" s="1"/>
  <c r="H1449" i="5" s="1"/>
  <c r="G1450" i="9"/>
  <c r="I1450" i="9"/>
  <c r="J1450" i="9" s="1"/>
  <c r="F1451" i="9" s="1"/>
  <c r="H1451" i="9" s="1"/>
  <c r="G1452" i="10" l="1"/>
  <c r="I1452" i="10"/>
  <c r="J1452" i="10" s="1"/>
  <c r="F1453" i="10" s="1"/>
  <c r="H1453" i="10" s="1"/>
  <c r="I1449" i="3"/>
  <c r="J1449" i="3" s="1"/>
  <c r="F1450" i="3" s="1"/>
  <c r="H1450" i="3" s="1"/>
  <c r="G1449" i="3"/>
  <c r="I1450" i="7"/>
  <c r="J1450" i="7" s="1"/>
  <c r="F1451" i="7" s="1"/>
  <c r="H1451" i="7" s="1"/>
  <c r="G1450" i="7"/>
  <c r="I1451" i="9"/>
  <c r="J1451" i="9" s="1"/>
  <c r="F1452" i="9" s="1"/>
  <c r="H1452" i="9" s="1"/>
  <c r="G1451" i="9"/>
  <c r="I1449" i="5"/>
  <c r="J1449" i="5" s="1"/>
  <c r="F1450" i="5" s="1"/>
  <c r="H1450" i="5" s="1"/>
  <c r="G1449" i="5"/>
  <c r="G1453" i="10" l="1"/>
  <c r="I1453" i="10"/>
  <c r="J1453" i="10" s="1"/>
  <c r="F1454" i="10" s="1"/>
  <c r="H1454" i="10" s="1"/>
  <c r="I1450" i="5"/>
  <c r="J1450" i="5" s="1"/>
  <c r="F1451" i="5" s="1"/>
  <c r="H1451" i="5" s="1"/>
  <c r="G1450" i="5"/>
  <c r="G1451" i="7"/>
  <c r="I1451" i="7"/>
  <c r="J1451" i="7" s="1"/>
  <c r="F1452" i="7" s="1"/>
  <c r="H1452" i="7" s="1"/>
  <c r="G1452" i="9"/>
  <c r="I1452" i="9"/>
  <c r="J1452" i="9" s="1"/>
  <c r="F1453" i="9" s="1"/>
  <c r="H1453" i="9" s="1"/>
  <c r="G1450" i="3"/>
  <c r="I1450" i="3"/>
  <c r="J1450" i="3" s="1"/>
  <c r="F1451" i="3" s="1"/>
  <c r="H1451" i="3" s="1"/>
  <c r="I1454" i="10" l="1"/>
  <c r="J1454" i="10" s="1"/>
  <c r="F1455" i="10" s="1"/>
  <c r="H1455" i="10" s="1"/>
  <c r="G1454" i="10"/>
  <c r="G1451" i="3"/>
  <c r="I1451" i="3"/>
  <c r="J1451" i="3" s="1"/>
  <c r="F1452" i="3" s="1"/>
  <c r="H1452" i="3" s="1"/>
  <c r="I1452" i="7"/>
  <c r="J1452" i="7" s="1"/>
  <c r="F1453" i="7" s="1"/>
  <c r="H1453" i="7" s="1"/>
  <c r="G1452" i="7"/>
  <c r="I1453" i="9"/>
  <c r="J1453" i="9" s="1"/>
  <c r="F1454" i="9" s="1"/>
  <c r="H1454" i="9" s="1"/>
  <c r="G1453" i="9"/>
  <c r="G1451" i="5"/>
  <c r="I1451" i="5"/>
  <c r="J1451" i="5" s="1"/>
  <c r="F1452" i="5" s="1"/>
  <c r="H1452" i="5" s="1"/>
  <c r="I1455" i="10" l="1"/>
  <c r="J1455" i="10" s="1"/>
  <c r="F1456" i="10" s="1"/>
  <c r="H1456" i="10" s="1"/>
  <c r="G1455" i="10"/>
  <c r="G1453" i="7"/>
  <c r="I1453" i="7"/>
  <c r="J1453" i="7" s="1"/>
  <c r="F1454" i="7" s="1"/>
  <c r="H1454" i="7" s="1"/>
  <c r="G1452" i="5"/>
  <c r="I1452" i="5"/>
  <c r="J1452" i="5" s="1"/>
  <c r="F1453" i="5" s="1"/>
  <c r="H1453" i="5" s="1"/>
  <c r="I1452" i="3"/>
  <c r="J1452" i="3" s="1"/>
  <c r="F1453" i="3" s="1"/>
  <c r="H1453" i="3" s="1"/>
  <c r="G1452" i="3"/>
  <c r="G1454" i="9"/>
  <c r="I1454" i="9"/>
  <c r="J1454" i="9" s="1"/>
  <c r="F1455" i="9" s="1"/>
  <c r="H1455" i="9" s="1"/>
  <c r="G1456" i="10" l="1"/>
  <c r="I1456" i="10"/>
  <c r="J1456" i="10" s="1"/>
  <c r="F1457" i="10" s="1"/>
  <c r="H1457" i="10" s="1"/>
  <c r="I1453" i="5"/>
  <c r="J1453" i="5" s="1"/>
  <c r="F1454" i="5" s="1"/>
  <c r="H1454" i="5" s="1"/>
  <c r="G1453" i="5"/>
  <c r="I1455" i="9"/>
  <c r="J1455" i="9" s="1"/>
  <c r="F1456" i="9" s="1"/>
  <c r="H1456" i="9" s="1"/>
  <c r="G1455" i="9"/>
  <c r="I1454" i="7"/>
  <c r="J1454" i="7" s="1"/>
  <c r="F1455" i="7" s="1"/>
  <c r="H1455" i="7" s="1"/>
  <c r="G1454" i="7"/>
  <c r="I1453" i="3"/>
  <c r="J1453" i="3" s="1"/>
  <c r="F1454" i="3" s="1"/>
  <c r="H1454" i="3" s="1"/>
  <c r="G1453" i="3"/>
  <c r="G1457" i="10" l="1"/>
  <c r="I1457" i="10"/>
  <c r="J1457" i="10" s="1"/>
  <c r="F1458" i="10" s="1"/>
  <c r="H1458" i="10" s="1"/>
  <c r="G1456" i="9"/>
  <c r="I1456" i="9"/>
  <c r="J1456" i="9" s="1"/>
  <c r="F1457" i="9" s="1"/>
  <c r="H1457" i="9" s="1"/>
  <c r="G1454" i="3"/>
  <c r="I1454" i="3"/>
  <c r="J1454" i="3" s="1"/>
  <c r="F1455" i="3" s="1"/>
  <c r="H1455" i="3" s="1"/>
  <c r="G1455" i="7"/>
  <c r="I1455" i="7"/>
  <c r="J1455" i="7" s="1"/>
  <c r="F1456" i="7" s="1"/>
  <c r="H1456" i="7" s="1"/>
  <c r="I1454" i="5"/>
  <c r="J1454" i="5" s="1"/>
  <c r="F1455" i="5" s="1"/>
  <c r="H1455" i="5" s="1"/>
  <c r="G1454" i="5"/>
  <c r="I1458" i="10" l="1"/>
  <c r="J1458" i="10" s="1"/>
  <c r="F1459" i="10" s="1"/>
  <c r="H1459" i="10" s="1"/>
  <c r="G1458" i="10"/>
  <c r="G1455" i="5"/>
  <c r="I1455" i="5"/>
  <c r="J1455" i="5" s="1"/>
  <c r="F1456" i="5" s="1"/>
  <c r="H1456" i="5" s="1"/>
  <c r="I1457" i="9"/>
  <c r="J1457" i="9" s="1"/>
  <c r="F1458" i="9" s="1"/>
  <c r="H1458" i="9" s="1"/>
  <c r="G1457" i="9"/>
  <c r="G1455" i="3"/>
  <c r="I1455" i="3"/>
  <c r="J1455" i="3" s="1"/>
  <c r="F1456" i="3" s="1"/>
  <c r="H1456" i="3" s="1"/>
  <c r="I1456" i="7"/>
  <c r="J1456" i="7" s="1"/>
  <c r="F1457" i="7" s="1"/>
  <c r="H1457" i="7" s="1"/>
  <c r="G1456" i="7"/>
  <c r="I1459" i="10" l="1"/>
  <c r="J1459" i="10" s="1"/>
  <c r="F1460" i="10" s="1"/>
  <c r="H1460" i="10" s="1"/>
  <c r="G1459" i="10"/>
  <c r="G1457" i="7"/>
  <c r="I1457" i="7"/>
  <c r="J1457" i="7" s="1"/>
  <c r="F1458" i="7" s="1"/>
  <c r="H1458" i="7" s="1"/>
  <c r="G1458" i="9"/>
  <c r="I1458" i="9"/>
  <c r="J1458" i="9" s="1"/>
  <c r="F1459" i="9" s="1"/>
  <c r="H1459" i="9" s="1"/>
  <c r="I1456" i="3"/>
  <c r="J1456" i="3" s="1"/>
  <c r="F1457" i="3" s="1"/>
  <c r="H1457" i="3" s="1"/>
  <c r="G1456" i="3"/>
  <c r="G1456" i="5"/>
  <c r="I1456" i="5"/>
  <c r="J1456" i="5" s="1"/>
  <c r="F1457" i="5" s="1"/>
  <c r="H1457" i="5" s="1"/>
  <c r="G1460" i="10" l="1"/>
  <c r="I1460" i="10"/>
  <c r="J1460" i="10" s="1"/>
  <c r="F1461" i="10" s="1"/>
  <c r="H1461" i="10" s="1"/>
  <c r="I1457" i="5"/>
  <c r="J1457" i="5" s="1"/>
  <c r="F1458" i="5" s="1"/>
  <c r="H1458" i="5" s="1"/>
  <c r="G1457" i="5"/>
  <c r="I1458" i="7"/>
  <c r="J1458" i="7" s="1"/>
  <c r="F1459" i="7" s="1"/>
  <c r="H1459" i="7" s="1"/>
  <c r="G1458" i="7"/>
  <c r="I1459" i="9"/>
  <c r="J1459" i="9" s="1"/>
  <c r="F1460" i="9" s="1"/>
  <c r="H1460" i="9" s="1"/>
  <c r="G1459" i="9"/>
  <c r="I1457" i="3"/>
  <c r="J1457" i="3" s="1"/>
  <c r="F1458" i="3" s="1"/>
  <c r="H1458" i="3" s="1"/>
  <c r="G1457" i="3"/>
  <c r="G1461" i="10" l="1"/>
  <c r="I1461" i="10"/>
  <c r="J1461" i="10" s="1"/>
  <c r="F1462" i="10" s="1"/>
  <c r="H1462" i="10" s="1"/>
  <c r="G1459" i="7"/>
  <c r="I1459" i="7"/>
  <c r="J1459" i="7" s="1"/>
  <c r="F1460" i="7" s="1"/>
  <c r="H1460" i="7" s="1"/>
  <c r="G1458" i="3"/>
  <c r="I1458" i="3"/>
  <c r="J1458" i="3" s="1"/>
  <c r="F1459" i="3" s="1"/>
  <c r="H1459" i="3" s="1"/>
  <c r="G1460" i="9"/>
  <c r="I1460" i="9"/>
  <c r="J1460" i="9" s="1"/>
  <c r="F1461" i="9" s="1"/>
  <c r="H1461" i="9" s="1"/>
  <c r="I1458" i="5"/>
  <c r="J1458" i="5" s="1"/>
  <c r="F1459" i="5" s="1"/>
  <c r="H1459" i="5" s="1"/>
  <c r="G1458" i="5"/>
  <c r="I1462" i="10" l="1"/>
  <c r="J1462" i="10" s="1"/>
  <c r="F1463" i="10" s="1"/>
  <c r="H1463" i="10" s="1"/>
  <c r="G1462" i="10"/>
  <c r="G1459" i="5"/>
  <c r="I1459" i="5"/>
  <c r="J1459" i="5" s="1"/>
  <c r="F1460" i="5" s="1"/>
  <c r="H1460" i="5" s="1"/>
  <c r="I1461" i="9"/>
  <c r="J1461" i="9" s="1"/>
  <c r="F1462" i="9" s="1"/>
  <c r="H1462" i="9" s="1"/>
  <c r="G1461" i="9"/>
  <c r="G1459" i="3"/>
  <c r="I1459" i="3"/>
  <c r="J1459" i="3" s="1"/>
  <c r="F1460" i="3" s="1"/>
  <c r="H1460" i="3" s="1"/>
  <c r="I1460" i="7"/>
  <c r="J1460" i="7" s="1"/>
  <c r="F1461" i="7" s="1"/>
  <c r="H1461" i="7" s="1"/>
  <c r="G1460" i="7"/>
  <c r="I1463" i="10" l="1"/>
  <c r="J1463" i="10" s="1"/>
  <c r="F1464" i="10" s="1"/>
  <c r="H1464" i="10" s="1"/>
  <c r="G1463" i="10"/>
  <c r="G1462" i="9"/>
  <c r="I1462" i="9"/>
  <c r="J1462" i="9" s="1"/>
  <c r="F1463" i="9" s="1"/>
  <c r="H1463" i="9" s="1"/>
  <c r="G1461" i="7"/>
  <c r="I1461" i="7"/>
  <c r="J1461" i="7" s="1"/>
  <c r="F1462" i="7" s="1"/>
  <c r="H1462" i="7" s="1"/>
  <c r="G1460" i="5"/>
  <c r="I1460" i="5"/>
  <c r="J1460" i="5" s="1"/>
  <c r="F1461" i="5" s="1"/>
  <c r="H1461" i="5" s="1"/>
  <c r="I1460" i="3"/>
  <c r="J1460" i="3" s="1"/>
  <c r="F1461" i="3" s="1"/>
  <c r="H1461" i="3" s="1"/>
  <c r="G1460" i="3"/>
  <c r="G1464" i="10" l="1"/>
  <c r="I1464" i="10"/>
  <c r="J1464" i="10" s="1"/>
  <c r="F1465" i="10" s="1"/>
  <c r="H1465" i="10" s="1"/>
  <c r="I1462" i="7"/>
  <c r="J1462" i="7" s="1"/>
  <c r="F1463" i="7" s="1"/>
  <c r="H1463" i="7" s="1"/>
  <c r="G1462" i="7"/>
  <c r="I1461" i="3"/>
  <c r="J1461" i="3" s="1"/>
  <c r="F1462" i="3" s="1"/>
  <c r="H1462" i="3" s="1"/>
  <c r="G1461" i="3"/>
  <c r="I1463" i="9"/>
  <c r="J1463" i="9" s="1"/>
  <c r="F1464" i="9" s="1"/>
  <c r="H1464" i="9" s="1"/>
  <c r="G1463" i="9"/>
  <c r="I1461" i="5"/>
  <c r="J1461" i="5" s="1"/>
  <c r="F1462" i="5" s="1"/>
  <c r="H1462" i="5" s="1"/>
  <c r="G1461" i="5"/>
  <c r="G1465" i="10" l="1"/>
  <c r="I1465" i="10"/>
  <c r="J1465" i="10" s="1"/>
  <c r="F1466" i="10" s="1"/>
  <c r="H1466" i="10" s="1"/>
  <c r="G1463" i="7"/>
  <c r="I1463" i="7"/>
  <c r="J1463" i="7" s="1"/>
  <c r="F1464" i="7" s="1"/>
  <c r="H1464" i="7" s="1"/>
  <c r="I1462" i="5"/>
  <c r="J1462" i="5" s="1"/>
  <c r="F1463" i="5" s="1"/>
  <c r="H1463" i="5" s="1"/>
  <c r="G1462" i="5"/>
  <c r="G1462" i="3"/>
  <c r="I1462" i="3"/>
  <c r="J1462" i="3" s="1"/>
  <c r="F1463" i="3" s="1"/>
  <c r="H1463" i="3" s="1"/>
  <c r="G1464" i="9"/>
  <c r="I1464" i="9"/>
  <c r="J1464" i="9" s="1"/>
  <c r="F1465" i="9" s="1"/>
  <c r="H1465" i="9" s="1"/>
  <c r="I1466" i="10" l="1"/>
  <c r="J1466" i="10" s="1"/>
  <c r="F1467" i="10" s="1"/>
  <c r="H1467" i="10" s="1"/>
  <c r="G1466" i="10"/>
  <c r="I1465" i="9"/>
  <c r="J1465" i="9" s="1"/>
  <c r="F1466" i="9" s="1"/>
  <c r="H1466" i="9" s="1"/>
  <c r="G1465" i="9"/>
  <c r="G1463" i="5"/>
  <c r="I1463" i="5"/>
  <c r="J1463" i="5" s="1"/>
  <c r="F1464" i="5" s="1"/>
  <c r="H1464" i="5" s="1"/>
  <c r="I1464" i="7"/>
  <c r="J1464" i="7" s="1"/>
  <c r="F1465" i="7" s="1"/>
  <c r="H1465" i="7" s="1"/>
  <c r="G1464" i="7"/>
  <c r="G1463" i="3"/>
  <c r="I1463" i="3"/>
  <c r="J1463" i="3" s="1"/>
  <c r="F1464" i="3" s="1"/>
  <c r="H1464" i="3" s="1"/>
  <c r="I1467" i="10" l="1"/>
  <c r="J1467" i="10" s="1"/>
  <c r="F1468" i="10" s="1"/>
  <c r="H1468" i="10" s="1"/>
  <c r="G1467" i="10"/>
  <c r="G1464" i="5"/>
  <c r="I1464" i="5"/>
  <c r="J1464" i="5" s="1"/>
  <c r="F1465" i="5" s="1"/>
  <c r="H1465" i="5" s="1"/>
  <c r="G1465" i="7"/>
  <c r="I1465" i="7"/>
  <c r="J1465" i="7" s="1"/>
  <c r="F1466" i="7" s="1"/>
  <c r="H1466" i="7" s="1"/>
  <c r="I1464" i="3"/>
  <c r="J1464" i="3" s="1"/>
  <c r="F1465" i="3" s="1"/>
  <c r="H1465" i="3" s="1"/>
  <c r="G1464" i="3"/>
  <c r="G1466" i="9"/>
  <c r="I1466" i="9"/>
  <c r="J1466" i="9" s="1"/>
  <c r="F1467" i="9" s="1"/>
  <c r="H1467" i="9" s="1"/>
  <c r="G1468" i="10" l="1"/>
  <c r="I1468" i="10"/>
  <c r="J1468" i="10" s="1"/>
  <c r="F1469" i="10" s="1"/>
  <c r="H1469" i="10" s="1"/>
  <c r="I1466" i="7"/>
  <c r="J1466" i="7" s="1"/>
  <c r="F1467" i="7" s="1"/>
  <c r="H1467" i="7" s="1"/>
  <c r="G1466" i="7"/>
  <c r="I1465" i="5"/>
  <c r="J1465" i="5" s="1"/>
  <c r="F1466" i="5" s="1"/>
  <c r="H1466" i="5" s="1"/>
  <c r="G1465" i="5"/>
  <c r="I1467" i="9"/>
  <c r="J1467" i="9" s="1"/>
  <c r="F1468" i="9" s="1"/>
  <c r="H1468" i="9" s="1"/>
  <c r="G1467" i="9"/>
  <c r="I1465" i="3"/>
  <c r="J1465" i="3" s="1"/>
  <c r="F1466" i="3" s="1"/>
  <c r="H1466" i="3" s="1"/>
  <c r="G1465" i="3"/>
  <c r="G1469" i="10" l="1"/>
  <c r="I1469" i="10"/>
  <c r="J1469" i="10" s="1"/>
  <c r="F1470" i="10" s="1"/>
  <c r="H1470" i="10" s="1"/>
  <c r="I1466" i="5"/>
  <c r="J1466" i="5" s="1"/>
  <c r="F1467" i="5" s="1"/>
  <c r="H1467" i="5" s="1"/>
  <c r="G1466" i="5"/>
  <c r="G1466" i="3"/>
  <c r="I1466" i="3"/>
  <c r="J1466" i="3" s="1"/>
  <c r="F1467" i="3" s="1"/>
  <c r="H1467" i="3" s="1"/>
  <c r="G1468" i="9"/>
  <c r="I1468" i="9"/>
  <c r="J1468" i="9" s="1"/>
  <c r="F1469" i="9" s="1"/>
  <c r="H1469" i="9" s="1"/>
  <c r="G1467" i="7"/>
  <c r="I1467" i="7"/>
  <c r="J1467" i="7" s="1"/>
  <c r="F1468" i="7" s="1"/>
  <c r="H1468" i="7" s="1"/>
  <c r="I1470" i="10" l="1"/>
  <c r="J1470" i="10" s="1"/>
  <c r="F1471" i="10" s="1"/>
  <c r="H1471" i="10" s="1"/>
  <c r="G1470" i="10"/>
  <c r="G1467" i="3"/>
  <c r="I1467" i="3"/>
  <c r="J1467" i="3" s="1"/>
  <c r="F1468" i="3" s="1"/>
  <c r="H1468" i="3" s="1"/>
  <c r="I1469" i="9"/>
  <c r="J1469" i="9" s="1"/>
  <c r="F1470" i="9" s="1"/>
  <c r="H1470" i="9" s="1"/>
  <c r="G1469" i="9"/>
  <c r="I1468" i="7"/>
  <c r="J1468" i="7" s="1"/>
  <c r="F1469" i="7" s="1"/>
  <c r="H1469" i="7" s="1"/>
  <c r="G1468" i="7"/>
  <c r="G1467" i="5"/>
  <c r="I1467" i="5"/>
  <c r="J1467" i="5" s="1"/>
  <c r="F1468" i="5" s="1"/>
  <c r="H1468" i="5" s="1"/>
  <c r="I1471" i="10" l="1"/>
  <c r="J1471" i="10" s="1"/>
  <c r="F1472" i="10" s="1"/>
  <c r="H1472" i="10" s="1"/>
  <c r="G1471" i="10"/>
  <c r="G1468" i="5"/>
  <c r="I1468" i="5"/>
  <c r="J1468" i="5" s="1"/>
  <c r="F1469" i="5" s="1"/>
  <c r="H1469" i="5" s="1"/>
  <c r="G1470" i="9"/>
  <c r="I1470" i="9"/>
  <c r="J1470" i="9" s="1"/>
  <c r="F1471" i="9" s="1"/>
  <c r="H1471" i="9" s="1"/>
  <c r="I1468" i="3"/>
  <c r="J1468" i="3" s="1"/>
  <c r="F1469" i="3" s="1"/>
  <c r="H1469" i="3" s="1"/>
  <c r="G1468" i="3"/>
  <c r="G1469" i="7"/>
  <c r="I1469" i="7"/>
  <c r="J1469" i="7" s="1"/>
  <c r="F1470" i="7" s="1"/>
  <c r="H1470" i="7" s="1"/>
  <c r="G1472" i="10" l="1"/>
  <c r="I1472" i="10"/>
  <c r="J1472" i="10" s="1"/>
  <c r="F1473" i="10" s="1"/>
  <c r="H1473" i="10" s="1"/>
  <c r="I1470" i="7"/>
  <c r="J1470" i="7" s="1"/>
  <c r="F1471" i="7" s="1"/>
  <c r="H1471" i="7" s="1"/>
  <c r="G1470" i="7"/>
  <c r="I1471" i="9"/>
  <c r="J1471" i="9" s="1"/>
  <c r="F1472" i="9" s="1"/>
  <c r="H1472" i="9" s="1"/>
  <c r="G1471" i="9"/>
  <c r="I1469" i="5"/>
  <c r="J1469" i="5" s="1"/>
  <c r="F1470" i="5" s="1"/>
  <c r="H1470" i="5" s="1"/>
  <c r="G1469" i="5"/>
  <c r="I1469" i="3"/>
  <c r="J1469" i="3" s="1"/>
  <c r="F1470" i="3" s="1"/>
  <c r="H1470" i="3" s="1"/>
  <c r="G1469" i="3"/>
  <c r="G1473" i="10" l="1"/>
  <c r="I1473" i="10"/>
  <c r="J1473" i="10" s="1"/>
  <c r="F1474" i="10" s="1"/>
  <c r="H1474" i="10" s="1"/>
  <c r="G1470" i="3"/>
  <c r="I1470" i="3"/>
  <c r="J1470" i="3" s="1"/>
  <c r="F1471" i="3" s="1"/>
  <c r="H1471" i="3" s="1"/>
  <c r="I1470" i="5"/>
  <c r="J1470" i="5" s="1"/>
  <c r="F1471" i="5" s="1"/>
  <c r="H1471" i="5" s="1"/>
  <c r="G1470" i="5"/>
  <c r="G1472" i="9"/>
  <c r="I1472" i="9"/>
  <c r="J1472" i="9" s="1"/>
  <c r="F1473" i="9" s="1"/>
  <c r="H1473" i="9" s="1"/>
  <c r="G1471" i="7"/>
  <c r="I1471" i="7"/>
  <c r="J1471" i="7" s="1"/>
  <c r="F1472" i="7" s="1"/>
  <c r="H1472" i="7" s="1"/>
  <c r="I1474" i="10" l="1"/>
  <c r="J1474" i="10" s="1"/>
  <c r="F1475" i="10" s="1"/>
  <c r="H1475" i="10" s="1"/>
  <c r="G1474" i="10"/>
  <c r="I1472" i="7"/>
  <c r="J1472" i="7" s="1"/>
  <c r="F1473" i="7" s="1"/>
  <c r="H1473" i="7" s="1"/>
  <c r="G1472" i="7"/>
  <c r="G1471" i="5"/>
  <c r="I1471" i="5"/>
  <c r="J1471" i="5" s="1"/>
  <c r="F1472" i="5" s="1"/>
  <c r="H1472" i="5" s="1"/>
  <c r="G1471" i="3"/>
  <c r="I1471" i="3"/>
  <c r="J1471" i="3" s="1"/>
  <c r="F1472" i="3" s="1"/>
  <c r="H1472" i="3" s="1"/>
  <c r="I1473" i="9"/>
  <c r="J1473" i="9" s="1"/>
  <c r="F1474" i="9" s="1"/>
  <c r="H1474" i="9" s="1"/>
  <c r="G1473" i="9"/>
  <c r="I1475" i="10" l="1"/>
  <c r="J1475" i="10" s="1"/>
  <c r="F1476" i="10" s="1"/>
  <c r="H1476" i="10" s="1"/>
  <c r="G1475" i="10"/>
  <c r="G1474" i="9"/>
  <c r="I1474" i="9"/>
  <c r="J1474" i="9" s="1"/>
  <c r="F1475" i="9" s="1"/>
  <c r="H1475" i="9" s="1"/>
  <c r="I1472" i="3"/>
  <c r="J1472" i="3" s="1"/>
  <c r="F1473" i="3" s="1"/>
  <c r="H1473" i="3" s="1"/>
  <c r="G1472" i="3"/>
  <c r="G1472" i="5"/>
  <c r="I1472" i="5"/>
  <c r="J1472" i="5" s="1"/>
  <c r="F1473" i="5" s="1"/>
  <c r="H1473" i="5" s="1"/>
  <c r="G1473" i="7"/>
  <c r="I1473" i="7"/>
  <c r="J1473" i="7" s="1"/>
  <c r="F1474" i="7" s="1"/>
  <c r="H1474" i="7" s="1"/>
  <c r="G1476" i="10" l="1"/>
  <c r="I1476" i="10"/>
  <c r="J1476" i="10" s="1"/>
  <c r="F1477" i="10" s="1"/>
  <c r="H1477" i="10" s="1"/>
  <c r="I1473" i="3"/>
  <c r="J1473" i="3" s="1"/>
  <c r="F1474" i="3" s="1"/>
  <c r="H1474" i="3" s="1"/>
  <c r="G1473" i="3"/>
  <c r="I1473" i="5"/>
  <c r="J1473" i="5" s="1"/>
  <c r="F1474" i="5" s="1"/>
  <c r="H1474" i="5" s="1"/>
  <c r="G1473" i="5"/>
  <c r="I1474" i="7"/>
  <c r="J1474" i="7" s="1"/>
  <c r="F1475" i="7" s="1"/>
  <c r="H1475" i="7" s="1"/>
  <c r="G1474" i="7"/>
  <c r="I1475" i="9"/>
  <c r="J1475" i="9" s="1"/>
  <c r="F1476" i="9" s="1"/>
  <c r="H1476" i="9" s="1"/>
  <c r="G1475" i="9"/>
  <c r="G1477" i="10" l="1"/>
  <c r="I1477" i="10"/>
  <c r="J1477" i="10" s="1"/>
  <c r="F1478" i="10" s="1"/>
  <c r="H1478" i="10" s="1"/>
  <c r="G1476" i="9"/>
  <c r="I1476" i="9"/>
  <c r="J1476" i="9" s="1"/>
  <c r="F1477" i="9" s="1"/>
  <c r="H1477" i="9" s="1"/>
  <c r="I1474" i="5"/>
  <c r="J1474" i="5" s="1"/>
  <c r="F1475" i="5" s="1"/>
  <c r="H1475" i="5" s="1"/>
  <c r="G1474" i="5"/>
  <c r="G1475" i="7"/>
  <c r="I1475" i="7"/>
  <c r="J1475" i="7" s="1"/>
  <c r="F1476" i="7" s="1"/>
  <c r="H1476" i="7" s="1"/>
  <c r="G1474" i="3"/>
  <c r="I1474" i="3"/>
  <c r="J1474" i="3" s="1"/>
  <c r="F1475" i="3" s="1"/>
  <c r="H1475" i="3" s="1"/>
  <c r="I1478" i="10" l="1"/>
  <c r="J1478" i="10" s="1"/>
  <c r="F1479" i="10" s="1"/>
  <c r="H1479" i="10" s="1"/>
  <c r="G1478" i="10"/>
  <c r="G1475" i="5"/>
  <c r="I1475" i="5"/>
  <c r="J1475" i="5" s="1"/>
  <c r="F1476" i="5" s="1"/>
  <c r="H1476" i="5" s="1"/>
  <c r="G1475" i="3"/>
  <c r="I1475" i="3"/>
  <c r="J1475" i="3" s="1"/>
  <c r="F1476" i="3" s="1"/>
  <c r="H1476" i="3" s="1"/>
  <c r="I1477" i="9"/>
  <c r="J1477" i="9" s="1"/>
  <c r="F1478" i="9" s="1"/>
  <c r="H1478" i="9" s="1"/>
  <c r="G1477" i="9"/>
  <c r="I1476" i="7"/>
  <c r="J1476" i="7" s="1"/>
  <c r="F1477" i="7" s="1"/>
  <c r="H1477" i="7" s="1"/>
  <c r="G1476" i="7"/>
  <c r="I1479" i="10" l="1"/>
  <c r="J1479" i="10" s="1"/>
  <c r="F1480" i="10" s="1"/>
  <c r="H1480" i="10" s="1"/>
  <c r="G1479" i="10"/>
  <c r="I1476" i="3"/>
  <c r="J1476" i="3" s="1"/>
  <c r="F1477" i="3" s="1"/>
  <c r="H1477" i="3" s="1"/>
  <c r="G1476" i="3"/>
  <c r="G1476" i="5"/>
  <c r="I1476" i="5"/>
  <c r="J1476" i="5" s="1"/>
  <c r="F1477" i="5" s="1"/>
  <c r="H1477" i="5" s="1"/>
  <c r="G1477" i="7"/>
  <c r="I1477" i="7"/>
  <c r="J1477" i="7" s="1"/>
  <c r="F1478" i="7" s="1"/>
  <c r="H1478" i="7" s="1"/>
  <c r="G1478" i="9"/>
  <c r="I1478" i="9"/>
  <c r="J1478" i="9" s="1"/>
  <c r="F1479" i="9" s="1"/>
  <c r="H1479" i="9" s="1"/>
  <c r="G1480" i="10" l="1"/>
  <c r="I1480" i="10"/>
  <c r="J1480" i="10" s="1"/>
  <c r="F1481" i="10" s="1"/>
  <c r="H1481" i="10" s="1"/>
  <c r="I1479" i="9"/>
  <c r="J1479" i="9" s="1"/>
  <c r="F1480" i="9" s="1"/>
  <c r="H1480" i="9" s="1"/>
  <c r="G1479" i="9"/>
  <c r="I1477" i="5"/>
  <c r="J1477" i="5" s="1"/>
  <c r="F1478" i="5" s="1"/>
  <c r="H1478" i="5" s="1"/>
  <c r="G1477" i="5"/>
  <c r="I1478" i="7"/>
  <c r="J1478" i="7" s="1"/>
  <c r="F1479" i="7" s="1"/>
  <c r="H1479" i="7" s="1"/>
  <c r="G1478" i="7"/>
  <c r="I1477" i="3"/>
  <c r="J1477" i="3" s="1"/>
  <c r="F1478" i="3" s="1"/>
  <c r="H1478" i="3" s="1"/>
  <c r="G1477" i="3"/>
  <c r="G1481" i="10" l="1"/>
  <c r="I1481" i="10"/>
  <c r="J1481" i="10" s="1"/>
  <c r="F1482" i="10" s="1"/>
  <c r="H1482" i="10" s="1"/>
  <c r="G1478" i="3"/>
  <c r="I1478" i="3"/>
  <c r="J1478" i="3" s="1"/>
  <c r="F1479" i="3" s="1"/>
  <c r="H1479" i="3" s="1"/>
  <c r="I1478" i="5"/>
  <c r="J1478" i="5" s="1"/>
  <c r="F1479" i="5" s="1"/>
  <c r="H1479" i="5" s="1"/>
  <c r="G1478" i="5"/>
  <c r="G1479" i="7"/>
  <c r="I1479" i="7"/>
  <c r="J1479" i="7" s="1"/>
  <c r="F1480" i="7" s="1"/>
  <c r="H1480" i="7" s="1"/>
  <c r="G1480" i="9"/>
  <c r="I1480" i="9"/>
  <c r="J1480" i="9" s="1"/>
  <c r="F1481" i="9" s="1"/>
  <c r="H1481" i="9" s="1"/>
  <c r="I1482" i="10" l="1"/>
  <c r="J1482" i="10" s="1"/>
  <c r="F1483" i="10" s="1"/>
  <c r="H1483" i="10" s="1"/>
  <c r="G1482" i="10"/>
  <c r="I1481" i="9"/>
  <c r="J1481" i="9" s="1"/>
  <c r="F1482" i="9" s="1"/>
  <c r="H1482" i="9" s="1"/>
  <c r="G1481" i="9"/>
  <c r="G1479" i="5"/>
  <c r="I1479" i="5"/>
  <c r="J1479" i="5" s="1"/>
  <c r="F1480" i="5" s="1"/>
  <c r="H1480" i="5" s="1"/>
  <c r="G1479" i="3"/>
  <c r="I1479" i="3"/>
  <c r="J1479" i="3" s="1"/>
  <c r="F1480" i="3" s="1"/>
  <c r="H1480" i="3" s="1"/>
  <c r="I1480" i="7"/>
  <c r="J1480" i="7" s="1"/>
  <c r="F1481" i="7" s="1"/>
  <c r="H1481" i="7" s="1"/>
  <c r="G1480" i="7"/>
  <c r="I1483" i="10" l="1"/>
  <c r="J1483" i="10" s="1"/>
  <c r="F1484" i="10" s="1"/>
  <c r="H1484" i="10" s="1"/>
  <c r="G1483" i="10"/>
  <c r="G1480" i="5"/>
  <c r="I1480" i="5"/>
  <c r="J1480" i="5" s="1"/>
  <c r="F1481" i="5" s="1"/>
  <c r="H1481" i="5" s="1"/>
  <c r="I1480" i="3"/>
  <c r="J1480" i="3" s="1"/>
  <c r="F1481" i="3" s="1"/>
  <c r="H1481" i="3" s="1"/>
  <c r="G1480" i="3"/>
  <c r="G1481" i="7"/>
  <c r="I1481" i="7"/>
  <c r="J1481" i="7" s="1"/>
  <c r="F1482" i="7" s="1"/>
  <c r="H1482" i="7" s="1"/>
  <c r="G1482" i="9"/>
  <c r="I1482" i="9"/>
  <c r="J1482" i="9" s="1"/>
  <c r="F1483" i="9" s="1"/>
  <c r="H1483" i="9" s="1"/>
  <c r="G1484" i="10" l="1"/>
  <c r="I1484" i="10"/>
  <c r="J1484" i="10" s="1"/>
  <c r="F1485" i="10" s="1"/>
  <c r="H1485" i="10" s="1"/>
  <c r="I1483" i="9"/>
  <c r="J1483" i="9" s="1"/>
  <c r="F1484" i="9" s="1"/>
  <c r="H1484" i="9" s="1"/>
  <c r="G1483" i="9"/>
  <c r="I1481" i="3"/>
  <c r="J1481" i="3" s="1"/>
  <c r="F1482" i="3" s="1"/>
  <c r="H1482" i="3" s="1"/>
  <c r="G1481" i="3"/>
  <c r="I1482" i="7"/>
  <c r="J1482" i="7" s="1"/>
  <c r="F1483" i="7" s="1"/>
  <c r="H1483" i="7" s="1"/>
  <c r="G1482" i="7"/>
  <c r="I1481" i="5"/>
  <c r="J1481" i="5" s="1"/>
  <c r="F1482" i="5" s="1"/>
  <c r="H1482" i="5" s="1"/>
  <c r="G1481" i="5"/>
  <c r="G1485" i="10" l="1"/>
  <c r="I1485" i="10"/>
  <c r="J1485" i="10" s="1"/>
  <c r="F1486" i="10" s="1"/>
  <c r="H1486" i="10" s="1"/>
  <c r="I1482" i="5"/>
  <c r="J1482" i="5" s="1"/>
  <c r="F1483" i="5" s="1"/>
  <c r="H1483" i="5" s="1"/>
  <c r="G1482" i="5"/>
  <c r="G1482" i="3"/>
  <c r="I1482" i="3"/>
  <c r="J1482" i="3" s="1"/>
  <c r="F1483" i="3" s="1"/>
  <c r="H1483" i="3" s="1"/>
  <c r="G1483" i="7"/>
  <c r="I1483" i="7"/>
  <c r="J1483" i="7" s="1"/>
  <c r="F1484" i="7" s="1"/>
  <c r="H1484" i="7" s="1"/>
  <c r="G1484" i="9"/>
  <c r="I1484" i="9"/>
  <c r="J1484" i="9" s="1"/>
  <c r="F1485" i="9" s="1"/>
  <c r="H1485" i="9" s="1"/>
  <c r="I1486" i="10" l="1"/>
  <c r="J1486" i="10" s="1"/>
  <c r="F1487" i="10" s="1"/>
  <c r="H1487" i="10" s="1"/>
  <c r="G1486" i="10"/>
  <c r="I1485" i="9"/>
  <c r="J1485" i="9" s="1"/>
  <c r="F1486" i="9" s="1"/>
  <c r="H1486" i="9" s="1"/>
  <c r="G1485" i="9"/>
  <c r="G1483" i="3"/>
  <c r="I1483" i="3"/>
  <c r="J1483" i="3" s="1"/>
  <c r="F1484" i="3" s="1"/>
  <c r="H1484" i="3" s="1"/>
  <c r="I1484" i="7"/>
  <c r="J1484" i="7" s="1"/>
  <c r="F1485" i="7" s="1"/>
  <c r="H1485" i="7" s="1"/>
  <c r="G1484" i="7"/>
  <c r="G1483" i="5"/>
  <c r="I1483" i="5"/>
  <c r="J1483" i="5" s="1"/>
  <c r="F1484" i="5" s="1"/>
  <c r="H1484" i="5" s="1"/>
  <c r="I1487" i="10" l="1"/>
  <c r="J1487" i="10" s="1"/>
  <c r="F1488" i="10" s="1"/>
  <c r="H1488" i="10" s="1"/>
  <c r="G1487" i="10"/>
  <c r="G1484" i="5"/>
  <c r="I1484" i="5"/>
  <c r="J1484" i="5" s="1"/>
  <c r="F1485" i="5" s="1"/>
  <c r="H1485" i="5" s="1"/>
  <c r="I1484" i="3"/>
  <c r="J1484" i="3" s="1"/>
  <c r="F1485" i="3" s="1"/>
  <c r="H1485" i="3" s="1"/>
  <c r="G1484" i="3"/>
  <c r="G1485" i="7"/>
  <c r="I1485" i="7"/>
  <c r="J1485" i="7" s="1"/>
  <c r="F1486" i="7" s="1"/>
  <c r="H1486" i="7" s="1"/>
  <c r="G1486" i="9"/>
  <c r="I1486" i="9"/>
  <c r="J1486" i="9" s="1"/>
  <c r="F1487" i="9" s="1"/>
  <c r="H1487" i="9" s="1"/>
  <c r="G1488" i="10" l="1"/>
  <c r="I1488" i="10"/>
  <c r="J1488" i="10" s="1"/>
  <c r="F1489" i="10" s="1"/>
  <c r="H1489" i="10" s="1"/>
  <c r="I1485" i="3"/>
  <c r="J1485" i="3" s="1"/>
  <c r="F1486" i="3" s="1"/>
  <c r="H1486" i="3" s="1"/>
  <c r="G1485" i="3"/>
  <c r="I1487" i="9"/>
  <c r="J1487" i="9" s="1"/>
  <c r="F1488" i="9" s="1"/>
  <c r="H1488" i="9" s="1"/>
  <c r="G1487" i="9"/>
  <c r="I1486" i="7"/>
  <c r="J1486" i="7" s="1"/>
  <c r="F1487" i="7" s="1"/>
  <c r="H1487" i="7" s="1"/>
  <c r="G1486" i="7"/>
  <c r="I1485" i="5"/>
  <c r="J1485" i="5" s="1"/>
  <c r="F1486" i="5" s="1"/>
  <c r="H1486" i="5" s="1"/>
  <c r="G1485" i="5"/>
  <c r="G1489" i="10" l="1"/>
  <c r="I1489" i="10"/>
  <c r="J1489" i="10" s="1"/>
  <c r="F1490" i="10" s="1"/>
  <c r="H1490" i="10" s="1"/>
  <c r="G1488" i="9"/>
  <c r="I1488" i="9"/>
  <c r="J1488" i="9" s="1"/>
  <c r="F1489" i="9" s="1"/>
  <c r="H1489" i="9" s="1"/>
  <c r="I1486" i="5"/>
  <c r="J1486" i="5" s="1"/>
  <c r="F1487" i="5" s="1"/>
  <c r="H1487" i="5" s="1"/>
  <c r="G1486" i="5"/>
  <c r="G1487" i="7"/>
  <c r="I1487" i="7"/>
  <c r="J1487" i="7" s="1"/>
  <c r="F1488" i="7" s="1"/>
  <c r="H1488" i="7" s="1"/>
  <c r="G1486" i="3"/>
  <c r="I1486" i="3"/>
  <c r="J1486" i="3" s="1"/>
  <c r="F1487" i="3" s="1"/>
  <c r="H1487" i="3" s="1"/>
  <c r="I1490" i="10" l="1"/>
  <c r="J1490" i="10" s="1"/>
  <c r="F1491" i="10" s="1"/>
  <c r="H1491" i="10" s="1"/>
  <c r="G1490" i="10"/>
  <c r="G1487" i="5"/>
  <c r="I1487" i="5"/>
  <c r="J1487" i="5" s="1"/>
  <c r="F1488" i="5" s="1"/>
  <c r="H1488" i="5" s="1"/>
  <c r="G1487" i="3"/>
  <c r="I1487" i="3"/>
  <c r="J1487" i="3" s="1"/>
  <c r="F1488" i="3" s="1"/>
  <c r="H1488" i="3" s="1"/>
  <c r="I1488" i="7"/>
  <c r="J1488" i="7" s="1"/>
  <c r="F1489" i="7" s="1"/>
  <c r="H1489" i="7" s="1"/>
  <c r="G1488" i="7"/>
  <c r="I1489" i="9"/>
  <c r="J1489" i="9" s="1"/>
  <c r="F1490" i="9" s="1"/>
  <c r="H1490" i="9" s="1"/>
  <c r="G1489" i="9"/>
  <c r="I1491" i="10" l="1"/>
  <c r="J1491" i="10" s="1"/>
  <c r="F1492" i="10" s="1"/>
  <c r="H1492" i="10" s="1"/>
  <c r="G1491" i="10"/>
  <c r="G1490" i="9"/>
  <c r="I1490" i="9"/>
  <c r="J1490" i="9" s="1"/>
  <c r="F1491" i="9" s="1"/>
  <c r="H1491" i="9" s="1"/>
  <c r="G1488" i="5"/>
  <c r="I1488" i="5"/>
  <c r="J1488" i="5" s="1"/>
  <c r="F1489" i="5" s="1"/>
  <c r="H1489" i="5" s="1"/>
  <c r="I1488" i="3"/>
  <c r="J1488" i="3" s="1"/>
  <c r="F1489" i="3" s="1"/>
  <c r="H1489" i="3" s="1"/>
  <c r="G1488" i="3"/>
  <c r="G1489" i="7"/>
  <c r="I1489" i="7"/>
  <c r="J1489" i="7" s="1"/>
  <c r="F1490" i="7" s="1"/>
  <c r="H1490" i="7" s="1"/>
  <c r="G1492" i="10" l="1"/>
  <c r="I1492" i="10"/>
  <c r="J1492" i="10" s="1"/>
  <c r="F1493" i="10" s="1"/>
  <c r="H1493" i="10" s="1"/>
  <c r="I1489" i="5"/>
  <c r="J1489" i="5" s="1"/>
  <c r="F1490" i="5" s="1"/>
  <c r="H1490" i="5" s="1"/>
  <c r="G1489" i="5"/>
  <c r="I1490" i="7"/>
  <c r="J1490" i="7" s="1"/>
  <c r="F1491" i="7" s="1"/>
  <c r="H1491" i="7" s="1"/>
  <c r="G1490" i="7"/>
  <c r="I1491" i="9"/>
  <c r="J1491" i="9" s="1"/>
  <c r="F1492" i="9" s="1"/>
  <c r="H1492" i="9" s="1"/>
  <c r="G1491" i="9"/>
  <c r="I1489" i="3"/>
  <c r="J1489" i="3" s="1"/>
  <c r="F1490" i="3" s="1"/>
  <c r="H1490" i="3" s="1"/>
  <c r="G1489" i="3"/>
  <c r="G1493" i="10" l="1"/>
  <c r="I1493" i="10"/>
  <c r="J1493" i="10" s="1"/>
  <c r="F1494" i="10" s="1"/>
  <c r="H1494" i="10" s="1"/>
  <c r="G1490" i="3"/>
  <c r="I1490" i="3"/>
  <c r="J1490" i="3" s="1"/>
  <c r="F1491" i="3" s="1"/>
  <c r="H1491" i="3" s="1"/>
  <c r="G1491" i="7"/>
  <c r="I1491" i="7"/>
  <c r="J1491" i="7" s="1"/>
  <c r="F1492" i="7" s="1"/>
  <c r="H1492" i="7" s="1"/>
  <c r="G1492" i="9"/>
  <c r="I1492" i="9"/>
  <c r="J1492" i="9" s="1"/>
  <c r="F1493" i="9" s="1"/>
  <c r="H1493" i="9" s="1"/>
  <c r="I1490" i="5"/>
  <c r="J1490" i="5" s="1"/>
  <c r="F1491" i="5" s="1"/>
  <c r="H1491" i="5" s="1"/>
  <c r="G1490" i="5"/>
  <c r="I1494" i="10" l="1"/>
  <c r="J1494" i="10" s="1"/>
  <c r="F1495" i="10" s="1"/>
  <c r="H1495" i="10" s="1"/>
  <c r="G1494" i="10"/>
  <c r="G1491" i="5"/>
  <c r="I1491" i="5"/>
  <c r="J1491" i="5" s="1"/>
  <c r="F1492" i="5" s="1"/>
  <c r="H1492" i="5" s="1"/>
  <c r="I1493" i="9"/>
  <c r="J1493" i="9" s="1"/>
  <c r="F1494" i="9" s="1"/>
  <c r="H1494" i="9" s="1"/>
  <c r="G1493" i="9"/>
  <c r="I1492" i="7"/>
  <c r="J1492" i="7" s="1"/>
  <c r="F1493" i="7" s="1"/>
  <c r="H1493" i="7" s="1"/>
  <c r="G1492" i="7"/>
  <c r="G1491" i="3"/>
  <c r="I1491" i="3"/>
  <c r="J1491" i="3" s="1"/>
  <c r="F1492" i="3" s="1"/>
  <c r="H1492" i="3" s="1"/>
  <c r="I1495" i="10" l="1"/>
  <c r="J1495" i="10" s="1"/>
  <c r="F1496" i="10" s="1"/>
  <c r="H1496" i="10" s="1"/>
  <c r="G1495" i="10"/>
  <c r="I1492" i="3"/>
  <c r="J1492" i="3" s="1"/>
  <c r="F1493" i="3" s="1"/>
  <c r="H1493" i="3" s="1"/>
  <c r="G1492" i="3"/>
  <c r="G1494" i="9"/>
  <c r="I1494" i="9"/>
  <c r="J1494" i="9" s="1"/>
  <c r="F1495" i="9" s="1"/>
  <c r="H1495" i="9" s="1"/>
  <c r="G1492" i="5"/>
  <c r="I1492" i="5"/>
  <c r="J1492" i="5" s="1"/>
  <c r="F1493" i="5" s="1"/>
  <c r="H1493" i="5" s="1"/>
  <c r="G1493" i="7"/>
  <c r="I1493" i="7"/>
  <c r="J1493" i="7" s="1"/>
  <c r="F1494" i="7" s="1"/>
  <c r="H1494" i="7" s="1"/>
  <c r="G1496" i="10" l="1"/>
  <c r="I1496" i="10"/>
  <c r="J1496" i="10" s="1"/>
  <c r="F1497" i="10" s="1"/>
  <c r="H1497" i="10" s="1"/>
  <c r="I1495" i="9"/>
  <c r="J1495" i="9" s="1"/>
  <c r="F1496" i="9" s="1"/>
  <c r="H1496" i="9" s="1"/>
  <c r="G1495" i="9"/>
  <c r="I1494" i="7"/>
  <c r="J1494" i="7" s="1"/>
  <c r="F1495" i="7" s="1"/>
  <c r="H1495" i="7" s="1"/>
  <c r="G1494" i="7"/>
  <c r="I1493" i="5"/>
  <c r="J1493" i="5" s="1"/>
  <c r="F1494" i="5" s="1"/>
  <c r="H1494" i="5" s="1"/>
  <c r="G1493" i="5"/>
  <c r="I1493" i="3"/>
  <c r="J1493" i="3" s="1"/>
  <c r="F1494" i="3" s="1"/>
  <c r="H1494" i="3" s="1"/>
  <c r="G1493" i="3"/>
  <c r="G1497" i="10" l="1"/>
  <c r="I1497" i="10"/>
  <c r="J1497" i="10" s="1"/>
  <c r="F1498" i="10" s="1"/>
  <c r="H1498" i="10" s="1"/>
  <c r="G1494" i="3"/>
  <c r="I1494" i="3"/>
  <c r="J1494" i="3" s="1"/>
  <c r="F1495" i="3" s="1"/>
  <c r="H1495" i="3" s="1"/>
  <c r="G1495" i="7"/>
  <c r="I1495" i="7"/>
  <c r="J1495" i="7" s="1"/>
  <c r="F1496" i="7" s="1"/>
  <c r="H1496" i="7" s="1"/>
  <c r="I1494" i="5"/>
  <c r="J1494" i="5" s="1"/>
  <c r="F1495" i="5" s="1"/>
  <c r="H1495" i="5" s="1"/>
  <c r="G1494" i="5"/>
  <c r="G1496" i="9"/>
  <c r="I1496" i="9"/>
  <c r="J1496" i="9" s="1"/>
  <c r="F1497" i="9" s="1"/>
  <c r="H1497" i="9" s="1"/>
  <c r="I1498" i="10" l="1"/>
  <c r="J1498" i="10" s="1"/>
  <c r="F1499" i="10" s="1"/>
  <c r="H1499" i="10" s="1"/>
  <c r="G1498" i="10"/>
  <c r="I1496" i="7"/>
  <c r="J1496" i="7" s="1"/>
  <c r="F1497" i="7" s="1"/>
  <c r="H1497" i="7" s="1"/>
  <c r="G1496" i="7"/>
  <c r="I1497" i="9"/>
  <c r="J1497" i="9" s="1"/>
  <c r="F1498" i="9" s="1"/>
  <c r="H1498" i="9" s="1"/>
  <c r="G1497" i="9"/>
  <c r="G1495" i="3"/>
  <c r="I1495" i="3"/>
  <c r="J1495" i="3" s="1"/>
  <c r="F1496" i="3" s="1"/>
  <c r="H1496" i="3" s="1"/>
  <c r="G1495" i="5"/>
  <c r="I1495" i="5"/>
  <c r="J1495" i="5" s="1"/>
  <c r="F1496" i="5" s="1"/>
  <c r="H1496" i="5" s="1"/>
  <c r="I1499" i="10" l="1"/>
  <c r="J1499" i="10" s="1"/>
  <c r="F1500" i="10" s="1"/>
  <c r="H1500" i="10" s="1"/>
  <c r="G1499" i="10"/>
  <c r="G1498" i="9"/>
  <c r="I1498" i="9"/>
  <c r="J1498" i="9" s="1"/>
  <c r="F1499" i="9" s="1"/>
  <c r="H1499" i="9" s="1"/>
  <c r="G1496" i="5"/>
  <c r="I1496" i="5"/>
  <c r="J1496" i="5" s="1"/>
  <c r="F1497" i="5" s="1"/>
  <c r="H1497" i="5" s="1"/>
  <c r="I1496" i="3"/>
  <c r="J1496" i="3" s="1"/>
  <c r="F1497" i="3" s="1"/>
  <c r="H1497" i="3" s="1"/>
  <c r="G1496" i="3"/>
  <c r="G1497" i="7"/>
  <c r="I1497" i="7"/>
  <c r="J1497" i="7" s="1"/>
  <c r="F1498" i="7" s="1"/>
  <c r="H1498" i="7" s="1"/>
  <c r="G1500" i="10" l="1"/>
  <c r="I1500" i="10"/>
  <c r="J1500" i="10" s="1"/>
  <c r="F1501" i="10" s="1"/>
  <c r="H1501" i="10" s="1"/>
  <c r="I1497" i="5"/>
  <c r="J1497" i="5" s="1"/>
  <c r="F1498" i="5" s="1"/>
  <c r="H1498" i="5" s="1"/>
  <c r="G1497" i="5"/>
  <c r="I1499" i="9"/>
  <c r="J1499" i="9" s="1"/>
  <c r="F1500" i="9" s="1"/>
  <c r="H1500" i="9" s="1"/>
  <c r="G1499" i="9"/>
  <c r="I1498" i="7"/>
  <c r="J1498" i="7" s="1"/>
  <c r="F1499" i="7" s="1"/>
  <c r="H1499" i="7" s="1"/>
  <c r="G1498" i="7"/>
  <c r="I1497" i="3"/>
  <c r="J1497" i="3" s="1"/>
  <c r="F1498" i="3" s="1"/>
  <c r="H1498" i="3" s="1"/>
  <c r="G1497" i="3"/>
  <c r="G1501" i="10" l="1"/>
  <c r="I1501" i="10"/>
  <c r="J1501" i="10" s="1"/>
  <c r="F1502" i="10" s="1"/>
  <c r="H1502" i="10" s="1"/>
  <c r="G1500" i="9"/>
  <c r="I1500" i="9"/>
  <c r="J1500" i="9" s="1"/>
  <c r="F1501" i="9" s="1"/>
  <c r="H1501" i="9" s="1"/>
  <c r="G1498" i="3"/>
  <c r="I1498" i="3"/>
  <c r="J1498" i="3" s="1"/>
  <c r="F1499" i="3" s="1"/>
  <c r="H1499" i="3" s="1"/>
  <c r="G1499" i="7"/>
  <c r="I1499" i="7"/>
  <c r="J1499" i="7" s="1"/>
  <c r="F1500" i="7" s="1"/>
  <c r="H1500" i="7" s="1"/>
  <c r="I1498" i="5"/>
  <c r="J1498" i="5" s="1"/>
  <c r="F1499" i="5" s="1"/>
  <c r="H1499" i="5" s="1"/>
  <c r="G1498" i="5"/>
  <c r="I1502" i="10" l="1"/>
  <c r="J1502" i="10" s="1"/>
  <c r="F1503" i="10" s="1"/>
  <c r="H1503" i="10" s="1"/>
  <c r="G1502" i="10"/>
  <c r="G1499" i="3"/>
  <c r="I1499" i="3"/>
  <c r="J1499" i="3" s="1"/>
  <c r="F1500" i="3" s="1"/>
  <c r="H1500" i="3" s="1"/>
  <c r="I1500" i="7"/>
  <c r="J1500" i="7" s="1"/>
  <c r="F1501" i="7" s="1"/>
  <c r="H1501" i="7" s="1"/>
  <c r="G1500" i="7"/>
  <c r="I1501" i="9"/>
  <c r="J1501" i="9" s="1"/>
  <c r="F1502" i="9" s="1"/>
  <c r="H1502" i="9" s="1"/>
  <c r="G1501" i="9"/>
  <c r="G1499" i="5"/>
  <c r="I1499" i="5"/>
  <c r="J1499" i="5" s="1"/>
  <c r="F1500" i="5" s="1"/>
  <c r="H1500" i="5" s="1"/>
  <c r="I1503" i="10" l="1"/>
  <c r="J1503" i="10" s="1"/>
  <c r="F1504" i="10" s="1"/>
  <c r="H1504" i="10" s="1"/>
  <c r="G1503" i="10"/>
  <c r="G1500" i="5"/>
  <c r="I1500" i="5"/>
  <c r="J1500" i="5" s="1"/>
  <c r="F1501" i="5" s="1"/>
  <c r="H1501" i="5" s="1"/>
  <c r="G1501" i="7"/>
  <c r="I1501" i="7"/>
  <c r="J1501" i="7" s="1"/>
  <c r="F1502" i="7" s="1"/>
  <c r="H1502" i="7" s="1"/>
  <c r="I1500" i="3"/>
  <c r="J1500" i="3" s="1"/>
  <c r="F1501" i="3" s="1"/>
  <c r="H1501" i="3" s="1"/>
  <c r="G1500" i="3"/>
  <c r="G1502" i="9"/>
  <c r="I1502" i="9"/>
  <c r="J1502" i="9" s="1"/>
  <c r="F1503" i="9" s="1"/>
  <c r="H1503" i="9" s="1"/>
  <c r="G1504" i="10" l="1"/>
  <c r="I1504" i="10"/>
  <c r="J1504" i="10" s="1"/>
  <c r="F1505" i="10" s="1"/>
  <c r="H1505" i="10" s="1"/>
  <c r="I1503" i="9"/>
  <c r="J1503" i="9" s="1"/>
  <c r="F1504" i="9" s="1"/>
  <c r="H1504" i="9" s="1"/>
  <c r="G1503" i="9"/>
  <c r="I1502" i="7"/>
  <c r="J1502" i="7" s="1"/>
  <c r="F1503" i="7" s="1"/>
  <c r="H1503" i="7" s="1"/>
  <c r="G1502" i="7"/>
  <c r="I1501" i="5"/>
  <c r="J1501" i="5" s="1"/>
  <c r="F1502" i="5" s="1"/>
  <c r="H1502" i="5" s="1"/>
  <c r="G1501" i="5"/>
  <c r="I1501" i="3"/>
  <c r="J1501" i="3" s="1"/>
  <c r="F1502" i="3" s="1"/>
  <c r="H1502" i="3" s="1"/>
  <c r="G1501" i="3"/>
  <c r="G1505" i="10" l="1"/>
  <c r="I1505" i="10"/>
  <c r="J1505" i="10" s="1"/>
  <c r="F1506" i="10" s="1"/>
  <c r="H1506" i="10" s="1"/>
  <c r="G1503" i="7"/>
  <c r="I1503" i="7"/>
  <c r="J1503" i="7" s="1"/>
  <c r="F1504" i="7" s="1"/>
  <c r="H1504" i="7" s="1"/>
  <c r="G1502" i="3"/>
  <c r="I1502" i="3"/>
  <c r="J1502" i="3" s="1"/>
  <c r="F1503" i="3" s="1"/>
  <c r="H1503" i="3" s="1"/>
  <c r="I1502" i="5"/>
  <c r="J1502" i="5" s="1"/>
  <c r="F1503" i="5" s="1"/>
  <c r="H1503" i="5" s="1"/>
  <c r="G1502" i="5"/>
  <c r="G1504" i="9"/>
  <c r="I1504" i="9"/>
  <c r="J1504" i="9" s="1"/>
  <c r="F1505" i="9" s="1"/>
  <c r="H1505" i="9" s="1"/>
  <c r="I1506" i="10" l="1"/>
  <c r="J1506" i="10" s="1"/>
  <c r="F1507" i="10" s="1"/>
  <c r="H1507" i="10" s="1"/>
  <c r="G1506" i="10"/>
  <c r="I1505" i="9"/>
  <c r="J1505" i="9" s="1"/>
  <c r="F1506" i="9" s="1"/>
  <c r="H1506" i="9" s="1"/>
  <c r="G1505" i="9"/>
  <c r="I1504" i="7"/>
  <c r="J1504" i="7" s="1"/>
  <c r="F1505" i="7" s="1"/>
  <c r="H1505" i="7" s="1"/>
  <c r="G1504" i="7"/>
  <c r="G1503" i="3"/>
  <c r="I1503" i="3"/>
  <c r="J1503" i="3" s="1"/>
  <c r="F1504" i="3" s="1"/>
  <c r="H1504" i="3" s="1"/>
  <c r="G1503" i="5"/>
  <c r="I1503" i="5"/>
  <c r="J1503" i="5" s="1"/>
  <c r="F1504" i="5" s="1"/>
  <c r="H1504" i="5" s="1"/>
  <c r="I1507" i="10" l="1"/>
  <c r="J1507" i="10" s="1"/>
  <c r="F1508" i="10" s="1"/>
  <c r="H1508" i="10" s="1"/>
  <c r="G1507" i="10"/>
  <c r="G1505" i="7"/>
  <c r="I1505" i="7"/>
  <c r="J1505" i="7" s="1"/>
  <c r="F1506" i="7" s="1"/>
  <c r="H1506" i="7" s="1"/>
  <c r="I1504" i="3"/>
  <c r="J1504" i="3" s="1"/>
  <c r="F1505" i="3" s="1"/>
  <c r="H1505" i="3" s="1"/>
  <c r="G1504" i="3"/>
  <c r="G1504" i="5"/>
  <c r="I1504" i="5"/>
  <c r="J1504" i="5" s="1"/>
  <c r="F1505" i="5" s="1"/>
  <c r="H1505" i="5" s="1"/>
  <c r="G1506" i="9"/>
  <c r="I1506" i="9"/>
  <c r="J1506" i="9" s="1"/>
  <c r="F1507" i="9" s="1"/>
  <c r="H1507" i="9" s="1"/>
  <c r="G1508" i="10" l="1"/>
  <c r="I1508" i="10"/>
  <c r="J1508" i="10" s="1"/>
  <c r="F1509" i="10" s="1"/>
  <c r="H1509" i="10" s="1"/>
  <c r="I1507" i="9"/>
  <c r="J1507" i="9" s="1"/>
  <c r="F1508" i="9" s="1"/>
  <c r="H1508" i="9" s="1"/>
  <c r="G1507" i="9"/>
  <c r="I1505" i="3"/>
  <c r="J1505" i="3" s="1"/>
  <c r="F1506" i="3" s="1"/>
  <c r="H1506" i="3" s="1"/>
  <c r="G1505" i="3"/>
  <c r="I1506" i="7"/>
  <c r="J1506" i="7" s="1"/>
  <c r="F1507" i="7" s="1"/>
  <c r="H1507" i="7" s="1"/>
  <c r="G1506" i="7"/>
  <c r="I1505" i="5"/>
  <c r="J1505" i="5" s="1"/>
  <c r="F1506" i="5" s="1"/>
  <c r="H1506" i="5" s="1"/>
  <c r="G1505" i="5"/>
  <c r="G1509" i="10" l="1"/>
  <c r="I1509" i="10"/>
  <c r="J1509" i="10" s="1"/>
  <c r="F1510" i="10" s="1"/>
  <c r="H1510" i="10" s="1"/>
  <c r="I1506" i="5"/>
  <c r="J1506" i="5" s="1"/>
  <c r="F1507" i="5" s="1"/>
  <c r="H1507" i="5" s="1"/>
  <c r="G1506" i="5"/>
  <c r="G1506" i="3"/>
  <c r="I1506" i="3"/>
  <c r="J1506" i="3" s="1"/>
  <c r="F1507" i="3" s="1"/>
  <c r="H1507" i="3" s="1"/>
  <c r="G1507" i="7"/>
  <c r="I1507" i="7"/>
  <c r="J1507" i="7" s="1"/>
  <c r="F1508" i="7" s="1"/>
  <c r="H1508" i="7" s="1"/>
  <c r="G1508" i="9"/>
  <c r="I1508" i="9"/>
  <c r="J1508" i="9" s="1"/>
  <c r="F1509" i="9" s="1"/>
  <c r="H1509" i="9" s="1"/>
  <c r="I1510" i="10" l="1"/>
  <c r="J1510" i="10" s="1"/>
  <c r="F1511" i="10" s="1"/>
  <c r="H1511" i="10" s="1"/>
  <c r="G1510" i="10"/>
  <c r="G1507" i="3"/>
  <c r="I1507" i="3"/>
  <c r="J1507" i="3" s="1"/>
  <c r="F1508" i="3" s="1"/>
  <c r="H1508" i="3" s="1"/>
  <c r="I1509" i="9"/>
  <c r="J1509" i="9" s="1"/>
  <c r="F1510" i="9" s="1"/>
  <c r="H1510" i="9" s="1"/>
  <c r="G1509" i="9"/>
  <c r="I1508" i="7"/>
  <c r="J1508" i="7" s="1"/>
  <c r="F1509" i="7" s="1"/>
  <c r="H1509" i="7" s="1"/>
  <c r="G1508" i="7"/>
  <c r="G1507" i="5"/>
  <c r="I1507" i="5"/>
  <c r="J1507" i="5" s="1"/>
  <c r="F1508" i="5" s="1"/>
  <c r="H1508" i="5" s="1"/>
  <c r="I1511" i="10" l="1"/>
  <c r="J1511" i="10" s="1"/>
  <c r="F1512" i="10" s="1"/>
  <c r="H1512" i="10" s="1"/>
  <c r="G1511" i="10"/>
  <c r="G1510" i="9"/>
  <c r="I1510" i="9"/>
  <c r="J1510" i="9" s="1"/>
  <c r="F1511" i="9" s="1"/>
  <c r="H1511" i="9" s="1"/>
  <c r="I1508" i="3"/>
  <c r="J1508" i="3" s="1"/>
  <c r="F1509" i="3" s="1"/>
  <c r="H1509" i="3" s="1"/>
  <c r="G1508" i="3"/>
  <c r="G1508" i="5"/>
  <c r="I1508" i="5"/>
  <c r="J1508" i="5" s="1"/>
  <c r="F1509" i="5" s="1"/>
  <c r="H1509" i="5" s="1"/>
  <c r="G1509" i="7"/>
  <c r="I1509" i="7"/>
  <c r="J1509" i="7" s="1"/>
  <c r="F1510" i="7" s="1"/>
  <c r="H1510" i="7" s="1"/>
  <c r="G1512" i="10" l="1"/>
  <c r="I1512" i="10"/>
  <c r="J1512" i="10" s="1"/>
  <c r="F1513" i="10" s="1"/>
  <c r="H1513" i="10" s="1"/>
  <c r="I1510" i="7"/>
  <c r="J1510" i="7" s="1"/>
  <c r="F1511" i="7" s="1"/>
  <c r="H1511" i="7" s="1"/>
  <c r="G1510" i="7"/>
  <c r="I1509" i="3"/>
  <c r="J1509" i="3" s="1"/>
  <c r="F1510" i="3" s="1"/>
  <c r="H1510" i="3" s="1"/>
  <c r="G1509" i="3"/>
  <c r="I1509" i="5"/>
  <c r="J1509" i="5" s="1"/>
  <c r="F1510" i="5" s="1"/>
  <c r="H1510" i="5" s="1"/>
  <c r="G1509" i="5"/>
  <c r="I1511" i="9"/>
  <c r="J1511" i="9" s="1"/>
  <c r="F1512" i="9" s="1"/>
  <c r="H1512" i="9" s="1"/>
  <c r="G1511" i="9"/>
  <c r="G1513" i="10" l="1"/>
  <c r="I1513" i="10"/>
  <c r="J1513" i="10" s="1"/>
  <c r="F1514" i="10" s="1"/>
  <c r="H1514" i="10" s="1"/>
  <c r="G1510" i="3"/>
  <c r="I1510" i="3"/>
  <c r="J1510" i="3" s="1"/>
  <c r="F1511" i="3" s="1"/>
  <c r="H1511" i="3" s="1"/>
  <c r="G1512" i="9"/>
  <c r="I1512" i="9"/>
  <c r="J1512" i="9" s="1"/>
  <c r="F1513" i="9" s="1"/>
  <c r="H1513" i="9" s="1"/>
  <c r="I1510" i="5"/>
  <c r="J1510" i="5" s="1"/>
  <c r="F1511" i="5" s="1"/>
  <c r="H1511" i="5" s="1"/>
  <c r="G1510" i="5"/>
  <c r="G1511" i="7"/>
  <c r="I1511" i="7"/>
  <c r="J1511" i="7" s="1"/>
  <c r="F1512" i="7" s="1"/>
  <c r="H1512" i="7" s="1"/>
  <c r="I1514" i="10" l="1"/>
  <c r="J1514" i="10" s="1"/>
  <c r="F1515" i="10" s="1"/>
  <c r="H1515" i="10" s="1"/>
  <c r="G1514" i="10"/>
  <c r="I1512" i="7"/>
  <c r="J1512" i="7" s="1"/>
  <c r="F1513" i="7" s="1"/>
  <c r="H1513" i="7" s="1"/>
  <c r="G1512" i="7"/>
  <c r="G1511" i="3"/>
  <c r="I1511" i="3"/>
  <c r="J1511" i="3" s="1"/>
  <c r="F1512" i="3" s="1"/>
  <c r="H1512" i="3" s="1"/>
  <c r="I1513" i="9"/>
  <c r="J1513" i="9" s="1"/>
  <c r="F1514" i="9" s="1"/>
  <c r="H1514" i="9" s="1"/>
  <c r="G1513" i="9"/>
  <c r="G1511" i="5"/>
  <c r="I1511" i="5"/>
  <c r="J1511" i="5" s="1"/>
  <c r="F1512" i="5" s="1"/>
  <c r="H1512" i="5" s="1"/>
  <c r="I1515" i="10" l="1"/>
  <c r="J1515" i="10" s="1"/>
  <c r="F1516" i="10" s="1"/>
  <c r="H1516" i="10" s="1"/>
  <c r="G1515" i="10"/>
  <c r="G1512" i="5"/>
  <c r="I1512" i="5"/>
  <c r="J1512" i="5" s="1"/>
  <c r="F1513" i="5" s="1"/>
  <c r="H1513" i="5" s="1"/>
  <c r="I1512" i="3"/>
  <c r="J1512" i="3" s="1"/>
  <c r="F1513" i="3" s="1"/>
  <c r="H1513" i="3" s="1"/>
  <c r="G1512" i="3"/>
  <c r="G1514" i="9"/>
  <c r="I1514" i="9"/>
  <c r="J1514" i="9" s="1"/>
  <c r="F1515" i="9" s="1"/>
  <c r="H1515" i="9" s="1"/>
  <c r="G1513" i="7"/>
  <c r="I1513" i="7"/>
  <c r="J1513" i="7" s="1"/>
  <c r="F1514" i="7" s="1"/>
  <c r="H1514" i="7" s="1"/>
  <c r="G1516" i="10" l="1"/>
  <c r="I1516" i="10"/>
  <c r="J1516" i="10" s="1"/>
  <c r="F1517" i="10" s="1"/>
  <c r="H1517" i="10" s="1"/>
  <c r="I1514" i="7"/>
  <c r="J1514" i="7" s="1"/>
  <c r="F1515" i="7" s="1"/>
  <c r="H1515" i="7" s="1"/>
  <c r="G1514" i="7"/>
  <c r="I1513" i="3"/>
  <c r="J1513" i="3" s="1"/>
  <c r="F1514" i="3" s="1"/>
  <c r="H1514" i="3" s="1"/>
  <c r="G1513" i="3"/>
  <c r="I1513" i="5"/>
  <c r="J1513" i="5" s="1"/>
  <c r="F1514" i="5" s="1"/>
  <c r="H1514" i="5" s="1"/>
  <c r="G1513" i="5"/>
  <c r="I1515" i="9"/>
  <c r="J1515" i="9" s="1"/>
  <c r="F1516" i="9" s="1"/>
  <c r="H1516" i="9" s="1"/>
  <c r="G1515" i="9"/>
  <c r="G1517" i="10" l="1"/>
  <c r="I1517" i="10"/>
  <c r="J1517" i="10" s="1"/>
  <c r="F1518" i="10" s="1"/>
  <c r="H1518" i="10" s="1"/>
  <c r="G1514" i="3"/>
  <c r="I1514" i="3"/>
  <c r="J1514" i="3" s="1"/>
  <c r="F1515" i="3" s="1"/>
  <c r="H1515" i="3" s="1"/>
  <c r="G1516" i="9"/>
  <c r="I1516" i="9"/>
  <c r="J1516" i="9" s="1"/>
  <c r="F1517" i="9" s="1"/>
  <c r="H1517" i="9" s="1"/>
  <c r="I1514" i="5"/>
  <c r="J1514" i="5" s="1"/>
  <c r="F1515" i="5" s="1"/>
  <c r="H1515" i="5" s="1"/>
  <c r="G1514" i="5"/>
  <c r="G1515" i="7"/>
  <c r="I1515" i="7"/>
  <c r="J1515" i="7" s="1"/>
  <c r="F1516" i="7" s="1"/>
  <c r="H1516" i="7" s="1"/>
  <c r="I1518" i="10" l="1"/>
  <c r="J1518" i="10" s="1"/>
  <c r="F1519" i="10" s="1"/>
  <c r="H1519" i="10" s="1"/>
  <c r="G1518" i="10"/>
  <c r="I1516" i="7"/>
  <c r="J1516" i="7" s="1"/>
  <c r="F1517" i="7" s="1"/>
  <c r="H1517" i="7" s="1"/>
  <c r="G1516" i="7"/>
  <c r="G1515" i="3"/>
  <c r="I1515" i="3"/>
  <c r="J1515" i="3" s="1"/>
  <c r="F1516" i="3" s="1"/>
  <c r="H1516" i="3" s="1"/>
  <c r="I1517" i="9"/>
  <c r="J1517" i="9" s="1"/>
  <c r="F1518" i="9" s="1"/>
  <c r="H1518" i="9" s="1"/>
  <c r="G1517" i="9"/>
  <c r="G1515" i="5"/>
  <c r="I1515" i="5"/>
  <c r="J1515" i="5" s="1"/>
  <c r="F1516" i="5" s="1"/>
  <c r="H1516" i="5" s="1"/>
  <c r="I1519" i="10" l="1"/>
  <c r="J1519" i="10" s="1"/>
  <c r="F1520" i="10" s="1"/>
  <c r="H1520" i="10" s="1"/>
  <c r="G1519" i="10"/>
  <c r="G1516" i="5"/>
  <c r="I1516" i="5"/>
  <c r="J1516" i="5" s="1"/>
  <c r="F1517" i="5" s="1"/>
  <c r="H1517" i="5" s="1"/>
  <c r="I1516" i="3"/>
  <c r="J1516" i="3" s="1"/>
  <c r="F1517" i="3" s="1"/>
  <c r="H1517" i="3" s="1"/>
  <c r="G1516" i="3"/>
  <c r="G1518" i="9"/>
  <c r="I1518" i="9"/>
  <c r="J1518" i="9" s="1"/>
  <c r="F1519" i="9" s="1"/>
  <c r="H1519" i="9" s="1"/>
  <c r="G1517" i="7"/>
  <c r="I1517" i="7"/>
  <c r="J1517" i="7" s="1"/>
  <c r="F1518" i="7" s="1"/>
  <c r="H1518" i="7" s="1"/>
  <c r="G1520" i="10" l="1"/>
  <c r="I1520" i="10"/>
  <c r="J1520" i="10" s="1"/>
  <c r="F1521" i="10" s="1"/>
  <c r="H1521" i="10" s="1"/>
  <c r="I1517" i="3"/>
  <c r="J1517" i="3" s="1"/>
  <c r="F1518" i="3" s="1"/>
  <c r="H1518" i="3" s="1"/>
  <c r="G1517" i="3"/>
  <c r="I1517" i="5"/>
  <c r="J1517" i="5" s="1"/>
  <c r="F1518" i="5" s="1"/>
  <c r="H1518" i="5" s="1"/>
  <c r="G1517" i="5"/>
  <c r="I1518" i="7"/>
  <c r="J1518" i="7" s="1"/>
  <c r="F1519" i="7" s="1"/>
  <c r="H1519" i="7" s="1"/>
  <c r="G1518" i="7"/>
  <c r="I1519" i="9"/>
  <c r="J1519" i="9" s="1"/>
  <c r="F1520" i="9" s="1"/>
  <c r="H1520" i="9" s="1"/>
  <c r="G1519" i="9"/>
  <c r="G1521" i="10" l="1"/>
  <c r="I1521" i="10"/>
  <c r="J1521" i="10" s="1"/>
  <c r="F1522" i="10" s="1"/>
  <c r="H1522" i="10" s="1"/>
  <c r="I1518" i="5"/>
  <c r="J1518" i="5" s="1"/>
  <c r="F1519" i="5" s="1"/>
  <c r="H1519" i="5" s="1"/>
  <c r="G1518" i="5"/>
  <c r="G1520" i="9"/>
  <c r="I1520" i="9"/>
  <c r="J1520" i="9" s="1"/>
  <c r="F1521" i="9" s="1"/>
  <c r="H1521" i="9" s="1"/>
  <c r="G1519" i="7"/>
  <c r="I1519" i="7"/>
  <c r="J1519" i="7" s="1"/>
  <c r="F1520" i="7" s="1"/>
  <c r="H1520" i="7" s="1"/>
  <c r="G1518" i="3"/>
  <c r="I1518" i="3"/>
  <c r="J1518" i="3" s="1"/>
  <c r="F1519" i="3" s="1"/>
  <c r="H1519" i="3" s="1"/>
  <c r="I1522" i="10" l="1"/>
  <c r="J1522" i="10" s="1"/>
  <c r="F1523" i="10" s="1"/>
  <c r="H1523" i="10" s="1"/>
  <c r="G1522" i="10"/>
  <c r="G1519" i="3"/>
  <c r="I1519" i="3"/>
  <c r="J1519" i="3" s="1"/>
  <c r="F1520" i="3" s="1"/>
  <c r="H1520" i="3" s="1"/>
  <c r="I1521" i="9"/>
  <c r="J1521" i="9" s="1"/>
  <c r="F1522" i="9" s="1"/>
  <c r="H1522" i="9" s="1"/>
  <c r="G1521" i="9"/>
  <c r="I1520" i="7"/>
  <c r="J1520" i="7" s="1"/>
  <c r="F1521" i="7" s="1"/>
  <c r="H1521" i="7" s="1"/>
  <c r="G1520" i="7"/>
  <c r="G1519" i="5"/>
  <c r="I1519" i="5"/>
  <c r="J1519" i="5" s="1"/>
  <c r="F1520" i="5" s="1"/>
  <c r="H1520" i="5" s="1"/>
  <c r="I1523" i="10" l="1"/>
  <c r="J1523" i="10" s="1"/>
  <c r="F1524" i="10" s="1"/>
  <c r="H1524" i="10" s="1"/>
  <c r="G1523" i="10"/>
  <c r="G1522" i="9"/>
  <c r="I1522" i="9"/>
  <c r="J1522" i="9" s="1"/>
  <c r="F1523" i="9" s="1"/>
  <c r="H1523" i="9" s="1"/>
  <c r="I1520" i="3"/>
  <c r="J1520" i="3" s="1"/>
  <c r="F1521" i="3" s="1"/>
  <c r="H1521" i="3" s="1"/>
  <c r="G1520" i="3"/>
  <c r="G1520" i="5"/>
  <c r="I1520" i="5"/>
  <c r="J1520" i="5" s="1"/>
  <c r="F1521" i="5" s="1"/>
  <c r="H1521" i="5" s="1"/>
  <c r="G1521" i="7"/>
  <c r="I1521" i="7"/>
  <c r="J1521" i="7" s="1"/>
  <c r="F1522" i="7" s="1"/>
  <c r="H1522" i="7" s="1"/>
  <c r="G1524" i="10" l="1"/>
  <c r="I1524" i="10"/>
  <c r="J1524" i="10" s="1"/>
  <c r="F1525" i="10" s="1"/>
  <c r="H1525" i="10" s="1"/>
  <c r="I1522" i="7"/>
  <c r="J1522" i="7" s="1"/>
  <c r="F1523" i="7" s="1"/>
  <c r="H1523" i="7" s="1"/>
  <c r="G1522" i="7"/>
  <c r="I1521" i="5"/>
  <c r="J1521" i="5" s="1"/>
  <c r="F1522" i="5" s="1"/>
  <c r="H1522" i="5" s="1"/>
  <c r="G1521" i="5"/>
  <c r="I1521" i="3"/>
  <c r="J1521" i="3" s="1"/>
  <c r="F1522" i="3" s="1"/>
  <c r="H1522" i="3" s="1"/>
  <c r="G1521" i="3"/>
  <c r="I1523" i="9"/>
  <c r="J1523" i="9" s="1"/>
  <c r="F1524" i="9" s="1"/>
  <c r="H1524" i="9" s="1"/>
  <c r="G1523" i="9"/>
  <c r="G1525" i="10" l="1"/>
  <c r="I1525" i="10"/>
  <c r="J1525" i="10" s="1"/>
  <c r="F1526" i="10" s="1"/>
  <c r="H1526" i="10" s="1"/>
  <c r="I1522" i="5"/>
  <c r="J1522" i="5" s="1"/>
  <c r="F1523" i="5" s="1"/>
  <c r="H1523" i="5" s="1"/>
  <c r="G1522" i="5"/>
  <c r="G1524" i="9"/>
  <c r="I1524" i="9"/>
  <c r="J1524" i="9" s="1"/>
  <c r="F1525" i="9" s="1"/>
  <c r="H1525" i="9" s="1"/>
  <c r="G1522" i="3"/>
  <c r="I1522" i="3"/>
  <c r="J1522" i="3" s="1"/>
  <c r="F1523" i="3" s="1"/>
  <c r="H1523" i="3" s="1"/>
  <c r="G1523" i="7"/>
  <c r="I1523" i="7"/>
  <c r="J1523" i="7" s="1"/>
  <c r="F1524" i="7" s="1"/>
  <c r="H1524" i="7" s="1"/>
  <c r="I1526" i="10" l="1"/>
  <c r="J1526" i="10" s="1"/>
  <c r="F1527" i="10" s="1"/>
  <c r="H1527" i="10" s="1"/>
  <c r="G1526" i="10"/>
  <c r="I1525" i="9"/>
  <c r="J1525" i="9" s="1"/>
  <c r="F1526" i="9" s="1"/>
  <c r="H1526" i="9" s="1"/>
  <c r="G1525" i="9"/>
  <c r="G1523" i="3"/>
  <c r="I1523" i="3"/>
  <c r="J1523" i="3" s="1"/>
  <c r="F1524" i="3" s="1"/>
  <c r="H1524" i="3" s="1"/>
  <c r="I1524" i="7"/>
  <c r="J1524" i="7" s="1"/>
  <c r="F1525" i="7" s="1"/>
  <c r="H1525" i="7" s="1"/>
  <c r="G1524" i="7"/>
  <c r="G1523" i="5"/>
  <c r="I1523" i="5"/>
  <c r="J1523" i="5" s="1"/>
  <c r="F1524" i="5" s="1"/>
  <c r="H1524" i="5" s="1"/>
  <c r="I1527" i="10" l="1"/>
  <c r="J1527" i="10" s="1"/>
  <c r="F1528" i="10" s="1"/>
  <c r="H1528" i="10" s="1"/>
  <c r="G1527" i="10"/>
  <c r="G1524" i="5"/>
  <c r="I1524" i="5"/>
  <c r="J1524" i="5" s="1"/>
  <c r="F1525" i="5" s="1"/>
  <c r="H1525" i="5" s="1"/>
  <c r="I1524" i="3"/>
  <c r="J1524" i="3" s="1"/>
  <c r="F1525" i="3" s="1"/>
  <c r="H1525" i="3" s="1"/>
  <c r="G1524" i="3"/>
  <c r="G1525" i="7"/>
  <c r="I1525" i="7"/>
  <c r="J1525" i="7" s="1"/>
  <c r="F1526" i="7" s="1"/>
  <c r="H1526" i="7" s="1"/>
  <c r="G1526" i="9"/>
  <c r="I1526" i="9"/>
  <c r="J1526" i="9" s="1"/>
  <c r="F1527" i="9" s="1"/>
  <c r="H1527" i="9" s="1"/>
  <c r="G1528" i="10" l="1"/>
  <c r="I1528" i="10"/>
  <c r="J1528" i="10" s="1"/>
  <c r="F1529" i="10" s="1"/>
  <c r="H1529" i="10" s="1"/>
  <c r="I1525" i="3"/>
  <c r="J1525" i="3" s="1"/>
  <c r="F1526" i="3" s="1"/>
  <c r="H1526" i="3" s="1"/>
  <c r="G1525" i="3"/>
  <c r="I1527" i="9"/>
  <c r="J1527" i="9" s="1"/>
  <c r="F1528" i="9" s="1"/>
  <c r="H1528" i="9" s="1"/>
  <c r="G1527" i="9"/>
  <c r="I1525" i="5"/>
  <c r="J1525" i="5" s="1"/>
  <c r="F1526" i="5" s="1"/>
  <c r="H1526" i="5" s="1"/>
  <c r="G1525" i="5"/>
  <c r="I1526" i="7"/>
  <c r="J1526" i="7" s="1"/>
  <c r="F1527" i="7" s="1"/>
  <c r="H1527" i="7" s="1"/>
  <c r="G1526" i="7"/>
  <c r="G1529" i="10" l="1"/>
  <c r="I1529" i="10"/>
  <c r="J1529" i="10" s="1"/>
  <c r="F1530" i="10" s="1"/>
  <c r="H1530" i="10" s="1"/>
  <c r="G1527" i="7"/>
  <c r="I1527" i="7"/>
  <c r="J1527" i="7" s="1"/>
  <c r="F1528" i="7" s="1"/>
  <c r="H1528" i="7" s="1"/>
  <c r="G1528" i="9"/>
  <c r="I1528" i="9"/>
  <c r="J1528" i="9" s="1"/>
  <c r="F1529" i="9" s="1"/>
  <c r="H1529" i="9" s="1"/>
  <c r="I1526" i="5"/>
  <c r="J1526" i="5" s="1"/>
  <c r="F1527" i="5" s="1"/>
  <c r="H1527" i="5" s="1"/>
  <c r="G1526" i="5"/>
  <c r="G1526" i="3"/>
  <c r="I1526" i="3"/>
  <c r="J1526" i="3" s="1"/>
  <c r="F1527" i="3" s="1"/>
  <c r="H1527" i="3" s="1"/>
  <c r="I1530" i="10" l="1"/>
  <c r="J1530" i="10" s="1"/>
  <c r="F1531" i="10" s="1"/>
  <c r="H1531" i="10" s="1"/>
  <c r="G1530" i="10"/>
  <c r="G1527" i="3"/>
  <c r="I1527" i="3"/>
  <c r="J1527" i="3" s="1"/>
  <c r="F1528" i="3" s="1"/>
  <c r="H1528" i="3" s="1"/>
  <c r="I1528" i="7"/>
  <c r="J1528" i="7" s="1"/>
  <c r="F1529" i="7" s="1"/>
  <c r="H1529" i="7" s="1"/>
  <c r="G1528" i="7"/>
  <c r="I1529" i="9"/>
  <c r="J1529" i="9" s="1"/>
  <c r="F1530" i="9" s="1"/>
  <c r="H1530" i="9" s="1"/>
  <c r="G1529" i="9"/>
  <c r="G1527" i="5"/>
  <c r="I1527" i="5"/>
  <c r="J1527" i="5" s="1"/>
  <c r="F1528" i="5" s="1"/>
  <c r="H1528" i="5" s="1"/>
  <c r="I1531" i="10" l="1"/>
  <c r="J1531" i="10" s="1"/>
  <c r="F1532" i="10" s="1"/>
  <c r="H1532" i="10" s="1"/>
  <c r="G1531" i="10"/>
  <c r="G1528" i="5"/>
  <c r="I1528" i="5"/>
  <c r="J1528" i="5" s="1"/>
  <c r="F1529" i="5" s="1"/>
  <c r="H1529" i="5" s="1"/>
  <c r="G1529" i="7"/>
  <c r="I1529" i="7"/>
  <c r="J1529" i="7" s="1"/>
  <c r="F1530" i="7" s="1"/>
  <c r="H1530" i="7" s="1"/>
  <c r="I1528" i="3"/>
  <c r="J1528" i="3" s="1"/>
  <c r="F1529" i="3" s="1"/>
  <c r="H1529" i="3" s="1"/>
  <c r="G1528" i="3"/>
  <c r="G1530" i="9"/>
  <c r="I1530" i="9"/>
  <c r="J1530" i="9" s="1"/>
  <c r="F1531" i="9" s="1"/>
  <c r="H1531" i="9" s="1"/>
  <c r="G1532" i="10" l="1"/>
  <c r="I1532" i="10"/>
  <c r="J1532" i="10" s="1"/>
  <c r="F1533" i="10" s="1"/>
  <c r="H1533" i="10" s="1"/>
  <c r="I1531" i="9"/>
  <c r="J1531" i="9" s="1"/>
  <c r="F1532" i="9" s="1"/>
  <c r="H1532" i="9" s="1"/>
  <c r="G1531" i="9"/>
  <c r="I1530" i="7"/>
  <c r="J1530" i="7" s="1"/>
  <c r="F1531" i="7" s="1"/>
  <c r="H1531" i="7" s="1"/>
  <c r="G1530" i="7"/>
  <c r="I1529" i="5"/>
  <c r="J1529" i="5" s="1"/>
  <c r="F1530" i="5" s="1"/>
  <c r="H1530" i="5" s="1"/>
  <c r="G1529" i="5"/>
  <c r="I1529" i="3"/>
  <c r="J1529" i="3" s="1"/>
  <c r="F1530" i="3" s="1"/>
  <c r="H1530" i="3" s="1"/>
  <c r="G1529" i="3"/>
  <c r="G1533" i="10" l="1"/>
  <c r="I1533" i="10"/>
  <c r="J1533" i="10" s="1"/>
  <c r="F1534" i="10" s="1"/>
  <c r="H1534" i="10" s="1"/>
  <c r="G1530" i="3"/>
  <c r="I1530" i="3"/>
  <c r="J1530" i="3" s="1"/>
  <c r="F1531" i="3" s="1"/>
  <c r="H1531" i="3" s="1"/>
  <c r="G1531" i="7"/>
  <c r="I1531" i="7"/>
  <c r="J1531" i="7" s="1"/>
  <c r="F1532" i="7" s="1"/>
  <c r="H1532" i="7" s="1"/>
  <c r="I1530" i="5"/>
  <c r="J1530" i="5" s="1"/>
  <c r="F1531" i="5" s="1"/>
  <c r="H1531" i="5" s="1"/>
  <c r="G1530" i="5"/>
  <c r="G1532" i="9"/>
  <c r="I1532" i="9"/>
  <c r="J1532" i="9" s="1"/>
  <c r="F1533" i="9" s="1"/>
  <c r="H1533" i="9" s="1"/>
  <c r="I1534" i="10" l="1"/>
  <c r="J1534" i="10" s="1"/>
  <c r="F1535" i="10" s="1"/>
  <c r="H1535" i="10" s="1"/>
  <c r="G1534" i="10"/>
  <c r="I1532" i="7"/>
  <c r="J1532" i="7" s="1"/>
  <c r="F1533" i="7" s="1"/>
  <c r="H1533" i="7" s="1"/>
  <c r="G1532" i="7"/>
  <c r="I1533" i="9"/>
  <c r="J1533" i="9" s="1"/>
  <c r="F1534" i="9" s="1"/>
  <c r="H1534" i="9" s="1"/>
  <c r="G1533" i="9"/>
  <c r="G1531" i="3"/>
  <c r="I1531" i="3"/>
  <c r="J1531" i="3" s="1"/>
  <c r="F1532" i="3" s="1"/>
  <c r="H1532" i="3" s="1"/>
  <c r="G1531" i="5"/>
  <c r="I1531" i="5"/>
  <c r="J1531" i="5" s="1"/>
  <c r="F1532" i="5" s="1"/>
  <c r="H1532" i="5" s="1"/>
  <c r="I1535" i="10" l="1"/>
  <c r="J1535" i="10" s="1"/>
  <c r="F1536" i="10" s="1"/>
  <c r="H1536" i="10" s="1"/>
  <c r="G1535" i="10"/>
  <c r="G1532" i="5"/>
  <c r="I1532" i="5"/>
  <c r="J1532" i="5" s="1"/>
  <c r="F1533" i="5" s="1"/>
  <c r="H1533" i="5" s="1"/>
  <c r="G1534" i="9"/>
  <c r="I1534" i="9"/>
  <c r="J1534" i="9" s="1"/>
  <c r="F1535" i="9" s="1"/>
  <c r="H1535" i="9" s="1"/>
  <c r="I1532" i="3"/>
  <c r="J1532" i="3" s="1"/>
  <c r="F1533" i="3" s="1"/>
  <c r="H1533" i="3" s="1"/>
  <c r="G1532" i="3"/>
  <c r="G1533" i="7"/>
  <c r="I1533" i="7"/>
  <c r="J1533" i="7" s="1"/>
  <c r="F1534" i="7" s="1"/>
  <c r="H1534" i="7" s="1"/>
  <c r="G1536" i="10" l="1"/>
  <c r="I1536" i="10"/>
  <c r="J1536" i="10" s="1"/>
  <c r="F1537" i="10" s="1"/>
  <c r="H1537" i="10" s="1"/>
  <c r="I1535" i="9"/>
  <c r="J1535" i="9" s="1"/>
  <c r="F1536" i="9" s="1"/>
  <c r="H1536" i="9" s="1"/>
  <c r="G1535" i="9"/>
  <c r="I1534" i="7"/>
  <c r="J1534" i="7" s="1"/>
  <c r="F1535" i="7" s="1"/>
  <c r="H1535" i="7" s="1"/>
  <c r="G1534" i="7"/>
  <c r="I1533" i="5"/>
  <c r="J1533" i="5" s="1"/>
  <c r="F1534" i="5" s="1"/>
  <c r="H1534" i="5" s="1"/>
  <c r="G1533" i="5"/>
  <c r="I1533" i="3"/>
  <c r="J1533" i="3" s="1"/>
  <c r="F1534" i="3" s="1"/>
  <c r="H1534" i="3" s="1"/>
  <c r="G1533" i="3"/>
  <c r="G1537" i="10" l="1"/>
  <c r="I1537" i="10"/>
  <c r="J1537" i="10" s="1"/>
  <c r="F1538" i="10" s="1"/>
  <c r="H1538" i="10" s="1"/>
  <c r="G1535" i="7"/>
  <c r="I1535" i="7"/>
  <c r="J1535" i="7" s="1"/>
  <c r="F1536" i="7" s="1"/>
  <c r="H1536" i="7" s="1"/>
  <c r="G1534" i="3"/>
  <c r="I1534" i="3"/>
  <c r="J1534" i="3" s="1"/>
  <c r="F1535" i="3" s="1"/>
  <c r="H1535" i="3" s="1"/>
  <c r="I1534" i="5"/>
  <c r="J1534" i="5" s="1"/>
  <c r="F1535" i="5" s="1"/>
  <c r="H1535" i="5" s="1"/>
  <c r="G1534" i="5"/>
  <c r="G1536" i="9"/>
  <c r="I1536" i="9"/>
  <c r="J1536" i="9" s="1"/>
  <c r="F1537" i="9" s="1"/>
  <c r="H1537" i="9" s="1"/>
  <c r="I1538" i="10" l="1"/>
  <c r="J1538" i="10" s="1"/>
  <c r="F1539" i="10" s="1"/>
  <c r="H1539" i="10" s="1"/>
  <c r="G1538" i="10"/>
  <c r="I1537" i="9"/>
  <c r="J1537" i="9" s="1"/>
  <c r="F1538" i="9" s="1"/>
  <c r="H1538" i="9" s="1"/>
  <c r="G1537" i="9"/>
  <c r="G1535" i="3"/>
  <c r="I1535" i="3"/>
  <c r="J1535" i="3" s="1"/>
  <c r="F1536" i="3" s="1"/>
  <c r="H1536" i="3" s="1"/>
  <c r="I1536" i="7"/>
  <c r="J1536" i="7" s="1"/>
  <c r="F1537" i="7" s="1"/>
  <c r="H1537" i="7" s="1"/>
  <c r="G1536" i="7"/>
  <c r="G1535" i="5"/>
  <c r="I1535" i="5"/>
  <c r="J1535" i="5" s="1"/>
  <c r="F1536" i="5" s="1"/>
  <c r="H1536" i="5" s="1"/>
  <c r="I1539" i="10" l="1"/>
  <c r="J1539" i="10" s="1"/>
  <c r="F1540" i="10" s="1"/>
  <c r="H1540" i="10" s="1"/>
  <c r="G1539" i="10"/>
  <c r="G1536" i="5"/>
  <c r="I1536" i="5"/>
  <c r="J1536" i="5" s="1"/>
  <c r="F1537" i="5" s="1"/>
  <c r="H1537" i="5" s="1"/>
  <c r="I1536" i="3"/>
  <c r="J1536" i="3" s="1"/>
  <c r="F1537" i="3" s="1"/>
  <c r="H1537" i="3" s="1"/>
  <c r="G1536" i="3"/>
  <c r="G1537" i="7"/>
  <c r="I1537" i="7"/>
  <c r="J1537" i="7" s="1"/>
  <c r="F1538" i="7" s="1"/>
  <c r="H1538" i="7" s="1"/>
  <c r="G1538" i="9"/>
  <c r="I1538" i="9"/>
  <c r="J1538" i="9" s="1"/>
  <c r="F1539" i="9" s="1"/>
  <c r="H1539" i="9" s="1"/>
  <c r="G1540" i="10" l="1"/>
  <c r="I1540" i="10"/>
  <c r="J1540" i="10" s="1"/>
  <c r="F1541" i="10" s="1"/>
  <c r="H1541" i="10" s="1"/>
  <c r="I1539" i="9"/>
  <c r="J1539" i="9" s="1"/>
  <c r="F1540" i="9" s="1"/>
  <c r="H1540" i="9" s="1"/>
  <c r="G1539" i="9"/>
  <c r="I1538" i="7"/>
  <c r="J1538" i="7" s="1"/>
  <c r="F1539" i="7" s="1"/>
  <c r="H1539" i="7" s="1"/>
  <c r="G1538" i="7"/>
  <c r="I1537" i="5"/>
  <c r="J1537" i="5" s="1"/>
  <c r="F1538" i="5" s="1"/>
  <c r="H1538" i="5" s="1"/>
  <c r="G1537" i="5"/>
  <c r="I1537" i="3"/>
  <c r="J1537" i="3" s="1"/>
  <c r="F1538" i="3" s="1"/>
  <c r="H1538" i="3" s="1"/>
  <c r="G1537" i="3"/>
  <c r="G1541" i="10" l="1"/>
  <c r="I1541" i="10"/>
  <c r="J1541" i="10" s="1"/>
  <c r="F1542" i="10" s="1"/>
  <c r="H1542" i="10" s="1"/>
  <c r="G1539" i="7"/>
  <c r="I1539" i="7"/>
  <c r="J1539" i="7" s="1"/>
  <c r="F1540" i="7" s="1"/>
  <c r="H1540" i="7" s="1"/>
  <c r="G1538" i="3"/>
  <c r="I1538" i="3"/>
  <c r="J1538" i="3" s="1"/>
  <c r="F1539" i="3" s="1"/>
  <c r="H1539" i="3" s="1"/>
  <c r="I1538" i="5"/>
  <c r="J1538" i="5" s="1"/>
  <c r="F1539" i="5" s="1"/>
  <c r="H1539" i="5" s="1"/>
  <c r="G1538" i="5"/>
  <c r="G1540" i="9"/>
  <c r="I1540" i="9"/>
  <c r="J1540" i="9" s="1"/>
  <c r="F1541" i="9" s="1"/>
  <c r="H1541" i="9" s="1"/>
  <c r="I1542" i="10" l="1"/>
  <c r="J1542" i="10" s="1"/>
  <c r="F1543" i="10" s="1"/>
  <c r="H1543" i="10" s="1"/>
  <c r="G1542" i="10"/>
  <c r="G1539" i="3"/>
  <c r="I1539" i="3"/>
  <c r="J1539" i="3" s="1"/>
  <c r="F1540" i="3" s="1"/>
  <c r="H1540" i="3" s="1"/>
  <c r="I1541" i="9"/>
  <c r="J1541" i="9" s="1"/>
  <c r="F1542" i="9" s="1"/>
  <c r="H1542" i="9" s="1"/>
  <c r="G1541" i="9"/>
  <c r="I1540" i="7"/>
  <c r="J1540" i="7" s="1"/>
  <c r="F1541" i="7" s="1"/>
  <c r="H1541" i="7" s="1"/>
  <c r="G1540" i="7"/>
  <c r="G1539" i="5"/>
  <c r="I1539" i="5"/>
  <c r="J1539" i="5" s="1"/>
  <c r="F1540" i="5" s="1"/>
  <c r="H1540" i="5" s="1"/>
  <c r="I1543" i="10" l="1"/>
  <c r="J1543" i="10" s="1"/>
  <c r="F1544" i="10" s="1"/>
  <c r="H1544" i="10" s="1"/>
  <c r="G1543" i="10"/>
  <c r="G1540" i="5"/>
  <c r="I1540" i="5"/>
  <c r="J1540" i="5" s="1"/>
  <c r="F1541" i="5" s="1"/>
  <c r="H1541" i="5" s="1"/>
  <c r="G1542" i="9"/>
  <c r="I1542" i="9"/>
  <c r="J1542" i="9" s="1"/>
  <c r="F1543" i="9" s="1"/>
  <c r="H1543" i="9" s="1"/>
  <c r="I1540" i="3"/>
  <c r="J1540" i="3" s="1"/>
  <c r="F1541" i="3" s="1"/>
  <c r="H1541" i="3" s="1"/>
  <c r="G1540" i="3"/>
  <c r="G1541" i="7"/>
  <c r="I1541" i="7"/>
  <c r="J1541" i="7" s="1"/>
  <c r="F1542" i="7" s="1"/>
  <c r="H1542" i="7" s="1"/>
  <c r="G1544" i="10" l="1"/>
  <c r="I1544" i="10"/>
  <c r="J1544" i="10" s="1"/>
  <c r="F1545" i="10" s="1"/>
  <c r="H1545" i="10" s="1"/>
  <c r="I1541" i="3"/>
  <c r="J1541" i="3" s="1"/>
  <c r="F1542" i="3" s="1"/>
  <c r="H1542" i="3" s="1"/>
  <c r="G1541" i="3"/>
  <c r="I1543" i="9"/>
  <c r="J1543" i="9" s="1"/>
  <c r="F1544" i="9" s="1"/>
  <c r="H1544" i="9" s="1"/>
  <c r="G1543" i="9"/>
  <c r="I1542" i="7"/>
  <c r="J1542" i="7" s="1"/>
  <c r="F1543" i="7" s="1"/>
  <c r="H1543" i="7" s="1"/>
  <c r="G1542" i="7"/>
  <c r="I1541" i="5"/>
  <c r="J1541" i="5" s="1"/>
  <c r="F1542" i="5" s="1"/>
  <c r="H1542" i="5" s="1"/>
  <c r="G1541" i="5"/>
  <c r="G1545" i="10" l="1"/>
  <c r="I1545" i="10"/>
  <c r="J1545" i="10" s="1"/>
  <c r="F1546" i="10" s="1"/>
  <c r="H1546" i="10" s="1"/>
  <c r="G1544" i="9"/>
  <c r="I1544" i="9"/>
  <c r="J1544" i="9" s="1"/>
  <c r="F1545" i="9" s="1"/>
  <c r="H1545" i="9" s="1"/>
  <c r="I1542" i="5"/>
  <c r="J1542" i="5" s="1"/>
  <c r="F1543" i="5" s="1"/>
  <c r="H1543" i="5" s="1"/>
  <c r="G1542" i="5"/>
  <c r="G1543" i="7"/>
  <c r="I1543" i="7"/>
  <c r="J1543" i="7" s="1"/>
  <c r="F1544" i="7" s="1"/>
  <c r="H1544" i="7" s="1"/>
  <c r="G1542" i="3"/>
  <c r="I1542" i="3"/>
  <c r="J1542" i="3" s="1"/>
  <c r="F1543" i="3" s="1"/>
  <c r="H1543" i="3" s="1"/>
  <c r="I1546" i="10" l="1"/>
  <c r="J1546" i="10" s="1"/>
  <c r="F1547" i="10" s="1"/>
  <c r="H1547" i="10" s="1"/>
  <c r="G1546" i="10"/>
  <c r="G1543" i="5"/>
  <c r="I1543" i="5"/>
  <c r="J1543" i="5" s="1"/>
  <c r="F1544" i="5" s="1"/>
  <c r="H1544" i="5" s="1"/>
  <c r="G1543" i="3"/>
  <c r="I1543" i="3"/>
  <c r="J1543" i="3" s="1"/>
  <c r="F1544" i="3" s="1"/>
  <c r="H1544" i="3" s="1"/>
  <c r="I1545" i="9"/>
  <c r="J1545" i="9" s="1"/>
  <c r="F1546" i="9" s="1"/>
  <c r="H1546" i="9" s="1"/>
  <c r="G1545" i="9"/>
  <c r="I1544" i="7"/>
  <c r="J1544" i="7" s="1"/>
  <c r="F1545" i="7" s="1"/>
  <c r="H1545" i="7" s="1"/>
  <c r="G1544" i="7"/>
  <c r="I1547" i="10" l="1"/>
  <c r="J1547" i="10" s="1"/>
  <c r="F1548" i="10" s="1"/>
  <c r="H1548" i="10" s="1"/>
  <c r="G1547" i="10"/>
  <c r="G1545" i="7"/>
  <c r="I1545" i="7"/>
  <c r="J1545" i="7" s="1"/>
  <c r="F1546" i="7" s="1"/>
  <c r="H1546" i="7" s="1"/>
  <c r="I1544" i="3"/>
  <c r="J1544" i="3" s="1"/>
  <c r="F1545" i="3" s="1"/>
  <c r="H1545" i="3" s="1"/>
  <c r="G1544" i="3"/>
  <c r="G1544" i="5"/>
  <c r="I1544" i="5"/>
  <c r="J1544" i="5" s="1"/>
  <c r="F1545" i="5" s="1"/>
  <c r="H1545" i="5" s="1"/>
  <c r="G1546" i="9"/>
  <c r="I1546" i="9"/>
  <c r="J1546" i="9" s="1"/>
  <c r="F1547" i="9" s="1"/>
  <c r="H1547" i="9" s="1"/>
  <c r="G1548" i="10" l="1"/>
  <c r="I1548" i="10"/>
  <c r="J1548" i="10" s="1"/>
  <c r="F1549" i="10" s="1"/>
  <c r="H1549" i="10" s="1"/>
  <c r="I1545" i="5"/>
  <c r="J1545" i="5" s="1"/>
  <c r="F1546" i="5" s="1"/>
  <c r="H1546" i="5" s="1"/>
  <c r="G1545" i="5"/>
  <c r="I1547" i="9"/>
  <c r="J1547" i="9" s="1"/>
  <c r="F1548" i="9" s="1"/>
  <c r="H1548" i="9" s="1"/>
  <c r="G1547" i="9"/>
  <c r="I1545" i="3"/>
  <c r="J1545" i="3" s="1"/>
  <c r="F1546" i="3" s="1"/>
  <c r="H1546" i="3" s="1"/>
  <c r="G1545" i="3"/>
  <c r="I1546" i="7"/>
  <c r="J1546" i="7" s="1"/>
  <c r="F1547" i="7" s="1"/>
  <c r="H1547" i="7" s="1"/>
  <c r="G1546" i="7"/>
  <c r="G1549" i="10" l="1"/>
  <c r="I1549" i="10"/>
  <c r="J1549" i="10" s="1"/>
  <c r="F1550" i="10" s="1"/>
  <c r="H1550" i="10" s="1"/>
  <c r="G1548" i="9"/>
  <c r="I1548" i="9"/>
  <c r="J1548" i="9" s="1"/>
  <c r="F1549" i="9" s="1"/>
  <c r="H1549" i="9" s="1"/>
  <c r="G1547" i="7"/>
  <c r="I1547" i="7"/>
  <c r="J1547" i="7" s="1"/>
  <c r="F1548" i="7" s="1"/>
  <c r="H1548" i="7" s="1"/>
  <c r="G1546" i="3"/>
  <c r="I1546" i="3"/>
  <c r="J1546" i="3" s="1"/>
  <c r="F1547" i="3" s="1"/>
  <c r="H1547" i="3" s="1"/>
  <c r="I1546" i="5"/>
  <c r="J1546" i="5" s="1"/>
  <c r="F1547" i="5" s="1"/>
  <c r="H1547" i="5" s="1"/>
  <c r="G1546" i="5"/>
  <c r="I1550" i="10" l="1"/>
  <c r="J1550" i="10" s="1"/>
  <c r="F1551" i="10" s="1"/>
  <c r="H1551" i="10" s="1"/>
  <c r="G1550" i="10"/>
  <c r="I1548" i="7"/>
  <c r="J1548" i="7" s="1"/>
  <c r="F1549" i="7" s="1"/>
  <c r="H1549" i="7" s="1"/>
  <c r="G1548" i="7"/>
  <c r="G1547" i="5"/>
  <c r="I1547" i="5"/>
  <c r="J1547" i="5" s="1"/>
  <c r="F1548" i="5" s="1"/>
  <c r="H1548" i="5" s="1"/>
  <c r="G1547" i="3"/>
  <c r="I1547" i="3"/>
  <c r="J1547" i="3" s="1"/>
  <c r="F1548" i="3" s="1"/>
  <c r="H1548" i="3" s="1"/>
  <c r="I1549" i="9"/>
  <c r="J1549" i="9" s="1"/>
  <c r="F1550" i="9" s="1"/>
  <c r="H1550" i="9" s="1"/>
  <c r="G1549" i="9"/>
  <c r="I1551" i="10" l="1"/>
  <c r="J1551" i="10" s="1"/>
  <c r="F1552" i="10" s="1"/>
  <c r="H1552" i="10" s="1"/>
  <c r="G1551" i="10"/>
  <c r="G1548" i="5"/>
  <c r="I1548" i="5"/>
  <c r="J1548" i="5" s="1"/>
  <c r="F1549" i="5" s="1"/>
  <c r="H1549" i="5" s="1"/>
  <c r="G1550" i="9"/>
  <c r="I1550" i="9"/>
  <c r="J1550" i="9" s="1"/>
  <c r="F1551" i="9" s="1"/>
  <c r="H1551" i="9" s="1"/>
  <c r="I1548" i="3"/>
  <c r="J1548" i="3" s="1"/>
  <c r="F1549" i="3" s="1"/>
  <c r="H1549" i="3" s="1"/>
  <c r="G1548" i="3"/>
  <c r="G1549" i="7"/>
  <c r="I1549" i="7"/>
  <c r="J1549" i="7" s="1"/>
  <c r="F1550" i="7" s="1"/>
  <c r="H1550" i="7" s="1"/>
  <c r="G1552" i="10" l="1"/>
  <c r="I1552" i="10"/>
  <c r="J1552" i="10" s="1"/>
  <c r="F1553" i="10" s="1"/>
  <c r="H1553" i="10" s="1"/>
  <c r="G1551" i="9"/>
  <c r="I1551" i="9"/>
  <c r="J1551" i="9" s="1"/>
  <c r="F1552" i="9" s="1"/>
  <c r="H1552" i="9" s="1"/>
  <c r="I1550" i="7"/>
  <c r="J1550" i="7" s="1"/>
  <c r="F1551" i="7" s="1"/>
  <c r="H1551" i="7" s="1"/>
  <c r="G1550" i="7"/>
  <c r="I1549" i="5"/>
  <c r="J1549" i="5" s="1"/>
  <c r="F1550" i="5" s="1"/>
  <c r="H1550" i="5" s="1"/>
  <c r="G1549" i="5"/>
  <c r="I1549" i="3"/>
  <c r="J1549" i="3" s="1"/>
  <c r="F1550" i="3" s="1"/>
  <c r="H1550" i="3" s="1"/>
  <c r="G1549" i="3"/>
  <c r="G1553" i="10" l="1"/>
  <c r="I1553" i="10"/>
  <c r="J1553" i="10" s="1"/>
  <c r="F1554" i="10" s="1"/>
  <c r="H1554" i="10" s="1"/>
  <c r="G1551" i="7"/>
  <c r="I1551" i="7"/>
  <c r="J1551" i="7" s="1"/>
  <c r="F1552" i="7" s="1"/>
  <c r="H1552" i="7" s="1"/>
  <c r="I1552" i="9"/>
  <c r="J1552" i="9" s="1"/>
  <c r="F1553" i="9" s="1"/>
  <c r="H1553" i="9" s="1"/>
  <c r="G1552" i="9"/>
  <c r="G1550" i="3"/>
  <c r="I1550" i="3"/>
  <c r="J1550" i="3" s="1"/>
  <c r="F1551" i="3" s="1"/>
  <c r="H1551" i="3" s="1"/>
  <c r="I1550" i="5"/>
  <c r="J1550" i="5" s="1"/>
  <c r="F1551" i="5" s="1"/>
  <c r="H1551" i="5" s="1"/>
  <c r="G1550" i="5"/>
  <c r="I1554" i="10" l="1"/>
  <c r="J1554" i="10" s="1"/>
  <c r="F1555" i="10" s="1"/>
  <c r="H1555" i="10" s="1"/>
  <c r="G1554" i="10"/>
  <c r="G1553" i="9"/>
  <c r="I1553" i="9"/>
  <c r="J1553" i="9" s="1"/>
  <c r="F1554" i="9" s="1"/>
  <c r="H1554" i="9" s="1"/>
  <c r="G1551" i="5"/>
  <c r="I1551" i="5"/>
  <c r="J1551" i="5" s="1"/>
  <c r="F1552" i="5" s="1"/>
  <c r="H1552" i="5" s="1"/>
  <c r="I1552" i="7"/>
  <c r="J1552" i="7" s="1"/>
  <c r="F1553" i="7" s="1"/>
  <c r="H1553" i="7" s="1"/>
  <c r="G1552" i="7"/>
  <c r="G1551" i="3"/>
  <c r="I1551" i="3"/>
  <c r="J1551" i="3" s="1"/>
  <c r="F1552" i="3" s="1"/>
  <c r="H1552" i="3" s="1"/>
  <c r="I1555" i="10" l="1"/>
  <c r="J1555" i="10" s="1"/>
  <c r="F1556" i="10" s="1"/>
  <c r="H1556" i="10" s="1"/>
  <c r="G1555" i="10"/>
  <c r="G1552" i="5"/>
  <c r="I1552" i="5"/>
  <c r="J1552" i="5" s="1"/>
  <c r="F1553" i="5" s="1"/>
  <c r="H1553" i="5" s="1"/>
  <c r="I1554" i="9"/>
  <c r="J1554" i="9" s="1"/>
  <c r="F1555" i="9" s="1"/>
  <c r="H1555" i="9" s="1"/>
  <c r="G1554" i="9"/>
  <c r="I1552" i="3"/>
  <c r="J1552" i="3" s="1"/>
  <c r="F1553" i="3" s="1"/>
  <c r="H1553" i="3" s="1"/>
  <c r="G1552" i="3"/>
  <c r="G1553" i="7"/>
  <c r="I1553" i="7"/>
  <c r="J1553" i="7" s="1"/>
  <c r="F1554" i="7" s="1"/>
  <c r="H1554" i="7" s="1"/>
  <c r="G1556" i="10" l="1"/>
  <c r="I1556" i="10"/>
  <c r="J1556" i="10" s="1"/>
  <c r="F1557" i="10" s="1"/>
  <c r="H1557" i="10" s="1"/>
  <c r="I1554" i="7"/>
  <c r="J1554" i="7" s="1"/>
  <c r="F1555" i="7" s="1"/>
  <c r="H1555" i="7" s="1"/>
  <c r="G1554" i="7"/>
  <c r="G1555" i="9"/>
  <c r="I1555" i="9"/>
  <c r="J1555" i="9" s="1"/>
  <c r="F1556" i="9" s="1"/>
  <c r="H1556" i="9" s="1"/>
  <c r="I1553" i="5"/>
  <c r="J1553" i="5" s="1"/>
  <c r="F1554" i="5" s="1"/>
  <c r="H1554" i="5" s="1"/>
  <c r="G1553" i="5"/>
  <c r="I1553" i="3"/>
  <c r="J1553" i="3" s="1"/>
  <c r="F1554" i="3" s="1"/>
  <c r="H1554" i="3" s="1"/>
  <c r="G1553" i="3"/>
  <c r="G1557" i="10" l="1"/>
  <c r="I1557" i="10"/>
  <c r="J1557" i="10" s="1"/>
  <c r="F1558" i="10" s="1"/>
  <c r="H1558" i="10" s="1"/>
  <c r="G1554" i="3"/>
  <c r="I1554" i="3"/>
  <c r="J1554" i="3" s="1"/>
  <c r="F1555" i="3" s="1"/>
  <c r="H1555" i="3" s="1"/>
  <c r="I1556" i="9"/>
  <c r="J1556" i="9" s="1"/>
  <c r="F1557" i="9" s="1"/>
  <c r="H1557" i="9" s="1"/>
  <c r="G1556" i="9"/>
  <c r="I1554" i="5"/>
  <c r="J1554" i="5" s="1"/>
  <c r="F1555" i="5" s="1"/>
  <c r="H1555" i="5" s="1"/>
  <c r="G1554" i="5"/>
  <c r="G1555" i="7"/>
  <c r="I1555" i="7"/>
  <c r="J1555" i="7" s="1"/>
  <c r="F1556" i="7" s="1"/>
  <c r="H1556" i="7" s="1"/>
  <c r="I1558" i="10" l="1"/>
  <c r="J1558" i="10" s="1"/>
  <c r="F1559" i="10" s="1"/>
  <c r="H1559" i="10" s="1"/>
  <c r="G1558" i="10"/>
  <c r="G1557" i="9"/>
  <c r="I1557" i="9"/>
  <c r="J1557" i="9" s="1"/>
  <c r="F1558" i="9" s="1"/>
  <c r="H1558" i="9" s="1"/>
  <c r="G1555" i="3"/>
  <c r="I1555" i="3"/>
  <c r="J1555" i="3" s="1"/>
  <c r="F1556" i="3" s="1"/>
  <c r="H1556" i="3" s="1"/>
  <c r="I1556" i="7"/>
  <c r="J1556" i="7" s="1"/>
  <c r="F1557" i="7" s="1"/>
  <c r="H1557" i="7" s="1"/>
  <c r="G1556" i="7"/>
  <c r="G1555" i="5"/>
  <c r="I1555" i="5"/>
  <c r="J1555" i="5" s="1"/>
  <c r="F1556" i="5" s="1"/>
  <c r="H1556" i="5" s="1"/>
  <c r="I1559" i="10" l="1"/>
  <c r="J1559" i="10" s="1"/>
  <c r="F1560" i="10" s="1"/>
  <c r="H1560" i="10" s="1"/>
  <c r="G1559" i="10"/>
  <c r="I1556" i="3"/>
  <c r="J1556" i="3" s="1"/>
  <c r="F1557" i="3" s="1"/>
  <c r="H1557" i="3" s="1"/>
  <c r="G1556" i="3"/>
  <c r="I1558" i="9"/>
  <c r="J1558" i="9" s="1"/>
  <c r="F1559" i="9" s="1"/>
  <c r="H1559" i="9" s="1"/>
  <c r="G1558" i="9"/>
  <c r="G1556" i="5"/>
  <c r="I1556" i="5"/>
  <c r="J1556" i="5" s="1"/>
  <c r="F1557" i="5" s="1"/>
  <c r="H1557" i="5" s="1"/>
  <c r="G1557" i="7"/>
  <c r="I1557" i="7"/>
  <c r="J1557" i="7" s="1"/>
  <c r="F1558" i="7" s="1"/>
  <c r="H1558" i="7" s="1"/>
  <c r="G1560" i="10" l="1"/>
  <c r="I1560" i="10"/>
  <c r="J1560" i="10" s="1"/>
  <c r="F1561" i="10" s="1"/>
  <c r="H1561" i="10" s="1"/>
  <c r="G1559" i="9"/>
  <c r="I1559" i="9"/>
  <c r="J1559" i="9" s="1"/>
  <c r="F1560" i="9" s="1"/>
  <c r="H1560" i="9" s="1"/>
  <c r="I1557" i="5"/>
  <c r="J1557" i="5" s="1"/>
  <c r="F1558" i="5" s="1"/>
  <c r="H1558" i="5" s="1"/>
  <c r="G1557" i="5"/>
  <c r="I1558" i="7"/>
  <c r="J1558" i="7" s="1"/>
  <c r="F1559" i="7" s="1"/>
  <c r="H1559" i="7" s="1"/>
  <c r="G1558" i="7"/>
  <c r="I1557" i="3"/>
  <c r="J1557" i="3" s="1"/>
  <c r="F1558" i="3" s="1"/>
  <c r="H1558" i="3" s="1"/>
  <c r="G1557" i="3"/>
  <c r="G1561" i="10" l="1"/>
  <c r="I1561" i="10"/>
  <c r="J1561" i="10" s="1"/>
  <c r="F1562" i="10" s="1"/>
  <c r="H1562" i="10" s="1"/>
  <c r="G1558" i="3"/>
  <c r="I1558" i="3"/>
  <c r="J1558" i="3" s="1"/>
  <c r="F1559" i="3" s="1"/>
  <c r="H1559" i="3" s="1"/>
  <c r="I1558" i="5"/>
  <c r="J1558" i="5" s="1"/>
  <c r="F1559" i="5" s="1"/>
  <c r="H1559" i="5" s="1"/>
  <c r="G1558" i="5"/>
  <c r="I1560" i="9"/>
  <c r="J1560" i="9" s="1"/>
  <c r="F1561" i="9" s="1"/>
  <c r="H1561" i="9" s="1"/>
  <c r="G1560" i="9"/>
  <c r="G1559" i="7"/>
  <c r="I1559" i="7"/>
  <c r="J1559" i="7" s="1"/>
  <c r="F1560" i="7" s="1"/>
  <c r="H1560" i="7" s="1"/>
  <c r="I1562" i="10" l="1"/>
  <c r="J1562" i="10" s="1"/>
  <c r="F1563" i="10" s="1"/>
  <c r="H1563" i="10" s="1"/>
  <c r="G1562" i="10"/>
  <c r="I1560" i="7"/>
  <c r="J1560" i="7" s="1"/>
  <c r="F1561" i="7" s="1"/>
  <c r="H1561" i="7" s="1"/>
  <c r="G1560" i="7"/>
  <c r="G1559" i="5"/>
  <c r="I1559" i="5"/>
  <c r="J1559" i="5" s="1"/>
  <c r="F1560" i="5" s="1"/>
  <c r="H1560" i="5" s="1"/>
  <c r="G1559" i="3"/>
  <c r="I1559" i="3"/>
  <c r="J1559" i="3" s="1"/>
  <c r="F1560" i="3" s="1"/>
  <c r="H1560" i="3" s="1"/>
  <c r="G1561" i="9"/>
  <c r="I1561" i="9"/>
  <c r="J1561" i="9" s="1"/>
  <c r="F1562" i="9" s="1"/>
  <c r="H1562" i="9" s="1"/>
  <c r="I1563" i="10" l="1"/>
  <c r="J1563" i="10" s="1"/>
  <c r="F1564" i="10" s="1"/>
  <c r="H1564" i="10" s="1"/>
  <c r="G1563" i="10"/>
  <c r="G1560" i="5"/>
  <c r="I1560" i="5"/>
  <c r="J1560" i="5" s="1"/>
  <c r="F1561" i="5" s="1"/>
  <c r="H1561" i="5" s="1"/>
  <c r="I1560" i="3"/>
  <c r="J1560" i="3" s="1"/>
  <c r="F1561" i="3" s="1"/>
  <c r="H1561" i="3" s="1"/>
  <c r="G1560" i="3"/>
  <c r="I1562" i="9"/>
  <c r="J1562" i="9" s="1"/>
  <c r="F1563" i="9" s="1"/>
  <c r="H1563" i="9" s="1"/>
  <c r="G1562" i="9"/>
  <c r="G1561" i="7"/>
  <c r="I1561" i="7"/>
  <c r="J1561" i="7" s="1"/>
  <c r="F1562" i="7" s="1"/>
  <c r="H1562" i="7" s="1"/>
  <c r="G1564" i="10" l="1"/>
  <c r="I1564" i="10"/>
  <c r="J1564" i="10" s="1"/>
  <c r="F1565" i="10" s="1"/>
  <c r="H1565" i="10" s="1"/>
  <c r="I1561" i="3"/>
  <c r="J1561" i="3" s="1"/>
  <c r="F1562" i="3" s="1"/>
  <c r="H1562" i="3" s="1"/>
  <c r="G1561" i="3"/>
  <c r="I1561" i="5"/>
  <c r="J1561" i="5" s="1"/>
  <c r="F1562" i="5" s="1"/>
  <c r="H1562" i="5" s="1"/>
  <c r="G1561" i="5"/>
  <c r="I1562" i="7"/>
  <c r="J1562" i="7" s="1"/>
  <c r="F1563" i="7" s="1"/>
  <c r="H1563" i="7" s="1"/>
  <c r="G1562" i="7"/>
  <c r="G1563" i="9"/>
  <c r="I1563" i="9"/>
  <c r="J1563" i="9" s="1"/>
  <c r="F1564" i="9" s="1"/>
  <c r="H1564" i="9" s="1"/>
  <c r="G1565" i="10" l="1"/>
  <c r="I1565" i="10"/>
  <c r="J1565" i="10" s="1"/>
  <c r="F1566" i="10" s="1"/>
  <c r="H1566" i="10" s="1"/>
  <c r="I1564" i="9"/>
  <c r="J1564" i="9" s="1"/>
  <c r="F1565" i="9" s="1"/>
  <c r="H1565" i="9" s="1"/>
  <c r="G1564" i="9"/>
  <c r="I1562" i="5"/>
  <c r="J1562" i="5" s="1"/>
  <c r="F1563" i="5" s="1"/>
  <c r="H1563" i="5" s="1"/>
  <c r="G1562" i="5"/>
  <c r="G1563" i="7"/>
  <c r="I1563" i="7"/>
  <c r="J1563" i="7" s="1"/>
  <c r="F1564" i="7" s="1"/>
  <c r="H1564" i="7" s="1"/>
  <c r="G1562" i="3"/>
  <c r="I1562" i="3"/>
  <c r="J1562" i="3" s="1"/>
  <c r="F1563" i="3" s="1"/>
  <c r="H1563" i="3" s="1"/>
  <c r="I1566" i="10" l="1"/>
  <c r="J1566" i="10" s="1"/>
  <c r="F1567" i="10" s="1"/>
  <c r="H1567" i="10" s="1"/>
  <c r="G1566" i="10"/>
  <c r="G1563" i="5"/>
  <c r="I1563" i="5"/>
  <c r="J1563" i="5" s="1"/>
  <c r="F1564" i="5" s="1"/>
  <c r="H1564" i="5" s="1"/>
  <c r="I1564" i="7"/>
  <c r="J1564" i="7" s="1"/>
  <c r="F1565" i="7" s="1"/>
  <c r="H1565" i="7" s="1"/>
  <c r="G1564" i="7"/>
  <c r="G1563" i="3"/>
  <c r="I1563" i="3"/>
  <c r="J1563" i="3" s="1"/>
  <c r="F1564" i="3" s="1"/>
  <c r="H1564" i="3" s="1"/>
  <c r="G1565" i="9"/>
  <c r="I1565" i="9"/>
  <c r="J1565" i="9" s="1"/>
  <c r="F1566" i="9" s="1"/>
  <c r="H1566" i="9" s="1"/>
  <c r="I1567" i="10" l="1"/>
  <c r="J1567" i="10" s="1"/>
  <c r="F1568" i="10" s="1"/>
  <c r="H1568" i="10" s="1"/>
  <c r="G1567" i="10"/>
  <c r="G1565" i="7"/>
  <c r="I1565" i="7"/>
  <c r="J1565" i="7" s="1"/>
  <c r="F1566" i="7" s="1"/>
  <c r="H1566" i="7" s="1"/>
  <c r="G1564" i="5"/>
  <c r="I1564" i="5"/>
  <c r="J1564" i="5" s="1"/>
  <c r="F1565" i="5" s="1"/>
  <c r="H1565" i="5" s="1"/>
  <c r="I1566" i="9"/>
  <c r="J1566" i="9" s="1"/>
  <c r="F1567" i="9" s="1"/>
  <c r="H1567" i="9" s="1"/>
  <c r="G1566" i="9"/>
  <c r="I1564" i="3"/>
  <c r="J1564" i="3" s="1"/>
  <c r="F1565" i="3" s="1"/>
  <c r="H1565" i="3" s="1"/>
  <c r="G1564" i="3"/>
  <c r="G1568" i="10" l="1"/>
  <c r="I1568" i="10"/>
  <c r="J1568" i="10" s="1"/>
  <c r="F1569" i="10" s="1"/>
  <c r="H1569" i="10" s="1"/>
  <c r="I1565" i="5"/>
  <c r="J1565" i="5" s="1"/>
  <c r="F1566" i="5" s="1"/>
  <c r="H1566" i="5" s="1"/>
  <c r="G1565" i="5"/>
  <c r="I1565" i="3"/>
  <c r="J1565" i="3" s="1"/>
  <c r="F1566" i="3" s="1"/>
  <c r="H1566" i="3" s="1"/>
  <c r="G1565" i="3"/>
  <c r="I1566" i="7"/>
  <c r="J1566" i="7" s="1"/>
  <c r="F1567" i="7" s="1"/>
  <c r="H1567" i="7" s="1"/>
  <c r="G1566" i="7"/>
  <c r="G1567" i="9"/>
  <c r="I1567" i="9"/>
  <c r="J1567" i="9" s="1"/>
  <c r="F1568" i="9" s="1"/>
  <c r="H1568" i="9" s="1"/>
  <c r="G1569" i="10" l="1"/>
  <c r="I1569" i="10"/>
  <c r="J1569" i="10" s="1"/>
  <c r="F1570" i="10" s="1"/>
  <c r="H1570" i="10" s="1"/>
  <c r="G1566" i="3"/>
  <c r="I1566" i="3"/>
  <c r="J1566" i="3" s="1"/>
  <c r="F1567" i="3" s="1"/>
  <c r="H1567" i="3" s="1"/>
  <c r="I1568" i="9"/>
  <c r="J1568" i="9" s="1"/>
  <c r="F1569" i="9" s="1"/>
  <c r="H1569" i="9" s="1"/>
  <c r="G1568" i="9"/>
  <c r="G1567" i="7"/>
  <c r="I1567" i="7"/>
  <c r="J1567" i="7" s="1"/>
  <c r="F1568" i="7" s="1"/>
  <c r="H1568" i="7" s="1"/>
  <c r="I1566" i="5"/>
  <c r="J1566" i="5" s="1"/>
  <c r="F1567" i="5" s="1"/>
  <c r="H1567" i="5" s="1"/>
  <c r="G1566" i="5"/>
  <c r="I1570" i="10" l="1"/>
  <c r="J1570" i="10" s="1"/>
  <c r="F1571" i="10" s="1"/>
  <c r="H1571" i="10" s="1"/>
  <c r="G1570" i="10"/>
  <c r="G1567" i="5"/>
  <c r="I1567" i="5"/>
  <c r="J1567" i="5" s="1"/>
  <c r="F1568" i="5" s="1"/>
  <c r="H1568" i="5" s="1"/>
  <c r="G1569" i="9"/>
  <c r="I1569" i="9"/>
  <c r="J1569" i="9" s="1"/>
  <c r="F1570" i="9" s="1"/>
  <c r="H1570" i="9" s="1"/>
  <c r="G1567" i="3"/>
  <c r="I1567" i="3"/>
  <c r="J1567" i="3" s="1"/>
  <c r="F1568" i="3" s="1"/>
  <c r="H1568" i="3" s="1"/>
  <c r="I1568" i="7"/>
  <c r="J1568" i="7" s="1"/>
  <c r="F1569" i="7" s="1"/>
  <c r="H1569" i="7" s="1"/>
  <c r="G1568" i="7"/>
  <c r="I1571" i="10" l="1"/>
  <c r="J1571" i="10" s="1"/>
  <c r="F1572" i="10" s="1"/>
  <c r="H1572" i="10" s="1"/>
  <c r="G1571" i="10"/>
  <c r="I1570" i="9"/>
  <c r="J1570" i="9" s="1"/>
  <c r="F1571" i="9" s="1"/>
  <c r="H1571" i="9" s="1"/>
  <c r="G1570" i="9"/>
  <c r="G1569" i="7"/>
  <c r="I1569" i="7"/>
  <c r="J1569" i="7" s="1"/>
  <c r="F1570" i="7" s="1"/>
  <c r="H1570" i="7" s="1"/>
  <c r="I1568" i="3"/>
  <c r="J1568" i="3" s="1"/>
  <c r="F1569" i="3" s="1"/>
  <c r="H1569" i="3" s="1"/>
  <c r="G1568" i="3"/>
  <c r="G1568" i="5"/>
  <c r="I1568" i="5"/>
  <c r="J1568" i="5" s="1"/>
  <c r="F1569" i="5" s="1"/>
  <c r="H1569" i="5" s="1"/>
  <c r="G1572" i="10" l="1"/>
  <c r="I1572" i="10"/>
  <c r="J1572" i="10" s="1"/>
  <c r="F1573" i="10" s="1"/>
  <c r="H1573" i="10" s="1"/>
  <c r="I1570" i="7"/>
  <c r="J1570" i="7" s="1"/>
  <c r="F1571" i="7" s="1"/>
  <c r="H1571" i="7" s="1"/>
  <c r="G1570" i="7"/>
  <c r="I1569" i="5"/>
  <c r="J1569" i="5" s="1"/>
  <c r="F1570" i="5" s="1"/>
  <c r="H1570" i="5" s="1"/>
  <c r="G1569" i="5"/>
  <c r="I1569" i="3"/>
  <c r="J1569" i="3" s="1"/>
  <c r="F1570" i="3" s="1"/>
  <c r="H1570" i="3" s="1"/>
  <c r="G1569" i="3"/>
  <c r="G1571" i="9"/>
  <c r="I1571" i="9"/>
  <c r="J1571" i="9" s="1"/>
  <c r="F1572" i="9" s="1"/>
  <c r="H1572" i="9" s="1"/>
  <c r="G1573" i="10" l="1"/>
  <c r="I1573" i="10"/>
  <c r="J1573" i="10" s="1"/>
  <c r="F1574" i="10" s="1"/>
  <c r="H1574" i="10" s="1"/>
  <c r="I1572" i="9"/>
  <c r="J1572" i="9" s="1"/>
  <c r="F1573" i="9" s="1"/>
  <c r="H1573" i="9" s="1"/>
  <c r="G1572" i="9"/>
  <c r="G1570" i="3"/>
  <c r="I1570" i="3"/>
  <c r="J1570" i="3" s="1"/>
  <c r="F1571" i="3" s="1"/>
  <c r="H1571" i="3" s="1"/>
  <c r="I1570" i="5"/>
  <c r="J1570" i="5" s="1"/>
  <c r="F1571" i="5" s="1"/>
  <c r="H1571" i="5" s="1"/>
  <c r="G1570" i="5"/>
  <c r="G1571" i="7"/>
  <c r="I1571" i="7"/>
  <c r="J1571" i="7" s="1"/>
  <c r="F1572" i="7" s="1"/>
  <c r="H1572" i="7" s="1"/>
  <c r="I1574" i="10" l="1"/>
  <c r="J1574" i="10" s="1"/>
  <c r="F1575" i="10" s="1"/>
  <c r="H1575" i="10" s="1"/>
  <c r="G1574" i="10"/>
  <c r="G1571" i="3"/>
  <c r="I1571" i="3"/>
  <c r="J1571" i="3" s="1"/>
  <c r="F1572" i="3" s="1"/>
  <c r="H1572" i="3" s="1"/>
  <c r="G1572" i="7"/>
  <c r="I1572" i="7"/>
  <c r="J1572" i="7" s="1"/>
  <c r="F1573" i="7" s="1"/>
  <c r="H1573" i="7" s="1"/>
  <c r="G1571" i="5"/>
  <c r="I1571" i="5"/>
  <c r="J1571" i="5" s="1"/>
  <c r="F1572" i="5" s="1"/>
  <c r="H1572" i="5" s="1"/>
  <c r="G1573" i="9"/>
  <c r="I1573" i="9"/>
  <c r="J1573" i="9" s="1"/>
  <c r="F1574" i="9" s="1"/>
  <c r="H1574" i="9" s="1"/>
  <c r="I1575" i="10" l="1"/>
  <c r="J1575" i="10" s="1"/>
  <c r="F1576" i="10" s="1"/>
  <c r="H1576" i="10" s="1"/>
  <c r="G1575" i="10"/>
  <c r="I1574" i="9"/>
  <c r="J1574" i="9" s="1"/>
  <c r="F1575" i="9" s="1"/>
  <c r="H1575" i="9" s="1"/>
  <c r="G1574" i="9"/>
  <c r="G1572" i="5"/>
  <c r="I1572" i="5"/>
  <c r="J1572" i="5" s="1"/>
  <c r="F1573" i="5" s="1"/>
  <c r="H1573" i="5" s="1"/>
  <c r="G1573" i="7"/>
  <c r="I1573" i="7"/>
  <c r="J1573" i="7" s="1"/>
  <c r="F1574" i="7" s="1"/>
  <c r="H1574" i="7" s="1"/>
  <c r="I1572" i="3"/>
  <c r="J1572" i="3" s="1"/>
  <c r="F1573" i="3" s="1"/>
  <c r="H1573" i="3" s="1"/>
  <c r="G1572" i="3"/>
  <c r="G1576" i="10" l="1"/>
  <c r="I1576" i="10"/>
  <c r="J1576" i="10" s="1"/>
  <c r="F1577" i="10" s="1"/>
  <c r="H1577" i="10" s="1"/>
  <c r="I1573" i="3"/>
  <c r="J1573" i="3" s="1"/>
  <c r="F1574" i="3" s="1"/>
  <c r="H1574" i="3" s="1"/>
  <c r="G1573" i="3"/>
  <c r="G1574" i="7"/>
  <c r="I1574" i="7"/>
  <c r="J1574" i="7" s="1"/>
  <c r="F1575" i="7" s="1"/>
  <c r="H1575" i="7" s="1"/>
  <c r="I1573" i="5"/>
  <c r="J1573" i="5" s="1"/>
  <c r="F1574" i="5" s="1"/>
  <c r="H1574" i="5" s="1"/>
  <c r="G1573" i="5"/>
  <c r="G1575" i="9"/>
  <c r="I1575" i="9"/>
  <c r="J1575" i="9" s="1"/>
  <c r="F1576" i="9" s="1"/>
  <c r="H1576" i="9" s="1"/>
  <c r="G1577" i="10" l="1"/>
  <c r="I1577" i="10"/>
  <c r="J1577" i="10" s="1"/>
  <c r="F1578" i="10" s="1"/>
  <c r="H1578" i="10" s="1"/>
  <c r="I1575" i="7"/>
  <c r="J1575" i="7" s="1"/>
  <c r="F1576" i="7" s="1"/>
  <c r="H1576" i="7" s="1"/>
  <c r="G1575" i="7"/>
  <c r="I1576" i="9"/>
  <c r="J1576" i="9" s="1"/>
  <c r="F1577" i="9" s="1"/>
  <c r="H1577" i="9" s="1"/>
  <c r="G1576" i="9"/>
  <c r="I1574" i="5"/>
  <c r="J1574" i="5" s="1"/>
  <c r="F1575" i="5" s="1"/>
  <c r="H1575" i="5" s="1"/>
  <c r="G1574" i="5"/>
  <c r="G1574" i="3"/>
  <c r="I1574" i="3"/>
  <c r="J1574" i="3" s="1"/>
  <c r="F1575" i="3" s="1"/>
  <c r="H1575" i="3" s="1"/>
  <c r="I1578" i="10" l="1"/>
  <c r="J1578" i="10" s="1"/>
  <c r="F1579" i="10" s="1"/>
  <c r="H1579" i="10" s="1"/>
  <c r="G1578" i="10"/>
  <c r="G1575" i="3"/>
  <c r="I1575" i="3"/>
  <c r="J1575" i="3" s="1"/>
  <c r="F1576" i="3" s="1"/>
  <c r="H1576" i="3" s="1"/>
  <c r="G1577" i="9"/>
  <c r="I1577" i="9"/>
  <c r="J1577" i="9" s="1"/>
  <c r="F1578" i="9" s="1"/>
  <c r="H1578" i="9" s="1"/>
  <c r="G1575" i="5"/>
  <c r="I1575" i="5"/>
  <c r="J1575" i="5" s="1"/>
  <c r="F1576" i="5" s="1"/>
  <c r="H1576" i="5" s="1"/>
  <c r="G1576" i="7"/>
  <c r="I1576" i="7"/>
  <c r="J1576" i="7" s="1"/>
  <c r="F1577" i="7" s="1"/>
  <c r="H1577" i="7" s="1"/>
  <c r="I1579" i="10" l="1"/>
  <c r="J1579" i="10" s="1"/>
  <c r="F1580" i="10" s="1"/>
  <c r="H1580" i="10" s="1"/>
  <c r="G1579" i="10"/>
  <c r="G1577" i="7"/>
  <c r="I1577" i="7"/>
  <c r="J1577" i="7" s="1"/>
  <c r="F1578" i="7" s="1"/>
  <c r="H1578" i="7" s="1"/>
  <c r="G1576" i="5"/>
  <c r="I1576" i="5"/>
  <c r="J1576" i="5" s="1"/>
  <c r="F1577" i="5" s="1"/>
  <c r="H1577" i="5" s="1"/>
  <c r="I1576" i="3"/>
  <c r="J1576" i="3" s="1"/>
  <c r="F1577" i="3" s="1"/>
  <c r="H1577" i="3" s="1"/>
  <c r="G1576" i="3"/>
  <c r="I1578" i="9"/>
  <c r="J1578" i="9" s="1"/>
  <c r="F1579" i="9" s="1"/>
  <c r="H1579" i="9" s="1"/>
  <c r="G1578" i="9"/>
  <c r="G1580" i="10" l="1"/>
  <c r="I1580" i="10"/>
  <c r="J1580" i="10" s="1"/>
  <c r="F1581" i="10" s="1"/>
  <c r="H1581" i="10" s="1"/>
  <c r="G1579" i="9"/>
  <c r="I1579" i="9"/>
  <c r="J1579" i="9" s="1"/>
  <c r="F1580" i="9" s="1"/>
  <c r="H1580" i="9" s="1"/>
  <c r="I1577" i="5"/>
  <c r="J1577" i="5" s="1"/>
  <c r="F1578" i="5" s="1"/>
  <c r="H1578" i="5" s="1"/>
  <c r="G1577" i="5"/>
  <c r="G1578" i="7"/>
  <c r="I1578" i="7"/>
  <c r="J1578" i="7" s="1"/>
  <c r="F1579" i="7" s="1"/>
  <c r="H1579" i="7" s="1"/>
  <c r="I1577" i="3"/>
  <c r="J1577" i="3" s="1"/>
  <c r="F1578" i="3" s="1"/>
  <c r="H1578" i="3" s="1"/>
  <c r="G1577" i="3"/>
  <c r="G1581" i="10" l="1"/>
  <c r="I1581" i="10"/>
  <c r="J1581" i="10" s="1"/>
  <c r="F1582" i="10" s="1"/>
  <c r="H1582" i="10" s="1"/>
  <c r="I1578" i="5"/>
  <c r="J1578" i="5" s="1"/>
  <c r="F1579" i="5" s="1"/>
  <c r="H1579" i="5" s="1"/>
  <c r="G1578" i="5"/>
  <c r="G1578" i="3"/>
  <c r="I1578" i="3"/>
  <c r="J1578" i="3" s="1"/>
  <c r="F1579" i="3" s="1"/>
  <c r="H1579" i="3" s="1"/>
  <c r="I1580" i="9"/>
  <c r="J1580" i="9" s="1"/>
  <c r="F1581" i="9" s="1"/>
  <c r="H1581" i="9" s="1"/>
  <c r="G1580" i="9"/>
  <c r="I1579" i="7"/>
  <c r="J1579" i="7" s="1"/>
  <c r="F1580" i="7" s="1"/>
  <c r="H1580" i="7" s="1"/>
  <c r="G1579" i="7"/>
  <c r="I1582" i="10" l="1"/>
  <c r="J1582" i="10" s="1"/>
  <c r="F1583" i="10" s="1"/>
  <c r="H1583" i="10" s="1"/>
  <c r="G1582" i="10"/>
  <c r="G1579" i="3"/>
  <c r="I1579" i="3"/>
  <c r="J1579" i="3" s="1"/>
  <c r="F1580" i="3" s="1"/>
  <c r="H1580" i="3" s="1"/>
  <c r="G1580" i="7"/>
  <c r="I1580" i="7"/>
  <c r="J1580" i="7" s="1"/>
  <c r="F1581" i="7" s="1"/>
  <c r="H1581" i="7" s="1"/>
  <c r="G1581" i="9"/>
  <c r="I1581" i="9"/>
  <c r="J1581" i="9" s="1"/>
  <c r="F1582" i="9" s="1"/>
  <c r="H1582" i="9" s="1"/>
  <c r="G1579" i="5"/>
  <c r="I1579" i="5"/>
  <c r="J1579" i="5" s="1"/>
  <c r="F1580" i="5" s="1"/>
  <c r="H1580" i="5" s="1"/>
  <c r="I1583" i="10" l="1"/>
  <c r="J1583" i="10" s="1"/>
  <c r="F1584" i="10" s="1"/>
  <c r="H1584" i="10" s="1"/>
  <c r="G1583" i="10"/>
  <c r="G1581" i="7"/>
  <c r="I1581" i="7"/>
  <c r="J1581" i="7" s="1"/>
  <c r="F1582" i="7" s="1"/>
  <c r="H1582" i="7" s="1"/>
  <c r="I1582" i="9"/>
  <c r="J1582" i="9" s="1"/>
  <c r="F1583" i="9" s="1"/>
  <c r="H1583" i="9" s="1"/>
  <c r="G1582" i="9"/>
  <c r="I1580" i="3"/>
  <c r="J1580" i="3" s="1"/>
  <c r="F1581" i="3" s="1"/>
  <c r="H1581" i="3" s="1"/>
  <c r="G1580" i="3"/>
  <c r="G1580" i="5"/>
  <c r="I1580" i="5"/>
  <c r="J1580" i="5" s="1"/>
  <c r="F1581" i="5" s="1"/>
  <c r="H1581" i="5" s="1"/>
  <c r="G1584" i="10" l="1"/>
  <c r="I1584" i="10"/>
  <c r="J1584" i="10" s="1"/>
  <c r="F1585" i="10" s="1"/>
  <c r="H1585" i="10" s="1"/>
  <c r="G1583" i="9"/>
  <c r="I1583" i="9"/>
  <c r="J1583" i="9" s="1"/>
  <c r="F1584" i="9" s="1"/>
  <c r="H1584" i="9" s="1"/>
  <c r="I1581" i="5"/>
  <c r="J1581" i="5" s="1"/>
  <c r="F1582" i="5" s="1"/>
  <c r="H1582" i="5" s="1"/>
  <c r="G1581" i="5"/>
  <c r="G1582" i="7"/>
  <c r="I1582" i="7"/>
  <c r="J1582" i="7" s="1"/>
  <c r="F1583" i="7" s="1"/>
  <c r="H1583" i="7" s="1"/>
  <c r="I1581" i="3"/>
  <c r="J1581" i="3" s="1"/>
  <c r="F1582" i="3" s="1"/>
  <c r="H1582" i="3" s="1"/>
  <c r="G1581" i="3"/>
  <c r="G1585" i="10" l="1"/>
  <c r="I1585" i="10"/>
  <c r="J1585" i="10" s="1"/>
  <c r="F1586" i="10" s="1"/>
  <c r="H1586" i="10" s="1"/>
  <c r="G1582" i="3"/>
  <c r="I1582" i="3"/>
  <c r="J1582" i="3" s="1"/>
  <c r="F1583" i="3" s="1"/>
  <c r="H1583" i="3" s="1"/>
  <c r="I1582" i="5"/>
  <c r="J1582" i="5" s="1"/>
  <c r="F1583" i="5" s="1"/>
  <c r="H1583" i="5" s="1"/>
  <c r="G1582" i="5"/>
  <c r="I1583" i="7"/>
  <c r="J1583" i="7" s="1"/>
  <c r="F1584" i="7" s="1"/>
  <c r="H1584" i="7" s="1"/>
  <c r="G1583" i="7"/>
  <c r="I1584" i="9"/>
  <c r="J1584" i="9" s="1"/>
  <c r="F1585" i="9" s="1"/>
  <c r="H1585" i="9" s="1"/>
  <c r="G1584" i="9"/>
  <c r="I1586" i="10" l="1"/>
  <c r="J1586" i="10" s="1"/>
  <c r="F1587" i="10" s="1"/>
  <c r="H1587" i="10" s="1"/>
  <c r="G1586" i="10"/>
  <c r="G1585" i="9"/>
  <c r="I1585" i="9"/>
  <c r="J1585" i="9" s="1"/>
  <c r="F1586" i="9" s="1"/>
  <c r="H1586" i="9" s="1"/>
  <c r="G1583" i="3"/>
  <c r="I1583" i="3"/>
  <c r="J1583" i="3" s="1"/>
  <c r="F1584" i="3" s="1"/>
  <c r="H1584" i="3" s="1"/>
  <c r="G1583" i="5"/>
  <c r="I1583" i="5"/>
  <c r="J1583" i="5" s="1"/>
  <c r="F1584" i="5" s="1"/>
  <c r="H1584" i="5" s="1"/>
  <c r="G1584" i="7"/>
  <c r="I1584" i="7"/>
  <c r="J1584" i="7" s="1"/>
  <c r="F1585" i="7" s="1"/>
  <c r="H1585" i="7" s="1"/>
  <c r="I1587" i="10" l="1"/>
  <c r="J1587" i="10" s="1"/>
  <c r="F1588" i="10" s="1"/>
  <c r="H1588" i="10" s="1"/>
  <c r="G1587" i="10"/>
  <c r="I1584" i="3"/>
  <c r="J1584" i="3" s="1"/>
  <c r="F1585" i="3" s="1"/>
  <c r="H1585" i="3" s="1"/>
  <c r="G1584" i="3"/>
  <c r="G1584" i="5"/>
  <c r="I1584" i="5"/>
  <c r="J1584" i="5" s="1"/>
  <c r="F1585" i="5" s="1"/>
  <c r="H1585" i="5" s="1"/>
  <c r="G1585" i="7"/>
  <c r="I1585" i="7"/>
  <c r="J1585" i="7" s="1"/>
  <c r="F1586" i="7" s="1"/>
  <c r="H1586" i="7" s="1"/>
  <c r="I1586" i="9"/>
  <c r="J1586" i="9" s="1"/>
  <c r="F1587" i="9" s="1"/>
  <c r="H1587" i="9" s="1"/>
  <c r="G1586" i="9"/>
  <c r="G1588" i="10" l="1"/>
  <c r="I1588" i="10"/>
  <c r="J1588" i="10" s="1"/>
  <c r="F1589" i="10" s="1"/>
  <c r="H1589" i="10" s="1"/>
  <c r="I1585" i="5"/>
  <c r="J1585" i="5" s="1"/>
  <c r="F1586" i="5" s="1"/>
  <c r="H1586" i="5" s="1"/>
  <c r="G1585" i="5"/>
  <c r="G1586" i="7"/>
  <c r="I1586" i="7"/>
  <c r="J1586" i="7" s="1"/>
  <c r="F1587" i="7" s="1"/>
  <c r="H1587" i="7" s="1"/>
  <c r="G1587" i="9"/>
  <c r="I1587" i="9"/>
  <c r="J1587" i="9" s="1"/>
  <c r="F1588" i="9" s="1"/>
  <c r="H1588" i="9" s="1"/>
  <c r="I1585" i="3"/>
  <c r="J1585" i="3" s="1"/>
  <c r="F1586" i="3" s="1"/>
  <c r="H1586" i="3" s="1"/>
  <c r="G1585" i="3"/>
  <c r="G1589" i="10" l="1"/>
  <c r="I1589" i="10"/>
  <c r="J1589" i="10" s="1"/>
  <c r="F1590" i="10" s="1"/>
  <c r="H1590" i="10" s="1"/>
  <c r="G1586" i="3"/>
  <c r="I1586" i="3"/>
  <c r="J1586" i="3" s="1"/>
  <c r="F1587" i="3" s="1"/>
  <c r="H1587" i="3" s="1"/>
  <c r="I1587" i="7"/>
  <c r="J1587" i="7" s="1"/>
  <c r="F1588" i="7" s="1"/>
  <c r="H1588" i="7" s="1"/>
  <c r="G1587" i="7"/>
  <c r="I1588" i="9"/>
  <c r="J1588" i="9" s="1"/>
  <c r="F1589" i="9" s="1"/>
  <c r="H1589" i="9" s="1"/>
  <c r="G1588" i="9"/>
  <c r="I1586" i="5"/>
  <c r="J1586" i="5" s="1"/>
  <c r="F1587" i="5" s="1"/>
  <c r="H1587" i="5" s="1"/>
  <c r="G1586" i="5"/>
  <c r="I1590" i="10" l="1"/>
  <c r="J1590" i="10" s="1"/>
  <c r="F1591" i="10" s="1"/>
  <c r="H1591" i="10" s="1"/>
  <c r="G1590" i="10"/>
  <c r="G1588" i="7"/>
  <c r="I1588" i="7"/>
  <c r="J1588" i="7" s="1"/>
  <c r="F1589" i="7" s="1"/>
  <c r="H1589" i="7" s="1"/>
  <c r="G1587" i="3"/>
  <c r="I1587" i="3"/>
  <c r="J1587" i="3" s="1"/>
  <c r="F1588" i="3" s="1"/>
  <c r="H1588" i="3" s="1"/>
  <c r="G1587" i="5"/>
  <c r="I1587" i="5"/>
  <c r="J1587" i="5" s="1"/>
  <c r="F1588" i="5" s="1"/>
  <c r="H1588" i="5" s="1"/>
  <c r="G1589" i="9"/>
  <c r="I1589" i="9"/>
  <c r="J1589" i="9" s="1"/>
  <c r="F1590" i="9" s="1"/>
  <c r="H1590" i="9" s="1"/>
  <c r="I1591" i="10" l="1"/>
  <c r="J1591" i="10" s="1"/>
  <c r="F1592" i="10" s="1"/>
  <c r="H1592" i="10" s="1"/>
  <c r="G1591" i="10"/>
  <c r="I1588" i="3"/>
  <c r="J1588" i="3" s="1"/>
  <c r="F1589" i="3" s="1"/>
  <c r="H1589" i="3" s="1"/>
  <c r="G1588" i="3"/>
  <c r="G1588" i="5"/>
  <c r="I1588" i="5"/>
  <c r="J1588" i="5" s="1"/>
  <c r="F1589" i="5" s="1"/>
  <c r="H1589" i="5" s="1"/>
  <c r="I1590" i="9"/>
  <c r="J1590" i="9" s="1"/>
  <c r="F1591" i="9" s="1"/>
  <c r="H1591" i="9" s="1"/>
  <c r="G1590" i="9"/>
  <c r="G1589" i="7"/>
  <c r="I1589" i="7"/>
  <c r="J1589" i="7" s="1"/>
  <c r="F1590" i="7" s="1"/>
  <c r="H1590" i="7" s="1"/>
  <c r="G1592" i="10" l="1"/>
  <c r="I1592" i="10"/>
  <c r="J1592" i="10" s="1"/>
  <c r="F1593" i="10" s="1"/>
  <c r="H1593" i="10" s="1"/>
  <c r="G1590" i="7"/>
  <c r="I1590" i="7"/>
  <c r="J1590" i="7" s="1"/>
  <c r="F1591" i="7" s="1"/>
  <c r="H1591" i="7" s="1"/>
  <c r="I1589" i="5"/>
  <c r="J1589" i="5" s="1"/>
  <c r="F1590" i="5" s="1"/>
  <c r="H1590" i="5" s="1"/>
  <c r="G1589" i="5"/>
  <c r="G1591" i="9"/>
  <c r="I1591" i="9"/>
  <c r="J1591" i="9" s="1"/>
  <c r="F1592" i="9" s="1"/>
  <c r="H1592" i="9" s="1"/>
  <c r="I1589" i="3"/>
  <c r="J1589" i="3" s="1"/>
  <c r="F1590" i="3" s="1"/>
  <c r="H1590" i="3" s="1"/>
  <c r="G1589" i="3"/>
  <c r="G1593" i="10" l="1"/>
  <c r="I1593" i="10"/>
  <c r="J1593" i="10" s="1"/>
  <c r="F1594" i="10" s="1"/>
  <c r="H1594" i="10" s="1"/>
  <c r="G1590" i="3"/>
  <c r="I1590" i="3"/>
  <c r="J1590" i="3" s="1"/>
  <c r="F1591" i="3" s="1"/>
  <c r="H1591" i="3" s="1"/>
  <c r="I1590" i="5"/>
  <c r="J1590" i="5" s="1"/>
  <c r="F1591" i="5" s="1"/>
  <c r="H1591" i="5" s="1"/>
  <c r="G1590" i="5"/>
  <c r="I1592" i="9"/>
  <c r="J1592" i="9" s="1"/>
  <c r="F1593" i="9" s="1"/>
  <c r="H1593" i="9" s="1"/>
  <c r="G1592" i="9"/>
  <c r="I1591" i="7"/>
  <c r="J1591" i="7" s="1"/>
  <c r="F1592" i="7" s="1"/>
  <c r="H1592" i="7" s="1"/>
  <c r="G1591" i="7"/>
  <c r="I1594" i="10" l="1"/>
  <c r="J1594" i="10" s="1"/>
  <c r="F1595" i="10" s="1"/>
  <c r="H1595" i="10" s="1"/>
  <c r="G1594" i="10"/>
  <c r="G1591" i="5"/>
  <c r="I1591" i="5"/>
  <c r="J1591" i="5" s="1"/>
  <c r="F1592" i="5" s="1"/>
  <c r="H1592" i="5" s="1"/>
  <c r="G1591" i="3"/>
  <c r="I1591" i="3"/>
  <c r="J1591" i="3" s="1"/>
  <c r="F1592" i="3" s="1"/>
  <c r="H1592" i="3" s="1"/>
  <c r="G1592" i="7"/>
  <c r="I1592" i="7"/>
  <c r="J1592" i="7" s="1"/>
  <c r="F1593" i="7" s="1"/>
  <c r="H1593" i="7" s="1"/>
  <c r="G1593" i="9"/>
  <c r="I1593" i="9"/>
  <c r="J1593" i="9" s="1"/>
  <c r="F1594" i="9" s="1"/>
  <c r="H1594" i="9" s="1"/>
  <c r="I1595" i="10" l="1"/>
  <c r="J1595" i="10" s="1"/>
  <c r="F1596" i="10" s="1"/>
  <c r="H1596" i="10" s="1"/>
  <c r="G1595" i="10"/>
  <c r="I1592" i="3"/>
  <c r="J1592" i="3" s="1"/>
  <c r="F1593" i="3" s="1"/>
  <c r="H1593" i="3" s="1"/>
  <c r="G1592" i="3"/>
  <c r="G1593" i="7"/>
  <c r="I1593" i="7"/>
  <c r="J1593" i="7" s="1"/>
  <c r="F1594" i="7" s="1"/>
  <c r="H1594" i="7" s="1"/>
  <c r="I1594" i="9"/>
  <c r="J1594" i="9" s="1"/>
  <c r="F1595" i="9" s="1"/>
  <c r="H1595" i="9" s="1"/>
  <c r="G1594" i="9"/>
  <c r="G1592" i="5"/>
  <c r="I1592" i="5"/>
  <c r="J1592" i="5" s="1"/>
  <c r="F1593" i="5" s="1"/>
  <c r="H1593" i="5" s="1"/>
  <c r="G1596" i="10" l="1"/>
  <c r="I1596" i="10"/>
  <c r="J1596" i="10" s="1"/>
  <c r="F1597" i="10" s="1"/>
  <c r="H1597" i="10" s="1"/>
  <c r="G1594" i="7"/>
  <c r="I1594" i="7"/>
  <c r="J1594" i="7" s="1"/>
  <c r="F1595" i="7" s="1"/>
  <c r="H1595" i="7" s="1"/>
  <c r="I1593" i="5"/>
  <c r="J1593" i="5" s="1"/>
  <c r="F1594" i="5" s="1"/>
  <c r="H1594" i="5" s="1"/>
  <c r="G1593" i="5"/>
  <c r="G1595" i="9"/>
  <c r="I1595" i="9"/>
  <c r="J1595" i="9" s="1"/>
  <c r="F1596" i="9" s="1"/>
  <c r="H1596" i="9" s="1"/>
  <c r="I1593" i="3"/>
  <c r="J1593" i="3" s="1"/>
  <c r="F1594" i="3" s="1"/>
  <c r="H1594" i="3" s="1"/>
  <c r="G1593" i="3"/>
  <c r="G1597" i="10" l="1"/>
  <c r="I1597" i="10"/>
  <c r="J1597" i="10" s="1"/>
  <c r="F1598" i="10" s="1"/>
  <c r="H1598" i="10" s="1"/>
  <c r="G1594" i="3"/>
  <c r="I1594" i="3"/>
  <c r="J1594" i="3" s="1"/>
  <c r="F1595" i="3" s="1"/>
  <c r="H1595" i="3" s="1"/>
  <c r="I1594" i="5"/>
  <c r="J1594" i="5" s="1"/>
  <c r="F1595" i="5" s="1"/>
  <c r="H1595" i="5" s="1"/>
  <c r="G1594" i="5"/>
  <c r="I1596" i="9"/>
  <c r="J1596" i="9" s="1"/>
  <c r="F1597" i="9" s="1"/>
  <c r="H1597" i="9" s="1"/>
  <c r="G1596" i="9"/>
  <c r="I1595" i="7"/>
  <c r="J1595" i="7" s="1"/>
  <c r="F1596" i="7" s="1"/>
  <c r="H1596" i="7" s="1"/>
  <c r="G1595" i="7"/>
  <c r="I1598" i="10" l="1"/>
  <c r="J1598" i="10" s="1"/>
  <c r="F1599" i="10" s="1"/>
  <c r="H1599" i="10" s="1"/>
  <c r="G1598" i="10"/>
  <c r="G1596" i="7"/>
  <c r="I1596" i="7"/>
  <c r="J1596" i="7" s="1"/>
  <c r="F1597" i="7" s="1"/>
  <c r="H1597" i="7" s="1"/>
  <c r="G1595" i="5"/>
  <c r="I1595" i="5"/>
  <c r="J1595" i="5" s="1"/>
  <c r="F1596" i="5" s="1"/>
  <c r="H1596" i="5" s="1"/>
  <c r="G1595" i="3"/>
  <c r="I1595" i="3"/>
  <c r="J1595" i="3" s="1"/>
  <c r="F1596" i="3" s="1"/>
  <c r="H1596" i="3" s="1"/>
  <c r="G1597" i="9"/>
  <c r="I1597" i="9"/>
  <c r="J1597" i="9" s="1"/>
  <c r="F1598" i="9" s="1"/>
  <c r="H1598" i="9" s="1"/>
  <c r="I1599" i="10" l="1"/>
  <c r="J1599" i="10" s="1"/>
  <c r="F1600" i="10" s="1"/>
  <c r="H1600" i="10" s="1"/>
  <c r="G1599" i="10"/>
  <c r="G1596" i="5"/>
  <c r="I1596" i="5"/>
  <c r="J1596" i="5" s="1"/>
  <c r="F1597" i="5" s="1"/>
  <c r="H1597" i="5" s="1"/>
  <c r="I1596" i="3"/>
  <c r="J1596" i="3" s="1"/>
  <c r="F1597" i="3" s="1"/>
  <c r="H1597" i="3" s="1"/>
  <c r="G1596" i="3"/>
  <c r="I1598" i="9"/>
  <c r="J1598" i="9" s="1"/>
  <c r="F1599" i="9" s="1"/>
  <c r="H1599" i="9" s="1"/>
  <c r="G1598" i="9"/>
  <c r="G1597" i="7"/>
  <c r="I1597" i="7"/>
  <c r="J1597" i="7" s="1"/>
  <c r="F1598" i="7" s="1"/>
  <c r="H1598" i="7" s="1"/>
  <c r="G1600" i="10" l="1"/>
  <c r="I1600" i="10"/>
  <c r="J1600" i="10" s="1"/>
  <c r="F1601" i="10" s="1"/>
  <c r="H1601" i="10" s="1"/>
  <c r="I1597" i="3"/>
  <c r="J1597" i="3" s="1"/>
  <c r="F1598" i="3" s="1"/>
  <c r="H1598" i="3" s="1"/>
  <c r="G1597" i="3"/>
  <c r="G1598" i="7"/>
  <c r="I1598" i="7"/>
  <c r="J1598" i="7" s="1"/>
  <c r="F1599" i="7" s="1"/>
  <c r="H1599" i="7" s="1"/>
  <c r="I1597" i="5"/>
  <c r="J1597" i="5" s="1"/>
  <c r="F1598" i="5" s="1"/>
  <c r="H1598" i="5" s="1"/>
  <c r="G1597" i="5"/>
  <c r="G1599" i="9"/>
  <c r="I1599" i="9"/>
  <c r="J1599" i="9" s="1"/>
  <c r="F1600" i="9" s="1"/>
  <c r="H1600" i="9" s="1"/>
  <c r="G1601" i="10" l="1"/>
  <c r="I1601" i="10"/>
  <c r="J1601" i="10" s="1"/>
  <c r="F1602" i="10" s="1"/>
  <c r="H1602" i="10" s="1"/>
  <c r="I1599" i="7"/>
  <c r="J1599" i="7" s="1"/>
  <c r="F1600" i="7" s="1"/>
  <c r="H1600" i="7" s="1"/>
  <c r="G1599" i="7"/>
  <c r="I1600" i="9"/>
  <c r="J1600" i="9" s="1"/>
  <c r="F1601" i="9" s="1"/>
  <c r="H1601" i="9" s="1"/>
  <c r="G1600" i="9"/>
  <c r="I1598" i="5"/>
  <c r="J1598" i="5" s="1"/>
  <c r="F1599" i="5" s="1"/>
  <c r="H1599" i="5" s="1"/>
  <c r="G1598" i="5"/>
  <c r="G1598" i="3"/>
  <c r="I1598" i="3"/>
  <c r="J1598" i="3" s="1"/>
  <c r="F1599" i="3" s="1"/>
  <c r="H1599" i="3" s="1"/>
  <c r="I1602" i="10" l="1"/>
  <c r="J1602" i="10" s="1"/>
  <c r="F1603" i="10" s="1"/>
  <c r="H1603" i="10" s="1"/>
  <c r="G1602" i="10"/>
  <c r="G1601" i="9"/>
  <c r="I1601" i="9"/>
  <c r="J1601" i="9" s="1"/>
  <c r="F1602" i="9" s="1"/>
  <c r="H1602" i="9" s="1"/>
  <c r="G1599" i="3"/>
  <c r="I1599" i="3"/>
  <c r="J1599" i="3" s="1"/>
  <c r="F1600" i="3" s="1"/>
  <c r="H1600" i="3" s="1"/>
  <c r="G1599" i="5"/>
  <c r="I1599" i="5"/>
  <c r="J1599" i="5" s="1"/>
  <c r="F1600" i="5" s="1"/>
  <c r="H1600" i="5" s="1"/>
  <c r="G1600" i="7"/>
  <c r="I1600" i="7"/>
  <c r="J1600" i="7" s="1"/>
  <c r="F1601" i="7" s="1"/>
  <c r="H1601" i="7" s="1"/>
  <c r="I1603" i="10" l="1"/>
  <c r="J1603" i="10" s="1"/>
  <c r="F1604" i="10" s="1"/>
  <c r="H1604" i="10" s="1"/>
  <c r="G1603" i="10"/>
  <c r="G1601" i="7"/>
  <c r="I1601" i="7"/>
  <c r="J1601" i="7" s="1"/>
  <c r="F1602" i="7" s="1"/>
  <c r="H1602" i="7" s="1"/>
  <c r="I1600" i="3"/>
  <c r="J1600" i="3" s="1"/>
  <c r="F1601" i="3" s="1"/>
  <c r="H1601" i="3" s="1"/>
  <c r="G1600" i="3"/>
  <c r="G1600" i="5"/>
  <c r="I1600" i="5"/>
  <c r="J1600" i="5" s="1"/>
  <c r="F1601" i="5" s="1"/>
  <c r="H1601" i="5" s="1"/>
  <c r="I1602" i="9"/>
  <c r="J1602" i="9" s="1"/>
  <c r="F1603" i="9" s="1"/>
  <c r="H1603" i="9" s="1"/>
  <c r="G1602" i="9"/>
  <c r="G1604" i="10" l="1"/>
  <c r="I1604" i="10"/>
  <c r="J1604" i="10" s="1"/>
  <c r="F1605" i="10" s="1"/>
  <c r="H1605" i="10" s="1"/>
  <c r="I1601" i="3"/>
  <c r="J1601" i="3" s="1"/>
  <c r="F1602" i="3" s="1"/>
  <c r="H1602" i="3" s="1"/>
  <c r="G1601" i="3"/>
  <c r="G1602" i="7"/>
  <c r="I1602" i="7"/>
  <c r="J1602" i="7" s="1"/>
  <c r="F1603" i="7" s="1"/>
  <c r="H1603" i="7" s="1"/>
  <c r="G1603" i="9"/>
  <c r="I1603" i="9"/>
  <c r="J1603" i="9" s="1"/>
  <c r="F1604" i="9" s="1"/>
  <c r="H1604" i="9" s="1"/>
  <c r="I1601" i="5"/>
  <c r="J1601" i="5" s="1"/>
  <c r="F1602" i="5" s="1"/>
  <c r="H1602" i="5" s="1"/>
  <c r="G1601" i="5"/>
  <c r="G1605" i="10" l="1"/>
  <c r="I1605" i="10"/>
  <c r="J1605" i="10" s="1"/>
  <c r="F1606" i="10" s="1"/>
  <c r="H1606" i="10" s="1"/>
  <c r="I1603" i="7"/>
  <c r="J1603" i="7" s="1"/>
  <c r="F1604" i="7" s="1"/>
  <c r="H1604" i="7" s="1"/>
  <c r="G1603" i="7"/>
  <c r="I1602" i="5"/>
  <c r="J1602" i="5" s="1"/>
  <c r="F1603" i="5" s="1"/>
  <c r="H1603" i="5" s="1"/>
  <c r="G1602" i="5"/>
  <c r="I1604" i="9"/>
  <c r="J1604" i="9" s="1"/>
  <c r="F1605" i="9" s="1"/>
  <c r="H1605" i="9" s="1"/>
  <c r="G1604" i="9"/>
  <c r="G1602" i="3"/>
  <c r="I1602" i="3"/>
  <c r="J1602" i="3" s="1"/>
  <c r="F1603" i="3" s="1"/>
  <c r="H1603" i="3" s="1"/>
  <c r="I1606" i="10" l="1"/>
  <c r="J1606" i="10" s="1"/>
  <c r="F1607" i="10" s="1"/>
  <c r="H1607" i="10" s="1"/>
  <c r="G1606" i="10"/>
  <c r="G1603" i="3"/>
  <c r="I1603" i="3"/>
  <c r="J1603" i="3" s="1"/>
  <c r="F1604" i="3" s="1"/>
  <c r="H1604" i="3" s="1"/>
  <c r="G1603" i="5"/>
  <c r="I1603" i="5"/>
  <c r="J1603" i="5" s="1"/>
  <c r="F1604" i="5" s="1"/>
  <c r="H1604" i="5" s="1"/>
  <c r="G1605" i="9"/>
  <c r="I1605" i="9"/>
  <c r="J1605" i="9" s="1"/>
  <c r="F1606" i="9" s="1"/>
  <c r="H1606" i="9" s="1"/>
  <c r="G1604" i="7"/>
  <c r="I1604" i="7"/>
  <c r="J1604" i="7" s="1"/>
  <c r="F1605" i="7" s="1"/>
  <c r="H1605" i="7" s="1"/>
  <c r="I1607" i="10" l="1"/>
  <c r="J1607" i="10" s="1"/>
  <c r="F1608" i="10" s="1"/>
  <c r="H1608" i="10" s="1"/>
  <c r="G1607" i="10"/>
  <c r="G1605" i="7"/>
  <c r="I1605" i="7"/>
  <c r="J1605" i="7" s="1"/>
  <c r="F1606" i="7" s="1"/>
  <c r="H1606" i="7" s="1"/>
  <c r="G1604" i="5"/>
  <c r="I1604" i="5"/>
  <c r="J1604" i="5" s="1"/>
  <c r="F1605" i="5" s="1"/>
  <c r="H1605" i="5" s="1"/>
  <c r="I1604" i="3"/>
  <c r="J1604" i="3" s="1"/>
  <c r="F1605" i="3" s="1"/>
  <c r="H1605" i="3" s="1"/>
  <c r="G1604" i="3"/>
  <c r="I1606" i="9"/>
  <c r="J1606" i="9" s="1"/>
  <c r="F1607" i="9" s="1"/>
  <c r="H1607" i="9" s="1"/>
  <c r="G1606" i="9"/>
  <c r="G1608" i="10" l="1"/>
  <c r="I1608" i="10"/>
  <c r="J1608" i="10" s="1"/>
  <c r="F1609" i="10" s="1"/>
  <c r="H1609" i="10" s="1"/>
  <c r="G1607" i="9"/>
  <c r="I1607" i="9"/>
  <c r="J1607" i="9" s="1"/>
  <c r="F1608" i="9" s="1"/>
  <c r="H1608" i="9" s="1"/>
  <c r="I1605" i="5"/>
  <c r="J1605" i="5" s="1"/>
  <c r="F1606" i="5" s="1"/>
  <c r="H1606" i="5" s="1"/>
  <c r="G1605" i="5"/>
  <c r="G1606" i="7"/>
  <c r="I1606" i="7"/>
  <c r="J1606" i="7" s="1"/>
  <c r="F1607" i="7" s="1"/>
  <c r="H1607" i="7" s="1"/>
  <c r="I1605" i="3"/>
  <c r="J1605" i="3" s="1"/>
  <c r="F1606" i="3" s="1"/>
  <c r="H1606" i="3" s="1"/>
  <c r="G1605" i="3"/>
  <c r="G1609" i="10" l="1"/>
  <c r="I1609" i="10"/>
  <c r="J1609" i="10" s="1"/>
  <c r="F1610" i="10" s="1"/>
  <c r="H1610" i="10" s="1"/>
  <c r="G1606" i="3"/>
  <c r="I1606" i="3"/>
  <c r="J1606" i="3" s="1"/>
  <c r="F1607" i="3" s="1"/>
  <c r="H1607" i="3" s="1"/>
  <c r="I1606" i="5"/>
  <c r="J1606" i="5" s="1"/>
  <c r="F1607" i="5" s="1"/>
  <c r="H1607" i="5" s="1"/>
  <c r="G1606" i="5"/>
  <c r="I1607" i="7"/>
  <c r="J1607" i="7" s="1"/>
  <c r="F1608" i="7" s="1"/>
  <c r="H1608" i="7" s="1"/>
  <c r="G1607" i="7"/>
  <c r="I1608" i="9"/>
  <c r="J1608" i="9" s="1"/>
  <c r="F1609" i="9" s="1"/>
  <c r="H1609" i="9" s="1"/>
  <c r="G1608" i="9"/>
  <c r="I1610" i="10" l="1"/>
  <c r="J1610" i="10" s="1"/>
  <c r="F1611" i="10" s="1"/>
  <c r="H1611" i="10" s="1"/>
  <c r="G1610" i="10"/>
  <c r="G1607" i="5"/>
  <c r="I1607" i="5"/>
  <c r="J1607" i="5" s="1"/>
  <c r="F1608" i="5" s="1"/>
  <c r="H1608" i="5" s="1"/>
  <c r="G1609" i="9"/>
  <c r="I1609" i="9"/>
  <c r="J1609" i="9" s="1"/>
  <c r="F1610" i="9" s="1"/>
  <c r="H1610" i="9" s="1"/>
  <c r="G1607" i="3"/>
  <c r="I1607" i="3"/>
  <c r="J1607" i="3" s="1"/>
  <c r="F1608" i="3" s="1"/>
  <c r="H1608" i="3" s="1"/>
  <c r="G1608" i="7"/>
  <c r="I1608" i="7"/>
  <c r="J1608" i="7" s="1"/>
  <c r="F1609" i="7" s="1"/>
  <c r="H1609" i="7" s="1"/>
  <c r="I1611" i="10" l="1"/>
  <c r="J1611" i="10" s="1"/>
  <c r="F1612" i="10" s="1"/>
  <c r="H1612" i="10" s="1"/>
  <c r="G1611" i="10"/>
  <c r="I1610" i="9"/>
  <c r="J1610" i="9" s="1"/>
  <c r="F1611" i="9" s="1"/>
  <c r="H1611" i="9" s="1"/>
  <c r="G1610" i="9"/>
  <c r="G1608" i="5"/>
  <c r="I1608" i="5"/>
  <c r="J1608" i="5" s="1"/>
  <c r="F1609" i="5" s="1"/>
  <c r="H1609" i="5" s="1"/>
  <c r="G1609" i="7"/>
  <c r="I1609" i="7"/>
  <c r="J1609" i="7" s="1"/>
  <c r="F1610" i="7" s="1"/>
  <c r="H1610" i="7" s="1"/>
  <c r="I1608" i="3"/>
  <c r="J1608" i="3" s="1"/>
  <c r="F1609" i="3" s="1"/>
  <c r="H1609" i="3" s="1"/>
  <c r="G1608" i="3"/>
  <c r="G1612" i="10" l="1"/>
  <c r="I1612" i="10"/>
  <c r="J1612" i="10" s="1"/>
  <c r="F1613" i="10" s="1"/>
  <c r="H1613" i="10" s="1"/>
  <c r="I1609" i="3"/>
  <c r="J1609" i="3" s="1"/>
  <c r="F1610" i="3" s="1"/>
  <c r="H1610" i="3" s="1"/>
  <c r="G1609" i="3"/>
  <c r="G1610" i="7"/>
  <c r="I1610" i="7"/>
  <c r="J1610" i="7" s="1"/>
  <c r="F1611" i="7" s="1"/>
  <c r="H1611" i="7" s="1"/>
  <c r="I1609" i="5"/>
  <c r="J1609" i="5" s="1"/>
  <c r="F1610" i="5" s="1"/>
  <c r="H1610" i="5" s="1"/>
  <c r="G1609" i="5"/>
  <c r="G1611" i="9"/>
  <c r="I1611" i="9"/>
  <c r="J1611" i="9" s="1"/>
  <c r="F1612" i="9" s="1"/>
  <c r="H1612" i="9" s="1"/>
  <c r="G1613" i="10" l="1"/>
  <c r="I1613" i="10"/>
  <c r="J1613" i="10" s="1"/>
  <c r="F1614" i="10" s="1"/>
  <c r="H1614" i="10" s="1"/>
  <c r="I1611" i="7"/>
  <c r="J1611" i="7" s="1"/>
  <c r="F1612" i="7" s="1"/>
  <c r="H1612" i="7" s="1"/>
  <c r="G1611" i="7"/>
  <c r="I1612" i="9"/>
  <c r="J1612" i="9" s="1"/>
  <c r="F1613" i="9" s="1"/>
  <c r="H1613" i="9" s="1"/>
  <c r="G1612" i="9"/>
  <c r="I1610" i="5"/>
  <c r="J1610" i="5" s="1"/>
  <c r="F1611" i="5" s="1"/>
  <c r="H1611" i="5" s="1"/>
  <c r="G1610" i="5"/>
  <c r="G1610" i="3"/>
  <c r="I1610" i="3"/>
  <c r="J1610" i="3" s="1"/>
  <c r="F1611" i="3" s="1"/>
  <c r="H1611" i="3" s="1"/>
  <c r="I1614" i="10" l="1"/>
  <c r="J1614" i="10" s="1"/>
  <c r="F1615" i="10" s="1"/>
  <c r="H1615" i="10" s="1"/>
  <c r="G1614" i="10"/>
  <c r="G1611" i="3"/>
  <c r="I1611" i="3"/>
  <c r="J1611" i="3" s="1"/>
  <c r="F1612" i="3" s="1"/>
  <c r="H1612" i="3" s="1"/>
  <c r="G1613" i="9"/>
  <c r="I1613" i="9"/>
  <c r="J1613" i="9" s="1"/>
  <c r="F1614" i="9" s="1"/>
  <c r="H1614" i="9" s="1"/>
  <c r="G1611" i="5"/>
  <c r="I1611" i="5"/>
  <c r="J1611" i="5" s="1"/>
  <c r="F1612" i="5" s="1"/>
  <c r="H1612" i="5" s="1"/>
  <c r="G1612" i="7"/>
  <c r="I1612" i="7"/>
  <c r="J1612" i="7" s="1"/>
  <c r="F1613" i="7" s="1"/>
  <c r="H1613" i="7" s="1"/>
  <c r="I1615" i="10" l="1"/>
  <c r="J1615" i="10" s="1"/>
  <c r="F1616" i="10" s="1"/>
  <c r="H1616" i="10" s="1"/>
  <c r="G1615" i="10"/>
  <c r="G1613" i="7"/>
  <c r="I1613" i="7"/>
  <c r="J1613" i="7" s="1"/>
  <c r="F1614" i="7" s="1"/>
  <c r="H1614" i="7" s="1"/>
  <c r="I1614" i="9"/>
  <c r="J1614" i="9" s="1"/>
  <c r="F1615" i="9" s="1"/>
  <c r="H1615" i="9" s="1"/>
  <c r="G1614" i="9"/>
  <c r="I1612" i="3"/>
  <c r="J1612" i="3" s="1"/>
  <c r="F1613" i="3" s="1"/>
  <c r="H1613" i="3" s="1"/>
  <c r="G1612" i="3"/>
  <c r="G1612" i="5"/>
  <c r="I1612" i="5"/>
  <c r="J1612" i="5" s="1"/>
  <c r="F1613" i="5" s="1"/>
  <c r="H1613" i="5" s="1"/>
  <c r="G1616" i="10" l="1"/>
  <c r="I1616" i="10"/>
  <c r="J1616" i="10" s="1"/>
  <c r="F1617" i="10" s="1"/>
  <c r="H1617" i="10" s="1"/>
  <c r="I1613" i="5"/>
  <c r="J1613" i="5" s="1"/>
  <c r="F1614" i="5" s="1"/>
  <c r="H1614" i="5" s="1"/>
  <c r="G1613" i="5"/>
  <c r="G1615" i="9"/>
  <c r="I1615" i="9"/>
  <c r="J1615" i="9" s="1"/>
  <c r="F1616" i="9" s="1"/>
  <c r="H1616" i="9" s="1"/>
  <c r="G1614" i="7"/>
  <c r="I1614" i="7"/>
  <c r="J1614" i="7" s="1"/>
  <c r="F1615" i="7" s="1"/>
  <c r="H1615" i="7" s="1"/>
  <c r="I1613" i="3"/>
  <c r="J1613" i="3" s="1"/>
  <c r="F1614" i="3" s="1"/>
  <c r="H1614" i="3" s="1"/>
  <c r="G1613" i="3"/>
  <c r="G1617" i="10" l="1"/>
  <c r="I1617" i="10"/>
  <c r="J1617" i="10" s="1"/>
  <c r="F1618" i="10" s="1"/>
  <c r="H1618" i="10" s="1"/>
  <c r="G1614" i="3"/>
  <c r="I1614" i="3"/>
  <c r="J1614" i="3" s="1"/>
  <c r="F1615" i="3" s="1"/>
  <c r="H1615" i="3" s="1"/>
  <c r="I1615" i="7"/>
  <c r="J1615" i="7" s="1"/>
  <c r="F1616" i="7" s="1"/>
  <c r="H1616" i="7" s="1"/>
  <c r="G1615" i="7"/>
  <c r="I1616" i="9"/>
  <c r="J1616" i="9" s="1"/>
  <c r="F1617" i="9" s="1"/>
  <c r="H1617" i="9" s="1"/>
  <c r="G1616" i="9"/>
  <c r="I1614" i="5"/>
  <c r="J1614" i="5" s="1"/>
  <c r="F1615" i="5" s="1"/>
  <c r="H1615" i="5" s="1"/>
  <c r="G1614" i="5"/>
  <c r="I1618" i="10" l="1"/>
  <c r="J1618" i="10" s="1"/>
  <c r="F1619" i="10" s="1"/>
  <c r="H1619" i="10" s="1"/>
  <c r="G1618" i="10"/>
  <c r="I1615" i="5"/>
  <c r="J1615" i="5" s="1"/>
  <c r="F1616" i="5" s="1"/>
  <c r="H1616" i="5" s="1"/>
  <c r="G1615" i="5"/>
  <c r="G1615" i="3"/>
  <c r="I1615" i="3"/>
  <c r="J1615" i="3" s="1"/>
  <c r="F1616" i="3" s="1"/>
  <c r="H1616" i="3" s="1"/>
  <c r="G1616" i="7"/>
  <c r="I1616" i="7"/>
  <c r="J1616" i="7" s="1"/>
  <c r="F1617" i="7" s="1"/>
  <c r="H1617" i="7" s="1"/>
  <c r="G1617" i="9"/>
  <c r="I1617" i="9"/>
  <c r="J1617" i="9" s="1"/>
  <c r="F1618" i="9" s="1"/>
  <c r="H1618" i="9" s="1"/>
  <c r="I1619" i="10" l="1"/>
  <c r="J1619" i="10" s="1"/>
  <c r="F1620" i="10" s="1"/>
  <c r="H1620" i="10" s="1"/>
  <c r="G1619" i="10"/>
  <c r="I1618" i="9"/>
  <c r="J1618" i="9" s="1"/>
  <c r="F1619" i="9" s="1"/>
  <c r="H1619" i="9" s="1"/>
  <c r="G1618" i="9"/>
  <c r="G1617" i="7"/>
  <c r="I1617" i="7"/>
  <c r="J1617" i="7" s="1"/>
  <c r="F1618" i="7" s="1"/>
  <c r="H1618" i="7" s="1"/>
  <c r="I1616" i="3"/>
  <c r="J1616" i="3" s="1"/>
  <c r="F1617" i="3" s="1"/>
  <c r="H1617" i="3" s="1"/>
  <c r="G1616" i="3"/>
  <c r="G1616" i="5"/>
  <c r="I1616" i="5"/>
  <c r="J1616" i="5" s="1"/>
  <c r="F1617" i="5" s="1"/>
  <c r="H1617" i="5" s="1"/>
  <c r="G1620" i="10" l="1"/>
  <c r="I1620" i="10"/>
  <c r="J1620" i="10" s="1"/>
  <c r="F1621" i="10" s="1"/>
  <c r="H1621" i="10" s="1"/>
  <c r="G1617" i="5"/>
  <c r="I1617" i="5"/>
  <c r="J1617" i="5" s="1"/>
  <c r="F1618" i="5" s="1"/>
  <c r="H1618" i="5" s="1"/>
  <c r="G1618" i="7"/>
  <c r="I1618" i="7"/>
  <c r="J1618" i="7" s="1"/>
  <c r="F1619" i="7" s="1"/>
  <c r="H1619" i="7" s="1"/>
  <c r="I1617" i="3"/>
  <c r="J1617" i="3" s="1"/>
  <c r="F1618" i="3" s="1"/>
  <c r="H1618" i="3" s="1"/>
  <c r="G1617" i="3"/>
  <c r="G1619" i="9"/>
  <c r="I1619" i="9"/>
  <c r="J1619" i="9" s="1"/>
  <c r="F1620" i="9" s="1"/>
  <c r="H1620" i="9" s="1"/>
  <c r="G1621" i="10" l="1"/>
  <c r="I1621" i="10"/>
  <c r="J1621" i="10" s="1"/>
  <c r="F1622" i="10" s="1"/>
  <c r="H1622" i="10" s="1"/>
  <c r="I1619" i="7"/>
  <c r="J1619" i="7" s="1"/>
  <c r="F1620" i="7" s="1"/>
  <c r="H1620" i="7" s="1"/>
  <c r="G1619" i="7"/>
  <c r="I1620" i="9"/>
  <c r="J1620" i="9" s="1"/>
  <c r="F1621" i="9" s="1"/>
  <c r="H1621" i="9" s="1"/>
  <c r="G1620" i="9"/>
  <c r="I1618" i="5"/>
  <c r="J1618" i="5" s="1"/>
  <c r="F1619" i="5" s="1"/>
  <c r="H1619" i="5" s="1"/>
  <c r="G1618" i="5"/>
  <c r="G1618" i="3"/>
  <c r="I1618" i="3"/>
  <c r="J1618" i="3" s="1"/>
  <c r="F1619" i="3" s="1"/>
  <c r="H1619" i="3" s="1"/>
  <c r="I1622" i="10" l="1"/>
  <c r="J1622" i="10" s="1"/>
  <c r="F1623" i="10" s="1"/>
  <c r="H1623" i="10" s="1"/>
  <c r="G1622" i="10"/>
  <c r="G1619" i="3"/>
  <c r="I1619" i="3"/>
  <c r="J1619" i="3" s="1"/>
  <c r="F1620" i="3" s="1"/>
  <c r="H1620" i="3" s="1"/>
  <c r="G1621" i="9"/>
  <c r="I1621" i="9"/>
  <c r="J1621" i="9" s="1"/>
  <c r="F1622" i="9" s="1"/>
  <c r="H1622" i="9" s="1"/>
  <c r="I1619" i="5"/>
  <c r="J1619" i="5" s="1"/>
  <c r="F1620" i="5" s="1"/>
  <c r="H1620" i="5" s="1"/>
  <c r="G1619" i="5"/>
  <c r="G1620" i="7"/>
  <c r="I1620" i="7"/>
  <c r="J1620" i="7" s="1"/>
  <c r="F1621" i="7" s="1"/>
  <c r="H1621" i="7" s="1"/>
  <c r="I1623" i="10" l="1"/>
  <c r="J1623" i="10" s="1"/>
  <c r="F1624" i="10" s="1"/>
  <c r="H1624" i="10" s="1"/>
  <c r="G1623" i="10"/>
  <c r="I1622" i="9"/>
  <c r="J1622" i="9" s="1"/>
  <c r="F1623" i="9" s="1"/>
  <c r="H1623" i="9" s="1"/>
  <c r="G1622" i="9"/>
  <c r="I1620" i="3"/>
  <c r="J1620" i="3" s="1"/>
  <c r="F1621" i="3" s="1"/>
  <c r="H1621" i="3" s="1"/>
  <c r="G1620" i="3"/>
  <c r="G1621" i="7"/>
  <c r="I1621" i="7"/>
  <c r="J1621" i="7" s="1"/>
  <c r="F1622" i="7" s="1"/>
  <c r="H1622" i="7" s="1"/>
  <c r="G1620" i="5"/>
  <c r="I1620" i="5"/>
  <c r="J1620" i="5" s="1"/>
  <c r="F1621" i="5" s="1"/>
  <c r="H1621" i="5" s="1"/>
  <c r="G1624" i="10" l="1"/>
  <c r="I1624" i="10"/>
  <c r="J1624" i="10" s="1"/>
  <c r="F1625" i="10" s="1"/>
  <c r="H1625" i="10" s="1"/>
  <c r="G1621" i="5"/>
  <c r="I1621" i="5"/>
  <c r="J1621" i="5" s="1"/>
  <c r="F1622" i="5" s="1"/>
  <c r="H1622" i="5" s="1"/>
  <c r="I1621" i="3"/>
  <c r="J1621" i="3" s="1"/>
  <c r="F1622" i="3" s="1"/>
  <c r="H1622" i="3" s="1"/>
  <c r="G1621" i="3"/>
  <c r="G1622" i="7"/>
  <c r="I1622" i="7"/>
  <c r="J1622" i="7" s="1"/>
  <c r="F1623" i="7" s="1"/>
  <c r="H1623" i="7" s="1"/>
  <c r="G1623" i="9"/>
  <c r="I1623" i="9"/>
  <c r="J1623" i="9" s="1"/>
  <c r="F1624" i="9" s="1"/>
  <c r="H1624" i="9" s="1"/>
  <c r="G1625" i="10" l="1"/>
  <c r="I1625" i="10"/>
  <c r="J1625" i="10" s="1"/>
  <c r="F1626" i="10" s="1"/>
  <c r="H1626" i="10" s="1"/>
  <c r="I1624" i="9"/>
  <c r="J1624" i="9" s="1"/>
  <c r="F1625" i="9" s="1"/>
  <c r="H1625" i="9" s="1"/>
  <c r="G1624" i="9"/>
  <c r="G1622" i="3"/>
  <c r="I1622" i="3"/>
  <c r="J1622" i="3" s="1"/>
  <c r="F1623" i="3" s="1"/>
  <c r="H1623" i="3" s="1"/>
  <c r="I1623" i="7"/>
  <c r="J1623" i="7" s="1"/>
  <c r="F1624" i="7" s="1"/>
  <c r="H1624" i="7" s="1"/>
  <c r="G1623" i="7"/>
  <c r="I1622" i="5"/>
  <c r="J1622" i="5" s="1"/>
  <c r="F1623" i="5" s="1"/>
  <c r="H1623" i="5" s="1"/>
  <c r="G1622" i="5"/>
  <c r="I1626" i="10" l="1"/>
  <c r="J1626" i="10" s="1"/>
  <c r="F1627" i="10" s="1"/>
  <c r="H1627" i="10" s="1"/>
  <c r="G1626" i="10"/>
  <c r="I1623" i="5"/>
  <c r="J1623" i="5" s="1"/>
  <c r="F1624" i="5" s="1"/>
  <c r="H1624" i="5" s="1"/>
  <c r="G1623" i="5"/>
  <c r="G1623" i="3"/>
  <c r="I1623" i="3"/>
  <c r="J1623" i="3" s="1"/>
  <c r="F1624" i="3" s="1"/>
  <c r="H1624" i="3" s="1"/>
  <c r="G1624" i="7"/>
  <c r="I1624" i="7"/>
  <c r="J1624" i="7" s="1"/>
  <c r="F1625" i="7" s="1"/>
  <c r="H1625" i="7" s="1"/>
  <c r="G1625" i="9"/>
  <c r="I1625" i="9"/>
  <c r="J1625" i="9" s="1"/>
  <c r="F1626" i="9" s="1"/>
  <c r="H1626" i="9" s="1"/>
  <c r="I1627" i="10" l="1"/>
  <c r="J1627" i="10" s="1"/>
  <c r="F1628" i="10" s="1"/>
  <c r="H1628" i="10" s="1"/>
  <c r="G1627" i="10"/>
  <c r="I1626" i="9"/>
  <c r="J1626" i="9" s="1"/>
  <c r="F1627" i="9" s="1"/>
  <c r="H1627" i="9" s="1"/>
  <c r="G1626" i="9"/>
  <c r="G1625" i="7"/>
  <c r="I1625" i="7"/>
  <c r="J1625" i="7" s="1"/>
  <c r="F1626" i="7" s="1"/>
  <c r="H1626" i="7" s="1"/>
  <c r="I1624" i="3"/>
  <c r="J1624" i="3" s="1"/>
  <c r="F1625" i="3" s="1"/>
  <c r="H1625" i="3" s="1"/>
  <c r="G1624" i="3"/>
  <c r="G1624" i="5"/>
  <c r="I1624" i="5"/>
  <c r="J1624" i="5" s="1"/>
  <c r="F1625" i="5" s="1"/>
  <c r="H1625" i="5" s="1"/>
  <c r="G1628" i="10" l="1"/>
  <c r="I1628" i="10"/>
  <c r="J1628" i="10" s="1"/>
  <c r="F1629" i="10" s="1"/>
  <c r="H1629" i="10" s="1"/>
  <c r="G1626" i="7"/>
  <c r="I1626" i="7"/>
  <c r="J1626" i="7" s="1"/>
  <c r="F1627" i="7" s="1"/>
  <c r="H1627" i="7" s="1"/>
  <c r="G1625" i="5"/>
  <c r="I1625" i="5"/>
  <c r="J1625" i="5" s="1"/>
  <c r="F1626" i="5" s="1"/>
  <c r="H1626" i="5" s="1"/>
  <c r="I1625" i="3"/>
  <c r="J1625" i="3" s="1"/>
  <c r="F1626" i="3" s="1"/>
  <c r="H1626" i="3" s="1"/>
  <c r="G1625" i="3"/>
  <c r="G1627" i="9"/>
  <c r="I1627" i="9"/>
  <c r="J1627" i="9" s="1"/>
  <c r="F1628" i="9" s="1"/>
  <c r="H1628" i="9" s="1"/>
  <c r="G1629" i="10" l="1"/>
  <c r="I1629" i="10"/>
  <c r="J1629" i="10" s="1"/>
  <c r="F1630" i="10" s="1"/>
  <c r="H1630" i="10" s="1"/>
  <c r="I1626" i="5"/>
  <c r="J1626" i="5" s="1"/>
  <c r="F1627" i="5" s="1"/>
  <c r="H1627" i="5" s="1"/>
  <c r="G1626" i="5"/>
  <c r="I1627" i="7"/>
  <c r="J1627" i="7" s="1"/>
  <c r="F1628" i="7" s="1"/>
  <c r="H1628" i="7" s="1"/>
  <c r="G1627" i="7"/>
  <c r="I1628" i="9"/>
  <c r="J1628" i="9" s="1"/>
  <c r="F1629" i="9" s="1"/>
  <c r="H1629" i="9" s="1"/>
  <c r="G1628" i="9"/>
  <c r="G1626" i="3"/>
  <c r="I1626" i="3"/>
  <c r="J1626" i="3" s="1"/>
  <c r="F1627" i="3" s="1"/>
  <c r="H1627" i="3" s="1"/>
  <c r="I1630" i="10" l="1"/>
  <c r="J1630" i="10" s="1"/>
  <c r="F1631" i="10" s="1"/>
  <c r="H1631" i="10" s="1"/>
  <c r="G1630" i="10"/>
  <c r="G1628" i="7"/>
  <c r="I1628" i="7"/>
  <c r="J1628" i="7" s="1"/>
  <c r="F1629" i="7" s="1"/>
  <c r="H1629" i="7" s="1"/>
  <c r="G1627" i="3"/>
  <c r="I1627" i="3"/>
  <c r="J1627" i="3" s="1"/>
  <c r="F1628" i="3" s="1"/>
  <c r="H1628" i="3" s="1"/>
  <c r="G1629" i="9"/>
  <c r="I1629" i="9"/>
  <c r="J1629" i="9" s="1"/>
  <c r="F1630" i="9" s="1"/>
  <c r="H1630" i="9" s="1"/>
  <c r="I1627" i="5"/>
  <c r="J1627" i="5" s="1"/>
  <c r="F1628" i="5" s="1"/>
  <c r="H1628" i="5" s="1"/>
  <c r="G1627" i="5"/>
  <c r="I1631" i="10" l="1"/>
  <c r="J1631" i="10" s="1"/>
  <c r="F1632" i="10" s="1"/>
  <c r="H1632" i="10" s="1"/>
  <c r="G1631" i="10"/>
  <c r="G1628" i="5"/>
  <c r="I1628" i="5"/>
  <c r="J1628" i="5" s="1"/>
  <c r="F1629" i="5" s="1"/>
  <c r="H1629" i="5" s="1"/>
  <c r="I1628" i="3"/>
  <c r="J1628" i="3" s="1"/>
  <c r="F1629" i="3" s="1"/>
  <c r="H1629" i="3" s="1"/>
  <c r="G1628" i="3"/>
  <c r="G1629" i="7"/>
  <c r="I1629" i="7"/>
  <c r="J1629" i="7" s="1"/>
  <c r="F1630" i="7" s="1"/>
  <c r="H1630" i="7" s="1"/>
  <c r="I1630" i="9"/>
  <c r="J1630" i="9" s="1"/>
  <c r="F1631" i="9" s="1"/>
  <c r="H1631" i="9" s="1"/>
  <c r="G1630" i="9"/>
  <c r="G1632" i="10" l="1"/>
  <c r="I1632" i="10"/>
  <c r="J1632" i="10" s="1"/>
  <c r="F1633" i="10" s="1"/>
  <c r="H1633" i="10" s="1"/>
  <c r="G1631" i="9"/>
  <c r="I1631" i="9"/>
  <c r="J1631" i="9" s="1"/>
  <c r="F1632" i="9" s="1"/>
  <c r="H1632" i="9" s="1"/>
  <c r="I1629" i="3"/>
  <c r="J1629" i="3" s="1"/>
  <c r="F1630" i="3" s="1"/>
  <c r="H1630" i="3" s="1"/>
  <c r="G1629" i="3"/>
  <c r="G1629" i="5"/>
  <c r="I1629" i="5"/>
  <c r="J1629" i="5" s="1"/>
  <c r="F1630" i="5" s="1"/>
  <c r="H1630" i="5" s="1"/>
  <c r="G1630" i="7"/>
  <c r="I1630" i="7"/>
  <c r="J1630" i="7" s="1"/>
  <c r="F1631" i="7" s="1"/>
  <c r="H1631" i="7" s="1"/>
  <c r="G1633" i="10" l="1"/>
  <c r="I1633" i="10"/>
  <c r="J1633" i="10" s="1"/>
  <c r="F1634" i="10" s="1"/>
  <c r="H1634" i="10" s="1"/>
  <c r="G1630" i="3"/>
  <c r="I1630" i="3"/>
  <c r="J1630" i="3" s="1"/>
  <c r="F1631" i="3" s="1"/>
  <c r="H1631" i="3" s="1"/>
  <c r="I1632" i="9"/>
  <c r="J1632" i="9" s="1"/>
  <c r="F1633" i="9" s="1"/>
  <c r="H1633" i="9" s="1"/>
  <c r="G1632" i="9"/>
  <c r="I1631" i="7"/>
  <c r="J1631" i="7" s="1"/>
  <c r="F1632" i="7" s="1"/>
  <c r="H1632" i="7" s="1"/>
  <c r="G1631" i="7"/>
  <c r="I1630" i="5"/>
  <c r="J1630" i="5" s="1"/>
  <c r="F1631" i="5" s="1"/>
  <c r="H1631" i="5" s="1"/>
  <c r="G1630" i="5"/>
  <c r="I1634" i="10" l="1"/>
  <c r="J1634" i="10" s="1"/>
  <c r="F1635" i="10" s="1"/>
  <c r="H1635" i="10" s="1"/>
  <c r="G1634" i="10"/>
  <c r="I1631" i="5"/>
  <c r="J1631" i="5" s="1"/>
  <c r="F1632" i="5" s="1"/>
  <c r="H1632" i="5" s="1"/>
  <c r="G1631" i="5"/>
  <c r="G1633" i="9"/>
  <c r="I1633" i="9"/>
  <c r="J1633" i="9" s="1"/>
  <c r="F1634" i="9" s="1"/>
  <c r="H1634" i="9" s="1"/>
  <c r="G1631" i="3"/>
  <c r="I1631" i="3"/>
  <c r="J1631" i="3" s="1"/>
  <c r="F1632" i="3" s="1"/>
  <c r="H1632" i="3" s="1"/>
  <c r="G1632" i="7"/>
  <c r="I1632" i="7"/>
  <c r="J1632" i="7" s="1"/>
  <c r="F1633" i="7" s="1"/>
  <c r="H1633" i="7" s="1"/>
  <c r="I1635" i="10" l="1"/>
  <c r="J1635" i="10" s="1"/>
  <c r="F1636" i="10" s="1"/>
  <c r="H1636" i="10" s="1"/>
  <c r="G1635" i="10"/>
  <c r="I1634" i="9"/>
  <c r="J1634" i="9" s="1"/>
  <c r="F1635" i="9" s="1"/>
  <c r="H1635" i="9" s="1"/>
  <c r="G1634" i="9"/>
  <c r="G1633" i="7"/>
  <c r="I1633" i="7"/>
  <c r="J1633" i="7" s="1"/>
  <c r="F1634" i="7" s="1"/>
  <c r="H1634" i="7" s="1"/>
  <c r="I1632" i="3"/>
  <c r="J1632" i="3" s="1"/>
  <c r="F1633" i="3" s="1"/>
  <c r="H1633" i="3" s="1"/>
  <c r="G1632" i="3"/>
  <c r="G1632" i="5"/>
  <c r="I1632" i="5"/>
  <c r="J1632" i="5" s="1"/>
  <c r="F1633" i="5" s="1"/>
  <c r="H1633" i="5" s="1"/>
  <c r="G1636" i="10" l="1"/>
  <c r="I1636" i="10"/>
  <c r="J1636" i="10" s="1"/>
  <c r="F1637" i="10" s="1"/>
  <c r="H1637" i="10" s="1"/>
  <c r="G1634" i="7"/>
  <c r="I1634" i="7"/>
  <c r="J1634" i="7" s="1"/>
  <c r="F1635" i="7" s="1"/>
  <c r="H1635" i="7" s="1"/>
  <c r="G1633" i="5"/>
  <c r="I1633" i="5"/>
  <c r="J1633" i="5" s="1"/>
  <c r="F1634" i="5" s="1"/>
  <c r="H1634" i="5" s="1"/>
  <c r="I1633" i="3"/>
  <c r="J1633" i="3" s="1"/>
  <c r="F1634" i="3" s="1"/>
  <c r="H1634" i="3" s="1"/>
  <c r="G1633" i="3"/>
  <c r="G1635" i="9"/>
  <c r="I1635" i="9"/>
  <c r="J1635" i="9" s="1"/>
  <c r="F1636" i="9" s="1"/>
  <c r="H1636" i="9" s="1"/>
  <c r="G1637" i="10" l="1"/>
  <c r="I1637" i="10"/>
  <c r="J1637" i="10" s="1"/>
  <c r="F1638" i="10" s="1"/>
  <c r="H1638" i="10" s="1"/>
  <c r="I1636" i="9"/>
  <c r="J1636" i="9" s="1"/>
  <c r="F1637" i="9" s="1"/>
  <c r="H1637" i="9" s="1"/>
  <c r="G1636" i="9"/>
  <c r="I1635" i="7"/>
  <c r="J1635" i="7" s="1"/>
  <c r="F1636" i="7" s="1"/>
  <c r="H1636" i="7" s="1"/>
  <c r="G1635" i="7"/>
  <c r="I1634" i="5"/>
  <c r="J1634" i="5" s="1"/>
  <c r="F1635" i="5" s="1"/>
  <c r="H1635" i="5" s="1"/>
  <c r="G1634" i="5"/>
  <c r="G1634" i="3"/>
  <c r="I1634" i="3"/>
  <c r="J1634" i="3" s="1"/>
  <c r="F1635" i="3" s="1"/>
  <c r="H1635" i="3" s="1"/>
  <c r="I1638" i="10" l="1"/>
  <c r="J1638" i="10" s="1"/>
  <c r="F1639" i="10" s="1"/>
  <c r="H1639" i="10" s="1"/>
  <c r="G1638" i="10"/>
  <c r="G1635" i="3"/>
  <c r="I1635" i="3"/>
  <c r="J1635" i="3" s="1"/>
  <c r="F1636" i="3" s="1"/>
  <c r="H1636" i="3" s="1"/>
  <c r="G1636" i="7"/>
  <c r="I1636" i="7"/>
  <c r="J1636" i="7" s="1"/>
  <c r="F1637" i="7" s="1"/>
  <c r="H1637" i="7" s="1"/>
  <c r="I1635" i="5"/>
  <c r="J1635" i="5" s="1"/>
  <c r="F1636" i="5" s="1"/>
  <c r="H1636" i="5" s="1"/>
  <c r="G1635" i="5"/>
  <c r="G1637" i="9"/>
  <c r="I1637" i="9"/>
  <c r="J1637" i="9" s="1"/>
  <c r="F1638" i="9" s="1"/>
  <c r="H1638" i="9" s="1"/>
  <c r="I1639" i="10" l="1"/>
  <c r="J1639" i="10" s="1"/>
  <c r="F1640" i="10" s="1"/>
  <c r="H1640" i="10" s="1"/>
  <c r="G1639" i="10"/>
  <c r="I1638" i="9"/>
  <c r="J1638" i="9" s="1"/>
  <c r="F1639" i="9" s="1"/>
  <c r="H1639" i="9" s="1"/>
  <c r="G1638" i="9"/>
  <c r="G1637" i="7"/>
  <c r="I1637" i="7"/>
  <c r="J1637" i="7" s="1"/>
  <c r="F1638" i="7" s="1"/>
  <c r="H1638" i="7" s="1"/>
  <c r="I1636" i="3"/>
  <c r="J1636" i="3" s="1"/>
  <c r="F1637" i="3" s="1"/>
  <c r="H1637" i="3" s="1"/>
  <c r="G1636" i="3"/>
  <c r="G1636" i="5"/>
  <c r="I1636" i="5"/>
  <c r="J1636" i="5" s="1"/>
  <c r="F1637" i="5" s="1"/>
  <c r="H1637" i="5" s="1"/>
  <c r="G1640" i="10" l="1"/>
  <c r="I1640" i="10"/>
  <c r="J1640" i="10" s="1"/>
  <c r="F1641" i="10" s="1"/>
  <c r="H1641" i="10" s="1"/>
  <c r="G1638" i="7"/>
  <c r="I1638" i="7"/>
  <c r="J1638" i="7" s="1"/>
  <c r="F1639" i="7" s="1"/>
  <c r="H1639" i="7" s="1"/>
  <c r="G1637" i="5"/>
  <c r="I1637" i="5"/>
  <c r="J1637" i="5" s="1"/>
  <c r="F1638" i="5" s="1"/>
  <c r="H1638" i="5" s="1"/>
  <c r="I1637" i="3"/>
  <c r="J1637" i="3" s="1"/>
  <c r="F1638" i="3" s="1"/>
  <c r="H1638" i="3" s="1"/>
  <c r="G1637" i="3"/>
  <c r="G1639" i="9"/>
  <c r="I1639" i="9"/>
  <c r="J1639" i="9" s="1"/>
  <c r="F1640" i="9" s="1"/>
  <c r="H1640" i="9" s="1"/>
  <c r="G1641" i="10" l="1"/>
  <c r="I1641" i="10"/>
  <c r="J1641" i="10" s="1"/>
  <c r="F1642" i="10" s="1"/>
  <c r="H1642" i="10" s="1"/>
  <c r="I1640" i="9"/>
  <c r="J1640" i="9" s="1"/>
  <c r="F1641" i="9" s="1"/>
  <c r="H1641" i="9" s="1"/>
  <c r="G1640" i="9"/>
  <c r="I1639" i="7"/>
  <c r="J1639" i="7" s="1"/>
  <c r="F1640" i="7" s="1"/>
  <c r="H1640" i="7" s="1"/>
  <c r="G1639" i="7"/>
  <c r="I1638" i="5"/>
  <c r="J1638" i="5" s="1"/>
  <c r="F1639" i="5" s="1"/>
  <c r="H1639" i="5" s="1"/>
  <c r="G1638" i="5"/>
  <c r="G1638" i="3"/>
  <c r="I1638" i="3"/>
  <c r="J1638" i="3" s="1"/>
  <c r="F1639" i="3" s="1"/>
  <c r="H1639" i="3" s="1"/>
  <c r="I1642" i="10" l="1"/>
  <c r="J1642" i="10" s="1"/>
  <c r="F1643" i="10" s="1"/>
  <c r="H1643" i="10" s="1"/>
  <c r="G1642" i="10"/>
  <c r="G1639" i="3"/>
  <c r="I1639" i="3"/>
  <c r="J1639" i="3" s="1"/>
  <c r="F1640" i="3" s="1"/>
  <c r="H1640" i="3" s="1"/>
  <c r="G1640" i="7"/>
  <c r="I1640" i="7"/>
  <c r="J1640" i="7" s="1"/>
  <c r="F1641" i="7" s="1"/>
  <c r="H1641" i="7" s="1"/>
  <c r="I1639" i="5"/>
  <c r="J1639" i="5" s="1"/>
  <c r="F1640" i="5" s="1"/>
  <c r="H1640" i="5" s="1"/>
  <c r="G1639" i="5"/>
  <c r="G1641" i="9"/>
  <c r="I1641" i="9"/>
  <c r="J1641" i="9" s="1"/>
  <c r="F1642" i="9" s="1"/>
  <c r="H1642" i="9" s="1"/>
  <c r="I1643" i="10" l="1"/>
  <c r="J1643" i="10" s="1"/>
  <c r="F1644" i="10" s="1"/>
  <c r="H1644" i="10" s="1"/>
  <c r="G1643" i="10"/>
  <c r="I1642" i="9"/>
  <c r="J1642" i="9" s="1"/>
  <c r="F1643" i="9" s="1"/>
  <c r="H1643" i="9" s="1"/>
  <c r="G1642" i="9"/>
  <c r="I1640" i="3"/>
  <c r="J1640" i="3" s="1"/>
  <c r="F1641" i="3" s="1"/>
  <c r="H1641" i="3" s="1"/>
  <c r="G1640" i="3"/>
  <c r="G1641" i="7"/>
  <c r="I1641" i="7"/>
  <c r="J1641" i="7" s="1"/>
  <c r="F1642" i="7" s="1"/>
  <c r="H1642" i="7" s="1"/>
  <c r="G1640" i="5"/>
  <c r="I1640" i="5"/>
  <c r="J1640" i="5" s="1"/>
  <c r="F1641" i="5" s="1"/>
  <c r="H1641" i="5" s="1"/>
  <c r="G1644" i="10" l="1"/>
  <c r="I1644" i="10"/>
  <c r="J1644" i="10" s="1"/>
  <c r="F1645" i="10" s="1"/>
  <c r="H1645" i="10" s="1"/>
  <c r="I1641" i="3"/>
  <c r="J1641" i="3" s="1"/>
  <c r="F1642" i="3" s="1"/>
  <c r="H1642" i="3" s="1"/>
  <c r="G1641" i="3"/>
  <c r="G1642" i="7"/>
  <c r="I1642" i="7"/>
  <c r="J1642" i="7" s="1"/>
  <c r="F1643" i="7" s="1"/>
  <c r="H1643" i="7" s="1"/>
  <c r="G1641" i="5"/>
  <c r="I1641" i="5"/>
  <c r="J1641" i="5" s="1"/>
  <c r="F1642" i="5" s="1"/>
  <c r="H1642" i="5" s="1"/>
  <c r="G1643" i="9"/>
  <c r="I1643" i="9"/>
  <c r="J1643" i="9" s="1"/>
  <c r="F1644" i="9" s="1"/>
  <c r="H1644" i="9" s="1"/>
  <c r="G1645" i="10" l="1"/>
  <c r="I1645" i="10"/>
  <c r="J1645" i="10" s="1"/>
  <c r="F1646" i="10" s="1"/>
  <c r="H1646" i="10" s="1"/>
  <c r="I1643" i="7"/>
  <c r="J1643" i="7" s="1"/>
  <c r="F1644" i="7" s="1"/>
  <c r="H1644" i="7" s="1"/>
  <c r="G1643" i="7"/>
  <c r="I1644" i="9"/>
  <c r="J1644" i="9" s="1"/>
  <c r="F1645" i="9" s="1"/>
  <c r="H1645" i="9" s="1"/>
  <c r="G1644" i="9"/>
  <c r="I1642" i="5"/>
  <c r="J1642" i="5" s="1"/>
  <c r="F1643" i="5" s="1"/>
  <c r="H1643" i="5" s="1"/>
  <c r="G1642" i="5"/>
  <c r="G1642" i="3"/>
  <c r="I1642" i="3"/>
  <c r="J1642" i="3" s="1"/>
  <c r="F1643" i="3" s="1"/>
  <c r="H1643" i="3" s="1"/>
  <c r="I1646" i="10" l="1"/>
  <c r="J1646" i="10" s="1"/>
  <c r="F1647" i="10" s="1"/>
  <c r="H1647" i="10" s="1"/>
  <c r="G1646" i="10"/>
  <c r="G1643" i="3"/>
  <c r="I1643" i="3"/>
  <c r="J1643" i="3" s="1"/>
  <c r="F1644" i="3" s="1"/>
  <c r="H1644" i="3" s="1"/>
  <c r="G1645" i="9"/>
  <c r="I1645" i="9"/>
  <c r="J1645" i="9" s="1"/>
  <c r="F1646" i="9" s="1"/>
  <c r="H1646" i="9" s="1"/>
  <c r="I1643" i="5"/>
  <c r="J1643" i="5" s="1"/>
  <c r="F1644" i="5" s="1"/>
  <c r="H1644" i="5" s="1"/>
  <c r="G1643" i="5"/>
  <c r="G1644" i="7"/>
  <c r="I1644" i="7"/>
  <c r="J1644" i="7" s="1"/>
  <c r="F1645" i="7" s="1"/>
  <c r="H1645" i="7" s="1"/>
  <c r="I1647" i="10" l="1"/>
  <c r="J1647" i="10" s="1"/>
  <c r="F1648" i="10" s="1"/>
  <c r="H1648" i="10" s="1"/>
  <c r="G1647" i="10"/>
  <c r="G1645" i="7"/>
  <c r="I1645" i="7"/>
  <c r="J1645" i="7" s="1"/>
  <c r="F1646" i="7" s="1"/>
  <c r="H1646" i="7" s="1"/>
  <c r="I1646" i="9"/>
  <c r="J1646" i="9" s="1"/>
  <c r="F1647" i="9" s="1"/>
  <c r="H1647" i="9" s="1"/>
  <c r="G1646" i="9"/>
  <c r="I1644" i="3"/>
  <c r="J1644" i="3" s="1"/>
  <c r="F1645" i="3" s="1"/>
  <c r="H1645" i="3" s="1"/>
  <c r="G1644" i="3"/>
  <c r="G1644" i="5"/>
  <c r="I1644" i="5"/>
  <c r="J1644" i="5" s="1"/>
  <c r="F1645" i="5" s="1"/>
  <c r="H1645" i="5" s="1"/>
  <c r="G1648" i="10" l="1"/>
  <c r="I1648" i="10"/>
  <c r="J1648" i="10" s="1"/>
  <c r="F1649" i="10" s="1"/>
  <c r="H1649" i="10" s="1"/>
  <c r="G1647" i="9"/>
  <c r="I1647" i="9"/>
  <c r="J1647" i="9" s="1"/>
  <c r="F1648" i="9" s="1"/>
  <c r="H1648" i="9" s="1"/>
  <c r="G1646" i="7"/>
  <c r="I1646" i="7"/>
  <c r="J1646" i="7" s="1"/>
  <c r="F1647" i="7" s="1"/>
  <c r="H1647" i="7" s="1"/>
  <c r="G1645" i="5"/>
  <c r="I1645" i="5"/>
  <c r="J1645" i="5" s="1"/>
  <c r="F1646" i="5" s="1"/>
  <c r="H1646" i="5" s="1"/>
  <c r="I1645" i="3"/>
  <c r="J1645" i="3" s="1"/>
  <c r="F1646" i="3" s="1"/>
  <c r="H1646" i="3" s="1"/>
  <c r="G1645" i="3"/>
  <c r="G1649" i="10" l="1"/>
  <c r="I1649" i="10"/>
  <c r="J1649" i="10" s="1"/>
  <c r="F1650" i="10" s="1"/>
  <c r="H1650" i="10" s="1"/>
  <c r="I1647" i="7"/>
  <c r="J1647" i="7" s="1"/>
  <c r="F1648" i="7" s="1"/>
  <c r="H1648" i="7" s="1"/>
  <c r="G1647" i="7"/>
  <c r="G1646" i="3"/>
  <c r="I1646" i="3"/>
  <c r="J1646" i="3" s="1"/>
  <c r="F1647" i="3" s="1"/>
  <c r="H1647" i="3" s="1"/>
  <c r="I1648" i="9"/>
  <c r="J1648" i="9" s="1"/>
  <c r="F1649" i="9" s="1"/>
  <c r="H1649" i="9" s="1"/>
  <c r="G1648" i="9"/>
  <c r="I1646" i="5"/>
  <c r="J1646" i="5" s="1"/>
  <c r="F1647" i="5" s="1"/>
  <c r="H1647" i="5" s="1"/>
  <c r="G1646" i="5"/>
  <c r="I1650" i="10" l="1"/>
  <c r="J1650" i="10" s="1"/>
  <c r="F1651" i="10" s="1"/>
  <c r="H1651" i="10" s="1"/>
  <c r="G1650" i="10"/>
  <c r="G1647" i="3"/>
  <c r="I1647" i="3"/>
  <c r="J1647" i="3" s="1"/>
  <c r="F1648" i="3" s="1"/>
  <c r="H1648" i="3" s="1"/>
  <c r="I1647" i="5"/>
  <c r="J1647" i="5" s="1"/>
  <c r="F1648" i="5" s="1"/>
  <c r="H1648" i="5" s="1"/>
  <c r="G1647" i="5"/>
  <c r="G1649" i="9"/>
  <c r="I1649" i="9"/>
  <c r="J1649" i="9" s="1"/>
  <c r="F1650" i="9" s="1"/>
  <c r="H1650" i="9" s="1"/>
  <c r="G1648" i="7"/>
  <c r="I1648" i="7"/>
  <c r="J1648" i="7" s="1"/>
  <c r="F1649" i="7" s="1"/>
  <c r="H1649" i="7" s="1"/>
  <c r="I1651" i="10" l="1"/>
  <c r="J1651" i="10" s="1"/>
  <c r="F1652" i="10" s="1"/>
  <c r="H1652" i="10" s="1"/>
  <c r="G1651" i="10"/>
  <c r="G1648" i="5"/>
  <c r="I1648" i="5"/>
  <c r="J1648" i="5" s="1"/>
  <c r="F1649" i="5" s="1"/>
  <c r="H1649" i="5" s="1"/>
  <c r="G1649" i="7"/>
  <c r="I1649" i="7"/>
  <c r="J1649" i="7" s="1"/>
  <c r="F1650" i="7" s="1"/>
  <c r="H1650" i="7" s="1"/>
  <c r="I1650" i="9"/>
  <c r="J1650" i="9" s="1"/>
  <c r="F1651" i="9" s="1"/>
  <c r="H1651" i="9" s="1"/>
  <c r="G1650" i="9"/>
  <c r="I1648" i="3"/>
  <c r="J1648" i="3" s="1"/>
  <c r="F1649" i="3" s="1"/>
  <c r="H1649" i="3" s="1"/>
  <c r="G1648" i="3"/>
  <c r="G1652" i="10" l="1"/>
  <c r="I1652" i="10"/>
  <c r="J1652" i="10" s="1"/>
  <c r="F1653" i="10" s="1"/>
  <c r="H1653" i="10" s="1"/>
  <c r="G1650" i="7"/>
  <c r="I1650" i="7"/>
  <c r="J1650" i="7" s="1"/>
  <c r="F1651" i="7" s="1"/>
  <c r="H1651" i="7" s="1"/>
  <c r="I1649" i="3"/>
  <c r="J1649" i="3" s="1"/>
  <c r="F1650" i="3" s="1"/>
  <c r="H1650" i="3" s="1"/>
  <c r="G1649" i="3"/>
  <c r="G1649" i="5"/>
  <c r="I1649" i="5"/>
  <c r="J1649" i="5" s="1"/>
  <c r="F1650" i="5" s="1"/>
  <c r="H1650" i="5" s="1"/>
  <c r="G1651" i="9"/>
  <c r="I1651" i="9"/>
  <c r="J1651" i="9" s="1"/>
  <c r="F1652" i="9" s="1"/>
  <c r="H1652" i="9" s="1"/>
  <c r="G1653" i="10" l="1"/>
  <c r="I1653" i="10"/>
  <c r="J1653" i="10" s="1"/>
  <c r="F1654" i="10" s="1"/>
  <c r="H1654" i="10" s="1"/>
  <c r="G1650" i="3"/>
  <c r="I1650" i="3"/>
  <c r="J1650" i="3" s="1"/>
  <c r="F1651" i="3" s="1"/>
  <c r="H1651" i="3" s="1"/>
  <c r="I1651" i="7"/>
  <c r="J1651" i="7" s="1"/>
  <c r="F1652" i="7" s="1"/>
  <c r="H1652" i="7" s="1"/>
  <c r="G1651" i="7"/>
  <c r="I1652" i="9"/>
  <c r="J1652" i="9" s="1"/>
  <c r="F1653" i="9" s="1"/>
  <c r="H1653" i="9" s="1"/>
  <c r="G1652" i="9"/>
  <c r="I1650" i="5"/>
  <c r="J1650" i="5" s="1"/>
  <c r="F1651" i="5" s="1"/>
  <c r="H1651" i="5" s="1"/>
  <c r="G1650" i="5"/>
  <c r="I1654" i="10" l="1"/>
  <c r="J1654" i="10" s="1"/>
  <c r="F1655" i="10" s="1"/>
  <c r="H1655" i="10" s="1"/>
  <c r="G1654" i="10"/>
  <c r="G1652" i="7"/>
  <c r="I1652" i="7"/>
  <c r="J1652" i="7" s="1"/>
  <c r="F1653" i="7" s="1"/>
  <c r="H1653" i="7" s="1"/>
  <c r="I1651" i="5"/>
  <c r="J1651" i="5" s="1"/>
  <c r="F1652" i="5" s="1"/>
  <c r="H1652" i="5" s="1"/>
  <c r="G1651" i="5"/>
  <c r="G1651" i="3"/>
  <c r="I1651" i="3"/>
  <c r="J1651" i="3" s="1"/>
  <c r="F1652" i="3" s="1"/>
  <c r="H1652" i="3" s="1"/>
  <c r="G1653" i="9"/>
  <c r="I1653" i="9"/>
  <c r="J1653" i="9" s="1"/>
  <c r="F1654" i="9" s="1"/>
  <c r="H1654" i="9" s="1"/>
  <c r="I1655" i="10" l="1"/>
  <c r="J1655" i="10" s="1"/>
  <c r="F1656" i="10" s="1"/>
  <c r="H1656" i="10" s="1"/>
  <c r="G1655" i="10"/>
  <c r="I1654" i="9"/>
  <c r="J1654" i="9" s="1"/>
  <c r="F1655" i="9" s="1"/>
  <c r="H1655" i="9" s="1"/>
  <c r="G1654" i="9"/>
  <c r="G1652" i="5"/>
  <c r="I1652" i="5"/>
  <c r="J1652" i="5" s="1"/>
  <c r="F1653" i="5" s="1"/>
  <c r="H1653" i="5" s="1"/>
  <c r="G1653" i="7"/>
  <c r="I1653" i="7"/>
  <c r="J1653" i="7" s="1"/>
  <c r="F1654" i="7" s="1"/>
  <c r="H1654" i="7" s="1"/>
  <c r="I1652" i="3"/>
  <c r="J1652" i="3" s="1"/>
  <c r="F1653" i="3" s="1"/>
  <c r="H1653" i="3" s="1"/>
  <c r="G1652" i="3"/>
  <c r="G1656" i="10" l="1"/>
  <c r="I1656" i="10"/>
  <c r="J1656" i="10" s="1"/>
  <c r="F1657" i="10" s="1"/>
  <c r="H1657" i="10" s="1"/>
  <c r="I1653" i="3"/>
  <c r="J1653" i="3" s="1"/>
  <c r="F1654" i="3" s="1"/>
  <c r="H1654" i="3" s="1"/>
  <c r="G1653" i="3"/>
  <c r="G1654" i="7"/>
  <c r="I1654" i="7"/>
  <c r="J1654" i="7" s="1"/>
  <c r="F1655" i="7" s="1"/>
  <c r="H1655" i="7" s="1"/>
  <c r="G1653" i="5"/>
  <c r="I1653" i="5"/>
  <c r="J1653" i="5" s="1"/>
  <c r="F1654" i="5" s="1"/>
  <c r="H1654" i="5" s="1"/>
  <c r="G1655" i="9"/>
  <c r="I1655" i="9"/>
  <c r="J1655" i="9" s="1"/>
  <c r="F1656" i="9" s="1"/>
  <c r="H1656" i="9" s="1"/>
  <c r="G1657" i="10" l="1"/>
  <c r="I1657" i="10"/>
  <c r="J1657" i="10" s="1"/>
  <c r="F1658" i="10" s="1"/>
  <c r="H1658" i="10" s="1"/>
  <c r="I1656" i="9"/>
  <c r="J1656" i="9" s="1"/>
  <c r="F1657" i="9" s="1"/>
  <c r="H1657" i="9" s="1"/>
  <c r="G1656" i="9"/>
  <c r="I1654" i="5"/>
  <c r="J1654" i="5" s="1"/>
  <c r="F1655" i="5" s="1"/>
  <c r="H1655" i="5" s="1"/>
  <c r="G1654" i="5"/>
  <c r="I1655" i="7"/>
  <c r="J1655" i="7" s="1"/>
  <c r="F1656" i="7" s="1"/>
  <c r="H1656" i="7" s="1"/>
  <c r="G1655" i="7"/>
  <c r="G1654" i="3"/>
  <c r="I1654" i="3"/>
  <c r="J1654" i="3" s="1"/>
  <c r="F1655" i="3" s="1"/>
  <c r="H1655" i="3" s="1"/>
  <c r="I1658" i="10" l="1"/>
  <c r="J1658" i="10" s="1"/>
  <c r="F1659" i="10" s="1"/>
  <c r="H1659" i="10" s="1"/>
  <c r="G1658" i="10"/>
  <c r="I1655" i="5"/>
  <c r="J1655" i="5" s="1"/>
  <c r="F1656" i="5" s="1"/>
  <c r="H1656" i="5" s="1"/>
  <c r="G1655" i="5"/>
  <c r="G1655" i="3"/>
  <c r="I1655" i="3"/>
  <c r="J1655" i="3" s="1"/>
  <c r="F1656" i="3" s="1"/>
  <c r="H1656" i="3" s="1"/>
  <c r="G1656" i="7"/>
  <c r="I1656" i="7"/>
  <c r="J1656" i="7" s="1"/>
  <c r="F1657" i="7" s="1"/>
  <c r="H1657" i="7" s="1"/>
  <c r="G1657" i="9"/>
  <c r="I1657" i="9"/>
  <c r="J1657" i="9" s="1"/>
  <c r="F1658" i="9" s="1"/>
  <c r="H1658" i="9" s="1"/>
  <c r="I1659" i="10" l="1"/>
  <c r="J1659" i="10" s="1"/>
  <c r="F1660" i="10" s="1"/>
  <c r="H1660" i="10" s="1"/>
  <c r="G1659" i="10"/>
  <c r="I1658" i="9"/>
  <c r="J1658" i="9" s="1"/>
  <c r="F1659" i="9" s="1"/>
  <c r="H1659" i="9" s="1"/>
  <c r="G1658" i="9"/>
  <c r="G1657" i="7"/>
  <c r="I1657" i="7"/>
  <c r="J1657" i="7" s="1"/>
  <c r="F1658" i="7" s="1"/>
  <c r="H1658" i="7" s="1"/>
  <c r="I1656" i="3"/>
  <c r="J1656" i="3" s="1"/>
  <c r="F1657" i="3" s="1"/>
  <c r="H1657" i="3" s="1"/>
  <c r="G1656" i="3"/>
  <c r="G1656" i="5"/>
  <c r="I1656" i="5"/>
  <c r="J1656" i="5" s="1"/>
  <c r="F1657" i="5" s="1"/>
  <c r="H1657" i="5" s="1"/>
  <c r="G1660" i="10" l="1"/>
  <c r="I1660" i="10"/>
  <c r="J1660" i="10" s="1"/>
  <c r="F1661" i="10" s="1"/>
  <c r="H1661" i="10" s="1"/>
  <c r="G1658" i="7"/>
  <c r="I1658" i="7"/>
  <c r="J1658" i="7" s="1"/>
  <c r="F1659" i="7" s="1"/>
  <c r="H1659" i="7" s="1"/>
  <c r="G1657" i="5"/>
  <c r="I1657" i="5"/>
  <c r="J1657" i="5" s="1"/>
  <c r="F1658" i="5" s="1"/>
  <c r="H1658" i="5" s="1"/>
  <c r="I1657" i="3"/>
  <c r="J1657" i="3" s="1"/>
  <c r="F1658" i="3" s="1"/>
  <c r="H1658" i="3" s="1"/>
  <c r="G1657" i="3"/>
  <c r="G1659" i="9"/>
  <c r="I1659" i="9"/>
  <c r="J1659" i="9" s="1"/>
  <c r="F1660" i="9" s="1"/>
  <c r="H1660" i="9" s="1"/>
  <c r="G1661" i="10" l="1"/>
  <c r="I1661" i="10"/>
  <c r="J1661" i="10" s="1"/>
  <c r="F1662" i="10" s="1"/>
  <c r="H1662" i="10" s="1"/>
  <c r="I1658" i="5"/>
  <c r="J1658" i="5" s="1"/>
  <c r="F1659" i="5" s="1"/>
  <c r="H1659" i="5" s="1"/>
  <c r="G1658" i="5"/>
  <c r="I1659" i="7"/>
  <c r="J1659" i="7" s="1"/>
  <c r="F1660" i="7" s="1"/>
  <c r="H1660" i="7" s="1"/>
  <c r="G1659" i="7"/>
  <c r="I1660" i="9"/>
  <c r="J1660" i="9" s="1"/>
  <c r="F1661" i="9" s="1"/>
  <c r="H1661" i="9" s="1"/>
  <c r="G1660" i="9"/>
  <c r="G1658" i="3"/>
  <c r="I1658" i="3"/>
  <c r="J1658" i="3" s="1"/>
  <c r="F1659" i="3" s="1"/>
  <c r="H1659" i="3" s="1"/>
  <c r="I1662" i="10" l="1"/>
  <c r="J1662" i="10" s="1"/>
  <c r="F1663" i="10" s="1"/>
  <c r="H1663" i="10" s="1"/>
  <c r="G1662" i="10"/>
  <c r="G1659" i="3"/>
  <c r="I1659" i="3"/>
  <c r="J1659" i="3" s="1"/>
  <c r="F1660" i="3" s="1"/>
  <c r="H1660" i="3" s="1"/>
  <c r="G1660" i="7"/>
  <c r="I1660" i="7"/>
  <c r="J1660" i="7" s="1"/>
  <c r="F1661" i="7" s="1"/>
  <c r="H1661" i="7" s="1"/>
  <c r="G1661" i="9"/>
  <c r="I1661" i="9"/>
  <c r="J1661" i="9" s="1"/>
  <c r="F1662" i="9" s="1"/>
  <c r="H1662" i="9" s="1"/>
  <c r="I1659" i="5"/>
  <c r="J1659" i="5" s="1"/>
  <c r="F1660" i="5" s="1"/>
  <c r="H1660" i="5" s="1"/>
  <c r="G1659" i="5"/>
  <c r="I1663" i="10" l="1"/>
  <c r="J1663" i="10" s="1"/>
  <c r="F1664" i="10" s="1"/>
  <c r="H1664" i="10" s="1"/>
  <c r="G1663" i="10"/>
  <c r="G1661" i="7"/>
  <c r="I1661" i="7"/>
  <c r="J1661" i="7" s="1"/>
  <c r="F1662" i="7" s="1"/>
  <c r="H1662" i="7" s="1"/>
  <c r="I1662" i="9"/>
  <c r="J1662" i="9" s="1"/>
  <c r="F1663" i="9" s="1"/>
  <c r="H1663" i="9" s="1"/>
  <c r="G1662" i="9"/>
  <c r="I1660" i="3"/>
  <c r="J1660" i="3" s="1"/>
  <c r="F1661" i="3" s="1"/>
  <c r="H1661" i="3" s="1"/>
  <c r="G1660" i="3"/>
  <c r="G1660" i="5"/>
  <c r="I1660" i="5"/>
  <c r="J1660" i="5" s="1"/>
  <c r="F1661" i="5" s="1"/>
  <c r="H1661" i="5" s="1"/>
  <c r="G1664" i="10" l="1"/>
  <c r="I1664" i="10"/>
  <c r="J1664" i="10" s="1"/>
  <c r="F1665" i="10" s="1"/>
  <c r="H1665" i="10" s="1"/>
  <c r="G1663" i="9"/>
  <c r="I1663" i="9"/>
  <c r="J1663" i="9" s="1"/>
  <c r="F1664" i="9" s="1"/>
  <c r="H1664" i="9" s="1"/>
  <c r="G1662" i="7"/>
  <c r="I1662" i="7"/>
  <c r="J1662" i="7" s="1"/>
  <c r="F1663" i="7" s="1"/>
  <c r="H1663" i="7" s="1"/>
  <c r="G1661" i="5"/>
  <c r="I1661" i="5"/>
  <c r="J1661" i="5" s="1"/>
  <c r="F1662" i="5" s="1"/>
  <c r="H1662" i="5" s="1"/>
  <c r="I1661" i="3"/>
  <c r="J1661" i="3" s="1"/>
  <c r="F1662" i="3" s="1"/>
  <c r="H1662" i="3" s="1"/>
  <c r="G1661" i="3"/>
  <c r="G1665" i="10" l="1"/>
  <c r="I1665" i="10"/>
  <c r="J1665" i="10" s="1"/>
  <c r="F1666" i="10" s="1"/>
  <c r="H1666" i="10" s="1"/>
  <c r="G1662" i="3"/>
  <c r="I1662" i="3"/>
  <c r="J1662" i="3" s="1"/>
  <c r="F1663" i="3" s="1"/>
  <c r="H1663" i="3" s="1"/>
  <c r="I1662" i="5"/>
  <c r="J1662" i="5" s="1"/>
  <c r="F1663" i="5" s="1"/>
  <c r="H1663" i="5" s="1"/>
  <c r="G1662" i="5"/>
  <c r="I1664" i="9"/>
  <c r="J1664" i="9" s="1"/>
  <c r="F1665" i="9" s="1"/>
  <c r="H1665" i="9" s="1"/>
  <c r="G1664" i="9"/>
  <c r="I1663" i="7"/>
  <c r="J1663" i="7" s="1"/>
  <c r="F1664" i="7" s="1"/>
  <c r="H1664" i="7" s="1"/>
  <c r="G1663" i="7"/>
  <c r="I1666" i="10" l="1"/>
  <c r="J1666" i="10" s="1"/>
  <c r="F1667" i="10" s="1"/>
  <c r="H1667" i="10" s="1"/>
  <c r="G1666" i="10"/>
  <c r="I1663" i="5"/>
  <c r="J1663" i="5" s="1"/>
  <c r="F1664" i="5" s="1"/>
  <c r="H1664" i="5" s="1"/>
  <c r="G1663" i="5"/>
  <c r="G1663" i="3"/>
  <c r="I1663" i="3"/>
  <c r="J1663" i="3" s="1"/>
  <c r="F1664" i="3" s="1"/>
  <c r="H1664" i="3" s="1"/>
  <c r="G1664" i="7"/>
  <c r="I1664" i="7"/>
  <c r="J1664" i="7" s="1"/>
  <c r="F1665" i="7" s="1"/>
  <c r="H1665" i="7" s="1"/>
  <c r="G1665" i="9"/>
  <c r="I1665" i="9"/>
  <c r="J1665" i="9" s="1"/>
  <c r="F1666" i="9" s="1"/>
  <c r="H1666" i="9" s="1"/>
  <c r="I1667" i="10" l="1"/>
  <c r="J1667" i="10" s="1"/>
  <c r="F1668" i="10" s="1"/>
  <c r="H1668" i="10" s="1"/>
  <c r="G1667" i="10"/>
  <c r="I1664" i="3"/>
  <c r="J1664" i="3" s="1"/>
  <c r="F1665" i="3" s="1"/>
  <c r="H1665" i="3" s="1"/>
  <c r="G1664" i="3"/>
  <c r="G1665" i="7"/>
  <c r="I1665" i="7"/>
  <c r="J1665" i="7" s="1"/>
  <c r="F1666" i="7" s="1"/>
  <c r="H1666" i="7" s="1"/>
  <c r="I1666" i="9"/>
  <c r="J1666" i="9" s="1"/>
  <c r="F1667" i="9" s="1"/>
  <c r="H1667" i="9" s="1"/>
  <c r="G1666" i="9"/>
  <c r="G1664" i="5"/>
  <c r="I1664" i="5"/>
  <c r="J1664" i="5" s="1"/>
  <c r="F1665" i="5" s="1"/>
  <c r="H1665" i="5" s="1"/>
  <c r="G1668" i="10" l="1"/>
  <c r="I1668" i="10"/>
  <c r="J1668" i="10" s="1"/>
  <c r="F1669" i="10" s="1"/>
  <c r="H1669" i="10" s="1"/>
  <c r="G1665" i="5"/>
  <c r="I1665" i="5"/>
  <c r="J1665" i="5" s="1"/>
  <c r="F1666" i="5" s="1"/>
  <c r="H1666" i="5" s="1"/>
  <c r="G1666" i="7"/>
  <c r="I1666" i="7"/>
  <c r="J1666" i="7" s="1"/>
  <c r="F1667" i="7" s="1"/>
  <c r="H1667" i="7" s="1"/>
  <c r="G1667" i="9"/>
  <c r="I1667" i="9"/>
  <c r="J1667" i="9" s="1"/>
  <c r="F1668" i="9" s="1"/>
  <c r="H1668" i="9" s="1"/>
  <c r="I1665" i="3"/>
  <c r="J1665" i="3" s="1"/>
  <c r="F1666" i="3" s="1"/>
  <c r="H1666" i="3" s="1"/>
  <c r="G1665" i="3"/>
  <c r="G1669" i="10" l="1"/>
  <c r="I1669" i="10"/>
  <c r="J1669" i="10" s="1"/>
  <c r="F1670" i="10" s="1"/>
  <c r="H1670" i="10" s="1"/>
  <c r="I1667" i="7"/>
  <c r="J1667" i="7" s="1"/>
  <c r="F1668" i="7" s="1"/>
  <c r="H1668" i="7" s="1"/>
  <c r="G1667" i="7"/>
  <c r="G1666" i="3"/>
  <c r="I1666" i="3"/>
  <c r="J1666" i="3" s="1"/>
  <c r="F1667" i="3" s="1"/>
  <c r="H1667" i="3" s="1"/>
  <c r="I1666" i="5"/>
  <c r="J1666" i="5" s="1"/>
  <c r="F1667" i="5" s="1"/>
  <c r="H1667" i="5" s="1"/>
  <c r="G1666" i="5"/>
  <c r="I1668" i="9"/>
  <c r="J1668" i="9" s="1"/>
  <c r="F1669" i="9" s="1"/>
  <c r="H1669" i="9" s="1"/>
  <c r="G1668" i="9"/>
  <c r="I1670" i="10" l="1"/>
  <c r="J1670" i="10" s="1"/>
  <c r="F1671" i="10" s="1"/>
  <c r="H1671" i="10" s="1"/>
  <c r="G1670" i="10"/>
  <c r="G1669" i="9"/>
  <c r="I1669" i="9"/>
  <c r="J1669" i="9" s="1"/>
  <c r="F1670" i="9" s="1"/>
  <c r="H1670" i="9" s="1"/>
  <c r="G1667" i="3"/>
  <c r="I1667" i="3"/>
  <c r="J1667" i="3" s="1"/>
  <c r="F1668" i="3" s="1"/>
  <c r="H1668" i="3" s="1"/>
  <c r="I1667" i="5"/>
  <c r="J1667" i="5" s="1"/>
  <c r="F1668" i="5" s="1"/>
  <c r="H1668" i="5" s="1"/>
  <c r="G1667" i="5"/>
  <c r="G1668" i="7"/>
  <c r="I1668" i="7"/>
  <c r="J1668" i="7" s="1"/>
  <c r="F1669" i="7" s="1"/>
  <c r="H1669" i="7" s="1"/>
  <c r="I1671" i="10" l="1"/>
  <c r="J1671" i="10" s="1"/>
  <c r="F1672" i="10" s="1"/>
  <c r="H1672" i="10" s="1"/>
  <c r="G1671" i="10"/>
  <c r="G1669" i="7"/>
  <c r="I1669" i="7"/>
  <c r="J1669" i="7" s="1"/>
  <c r="F1670" i="7" s="1"/>
  <c r="H1670" i="7" s="1"/>
  <c r="I1668" i="3"/>
  <c r="J1668" i="3" s="1"/>
  <c r="F1669" i="3" s="1"/>
  <c r="H1669" i="3" s="1"/>
  <c r="G1668" i="3"/>
  <c r="I1670" i="9"/>
  <c r="J1670" i="9" s="1"/>
  <c r="F1671" i="9" s="1"/>
  <c r="H1671" i="9" s="1"/>
  <c r="G1670" i="9"/>
  <c r="G1668" i="5"/>
  <c r="I1668" i="5"/>
  <c r="J1668" i="5" s="1"/>
  <c r="F1669" i="5" s="1"/>
  <c r="H1669" i="5" s="1"/>
  <c r="G1672" i="10" l="1"/>
  <c r="I1672" i="10"/>
  <c r="J1672" i="10" s="1"/>
  <c r="F1673" i="10" s="1"/>
  <c r="H1673" i="10" s="1"/>
  <c r="I1669" i="3"/>
  <c r="J1669" i="3" s="1"/>
  <c r="F1670" i="3" s="1"/>
  <c r="H1670" i="3" s="1"/>
  <c r="G1669" i="3"/>
  <c r="G1669" i="5"/>
  <c r="I1669" i="5"/>
  <c r="J1669" i="5" s="1"/>
  <c r="F1670" i="5" s="1"/>
  <c r="H1670" i="5" s="1"/>
  <c r="G1670" i="7"/>
  <c r="I1670" i="7"/>
  <c r="J1670" i="7" s="1"/>
  <c r="F1671" i="7" s="1"/>
  <c r="H1671" i="7" s="1"/>
  <c r="G1671" i="9"/>
  <c r="I1671" i="9"/>
  <c r="J1671" i="9" s="1"/>
  <c r="F1672" i="9" s="1"/>
  <c r="H1672" i="9" s="1"/>
  <c r="G1673" i="10" l="1"/>
  <c r="I1673" i="10"/>
  <c r="J1673" i="10" s="1"/>
  <c r="F1674" i="10" s="1"/>
  <c r="H1674" i="10" s="1"/>
  <c r="I1672" i="9"/>
  <c r="J1672" i="9" s="1"/>
  <c r="F1673" i="9" s="1"/>
  <c r="H1673" i="9" s="1"/>
  <c r="G1672" i="9"/>
  <c r="I1670" i="5"/>
  <c r="J1670" i="5" s="1"/>
  <c r="F1671" i="5" s="1"/>
  <c r="H1671" i="5" s="1"/>
  <c r="G1670" i="5"/>
  <c r="I1671" i="7"/>
  <c r="J1671" i="7" s="1"/>
  <c r="F1672" i="7" s="1"/>
  <c r="H1672" i="7" s="1"/>
  <c r="G1671" i="7"/>
  <c r="G1670" i="3"/>
  <c r="I1670" i="3"/>
  <c r="J1670" i="3" s="1"/>
  <c r="F1671" i="3" s="1"/>
  <c r="H1671" i="3" s="1"/>
  <c r="I1674" i="10" l="1"/>
  <c r="J1674" i="10" s="1"/>
  <c r="F1675" i="10" s="1"/>
  <c r="H1675" i="10" s="1"/>
  <c r="G1674" i="10"/>
  <c r="G1671" i="3"/>
  <c r="I1671" i="3"/>
  <c r="J1671" i="3" s="1"/>
  <c r="F1672" i="3" s="1"/>
  <c r="H1672" i="3" s="1"/>
  <c r="I1671" i="5"/>
  <c r="J1671" i="5" s="1"/>
  <c r="F1672" i="5" s="1"/>
  <c r="H1672" i="5" s="1"/>
  <c r="G1671" i="5"/>
  <c r="G1672" i="7"/>
  <c r="I1672" i="7"/>
  <c r="J1672" i="7" s="1"/>
  <c r="F1673" i="7" s="1"/>
  <c r="H1673" i="7" s="1"/>
  <c r="G1673" i="9"/>
  <c r="I1673" i="9"/>
  <c r="J1673" i="9" s="1"/>
  <c r="F1674" i="9" s="1"/>
  <c r="H1674" i="9" s="1"/>
  <c r="I1675" i="10" l="1"/>
  <c r="J1675" i="10" s="1"/>
  <c r="F1676" i="10" s="1"/>
  <c r="H1676" i="10" s="1"/>
  <c r="G1675" i="10"/>
  <c r="I1674" i="9"/>
  <c r="J1674" i="9" s="1"/>
  <c r="F1675" i="9" s="1"/>
  <c r="H1675" i="9" s="1"/>
  <c r="G1674" i="9"/>
  <c r="G1672" i="5"/>
  <c r="I1672" i="5"/>
  <c r="J1672" i="5" s="1"/>
  <c r="F1673" i="5" s="1"/>
  <c r="H1673" i="5" s="1"/>
  <c r="G1673" i="7"/>
  <c r="I1673" i="7"/>
  <c r="J1673" i="7" s="1"/>
  <c r="F1674" i="7" s="1"/>
  <c r="H1674" i="7" s="1"/>
  <c r="I1672" i="3"/>
  <c r="J1672" i="3" s="1"/>
  <c r="F1673" i="3" s="1"/>
  <c r="H1673" i="3" s="1"/>
  <c r="G1672" i="3"/>
  <c r="G1676" i="10" l="1"/>
  <c r="I1676" i="10"/>
  <c r="J1676" i="10" s="1"/>
  <c r="F1677" i="10" s="1"/>
  <c r="H1677" i="10" s="1"/>
  <c r="I1673" i="3"/>
  <c r="J1673" i="3" s="1"/>
  <c r="F1674" i="3" s="1"/>
  <c r="H1674" i="3" s="1"/>
  <c r="G1673" i="3"/>
  <c r="G1673" i="5"/>
  <c r="I1673" i="5"/>
  <c r="J1673" i="5" s="1"/>
  <c r="F1674" i="5" s="1"/>
  <c r="H1674" i="5" s="1"/>
  <c r="G1674" i="7"/>
  <c r="I1674" i="7"/>
  <c r="J1674" i="7" s="1"/>
  <c r="F1675" i="7" s="1"/>
  <c r="H1675" i="7" s="1"/>
  <c r="G1675" i="9"/>
  <c r="I1675" i="9"/>
  <c r="J1675" i="9" s="1"/>
  <c r="F1676" i="9" s="1"/>
  <c r="H1676" i="9" s="1"/>
  <c r="G1677" i="10" l="1"/>
  <c r="I1677" i="10"/>
  <c r="J1677" i="10" s="1"/>
  <c r="F1678" i="10" s="1"/>
  <c r="H1678" i="10" s="1"/>
  <c r="I1674" i="5"/>
  <c r="J1674" i="5" s="1"/>
  <c r="F1675" i="5" s="1"/>
  <c r="H1675" i="5" s="1"/>
  <c r="G1674" i="5"/>
  <c r="I1675" i="7"/>
  <c r="J1675" i="7" s="1"/>
  <c r="F1676" i="7" s="1"/>
  <c r="H1676" i="7" s="1"/>
  <c r="G1675" i="7"/>
  <c r="I1676" i="9"/>
  <c r="J1676" i="9" s="1"/>
  <c r="F1677" i="9" s="1"/>
  <c r="H1677" i="9" s="1"/>
  <c r="G1676" i="9"/>
  <c r="G1674" i="3"/>
  <c r="I1674" i="3"/>
  <c r="J1674" i="3" s="1"/>
  <c r="F1675" i="3" s="1"/>
  <c r="H1675" i="3" s="1"/>
  <c r="I1678" i="10" l="1"/>
  <c r="J1678" i="10" s="1"/>
  <c r="F1679" i="10" s="1"/>
  <c r="H1679" i="10" s="1"/>
  <c r="G1678" i="10"/>
  <c r="G1676" i="7"/>
  <c r="I1676" i="7"/>
  <c r="J1676" i="7" s="1"/>
  <c r="F1677" i="7" s="1"/>
  <c r="H1677" i="7" s="1"/>
  <c r="G1675" i="3"/>
  <c r="I1675" i="3"/>
  <c r="J1675" i="3" s="1"/>
  <c r="F1676" i="3" s="1"/>
  <c r="H1676" i="3" s="1"/>
  <c r="G1677" i="9"/>
  <c r="I1677" i="9"/>
  <c r="J1677" i="9" s="1"/>
  <c r="F1678" i="9" s="1"/>
  <c r="H1678" i="9" s="1"/>
  <c r="I1675" i="5"/>
  <c r="J1675" i="5" s="1"/>
  <c r="F1676" i="5" s="1"/>
  <c r="H1676" i="5" s="1"/>
  <c r="G1675" i="5"/>
  <c r="G1679" i="10" l="1"/>
  <c r="I1679" i="10"/>
  <c r="J1679" i="10" s="1"/>
  <c r="F1680" i="10" s="1"/>
  <c r="H1680" i="10" s="1"/>
  <c r="I1676" i="3"/>
  <c r="J1676" i="3" s="1"/>
  <c r="F1677" i="3" s="1"/>
  <c r="H1677" i="3" s="1"/>
  <c r="G1676" i="3"/>
  <c r="I1678" i="9"/>
  <c r="J1678" i="9" s="1"/>
  <c r="F1679" i="9" s="1"/>
  <c r="H1679" i="9" s="1"/>
  <c r="G1678" i="9"/>
  <c r="G1676" i="5"/>
  <c r="I1676" i="5"/>
  <c r="J1676" i="5" s="1"/>
  <c r="F1677" i="5" s="1"/>
  <c r="H1677" i="5" s="1"/>
  <c r="G1677" i="7"/>
  <c r="I1677" i="7"/>
  <c r="J1677" i="7" s="1"/>
  <c r="F1678" i="7" s="1"/>
  <c r="H1678" i="7" s="1"/>
  <c r="G1680" i="10" l="1"/>
  <c r="I1680" i="10"/>
  <c r="J1680" i="10" s="1"/>
  <c r="F1681" i="10" s="1"/>
  <c r="H1681" i="10" s="1"/>
  <c r="G1678" i="7"/>
  <c r="I1678" i="7"/>
  <c r="J1678" i="7" s="1"/>
  <c r="F1679" i="7" s="1"/>
  <c r="H1679" i="7" s="1"/>
  <c r="G1679" i="9"/>
  <c r="I1679" i="9"/>
  <c r="J1679" i="9" s="1"/>
  <c r="F1680" i="9" s="1"/>
  <c r="H1680" i="9" s="1"/>
  <c r="G1677" i="5"/>
  <c r="I1677" i="5"/>
  <c r="J1677" i="5" s="1"/>
  <c r="F1678" i="5" s="1"/>
  <c r="H1678" i="5" s="1"/>
  <c r="I1677" i="3"/>
  <c r="J1677" i="3" s="1"/>
  <c r="F1678" i="3" s="1"/>
  <c r="H1678" i="3" s="1"/>
  <c r="G1677" i="3"/>
  <c r="I1681" i="10" l="1"/>
  <c r="J1681" i="10" s="1"/>
  <c r="F1682" i="10" s="1"/>
  <c r="H1682" i="10" s="1"/>
  <c r="G1681" i="10"/>
  <c r="I1680" i="9"/>
  <c r="J1680" i="9" s="1"/>
  <c r="F1681" i="9" s="1"/>
  <c r="H1681" i="9" s="1"/>
  <c r="G1680" i="9"/>
  <c r="G1678" i="3"/>
  <c r="I1678" i="3"/>
  <c r="J1678" i="3" s="1"/>
  <c r="F1679" i="3" s="1"/>
  <c r="H1679" i="3" s="1"/>
  <c r="I1678" i="5"/>
  <c r="J1678" i="5" s="1"/>
  <c r="F1679" i="5" s="1"/>
  <c r="H1679" i="5" s="1"/>
  <c r="G1678" i="5"/>
  <c r="I1679" i="7"/>
  <c r="J1679" i="7" s="1"/>
  <c r="F1680" i="7" s="1"/>
  <c r="H1680" i="7" s="1"/>
  <c r="G1679" i="7"/>
  <c r="I1682" i="10" l="1"/>
  <c r="J1682" i="10" s="1"/>
  <c r="F1683" i="10" s="1"/>
  <c r="H1683" i="10" s="1"/>
  <c r="G1682" i="10"/>
  <c r="G1680" i="7"/>
  <c r="I1680" i="7"/>
  <c r="J1680" i="7" s="1"/>
  <c r="F1681" i="7" s="1"/>
  <c r="H1681" i="7" s="1"/>
  <c r="G1679" i="3"/>
  <c r="I1679" i="3"/>
  <c r="J1679" i="3" s="1"/>
  <c r="F1680" i="3" s="1"/>
  <c r="H1680" i="3" s="1"/>
  <c r="I1679" i="5"/>
  <c r="J1679" i="5" s="1"/>
  <c r="F1680" i="5" s="1"/>
  <c r="H1680" i="5" s="1"/>
  <c r="G1679" i="5"/>
  <c r="G1681" i="9"/>
  <c r="I1681" i="9"/>
  <c r="J1681" i="9" s="1"/>
  <c r="F1682" i="9" s="1"/>
  <c r="H1682" i="9" s="1"/>
  <c r="G1683" i="10" l="1"/>
  <c r="I1683" i="10"/>
  <c r="J1683" i="10" s="1"/>
  <c r="F1684" i="10" s="1"/>
  <c r="H1684" i="10" s="1"/>
  <c r="I1680" i="3"/>
  <c r="J1680" i="3" s="1"/>
  <c r="F1681" i="3" s="1"/>
  <c r="H1681" i="3" s="1"/>
  <c r="G1680" i="3"/>
  <c r="I1681" i="7"/>
  <c r="J1681" i="7" s="1"/>
  <c r="F1682" i="7" s="1"/>
  <c r="H1682" i="7" s="1"/>
  <c r="G1681" i="7"/>
  <c r="I1682" i="9"/>
  <c r="J1682" i="9" s="1"/>
  <c r="F1683" i="9" s="1"/>
  <c r="H1683" i="9" s="1"/>
  <c r="G1682" i="9"/>
  <c r="G1680" i="5"/>
  <c r="I1680" i="5"/>
  <c r="J1680" i="5" s="1"/>
  <c r="F1681" i="5" s="1"/>
  <c r="H1681" i="5" s="1"/>
  <c r="G1684" i="10" l="1"/>
  <c r="I1684" i="10"/>
  <c r="J1684" i="10" s="1"/>
  <c r="F1685" i="10" s="1"/>
  <c r="H1685" i="10" s="1"/>
  <c r="G1681" i="5"/>
  <c r="I1681" i="5"/>
  <c r="J1681" i="5" s="1"/>
  <c r="F1682" i="5" s="1"/>
  <c r="H1682" i="5" s="1"/>
  <c r="G1682" i="7"/>
  <c r="I1682" i="7"/>
  <c r="J1682" i="7" s="1"/>
  <c r="F1683" i="7" s="1"/>
  <c r="H1683" i="7" s="1"/>
  <c r="G1683" i="9"/>
  <c r="I1683" i="9"/>
  <c r="J1683" i="9" s="1"/>
  <c r="F1684" i="9" s="1"/>
  <c r="H1684" i="9" s="1"/>
  <c r="I1681" i="3"/>
  <c r="J1681" i="3" s="1"/>
  <c r="F1682" i="3" s="1"/>
  <c r="H1682" i="3" s="1"/>
  <c r="G1681" i="3"/>
  <c r="G1685" i="10" l="1"/>
  <c r="I1685" i="10"/>
  <c r="J1685" i="10" s="1"/>
  <c r="F1686" i="10" s="1"/>
  <c r="H1686" i="10" s="1"/>
  <c r="I1683" i="7"/>
  <c r="J1683" i="7" s="1"/>
  <c r="F1684" i="7" s="1"/>
  <c r="H1684" i="7" s="1"/>
  <c r="G1683" i="7"/>
  <c r="G1682" i="3"/>
  <c r="I1682" i="3"/>
  <c r="J1682" i="3" s="1"/>
  <c r="F1683" i="3" s="1"/>
  <c r="H1683" i="3" s="1"/>
  <c r="I1684" i="9"/>
  <c r="J1684" i="9" s="1"/>
  <c r="F1685" i="9" s="1"/>
  <c r="H1685" i="9" s="1"/>
  <c r="G1684" i="9"/>
  <c r="I1682" i="5"/>
  <c r="J1682" i="5" s="1"/>
  <c r="F1683" i="5" s="1"/>
  <c r="H1683" i="5" s="1"/>
  <c r="G1682" i="5"/>
  <c r="I1686" i="10" l="1"/>
  <c r="J1686" i="10" s="1"/>
  <c r="F1687" i="10" s="1"/>
  <c r="H1687" i="10" s="1"/>
  <c r="G1686" i="10"/>
  <c r="I1683" i="5"/>
  <c r="J1683" i="5" s="1"/>
  <c r="F1684" i="5" s="1"/>
  <c r="H1684" i="5" s="1"/>
  <c r="G1683" i="5"/>
  <c r="G1683" i="3"/>
  <c r="I1683" i="3"/>
  <c r="J1683" i="3" s="1"/>
  <c r="F1684" i="3" s="1"/>
  <c r="H1684" i="3" s="1"/>
  <c r="G1685" i="9"/>
  <c r="I1685" i="9"/>
  <c r="J1685" i="9" s="1"/>
  <c r="F1686" i="9" s="1"/>
  <c r="H1686" i="9" s="1"/>
  <c r="G1684" i="7"/>
  <c r="I1684" i="7"/>
  <c r="J1684" i="7" s="1"/>
  <c r="F1685" i="7" s="1"/>
  <c r="H1685" i="7" s="1"/>
  <c r="I1687" i="10" l="1"/>
  <c r="J1687" i="10" s="1"/>
  <c r="F1688" i="10" s="1"/>
  <c r="H1688" i="10" s="1"/>
  <c r="G1687" i="10"/>
  <c r="I1685" i="7"/>
  <c r="J1685" i="7" s="1"/>
  <c r="F1686" i="7" s="1"/>
  <c r="H1686" i="7" s="1"/>
  <c r="G1685" i="7"/>
  <c r="I1684" i="3"/>
  <c r="J1684" i="3" s="1"/>
  <c r="F1685" i="3" s="1"/>
  <c r="H1685" i="3" s="1"/>
  <c r="G1684" i="3"/>
  <c r="I1686" i="9"/>
  <c r="J1686" i="9" s="1"/>
  <c r="F1687" i="9" s="1"/>
  <c r="H1687" i="9" s="1"/>
  <c r="G1686" i="9"/>
  <c r="G1684" i="5"/>
  <c r="I1684" i="5"/>
  <c r="J1684" i="5" s="1"/>
  <c r="F1685" i="5" s="1"/>
  <c r="H1685" i="5" s="1"/>
  <c r="G1688" i="10" l="1"/>
  <c r="I1688" i="10"/>
  <c r="J1688" i="10" s="1"/>
  <c r="F1689" i="10" s="1"/>
  <c r="H1689" i="10" s="1"/>
  <c r="I1685" i="3"/>
  <c r="J1685" i="3" s="1"/>
  <c r="F1686" i="3" s="1"/>
  <c r="H1686" i="3" s="1"/>
  <c r="G1685" i="3"/>
  <c r="G1685" i="5"/>
  <c r="I1685" i="5"/>
  <c r="J1685" i="5" s="1"/>
  <c r="F1686" i="5" s="1"/>
  <c r="H1686" i="5" s="1"/>
  <c r="G1687" i="9"/>
  <c r="I1687" i="9"/>
  <c r="J1687" i="9" s="1"/>
  <c r="F1688" i="9" s="1"/>
  <c r="H1688" i="9" s="1"/>
  <c r="G1686" i="7"/>
  <c r="I1686" i="7"/>
  <c r="J1686" i="7" s="1"/>
  <c r="F1687" i="7" s="1"/>
  <c r="H1687" i="7" s="1"/>
  <c r="G1689" i="10" l="1"/>
  <c r="I1689" i="10"/>
  <c r="J1689" i="10" s="1"/>
  <c r="F1690" i="10" s="1"/>
  <c r="H1690" i="10" s="1"/>
  <c r="I1686" i="5"/>
  <c r="J1686" i="5" s="1"/>
  <c r="F1687" i="5" s="1"/>
  <c r="H1687" i="5" s="1"/>
  <c r="G1686" i="5"/>
  <c r="I1688" i="9"/>
  <c r="J1688" i="9" s="1"/>
  <c r="F1689" i="9" s="1"/>
  <c r="H1689" i="9" s="1"/>
  <c r="G1688" i="9"/>
  <c r="I1687" i="7"/>
  <c r="J1687" i="7" s="1"/>
  <c r="F1688" i="7" s="1"/>
  <c r="H1688" i="7" s="1"/>
  <c r="G1687" i="7"/>
  <c r="G1686" i="3"/>
  <c r="I1686" i="3"/>
  <c r="J1686" i="3" s="1"/>
  <c r="F1687" i="3" s="1"/>
  <c r="H1687" i="3" s="1"/>
  <c r="I1690" i="10" l="1"/>
  <c r="J1690" i="10" s="1"/>
  <c r="F1691" i="10" s="1"/>
  <c r="H1691" i="10" s="1"/>
  <c r="G1690" i="10"/>
  <c r="G1688" i="7"/>
  <c r="I1688" i="7"/>
  <c r="J1688" i="7" s="1"/>
  <c r="F1689" i="7" s="1"/>
  <c r="H1689" i="7" s="1"/>
  <c r="G1687" i="3"/>
  <c r="I1687" i="3"/>
  <c r="J1687" i="3" s="1"/>
  <c r="F1688" i="3" s="1"/>
  <c r="H1688" i="3" s="1"/>
  <c r="G1689" i="9"/>
  <c r="I1689" i="9"/>
  <c r="J1689" i="9" s="1"/>
  <c r="F1690" i="9" s="1"/>
  <c r="H1690" i="9" s="1"/>
  <c r="I1687" i="5"/>
  <c r="J1687" i="5" s="1"/>
  <c r="F1688" i="5" s="1"/>
  <c r="H1688" i="5" s="1"/>
  <c r="G1687" i="5"/>
  <c r="I1691" i="10" l="1"/>
  <c r="J1691" i="10" s="1"/>
  <c r="F1692" i="10" s="1"/>
  <c r="H1692" i="10" s="1"/>
  <c r="G1691" i="10"/>
  <c r="G1688" i="5"/>
  <c r="I1688" i="5"/>
  <c r="J1688" i="5" s="1"/>
  <c r="F1689" i="5" s="1"/>
  <c r="H1689" i="5" s="1"/>
  <c r="I1689" i="7"/>
  <c r="J1689" i="7" s="1"/>
  <c r="F1690" i="7" s="1"/>
  <c r="H1690" i="7" s="1"/>
  <c r="G1689" i="7"/>
  <c r="I1688" i="3"/>
  <c r="J1688" i="3" s="1"/>
  <c r="F1689" i="3" s="1"/>
  <c r="H1689" i="3" s="1"/>
  <c r="G1688" i="3"/>
  <c r="I1690" i="9"/>
  <c r="J1690" i="9" s="1"/>
  <c r="F1691" i="9" s="1"/>
  <c r="H1691" i="9" s="1"/>
  <c r="G1690" i="9"/>
  <c r="G1692" i="10" l="1"/>
  <c r="I1692" i="10"/>
  <c r="J1692" i="10" s="1"/>
  <c r="F1693" i="10" s="1"/>
  <c r="H1693" i="10" s="1"/>
  <c r="G1691" i="9"/>
  <c r="I1691" i="9"/>
  <c r="J1691" i="9" s="1"/>
  <c r="F1692" i="9" s="1"/>
  <c r="H1692" i="9" s="1"/>
  <c r="G1690" i="7"/>
  <c r="I1690" i="7"/>
  <c r="J1690" i="7" s="1"/>
  <c r="F1691" i="7" s="1"/>
  <c r="H1691" i="7" s="1"/>
  <c r="G1689" i="5"/>
  <c r="I1689" i="5"/>
  <c r="J1689" i="5" s="1"/>
  <c r="F1690" i="5" s="1"/>
  <c r="H1690" i="5" s="1"/>
  <c r="I1689" i="3"/>
  <c r="J1689" i="3" s="1"/>
  <c r="F1690" i="3" s="1"/>
  <c r="H1690" i="3" s="1"/>
  <c r="G1689" i="3"/>
  <c r="G1693" i="10" l="1"/>
  <c r="I1693" i="10"/>
  <c r="J1693" i="10" s="1"/>
  <c r="F1694" i="10" s="1"/>
  <c r="H1694" i="10" s="1"/>
  <c r="G1690" i="3"/>
  <c r="I1690" i="3"/>
  <c r="J1690" i="3" s="1"/>
  <c r="F1691" i="3" s="1"/>
  <c r="H1691" i="3" s="1"/>
  <c r="I1692" i="9"/>
  <c r="J1692" i="9" s="1"/>
  <c r="F1693" i="9" s="1"/>
  <c r="H1693" i="9" s="1"/>
  <c r="G1692" i="9"/>
  <c r="I1691" i="7"/>
  <c r="J1691" i="7" s="1"/>
  <c r="F1692" i="7" s="1"/>
  <c r="H1692" i="7" s="1"/>
  <c r="G1691" i="7"/>
  <c r="I1690" i="5"/>
  <c r="J1690" i="5" s="1"/>
  <c r="F1691" i="5" s="1"/>
  <c r="H1691" i="5" s="1"/>
  <c r="G1690" i="5"/>
  <c r="I1694" i="10" l="1"/>
  <c r="J1694" i="10" s="1"/>
  <c r="F1695" i="10" s="1"/>
  <c r="H1695" i="10" s="1"/>
  <c r="G1694" i="10"/>
  <c r="G1693" i="9"/>
  <c r="I1693" i="9"/>
  <c r="J1693" i="9" s="1"/>
  <c r="F1694" i="9" s="1"/>
  <c r="H1694" i="9" s="1"/>
  <c r="G1691" i="3"/>
  <c r="I1691" i="3"/>
  <c r="J1691" i="3" s="1"/>
  <c r="F1692" i="3" s="1"/>
  <c r="H1692" i="3" s="1"/>
  <c r="I1691" i="5"/>
  <c r="J1691" i="5" s="1"/>
  <c r="F1692" i="5" s="1"/>
  <c r="H1692" i="5" s="1"/>
  <c r="G1691" i="5"/>
  <c r="G1692" i="7"/>
  <c r="I1692" i="7"/>
  <c r="J1692" i="7" s="1"/>
  <c r="F1693" i="7" s="1"/>
  <c r="H1693" i="7" s="1"/>
  <c r="I1695" i="10" l="1"/>
  <c r="J1695" i="10" s="1"/>
  <c r="F1696" i="10" s="1"/>
  <c r="H1696" i="10" s="1"/>
  <c r="G1695" i="10"/>
  <c r="I1693" i="7"/>
  <c r="J1693" i="7" s="1"/>
  <c r="F1694" i="7" s="1"/>
  <c r="H1694" i="7" s="1"/>
  <c r="G1693" i="7"/>
  <c r="I1692" i="3"/>
  <c r="J1692" i="3" s="1"/>
  <c r="F1693" i="3" s="1"/>
  <c r="H1693" i="3" s="1"/>
  <c r="G1692" i="3"/>
  <c r="I1694" i="9"/>
  <c r="J1694" i="9" s="1"/>
  <c r="F1695" i="9" s="1"/>
  <c r="H1695" i="9" s="1"/>
  <c r="G1694" i="9"/>
  <c r="G1692" i="5"/>
  <c r="I1692" i="5"/>
  <c r="J1692" i="5" s="1"/>
  <c r="F1693" i="5" s="1"/>
  <c r="H1693" i="5" s="1"/>
  <c r="G1696" i="10" l="1"/>
  <c r="I1696" i="10"/>
  <c r="J1696" i="10" s="1"/>
  <c r="F1697" i="10" s="1"/>
  <c r="H1697" i="10" s="1"/>
  <c r="I1693" i="3"/>
  <c r="J1693" i="3" s="1"/>
  <c r="F1694" i="3" s="1"/>
  <c r="H1694" i="3" s="1"/>
  <c r="G1693" i="3"/>
  <c r="G1693" i="5"/>
  <c r="I1693" i="5"/>
  <c r="J1693" i="5" s="1"/>
  <c r="F1694" i="5" s="1"/>
  <c r="H1694" i="5" s="1"/>
  <c r="G1695" i="9"/>
  <c r="I1695" i="9"/>
  <c r="J1695" i="9" s="1"/>
  <c r="F1696" i="9" s="1"/>
  <c r="H1696" i="9" s="1"/>
  <c r="G1694" i="7"/>
  <c r="I1694" i="7"/>
  <c r="J1694" i="7" s="1"/>
  <c r="F1695" i="7" s="1"/>
  <c r="H1695" i="7" s="1"/>
  <c r="G1697" i="10" l="1"/>
  <c r="I1697" i="10"/>
  <c r="J1697" i="10" s="1"/>
  <c r="F1698" i="10" s="1"/>
  <c r="H1698" i="10" s="1"/>
  <c r="I1694" i="5"/>
  <c r="J1694" i="5" s="1"/>
  <c r="F1695" i="5" s="1"/>
  <c r="H1695" i="5" s="1"/>
  <c r="G1694" i="5"/>
  <c r="I1695" i="7"/>
  <c r="J1695" i="7" s="1"/>
  <c r="F1696" i="7" s="1"/>
  <c r="H1696" i="7" s="1"/>
  <c r="G1695" i="7"/>
  <c r="I1696" i="9"/>
  <c r="J1696" i="9" s="1"/>
  <c r="F1697" i="9" s="1"/>
  <c r="H1697" i="9" s="1"/>
  <c r="G1696" i="9"/>
  <c r="G1694" i="3"/>
  <c r="I1694" i="3"/>
  <c r="J1694" i="3" s="1"/>
  <c r="F1695" i="3" s="1"/>
  <c r="H1695" i="3" s="1"/>
  <c r="I1698" i="10" l="1"/>
  <c r="J1698" i="10" s="1"/>
  <c r="F1699" i="10" s="1"/>
  <c r="H1699" i="10" s="1"/>
  <c r="G1698" i="10"/>
  <c r="G1696" i="7"/>
  <c r="I1696" i="7"/>
  <c r="J1696" i="7" s="1"/>
  <c r="F1697" i="7" s="1"/>
  <c r="H1697" i="7" s="1"/>
  <c r="G1695" i="3"/>
  <c r="I1695" i="3"/>
  <c r="J1695" i="3" s="1"/>
  <c r="F1696" i="3" s="1"/>
  <c r="H1696" i="3" s="1"/>
  <c r="G1697" i="9"/>
  <c r="I1697" i="9"/>
  <c r="J1697" i="9" s="1"/>
  <c r="F1698" i="9" s="1"/>
  <c r="H1698" i="9" s="1"/>
  <c r="I1695" i="5"/>
  <c r="J1695" i="5" s="1"/>
  <c r="F1696" i="5" s="1"/>
  <c r="H1696" i="5" s="1"/>
  <c r="G1695" i="5"/>
  <c r="I1699" i="10" l="1"/>
  <c r="J1699" i="10" s="1"/>
  <c r="F1700" i="10" s="1"/>
  <c r="H1700" i="10" s="1"/>
  <c r="G1699" i="10"/>
  <c r="I1696" i="3"/>
  <c r="J1696" i="3" s="1"/>
  <c r="F1697" i="3" s="1"/>
  <c r="H1697" i="3" s="1"/>
  <c r="G1696" i="3"/>
  <c r="G1696" i="5"/>
  <c r="I1696" i="5"/>
  <c r="J1696" i="5" s="1"/>
  <c r="F1697" i="5" s="1"/>
  <c r="H1697" i="5" s="1"/>
  <c r="I1698" i="9"/>
  <c r="J1698" i="9" s="1"/>
  <c r="F1699" i="9" s="1"/>
  <c r="H1699" i="9" s="1"/>
  <c r="G1698" i="9"/>
  <c r="I1697" i="7"/>
  <c r="J1697" i="7" s="1"/>
  <c r="F1698" i="7" s="1"/>
  <c r="H1698" i="7" s="1"/>
  <c r="G1697" i="7"/>
  <c r="G1700" i="10" l="1"/>
  <c r="I1700" i="10"/>
  <c r="J1700" i="10" s="1"/>
  <c r="F1701" i="10" s="1"/>
  <c r="H1701" i="10" s="1"/>
  <c r="G1697" i="5"/>
  <c r="I1697" i="5"/>
  <c r="J1697" i="5" s="1"/>
  <c r="F1698" i="5" s="1"/>
  <c r="H1698" i="5" s="1"/>
  <c r="G1698" i="7"/>
  <c r="I1698" i="7"/>
  <c r="J1698" i="7" s="1"/>
  <c r="F1699" i="7" s="1"/>
  <c r="H1699" i="7" s="1"/>
  <c r="G1699" i="9"/>
  <c r="I1699" i="9"/>
  <c r="J1699" i="9" s="1"/>
  <c r="F1700" i="9" s="1"/>
  <c r="H1700" i="9" s="1"/>
  <c r="I1697" i="3"/>
  <c r="J1697" i="3" s="1"/>
  <c r="F1698" i="3" s="1"/>
  <c r="H1698" i="3" s="1"/>
  <c r="G1697" i="3"/>
  <c r="G1701" i="10" l="1"/>
  <c r="I1701" i="10"/>
  <c r="J1701" i="10" s="1"/>
  <c r="F1702" i="10" s="1"/>
  <c r="H1702" i="10" s="1"/>
  <c r="G1698" i="3"/>
  <c r="I1698" i="3"/>
  <c r="J1698" i="3" s="1"/>
  <c r="F1699" i="3" s="1"/>
  <c r="H1699" i="3" s="1"/>
  <c r="I1699" i="7"/>
  <c r="J1699" i="7" s="1"/>
  <c r="F1700" i="7" s="1"/>
  <c r="H1700" i="7" s="1"/>
  <c r="G1699" i="7"/>
  <c r="I1700" i="9"/>
  <c r="J1700" i="9" s="1"/>
  <c r="F1701" i="9" s="1"/>
  <c r="H1701" i="9" s="1"/>
  <c r="G1700" i="9"/>
  <c r="I1698" i="5"/>
  <c r="J1698" i="5" s="1"/>
  <c r="F1699" i="5" s="1"/>
  <c r="H1699" i="5" s="1"/>
  <c r="G1698" i="5"/>
  <c r="I1702" i="10" l="1"/>
  <c r="J1702" i="10" s="1"/>
  <c r="F1703" i="10" s="1"/>
  <c r="H1703" i="10" s="1"/>
  <c r="G1702" i="10"/>
  <c r="I1699" i="5"/>
  <c r="J1699" i="5" s="1"/>
  <c r="F1700" i="5" s="1"/>
  <c r="H1700" i="5" s="1"/>
  <c r="G1699" i="5"/>
  <c r="G1699" i="3"/>
  <c r="I1699" i="3"/>
  <c r="J1699" i="3" s="1"/>
  <c r="F1700" i="3" s="1"/>
  <c r="H1700" i="3" s="1"/>
  <c r="G1700" i="7"/>
  <c r="I1700" i="7"/>
  <c r="J1700" i="7" s="1"/>
  <c r="F1701" i="7" s="1"/>
  <c r="H1701" i="7" s="1"/>
  <c r="G1701" i="9"/>
  <c r="I1701" i="9"/>
  <c r="J1701" i="9" s="1"/>
  <c r="F1702" i="9" s="1"/>
  <c r="H1702" i="9" s="1"/>
  <c r="I1703" i="10" l="1"/>
  <c r="J1703" i="10" s="1"/>
  <c r="F1704" i="10" s="1"/>
  <c r="H1704" i="10" s="1"/>
  <c r="G1703" i="10"/>
  <c r="I1702" i="9"/>
  <c r="J1702" i="9" s="1"/>
  <c r="F1703" i="9" s="1"/>
  <c r="H1703" i="9" s="1"/>
  <c r="G1702" i="9"/>
  <c r="I1700" i="3"/>
  <c r="J1700" i="3" s="1"/>
  <c r="F1701" i="3" s="1"/>
  <c r="H1701" i="3" s="1"/>
  <c r="G1700" i="3"/>
  <c r="I1701" i="7"/>
  <c r="J1701" i="7" s="1"/>
  <c r="F1702" i="7" s="1"/>
  <c r="H1702" i="7" s="1"/>
  <c r="G1701" i="7"/>
  <c r="G1700" i="5"/>
  <c r="I1700" i="5"/>
  <c r="J1700" i="5" s="1"/>
  <c r="F1701" i="5" s="1"/>
  <c r="H1701" i="5" s="1"/>
  <c r="G1704" i="10" l="1"/>
  <c r="I1704" i="10"/>
  <c r="J1704" i="10" s="1"/>
  <c r="F1705" i="10" s="1"/>
  <c r="H1705" i="10" s="1"/>
  <c r="G1702" i="7"/>
  <c r="I1702" i="7"/>
  <c r="J1702" i="7" s="1"/>
  <c r="F1703" i="7" s="1"/>
  <c r="H1703" i="7" s="1"/>
  <c r="I1701" i="3"/>
  <c r="J1701" i="3" s="1"/>
  <c r="F1702" i="3" s="1"/>
  <c r="H1702" i="3" s="1"/>
  <c r="G1701" i="3"/>
  <c r="G1701" i="5"/>
  <c r="I1701" i="5"/>
  <c r="J1701" i="5" s="1"/>
  <c r="F1702" i="5" s="1"/>
  <c r="H1702" i="5" s="1"/>
  <c r="G1703" i="9"/>
  <c r="I1703" i="9"/>
  <c r="J1703" i="9" s="1"/>
  <c r="F1704" i="9" s="1"/>
  <c r="H1704" i="9" s="1"/>
  <c r="G1705" i="10" l="1"/>
  <c r="I1705" i="10"/>
  <c r="J1705" i="10" s="1"/>
  <c r="F1706" i="10" s="1"/>
  <c r="H1706" i="10" s="1"/>
  <c r="G1702" i="3"/>
  <c r="I1702" i="3"/>
  <c r="J1702" i="3" s="1"/>
  <c r="F1703" i="3" s="1"/>
  <c r="H1703" i="3" s="1"/>
  <c r="I1704" i="9"/>
  <c r="J1704" i="9" s="1"/>
  <c r="F1705" i="9" s="1"/>
  <c r="H1705" i="9" s="1"/>
  <c r="G1704" i="9"/>
  <c r="I1703" i="7"/>
  <c r="J1703" i="7" s="1"/>
  <c r="F1704" i="7" s="1"/>
  <c r="H1704" i="7" s="1"/>
  <c r="G1703" i="7"/>
  <c r="I1702" i="5"/>
  <c r="J1702" i="5" s="1"/>
  <c r="F1703" i="5" s="1"/>
  <c r="H1703" i="5" s="1"/>
  <c r="G1702" i="5"/>
  <c r="I1706" i="10" l="1"/>
  <c r="J1706" i="10" s="1"/>
  <c r="F1707" i="10" s="1"/>
  <c r="H1707" i="10" s="1"/>
  <c r="G1706" i="10"/>
  <c r="I1703" i="5"/>
  <c r="J1703" i="5" s="1"/>
  <c r="F1704" i="5" s="1"/>
  <c r="H1704" i="5" s="1"/>
  <c r="G1703" i="5"/>
  <c r="G1703" i="3"/>
  <c r="I1703" i="3"/>
  <c r="J1703" i="3" s="1"/>
  <c r="F1704" i="3" s="1"/>
  <c r="H1704" i="3" s="1"/>
  <c r="G1705" i="9"/>
  <c r="I1705" i="9"/>
  <c r="J1705" i="9" s="1"/>
  <c r="F1706" i="9" s="1"/>
  <c r="H1706" i="9" s="1"/>
  <c r="G1704" i="7"/>
  <c r="I1704" i="7"/>
  <c r="J1704" i="7" s="1"/>
  <c r="F1705" i="7" s="1"/>
  <c r="H1705" i="7" s="1"/>
  <c r="I1707" i="10" l="1"/>
  <c r="J1707" i="10" s="1"/>
  <c r="F1708" i="10" s="1"/>
  <c r="H1708" i="10" s="1"/>
  <c r="G1707" i="10"/>
  <c r="I1704" i="3"/>
  <c r="J1704" i="3" s="1"/>
  <c r="F1705" i="3" s="1"/>
  <c r="H1705" i="3" s="1"/>
  <c r="G1704" i="3"/>
  <c r="I1705" i="7"/>
  <c r="J1705" i="7" s="1"/>
  <c r="F1706" i="7" s="1"/>
  <c r="H1706" i="7" s="1"/>
  <c r="G1705" i="7"/>
  <c r="I1706" i="9"/>
  <c r="J1706" i="9" s="1"/>
  <c r="F1707" i="9" s="1"/>
  <c r="H1707" i="9" s="1"/>
  <c r="G1706" i="9"/>
  <c r="G1704" i="5"/>
  <c r="I1704" i="5"/>
  <c r="J1704" i="5" s="1"/>
  <c r="F1705" i="5" s="1"/>
  <c r="H1705" i="5" s="1"/>
  <c r="G1708" i="10" l="1"/>
  <c r="I1708" i="10"/>
  <c r="J1708" i="10" s="1"/>
  <c r="F1709" i="10" s="1"/>
  <c r="H1709" i="10" s="1"/>
  <c r="G1705" i="5"/>
  <c r="I1705" i="5"/>
  <c r="J1705" i="5" s="1"/>
  <c r="F1706" i="5" s="1"/>
  <c r="H1706" i="5" s="1"/>
  <c r="G1706" i="7"/>
  <c r="I1706" i="7"/>
  <c r="J1706" i="7" s="1"/>
  <c r="F1707" i="7" s="1"/>
  <c r="H1707" i="7" s="1"/>
  <c r="G1707" i="9"/>
  <c r="I1707" i="9"/>
  <c r="J1707" i="9" s="1"/>
  <c r="F1708" i="9" s="1"/>
  <c r="H1708" i="9" s="1"/>
  <c r="I1705" i="3"/>
  <c r="J1705" i="3" s="1"/>
  <c r="F1706" i="3" s="1"/>
  <c r="H1706" i="3" s="1"/>
  <c r="G1705" i="3"/>
  <c r="G1709" i="10" l="1"/>
  <c r="I1709" i="10"/>
  <c r="J1709" i="10" s="1"/>
  <c r="F1710" i="10" s="1"/>
  <c r="H1710" i="10" s="1"/>
  <c r="G1706" i="3"/>
  <c r="I1706" i="3"/>
  <c r="J1706" i="3" s="1"/>
  <c r="F1707" i="3" s="1"/>
  <c r="H1707" i="3" s="1"/>
  <c r="I1707" i="7"/>
  <c r="J1707" i="7" s="1"/>
  <c r="F1708" i="7" s="1"/>
  <c r="H1708" i="7" s="1"/>
  <c r="G1707" i="7"/>
  <c r="I1706" i="5"/>
  <c r="J1706" i="5" s="1"/>
  <c r="F1707" i="5" s="1"/>
  <c r="H1707" i="5" s="1"/>
  <c r="G1706" i="5"/>
  <c r="I1708" i="9"/>
  <c r="J1708" i="9" s="1"/>
  <c r="F1709" i="9" s="1"/>
  <c r="H1709" i="9" s="1"/>
  <c r="G1708" i="9"/>
  <c r="I1710" i="10" l="1"/>
  <c r="J1710" i="10" s="1"/>
  <c r="F1711" i="10" s="1"/>
  <c r="H1711" i="10" s="1"/>
  <c r="G1710" i="10"/>
  <c r="G1709" i="9"/>
  <c r="I1709" i="9"/>
  <c r="J1709" i="9" s="1"/>
  <c r="F1710" i="9" s="1"/>
  <c r="H1710" i="9" s="1"/>
  <c r="G1708" i="7"/>
  <c r="I1708" i="7"/>
  <c r="J1708" i="7" s="1"/>
  <c r="F1709" i="7" s="1"/>
  <c r="H1709" i="7" s="1"/>
  <c r="G1707" i="3"/>
  <c r="I1707" i="3"/>
  <c r="J1707" i="3" s="1"/>
  <c r="F1708" i="3" s="1"/>
  <c r="H1708" i="3" s="1"/>
  <c r="I1707" i="5"/>
  <c r="J1707" i="5" s="1"/>
  <c r="F1708" i="5" s="1"/>
  <c r="H1708" i="5" s="1"/>
  <c r="G1707" i="5"/>
  <c r="I1711" i="10" l="1"/>
  <c r="J1711" i="10" s="1"/>
  <c r="F1712" i="10" s="1"/>
  <c r="H1712" i="10" s="1"/>
  <c r="G1711" i="10"/>
  <c r="G1708" i="5"/>
  <c r="I1708" i="5"/>
  <c r="J1708" i="5" s="1"/>
  <c r="F1709" i="5" s="1"/>
  <c r="H1709" i="5" s="1"/>
  <c r="I1709" i="7"/>
  <c r="J1709" i="7" s="1"/>
  <c r="F1710" i="7" s="1"/>
  <c r="H1710" i="7" s="1"/>
  <c r="G1709" i="7"/>
  <c r="I1710" i="9"/>
  <c r="J1710" i="9" s="1"/>
  <c r="F1711" i="9" s="1"/>
  <c r="H1711" i="9" s="1"/>
  <c r="G1710" i="9"/>
  <c r="I1708" i="3"/>
  <c r="J1708" i="3" s="1"/>
  <c r="F1709" i="3" s="1"/>
  <c r="H1709" i="3" s="1"/>
  <c r="G1708" i="3"/>
  <c r="G1712" i="10" l="1"/>
  <c r="I1712" i="10"/>
  <c r="J1712" i="10" s="1"/>
  <c r="F1713" i="10" s="1"/>
  <c r="H1713" i="10" s="1"/>
  <c r="I1709" i="3"/>
  <c r="J1709" i="3" s="1"/>
  <c r="F1710" i="3" s="1"/>
  <c r="H1710" i="3" s="1"/>
  <c r="G1709" i="3"/>
  <c r="G1710" i="7"/>
  <c r="I1710" i="7"/>
  <c r="J1710" i="7" s="1"/>
  <c r="F1711" i="7" s="1"/>
  <c r="H1711" i="7" s="1"/>
  <c r="G1709" i="5"/>
  <c r="I1709" i="5"/>
  <c r="J1709" i="5" s="1"/>
  <c r="F1710" i="5" s="1"/>
  <c r="H1710" i="5" s="1"/>
  <c r="G1711" i="9"/>
  <c r="I1711" i="9"/>
  <c r="J1711" i="9" s="1"/>
  <c r="F1712" i="9" s="1"/>
  <c r="H1712" i="9" s="1"/>
  <c r="G1713" i="10" l="1"/>
  <c r="I1713" i="10"/>
  <c r="J1713" i="10" s="1"/>
  <c r="F1714" i="10" s="1"/>
  <c r="H1714" i="10" s="1"/>
  <c r="I1711" i="7"/>
  <c r="J1711" i="7" s="1"/>
  <c r="F1712" i="7" s="1"/>
  <c r="H1712" i="7" s="1"/>
  <c r="G1711" i="7"/>
  <c r="I1712" i="9"/>
  <c r="J1712" i="9" s="1"/>
  <c r="F1713" i="9" s="1"/>
  <c r="H1713" i="9" s="1"/>
  <c r="G1712" i="9"/>
  <c r="I1710" i="5"/>
  <c r="J1710" i="5" s="1"/>
  <c r="F1711" i="5" s="1"/>
  <c r="H1711" i="5" s="1"/>
  <c r="G1710" i="5"/>
  <c r="G1710" i="3"/>
  <c r="I1710" i="3"/>
  <c r="J1710" i="3" s="1"/>
  <c r="F1711" i="3" s="1"/>
  <c r="H1711" i="3" s="1"/>
  <c r="I1714" i="10" l="1"/>
  <c r="J1714" i="10" s="1"/>
  <c r="F1715" i="10" s="1"/>
  <c r="H1715" i="10" s="1"/>
  <c r="G1714" i="10"/>
  <c r="G1711" i="3"/>
  <c r="I1711" i="3"/>
  <c r="J1711" i="3" s="1"/>
  <c r="F1712" i="3" s="1"/>
  <c r="H1712" i="3" s="1"/>
  <c r="G1713" i="9"/>
  <c r="I1713" i="9"/>
  <c r="J1713" i="9" s="1"/>
  <c r="F1714" i="9" s="1"/>
  <c r="H1714" i="9" s="1"/>
  <c r="I1711" i="5"/>
  <c r="J1711" i="5" s="1"/>
  <c r="F1712" i="5" s="1"/>
  <c r="H1712" i="5" s="1"/>
  <c r="G1711" i="5"/>
  <c r="G1712" i="7"/>
  <c r="I1712" i="7"/>
  <c r="J1712" i="7" s="1"/>
  <c r="F1713" i="7" s="1"/>
  <c r="H1713" i="7" s="1"/>
  <c r="I1715" i="10" l="1"/>
  <c r="J1715" i="10" s="1"/>
  <c r="F1716" i="10" s="1"/>
  <c r="H1716" i="10" s="1"/>
  <c r="G1715" i="10"/>
  <c r="I1714" i="9"/>
  <c r="J1714" i="9" s="1"/>
  <c r="F1715" i="9" s="1"/>
  <c r="H1715" i="9" s="1"/>
  <c r="G1714" i="9"/>
  <c r="I1713" i="7"/>
  <c r="J1713" i="7" s="1"/>
  <c r="F1714" i="7" s="1"/>
  <c r="H1714" i="7" s="1"/>
  <c r="G1713" i="7"/>
  <c r="I1712" i="3"/>
  <c r="J1712" i="3" s="1"/>
  <c r="F1713" i="3" s="1"/>
  <c r="H1713" i="3" s="1"/>
  <c r="G1712" i="3"/>
  <c r="G1712" i="5"/>
  <c r="I1712" i="5"/>
  <c r="J1712" i="5" s="1"/>
  <c r="F1713" i="5" s="1"/>
  <c r="H1713" i="5" s="1"/>
  <c r="G1716" i="10" l="1"/>
  <c r="I1716" i="10"/>
  <c r="J1716" i="10" s="1"/>
  <c r="F1717" i="10" s="1"/>
  <c r="H1717" i="10" s="1"/>
  <c r="I1713" i="3"/>
  <c r="J1713" i="3" s="1"/>
  <c r="F1714" i="3" s="1"/>
  <c r="H1714" i="3" s="1"/>
  <c r="G1713" i="3"/>
  <c r="G1713" i="5"/>
  <c r="I1713" i="5"/>
  <c r="J1713" i="5" s="1"/>
  <c r="F1714" i="5" s="1"/>
  <c r="H1714" i="5" s="1"/>
  <c r="G1714" i="7"/>
  <c r="I1714" i="7"/>
  <c r="J1714" i="7" s="1"/>
  <c r="F1715" i="7" s="1"/>
  <c r="H1715" i="7" s="1"/>
  <c r="G1715" i="9"/>
  <c r="I1715" i="9"/>
  <c r="J1715" i="9" s="1"/>
  <c r="F1716" i="9" s="1"/>
  <c r="H1716" i="9" s="1"/>
  <c r="G1717" i="10" l="1"/>
  <c r="I1717" i="10"/>
  <c r="J1717" i="10" s="1"/>
  <c r="F1718" i="10" s="1"/>
  <c r="H1718" i="10" s="1"/>
  <c r="I1716" i="9"/>
  <c r="J1716" i="9" s="1"/>
  <c r="F1717" i="9" s="1"/>
  <c r="H1717" i="9" s="1"/>
  <c r="G1716" i="9"/>
  <c r="I1714" i="5"/>
  <c r="J1714" i="5" s="1"/>
  <c r="F1715" i="5" s="1"/>
  <c r="H1715" i="5" s="1"/>
  <c r="G1714" i="5"/>
  <c r="I1715" i="7"/>
  <c r="J1715" i="7" s="1"/>
  <c r="F1716" i="7" s="1"/>
  <c r="H1716" i="7" s="1"/>
  <c r="G1715" i="7"/>
  <c r="G1714" i="3"/>
  <c r="I1714" i="3"/>
  <c r="J1714" i="3" s="1"/>
  <c r="F1715" i="3" s="1"/>
  <c r="H1715" i="3" s="1"/>
  <c r="I1718" i="10" l="1"/>
  <c r="J1718" i="10" s="1"/>
  <c r="F1719" i="10" s="1"/>
  <c r="H1719" i="10" s="1"/>
  <c r="G1718" i="10"/>
  <c r="I1715" i="5"/>
  <c r="J1715" i="5" s="1"/>
  <c r="F1716" i="5" s="1"/>
  <c r="H1716" i="5" s="1"/>
  <c r="G1715" i="5"/>
  <c r="G1715" i="3"/>
  <c r="I1715" i="3"/>
  <c r="J1715" i="3" s="1"/>
  <c r="F1716" i="3" s="1"/>
  <c r="H1716" i="3" s="1"/>
  <c r="G1716" i="7"/>
  <c r="I1716" i="7"/>
  <c r="J1716" i="7" s="1"/>
  <c r="F1717" i="7" s="1"/>
  <c r="H1717" i="7" s="1"/>
  <c r="G1717" i="9"/>
  <c r="I1717" i="9"/>
  <c r="J1717" i="9" s="1"/>
  <c r="F1718" i="9" s="1"/>
  <c r="H1718" i="9" s="1"/>
  <c r="I1719" i="10" l="1"/>
  <c r="J1719" i="10" s="1"/>
  <c r="F1720" i="10" s="1"/>
  <c r="H1720" i="10" s="1"/>
  <c r="G1719" i="10"/>
  <c r="I1716" i="3"/>
  <c r="J1716" i="3" s="1"/>
  <c r="F1717" i="3" s="1"/>
  <c r="H1717" i="3" s="1"/>
  <c r="G1716" i="3"/>
  <c r="I1717" i="7"/>
  <c r="J1717" i="7" s="1"/>
  <c r="F1718" i="7" s="1"/>
  <c r="H1718" i="7" s="1"/>
  <c r="G1717" i="7"/>
  <c r="I1718" i="9"/>
  <c r="J1718" i="9" s="1"/>
  <c r="F1719" i="9" s="1"/>
  <c r="H1719" i="9" s="1"/>
  <c r="G1718" i="9"/>
  <c r="G1716" i="5"/>
  <c r="I1716" i="5"/>
  <c r="J1716" i="5" s="1"/>
  <c r="F1717" i="5" s="1"/>
  <c r="H1717" i="5" s="1"/>
  <c r="G1720" i="10" l="1"/>
  <c r="I1720" i="10"/>
  <c r="J1720" i="10" s="1"/>
  <c r="F1721" i="10" s="1"/>
  <c r="H1721" i="10" s="1"/>
  <c r="G1718" i="7"/>
  <c r="I1718" i="7"/>
  <c r="J1718" i="7" s="1"/>
  <c r="F1719" i="7" s="1"/>
  <c r="H1719" i="7" s="1"/>
  <c r="G1717" i="5"/>
  <c r="I1717" i="5"/>
  <c r="J1717" i="5" s="1"/>
  <c r="F1718" i="5" s="1"/>
  <c r="H1718" i="5" s="1"/>
  <c r="G1719" i="9"/>
  <c r="I1719" i="9"/>
  <c r="J1719" i="9" s="1"/>
  <c r="F1720" i="9" s="1"/>
  <c r="H1720" i="9" s="1"/>
  <c r="I1717" i="3"/>
  <c r="J1717" i="3" s="1"/>
  <c r="F1718" i="3" s="1"/>
  <c r="H1718" i="3" s="1"/>
  <c r="G1717" i="3"/>
  <c r="G1721" i="10" l="1"/>
  <c r="I1721" i="10"/>
  <c r="J1721" i="10" s="1"/>
  <c r="F1722" i="10" s="1"/>
  <c r="H1722" i="10" s="1"/>
  <c r="G1718" i="3"/>
  <c r="I1718" i="3"/>
  <c r="J1718" i="3" s="1"/>
  <c r="F1719" i="3" s="1"/>
  <c r="H1719" i="3" s="1"/>
  <c r="I1719" i="7"/>
  <c r="J1719" i="7" s="1"/>
  <c r="F1720" i="7" s="1"/>
  <c r="H1720" i="7" s="1"/>
  <c r="G1719" i="7"/>
  <c r="I1718" i="5"/>
  <c r="J1718" i="5" s="1"/>
  <c r="F1719" i="5" s="1"/>
  <c r="H1719" i="5" s="1"/>
  <c r="G1718" i="5"/>
  <c r="I1720" i="9"/>
  <c r="J1720" i="9" s="1"/>
  <c r="F1721" i="9" s="1"/>
  <c r="H1721" i="9" s="1"/>
  <c r="G1720" i="9"/>
  <c r="I1722" i="10" l="1"/>
  <c r="J1722" i="10" s="1"/>
  <c r="F1723" i="10" s="1"/>
  <c r="H1723" i="10" s="1"/>
  <c r="G1722" i="10"/>
  <c r="G1720" i="7"/>
  <c r="I1720" i="7"/>
  <c r="J1720" i="7" s="1"/>
  <c r="F1721" i="7" s="1"/>
  <c r="H1721" i="7" s="1"/>
  <c r="G1719" i="3"/>
  <c r="I1719" i="3"/>
  <c r="J1719" i="3" s="1"/>
  <c r="F1720" i="3" s="1"/>
  <c r="H1720" i="3" s="1"/>
  <c r="G1721" i="9"/>
  <c r="I1721" i="9"/>
  <c r="J1721" i="9" s="1"/>
  <c r="F1722" i="9" s="1"/>
  <c r="H1722" i="9" s="1"/>
  <c r="I1719" i="5"/>
  <c r="J1719" i="5" s="1"/>
  <c r="F1720" i="5" s="1"/>
  <c r="H1720" i="5" s="1"/>
  <c r="G1719" i="5"/>
  <c r="I1723" i="10" l="1"/>
  <c r="J1723" i="10" s="1"/>
  <c r="F1724" i="10" s="1"/>
  <c r="H1724" i="10" s="1"/>
  <c r="G1723" i="10"/>
  <c r="G1720" i="5"/>
  <c r="I1720" i="5"/>
  <c r="J1720" i="5" s="1"/>
  <c r="F1721" i="5" s="1"/>
  <c r="H1721" i="5" s="1"/>
  <c r="I1720" i="3"/>
  <c r="J1720" i="3" s="1"/>
  <c r="F1721" i="3" s="1"/>
  <c r="H1721" i="3" s="1"/>
  <c r="G1720" i="3"/>
  <c r="I1721" i="7"/>
  <c r="J1721" i="7" s="1"/>
  <c r="F1722" i="7" s="1"/>
  <c r="H1722" i="7" s="1"/>
  <c r="G1721" i="7"/>
  <c r="I1722" i="9"/>
  <c r="J1722" i="9" s="1"/>
  <c r="F1723" i="9" s="1"/>
  <c r="H1723" i="9" s="1"/>
  <c r="G1722" i="9"/>
  <c r="G1724" i="10" l="1"/>
  <c r="I1724" i="10"/>
  <c r="J1724" i="10" s="1"/>
  <c r="F1725" i="10" s="1"/>
  <c r="H1725" i="10" s="1"/>
  <c r="I1721" i="3"/>
  <c r="J1721" i="3" s="1"/>
  <c r="F1722" i="3" s="1"/>
  <c r="H1722" i="3" s="1"/>
  <c r="G1721" i="3"/>
  <c r="G1721" i="5"/>
  <c r="I1721" i="5"/>
  <c r="J1721" i="5" s="1"/>
  <c r="F1722" i="5" s="1"/>
  <c r="H1722" i="5" s="1"/>
  <c r="G1723" i="9"/>
  <c r="I1723" i="9"/>
  <c r="J1723" i="9" s="1"/>
  <c r="F1724" i="9" s="1"/>
  <c r="H1724" i="9" s="1"/>
  <c r="G1722" i="7"/>
  <c r="I1722" i="7"/>
  <c r="J1722" i="7" s="1"/>
  <c r="F1723" i="7" s="1"/>
  <c r="H1723" i="7" s="1"/>
  <c r="G1725" i="10" l="1"/>
  <c r="I1725" i="10"/>
  <c r="J1725" i="10" s="1"/>
  <c r="F1726" i="10" s="1"/>
  <c r="H1726" i="10" s="1"/>
  <c r="I1724" i="9"/>
  <c r="J1724" i="9" s="1"/>
  <c r="F1725" i="9" s="1"/>
  <c r="H1725" i="9" s="1"/>
  <c r="G1724" i="9"/>
  <c r="I1723" i="7"/>
  <c r="J1723" i="7" s="1"/>
  <c r="F1724" i="7" s="1"/>
  <c r="H1724" i="7" s="1"/>
  <c r="G1723" i="7"/>
  <c r="I1722" i="5"/>
  <c r="J1722" i="5" s="1"/>
  <c r="F1723" i="5" s="1"/>
  <c r="H1723" i="5" s="1"/>
  <c r="G1722" i="5"/>
  <c r="G1722" i="3"/>
  <c r="I1722" i="3"/>
  <c r="J1722" i="3" s="1"/>
  <c r="F1723" i="3" s="1"/>
  <c r="H1723" i="3" s="1"/>
  <c r="I1726" i="10" l="1"/>
  <c r="J1726" i="10" s="1"/>
  <c r="F1727" i="10" s="1"/>
  <c r="H1727" i="10" s="1"/>
  <c r="G1726" i="10"/>
  <c r="G1723" i="3"/>
  <c r="I1723" i="3"/>
  <c r="J1723" i="3" s="1"/>
  <c r="F1724" i="3" s="1"/>
  <c r="H1724" i="3" s="1"/>
  <c r="G1724" i="7"/>
  <c r="I1724" i="7"/>
  <c r="J1724" i="7" s="1"/>
  <c r="F1725" i="7" s="1"/>
  <c r="H1725" i="7" s="1"/>
  <c r="I1723" i="5"/>
  <c r="J1723" i="5" s="1"/>
  <c r="F1724" i="5" s="1"/>
  <c r="H1724" i="5" s="1"/>
  <c r="G1723" i="5"/>
  <c r="G1725" i="9"/>
  <c r="I1725" i="9"/>
  <c r="J1725" i="9" s="1"/>
  <c r="F1726" i="9" s="1"/>
  <c r="H1726" i="9" s="1"/>
  <c r="I1727" i="10" l="1"/>
  <c r="J1727" i="10" s="1"/>
  <c r="F1728" i="10" s="1"/>
  <c r="H1728" i="10" s="1"/>
  <c r="G1727" i="10"/>
  <c r="I1726" i="9"/>
  <c r="J1726" i="9" s="1"/>
  <c r="F1727" i="9" s="1"/>
  <c r="H1727" i="9" s="1"/>
  <c r="G1726" i="9"/>
  <c r="I1724" i="3"/>
  <c r="J1724" i="3" s="1"/>
  <c r="F1725" i="3" s="1"/>
  <c r="H1725" i="3" s="1"/>
  <c r="G1724" i="3"/>
  <c r="I1725" i="7"/>
  <c r="J1725" i="7" s="1"/>
  <c r="F1726" i="7" s="1"/>
  <c r="H1726" i="7" s="1"/>
  <c r="G1725" i="7"/>
  <c r="G1724" i="5"/>
  <c r="I1724" i="5"/>
  <c r="J1724" i="5" s="1"/>
  <c r="F1725" i="5" s="1"/>
  <c r="H1725" i="5" s="1"/>
  <c r="G1728" i="10" l="1"/>
  <c r="I1728" i="10"/>
  <c r="J1728" i="10" s="1"/>
  <c r="F1729" i="10" s="1"/>
  <c r="H1729" i="10" s="1"/>
  <c r="G1726" i="7"/>
  <c r="I1726" i="7"/>
  <c r="J1726" i="7" s="1"/>
  <c r="F1727" i="7" s="1"/>
  <c r="H1727" i="7" s="1"/>
  <c r="G1725" i="5"/>
  <c r="I1725" i="5"/>
  <c r="J1725" i="5" s="1"/>
  <c r="F1726" i="5" s="1"/>
  <c r="H1726" i="5" s="1"/>
  <c r="I1725" i="3"/>
  <c r="J1725" i="3" s="1"/>
  <c r="F1726" i="3" s="1"/>
  <c r="H1726" i="3" s="1"/>
  <c r="G1725" i="3"/>
  <c r="G1727" i="9"/>
  <c r="I1727" i="9"/>
  <c r="J1727" i="9" s="1"/>
  <c r="F1728" i="9" s="1"/>
  <c r="H1728" i="9" s="1"/>
  <c r="G1729" i="10" l="1"/>
  <c r="I1729" i="10"/>
  <c r="J1729" i="10" s="1"/>
  <c r="F1730" i="10" s="1"/>
  <c r="H1730" i="10" s="1"/>
  <c r="I1728" i="9"/>
  <c r="J1728" i="9" s="1"/>
  <c r="F1729" i="9" s="1"/>
  <c r="H1729" i="9" s="1"/>
  <c r="G1728" i="9"/>
  <c r="I1727" i="7"/>
  <c r="J1727" i="7" s="1"/>
  <c r="F1728" i="7" s="1"/>
  <c r="H1728" i="7" s="1"/>
  <c r="G1727" i="7"/>
  <c r="I1726" i="5"/>
  <c r="J1726" i="5" s="1"/>
  <c r="F1727" i="5" s="1"/>
  <c r="H1727" i="5" s="1"/>
  <c r="G1726" i="5"/>
  <c r="G1726" i="3"/>
  <c r="I1726" i="3"/>
  <c r="J1726" i="3" s="1"/>
  <c r="F1727" i="3" s="1"/>
  <c r="H1727" i="3" s="1"/>
  <c r="I1730" i="10" l="1"/>
  <c r="J1730" i="10" s="1"/>
  <c r="F1731" i="10" s="1"/>
  <c r="H1731" i="10" s="1"/>
  <c r="G1730" i="10"/>
  <c r="G1728" i="7"/>
  <c r="I1728" i="7"/>
  <c r="J1728" i="7" s="1"/>
  <c r="F1729" i="7" s="1"/>
  <c r="H1729" i="7" s="1"/>
  <c r="G1727" i="3"/>
  <c r="I1727" i="3"/>
  <c r="J1727" i="3" s="1"/>
  <c r="F1728" i="3" s="1"/>
  <c r="H1728" i="3" s="1"/>
  <c r="I1727" i="5"/>
  <c r="J1727" i="5" s="1"/>
  <c r="F1728" i="5" s="1"/>
  <c r="H1728" i="5" s="1"/>
  <c r="G1727" i="5"/>
  <c r="G1729" i="9"/>
  <c r="I1729" i="9"/>
  <c r="J1729" i="9" s="1"/>
  <c r="F1730" i="9" s="1"/>
  <c r="H1730" i="9" s="1"/>
  <c r="I1731" i="10" l="1"/>
  <c r="J1731" i="10" s="1"/>
  <c r="F1732" i="10" s="1"/>
  <c r="H1732" i="10" s="1"/>
  <c r="G1731" i="10"/>
  <c r="I1728" i="3"/>
  <c r="J1728" i="3" s="1"/>
  <c r="F1729" i="3" s="1"/>
  <c r="H1729" i="3" s="1"/>
  <c r="G1728" i="3"/>
  <c r="I1729" i="7"/>
  <c r="J1729" i="7" s="1"/>
  <c r="F1730" i="7" s="1"/>
  <c r="H1730" i="7" s="1"/>
  <c r="G1729" i="7"/>
  <c r="I1730" i="9"/>
  <c r="J1730" i="9" s="1"/>
  <c r="F1731" i="9" s="1"/>
  <c r="H1731" i="9" s="1"/>
  <c r="G1730" i="9"/>
  <c r="G1728" i="5"/>
  <c r="I1728" i="5"/>
  <c r="J1728" i="5" s="1"/>
  <c r="F1729" i="5" s="1"/>
  <c r="H1729" i="5" s="1"/>
  <c r="G1732" i="10" l="1"/>
  <c r="I1732" i="10"/>
  <c r="J1732" i="10" s="1"/>
  <c r="F1733" i="10" s="1"/>
  <c r="H1733" i="10" s="1"/>
  <c r="G1729" i="5"/>
  <c r="I1729" i="5"/>
  <c r="J1729" i="5" s="1"/>
  <c r="F1730" i="5" s="1"/>
  <c r="H1730" i="5" s="1"/>
  <c r="G1730" i="7"/>
  <c r="I1730" i="7"/>
  <c r="J1730" i="7" s="1"/>
  <c r="F1731" i="7" s="1"/>
  <c r="H1731" i="7" s="1"/>
  <c r="G1731" i="9"/>
  <c r="I1731" i="9"/>
  <c r="J1731" i="9" s="1"/>
  <c r="F1732" i="9" s="1"/>
  <c r="H1732" i="9" s="1"/>
  <c r="I1729" i="3"/>
  <c r="J1729" i="3" s="1"/>
  <c r="F1730" i="3" s="1"/>
  <c r="H1730" i="3" s="1"/>
  <c r="G1729" i="3"/>
  <c r="G1733" i="10" l="1"/>
  <c r="I1733" i="10"/>
  <c r="J1733" i="10" s="1"/>
  <c r="F1734" i="10" s="1"/>
  <c r="H1734" i="10" s="1"/>
  <c r="G1730" i="3"/>
  <c r="I1730" i="3"/>
  <c r="J1730" i="3" s="1"/>
  <c r="F1731" i="3" s="1"/>
  <c r="H1731" i="3" s="1"/>
  <c r="I1732" i="9"/>
  <c r="J1732" i="9" s="1"/>
  <c r="F1733" i="9" s="1"/>
  <c r="H1733" i="9" s="1"/>
  <c r="G1732" i="9"/>
  <c r="I1731" i="7"/>
  <c r="J1731" i="7" s="1"/>
  <c r="F1732" i="7" s="1"/>
  <c r="H1732" i="7" s="1"/>
  <c r="G1731" i="7"/>
  <c r="I1730" i="5"/>
  <c r="J1730" i="5" s="1"/>
  <c r="F1731" i="5" s="1"/>
  <c r="H1731" i="5" s="1"/>
  <c r="G1730" i="5"/>
  <c r="I1734" i="10" l="1"/>
  <c r="J1734" i="10" s="1"/>
  <c r="F1735" i="10" s="1"/>
  <c r="H1735" i="10" s="1"/>
  <c r="G1734" i="10"/>
  <c r="I1731" i="5"/>
  <c r="J1731" i="5" s="1"/>
  <c r="F1732" i="5" s="1"/>
  <c r="H1732" i="5" s="1"/>
  <c r="G1731" i="5"/>
  <c r="G1731" i="3"/>
  <c r="I1731" i="3"/>
  <c r="J1731" i="3" s="1"/>
  <c r="F1732" i="3" s="1"/>
  <c r="H1732" i="3" s="1"/>
  <c r="G1733" i="9"/>
  <c r="I1733" i="9"/>
  <c r="J1733" i="9" s="1"/>
  <c r="F1734" i="9" s="1"/>
  <c r="H1734" i="9" s="1"/>
  <c r="G1732" i="7"/>
  <c r="I1732" i="7"/>
  <c r="J1732" i="7" s="1"/>
  <c r="F1733" i="7" s="1"/>
  <c r="H1733" i="7" s="1"/>
  <c r="I1735" i="10" l="1"/>
  <c r="J1735" i="10" s="1"/>
  <c r="F1736" i="10" s="1"/>
  <c r="H1736" i="10" s="1"/>
  <c r="G1735" i="10"/>
  <c r="I1732" i="3"/>
  <c r="J1732" i="3" s="1"/>
  <c r="F1733" i="3" s="1"/>
  <c r="H1733" i="3" s="1"/>
  <c r="G1732" i="3"/>
  <c r="I1734" i="9"/>
  <c r="J1734" i="9" s="1"/>
  <c r="F1735" i="9" s="1"/>
  <c r="H1735" i="9" s="1"/>
  <c r="G1734" i="9"/>
  <c r="I1733" i="7"/>
  <c r="J1733" i="7" s="1"/>
  <c r="F1734" i="7" s="1"/>
  <c r="H1734" i="7" s="1"/>
  <c r="G1733" i="7"/>
  <c r="G1732" i="5"/>
  <c r="I1732" i="5"/>
  <c r="J1732" i="5" s="1"/>
  <c r="F1733" i="5" s="1"/>
  <c r="H1733" i="5" s="1"/>
  <c r="G1736" i="10" l="1"/>
  <c r="I1736" i="10"/>
  <c r="J1736" i="10" s="1"/>
  <c r="F1737" i="10" s="1"/>
  <c r="H1737" i="10" s="1"/>
  <c r="G1735" i="9"/>
  <c r="I1735" i="9"/>
  <c r="J1735" i="9" s="1"/>
  <c r="F1736" i="9" s="1"/>
  <c r="H1736" i="9" s="1"/>
  <c r="G1733" i="5"/>
  <c r="I1733" i="5"/>
  <c r="J1733" i="5" s="1"/>
  <c r="F1734" i="5" s="1"/>
  <c r="H1734" i="5" s="1"/>
  <c r="G1734" i="7"/>
  <c r="I1734" i="7"/>
  <c r="J1734" i="7" s="1"/>
  <c r="F1735" i="7" s="1"/>
  <c r="H1735" i="7" s="1"/>
  <c r="I1733" i="3"/>
  <c r="J1733" i="3" s="1"/>
  <c r="F1734" i="3" s="1"/>
  <c r="H1734" i="3" s="1"/>
  <c r="G1733" i="3"/>
  <c r="G1737" i="10" l="1"/>
  <c r="I1737" i="10"/>
  <c r="J1737" i="10" s="1"/>
  <c r="F1738" i="10" s="1"/>
  <c r="H1738" i="10" s="1"/>
  <c r="I1734" i="5"/>
  <c r="J1734" i="5" s="1"/>
  <c r="F1735" i="5" s="1"/>
  <c r="H1735" i="5" s="1"/>
  <c r="G1734" i="5"/>
  <c r="I1735" i="7"/>
  <c r="J1735" i="7" s="1"/>
  <c r="F1736" i="7" s="1"/>
  <c r="H1736" i="7" s="1"/>
  <c r="G1735" i="7"/>
  <c r="G1734" i="3"/>
  <c r="I1734" i="3"/>
  <c r="J1734" i="3" s="1"/>
  <c r="F1735" i="3" s="1"/>
  <c r="H1735" i="3" s="1"/>
  <c r="I1736" i="9"/>
  <c r="J1736" i="9" s="1"/>
  <c r="F1737" i="9" s="1"/>
  <c r="H1737" i="9" s="1"/>
  <c r="G1736" i="9"/>
  <c r="I1738" i="10" l="1"/>
  <c r="J1738" i="10" s="1"/>
  <c r="F1739" i="10" s="1"/>
  <c r="H1739" i="10" s="1"/>
  <c r="G1738" i="10"/>
  <c r="G1737" i="9"/>
  <c r="I1737" i="9"/>
  <c r="J1737" i="9" s="1"/>
  <c r="F1738" i="9" s="1"/>
  <c r="H1738" i="9" s="1"/>
  <c r="G1735" i="3"/>
  <c r="I1735" i="3"/>
  <c r="J1735" i="3" s="1"/>
  <c r="F1736" i="3" s="1"/>
  <c r="H1736" i="3" s="1"/>
  <c r="G1736" i="7"/>
  <c r="I1736" i="7"/>
  <c r="J1736" i="7" s="1"/>
  <c r="F1737" i="7" s="1"/>
  <c r="H1737" i="7" s="1"/>
  <c r="I1735" i="5"/>
  <c r="J1735" i="5" s="1"/>
  <c r="F1736" i="5" s="1"/>
  <c r="H1736" i="5" s="1"/>
  <c r="G1735" i="5"/>
  <c r="I1739" i="10" l="1"/>
  <c r="J1739" i="10" s="1"/>
  <c r="F1740" i="10" s="1"/>
  <c r="H1740" i="10" s="1"/>
  <c r="G1739" i="10"/>
  <c r="G1736" i="5"/>
  <c r="I1736" i="5"/>
  <c r="J1736" i="5" s="1"/>
  <c r="F1737" i="5" s="1"/>
  <c r="H1737" i="5" s="1"/>
  <c r="I1736" i="3"/>
  <c r="J1736" i="3" s="1"/>
  <c r="F1737" i="3" s="1"/>
  <c r="H1737" i="3" s="1"/>
  <c r="G1736" i="3"/>
  <c r="I1737" i="7"/>
  <c r="J1737" i="7" s="1"/>
  <c r="F1738" i="7" s="1"/>
  <c r="H1738" i="7" s="1"/>
  <c r="G1737" i="7"/>
  <c r="I1738" i="9"/>
  <c r="J1738" i="9" s="1"/>
  <c r="F1739" i="9" s="1"/>
  <c r="H1739" i="9" s="1"/>
  <c r="G1738" i="9"/>
  <c r="G1740" i="10" l="1"/>
  <c r="I1740" i="10"/>
  <c r="J1740" i="10" s="1"/>
  <c r="F1741" i="10" s="1"/>
  <c r="H1741" i="10" s="1"/>
  <c r="I1737" i="3"/>
  <c r="J1737" i="3" s="1"/>
  <c r="F1738" i="3" s="1"/>
  <c r="H1738" i="3" s="1"/>
  <c r="G1737" i="3"/>
  <c r="G1737" i="5"/>
  <c r="I1737" i="5"/>
  <c r="J1737" i="5" s="1"/>
  <c r="F1738" i="5" s="1"/>
  <c r="H1738" i="5" s="1"/>
  <c r="G1739" i="9"/>
  <c r="I1739" i="9"/>
  <c r="J1739" i="9" s="1"/>
  <c r="F1740" i="9" s="1"/>
  <c r="H1740" i="9" s="1"/>
  <c r="G1738" i="7"/>
  <c r="I1738" i="7"/>
  <c r="J1738" i="7" s="1"/>
  <c r="F1739" i="7" s="1"/>
  <c r="H1739" i="7" s="1"/>
  <c r="G1741" i="10" l="1"/>
  <c r="I1741" i="10"/>
  <c r="J1741" i="10" s="1"/>
  <c r="F1742" i="10" s="1"/>
  <c r="H1742" i="10" s="1"/>
  <c r="I1739" i="7"/>
  <c r="J1739" i="7" s="1"/>
  <c r="F1740" i="7" s="1"/>
  <c r="H1740" i="7" s="1"/>
  <c r="G1739" i="7"/>
  <c r="I1740" i="9"/>
  <c r="J1740" i="9" s="1"/>
  <c r="F1741" i="9" s="1"/>
  <c r="H1741" i="9" s="1"/>
  <c r="G1740" i="9"/>
  <c r="I1738" i="5"/>
  <c r="J1738" i="5" s="1"/>
  <c r="F1739" i="5" s="1"/>
  <c r="H1739" i="5" s="1"/>
  <c r="G1738" i="5"/>
  <c r="G1738" i="3"/>
  <c r="I1738" i="3"/>
  <c r="J1738" i="3" s="1"/>
  <c r="F1739" i="3" s="1"/>
  <c r="H1739" i="3" s="1"/>
  <c r="I1742" i="10" l="1"/>
  <c r="J1742" i="10" s="1"/>
  <c r="F1743" i="10" s="1"/>
  <c r="H1743" i="10" s="1"/>
  <c r="G1742" i="10"/>
  <c r="G1741" i="9"/>
  <c r="I1741" i="9"/>
  <c r="J1741" i="9" s="1"/>
  <c r="F1742" i="9" s="1"/>
  <c r="H1742" i="9" s="1"/>
  <c r="G1739" i="3"/>
  <c r="I1739" i="3"/>
  <c r="J1739" i="3" s="1"/>
  <c r="F1740" i="3" s="1"/>
  <c r="H1740" i="3" s="1"/>
  <c r="I1739" i="5"/>
  <c r="J1739" i="5" s="1"/>
  <c r="F1740" i="5" s="1"/>
  <c r="H1740" i="5" s="1"/>
  <c r="G1739" i="5"/>
  <c r="G1740" i="7"/>
  <c r="I1740" i="7"/>
  <c r="J1740" i="7" s="1"/>
  <c r="F1741" i="7" s="1"/>
  <c r="H1741" i="7" s="1"/>
  <c r="I1743" i="10" l="1"/>
  <c r="J1743" i="10" s="1"/>
  <c r="F1744" i="10" s="1"/>
  <c r="H1744" i="10" s="1"/>
  <c r="G1743" i="10"/>
  <c r="I1740" i="3"/>
  <c r="J1740" i="3" s="1"/>
  <c r="F1741" i="3" s="1"/>
  <c r="H1741" i="3" s="1"/>
  <c r="G1740" i="3"/>
  <c r="I1742" i="9"/>
  <c r="J1742" i="9" s="1"/>
  <c r="F1743" i="9" s="1"/>
  <c r="H1743" i="9" s="1"/>
  <c r="G1742" i="9"/>
  <c r="I1741" i="7"/>
  <c r="J1741" i="7" s="1"/>
  <c r="F1742" i="7" s="1"/>
  <c r="H1742" i="7" s="1"/>
  <c r="G1741" i="7"/>
  <c r="G1740" i="5"/>
  <c r="I1740" i="5"/>
  <c r="J1740" i="5" s="1"/>
  <c r="F1741" i="5" s="1"/>
  <c r="H1741" i="5" s="1"/>
  <c r="G1744" i="10" l="1"/>
  <c r="I1744" i="10"/>
  <c r="J1744" i="10" s="1"/>
  <c r="F1745" i="10" s="1"/>
  <c r="H1745" i="10" s="1"/>
  <c r="G1741" i="5"/>
  <c r="I1741" i="5"/>
  <c r="J1741" i="5" s="1"/>
  <c r="F1742" i="5" s="1"/>
  <c r="H1742" i="5" s="1"/>
  <c r="G1743" i="9"/>
  <c r="I1743" i="9"/>
  <c r="J1743" i="9" s="1"/>
  <c r="F1744" i="9" s="1"/>
  <c r="H1744" i="9" s="1"/>
  <c r="G1742" i="7"/>
  <c r="I1742" i="7"/>
  <c r="J1742" i="7" s="1"/>
  <c r="F1743" i="7" s="1"/>
  <c r="H1743" i="7" s="1"/>
  <c r="I1741" i="3"/>
  <c r="J1741" i="3" s="1"/>
  <c r="F1742" i="3" s="1"/>
  <c r="H1742" i="3" s="1"/>
  <c r="G1741" i="3"/>
  <c r="G1745" i="10" l="1"/>
  <c r="I1745" i="10"/>
  <c r="J1745" i="10" s="1"/>
  <c r="F1746" i="10" s="1"/>
  <c r="H1746" i="10" s="1"/>
  <c r="I1744" i="9"/>
  <c r="J1744" i="9" s="1"/>
  <c r="F1745" i="9" s="1"/>
  <c r="H1745" i="9" s="1"/>
  <c r="G1744" i="9"/>
  <c r="I1743" i="7"/>
  <c r="J1743" i="7" s="1"/>
  <c r="F1744" i="7" s="1"/>
  <c r="H1744" i="7" s="1"/>
  <c r="G1743" i="7"/>
  <c r="G1742" i="3"/>
  <c r="I1742" i="3"/>
  <c r="J1742" i="3" s="1"/>
  <c r="F1743" i="3" s="1"/>
  <c r="H1743" i="3" s="1"/>
  <c r="I1742" i="5"/>
  <c r="J1742" i="5" s="1"/>
  <c r="F1743" i="5" s="1"/>
  <c r="H1743" i="5" s="1"/>
  <c r="G1742" i="5"/>
  <c r="I1746" i="10" l="1"/>
  <c r="J1746" i="10" s="1"/>
  <c r="F1747" i="10" s="1"/>
  <c r="H1747" i="10" s="1"/>
  <c r="G1746" i="10"/>
  <c r="I1743" i="5"/>
  <c r="J1743" i="5" s="1"/>
  <c r="F1744" i="5" s="1"/>
  <c r="H1744" i="5" s="1"/>
  <c r="G1743" i="5"/>
  <c r="G1743" i="3"/>
  <c r="I1743" i="3"/>
  <c r="J1743" i="3" s="1"/>
  <c r="F1744" i="3" s="1"/>
  <c r="H1744" i="3" s="1"/>
  <c r="G1744" i="7"/>
  <c r="I1744" i="7"/>
  <c r="J1744" i="7" s="1"/>
  <c r="F1745" i="7" s="1"/>
  <c r="H1745" i="7" s="1"/>
  <c r="G1745" i="9"/>
  <c r="I1745" i="9"/>
  <c r="J1745" i="9" s="1"/>
  <c r="F1746" i="9" s="1"/>
  <c r="H1746" i="9" s="1"/>
  <c r="I1747" i="10" l="1"/>
  <c r="J1747" i="10" s="1"/>
  <c r="F1748" i="10" s="1"/>
  <c r="H1748" i="10" s="1"/>
  <c r="G1747" i="10"/>
  <c r="I1746" i="9"/>
  <c r="J1746" i="9" s="1"/>
  <c r="F1747" i="9" s="1"/>
  <c r="H1747" i="9" s="1"/>
  <c r="G1746" i="9"/>
  <c r="I1745" i="7"/>
  <c r="J1745" i="7" s="1"/>
  <c r="F1746" i="7" s="1"/>
  <c r="H1746" i="7" s="1"/>
  <c r="G1745" i="7"/>
  <c r="I1744" i="3"/>
  <c r="J1744" i="3" s="1"/>
  <c r="F1745" i="3" s="1"/>
  <c r="H1745" i="3" s="1"/>
  <c r="G1744" i="3"/>
  <c r="G1744" i="5"/>
  <c r="I1744" i="5"/>
  <c r="J1744" i="5" s="1"/>
  <c r="F1745" i="5" s="1"/>
  <c r="H1745" i="5" s="1"/>
  <c r="G1748" i="10" l="1"/>
  <c r="I1748" i="10"/>
  <c r="J1748" i="10" s="1"/>
  <c r="F1749" i="10" s="1"/>
  <c r="H1749" i="10" s="1"/>
  <c r="G1745" i="5"/>
  <c r="I1745" i="5"/>
  <c r="J1745" i="5" s="1"/>
  <c r="F1746" i="5" s="1"/>
  <c r="H1746" i="5" s="1"/>
  <c r="I1745" i="3"/>
  <c r="J1745" i="3" s="1"/>
  <c r="F1746" i="3" s="1"/>
  <c r="H1746" i="3" s="1"/>
  <c r="G1745" i="3"/>
  <c r="G1746" i="7"/>
  <c r="I1746" i="7"/>
  <c r="J1746" i="7" s="1"/>
  <c r="F1747" i="7" s="1"/>
  <c r="H1747" i="7" s="1"/>
  <c r="G1747" i="9"/>
  <c r="I1747" i="9"/>
  <c r="J1747" i="9" s="1"/>
  <c r="F1748" i="9" s="1"/>
  <c r="H1748" i="9" s="1"/>
  <c r="G1749" i="10" l="1"/>
  <c r="I1749" i="10"/>
  <c r="J1749" i="10" s="1"/>
  <c r="F1750" i="10" s="1"/>
  <c r="H1750" i="10" s="1"/>
  <c r="G1746" i="3"/>
  <c r="I1746" i="3"/>
  <c r="J1746" i="3" s="1"/>
  <c r="F1747" i="3" s="1"/>
  <c r="H1747" i="3" s="1"/>
  <c r="I1747" i="7"/>
  <c r="J1747" i="7" s="1"/>
  <c r="F1748" i="7" s="1"/>
  <c r="H1748" i="7" s="1"/>
  <c r="G1747" i="7"/>
  <c r="I1748" i="9"/>
  <c r="J1748" i="9" s="1"/>
  <c r="F1749" i="9" s="1"/>
  <c r="H1749" i="9" s="1"/>
  <c r="G1748" i="9"/>
  <c r="I1746" i="5"/>
  <c r="J1746" i="5" s="1"/>
  <c r="F1747" i="5" s="1"/>
  <c r="H1747" i="5" s="1"/>
  <c r="G1746" i="5"/>
  <c r="I1750" i="10" l="1"/>
  <c r="J1750" i="10" s="1"/>
  <c r="F1751" i="10" s="1"/>
  <c r="H1751" i="10" s="1"/>
  <c r="G1750" i="10"/>
  <c r="I1747" i="5"/>
  <c r="J1747" i="5" s="1"/>
  <c r="F1748" i="5" s="1"/>
  <c r="H1748" i="5" s="1"/>
  <c r="G1747" i="5"/>
  <c r="G1747" i="3"/>
  <c r="I1747" i="3"/>
  <c r="J1747" i="3" s="1"/>
  <c r="F1748" i="3" s="1"/>
  <c r="H1748" i="3" s="1"/>
  <c r="G1748" i="7"/>
  <c r="I1748" i="7"/>
  <c r="J1748" i="7" s="1"/>
  <c r="F1749" i="7" s="1"/>
  <c r="H1749" i="7" s="1"/>
  <c r="G1749" i="9"/>
  <c r="I1749" i="9"/>
  <c r="J1749" i="9" s="1"/>
  <c r="F1750" i="9" s="1"/>
  <c r="H1750" i="9" s="1"/>
  <c r="I1751" i="10" l="1"/>
  <c r="J1751" i="10" s="1"/>
  <c r="F1752" i="10" s="1"/>
  <c r="H1752" i="10" s="1"/>
  <c r="G1751" i="10"/>
  <c r="I1750" i="9"/>
  <c r="J1750" i="9" s="1"/>
  <c r="F1751" i="9" s="1"/>
  <c r="H1751" i="9" s="1"/>
  <c r="G1750" i="9"/>
  <c r="I1749" i="7"/>
  <c r="J1749" i="7" s="1"/>
  <c r="F1750" i="7" s="1"/>
  <c r="H1750" i="7" s="1"/>
  <c r="G1749" i="7"/>
  <c r="I1748" i="3"/>
  <c r="J1748" i="3" s="1"/>
  <c r="F1749" i="3" s="1"/>
  <c r="H1749" i="3" s="1"/>
  <c r="G1748" i="3"/>
  <c r="G1748" i="5"/>
  <c r="I1748" i="5"/>
  <c r="J1748" i="5" s="1"/>
  <c r="F1749" i="5" s="1"/>
  <c r="H1749" i="5" s="1"/>
  <c r="G1752" i="10" l="1"/>
  <c r="I1752" i="10"/>
  <c r="J1752" i="10" s="1"/>
  <c r="F1753" i="10" s="1"/>
  <c r="H1753" i="10" s="1"/>
  <c r="G1749" i="5"/>
  <c r="I1749" i="5"/>
  <c r="J1749" i="5" s="1"/>
  <c r="F1750" i="5" s="1"/>
  <c r="H1750" i="5" s="1"/>
  <c r="G1750" i="7"/>
  <c r="I1750" i="7"/>
  <c r="J1750" i="7" s="1"/>
  <c r="F1751" i="7" s="1"/>
  <c r="H1751" i="7" s="1"/>
  <c r="I1749" i="3"/>
  <c r="J1749" i="3" s="1"/>
  <c r="F1750" i="3" s="1"/>
  <c r="H1750" i="3" s="1"/>
  <c r="G1749" i="3"/>
  <c r="G1751" i="9"/>
  <c r="I1751" i="9"/>
  <c r="J1751" i="9" s="1"/>
  <c r="F1752" i="9" s="1"/>
  <c r="H1752" i="9" s="1"/>
  <c r="G1753" i="10" l="1"/>
  <c r="I1753" i="10"/>
  <c r="J1753" i="10" s="1"/>
  <c r="F1754" i="10" s="1"/>
  <c r="H1754" i="10" s="1"/>
  <c r="I1752" i="9"/>
  <c r="J1752" i="9" s="1"/>
  <c r="F1753" i="9" s="1"/>
  <c r="H1753" i="9" s="1"/>
  <c r="G1752" i="9"/>
  <c r="I1750" i="5"/>
  <c r="J1750" i="5" s="1"/>
  <c r="F1751" i="5" s="1"/>
  <c r="H1751" i="5" s="1"/>
  <c r="G1750" i="5"/>
  <c r="I1751" i="7"/>
  <c r="J1751" i="7" s="1"/>
  <c r="F1752" i="7" s="1"/>
  <c r="H1752" i="7" s="1"/>
  <c r="G1751" i="7"/>
  <c r="G1750" i="3"/>
  <c r="I1750" i="3"/>
  <c r="J1750" i="3" s="1"/>
  <c r="F1751" i="3" s="1"/>
  <c r="H1751" i="3" s="1"/>
  <c r="I1754" i="10" l="1"/>
  <c r="J1754" i="10" s="1"/>
  <c r="F1755" i="10" s="1"/>
  <c r="H1755" i="10" s="1"/>
  <c r="G1754" i="10"/>
  <c r="G1751" i="3"/>
  <c r="I1751" i="3"/>
  <c r="J1751" i="3" s="1"/>
  <c r="F1752" i="3" s="1"/>
  <c r="H1752" i="3" s="1"/>
  <c r="I1751" i="5"/>
  <c r="J1751" i="5" s="1"/>
  <c r="F1752" i="5" s="1"/>
  <c r="H1752" i="5" s="1"/>
  <c r="G1751" i="5"/>
  <c r="G1752" i="7"/>
  <c r="I1752" i="7"/>
  <c r="J1752" i="7" s="1"/>
  <c r="F1753" i="7" s="1"/>
  <c r="H1753" i="7" s="1"/>
  <c r="G1753" i="9"/>
  <c r="I1753" i="9"/>
  <c r="J1753" i="9" s="1"/>
  <c r="F1754" i="9" s="1"/>
  <c r="H1754" i="9" s="1"/>
  <c r="I1755" i="10" l="1"/>
  <c r="J1755" i="10" s="1"/>
  <c r="F1756" i="10" s="1"/>
  <c r="H1756" i="10" s="1"/>
  <c r="G1755" i="10"/>
  <c r="I1754" i="9"/>
  <c r="J1754" i="9" s="1"/>
  <c r="F1755" i="9" s="1"/>
  <c r="H1755" i="9" s="1"/>
  <c r="G1754" i="9"/>
  <c r="G1752" i="5"/>
  <c r="I1752" i="5"/>
  <c r="J1752" i="5" s="1"/>
  <c r="F1753" i="5" s="1"/>
  <c r="H1753" i="5" s="1"/>
  <c r="I1752" i="3"/>
  <c r="J1752" i="3" s="1"/>
  <c r="F1753" i="3" s="1"/>
  <c r="H1753" i="3" s="1"/>
  <c r="G1752" i="3"/>
  <c r="I1753" i="7"/>
  <c r="J1753" i="7" s="1"/>
  <c r="F1754" i="7" s="1"/>
  <c r="H1754" i="7" s="1"/>
  <c r="G1753" i="7"/>
  <c r="G1756" i="10" l="1"/>
  <c r="I1756" i="10"/>
  <c r="J1756" i="10" s="1"/>
  <c r="F1757" i="10" s="1"/>
  <c r="H1757" i="10" s="1"/>
  <c r="G1754" i="7"/>
  <c r="I1754" i="7"/>
  <c r="J1754" i="7" s="1"/>
  <c r="F1755" i="7" s="1"/>
  <c r="H1755" i="7" s="1"/>
  <c r="G1753" i="5"/>
  <c r="I1753" i="5"/>
  <c r="J1753" i="5" s="1"/>
  <c r="F1754" i="5" s="1"/>
  <c r="H1754" i="5" s="1"/>
  <c r="I1753" i="3"/>
  <c r="J1753" i="3" s="1"/>
  <c r="F1754" i="3" s="1"/>
  <c r="H1754" i="3" s="1"/>
  <c r="G1753" i="3"/>
  <c r="G1755" i="9"/>
  <c r="I1755" i="9"/>
  <c r="J1755" i="9" s="1"/>
  <c r="F1756" i="9" s="1"/>
  <c r="H1756" i="9" s="1"/>
  <c r="G1757" i="10" l="1"/>
  <c r="I1757" i="10"/>
  <c r="J1757" i="10" s="1"/>
  <c r="F1758" i="10" s="1"/>
  <c r="H1758" i="10" s="1"/>
  <c r="I1754" i="5"/>
  <c r="J1754" i="5" s="1"/>
  <c r="F1755" i="5" s="1"/>
  <c r="H1755" i="5" s="1"/>
  <c r="G1754" i="5"/>
  <c r="I1755" i="7"/>
  <c r="J1755" i="7" s="1"/>
  <c r="F1756" i="7" s="1"/>
  <c r="H1756" i="7" s="1"/>
  <c r="G1755" i="7"/>
  <c r="I1756" i="9"/>
  <c r="J1756" i="9" s="1"/>
  <c r="F1757" i="9" s="1"/>
  <c r="H1757" i="9" s="1"/>
  <c r="G1756" i="9"/>
  <c r="G1754" i="3"/>
  <c r="I1754" i="3"/>
  <c r="J1754" i="3" s="1"/>
  <c r="F1755" i="3" s="1"/>
  <c r="H1755" i="3" s="1"/>
  <c r="I1758" i="10" l="1"/>
  <c r="J1758" i="10" s="1"/>
  <c r="F1759" i="10" s="1"/>
  <c r="H1759" i="10" s="1"/>
  <c r="G1758" i="10"/>
  <c r="G1755" i="3"/>
  <c r="I1755" i="3"/>
  <c r="J1755" i="3" s="1"/>
  <c r="F1756" i="3" s="1"/>
  <c r="H1756" i="3" s="1"/>
  <c r="G1756" i="7"/>
  <c r="I1756" i="7"/>
  <c r="J1756" i="7" s="1"/>
  <c r="F1757" i="7" s="1"/>
  <c r="H1757" i="7" s="1"/>
  <c r="G1757" i="9"/>
  <c r="I1757" i="9"/>
  <c r="J1757" i="9" s="1"/>
  <c r="F1758" i="9" s="1"/>
  <c r="H1758" i="9" s="1"/>
  <c r="I1755" i="5"/>
  <c r="J1755" i="5" s="1"/>
  <c r="F1756" i="5" s="1"/>
  <c r="H1756" i="5" s="1"/>
  <c r="G1755" i="5"/>
  <c r="I1759" i="10" l="1"/>
  <c r="J1759" i="10" s="1"/>
  <c r="F1760" i="10" s="1"/>
  <c r="H1760" i="10" s="1"/>
  <c r="G1759" i="10"/>
  <c r="I1757" i="7"/>
  <c r="J1757" i="7" s="1"/>
  <c r="F1758" i="7" s="1"/>
  <c r="H1758" i="7" s="1"/>
  <c r="G1757" i="7"/>
  <c r="I1758" i="9"/>
  <c r="J1758" i="9" s="1"/>
  <c r="F1759" i="9" s="1"/>
  <c r="H1759" i="9" s="1"/>
  <c r="G1758" i="9"/>
  <c r="G1756" i="5"/>
  <c r="I1756" i="5"/>
  <c r="J1756" i="5" s="1"/>
  <c r="F1757" i="5" s="1"/>
  <c r="H1757" i="5" s="1"/>
  <c r="I1756" i="3"/>
  <c r="J1756" i="3" s="1"/>
  <c r="F1757" i="3" s="1"/>
  <c r="H1757" i="3" s="1"/>
  <c r="G1756" i="3"/>
  <c r="G1760" i="10" l="1"/>
  <c r="I1760" i="10"/>
  <c r="J1760" i="10" s="1"/>
  <c r="F1761" i="10" s="1"/>
  <c r="H1761" i="10" s="1"/>
  <c r="I1757" i="3"/>
  <c r="J1757" i="3" s="1"/>
  <c r="F1758" i="3" s="1"/>
  <c r="H1758" i="3" s="1"/>
  <c r="G1757" i="3"/>
  <c r="G1759" i="9"/>
  <c r="I1759" i="9"/>
  <c r="J1759" i="9" s="1"/>
  <c r="F1760" i="9" s="1"/>
  <c r="H1760" i="9" s="1"/>
  <c r="G1757" i="5"/>
  <c r="I1757" i="5"/>
  <c r="J1757" i="5" s="1"/>
  <c r="F1758" i="5" s="1"/>
  <c r="H1758" i="5" s="1"/>
  <c r="G1758" i="7"/>
  <c r="I1758" i="7"/>
  <c r="J1758" i="7" s="1"/>
  <c r="F1759" i="7" s="1"/>
  <c r="H1759" i="7" s="1"/>
  <c r="G1761" i="10" l="1"/>
  <c r="I1761" i="10"/>
  <c r="J1761" i="10" s="1"/>
  <c r="F1762" i="10" s="1"/>
  <c r="H1762" i="10" s="1"/>
  <c r="I1760" i="9"/>
  <c r="J1760" i="9" s="1"/>
  <c r="F1761" i="9" s="1"/>
  <c r="H1761" i="9" s="1"/>
  <c r="G1760" i="9"/>
  <c r="I1759" i="7"/>
  <c r="J1759" i="7" s="1"/>
  <c r="F1760" i="7" s="1"/>
  <c r="H1760" i="7" s="1"/>
  <c r="G1759" i="7"/>
  <c r="I1758" i="5"/>
  <c r="J1758" i="5" s="1"/>
  <c r="F1759" i="5" s="1"/>
  <c r="H1759" i="5" s="1"/>
  <c r="G1758" i="5"/>
  <c r="G1758" i="3"/>
  <c r="I1758" i="3"/>
  <c r="J1758" i="3" s="1"/>
  <c r="F1759" i="3" s="1"/>
  <c r="H1759" i="3" s="1"/>
  <c r="I1762" i="10" l="1"/>
  <c r="J1762" i="10" s="1"/>
  <c r="F1763" i="10" s="1"/>
  <c r="H1763" i="10" s="1"/>
  <c r="G1762" i="10"/>
  <c r="G1760" i="7"/>
  <c r="I1760" i="7"/>
  <c r="J1760" i="7" s="1"/>
  <c r="F1761" i="7" s="1"/>
  <c r="H1761" i="7" s="1"/>
  <c r="G1759" i="3"/>
  <c r="I1759" i="3"/>
  <c r="J1759" i="3" s="1"/>
  <c r="F1760" i="3" s="1"/>
  <c r="H1760" i="3" s="1"/>
  <c r="I1759" i="5"/>
  <c r="J1759" i="5" s="1"/>
  <c r="F1760" i="5" s="1"/>
  <c r="H1760" i="5" s="1"/>
  <c r="G1759" i="5"/>
  <c r="G1761" i="9"/>
  <c r="I1761" i="9"/>
  <c r="J1761" i="9" s="1"/>
  <c r="F1762" i="9" s="1"/>
  <c r="H1762" i="9" s="1"/>
  <c r="I1763" i="10" l="1"/>
  <c r="J1763" i="10" s="1"/>
  <c r="F1764" i="10" s="1"/>
  <c r="H1764" i="10" s="1"/>
  <c r="G1763" i="10"/>
  <c r="I1760" i="3"/>
  <c r="J1760" i="3" s="1"/>
  <c r="F1761" i="3" s="1"/>
  <c r="H1761" i="3" s="1"/>
  <c r="G1760" i="3"/>
  <c r="I1761" i="7"/>
  <c r="J1761" i="7" s="1"/>
  <c r="F1762" i="7" s="1"/>
  <c r="H1762" i="7" s="1"/>
  <c r="G1761" i="7"/>
  <c r="I1762" i="9"/>
  <c r="J1762" i="9" s="1"/>
  <c r="F1763" i="9" s="1"/>
  <c r="H1763" i="9" s="1"/>
  <c r="G1762" i="9"/>
  <c r="G1760" i="5"/>
  <c r="I1760" i="5"/>
  <c r="J1760" i="5" s="1"/>
  <c r="F1761" i="5" s="1"/>
  <c r="H1761" i="5" s="1"/>
  <c r="G1764" i="10" l="1"/>
  <c r="I1764" i="10"/>
  <c r="J1764" i="10" s="1"/>
  <c r="F1765" i="10" s="1"/>
  <c r="H1765" i="10" s="1"/>
  <c r="G1762" i="7"/>
  <c r="I1762" i="7"/>
  <c r="J1762" i="7" s="1"/>
  <c r="F1763" i="7" s="1"/>
  <c r="H1763" i="7" s="1"/>
  <c r="G1761" i="5"/>
  <c r="I1761" i="5"/>
  <c r="J1761" i="5" s="1"/>
  <c r="F1762" i="5" s="1"/>
  <c r="H1762" i="5" s="1"/>
  <c r="G1763" i="9"/>
  <c r="I1763" i="9"/>
  <c r="J1763" i="9" s="1"/>
  <c r="F1764" i="9" s="1"/>
  <c r="H1764" i="9" s="1"/>
  <c r="I1761" i="3"/>
  <c r="J1761" i="3" s="1"/>
  <c r="F1762" i="3" s="1"/>
  <c r="H1762" i="3" s="1"/>
  <c r="G1761" i="3"/>
  <c r="G1765" i="10" l="1"/>
  <c r="I1765" i="10"/>
  <c r="J1765" i="10" s="1"/>
  <c r="F1766" i="10" s="1"/>
  <c r="H1766" i="10" s="1"/>
  <c r="G1762" i="3"/>
  <c r="I1762" i="3"/>
  <c r="J1762" i="3" s="1"/>
  <c r="F1763" i="3" s="1"/>
  <c r="H1763" i="3" s="1"/>
  <c r="I1762" i="5"/>
  <c r="J1762" i="5" s="1"/>
  <c r="F1763" i="5" s="1"/>
  <c r="H1763" i="5" s="1"/>
  <c r="G1762" i="5"/>
  <c r="I1763" i="7"/>
  <c r="J1763" i="7" s="1"/>
  <c r="F1764" i="7" s="1"/>
  <c r="H1764" i="7" s="1"/>
  <c r="G1763" i="7"/>
  <c r="I1764" i="9"/>
  <c r="J1764" i="9" s="1"/>
  <c r="F1765" i="9" s="1"/>
  <c r="H1765" i="9" s="1"/>
  <c r="G1764" i="9"/>
  <c r="I1766" i="10" l="1"/>
  <c r="J1766" i="10" s="1"/>
  <c r="F1767" i="10" s="1"/>
  <c r="H1767" i="10" s="1"/>
  <c r="G1766" i="10"/>
  <c r="I1763" i="5"/>
  <c r="J1763" i="5" s="1"/>
  <c r="F1764" i="5" s="1"/>
  <c r="H1764" i="5" s="1"/>
  <c r="G1763" i="5"/>
  <c r="G1765" i="9"/>
  <c r="I1765" i="9"/>
  <c r="J1765" i="9" s="1"/>
  <c r="F1766" i="9" s="1"/>
  <c r="H1766" i="9" s="1"/>
  <c r="G1763" i="3"/>
  <c r="I1763" i="3"/>
  <c r="J1763" i="3" s="1"/>
  <c r="F1764" i="3" s="1"/>
  <c r="H1764" i="3" s="1"/>
  <c r="G1764" i="7"/>
  <c r="I1764" i="7"/>
  <c r="J1764" i="7" s="1"/>
  <c r="F1765" i="7" s="1"/>
  <c r="H1765" i="7" s="1"/>
  <c r="I1767" i="10" l="1"/>
  <c r="J1767" i="10" s="1"/>
  <c r="F1768" i="10" s="1"/>
  <c r="H1768" i="10" s="1"/>
  <c r="G1767" i="10"/>
  <c r="I1765" i="7"/>
  <c r="J1765" i="7" s="1"/>
  <c r="F1766" i="7" s="1"/>
  <c r="H1766" i="7" s="1"/>
  <c r="G1765" i="7"/>
  <c r="I1764" i="3"/>
  <c r="J1764" i="3" s="1"/>
  <c r="F1765" i="3" s="1"/>
  <c r="H1765" i="3" s="1"/>
  <c r="G1764" i="3"/>
  <c r="I1766" i="9"/>
  <c r="J1766" i="9" s="1"/>
  <c r="F1767" i="9" s="1"/>
  <c r="H1767" i="9" s="1"/>
  <c r="G1766" i="9"/>
  <c r="G1764" i="5"/>
  <c r="I1764" i="5"/>
  <c r="J1764" i="5" s="1"/>
  <c r="F1765" i="5" s="1"/>
  <c r="H1765" i="5" s="1"/>
  <c r="G1768" i="10" l="1"/>
  <c r="I1768" i="10"/>
  <c r="J1768" i="10" s="1"/>
  <c r="F1769" i="10" s="1"/>
  <c r="H1769" i="10" s="1"/>
  <c r="G1765" i="5"/>
  <c r="I1765" i="5"/>
  <c r="J1765" i="5" s="1"/>
  <c r="F1766" i="5" s="1"/>
  <c r="H1766" i="5" s="1"/>
  <c r="I1765" i="3"/>
  <c r="J1765" i="3" s="1"/>
  <c r="F1766" i="3" s="1"/>
  <c r="H1766" i="3" s="1"/>
  <c r="G1765" i="3"/>
  <c r="G1767" i="9"/>
  <c r="I1767" i="9"/>
  <c r="J1767" i="9" s="1"/>
  <c r="F1768" i="9" s="1"/>
  <c r="H1768" i="9" s="1"/>
  <c r="G1766" i="7"/>
  <c r="I1766" i="7"/>
  <c r="J1766" i="7" s="1"/>
  <c r="F1767" i="7" s="1"/>
  <c r="H1767" i="7" s="1"/>
  <c r="G1769" i="10" l="1"/>
  <c r="I1769" i="10"/>
  <c r="J1769" i="10" s="1"/>
  <c r="F1770" i="10" s="1"/>
  <c r="H1770" i="10" s="1"/>
  <c r="I1767" i="7"/>
  <c r="J1767" i="7" s="1"/>
  <c r="F1768" i="7" s="1"/>
  <c r="H1768" i="7" s="1"/>
  <c r="G1767" i="7"/>
  <c r="G1768" i="9"/>
  <c r="I1768" i="9"/>
  <c r="J1768" i="9" s="1"/>
  <c r="F1769" i="9" s="1"/>
  <c r="H1769" i="9" s="1"/>
  <c r="G1766" i="3"/>
  <c r="I1766" i="3"/>
  <c r="J1766" i="3" s="1"/>
  <c r="F1767" i="3" s="1"/>
  <c r="H1767" i="3" s="1"/>
  <c r="I1766" i="5"/>
  <c r="J1766" i="5" s="1"/>
  <c r="F1767" i="5" s="1"/>
  <c r="H1767" i="5" s="1"/>
  <c r="G1766" i="5"/>
  <c r="I1770" i="10" l="1"/>
  <c r="J1770" i="10" s="1"/>
  <c r="F1771" i="10" s="1"/>
  <c r="H1771" i="10" s="1"/>
  <c r="G1770" i="10"/>
  <c r="I1769" i="9"/>
  <c r="J1769" i="9" s="1"/>
  <c r="F1770" i="9" s="1"/>
  <c r="H1770" i="9" s="1"/>
  <c r="G1769" i="9"/>
  <c r="G1767" i="3"/>
  <c r="I1767" i="3"/>
  <c r="J1767" i="3" s="1"/>
  <c r="F1768" i="3" s="1"/>
  <c r="H1768" i="3" s="1"/>
  <c r="I1767" i="5"/>
  <c r="J1767" i="5" s="1"/>
  <c r="F1768" i="5" s="1"/>
  <c r="H1768" i="5" s="1"/>
  <c r="G1767" i="5"/>
  <c r="G1768" i="7"/>
  <c r="I1768" i="7"/>
  <c r="J1768" i="7" s="1"/>
  <c r="F1769" i="7" s="1"/>
  <c r="H1769" i="7" s="1"/>
  <c r="I1771" i="10" l="1"/>
  <c r="J1771" i="10" s="1"/>
  <c r="F1772" i="10" s="1"/>
  <c r="H1772" i="10" s="1"/>
  <c r="G1771" i="10"/>
  <c r="I1768" i="3"/>
  <c r="J1768" i="3" s="1"/>
  <c r="F1769" i="3" s="1"/>
  <c r="H1769" i="3" s="1"/>
  <c r="G1768" i="3"/>
  <c r="I1769" i="7"/>
  <c r="J1769" i="7" s="1"/>
  <c r="F1770" i="7" s="1"/>
  <c r="H1770" i="7" s="1"/>
  <c r="G1769" i="7"/>
  <c r="G1768" i="5"/>
  <c r="I1768" i="5"/>
  <c r="J1768" i="5" s="1"/>
  <c r="F1769" i="5" s="1"/>
  <c r="H1769" i="5" s="1"/>
  <c r="G1770" i="9"/>
  <c r="I1770" i="9"/>
  <c r="J1770" i="9" s="1"/>
  <c r="F1771" i="9" s="1"/>
  <c r="H1771" i="9" s="1"/>
  <c r="G1772" i="10" l="1"/>
  <c r="I1772" i="10"/>
  <c r="J1772" i="10" s="1"/>
  <c r="F1773" i="10" s="1"/>
  <c r="H1773" i="10" s="1"/>
  <c r="G1769" i="5"/>
  <c r="I1769" i="5"/>
  <c r="J1769" i="5" s="1"/>
  <c r="F1770" i="5" s="1"/>
  <c r="H1770" i="5" s="1"/>
  <c r="I1771" i="9"/>
  <c r="J1771" i="9" s="1"/>
  <c r="F1772" i="9" s="1"/>
  <c r="H1772" i="9" s="1"/>
  <c r="G1771" i="9"/>
  <c r="G1770" i="7"/>
  <c r="I1770" i="7"/>
  <c r="J1770" i="7" s="1"/>
  <c r="F1771" i="7" s="1"/>
  <c r="H1771" i="7" s="1"/>
  <c r="I1769" i="3"/>
  <c r="J1769" i="3" s="1"/>
  <c r="F1770" i="3" s="1"/>
  <c r="H1770" i="3" s="1"/>
  <c r="G1769" i="3"/>
  <c r="G1773" i="10" l="1"/>
  <c r="I1773" i="10"/>
  <c r="J1773" i="10" s="1"/>
  <c r="F1774" i="10" s="1"/>
  <c r="H1774" i="10" s="1"/>
  <c r="G1770" i="3"/>
  <c r="I1770" i="3"/>
  <c r="J1770" i="3" s="1"/>
  <c r="F1771" i="3" s="1"/>
  <c r="H1771" i="3" s="1"/>
  <c r="I1771" i="7"/>
  <c r="J1771" i="7" s="1"/>
  <c r="F1772" i="7" s="1"/>
  <c r="H1772" i="7" s="1"/>
  <c r="G1771" i="7"/>
  <c r="G1772" i="9"/>
  <c r="I1772" i="9"/>
  <c r="J1772" i="9" s="1"/>
  <c r="F1773" i="9" s="1"/>
  <c r="H1773" i="9" s="1"/>
  <c r="I1770" i="5"/>
  <c r="J1770" i="5" s="1"/>
  <c r="F1771" i="5" s="1"/>
  <c r="H1771" i="5" s="1"/>
  <c r="G1770" i="5"/>
  <c r="I1774" i="10" l="1"/>
  <c r="J1774" i="10" s="1"/>
  <c r="F1775" i="10" s="1"/>
  <c r="H1775" i="10" s="1"/>
  <c r="G1774" i="10"/>
  <c r="I1771" i="5"/>
  <c r="J1771" i="5" s="1"/>
  <c r="F1772" i="5" s="1"/>
  <c r="H1772" i="5" s="1"/>
  <c r="G1771" i="5"/>
  <c r="I1773" i="9"/>
  <c r="J1773" i="9" s="1"/>
  <c r="F1774" i="9" s="1"/>
  <c r="H1774" i="9" s="1"/>
  <c r="G1773" i="9"/>
  <c r="G1772" i="7"/>
  <c r="I1772" i="7"/>
  <c r="J1772" i="7" s="1"/>
  <c r="F1773" i="7" s="1"/>
  <c r="H1773" i="7" s="1"/>
  <c r="G1771" i="3"/>
  <c r="I1771" i="3"/>
  <c r="J1771" i="3" s="1"/>
  <c r="F1772" i="3" s="1"/>
  <c r="H1772" i="3" s="1"/>
  <c r="I1775" i="10" l="1"/>
  <c r="J1775" i="10" s="1"/>
  <c r="F1776" i="10" s="1"/>
  <c r="H1776" i="10" s="1"/>
  <c r="G1775" i="10"/>
  <c r="I1772" i="3"/>
  <c r="J1772" i="3" s="1"/>
  <c r="F1773" i="3" s="1"/>
  <c r="H1773" i="3" s="1"/>
  <c r="G1772" i="3"/>
  <c r="I1773" i="7"/>
  <c r="J1773" i="7" s="1"/>
  <c r="F1774" i="7" s="1"/>
  <c r="H1774" i="7" s="1"/>
  <c r="G1773" i="7"/>
  <c r="G1774" i="9"/>
  <c r="I1774" i="9"/>
  <c r="J1774" i="9" s="1"/>
  <c r="F1775" i="9" s="1"/>
  <c r="H1775" i="9" s="1"/>
  <c r="G1772" i="5"/>
  <c r="I1772" i="5"/>
  <c r="J1772" i="5" s="1"/>
  <c r="F1773" i="5" s="1"/>
  <c r="H1773" i="5" s="1"/>
  <c r="G1776" i="10" l="1"/>
  <c r="I1776" i="10"/>
  <c r="J1776" i="10" s="1"/>
  <c r="F1777" i="10" s="1"/>
  <c r="H1777" i="10" s="1"/>
  <c r="I1775" i="9"/>
  <c r="J1775" i="9" s="1"/>
  <c r="F1776" i="9" s="1"/>
  <c r="H1776" i="9" s="1"/>
  <c r="G1775" i="9"/>
  <c r="G1773" i="5"/>
  <c r="I1773" i="5"/>
  <c r="J1773" i="5" s="1"/>
  <c r="F1774" i="5" s="1"/>
  <c r="H1774" i="5" s="1"/>
  <c r="G1774" i="7"/>
  <c r="I1774" i="7"/>
  <c r="J1774" i="7" s="1"/>
  <c r="F1775" i="7" s="1"/>
  <c r="H1775" i="7" s="1"/>
  <c r="I1773" i="3"/>
  <c r="J1773" i="3" s="1"/>
  <c r="F1774" i="3" s="1"/>
  <c r="H1774" i="3" s="1"/>
  <c r="G1773" i="3"/>
  <c r="G1777" i="10" l="1"/>
  <c r="I1777" i="10"/>
  <c r="J1777" i="10" s="1"/>
  <c r="F1778" i="10" s="1"/>
  <c r="H1778" i="10" s="1"/>
  <c r="I1774" i="5"/>
  <c r="J1774" i="5" s="1"/>
  <c r="F1775" i="5" s="1"/>
  <c r="H1775" i="5" s="1"/>
  <c r="G1774" i="5"/>
  <c r="I1775" i="7"/>
  <c r="J1775" i="7" s="1"/>
  <c r="F1776" i="7" s="1"/>
  <c r="H1776" i="7" s="1"/>
  <c r="G1775" i="7"/>
  <c r="G1774" i="3"/>
  <c r="I1774" i="3"/>
  <c r="J1774" i="3" s="1"/>
  <c r="F1775" i="3" s="1"/>
  <c r="H1775" i="3" s="1"/>
  <c r="G1776" i="9"/>
  <c r="I1776" i="9"/>
  <c r="J1776" i="9" s="1"/>
  <c r="F1777" i="9" s="1"/>
  <c r="H1777" i="9" s="1"/>
  <c r="I1778" i="10" l="1"/>
  <c r="J1778" i="10" s="1"/>
  <c r="F1779" i="10" s="1"/>
  <c r="H1779" i="10" s="1"/>
  <c r="G1778" i="10"/>
  <c r="G1775" i="3"/>
  <c r="I1775" i="3"/>
  <c r="J1775" i="3" s="1"/>
  <c r="F1776" i="3" s="1"/>
  <c r="H1776" i="3" s="1"/>
  <c r="I1777" i="9"/>
  <c r="J1777" i="9" s="1"/>
  <c r="F1778" i="9" s="1"/>
  <c r="H1778" i="9" s="1"/>
  <c r="G1777" i="9"/>
  <c r="G1776" i="7"/>
  <c r="I1776" i="7"/>
  <c r="J1776" i="7" s="1"/>
  <c r="F1777" i="7" s="1"/>
  <c r="H1777" i="7" s="1"/>
  <c r="I1775" i="5"/>
  <c r="J1775" i="5" s="1"/>
  <c r="F1776" i="5" s="1"/>
  <c r="H1776" i="5" s="1"/>
  <c r="G1775" i="5"/>
  <c r="I1779" i="10" l="1"/>
  <c r="J1779" i="10" s="1"/>
  <c r="F1780" i="10" s="1"/>
  <c r="H1780" i="10" s="1"/>
  <c r="G1779" i="10"/>
  <c r="G1778" i="9"/>
  <c r="I1778" i="9"/>
  <c r="J1778" i="9" s="1"/>
  <c r="F1779" i="9" s="1"/>
  <c r="H1779" i="9" s="1"/>
  <c r="I1777" i="7"/>
  <c r="J1777" i="7" s="1"/>
  <c r="F1778" i="7" s="1"/>
  <c r="H1778" i="7" s="1"/>
  <c r="G1777" i="7"/>
  <c r="G1776" i="5"/>
  <c r="I1776" i="5"/>
  <c r="J1776" i="5" s="1"/>
  <c r="F1777" i="5" s="1"/>
  <c r="H1777" i="5" s="1"/>
  <c r="I1776" i="3"/>
  <c r="J1776" i="3" s="1"/>
  <c r="F1777" i="3" s="1"/>
  <c r="H1777" i="3" s="1"/>
  <c r="G1776" i="3"/>
  <c r="G1780" i="10" l="1"/>
  <c r="I1780" i="10"/>
  <c r="J1780" i="10" s="1"/>
  <c r="F1781" i="10" s="1"/>
  <c r="H1781" i="10" s="1"/>
  <c r="I1777" i="3"/>
  <c r="J1777" i="3" s="1"/>
  <c r="F1778" i="3" s="1"/>
  <c r="H1778" i="3" s="1"/>
  <c r="G1777" i="3"/>
  <c r="G1777" i="5"/>
  <c r="I1777" i="5"/>
  <c r="J1777" i="5" s="1"/>
  <c r="F1778" i="5" s="1"/>
  <c r="H1778" i="5" s="1"/>
  <c r="G1778" i="7"/>
  <c r="I1778" i="7"/>
  <c r="J1778" i="7" s="1"/>
  <c r="F1779" i="7" s="1"/>
  <c r="H1779" i="7" s="1"/>
  <c r="I1779" i="9"/>
  <c r="J1779" i="9" s="1"/>
  <c r="F1780" i="9" s="1"/>
  <c r="H1780" i="9" s="1"/>
  <c r="G1779" i="9"/>
  <c r="G1781" i="10" l="1"/>
  <c r="I1781" i="10"/>
  <c r="J1781" i="10" s="1"/>
  <c r="F1782" i="10" s="1"/>
  <c r="H1782" i="10" s="1"/>
  <c r="I1778" i="5"/>
  <c r="J1778" i="5" s="1"/>
  <c r="F1779" i="5" s="1"/>
  <c r="H1779" i="5" s="1"/>
  <c r="G1778" i="5"/>
  <c r="I1779" i="7"/>
  <c r="J1779" i="7" s="1"/>
  <c r="F1780" i="7" s="1"/>
  <c r="H1780" i="7" s="1"/>
  <c r="G1779" i="7"/>
  <c r="G1780" i="9"/>
  <c r="I1780" i="9"/>
  <c r="J1780" i="9" s="1"/>
  <c r="F1781" i="9" s="1"/>
  <c r="H1781" i="9" s="1"/>
  <c r="G1778" i="3"/>
  <c r="I1778" i="3"/>
  <c r="J1778" i="3" s="1"/>
  <c r="F1779" i="3" s="1"/>
  <c r="H1779" i="3" s="1"/>
  <c r="I1782" i="10" l="1"/>
  <c r="J1782" i="10" s="1"/>
  <c r="F1783" i="10" s="1"/>
  <c r="H1783" i="10" s="1"/>
  <c r="G1782" i="10"/>
  <c r="I1781" i="9"/>
  <c r="J1781" i="9" s="1"/>
  <c r="F1782" i="9" s="1"/>
  <c r="H1782" i="9" s="1"/>
  <c r="G1781" i="9"/>
  <c r="G1779" i="3"/>
  <c r="I1779" i="3"/>
  <c r="J1779" i="3" s="1"/>
  <c r="F1780" i="3" s="1"/>
  <c r="H1780" i="3" s="1"/>
  <c r="G1780" i="7"/>
  <c r="I1780" i="7"/>
  <c r="J1780" i="7" s="1"/>
  <c r="F1781" i="7" s="1"/>
  <c r="H1781" i="7" s="1"/>
  <c r="I1779" i="5"/>
  <c r="J1779" i="5" s="1"/>
  <c r="F1780" i="5" s="1"/>
  <c r="H1780" i="5" s="1"/>
  <c r="G1779" i="5"/>
  <c r="I1783" i="10" l="1"/>
  <c r="J1783" i="10" s="1"/>
  <c r="F1784" i="10" s="1"/>
  <c r="H1784" i="10" s="1"/>
  <c r="G1783" i="10"/>
  <c r="I1780" i="3"/>
  <c r="J1780" i="3" s="1"/>
  <c r="F1781" i="3" s="1"/>
  <c r="H1781" i="3" s="1"/>
  <c r="G1780" i="3"/>
  <c r="I1781" i="7"/>
  <c r="J1781" i="7" s="1"/>
  <c r="F1782" i="7" s="1"/>
  <c r="H1782" i="7" s="1"/>
  <c r="G1781" i="7"/>
  <c r="G1780" i="5"/>
  <c r="I1780" i="5"/>
  <c r="J1780" i="5" s="1"/>
  <c r="F1781" i="5" s="1"/>
  <c r="H1781" i="5" s="1"/>
  <c r="G1782" i="9"/>
  <c r="I1782" i="9"/>
  <c r="J1782" i="9" s="1"/>
  <c r="F1783" i="9" s="1"/>
  <c r="H1783" i="9" s="1"/>
  <c r="G1784" i="10" l="1"/>
  <c r="I1784" i="10"/>
  <c r="J1784" i="10" s="1"/>
  <c r="F1785" i="10" s="1"/>
  <c r="H1785" i="10" s="1"/>
  <c r="G1781" i="5"/>
  <c r="I1781" i="5"/>
  <c r="J1781" i="5" s="1"/>
  <c r="F1782" i="5" s="1"/>
  <c r="H1782" i="5" s="1"/>
  <c r="I1783" i="9"/>
  <c r="J1783" i="9" s="1"/>
  <c r="F1784" i="9" s="1"/>
  <c r="H1784" i="9" s="1"/>
  <c r="G1783" i="9"/>
  <c r="G1782" i="7"/>
  <c r="I1782" i="7"/>
  <c r="J1782" i="7" s="1"/>
  <c r="F1783" i="7" s="1"/>
  <c r="H1783" i="7" s="1"/>
  <c r="I1781" i="3"/>
  <c r="J1781" i="3" s="1"/>
  <c r="F1782" i="3" s="1"/>
  <c r="H1782" i="3" s="1"/>
  <c r="G1781" i="3"/>
  <c r="G1785" i="10" l="1"/>
  <c r="I1785" i="10"/>
  <c r="J1785" i="10" s="1"/>
  <c r="F1786" i="10" s="1"/>
  <c r="H1786" i="10" s="1"/>
  <c r="G1782" i="3"/>
  <c r="I1782" i="3"/>
  <c r="J1782" i="3" s="1"/>
  <c r="F1783" i="3" s="1"/>
  <c r="H1783" i="3" s="1"/>
  <c r="I1783" i="7"/>
  <c r="J1783" i="7" s="1"/>
  <c r="F1784" i="7" s="1"/>
  <c r="H1784" i="7" s="1"/>
  <c r="G1783" i="7"/>
  <c r="G1784" i="9"/>
  <c r="I1784" i="9"/>
  <c r="J1784" i="9" s="1"/>
  <c r="F1785" i="9" s="1"/>
  <c r="H1785" i="9" s="1"/>
  <c r="I1782" i="5"/>
  <c r="J1782" i="5" s="1"/>
  <c r="F1783" i="5" s="1"/>
  <c r="H1783" i="5" s="1"/>
  <c r="G1782" i="5"/>
  <c r="I1786" i="10" l="1"/>
  <c r="J1786" i="10" s="1"/>
  <c r="F1787" i="10" s="1"/>
  <c r="H1787" i="10" s="1"/>
  <c r="G1786" i="10"/>
  <c r="I1783" i="5"/>
  <c r="J1783" i="5" s="1"/>
  <c r="F1784" i="5" s="1"/>
  <c r="H1784" i="5" s="1"/>
  <c r="G1783" i="5"/>
  <c r="I1785" i="9"/>
  <c r="J1785" i="9" s="1"/>
  <c r="F1786" i="9" s="1"/>
  <c r="H1786" i="9" s="1"/>
  <c r="G1785" i="9"/>
  <c r="G1784" i="7"/>
  <c r="I1784" i="7"/>
  <c r="J1784" i="7" s="1"/>
  <c r="F1785" i="7" s="1"/>
  <c r="H1785" i="7" s="1"/>
  <c r="G1783" i="3"/>
  <c r="I1783" i="3"/>
  <c r="J1783" i="3" s="1"/>
  <c r="F1784" i="3" s="1"/>
  <c r="H1784" i="3" s="1"/>
  <c r="G1787" i="10" l="1"/>
  <c r="I1787" i="10"/>
  <c r="J1787" i="10" s="1"/>
  <c r="F1788" i="10" s="1"/>
  <c r="H1788" i="10" s="1"/>
  <c r="I1785" i="7"/>
  <c r="J1785" i="7" s="1"/>
  <c r="F1786" i="7" s="1"/>
  <c r="H1786" i="7" s="1"/>
  <c r="G1785" i="7"/>
  <c r="I1784" i="3"/>
  <c r="J1784" i="3" s="1"/>
  <c r="F1785" i="3" s="1"/>
  <c r="H1785" i="3" s="1"/>
  <c r="G1784" i="3"/>
  <c r="G1786" i="9"/>
  <c r="I1786" i="9"/>
  <c r="J1786" i="9" s="1"/>
  <c r="F1787" i="9" s="1"/>
  <c r="H1787" i="9" s="1"/>
  <c r="G1784" i="5"/>
  <c r="I1784" i="5"/>
  <c r="J1784" i="5" s="1"/>
  <c r="F1785" i="5" s="1"/>
  <c r="H1785" i="5" s="1"/>
  <c r="G1788" i="10" l="1"/>
  <c r="I1788" i="10"/>
  <c r="J1788" i="10" s="1"/>
  <c r="F1789" i="10" s="1"/>
  <c r="H1789" i="10" s="1"/>
  <c r="I1787" i="9"/>
  <c r="J1787" i="9" s="1"/>
  <c r="F1788" i="9" s="1"/>
  <c r="H1788" i="9" s="1"/>
  <c r="G1787" i="9"/>
  <c r="G1785" i="5"/>
  <c r="I1785" i="5"/>
  <c r="J1785" i="5" s="1"/>
  <c r="F1786" i="5" s="1"/>
  <c r="H1786" i="5" s="1"/>
  <c r="I1785" i="3"/>
  <c r="J1785" i="3" s="1"/>
  <c r="F1786" i="3" s="1"/>
  <c r="H1786" i="3" s="1"/>
  <c r="G1785" i="3"/>
  <c r="G1786" i="7"/>
  <c r="I1786" i="7"/>
  <c r="J1786" i="7" s="1"/>
  <c r="F1787" i="7" s="1"/>
  <c r="H1787" i="7" s="1"/>
  <c r="G1789" i="10" l="1"/>
  <c r="I1789" i="10"/>
  <c r="J1789" i="10" s="1"/>
  <c r="F1790" i="10" s="1"/>
  <c r="H1790" i="10" s="1"/>
  <c r="I1787" i="7"/>
  <c r="J1787" i="7" s="1"/>
  <c r="F1788" i="7" s="1"/>
  <c r="H1788" i="7" s="1"/>
  <c r="G1787" i="7"/>
  <c r="I1786" i="5"/>
  <c r="J1786" i="5" s="1"/>
  <c r="F1787" i="5" s="1"/>
  <c r="H1787" i="5" s="1"/>
  <c r="G1786" i="5"/>
  <c r="G1786" i="3"/>
  <c r="I1786" i="3"/>
  <c r="J1786" i="3" s="1"/>
  <c r="F1787" i="3" s="1"/>
  <c r="H1787" i="3" s="1"/>
  <c r="G1788" i="9"/>
  <c r="I1788" i="9"/>
  <c r="J1788" i="9" s="1"/>
  <c r="F1789" i="9" s="1"/>
  <c r="H1789" i="9" s="1"/>
  <c r="I1790" i="10" l="1"/>
  <c r="J1790" i="10" s="1"/>
  <c r="F1791" i="10" s="1"/>
  <c r="H1791" i="10" s="1"/>
  <c r="G1790" i="10"/>
  <c r="I1787" i="5"/>
  <c r="J1787" i="5" s="1"/>
  <c r="F1788" i="5" s="1"/>
  <c r="H1788" i="5" s="1"/>
  <c r="G1787" i="5"/>
  <c r="G1787" i="3"/>
  <c r="I1787" i="3"/>
  <c r="J1787" i="3" s="1"/>
  <c r="F1788" i="3" s="1"/>
  <c r="H1788" i="3" s="1"/>
  <c r="I1789" i="9"/>
  <c r="J1789" i="9" s="1"/>
  <c r="F1790" i="9" s="1"/>
  <c r="H1790" i="9" s="1"/>
  <c r="G1789" i="9"/>
  <c r="G1788" i="7"/>
  <c r="I1788" i="7"/>
  <c r="J1788" i="7" s="1"/>
  <c r="F1789" i="7" s="1"/>
  <c r="H1789" i="7" s="1"/>
  <c r="I1791" i="10" l="1"/>
  <c r="J1791" i="10" s="1"/>
  <c r="F1792" i="10" s="1"/>
  <c r="H1792" i="10" s="1"/>
  <c r="G1791" i="10"/>
  <c r="I1789" i="7"/>
  <c r="J1789" i="7" s="1"/>
  <c r="F1790" i="7" s="1"/>
  <c r="H1790" i="7" s="1"/>
  <c r="G1789" i="7"/>
  <c r="I1788" i="3"/>
  <c r="J1788" i="3" s="1"/>
  <c r="F1789" i="3" s="1"/>
  <c r="H1789" i="3" s="1"/>
  <c r="G1788" i="3"/>
  <c r="G1790" i="9"/>
  <c r="I1790" i="9"/>
  <c r="J1790" i="9" s="1"/>
  <c r="F1791" i="9" s="1"/>
  <c r="H1791" i="9" s="1"/>
  <c r="G1788" i="5"/>
  <c r="I1788" i="5"/>
  <c r="J1788" i="5" s="1"/>
  <c r="F1789" i="5" s="1"/>
  <c r="H1789" i="5" s="1"/>
  <c r="G1792" i="10" l="1"/>
  <c r="I1792" i="10"/>
  <c r="J1792" i="10" s="1"/>
  <c r="F1793" i="10" s="1"/>
  <c r="H1793" i="10" s="1"/>
  <c r="G1789" i="5"/>
  <c r="I1789" i="5"/>
  <c r="J1789" i="5" s="1"/>
  <c r="F1790" i="5" s="1"/>
  <c r="H1790" i="5" s="1"/>
  <c r="I1791" i="9"/>
  <c r="J1791" i="9" s="1"/>
  <c r="F1792" i="9" s="1"/>
  <c r="H1792" i="9" s="1"/>
  <c r="G1791" i="9"/>
  <c r="I1789" i="3"/>
  <c r="J1789" i="3" s="1"/>
  <c r="F1790" i="3" s="1"/>
  <c r="H1790" i="3" s="1"/>
  <c r="G1789" i="3"/>
  <c r="G1790" i="7"/>
  <c r="I1790" i="7"/>
  <c r="J1790" i="7" s="1"/>
  <c r="F1791" i="7" s="1"/>
  <c r="H1791" i="7" s="1"/>
  <c r="G1793" i="10" l="1"/>
  <c r="I1793" i="10"/>
  <c r="J1793" i="10" s="1"/>
  <c r="F1794" i="10" s="1"/>
  <c r="H1794" i="10" s="1"/>
  <c r="I1790" i="5"/>
  <c r="J1790" i="5" s="1"/>
  <c r="F1791" i="5" s="1"/>
  <c r="H1791" i="5" s="1"/>
  <c r="G1790" i="5"/>
  <c r="I1791" i="7"/>
  <c r="J1791" i="7" s="1"/>
  <c r="F1792" i="7" s="1"/>
  <c r="H1792" i="7" s="1"/>
  <c r="G1791" i="7"/>
  <c r="G1792" i="9"/>
  <c r="I1792" i="9"/>
  <c r="J1792" i="9" s="1"/>
  <c r="F1793" i="9" s="1"/>
  <c r="H1793" i="9" s="1"/>
  <c r="G1790" i="3"/>
  <c r="I1790" i="3"/>
  <c r="J1790" i="3" s="1"/>
  <c r="F1791" i="3" s="1"/>
  <c r="H1791" i="3" s="1"/>
  <c r="I1794" i="10" l="1"/>
  <c r="J1794" i="10" s="1"/>
  <c r="F1795" i="10" s="1"/>
  <c r="H1795" i="10" s="1"/>
  <c r="G1794" i="10"/>
  <c r="G1791" i="3"/>
  <c r="I1791" i="3"/>
  <c r="J1791" i="3" s="1"/>
  <c r="F1792" i="3" s="1"/>
  <c r="H1792" i="3" s="1"/>
  <c r="I1793" i="9"/>
  <c r="J1793" i="9" s="1"/>
  <c r="F1794" i="9" s="1"/>
  <c r="H1794" i="9" s="1"/>
  <c r="G1793" i="9"/>
  <c r="G1792" i="7"/>
  <c r="I1792" i="7"/>
  <c r="J1792" i="7" s="1"/>
  <c r="F1793" i="7" s="1"/>
  <c r="H1793" i="7" s="1"/>
  <c r="I1791" i="5"/>
  <c r="J1791" i="5" s="1"/>
  <c r="F1792" i="5" s="1"/>
  <c r="H1792" i="5" s="1"/>
  <c r="G1791" i="5"/>
  <c r="I1795" i="10" l="1"/>
  <c r="J1795" i="10" s="1"/>
  <c r="F1796" i="10" s="1"/>
  <c r="H1796" i="10" s="1"/>
  <c r="G1795" i="10"/>
  <c r="G1792" i="5"/>
  <c r="I1792" i="5"/>
  <c r="J1792" i="5" s="1"/>
  <c r="F1793" i="5" s="1"/>
  <c r="H1793" i="5" s="1"/>
  <c r="G1794" i="9"/>
  <c r="I1794" i="9"/>
  <c r="J1794" i="9" s="1"/>
  <c r="F1795" i="9" s="1"/>
  <c r="H1795" i="9" s="1"/>
  <c r="I1793" i="7"/>
  <c r="J1793" i="7" s="1"/>
  <c r="F1794" i="7" s="1"/>
  <c r="H1794" i="7" s="1"/>
  <c r="G1793" i="7"/>
  <c r="I1792" i="3"/>
  <c r="J1792" i="3" s="1"/>
  <c r="F1793" i="3" s="1"/>
  <c r="H1793" i="3" s="1"/>
  <c r="G1792" i="3"/>
  <c r="G1796" i="10" l="1"/>
  <c r="I1796" i="10"/>
  <c r="J1796" i="10" s="1"/>
  <c r="F1797" i="10" s="1"/>
  <c r="H1797" i="10" s="1"/>
  <c r="I1795" i="9"/>
  <c r="J1795" i="9" s="1"/>
  <c r="F1796" i="9" s="1"/>
  <c r="H1796" i="9" s="1"/>
  <c r="G1795" i="9"/>
  <c r="G1793" i="5"/>
  <c r="I1793" i="5"/>
  <c r="J1793" i="5" s="1"/>
  <c r="F1794" i="5" s="1"/>
  <c r="H1794" i="5" s="1"/>
  <c r="I1793" i="3"/>
  <c r="J1793" i="3" s="1"/>
  <c r="F1794" i="3" s="1"/>
  <c r="H1794" i="3" s="1"/>
  <c r="G1793" i="3"/>
  <c r="G1794" i="7"/>
  <c r="I1794" i="7"/>
  <c r="J1794" i="7" s="1"/>
  <c r="F1795" i="7" s="1"/>
  <c r="H1795" i="7" s="1"/>
  <c r="G1797" i="10" l="1"/>
  <c r="I1797" i="10"/>
  <c r="J1797" i="10" s="1"/>
  <c r="F1798" i="10" s="1"/>
  <c r="H1798" i="10" s="1"/>
  <c r="I1795" i="7"/>
  <c r="J1795" i="7" s="1"/>
  <c r="F1796" i="7" s="1"/>
  <c r="H1796" i="7" s="1"/>
  <c r="G1795" i="7"/>
  <c r="G1794" i="3"/>
  <c r="I1794" i="3"/>
  <c r="J1794" i="3" s="1"/>
  <c r="F1795" i="3" s="1"/>
  <c r="H1795" i="3" s="1"/>
  <c r="I1794" i="5"/>
  <c r="J1794" i="5" s="1"/>
  <c r="F1795" i="5" s="1"/>
  <c r="H1795" i="5" s="1"/>
  <c r="G1794" i="5"/>
  <c r="G1796" i="9"/>
  <c r="I1796" i="9"/>
  <c r="J1796" i="9" s="1"/>
  <c r="F1797" i="9" s="1"/>
  <c r="H1797" i="9" s="1"/>
  <c r="I1798" i="10" l="1"/>
  <c r="J1798" i="10" s="1"/>
  <c r="F1799" i="10" s="1"/>
  <c r="H1799" i="10" s="1"/>
  <c r="G1798" i="10"/>
  <c r="G1795" i="3"/>
  <c r="I1795" i="3"/>
  <c r="J1795" i="3" s="1"/>
  <c r="F1796" i="3" s="1"/>
  <c r="H1796" i="3" s="1"/>
  <c r="I1797" i="9"/>
  <c r="J1797" i="9" s="1"/>
  <c r="F1798" i="9" s="1"/>
  <c r="H1798" i="9" s="1"/>
  <c r="G1797" i="9"/>
  <c r="I1795" i="5"/>
  <c r="J1795" i="5" s="1"/>
  <c r="F1796" i="5" s="1"/>
  <c r="H1796" i="5" s="1"/>
  <c r="G1795" i="5"/>
  <c r="G1796" i="7"/>
  <c r="I1796" i="7"/>
  <c r="J1796" i="7" s="1"/>
  <c r="F1797" i="7" s="1"/>
  <c r="H1797" i="7" s="1"/>
  <c r="I1799" i="10" l="1"/>
  <c r="J1799" i="10" s="1"/>
  <c r="F1800" i="10" s="1"/>
  <c r="H1800" i="10" s="1"/>
  <c r="G1799" i="10"/>
  <c r="I1797" i="7"/>
  <c r="J1797" i="7" s="1"/>
  <c r="F1798" i="7" s="1"/>
  <c r="H1798" i="7" s="1"/>
  <c r="G1797" i="7"/>
  <c r="I1796" i="3"/>
  <c r="J1796" i="3" s="1"/>
  <c r="F1797" i="3" s="1"/>
  <c r="H1797" i="3" s="1"/>
  <c r="G1796" i="3"/>
  <c r="G1798" i="9"/>
  <c r="I1798" i="9"/>
  <c r="J1798" i="9" s="1"/>
  <c r="F1799" i="9" s="1"/>
  <c r="H1799" i="9" s="1"/>
  <c r="G1796" i="5"/>
  <c r="I1796" i="5"/>
  <c r="J1796" i="5" s="1"/>
  <c r="F1797" i="5" s="1"/>
  <c r="H1797" i="5" s="1"/>
  <c r="G1800" i="10" l="1"/>
  <c r="I1800" i="10"/>
  <c r="J1800" i="10" s="1"/>
  <c r="F1801" i="10" s="1"/>
  <c r="H1801" i="10" s="1"/>
  <c r="G1797" i="5"/>
  <c r="I1797" i="5"/>
  <c r="J1797" i="5" s="1"/>
  <c r="F1798" i="5" s="1"/>
  <c r="H1798" i="5" s="1"/>
  <c r="I1799" i="9"/>
  <c r="J1799" i="9" s="1"/>
  <c r="F1800" i="9" s="1"/>
  <c r="H1800" i="9" s="1"/>
  <c r="G1799" i="9"/>
  <c r="I1797" i="3"/>
  <c r="J1797" i="3" s="1"/>
  <c r="F1798" i="3" s="1"/>
  <c r="H1798" i="3" s="1"/>
  <c r="G1797" i="3"/>
  <c r="G1798" i="7"/>
  <c r="I1798" i="7"/>
  <c r="J1798" i="7" s="1"/>
  <c r="F1799" i="7" s="1"/>
  <c r="H1799" i="7" s="1"/>
  <c r="G1801" i="10" l="1"/>
  <c r="I1801" i="10"/>
  <c r="J1801" i="10" s="1"/>
  <c r="F1802" i="10" s="1"/>
  <c r="H1802" i="10" s="1"/>
  <c r="G1800" i="9"/>
  <c r="I1800" i="9"/>
  <c r="J1800" i="9" s="1"/>
  <c r="F1801" i="9" s="1"/>
  <c r="H1801" i="9" s="1"/>
  <c r="I1799" i="7"/>
  <c r="J1799" i="7" s="1"/>
  <c r="F1800" i="7" s="1"/>
  <c r="H1800" i="7" s="1"/>
  <c r="G1799" i="7"/>
  <c r="I1798" i="5"/>
  <c r="J1798" i="5" s="1"/>
  <c r="F1799" i="5" s="1"/>
  <c r="H1799" i="5" s="1"/>
  <c r="G1798" i="5"/>
  <c r="G1798" i="3"/>
  <c r="I1798" i="3"/>
  <c r="J1798" i="3" s="1"/>
  <c r="F1799" i="3" s="1"/>
  <c r="H1799" i="3" s="1"/>
  <c r="I1802" i="10" l="1"/>
  <c r="J1802" i="10" s="1"/>
  <c r="F1803" i="10" s="1"/>
  <c r="H1803" i="10" s="1"/>
  <c r="G1802" i="10"/>
  <c r="G1799" i="3"/>
  <c r="I1799" i="3"/>
  <c r="J1799" i="3" s="1"/>
  <c r="F1800" i="3" s="1"/>
  <c r="H1800" i="3" s="1"/>
  <c r="I1801" i="9"/>
  <c r="J1801" i="9" s="1"/>
  <c r="F1802" i="9" s="1"/>
  <c r="H1802" i="9" s="1"/>
  <c r="G1801" i="9"/>
  <c r="G1800" i="7"/>
  <c r="I1800" i="7"/>
  <c r="J1800" i="7" s="1"/>
  <c r="F1801" i="7" s="1"/>
  <c r="H1801" i="7" s="1"/>
  <c r="I1799" i="5"/>
  <c r="J1799" i="5" s="1"/>
  <c r="F1800" i="5" s="1"/>
  <c r="H1800" i="5" s="1"/>
  <c r="G1799" i="5"/>
  <c r="I1803" i="10" l="1"/>
  <c r="J1803" i="10" s="1"/>
  <c r="F1804" i="10" s="1"/>
  <c r="H1804" i="10" s="1"/>
  <c r="G1803" i="10"/>
  <c r="G1800" i="5"/>
  <c r="I1800" i="5"/>
  <c r="J1800" i="5" s="1"/>
  <c r="F1801" i="5" s="1"/>
  <c r="H1801" i="5" s="1"/>
  <c r="I1801" i="7"/>
  <c r="J1801" i="7" s="1"/>
  <c r="F1802" i="7" s="1"/>
  <c r="H1802" i="7" s="1"/>
  <c r="G1801" i="7"/>
  <c r="G1802" i="9"/>
  <c r="I1802" i="9"/>
  <c r="J1802" i="9" s="1"/>
  <c r="F1803" i="9" s="1"/>
  <c r="H1803" i="9" s="1"/>
  <c r="I1800" i="3"/>
  <c r="J1800" i="3" s="1"/>
  <c r="F1801" i="3" s="1"/>
  <c r="H1801" i="3" s="1"/>
  <c r="G1800" i="3"/>
  <c r="G1804" i="10" l="1"/>
  <c r="I1804" i="10"/>
  <c r="J1804" i="10" s="1"/>
  <c r="F1805" i="10" s="1"/>
  <c r="H1805" i="10" s="1"/>
  <c r="I1801" i="3"/>
  <c r="J1801" i="3" s="1"/>
  <c r="F1802" i="3" s="1"/>
  <c r="H1802" i="3" s="1"/>
  <c r="G1801" i="3"/>
  <c r="I1803" i="9"/>
  <c r="J1803" i="9" s="1"/>
  <c r="F1804" i="9" s="1"/>
  <c r="H1804" i="9" s="1"/>
  <c r="G1803" i="9"/>
  <c r="G1802" i="7"/>
  <c r="I1802" i="7"/>
  <c r="J1802" i="7" s="1"/>
  <c r="F1803" i="7" s="1"/>
  <c r="H1803" i="7" s="1"/>
  <c r="G1801" i="5"/>
  <c r="I1801" i="5"/>
  <c r="J1801" i="5" s="1"/>
  <c r="F1802" i="5" s="1"/>
  <c r="H1802" i="5" s="1"/>
  <c r="G1805" i="10" l="1"/>
  <c r="I1805" i="10"/>
  <c r="J1805" i="10" s="1"/>
  <c r="F1806" i="10" s="1"/>
  <c r="H1806" i="10" s="1"/>
  <c r="I1803" i="7"/>
  <c r="J1803" i="7" s="1"/>
  <c r="F1804" i="7" s="1"/>
  <c r="H1804" i="7" s="1"/>
  <c r="G1803" i="7"/>
  <c r="I1802" i="5"/>
  <c r="J1802" i="5" s="1"/>
  <c r="F1803" i="5" s="1"/>
  <c r="H1803" i="5" s="1"/>
  <c r="G1802" i="5"/>
  <c r="G1804" i="9"/>
  <c r="I1804" i="9"/>
  <c r="J1804" i="9" s="1"/>
  <c r="F1805" i="9" s="1"/>
  <c r="H1805" i="9" s="1"/>
  <c r="G1802" i="3"/>
  <c r="I1802" i="3"/>
  <c r="J1802" i="3" s="1"/>
  <c r="F1803" i="3" s="1"/>
  <c r="H1803" i="3" s="1"/>
  <c r="I1806" i="10" l="1"/>
  <c r="J1806" i="10" s="1"/>
  <c r="F1807" i="10" s="1"/>
  <c r="H1807" i="10" s="1"/>
  <c r="G1806" i="10"/>
  <c r="I1805" i="9"/>
  <c r="J1805" i="9" s="1"/>
  <c r="F1806" i="9" s="1"/>
  <c r="H1806" i="9" s="1"/>
  <c r="G1805" i="9"/>
  <c r="G1803" i="3"/>
  <c r="I1803" i="3"/>
  <c r="J1803" i="3" s="1"/>
  <c r="F1804" i="3" s="1"/>
  <c r="H1804" i="3" s="1"/>
  <c r="I1803" i="5"/>
  <c r="J1803" i="5" s="1"/>
  <c r="F1804" i="5" s="1"/>
  <c r="H1804" i="5" s="1"/>
  <c r="G1803" i="5"/>
  <c r="G1804" i="7"/>
  <c r="I1804" i="7"/>
  <c r="J1804" i="7" s="1"/>
  <c r="F1805" i="7" s="1"/>
  <c r="H1805" i="7" s="1"/>
  <c r="I1807" i="10" l="1"/>
  <c r="J1807" i="10" s="1"/>
  <c r="F1808" i="10" s="1"/>
  <c r="H1808" i="10" s="1"/>
  <c r="G1807" i="10"/>
  <c r="I1804" i="3"/>
  <c r="J1804" i="3" s="1"/>
  <c r="F1805" i="3" s="1"/>
  <c r="H1805" i="3" s="1"/>
  <c r="G1804" i="3"/>
  <c r="I1805" i="7"/>
  <c r="J1805" i="7" s="1"/>
  <c r="F1806" i="7" s="1"/>
  <c r="H1806" i="7" s="1"/>
  <c r="G1805" i="7"/>
  <c r="G1804" i="5"/>
  <c r="I1804" i="5"/>
  <c r="J1804" i="5" s="1"/>
  <c r="F1805" i="5" s="1"/>
  <c r="H1805" i="5" s="1"/>
  <c r="G1806" i="9"/>
  <c r="I1806" i="9"/>
  <c r="J1806" i="9" s="1"/>
  <c r="F1807" i="9" s="1"/>
  <c r="H1807" i="9" s="1"/>
  <c r="G1808" i="10" l="1"/>
  <c r="I1808" i="10"/>
  <c r="J1808" i="10" s="1"/>
  <c r="F1809" i="10" s="1"/>
  <c r="H1809" i="10" s="1"/>
  <c r="I1807" i="9"/>
  <c r="J1807" i="9" s="1"/>
  <c r="F1808" i="9" s="1"/>
  <c r="H1808" i="9" s="1"/>
  <c r="G1807" i="9"/>
  <c r="G1805" i="5"/>
  <c r="I1805" i="5"/>
  <c r="J1805" i="5" s="1"/>
  <c r="F1806" i="5" s="1"/>
  <c r="H1806" i="5" s="1"/>
  <c r="G1806" i="7"/>
  <c r="I1806" i="7"/>
  <c r="J1806" i="7" s="1"/>
  <c r="F1807" i="7" s="1"/>
  <c r="H1807" i="7" s="1"/>
  <c r="I1805" i="3"/>
  <c r="J1805" i="3" s="1"/>
  <c r="F1806" i="3" s="1"/>
  <c r="H1806" i="3" s="1"/>
  <c r="G1805" i="3"/>
  <c r="G1809" i="10" l="1"/>
  <c r="I1809" i="10"/>
  <c r="J1809" i="10" s="1"/>
  <c r="F1810" i="10" s="1"/>
  <c r="H1810" i="10" s="1"/>
  <c r="I1806" i="5"/>
  <c r="J1806" i="5" s="1"/>
  <c r="F1807" i="5" s="1"/>
  <c r="H1807" i="5" s="1"/>
  <c r="G1806" i="5"/>
  <c r="I1807" i="7"/>
  <c r="J1807" i="7" s="1"/>
  <c r="F1808" i="7" s="1"/>
  <c r="H1808" i="7" s="1"/>
  <c r="G1807" i="7"/>
  <c r="G1806" i="3"/>
  <c r="I1806" i="3"/>
  <c r="J1806" i="3" s="1"/>
  <c r="F1807" i="3" s="1"/>
  <c r="H1807" i="3" s="1"/>
  <c r="G1808" i="9"/>
  <c r="I1808" i="9"/>
  <c r="J1808" i="9" s="1"/>
  <c r="F1809" i="9" s="1"/>
  <c r="H1809" i="9" s="1"/>
  <c r="I1810" i="10" l="1"/>
  <c r="J1810" i="10" s="1"/>
  <c r="F1811" i="10" s="1"/>
  <c r="H1811" i="10" s="1"/>
  <c r="G1810" i="10"/>
  <c r="I1809" i="9"/>
  <c r="J1809" i="9" s="1"/>
  <c r="F1810" i="9" s="1"/>
  <c r="H1810" i="9" s="1"/>
  <c r="G1809" i="9"/>
  <c r="G1807" i="3"/>
  <c r="I1807" i="3"/>
  <c r="J1807" i="3" s="1"/>
  <c r="F1808" i="3" s="1"/>
  <c r="H1808" i="3" s="1"/>
  <c r="G1808" i="7"/>
  <c r="I1808" i="7"/>
  <c r="J1808" i="7" s="1"/>
  <c r="F1809" i="7" s="1"/>
  <c r="H1809" i="7" s="1"/>
  <c r="I1807" i="5"/>
  <c r="J1807" i="5" s="1"/>
  <c r="F1808" i="5" s="1"/>
  <c r="H1808" i="5" s="1"/>
  <c r="G1807" i="5"/>
  <c r="I1811" i="10" l="1"/>
  <c r="J1811" i="10" s="1"/>
  <c r="F1812" i="10" s="1"/>
  <c r="H1812" i="10" s="1"/>
  <c r="G1811" i="10"/>
  <c r="I1808" i="3"/>
  <c r="J1808" i="3" s="1"/>
  <c r="F1809" i="3" s="1"/>
  <c r="H1809" i="3" s="1"/>
  <c r="G1808" i="3"/>
  <c r="G1808" i="5"/>
  <c r="I1808" i="5"/>
  <c r="J1808" i="5" s="1"/>
  <c r="F1809" i="5" s="1"/>
  <c r="H1809" i="5" s="1"/>
  <c r="I1809" i="7"/>
  <c r="J1809" i="7" s="1"/>
  <c r="F1810" i="7" s="1"/>
  <c r="H1810" i="7" s="1"/>
  <c r="G1809" i="7"/>
  <c r="G1810" i="9"/>
  <c r="I1810" i="9"/>
  <c r="J1810" i="9" s="1"/>
  <c r="F1811" i="9" s="1"/>
  <c r="H1811" i="9" s="1"/>
  <c r="G1812" i="10" l="1"/>
  <c r="I1812" i="10"/>
  <c r="J1812" i="10" s="1"/>
  <c r="F1813" i="10" s="1"/>
  <c r="H1813" i="10" s="1"/>
  <c r="I1811" i="9"/>
  <c r="J1811" i="9" s="1"/>
  <c r="F1812" i="9" s="1"/>
  <c r="H1812" i="9" s="1"/>
  <c r="G1811" i="9"/>
  <c r="G1809" i="5"/>
  <c r="I1809" i="5"/>
  <c r="J1809" i="5" s="1"/>
  <c r="F1810" i="5" s="1"/>
  <c r="H1810" i="5" s="1"/>
  <c r="G1810" i="7"/>
  <c r="I1810" i="7"/>
  <c r="J1810" i="7" s="1"/>
  <c r="F1811" i="7" s="1"/>
  <c r="H1811" i="7" s="1"/>
  <c r="I1809" i="3"/>
  <c r="J1809" i="3" s="1"/>
  <c r="F1810" i="3" s="1"/>
  <c r="H1810" i="3" s="1"/>
  <c r="G1809" i="3"/>
  <c r="G1813" i="10" l="1"/>
  <c r="I1813" i="10"/>
  <c r="J1813" i="10" s="1"/>
  <c r="F1814" i="10" s="1"/>
  <c r="H1814" i="10" s="1"/>
  <c r="G1810" i="3"/>
  <c r="I1810" i="3"/>
  <c r="J1810" i="3" s="1"/>
  <c r="F1811" i="3" s="1"/>
  <c r="H1811" i="3" s="1"/>
  <c r="I1810" i="5"/>
  <c r="J1810" i="5" s="1"/>
  <c r="F1811" i="5" s="1"/>
  <c r="H1811" i="5" s="1"/>
  <c r="G1810" i="5"/>
  <c r="I1811" i="7"/>
  <c r="J1811" i="7" s="1"/>
  <c r="F1812" i="7" s="1"/>
  <c r="H1812" i="7" s="1"/>
  <c r="G1811" i="7"/>
  <c r="G1812" i="9"/>
  <c r="I1812" i="9"/>
  <c r="J1812" i="9" s="1"/>
  <c r="F1813" i="9" s="1"/>
  <c r="H1813" i="9" s="1"/>
  <c r="I1814" i="10" l="1"/>
  <c r="J1814" i="10" s="1"/>
  <c r="F1815" i="10" s="1"/>
  <c r="H1815" i="10" s="1"/>
  <c r="G1814" i="10"/>
  <c r="I1813" i="9"/>
  <c r="J1813" i="9" s="1"/>
  <c r="F1814" i="9" s="1"/>
  <c r="H1814" i="9" s="1"/>
  <c r="G1813" i="9"/>
  <c r="I1811" i="5"/>
  <c r="J1811" i="5" s="1"/>
  <c r="F1812" i="5" s="1"/>
  <c r="H1812" i="5" s="1"/>
  <c r="G1811" i="5"/>
  <c r="G1811" i="3"/>
  <c r="I1811" i="3"/>
  <c r="J1811" i="3" s="1"/>
  <c r="F1812" i="3" s="1"/>
  <c r="H1812" i="3" s="1"/>
  <c r="G1812" i="7"/>
  <c r="I1812" i="7"/>
  <c r="J1812" i="7" s="1"/>
  <c r="F1813" i="7" s="1"/>
  <c r="H1813" i="7" s="1"/>
  <c r="I1815" i="10" l="1"/>
  <c r="J1815" i="10" s="1"/>
  <c r="F1816" i="10" s="1"/>
  <c r="H1816" i="10" s="1"/>
  <c r="G1815" i="10"/>
  <c r="I1813" i="7"/>
  <c r="J1813" i="7" s="1"/>
  <c r="F1814" i="7" s="1"/>
  <c r="H1814" i="7" s="1"/>
  <c r="G1813" i="7"/>
  <c r="I1812" i="3"/>
  <c r="J1812" i="3" s="1"/>
  <c r="F1813" i="3" s="1"/>
  <c r="H1813" i="3" s="1"/>
  <c r="G1812" i="3"/>
  <c r="G1812" i="5"/>
  <c r="I1812" i="5"/>
  <c r="J1812" i="5" s="1"/>
  <c r="F1813" i="5" s="1"/>
  <c r="H1813" i="5" s="1"/>
  <c r="G1814" i="9"/>
  <c r="I1814" i="9"/>
  <c r="J1814" i="9" s="1"/>
  <c r="F1815" i="9" s="1"/>
  <c r="H1815" i="9" s="1"/>
  <c r="G1816" i="10" l="1"/>
  <c r="I1816" i="10"/>
  <c r="J1816" i="10" s="1"/>
  <c r="F1817" i="10" s="1"/>
  <c r="H1817" i="10" s="1"/>
  <c r="I1815" i="9"/>
  <c r="J1815" i="9" s="1"/>
  <c r="F1816" i="9" s="1"/>
  <c r="H1816" i="9" s="1"/>
  <c r="G1815" i="9"/>
  <c r="I1813" i="3"/>
  <c r="J1813" i="3" s="1"/>
  <c r="F1814" i="3" s="1"/>
  <c r="H1814" i="3" s="1"/>
  <c r="G1813" i="3"/>
  <c r="G1813" i="5"/>
  <c r="I1813" i="5"/>
  <c r="J1813" i="5" s="1"/>
  <c r="F1814" i="5" s="1"/>
  <c r="H1814" i="5" s="1"/>
  <c r="G1814" i="7"/>
  <c r="I1814" i="7"/>
  <c r="J1814" i="7" s="1"/>
  <c r="F1815" i="7" s="1"/>
  <c r="H1815" i="7" s="1"/>
  <c r="G1817" i="10" l="1"/>
  <c r="I1817" i="10"/>
  <c r="J1817" i="10" s="1"/>
  <c r="F1818" i="10" s="1"/>
  <c r="H1818" i="10" s="1"/>
  <c r="I1815" i="7"/>
  <c r="J1815" i="7" s="1"/>
  <c r="F1816" i="7" s="1"/>
  <c r="H1816" i="7" s="1"/>
  <c r="G1815" i="7"/>
  <c r="G1814" i="3"/>
  <c r="I1814" i="3"/>
  <c r="J1814" i="3" s="1"/>
  <c r="F1815" i="3" s="1"/>
  <c r="H1815" i="3" s="1"/>
  <c r="I1814" i="5"/>
  <c r="J1814" i="5" s="1"/>
  <c r="F1815" i="5" s="1"/>
  <c r="H1815" i="5" s="1"/>
  <c r="G1814" i="5"/>
  <c r="G1816" i="9"/>
  <c r="I1816" i="9"/>
  <c r="J1816" i="9" s="1"/>
  <c r="F1817" i="9" s="1"/>
  <c r="H1817" i="9" s="1"/>
  <c r="I1818" i="10" l="1"/>
  <c r="J1818" i="10" s="1"/>
  <c r="F1819" i="10" s="1"/>
  <c r="H1819" i="10" s="1"/>
  <c r="G1818" i="10"/>
  <c r="G1815" i="3"/>
  <c r="I1815" i="3"/>
  <c r="J1815" i="3" s="1"/>
  <c r="F1816" i="3" s="1"/>
  <c r="H1816" i="3" s="1"/>
  <c r="I1817" i="9"/>
  <c r="J1817" i="9" s="1"/>
  <c r="F1818" i="9" s="1"/>
  <c r="H1818" i="9" s="1"/>
  <c r="G1817" i="9"/>
  <c r="I1815" i="5"/>
  <c r="J1815" i="5" s="1"/>
  <c r="F1816" i="5" s="1"/>
  <c r="H1816" i="5" s="1"/>
  <c r="G1815" i="5"/>
  <c r="G1816" i="7"/>
  <c r="I1816" i="7"/>
  <c r="J1816" i="7" s="1"/>
  <c r="F1817" i="7" s="1"/>
  <c r="H1817" i="7" s="1"/>
  <c r="I1819" i="10" l="1"/>
  <c r="J1819" i="10" s="1"/>
  <c r="F1820" i="10" s="1"/>
  <c r="H1820" i="10" s="1"/>
  <c r="G1819" i="10"/>
  <c r="I1817" i="7"/>
  <c r="J1817" i="7" s="1"/>
  <c r="F1818" i="7" s="1"/>
  <c r="H1818" i="7" s="1"/>
  <c r="G1817" i="7"/>
  <c r="G1818" i="9"/>
  <c r="I1818" i="9"/>
  <c r="J1818" i="9" s="1"/>
  <c r="F1819" i="9" s="1"/>
  <c r="H1819" i="9" s="1"/>
  <c r="I1816" i="3"/>
  <c r="J1816" i="3" s="1"/>
  <c r="F1817" i="3" s="1"/>
  <c r="H1817" i="3" s="1"/>
  <c r="G1816" i="3"/>
  <c r="G1816" i="5"/>
  <c r="I1816" i="5"/>
  <c r="J1816" i="5" s="1"/>
  <c r="F1817" i="5" s="1"/>
  <c r="H1817" i="5" s="1"/>
  <c r="G1820" i="10" l="1"/>
  <c r="I1820" i="10"/>
  <c r="J1820" i="10" s="1"/>
  <c r="F1821" i="10" s="1"/>
  <c r="H1821" i="10" s="1"/>
  <c r="G1817" i="5"/>
  <c r="I1817" i="5"/>
  <c r="J1817" i="5" s="1"/>
  <c r="F1818" i="5" s="1"/>
  <c r="H1818" i="5" s="1"/>
  <c r="I1819" i="9"/>
  <c r="J1819" i="9" s="1"/>
  <c r="F1820" i="9" s="1"/>
  <c r="H1820" i="9" s="1"/>
  <c r="G1819" i="9"/>
  <c r="I1817" i="3"/>
  <c r="J1817" i="3" s="1"/>
  <c r="F1818" i="3" s="1"/>
  <c r="H1818" i="3" s="1"/>
  <c r="G1817" i="3"/>
  <c r="G1818" i="7"/>
  <c r="I1818" i="7"/>
  <c r="J1818" i="7" s="1"/>
  <c r="F1819" i="7" s="1"/>
  <c r="H1819" i="7" s="1"/>
  <c r="G1821" i="10" l="1"/>
  <c r="I1821" i="10"/>
  <c r="J1821" i="10" s="1"/>
  <c r="F1822" i="10" s="1"/>
  <c r="H1822" i="10" s="1"/>
  <c r="I1819" i="7"/>
  <c r="J1819" i="7" s="1"/>
  <c r="F1820" i="7" s="1"/>
  <c r="H1820" i="7" s="1"/>
  <c r="G1819" i="7"/>
  <c r="G1820" i="9"/>
  <c r="I1820" i="9"/>
  <c r="J1820" i="9" s="1"/>
  <c r="F1821" i="9" s="1"/>
  <c r="H1821" i="9" s="1"/>
  <c r="I1818" i="5"/>
  <c r="J1818" i="5" s="1"/>
  <c r="F1819" i="5" s="1"/>
  <c r="H1819" i="5" s="1"/>
  <c r="G1818" i="5"/>
  <c r="G1818" i="3"/>
  <c r="I1818" i="3"/>
  <c r="J1818" i="3" s="1"/>
  <c r="F1819" i="3" s="1"/>
  <c r="H1819" i="3" s="1"/>
  <c r="I1822" i="10" l="1"/>
  <c r="J1822" i="10" s="1"/>
  <c r="F1823" i="10" s="1"/>
  <c r="H1823" i="10" s="1"/>
  <c r="G1822" i="10"/>
  <c r="I1821" i="9"/>
  <c r="J1821" i="9" s="1"/>
  <c r="F1822" i="9" s="1"/>
  <c r="H1822" i="9" s="1"/>
  <c r="G1821" i="9"/>
  <c r="G1819" i="3"/>
  <c r="I1819" i="3"/>
  <c r="J1819" i="3" s="1"/>
  <c r="F1820" i="3" s="1"/>
  <c r="H1820" i="3" s="1"/>
  <c r="I1819" i="5"/>
  <c r="J1819" i="5" s="1"/>
  <c r="F1820" i="5" s="1"/>
  <c r="H1820" i="5" s="1"/>
  <c r="G1819" i="5"/>
  <c r="G1820" i="7"/>
  <c r="I1820" i="7"/>
  <c r="J1820" i="7" s="1"/>
  <c r="F1821" i="7" s="1"/>
  <c r="H1821" i="7" s="1"/>
  <c r="I1823" i="10" l="1"/>
  <c r="J1823" i="10" s="1"/>
  <c r="F1824" i="10" s="1"/>
  <c r="H1824" i="10" s="1"/>
  <c r="G1823" i="10"/>
  <c r="G1822" i="9"/>
  <c r="I1822" i="9"/>
  <c r="J1822" i="9" s="1"/>
  <c r="F1823" i="9" s="1"/>
  <c r="H1823" i="9" s="1"/>
  <c r="I1820" i="3"/>
  <c r="J1820" i="3" s="1"/>
  <c r="F1821" i="3" s="1"/>
  <c r="H1821" i="3" s="1"/>
  <c r="G1820" i="3"/>
  <c r="I1821" i="7"/>
  <c r="J1821" i="7" s="1"/>
  <c r="F1822" i="7" s="1"/>
  <c r="H1822" i="7" s="1"/>
  <c r="G1821" i="7"/>
  <c r="G1820" i="5"/>
  <c r="I1820" i="5"/>
  <c r="J1820" i="5" s="1"/>
  <c r="F1821" i="5" s="1"/>
  <c r="H1821" i="5" s="1"/>
  <c r="G1824" i="10" l="1"/>
  <c r="I1824" i="10"/>
  <c r="J1824" i="10" s="1"/>
  <c r="F1825" i="10" s="1"/>
  <c r="H1825" i="10" s="1"/>
  <c r="G1821" i="5"/>
  <c r="I1821" i="5"/>
  <c r="J1821" i="5" s="1"/>
  <c r="F1822" i="5" s="1"/>
  <c r="H1822" i="5" s="1"/>
  <c r="I1821" i="3"/>
  <c r="J1821" i="3" s="1"/>
  <c r="F1822" i="3" s="1"/>
  <c r="H1822" i="3" s="1"/>
  <c r="G1821" i="3"/>
  <c r="I1823" i="9"/>
  <c r="J1823" i="9" s="1"/>
  <c r="F1824" i="9" s="1"/>
  <c r="H1824" i="9" s="1"/>
  <c r="G1823" i="9"/>
  <c r="G1822" i="7"/>
  <c r="I1822" i="7"/>
  <c r="J1822" i="7" s="1"/>
  <c r="F1823" i="7" s="1"/>
  <c r="H1823" i="7" s="1"/>
  <c r="G1825" i="10" l="1"/>
  <c r="I1825" i="10"/>
  <c r="J1825" i="10" s="1"/>
  <c r="F1826" i="10" s="1"/>
  <c r="H1826" i="10" s="1"/>
  <c r="I1823" i="7"/>
  <c r="J1823" i="7" s="1"/>
  <c r="F1824" i="7" s="1"/>
  <c r="H1824" i="7" s="1"/>
  <c r="G1823" i="7"/>
  <c r="G1822" i="3"/>
  <c r="I1822" i="3"/>
  <c r="J1822" i="3" s="1"/>
  <c r="F1823" i="3" s="1"/>
  <c r="H1823" i="3" s="1"/>
  <c r="I1822" i="5"/>
  <c r="J1822" i="5" s="1"/>
  <c r="F1823" i="5" s="1"/>
  <c r="H1823" i="5" s="1"/>
  <c r="G1822" i="5"/>
  <c r="G1824" i="9"/>
  <c r="I1824" i="9"/>
  <c r="J1824" i="9" s="1"/>
  <c r="F1825" i="9" s="1"/>
  <c r="H1825" i="9" s="1"/>
  <c r="I1826" i="10" l="1"/>
  <c r="J1826" i="10" s="1"/>
  <c r="F1827" i="10" s="1"/>
  <c r="H1827" i="10" s="1"/>
  <c r="G1826" i="10"/>
  <c r="G1824" i="7"/>
  <c r="I1824" i="7"/>
  <c r="J1824" i="7" s="1"/>
  <c r="F1825" i="7" s="1"/>
  <c r="H1825" i="7" s="1"/>
  <c r="G1823" i="3"/>
  <c r="I1823" i="3"/>
  <c r="J1823" i="3" s="1"/>
  <c r="F1824" i="3" s="1"/>
  <c r="H1824" i="3" s="1"/>
  <c r="I1823" i="5"/>
  <c r="J1823" i="5" s="1"/>
  <c r="F1824" i="5" s="1"/>
  <c r="H1824" i="5" s="1"/>
  <c r="G1823" i="5"/>
  <c r="I1825" i="9"/>
  <c r="J1825" i="9" s="1"/>
  <c r="F1826" i="9" s="1"/>
  <c r="H1826" i="9" s="1"/>
  <c r="G1825" i="9"/>
  <c r="I1827" i="10" l="1"/>
  <c r="J1827" i="10" s="1"/>
  <c r="F1828" i="10" s="1"/>
  <c r="H1828" i="10" s="1"/>
  <c r="G1827" i="10"/>
  <c r="G1824" i="5"/>
  <c r="I1824" i="5"/>
  <c r="J1824" i="5" s="1"/>
  <c r="F1825" i="5" s="1"/>
  <c r="H1825" i="5" s="1"/>
  <c r="I1824" i="3"/>
  <c r="J1824" i="3" s="1"/>
  <c r="F1825" i="3" s="1"/>
  <c r="H1825" i="3" s="1"/>
  <c r="G1824" i="3"/>
  <c r="I1825" i="7"/>
  <c r="J1825" i="7" s="1"/>
  <c r="F1826" i="7" s="1"/>
  <c r="H1826" i="7" s="1"/>
  <c r="G1825" i="7"/>
  <c r="G1826" i="9"/>
  <c r="I1826" i="9"/>
  <c r="J1826" i="9" s="1"/>
  <c r="F1827" i="9" s="1"/>
  <c r="H1827" i="9" s="1"/>
  <c r="G1828" i="10" l="1"/>
  <c r="I1828" i="10"/>
  <c r="J1828" i="10" s="1"/>
  <c r="F1829" i="10" s="1"/>
  <c r="H1829" i="10" s="1"/>
  <c r="I1827" i="9"/>
  <c r="J1827" i="9" s="1"/>
  <c r="F1828" i="9" s="1"/>
  <c r="H1828" i="9" s="1"/>
  <c r="G1827" i="9"/>
  <c r="I1825" i="3"/>
  <c r="J1825" i="3" s="1"/>
  <c r="F1826" i="3" s="1"/>
  <c r="H1826" i="3" s="1"/>
  <c r="G1825" i="3"/>
  <c r="G1825" i="5"/>
  <c r="I1825" i="5"/>
  <c r="J1825" i="5" s="1"/>
  <c r="F1826" i="5" s="1"/>
  <c r="H1826" i="5" s="1"/>
  <c r="G1826" i="7"/>
  <c r="I1826" i="7"/>
  <c r="J1826" i="7" s="1"/>
  <c r="F1827" i="7" s="1"/>
  <c r="H1827" i="7" s="1"/>
  <c r="G1829" i="10" l="1"/>
  <c r="I1829" i="10"/>
  <c r="J1829" i="10" s="1"/>
  <c r="F1830" i="10" s="1"/>
  <c r="H1830" i="10" s="1"/>
  <c r="G1826" i="3"/>
  <c r="I1826" i="3"/>
  <c r="J1826" i="3" s="1"/>
  <c r="F1827" i="3" s="1"/>
  <c r="H1827" i="3" s="1"/>
  <c r="I1826" i="5"/>
  <c r="J1826" i="5" s="1"/>
  <c r="F1827" i="5" s="1"/>
  <c r="H1827" i="5" s="1"/>
  <c r="G1826" i="5"/>
  <c r="I1827" i="7"/>
  <c r="J1827" i="7" s="1"/>
  <c r="F1828" i="7" s="1"/>
  <c r="H1828" i="7" s="1"/>
  <c r="G1827" i="7"/>
  <c r="G1828" i="9"/>
  <c r="I1828" i="9"/>
  <c r="J1828" i="9" s="1"/>
  <c r="F1829" i="9" s="1"/>
  <c r="H1829" i="9" s="1"/>
  <c r="I1830" i="10" l="1"/>
  <c r="J1830" i="10" s="1"/>
  <c r="F1831" i="10" s="1"/>
  <c r="H1831" i="10" s="1"/>
  <c r="G1830" i="10"/>
  <c r="I1829" i="9"/>
  <c r="J1829" i="9" s="1"/>
  <c r="F1830" i="9" s="1"/>
  <c r="H1830" i="9" s="1"/>
  <c r="G1829" i="9"/>
  <c r="I1827" i="5"/>
  <c r="J1827" i="5" s="1"/>
  <c r="F1828" i="5" s="1"/>
  <c r="H1828" i="5" s="1"/>
  <c r="G1827" i="5"/>
  <c r="G1827" i="3"/>
  <c r="I1827" i="3"/>
  <c r="J1827" i="3" s="1"/>
  <c r="F1828" i="3" s="1"/>
  <c r="H1828" i="3" s="1"/>
  <c r="G1828" i="7"/>
  <c r="I1828" i="7"/>
  <c r="J1828" i="7" s="1"/>
  <c r="F1829" i="7" s="1"/>
  <c r="H1829" i="7" s="1"/>
  <c r="I1831" i="10" l="1"/>
  <c r="J1831" i="10" s="1"/>
  <c r="F1832" i="10" s="1"/>
  <c r="H1832" i="10" s="1"/>
  <c r="G1831" i="10"/>
  <c r="I1829" i="7"/>
  <c r="J1829" i="7" s="1"/>
  <c r="F1830" i="7" s="1"/>
  <c r="H1830" i="7" s="1"/>
  <c r="G1829" i="7"/>
  <c r="G1828" i="5"/>
  <c r="I1828" i="5"/>
  <c r="J1828" i="5" s="1"/>
  <c r="F1829" i="5" s="1"/>
  <c r="H1829" i="5" s="1"/>
  <c r="I1828" i="3"/>
  <c r="J1828" i="3" s="1"/>
  <c r="F1829" i="3" s="1"/>
  <c r="H1829" i="3" s="1"/>
  <c r="G1828" i="3"/>
  <c r="G1830" i="9"/>
  <c r="I1830" i="9"/>
  <c r="J1830" i="9" s="1"/>
  <c r="F1831" i="9" s="1"/>
  <c r="H1831" i="9" s="1"/>
  <c r="G1832" i="10" l="1"/>
  <c r="I1832" i="10"/>
  <c r="J1832" i="10" s="1"/>
  <c r="F1833" i="10" s="1"/>
  <c r="H1833" i="10" s="1"/>
  <c r="G1829" i="5"/>
  <c r="I1829" i="5"/>
  <c r="J1829" i="5" s="1"/>
  <c r="F1830" i="5" s="1"/>
  <c r="H1830" i="5" s="1"/>
  <c r="I1831" i="9"/>
  <c r="J1831" i="9" s="1"/>
  <c r="F1832" i="9" s="1"/>
  <c r="H1832" i="9" s="1"/>
  <c r="G1831" i="9"/>
  <c r="I1829" i="3"/>
  <c r="J1829" i="3" s="1"/>
  <c r="F1830" i="3" s="1"/>
  <c r="H1830" i="3" s="1"/>
  <c r="G1829" i="3"/>
  <c r="G1830" i="7"/>
  <c r="I1830" i="7"/>
  <c r="J1830" i="7" s="1"/>
  <c r="F1831" i="7" s="1"/>
  <c r="H1831" i="7" s="1"/>
  <c r="G1833" i="10" l="1"/>
  <c r="I1833" i="10"/>
  <c r="J1833" i="10" s="1"/>
  <c r="F1834" i="10" s="1"/>
  <c r="H1834" i="10" s="1"/>
  <c r="I1831" i="7"/>
  <c r="J1831" i="7" s="1"/>
  <c r="F1832" i="7" s="1"/>
  <c r="H1832" i="7" s="1"/>
  <c r="G1831" i="7"/>
  <c r="G1832" i="9"/>
  <c r="I1832" i="9"/>
  <c r="J1832" i="9" s="1"/>
  <c r="F1833" i="9" s="1"/>
  <c r="H1833" i="9" s="1"/>
  <c r="I1830" i="5"/>
  <c r="J1830" i="5" s="1"/>
  <c r="F1831" i="5" s="1"/>
  <c r="H1831" i="5" s="1"/>
  <c r="G1830" i="5"/>
  <c r="G1830" i="3"/>
  <c r="I1830" i="3"/>
  <c r="J1830" i="3" s="1"/>
  <c r="F1831" i="3" s="1"/>
  <c r="H1831" i="3" s="1"/>
  <c r="I1834" i="10" l="1"/>
  <c r="J1834" i="10" s="1"/>
  <c r="F1835" i="10" s="1"/>
  <c r="H1835" i="10" s="1"/>
  <c r="G1834" i="10"/>
  <c r="I1833" i="9"/>
  <c r="J1833" i="9" s="1"/>
  <c r="F1834" i="9" s="1"/>
  <c r="H1834" i="9" s="1"/>
  <c r="G1833" i="9"/>
  <c r="G1831" i="3"/>
  <c r="I1831" i="3"/>
  <c r="J1831" i="3" s="1"/>
  <c r="F1832" i="3" s="1"/>
  <c r="H1832" i="3" s="1"/>
  <c r="I1831" i="5"/>
  <c r="J1831" i="5" s="1"/>
  <c r="F1832" i="5" s="1"/>
  <c r="H1832" i="5" s="1"/>
  <c r="G1831" i="5"/>
  <c r="G1832" i="7"/>
  <c r="I1832" i="7"/>
  <c r="J1832" i="7" s="1"/>
  <c r="F1833" i="7" s="1"/>
  <c r="H1833" i="7" s="1"/>
  <c r="I1835" i="10" l="1"/>
  <c r="J1835" i="10" s="1"/>
  <c r="F1836" i="10" s="1"/>
  <c r="H1836" i="10" s="1"/>
  <c r="G1835" i="10"/>
  <c r="G1832" i="5"/>
  <c r="I1832" i="5"/>
  <c r="J1832" i="5" s="1"/>
  <c r="F1833" i="5" s="1"/>
  <c r="H1833" i="5" s="1"/>
  <c r="I1832" i="3"/>
  <c r="J1832" i="3" s="1"/>
  <c r="F1833" i="3" s="1"/>
  <c r="H1833" i="3" s="1"/>
  <c r="G1832" i="3"/>
  <c r="I1833" i="7"/>
  <c r="J1833" i="7" s="1"/>
  <c r="F1834" i="7" s="1"/>
  <c r="H1834" i="7" s="1"/>
  <c r="G1833" i="7"/>
  <c r="G1834" i="9"/>
  <c r="I1834" i="9"/>
  <c r="J1834" i="9" s="1"/>
  <c r="F1835" i="9" s="1"/>
  <c r="H1835" i="9" s="1"/>
  <c r="G1836" i="10" l="1"/>
  <c r="I1836" i="10"/>
  <c r="J1836" i="10" s="1"/>
  <c r="F1837" i="10" s="1"/>
  <c r="H1837" i="10" s="1"/>
  <c r="G1833" i="5"/>
  <c r="I1833" i="5"/>
  <c r="J1833" i="5" s="1"/>
  <c r="F1834" i="5" s="1"/>
  <c r="H1834" i="5" s="1"/>
  <c r="I1835" i="9"/>
  <c r="J1835" i="9" s="1"/>
  <c r="F1836" i="9" s="1"/>
  <c r="H1836" i="9" s="1"/>
  <c r="G1835" i="9"/>
  <c r="G1834" i="7"/>
  <c r="I1834" i="7"/>
  <c r="J1834" i="7" s="1"/>
  <c r="F1835" i="7" s="1"/>
  <c r="H1835" i="7" s="1"/>
  <c r="I1833" i="3"/>
  <c r="J1833" i="3" s="1"/>
  <c r="F1834" i="3" s="1"/>
  <c r="H1834" i="3" s="1"/>
  <c r="G1833" i="3"/>
  <c r="G1837" i="10" l="1"/>
  <c r="I1837" i="10"/>
  <c r="J1837" i="10" s="1"/>
  <c r="F1838" i="10" s="1"/>
  <c r="H1838" i="10" s="1"/>
  <c r="G1836" i="9"/>
  <c r="I1836" i="9"/>
  <c r="J1836" i="9" s="1"/>
  <c r="F1837" i="9" s="1"/>
  <c r="H1837" i="9" s="1"/>
  <c r="I1835" i="7"/>
  <c r="J1835" i="7" s="1"/>
  <c r="F1836" i="7" s="1"/>
  <c r="H1836" i="7" s="1"/>
  <c r="G1835" i="7"/>
  <c r="G1834" i="3"/>
  <c r="I1834" i="3"/>
  <c r="J1834" i="3" s="1"/>
  <c r="F1835" i="3" s="1"/>
  <c r="H1835" i="3" s="1"/>
  <c r="I1834" i="5"/>
  <c r="J1834" i="5" s="1"/>
  <c r="F1835" i="5" s="1"/>
  <c r="H1835" i="5" s="1"/>
  <c r="G1834" i="5"/>
  <c r="I1838" i="10" l="1"/>
  <c r="J1838" i="10" s="1"/>
  <c r="F1839" i="10" s="1"/>
  <c r="H1839" i="10" s="1"/>
  <c r="G1838" i="10"/>
  <c r="G1836" i="7"/>
  <c r="I1836" i="7"/>
  <c r="J1836" i="7" s="1"/>
  <c r="F1837" i="7" s="1"/>
  <c r="H1837" i="7" s="1"/>
  <c r="G1835" i="3"/>
  <c r="I1835" i="3"/>
  <c r="J1835" i="3" s="1"/>
  <c r="F1836" i="3" s="1"/>
  <c r="H1836" i="3" s="1"/>
  <c r="I1835" i="5"/>
  <c r="J1835" i="5" s="1"/>
  <c r="F1836" i="5" s="1"/>
  <c r="H1836" i="5" s="1"/>
  <c r="G1835" i="5"/>
  <c r="I1837" i="9"/>
  <c r="J1837" i="9" s="1"/>
  <c r="F1838" i="9" s="1"/>
  <c r="H1838" i="9" s="1"/>
  <c r="G1837" i="9"/>
  <c r="I1839" i="10" l="1"/>
  <c r="J1839" i="10" s="1"/>
  <c r="F1840" i="10" s="1"/>
  <c r="H1840" i="10" s="1"/>
  <c r="G1839" i="10"/>
  <c r="I1836" i="3"/>
  <c r="J1836" i="3" s="1"/>
  <c r="F1837" i="3" s="1"/>
  <c r="H1837" i="3" s="1"/>
  <c r="G1836" i="3"/>
  <c r="I1837" i="7"/>
  <c r="J1837" i="7" s="1"/>
  <c r="F1838" i="7" s="1"/>
  <c r="H1838" i="7" s="1"/>
  <c r="G1837" i="7"/>
  <c r="G1838" i="9"/>
  <c r="I1838" i="9"/>
  <c r="J1838" i="9" s="1"/>
  <c r="F1839" i="9" s="1"/>
  <c r="H1839" i="9" s="1"/>
  <c r="G1836" i="5"/>
  <c r="I1836" i="5"/>
  <c r="J1836" i="5" s="1"/>
  <c r="F1837" i="5" s="1"/>
  <c r="H1837" i="5" s="1"/>
  <c r="G1840" i="10" l="1"/>
  <c r="I1840" i="10"/>
  <c r="J1840" i="10" s="1"/>
  <c r="F1841" i="10" s="1"/>
  <c r="H1841" i="10" s="1"/>
  <c r="G1837" i="5"/>
  <c r="I1837" i="5"/>
  <c r="J1837" i="5" s="1"/>
  <c r="F1838" i="5" s="1"/>
  <c r="H1838" i="5" s="1"/>
  <c r="I1839" i="9"/>
  <c r="J1839" i="9" s="1"/>
  <c r="F1840" i="9" s="1"/>
  <c r="H1840" i="9" s="1"/>
  <c r="G1839" i="9"/>
  <c r="G1838" i="7"/>
  <c r="I1838" i="7"/>
  <c r="J1838" i="7" s="1"/>
  <c r="F1839" i="7" s="1"/>
  <c r="H1839" i="7" s="1"/>
  <c r="I1837" i="3"/>
  <c r="J1837" i="3" s="1"/>
  <c r="F1838" i="3" s="1"/>
  <c r="H1838" i="3" s="1"/>
  <c r="G1837" i="3"/>
  <c r="G1841" i="10" l="1"/>
  <c r="I1841" i="10"/>
  <c r="J1841" i="10" s="1"/>
  <c r="F1842" i="10" s="1"/>
  <c r="H1842" i="10" s="1"/>
  <c r="G1840" i="9"/>
  <c r="I1840" i="9"/>
  <c r="J1840" i="9" s="1"/>
  <c r="F1841" i="9" s="1"/>
  <c r="H1841" i="9" s="1"/>
  <c r="I1839" i="7"/>
  <c r="J1839" i="7" s="1"/>
  <c r="F1840" i="7" s="1"/>
  <c r="H1840" i="7" s="1"/>
  <c r="G1839" i="7"/>
  <c r="G1838" i="3"/>
  <c r="I1838" i="3"/>
  <c r="J1838" i="3" s="1"/>
  <c r="F1839" i="3" s="1"/>
  <c r="H1839" i="3" s="1"/>
  <c r="I1838" i="5"/>
  <c r="J1838" i="5" s="1"/>
  <c r="F1839" i="5" s="1"/>
  <c r="H1839" i="5" s="1"/>
  <c r="G1838" i="5"/>
  <c r="I1842" i="10" l="1"/>
  <c r="J1842" i="10" s="1"/>
  <c r="F1843" i="10" s="1"/>
  <c r="H1843" i="10" s="1"/>
  <c r="G1842" i="10"/>
  <c r="G1840" i="7"/>
  <c r="I1840" i="7"/>
  <c r="J1840" i="7" s="1"/>
  <c r="F1841" i="7" s="1"/>
  <c r="H1841" i="7" s="1"/>
  <c r="I1839" i="5"/>
  <c r="J1839" i="5" s="1"/>
  <c r="F1840" i="5" s="1"/>
  <c r="H1840" i="5" s="1"/>
  <c r="G1839" i="5"/>
  <c r="G1839" i="3"/>
  <c r="I1839" i="3"/>
  <c r="J1839" i="3" s="1"/>
  <c r="F1840" i="3" s="1"/>
  <c r="H1840" i="3" s="1"/>
  <c r="I1841" i="9"/>
  <c r="J1841" i="9" s="1"/>
  <c r="F1842" i="9" s="1"/>
  <c r="H1842" i="9" s="1"/>
  <c r="G1841" i="9"/>
  <c r="I1843" i="10" l="1"/>
  <c r="J1843" i="10" s="1"/>
  <c r="F1844" i="10" s="1"/>
  <c r="H1844" i="10" s="1"/>
  <c r="G1843" i="10"/>
  <c r="G1840" i="5"/>
  <c r="I1840" i="5"/>
  <c r="J1840" i="5" s="1"/>
  <c r="F1841" i="5" s="1"/>
  <c r="H1841" i="5" s="1"/>
  <c r="G1842" i="9"/>
  <c r="I1842" i="9"/>
  <c r="J1842" i="9" s="1"/>
  <c r="F1843" i="9" s="1"/>
  <c r="H1843" i="9" s="1"/>
  <c r="I1840" i="3"/>
  <c r="J1840" i="3" s="1"/>
  <c r="F1841" i="3" s="1"/>
  <c r="H1841" i="3" s="1"/>
  <c r="G1840" i="3"/>
  <c r="I1841" i="7"/>
  <c r="J1841" i="7" s="1"/>
  <c r="F1842" i="7" s="1"/>
  <c r="H1842" i="7" s="1"/>
  <c r="G1841" i="7"/>
  <c r="G1844" i="10" l="1"/>
  <c r="I1844" i="10"/>
  <c r="J1844" i="10" s="1"/>
  <c r="F1845" i="10" s="1"/>
  <c r="H1845" i="10" s="1"/>
  <c r="G1841" i="5"/>
  <c r="I1841" i="5"/>
  <c r="J1841" i="5" s="1"/>
  <c r="F1842" i="5" s="1"/>
  <c r="H1842" i="5" s="1"/>
  <c r="I1843" i="9"/>
  <c r="J1843" i="9" s="1"/>
  <c r="F1844" i="9" s="1"/>
  <c r="H1844" i="9" s="1"/>
  <c r="G1843" i="9"/>
  <c r="I1841" i="3"/>
  <c r="J1841" i="3" s="1"/>
  <c r="F1842" i="3" s="1"/>
  <c r="H1842" i="3" s="1"/>
  <c r="G1841" i="3"/>
  <c r="G1842" i="7"/>
  <c r="I1842" i="7"/>
  <c r="J1842" i="7" s="1"/>
  <c r="F1843" i="7" s="1"/>
  <c r="H1843" i="7" s="1"/>
  <c r="G1845" i="10" l="1"/>
  <c r="I1845" i="10"/>
  <c r="J1845" i="10" s="1"/>
  <c r="F1846" i="10" s="1"/>
  <c r="H1846" i="10" s="1"/>
  <c r="G1842" i="3"/>
  <c r="I1842" i="3"/>
  <c r="J1842" i="3" s="1"/>
  <c r="F1843" i="3" s="1"/>
  <c r="H1843" i="3" s="1"/>
  <c r="I1843" i="7"/>
  <c r="J1843" i="7" s="1"/>
  <c r="F1844" i="7" s="1"/>
  <c r="H1844" i="7" s="1"/>
  <c r="G1843" i="7"/>
  <c r="I1842" i="5"/>
  <c r="J1842" i="5" s="1"/>
  <c r="F1843" i="5" s="1"/>
  <c r="H1843" i="5" s="1"/>
  <c r="G1842" i="5"/>
  <c r="G1844" i="9"/>
  <c r="I1844" i="9"/>
  <c r="J1844" i="9" s="1"/>
  <c r="F1845" i="9" s="1"/>
  <c r="H1845" i="9" s="1"/>
  <c r="I1846" i="10" l="1"/>
  <c r="J1846" i="10" s="1"/>
  <c r="F1847" i="10" s="1"/>
  <c r="H1847" i="10" s="1"/>
  <c r="G1846" i="10"/>
  <c r="I1843" i="5"/>
  <c r="J1843" i="5" s="1"/>
  <c r="F1844" i="5" s="1"/>
  <c r="H1844" i="5" s="1"/>
  <c r="G1843" i="5"/>
  <c r="I1845" i="9"/>
  <c r="J1845" i="9" s="1"/>
  <c r="F1846" i="9" s="1"/>
  <c r="H1846" i="9" s="1"/>
  <c r="G1845" i="9"/>
  <c r="G1844" i="7"/>
  <c r="I1844" i="7"/>
  <c r="J1844" i="7" s="1"/>
  <c r="F1845" i="7" s="1"/>
  <c r="H1845" i="7" s="1"/>
  <c r="G1843" i="3"/>
  <c r="I1843" i="3"/>
  <c r="J1843" i="3" s="1"/>
  <c r="F1844" i="3" s="1"/>
  <c r="H1844" i="3" s="1"/>
  <c r="I1847" i="10" l="1"/>
  <c r="J1847" i="10" s="1"/>
  <c r="F1848" i="10" s="1"/>
  <c r="H1848" i="10" s="1"/>
  <c r="G1847" i="10"/>
  <c r="G1844" i="5"/>
  <c r="I1844" i="5"/>
  <c r="J1844" i="5" s="1"/>
  <c r="F1845" i="5" s="1"/>
  <c r="H1845" i="5" s="1"/>
  <c r="I1844" i="3"/>
  <c r="J1844" i="3" s="1"/>
  <c r="F1845" i="3" s="1"/>
  <c r="H1845" i="3" s="1"/>
  <c r="G1844" i="3"/>
  <c r="G1846" i="9"/>
  <c r="I1846" i="9"/>
  <c r="J1846" i="9" s="1"/>
  <c r="F1847" i="9" s="1"/>
  <c r="H1847" i="9" s="1"/>
  <c r="I1845" i="7"/>
  <c r="J1845" i="7" s="1"/>
  <c r="F1846" i="7" s="1"/>
  <c r="H1846" i="7" s="1"/>
  <c r="G1845" i="7"/>
  <c r="G1848" i="10" l="1"/>
  <c r="I1848" i="10"/>
  <c r="J1848" i="10" s="1"/>
  <c r="F1849" i="10" s="1"/>
  <c r="H1849" i="10" s="1"/>
  <c r="G1845" i="5"/>
  <c r="I1845" i="5"/>
  <c r="J1845" i="5" s="1"/>
  <c r="F1846" i="5" s="1"/>
  <c r="H1846" i="5" s="1"/>
  <c r="G1846" i="7"/>
  <c r="I1846" i="7"/>
  <c r="J1846" i="7" s="1"/>
  <c r="F1847" i="7" s="1"/>
  <c r="H1847" i="7" s="1"/>
  <c r="I1845" i="3"/>
  <c r="J1845" i="3" s="1"/>
  <c r="F1846" i="3" s="1"/>
  <c r="H1846" i="3" s="1"/>
  <c r="G1845" i="3"/>
  <c r="I1847" i="9"/>
  <c r="J1847" i="9" s="1"/>
  <c r="F1848" i="9" s="1"/>
  <c r="H1848" i="9" s="1"/>
  <c r="G1847" i="9"/>
  <c r="G1849" i="10" l="1"/>
  <c r="I1849" i="10"/>
  <c r="J1849" i="10" s="1"/>
  <c r="F1850" i="10" s="1"/>
  <c r="H1850" i="10" s="1"/>
  <c r="I1847" i="7"/>
  <c r="J1847" i="7" s="1"/>
  <c r="F1848" i="7" s="1"/>
  <c r="H1848" i="7" s="1"/>
  <c r="G1847" i="7"/>
  <c r="G1846" i="3"/>
  <c r="I1846" i="3"/>
  <c r="J1846" i="3" s="1"/>
  <c r="F1847" i="3" s="1"/>
  <c r="H1847" i="3" s="1"/>
  <c r="G1848" i="9"/>
  <c r="I1848" i="9"/>
  <c r="J1848" i="9" s="1"/>
  <c r="F1849" i="9" s="1"/>
  <c r="H1849" i="9" s="1"/>
  <c r="I1846" i="5"/>
  <c r="J1846" i="5" s="1"/>
  <c r="F1847" i="5" s="1"/>
  <c r="H1847" i="5" s="1"/>
  <c r="G1846" i="5"/>
  <c r="I1850" i="10" l="1"/>
  <c r="J1850" i="10" s="1"/>
  <c r="F1851" i="10" s="1"/>
  <c r="H1851" i="10" s="1"/>
  <c r="G1850" i="10"/>
  <c r="I1849" i="9"/>
  <c r="J1849" i="9" s="1"/>
  <c r="F1850" i="9" s="1"/>
  <c r="H1850" i="9" s="1"/>
  <c r="G1849" i="9"/>
  <c r="G1847" i="3"/>
  <c r="I1847" i="3"/>
  <c r="J1847" i="3" s="1"/>
  <c r="F1848" i="3" s="1"/>
  <c r="H1848" i="3" s="1"/>
  <c r="I1847" i="5"/>
  <c r="J1847" i="5" s="1"/>
  <c r="F1848" i="5" s="1"/>
  <c r="H1848" i="5" s="1"/>
  <c r="G1847" i="5"/>
  <c r="G1848" i="7"/>
  <c r="I1848" i="7"/>
  <c r="J1848" i="7" s="1"/>
  <c r="F1849" i="7" s="1"/>
  <c r="H1849" i="7" s="1"/>
  <c r="I1851" i="10" l="1"/>
  <c r="J1851" i="10" s="1"/>
  <c r="F1852" i="10" s="1"/>
  <c r="H1852" i="10" s="1"/>
  <c r="G1851" i="10"/>
  <c r="I1848" i="3"/>
  <c r="J1848" i="3" s="1"/>
  <c r="F1849" i="3" s="1"/>
  <c r="H1849" i="3" s="1"/>
  <c r="G1848" i="3"/>
  <c r="I1849" i="7"/>
  <c r="J1849" i="7" s="1"/>
  <c r="F1850" i="7" s="1"/>
  <c r="H1850" i="7" s="1"/>
  <c r="G1849" i="7"/>
  <c r="G1848" i="5"/>
  <c r="I1848" i="5"/>
  <c r="J1848" i="5" s="1"/>
  <c r="F1849" i="5" s="1"/>
  <c r="H1849" i="5" s="1"/>
  <c r="G1850" i="9"/>
  <c r="I1850" i="9"/>
  <c r="J1850" i="9" s="1"/>
  <c r="F1851" i="9" s="1"/>
  <c r="H1851" i="9" s="1"/>
  <c r="G1852" i="10" l="1"/>
  <c r="I1852" i="10"/>
  <c r="J1852" i="10" s="1"/>
  <c r="F1853" i="10" s="1"/>
  <c r="H1853" i="10" s="1"/>
  <c r="I1849" i="3"/>
  <c r="J1849" i="3" s="1"/>
  <c r="F1850" i="3" s="1"/>
  <c r="H1850" i="3" s="1"/>
  <c r="G1849" i="3"/>
  <c r="I1851" i="9"/>
  <c r="J1851" i="9" s="1"/>
  <c r="F1852" i="9" s="1"/>
  <c r="H1852" i="9" s="1"/>
  <c r="G1851" i="9"/>
  <c r="G1849" i="5"/>
  <c r="I1849" i="5"/>
  <c r="J1849" i="5" s="1"/>
  <c r="F1850" i="5" s="1"/>
  <c r="H1850" i="5" s="1"/>
  <c r="G1850" i="7"/>
  <c r="I1850" i="7"/>
  <c r="J1850" i="7" s="1"/>
  <c r="F1851" i="7" s="1"/>
  <c r="H1851" i="7" s="1"/>
  <c r="G1853" i="10" l="1"/>
  <c r="I1853" i="10"/>
  <c r="J1853" i="10" s="1"/>
  <c r="F1854" i="10" s="1"/>
  <c r="H1854" i="10" s="1"/>
  <c r="I1850" i="5"/>
  <c r="J1850" i="5" s="1"/>
  <c r="F1851" i="5" s="1"/>
  <c r="H1851" i="5" s="1"/>
  <c r="G1850" i="5"/>
  <c r="I1851" i="7"/>
  <c r="J1851" i="7" s="1"/>
  <c r="F1852" i="7" s="1"/>
  <c r="H1852" i="7" s="1"/>
  <c r="G1851" i="7"/>
  <c r="G1850" i="3"/>
  <c r="I1850" i="3"/>
  <c r="J1850" i="3" s="1"/>
  <c r="F1851" i="3" s="1"/>
  <c r="H1851" i="3" s="1"/>
  <c r="G1852" i="9"/>
  <c r="I1852" i="9"/>
  <c r="J1852" i="9" s="1"/>
  <c r="F1853" i="9" s="1"/>
  <c r="H1853" i="9" s="1"/>
  <c r="I1854" i="10" l="1"/>
  <c r="J1854" i="10" s="1"/>
  <c r="F1855" i="10" s="1"/>
  <c r="H1855" i="10" s="1"/>
  <c r="G1854" i="10"/>
  <c r="I1853" i="9"/>
  <c r="J1853" i="9" s="1"/>
  <c r="F1854" i="9" s="1"/>
  <c r="H1854" i="9" s="1"/>
  <c r="G1853" i="9"/>
  <c r="G1851" i="3"/>
  <c r="I1851" i="3"/>
  <c r="J1851" i="3" s="1"/>
  <c r="F1852" i="3" s="1"/>
  <c r="H1852" i="3" s="1"/>
  <c r="G1852" i="7"/>
  <c r="I1852" i="7"/>
  <c r="J1852" i="7" s="1"/>
  <c r="F1853" i="7" s="1"/>
  <c r="H1853" i="7" s="1"/>
  <c r="I1851" i="5"/>
  <c r="J1851" i="5" s="1"/>
  <c r="F1852" i="5" s="1"/>
  <c r="H1852" i="5" s="1"/>
  <c r="G1851" i="5"/>
  <c r="I1855" i="10" l="1"/>
  <c r="J1855" i="10" s="1"/>
  <c r="F1856" i="10" s="1"/>
  <c r="H1856" i="10" s="1"/>
  <c r="G1855" i="10"/>
  <c r="I1853" i="7"/>
  <c r="J1853" i="7" s="1"/>
  <c r="F1854" i="7" s="1"/>
  <c r="H1854" i="7" s="1"/>
  <c r="G1853" i="7"/>
  <c r="I1852" i="3"/>
  <c r="J1852" i="3" s="1"/>
  <c r="F1853" i="3" s="1"/>
  <c r="H1853" i="3" s="1"/>
  <c r="G1852" i="3"/>
  <c r="G1854" i="9"/>
  <c r="I1854" i="9"/>
  <c r="J1854" i="9" s="1"/>
  <c r="F1855" i="9" s="1"/>
  <c r="H1855" i="9" s="1"/>
  <c r="G1852" i="5"/>
  <c r="I1852" i="5"/>
  <c r="J1852" i="5" s="1"/>
  <c r="F1853" i="5" s="1"/>
  <c r="H1853" i="5" s="1"/>
  <c r="G1856" i="10" l="1"/>
  <c r="I1856" i="10"/>
  <c r="J1856" i="10" s="1"/>
  <c r="F1857" i="10" s="1"/>
  <c r="H1857" i="10" s="1"/>
  <c r="G1854" i="7"/>
  <c r="I1854" i="7"/>
  <c r="J1854" i="7" s="1"/>
  <c r="F1855" i="7" s="1"/>
  <c r="H1855" i="7" s="1"/>
  <c r="G1853" i="5"/>
  <c r="I1853" i="5"/>
  <c r="J1853" i="5" s="1"/>
  <c r="F1854" i="5" s="1"/>
  <c r="H1854" i="5" s="1"/>
  <c r="I1855" i="9"/>
  <c r="J1855" i="9" s="1"/>
  <c r="F1856" i="9" s="1"/>
  <c r="H1856" i="9" s="1"/>
  <c r="G1855" i="9"/>
  <c r="I1853" i="3"/>
  <c r="J1853" i="3" s="1"/>
  <c r="F1854" i="3" s="1"/>
  <c r="H1854" i="3" s="1"/>
  <c r="G1853" i="3"/>
  <c r="G1857" i="10" l="1"/>
  <c r="I1857" i="10"/>
  <c r="J1857" i="10" s="1"/>
  <c r="F1858" i="10" s="1"/>
  <c r="H1858" i="10" s="1"/>
  <c r="I1854" i="5"/>
  <c r="J1854" i="5" s="1"/>
  <c r="F1855" i="5" s="1"/>
  <c r="H1855" i="5" s="1"/>
  <c r="G1854" i="5"/>
  <c r="I1855" i="7"/>
  <c r="J1855" i="7" s="1"/>
  <c r="F1856" i="7" s="1"/>
  <c r="H1856" i="7" s="1"/>
  <c r="G1855" i="7"/>
  <c r="G1854" i="3"/>
  <c r="I1854" i="3"/>
  <c r="J1854" i="3" s="1"/>
  <c r="F1855" i="3" s="1"/>
  <c r="H1855" i="3" s="1"/>
  <c r="G1856" i="9"/>
  <c r="I1856" i="9"/>
  <c r="J1856" i="9" s="1"/>
  <c r="F1857" i="9" s="1"/>
  <c r="H1857" i="9" s="1"/>
  <c r="I1858" i="10" l="1"/>
  <c r="J1858" i="10" s="1"/>
  <c r="F1859" i="10" s="1"/>
  <c r="H1859" i="10" s="1"/>
  <c r="G1858" i="10"/>
  <c r="G1856" i="7"/>
  <c r="I1856" i="7"/>
  <c r="J1856" i="7" s="1"/>
  <c r="F1857" i="7" s="1"/>
  <c r="H1857" i="7" s="1"/>
  <c r="I1857" i="9"/>
  <c r="J1857" i="9" s="1"/>
  <c r="F1858" i="9" s="1"/>
  <c r="H1858" i="9" s="1"/>
  <c r="G1857" i="9"/>
  <c r="G1855" i="3"/>
  <c r="I1855" i="3"/>
  <c r="J1855" i="3" s="1"/>
  <c r="F1856" i="3" s="1"/>
  <c r="H1856" i="3" s="1"/>
  <c r="I1855" i="5"/>
  <c r="J1855" i="5" s="1"/>
  <c r="F1856" i="5" s="1"/>
  <c r="H1856" i="5" s="1"/>
  <c r="G1855" i="5"/>
  <c r="I1859" i="10" l="1"/>
  <c r="J1859" i="10" s="1"/>
  <c r="F1860" i="10" s="1"/>
  <c r="H1860" i="10" s="1"/>
  <c r="G1859" i="10"/>
  <c r="G1856" i="5"/>
  <c r="I1856" i="5"/>
  <c r="J1856" i="5" s="1"/>
  <c r="F1857" i="5" s="1"/>
  <c r="H1857" i="5" s="1"/>
  <c r="G1858" i="9"/>
  <c r="I1858" i="9"/>
  <c r="J1858" i="9" s="1"/>
  <c r="F1859" i="9" s="1"/>
  <c r="H1859" i="9" s="1"/>
  <c r="I1856" i="3"/>
  <c r="J1856" i="3" s="1"/>
  <c r="F1857" i="3" s="1"/>
  <c r="H1857" i="3" s="1"/>
  <c r="G1856" i="3"/>
  <c r="I1857" i="7"/>
  <c r="J1857" i="7" s="1"/>
  <c r="F1858" i="7" s="1"/>
  <c r="H1858" i="7" s="1"/>
  <c r="G1857" i="7"/>
  <c r="G1860" i="10" l="1"/>
  <c r="I1860" i="10"/>
  <c r="J1860" i="10" s="1"/>
  <c r="F1861" i="10" s="1"/>
  <c r="H1861" i="10" s="1"/>
  <c r="I1857" i="3"/>
  <c r="J1857" i="3" s="1"/>
  <c r="F1858" i="3" s="1"/>
  <c r="H1858" i="3" s="1"/>
  <c r="G1857" i="3"/>
  <c r="I1859" i="9"/>
  <c r="J1859" i="9" s="1"/>
  <c r="F1860" i="9" s="1"/>
  <c r="H1860" i="9" s="1"/>
  <c r="G1859" i="9"/>
  <c r="G1858" i="7"/>
  <c r="I1858" i="7"/>
  <c r="J1858" i="7" s="1"/>
  <c r="F1859" i="7" s="1"/>
  <c r="H1859" i="7" s="1"/>
  <c r="G1857" i="5"/>
  <c r="I1857" i="5"/>
  <c r="J1857" i="5" s="1"/>
  <c r="F1858" i="5" s="1"/>
  <c r="H1858" i="5" s="1"/>
  <c r="G1861" i="10" l="1"/>
  <c r="I1861" i="10"/>
  <c r="J1861" i="10" s="1"/>
  <c r="F1862" i="10" s="1"/>
  <c r="H1862" i="10" s="1"/>
  <c r="G1860" i="9"/>
  <c r="I1860" i="9"/>
  <c r="J1860" i="9" s="1"/>
  <c r="F1861" i="9" s="1"/>
  <c r="H1861" i="9" s="1"/>
  <c r="I1859" i="7"/>
  <c r="J1859" i="7" s="1"/>
  <c r="F1860" i="7" s="1"/>
  <c r="H1860" i="7" s="1"/>
  <c r="G1859" i="7"/>
  <c r="I1858" i="5"/>
  <c r="J1858" i="5" s="1"/>
  <c r="F1859" i="5" s="1"/>
  <c r="H1859" i="5" s="1"/>
  <c r="G1858" i="5"/>
  <c r="G1858" i="3"/>
  <c r="I1858" i="3"/>
  <c r="J1858" i="3" s="1"/>
  <c r="F1859" i="3" s="1"/>
  <c r="H1859" i="3" s="1"/>
  <c r="I1862" i="10" l="1"/>
  <c r="J1862" i="10" s="1"/>
  <c r="F1863" i="10" s="1"/>
  <c r="H1863" i="10" s="1"/>
  <c r="G1862" i="10"/>
  <c r="I1859" i="5"/>
  <c r="J1859" i="5" s="1"/>
  <c r="F1860" i="5" s="1"/>
  <c r="H1860" i="5" s="1"/>
  <c r="G1859" i="5"/>
  <c r="G1859" i="3"/>
  <c r="I1859" i="3"/>
  <c r="J1859" i="3" s="1"/>
  <c r="F1860" i="3" s="1"/>
  <c r="H1860" i="3" s="1"/>
  <c r="G1860" i="7"/>
  <c r="I1860" i="7"/>
  <c r="J1860" i="7" s="1"/>
  <c r="F1861" i="7" s="1"/>
  <c r="H1861" i="7" s="1"/>
  <c r="I1861" i="9"/>
  <c r="J1861" i="9" s="1"/>
  <c r="F1862" i="9" s="1"/>
  <c r="H1862" i="9" s="1"/>
  <c r="G1861" i="9"/>
  <c r="I1863" i="10" l="1"/>
  <c r="J1863" i="10" s="1"/>
  <c r="F1864" i="10" s="1"/>
  <c r="H1864" i="10" s="1"/>
  <c r="G1863" i="10"/>
  <c r="G1862" i="9"/>
  <c r="I1862" i="9"/>
  <c r="J1862" i="9" s="1"/>
  <c r="F1863" i="9" s="1"/>
  <c r="H1863" i="9" s="1"/>
  <c r="I1860" i="3"/>
  <c r="J1860" i="3" s="1"/>
  <c r="F1861" i="3" s="1"/>
  <c r="H1861" i="3" s="1"/>
  <c r="G1860" i="3"/>
  <c r="I1861" i="7"/>
  <c r="J1861" i="7" s="1"/>
  <c r="F1862" i="7" s="1"/>
  <c r="H1862" i="7" s="1"/>
  <c r="G1861" i="7"/>
  <c r="G1860" i="5"/>
  <c r="I1860" i="5"/>
  <c r="J1860" i="5" s="1"/>
  <c r="F1861" i="5" s="1"/>
  <c r="H1861" i="5" s="1"/>
  <c r="G1864" i="10" l="1"/>
  <c r="I1864" i="10"/>
  <c r="J1864" i="10" s="1"/>
  <c r="F1865" i="10" s="1"/>
  <c r="H1865" i="10" s="1"/>
  <c r="I1863" i="9"/>
  <c r="J1863" i="9" s="1"/>
  <c r="F1864" i="9" s="1"/>
  <c r="H1864" i="9" s="1"/>
  <c r="G1863" i="9"/>
  <c r="G1861" i="5"/>
  <c r="I1861" i="5"/>
  <c r="J1861" i="5" s="1"/>
  <c r="F1862" i="5" s="1"/>
  <c r="H1862" i="5" s="1"/>
  <c r="G1862" i="7"/>
  <c r="I1862" i="7"/>
  <c r="J1862" i="7" s="1"/>
  <c r="F1863" i="7" s="1"/>
  <c r="H1863" i="7" s="1"/>
  <c r="I1861" i="3"/>
  <c r="J1861" i="3" s="1"/>
  <c r="F1862" i="3" s="1"/>
  <c r="H1862" i="3" s="1"/>
  <c r="G1861" i="3"/>
  <c r="G1865" i="10" l="1"/>
  <c r="I1865" i="10"/>
  <c r="J1865" i="10" s="1"/>
  <c r="F1866" i="10" s="1"/>
  <c r="H1866" i="10" s="1"/>
  <c r="G1864" i="9"/>
  <c r="I1864" i="9"/>
  <c r="J1864" i="9" s="1"/>
  <c r="F1865" i="9" s="1"/>
  <c r="H1865" i="9" s="1"/>
  <c r="I1862" i="5"/>
  <c r="J1862" i="5" s="1"/>
  <c r="F1863" i="5" s="1"/>
  <c r="H1863" i="5" s="1"/>
  <c r="G1862" i="5"/>
  <c r="I1863" i="7"/>
  <c r="J1863" i="7" s="1"/>
  <c r="F1864" i="7" s="1"/>
  <c r="H1864" i="7" s="1"/>
  <c r="G1863" i="7"/>
  <c r="G1862" i="3"/>
  <c r="I1862" i="3"/>
  <c r="J1862" i="3" s="1"/>
  <c r="F1863" i="3" s="1"/>
  <c r="H1863" i="3" s="1"/>
  <c r="I1866" i="10" l="1"/>
  <c r="J1866" i="10" s="1"/>
  <c r="F1867" i="10" s="1"/>
  <c r="H1867" i="10" s="1"/>
  <c r="G1866" i="10"/>
  <c r="I1863" i="5"/>
  <c r="J1863" i="5" s="1"/>
  <c r="F1864" i="5" s="1"/>
  <c r="H1864" i="5" s="1"/>
  <c r="G1863" i="5"/>
  <c r="G1863" i="3"/>
  <c r="I1863" i="3"/>
  <c r="J1863" i="3" s="1"/>
  <c r="F1864" i="3" s="1"/>
  <c r="H1864" i="3" s="1"/>
  <c r="I1865" i="9"/>
  <c r="J1865" i="9" s="1"/>
  <c r="F1866" i="9" s="1"/>
  <c r="H1866" i="9" s="1"/>
  <c r="G1865" i="9"/>
  <c r="G1864" i="7"/>
  <c r="I1864" i="7"/>
  <c r="J1864" i="7" s="1"/>
  <c r="F1865" i="7" s="1"/>
  <c r="H1865" i="7" s="1"/>
  <c r="I1867" i="10" l="1"/>
  <c r="J1867" i="10" s="1"/>
  <c r="F1868" i="10" s="1"/>
  <c r="H1868" i="10" s="1"/>
  <c r="G1867" i="10"/>
  <c r="G1866" i="9"/>
  <c r="I1866" i="9"/>
  <c r="J1866" i="9" s="1"/>
  <c r="F1867" i="9" s="1"/>
  <c r="H1867" i="9" s="1"/>
  <c r="I1864" i="3"/>
  <c r="J1864" i="3" s="1"/>
  <c r="F1865" i="3" s="1"/>
  <c r="H1865" i="3" s="1"/>
  <c r="G1864" i="3"/>
  <c r="I1865" i="7"/>
  <c r="J1865" i="7" s="1"/>
  <c r="F1866" i="7" s="1"/>
  <c r="H1866" i="7" s="1"/>
  <c r="G1865" i="7"/>
  <c r="G1864" i="5"/>
  <c r="I1864" i="5"/>
  <c r="J1864" i="5" s="1"/>
  <c r="F1865" i="5" s="1"/>
  <c r="H1865" i="5" s="1"/>
  <c r="G1868" i="10" l="1"/>
  <c r="I1868" i="10"/>
  <c r="J1868" i="10" s="1"/>
  <c r="F1869" i="10" s="1"/>
  <c r="H1869" i="10" s="1"/>
  <c r="I1867" i="9"/>
  <c r="J1867" i="9" s="1"/>
  <c r="F1868" i="9" s="1"/>
  <c r="H1868" i="9" s="1"/>
  <c r="G1867" i="9"/>
  <c r="G1865" i="5"/>
  <c r="I1865" i="5"/>
  <c r="J1865" i="5" s="1"/>
  <c r="F1866" i="5" s="1"/>
  <c r="H1866" i="5" s="1"/>
  <c r="G1866" i="7"/>
  <c r="I1866" i="7"/>
  <c r="J1866" i="7" s="1"/>
  <c r="F1867" i="7" s="1"/>
  <c r="H1867" i="7" s="1"/>
  <c r="I1865" i="3"/>
  <c r="J1865" i="3" s="1"/>
  <c r="F1866" i="3" s="1"/>
  <c r="H1866" i="3" s="1"/>
  <c r="G1865" i="3"/>
  <c r="G1869" i="10" l="1"/>
  <c r="I1869" i="10"/>
  <c r="J1869" i="10" s="1"/>
  <c r="F1870" i="10" s="1"/>
  <c r="H1870" i="10" s="1"/>
  <c r="G1868" i="9"/>
  <c r="I1868" i="9"/>
  <c r="J1868" i="9" s="1"/>
  <c r="F1869" i="9" s="1"/>
  <c r="H1869" i="9" s="1"/>
  <c r="I1866" i="5"/>
  <c r="J1866" i="5" s="1"/>
  <c r="F1867" i="5" s="1"/>
  <c r="H1867" i="5" s="1"/>
  <c r="G1866" i="5"/>
  <c r="I1867" i="7"/>
  <c r="J1867" i="7" s="1"/>
  <c r="F1868" i="7" s="1"/>
  <c r="H1868" i="7" s="1"/>
  <c r="G1867" i="7"/>
  <c r="G1866" i="3"/>
  <c r="I1866" i="3"/>
  <c r="J1866" i="3" s="1"/>
  <c r="F1867" i="3" s="1"/>
  <c r="H1867" i="3" s="1"/>
  <c r="I1870" i="10" l="1"/>
  <c r="J1870" i="10" s="1"/>
  <c r="F1871" i="10" s="1"/>
  <c r="H1871" i="10" s="1"/>
  <c r="G1870" i="10"/>
  <c r="G1867" i="3"/>
  <c r="I1867" i="3"/>
  <c r="J1867" i="3" s="1"/>
  <c r="F1868" i="3" s="1"/>
  <c r="H1868" i="3" s="1"/>
  <c r="I1867" i="5"/>
  <c r="J1867" i="5" s="1"/>
  <c r="F1868" i="5" s="1"/>
  <c r="H1868" i="5" s="1"/>
  <c r="G1867" i="5"/>
  <c r="I1869" i="9"/>
  <c r="J1869" i="9" s="1"/>
  <c r="F1870" i="9" s="1"/>
  <c r="H1870" i="9" s="1"/>
  <c r="G1869" i="9"/>
  <c r="G1868" i="7"/>
  <c r="I1868" i="7"/>
  <c r="J1868" i="7" s="1"/>
  <c r="F1869" i="7" s="1"/>
  <c r="H1869" i="7" s="1"/>
  <c r="I1871" i="10" l="1"/>
  <c r="J1871" i="10" s="1"/>
  <c r="F1872" i="10" s="1"/>
  <c r="H1872" i="10" s="1"/>
  <c r="G1871" i="10"/>
  <c r="G1870" i="9"/>
  <c r="I1870" i="9"/>
  <c r="J1870" i="9" s="1"/>
  <c r="F1871" i="9" s="1"/>
  <c r="H1871" i="9" s="1"/>
  <c r="I1869" i="7"/>
  <c r="J1869" i="7" s="1"/>
  <c r="F1870" i="7" s="1"/>
  <c r="H1870" i="7" s="1"/>
  <c r="G1869" i="7"/>
  <c r="G1868" i="5"/>
  <c r="I1868" i="5"/>
  <c r="J1868" i="5" s="1"/>
  <c r="F1869" i="5" s="1"/>
  <c r="H1869" i="5" s="1"/>
  <c r="I1868" i="3"/>
  <c r="J1868" i="3" s="1"/>
  <c r="F1869" i="3" s="1"/>
  <c r="H1869" i="3" s="1"/>
  <c r="G1868" i="3"/>
  <c r="G1872" i="10" l="1"/>
  <c r="I1872" i="10"/>
  <c r="J1872" i="10" s="1"/>
  <c r="F1873" i="10" s="1"/>
  <c r="H1873" i="10" s="1"/>
  <c r="I1871" i="9"/>
  <c r="J1871" i="9" s="1"/>
  <c r="F1872" i="9" s="1"/>
  <c r="H1872" i="9" s="1"/>
  <c r="G1871" i="9"/>
  <c r="I1869" i="3"/>
  <c r="J1869" i="3" s="1"/>
  <c r="F1870" i="3" s="1"/>
  <c r="H1870" i="3" s="1"/>
  <c r="G1869" i="3"/>
  <c r="G1870" i="7"/>
  <c r="I1870" i="7"/>
  <c r="J1870" i="7" s="1"/>
  <c r="F1871" i="7" s="1"/>
  <c r="H1871" i="7" s="1"/>
  <c r="G1869" i="5"/>
  <c r="I1869" i="5"/>
  <c r="J1869" i="5" s="1"/>
  <c r="F1870" i="5" s="1"/>
  <c r="H1870" i="5" s="1"/>
  <c r="G1873" i="10" l="1"/>
  <c r="I1873" i="10"/>
  <c r="J1873" i="10" s="1"/>
  <c r="F1874" i="10" s="1"/>
  <c r="H1874" i="10" s="1"/>
  <c r="G1872" i="9"/>
  <c r="I1872" i="9"/>
  <c r="J1872" i="9" s="1"/>
  <c r="F1873" i="9" s="1"/>
  <c r="H1873" i="9" s="1"/>
  <c r="I1870" i="5"/>
  <c r="J1870" i="5" s="1"/>
  <c r="F1871" i="5" s="1"/>
  <c r="H1871" i="5" s="1"/>
  <c r="G1870" i="5"/>
  <c r="I1871" i="7"/>
  <c r="J1871" i="7" s="1"/>
  <c r="F1872" i="7" s="1"/>
  <c r="H1872" i="7" s="1"/>
  <c r="G1871" i="7"/>
  <c r="G1870" i="3"/>
  <c r="I1870" i="3"/>
  <c r="J1870" i="3" s="1"/>
  <c r="F1871" i="3" s="1"/>
  <c r="H1871" i="3" s="1"/>
  <c r="I1874" i="10" l="1"/>
  <c r="J1874" i="10" s="1"/>
  <c r="F1875" i="10" s="1"/>
  <c r="H1875" i="10" s="1"/>
  <c r="G1874" i="10"/>
  <c r="I1871" i="5"/>
  <c r="J1871" i="5" s="1"/>
  <c r="F1872" i="5" s="1"/>
  <c r="H1872" i="5" s="1"/>
  <c r="G1871" i="5"/>
  <c r="I1873" i="9"/>
  <c r="J1873" i="9" s="1"/>
  <c r="F1874" i="9" s="1"/>
  <c r="H1874" i="9" s="1"/>
  <c r="G1873" i="9"/>
  <c r="G1871" i="3"/>
  <c r="I1871" i="3"/>
  <c r="J1871" i="3" s="1"/>
  <c r="F1872" i="3" s="1"/>
  <c r="H1872" i="3" s="1"/>
  <c r="G1872" i="7"/>
  <c r="I1872" i="7"/>
  <c r="J1872" i="7" s="1"/>
  <c r="F1873" i="7" s="1"/>
  <c r="H1873" i="7" s="1"/>
  <c r="I1875" i="10" l="1"/>
  <c r="J1875" i="10" s="1"/>
  <c r="F1876" i="10" s="1"/>
  <c r="H1876" i="10" s="1"/>
  <c r="G1875" i="10"/>
  <c r="I1873" i="7"/>
  <c r="J1873" i="7" s="1"/>
  <c r="F1874" i="7" s="1"/>
  <c r="H1874" i="7" s="1"/>
  <c r="G1873" i="7"/>
  <c r="I1872" i="3"/>
  <c r="J1872" i="3" s="1"/>
  <c r="F1873" i="3" s="1"/>
  <c r="H1873" i="3" s="1"/>
  <c r="G1872" i="3"/>
  <c r="G1874" i="9"/>
  <c r="I1874" i="9"/>
  <c r="J1874" i="9" s="1"/>
  <c r="F1875" i="9" s="1"/>
  <c r="H1875" i="9" s="1"/>
  <c r="G1872" i="5"/>
  <c r="I1872" i="5"/>
  <c r="J1872" i="5" s="1"/>
  <c r="F1873" i="5" s="1"/>
  <c r="H1873" i="5" s="1"/>
  <c r="G1876" i="10" l="1"/>
  <c r="I1876" i="10"/>
  <c r="J1876" i="10" s="1"/>
  <c r="F1877" i="10" s="1"/>
  <c r="H1877" i="10" s="1"/>
  <c r="G1874" i="7"/>
  <c r="I1874" i="7"/>
  <c r="J1874" i="7" s="1"/>
  <c r="F1875" i="7" s="1"/>
  <c r="H1875" i="7" s="1"/>
  <c r="G1873" i="5"/>
  <c r="I1873" i="5"/>
  <c r="J1873" i="5" s="1"/>
  <c r="F1874" i="5" s="1"/>
  <c r="H1874" i="5" s="1"/>
  <c r="I1873" i="3"/>
  <c r="J1873" i="3" s="1"/>
  <c r="F1874" i="3" s="1"/>
  <c r="H1874" i="3" s="1"/>
  <c r="G1873" i="3"/>
  <c r="I1875" i="9"/>
  <c r="J1875" i="9" s="1"/>
  <c r="F1876" i="9" s="1"/>
  <c r="H1876" i="9" s="1"/>
  <c r="G1875" i="9"/>
  <c r="G1877" i="10" l="1"/>
  <c r="I1877" i="10"/>
  <c r="J1877" i="10" s="1"/>
  <c r="F1878" i="10" s="1"/>
  <c r="H1878" i="10" s="1"/>
  <c r="G1874" i="3"/>
  <c r="I1874" i="3"/>
  <c r="J1874" i="3" s="1"/>
  <c r="F1875" i="3" s="1"/>
  <c r="H1875" i="3" s="1"/>
  <c r="I1874" i="5"/>
  <c r="J1874" i="5" s="1"/>
  <c r="F1875" i="5" s="1"/>
  <c r="H1875" i="5" s="1"/>
  <c r="G1874" i="5"/>
  <c r="I1875" i="7"/>
  <c r="J1875" i="7" s="1"/>
  <c r="F1876" i="7" s="1"/>
  <c r="H1876" i="7" s="1"/>
  <c r="G1875" i="7"/>
  <c r="G1876" i="9"/>
  <c r="I1876" i="9"/>
  <c r="J1876" i="9" s="1"/>
  <c r="F1877" i="9" s="1"/>
  <c r="H1877" i="9" s="1"/>
  <c r="I1878" i="10" l="1"/>
  <c r="J1878" i="10" s="1"/>
  <c r="F1879" i="10" s="1"/>
  <c r="H1879" i="10" s="1"/>
  <c r="G1878" i="10"/>
  <c r="G1875" i="3"/>
  <c r="I1875" i="3"/>
  <c r="J1875" i="3" s="1"/>
  <c r="F1876" i="3" s="1"/>
  <c r="H1876" i="3" s="1"/>
  <c r="I1877" i="9"/>
  <c r="J1877" i="9" s="1"/>
  <c r="F1878" i="9" s="1"/>
  <c r="H1878" i="9" s="1"/>
  <c r="G1877" i="9"/>
  <c r="G1876" i="7"/>
  <c r="I1876" i="7"/>
  <c r="J1876" i="7" s="1"/>
  <c r="F1877" i="7" s="1"/>
  <c r="H1877" i="7" s="1"/>
  <c r="I1875" i="5"/>
  <c r="J1875" i="5" s="1"/>
  <c r="F1876" i="5" s="1"/>
  <c r="H1876" i="5" s="1"/>
  <c r="G1875" i="5"/>
  <c r="I1879" i="10" l="1"/>
  <c r="J1879" i="10" s="1"/>
  <c r="F1880" i="10" s="1"/>
  <c r="H1880" i="10" s="1"/>
  <c r="G1879" i="10"/>
  <c r="G1878" i="9"/>
  <c r="I1878" i="9"/>
  <c r="J1878" i="9" s="1"/>
  <c r="F1879" i="9" s="1"/>
  <c r="H1879" i="9" s="1"/>
  <c r="I1877" i="7"/>
  <c r="J1877" i="7" s="1"/>
  <c r="F1878" i="7" s="1"/>
  <c r="H1878" i="7" s="1"/>
  <c r="G1877" i="7"/>
  <c r="G1876" i="5"/>
  <c r="I1876" i="5"/>
  <c r="J1876" i="5" s="1"/>
  <c r="F1877" i="5" s="1"/>
  <c r="H1877" i="5" s="1"/>
  <c r="I1876" i="3"/>
  <c r="J1876" i="3" s="1"/>
  <c r="F1877" i="3" s="1"/>
  <c r="H1877" i="3" s="1"/>
  <c r="G1876" i="3"/>
  <c r="G1880" i="10" l="1"/>
  <c r="I1880" i="10"/>
  <c r="J1880" i="10" s="1"/>
  <c r="F1881" i="10" s="1"/>
  <c r="H1881" i="10" s="1"/>
  <c r="G1878" i="7"/>
  <c r="I1878" i="7"/>
  <c r="J1878" i="7" s="1"/>
  <c r="F1879" i="7" s="1"/>
  <c r="H1879" i="7" s="1"/>
  <c r="G1877" i="5"/>
  <c r="I1877" i="5"/>
  <c r="J1877" i="5" s="1"/>
  <c r="F1878" i="5" s="1"/>
  <c r="H1878" i="5" s="1"/>
  <c r="I1877" i="3"/>
  <c r="J1877" i="3" s="1"/>
  <c r="F1878" i="3" s="1"/>
  <c r="H1878" i="3" s="1"/>
  <c r="G1877" i="3"/>
  <c r="I1879" i="9"/>
  <c r="J1879" i="9" s="1"/>
  <c r="F1880" i="9" s="1"/>
  <c r="H1880" i="9" s="1"/>
  <c r="G1879" i="9"/>
  <c r="G1881" i="10" l="1"/>
  <c r="I1881" i="10"/>
  <c r="J1881" i="10" s="1"/>
  <c r="F1882" i="10" s="1"/>
  <c r="H1882" i="10" s="1"/>
  <c r="I1878" i="5"/>
  <c r="J1878" i="5" s="1"/>
  <c r="F1879" i="5" s="1"/>
  <c r="H1879" i="5" s="1"/>
  <c r="G1878" i="5"/>
  <c r="I1879" i="7"/>
  <c r="J1879" i="7" s="1"/>
  <c r="F1880" i="7" s="1"/>
  <c r="H1880" i="7" s="1"/>
  <c r="G1879" i="7"/>
  <c r="G1880" i="9"/>
  <c r="I1880" i="9"/>
  <c r="J1880" i="9" s="1"/>
  <c r="F1881" i="9" s="1"/>
  <c r="H1881" i="9" s="1"/>
  <c r="G1878" i="3"/>
  <c r="I1878" i="3"/>
  <c r="J1878" i="3" s="1"/>
  <c r="F1879" i="3" s="1"/>
  <c r="H1879" i="3" s="1"/>
  <c r="I1882" i="10" l="1"/>
  <c r="J1882" i="10" s="1"/>
  <c r="F1883" i="10" s="1"/>
  <c r="H1883" i="10" s="1"/>
  <c r="G1882" i="10"/>
  <c r="G1879" i="3"/>
  <c r="I1879" i="3"/>
  <c r="J1879" i="3" s="1"/>
  <c r="F1880" i="3" s="1"/>
  <c r="H1880" i="3" s="1"/>
  <c r="G1880" i="7"/>
  <c r="I1880" i="7"/>
  <c r="J1880" i="7" s="1"/>
  <c r="F1881" i="7" s="1"/>
  <c r="H1881" i="7" s="1"/>
  <c r="I1881" i="9"/>
  <c r="J1881" i="9" s="1"/>
  <c r="F1882" i="9" s="1"/>
  <c r="H1882" i="9" s="1"/>
  <c r="G1881" i="9"/>
  <c r="I1879" i="5"/>
  <c r="J1879" i="5" s="1"/>
  <c r="F1880" i="5" s="1"/>
  <c r="H1880" i="5" s="1"/>
  <c r="G1879" i="5"/>
  <c r="I1883" i="10" l="1"/>
  <c r="J1883" i="10" s="1"/>
  <c r="F1884" i="10" s="1"/>
  <c r="H1884" i="10" s="1"/>
  <c r="G1883" i="10"/>
  <c r="I1881" i="7"/>
  <c r="J1881" i="7" s="1"/>
  <c r="F1882" i="7" s="1"/>
  <c r="H1882" i="7" s="1"/>
  <c r="G1881" i="7"/>
  <c r="I1880" i="3"/>
  <c r="J1880" i="3" s="1"/>
  <c r="F1881" i="3" s="1"/>
  <c r="H1881" i="3" s="1"/>
  <c r="G1880" i="3"/>
  <c r="G1880" i="5"/>
  <c r="I1880" i="5"/>
  <c r="J1880" i="5" s="1"/>
  <c r="F1881" i="5" s="1"/>
  <c r="H1881" i="5" s="1"/>
  <c r="G1882" i="9"/>
  <c r="I1882" i="9"/>
  <c r="J1882" i="9" s="1"/>
  <c r="F1883" i="9" s="1"/>
  <c r="H1883" i="9" s="1"/>
  <c r="G1884" i="10" l="1"/>
  <c r="I1884" i="10"/>
  <c r="J1884" i="10" s="1"/>
  <c r="F1885" i="10" s="1"/>
  <c r="H1885" i="10" s="1"/>
  <c r="I1883" i="9"/>
  <c r="J1883" i="9" s="1"/>
  <c r="F1884" i="9" s="1"/>
  <c r="H1884" i="9" s="1"/>
  <c r="G1883" i="9"/>
  <c r="I1881" i="3"/>
  <c r="J1881" i="3" s="1"/>
  <c r="F1882" i="3" s="1"/>
  <c r="H1882" i="3" s="1"/>
  <c r="G1881" i="3"/>
  <c r="G1881" i="5"/>
  <c r="I1881" i="5"/>
  <c r="J1881" i="5" s="1"/>
  <c r="F1882" i="5" s="1"/>
  <c r="H1882" i="5" s="1"/>
  <c r="G1882" i="7"/>
  <c r="I1882" i="7"/>
  <c r="J1882" i="7" s="1"/>
  <c r="F1883" i="7" s="1"/>
  <c r="H1883" i="7" s="1"/>
  <c r="G1885" i="10" l="1"/>
  <c r="I1885" i="10"/>
  <c r="J1885" i="10" s="1"/>
  <c r="F1886" i="10" s="1"/>
  <c r="H1886" i="10" s="1"/>
  <c r="I1883" i="7"/>
  <c r="J1883" i="7" s="1"/>
  <c r="F1884" i="7" s="1"/>
  <c r="H1884" i="7" s="1"/>
  <c r="G1883" i="7"/>
  <c r="I1882" i="5"/>
  <c r="J1882" i="5" s="1"/>
  <c r="F1883" i="5" s="1"/>
  <c r="H1883" i="5" s="1"/>
  <c r="G1882" i="5"/>
  <c r="G1882" i="3"/>
  <c r="I1882" i="3"/>
  <c r="J1882" i="3" s="1"/>
  <c r="F1883" i="3" s="1"/>
  <c r="H1883" i="3" s="1"/>
  <c r="G1884" i="9"/>
  <c r="I1884" i="9"/>
  <c r="J1884" i="9" s="1"/>
  <c r="F1885" i="9" s="1"/>
  <c r="H1885" i="9" s="1"/>
  <c r="I1886" i="10" l="1"/>
  <c r="J1886" i="10" s="1"/>
  <c r="F1887" i="10" s="1"/>
  <c r="H1887" i="10" s="1"/>
  <c r="G1886" i="10"/>
  <c r="I1885" i="9"/>
  <c r="J1885" i="9" s="1"/>
  <c r="F1886" i="9" s="1"/>
  <c r="H1886" i="9" s="1"/>
  <c r="G1885" i="9"/>
  <c r="G1883" i="3"/>
  <c r="I1883" i="3"/>
  <c r="J1883" i="3" s="1"/>
  <c r="F1884" i="3" s="1"/>
  <c r="H1884" i="3" s="1"/>
  <c r="I1883" i="5"/>
  <c r="J1883" i="5" s="1"/>
  <c r="F1884" i="5" s="1"/>
  <c r="H1884" i="5" s="1"/>
  <c r="G1883" i="5"/>
  <c r="G1884" i="7"/>
  <c r="I1884" i="7"/>
  <c r="J1884" i="7" s="1"/>
  <c r="F1885" i="7" s="1"/>
  <c r="H1885" i="7" s="1"/>
  <c r="I1887" i="10" l="1"/>
  <c r="J1887" i="10" s="1"/>
  <c r="F1888" i="10" s="1"/>
  <c r="H1888" i="10" s="1"/>
  <c r="G1887" i="10"/>
  <c r="G1886" i="9"/>
  <c r="I1886" i="9"/>
  <c r="J1886" i="9" s="1"/>
  <c r="F1887" i="9" s="1"/>
  <c r="H1887" i="9" s="1"/>
  <c r="I1884" i="3"/>
  <c r="J1884" i="3" s="1"/>
  <c r="F1885" i="3" s="1"/>
  <c r="H1885" i="3" s="1"/>
  <c r="G1884" i="3"/>
  <c r="I1885" i="7"/>
  <c r="J1885" i="7" s="1"/>
  <c r="F1886" i="7" s="1"/>
  <c r="H1886" i="7" s="1"/>
  <c r="G1885" i="7"/>
  <c r="G1884" i="5"/>
  <c r="I1884" i="5"/>
  <c r="J1884" i="5" s="1"/>
  <c r="F1885" i="5" s="1"/>
  <c r="H1885" i="5" s="1"/>
  <c r="G1888" i="10" l="1"/>
  <c r="I1888" i="10"/>
  <c r="J1888" i="10" s="1"/>
  <c r="F1889" i="10" s="1"/>
  <c r="H1889" i="10" s="1"/>
  <c r="I1887" i="9"/>
  <c r="J1887" i="9" s="1"/>
  <c r="F1888" i="9" s="1"/>
  <c r="H1888" i="9" s="1"/>
  <c r="G1887" i="9"/>
  <c r="G1885" i="5"/>
  <c r="I1885" i="5"/>
  <c r="J1885" i="5" s="1"/>
  <c r="F1886" i="5" s="1"/>
  <c r="H1886" i="5" s="1"/>
  <c r="G1886" i="7"/>
  <c r="I1886" i="7"/>
  <c r="J1886" i="7" s="1"/>
  <c r="F1887" i="7" s="1"/>
  <c r="H1887" i="7" s="1"/>
  <c r="I1885" i="3"/>
  <c r="J1885" i="3" s="1"/>
  <c r="F1886" i="3" s="1"/>
  <c r="H1886" i="3" s="1"/>
  <c r="G1885" i="3"/>
  <c r="G1889" i="10" l="1"/>
  <c r="I1889" i="10"/>
  <c r="J1889" i="10" s="1"/>
  <c r="F1890" i="10" s="1"/>
  <c r="H1890" i="10" s="1"/>
  <c r="G1888" i="9"/>
  <c r="I1888" i="9"/>
  <c r="J1888" i="9" s="1"/>
  <c r="F1889" i="9" s="1"/>
  <c r="H1889" i="9" s="1"/>
  <c r="I1886" i="5"/>
  <c r="J1886" i="5" s="1"/>
  <c r="F1887" i="5" s="1"/>
  <c r="H1887" i="5" s="1"/>
  <c r="G1886" i="5"/>
  <c r="G1886" i="3"/>
  <c r="I1886" i="3"/>
  <c r="J1886" i="3" s="1"/>
  <c r="F1887" i="3" s="1"/>
  <c r="H1887" i="3" s="1"/>
  <c r="I1887" i="7"/>
  <c r="J1887" i="7" s="1"/>
  <c r="F1888" i="7" s="1"/>
  <c r="H1888" i="7" s="1"/>
  <c r="G1887" i="7"/>
  <c r="G1890" i="10" l="1"/>
  <c r="I1890" i="10"/>
  <c r="J1890" i="10" s="1"/>
  <c r="F1891" i="10" s="1"/>
  <c r="H1891" i="10" s="1"/>
  <c r="I1889" i="9"/>
  <c r="J1889" i="9" s="1"/>
  <c r="F1890" i="9" s="1"/>
  <c r="H1890" i="9" s="1"/>
  <c r="G1889" i="9"/>
  <c r="G1888" i="7"/>
  <c r="I1888" i="7"/>
  <c r="J1888" i="7" s="1"/>
  <c r="F1889" i="7" s="1"/>
  <c r="H1889" i="7" s="1"/>
  <c r="I1887" i="5"/>
  <c r="J1887" i="5" s="1"/>
  <c r="F1888" i="5" s="1"/>
  <c r="H1888" i="5" s="1"/>
  <c r="G1887" i="5"/>
  <c r="G1887" i="3"/>
  <c r="I1887" i="3"/>
  <c r="J1887" i="3" s="1"/>
  <c r="F1888" i="3" s="1"/>
  <c r="H1888" i="3" s="1"/>
  <c r="I1891" i="10" l="1"/>
  <c r="J1891" i="10" s="1"/>
  <c r="F1892" i="10" s="1"/>
  <c r="H1892" i="10" s="1"/>
  <c r="G1891" i="10"/>
  <c r="G1890" i="9"/>
  <c r="I1890" i="9"/>
  <c r="J1890" i="9" s="1"/>
  <c r="F1891" i="9" s="1"/>
  <c r="H1891" i="9" s="1"/>
  <c r="I1889" i="7"/>
  <c r="J1889" i="7" s="1"/>
  <c r="F1890" i="7" s="1"/>
  <c r="H1890" i="7" s="1"/>
  <c r="G1889" i="7"/>
  <c r="I1888" i="3"/>
  <c r="J1888" i="3" s="1"/>
  <c r="F1889" i="3" s="1"/>
  <c r="H1889" i="3" s="1"/>
  <c r="G1888" i="3"/>
  <c r="G1888" i="5"/>
  <c r="I1888" i="5"/>
  <c r="J1888" i="5" s="1"/>
  <c r="F1889" i="5" s="1"/>
  <c r="H1889" i="5" s="1"/>
  <c r="I1892" i="10" l="1"/>
  <c r="J1892" i="10" s="1"/>
  <c r="F1893" i="10" s="1"/>
  <c r="H1893" i="10" s="1"/>
  <c r="G1892" i="10"/>
  <c r="G1889" i="5"/>
  <c r="I1889" i="5"/>
  <c r="J1889" i="5" s="1"/>
  <c r="F1890" i="5" s="1"/>
  <c r="H1890" i="5" s="1"/>
  <c r="G1890" i="7"/>
  <c r="I1890" i="7"/>
  <c r="J1890" i="7" s="1"/>
  <c r="F1891" i="7" s="1"/>
  <c r="H1891" i="7" s="1"/>
  <c r="I1891" i="9"/>
  <c r="J1891" i="9" s="1"/>
  <c r="F1892" i="9" s="1"/>
  <c r="H1892" i="9" s="1"/>
  <c r="G1891" i="9"/>
  <c r="I1889" i="3"/>
  <c r="J1889" i="3" s="1"/>
  <c r="F1890" i="3" s="1"/>
  <c r="H1890" i="3" s="1"/>
  <c r="G1889" i="3"/>
  <c r="G1893" i="10" l="1"/>
  <c r="I1893" i="10"/>
  <c r="J1893" i="10" s="1"/>
  <c r="F1894" i="10" s="1"/>
  <c r="H1894" i="10" s="1"/>
  <c r="I1891" i="7"/>
  <c r="J1891" i="7" s="1"/>
  <c r="F1892" i="7" s="1"/>
  <c r="H1892" i="7" s="1"/>
  <c r="G1891" i="7"/>
  <c r="G1890" i="3"/>
  <c r="I1890" i="3"/>
  <c r="J1890" i="3" s="1"/>
  <c r="F1891" i="3" s="1"/>
  <c r="H1891" i="3" s="1"/>
  <c r="I1890" i="5"/>
  <c r="J1890" i="5" s="1"/>
  <c r="F1891" i="5" s="1"/>
  <c r="H1891" i="5" s="1"/>
  <c r="G1890" i="5"/>
  <c r="G1892" i="9"/>
  <c r="I1892" i="9"/>
  <c r="J1892" i="9" s="1"/>
  <c r="F1893" i="9" s="1"/>
  <c r="H1893" i="9" s="1"/>
  <c r="G1894" i="10" l="1"/>
  <c r="I1894" i="10"/>
  <c r="J1894" i="10" s="1"/>
  <c r="F1895" i="10" s="1"/>
  <c r="H1895" i="10" s="1"/>
  <c r="I1891" i="5"/>
  <c r="J1891" i="5" s="1"/>
  <c r="F1892" i="5" s="1"/>
  <c r="H1892" i="5" s="1"/>
  <c r="G1891" i="5"/>
  <c r="G1891" i="3"/>
  <c r="I1891" i="3"/>
  <c r="J1891" i="3" s="1"/>
  <c r="F1892" i="3" s="1"/>
  <c r="H1892" i="3" s="1"/>
  <c r="I1893" i="9"/>
  <c r="J1893" i="9" s="1"/>
  <c r="F1894" i="9" s="1"/>
  <c r="H1894" i="9" s="1"/>
  <c r="G1893" i="9"/>
  <c r="G1892" i="7"/>
  <c r="I1892" i="7"/>
  <c r="J1892" i="7" s="1"/>
  <c r="F1893" i="7" s="1"/>
  <c r="H1893" i="7" s="1"/>
  <c r="I1895" i="10" l="1"/>
  <c r="J1895" i="10" s="1"/>
  <c r="F1896" i="10" s="1"/>
  <c r="H1896" i="10" s="1"/>
  <c r="G1895" i="10"/>
  <c r="G1892" i="5"/>
  <c r="I1892" i="5"/>
  <c r="J1892" i="5" s="1"/>
  <c r="F1893" i="5" s="1"/>
  <c r="H1893" i="5" s="1"/>
  <c r="I1892" i="3"/>
  <c r="J1892" i="3" s="1"/>
  <c r="F1893" i="3" s="1"/>
  <c r="H1893" i="3" s="1"/>
  <c r="G1892" i="3"/>
  <c r="G1894" i="9"/>
  <c r="I1894" i="9"/>
  <c r="J1894" i="9" s="1"/>
  <c r="F1895" i="9" s="1"/>
  <c r="H1895" i="9" s="1"/>
  <c r="I1893" i="7"/>
  <c r="J1893" i="7" s="1"/>
  <c r="F1894" i="7" s="1"/>
  <c r="H1894" i="7" s="1"/>
  <c r="G1893" i="7"/>
  <c r="I1896" i="10" l="1"/>
  <c r="J1896" i="10" s="1"/>
  <c r="F1897" i="10" s="1"/>
  <c r="H1897" i="10" s="1"/>
  <c r="G1896" i="10"/>
  <c r="G1893" i="5"/>
  <c r="I1893" i="5"/>
  <c r="J1893" i="5" s="1"/>
  <c r="F1894" i="5" s="1"/>
  <c r="H1894" i="5" s="1"/>
  <c r="I1895" i="9"/>
  <c r="J1895" i="9" s="1"/>
  <c r="F1896" i="9" s="1"/>
  <c r="H1896" i="9" s="1"/>
  <c r="G1895" i="9"/>
  <c r="G1894" i="7"/>
  <c r="I1894" i="7"/>
  <c r="J1894" i="7" s="1"/>
  <c r="F1895" i="7" s="1"/>
  <c r="H1895" i="7" s="1"/>
  <c r="I1893" i="3"/>
  <c r="J1893" i="3" s="1"/>
  <c r="F1894" i="3" s="1"/>
  <c r="H1894" i="3" s="1"/>
  <c r="G1893" i="3"/>
  <c r="G1897" i="10" l="1"/>
  <c r="I1897" i="10"/>
  <c r="J1897" i="10" s="1"/>
  <c r="F1898" i="10" s="1"/>
  <c r="H1898" i="10" s="1"/>
  <c r="I1895" i="7"/>
  <c r="J1895" i="7" s="1"/>
  <c r="F1896" i="7" s="1"/>
  <c r="H1896" i="7" s="1"/>
  <c r="G1895" i="7"/>
  <c r="I1894" i="5"/>
  <c r="J1894" i="5" s="1"/>
  <c r="F1895" i="5" s="1"/>
  <c r="H1895" i="5" s="1"/>
  <c r="G1894" i="5"/>
  <c r="G1894" i="3"/>
  <c r="I1894" i="3"/>
  <c r="J1894" i="3" s="1"/>
  <c r="F1895" i="3" s="1"/>
  <c r="H1895" i="3" s="1"/>
  <c r="G1896" i="9"/>
  <c r="I1896" i="9"/>
  <c r="J1896" i="9" s="1"/>
  <c r="F1897" i="9" s="1"/>
  <c r="H1897" i="9" s="1"/>
  <c r="G1898" i="10" l="1"/>
  <c r="I1898" i="10"/>
  <c r="J1898" i="10" s="1"/>
  <c r="F1899" i="10" s="1"/>
  <c r="H1899" i="10" s="1"/>
  <c r="I1897" i="9"/>
  <c r="J1897" i="9" s="1"/>
  <c r="F1898" i="9" s="1"/>
  <c r="H1898" i="9" s="1"/>
  <c r="G1897" i="9"/>
  <c r="I1895" i="5"/>
  <c r="J1895" i="5" s="1"/>
  <c r="F1896" i="5" s="1"/>
  <c r="H1896" i="5" s="1"/>
  <c r="G1895" i="5"/>
  <c r="G1895" i="3"/>
  <c r="I1895" i="3"/>
  <c r="J1895" i="3" s="1"/>
  <c r="F1896" i="3" s="1"/>
  <c r="H1896" i="3" s="1"/>
  <c r="G1896" i="7"/>
  <c r="I1896" i="7"/>
  <c r="J1896" i="7" s="1"/>
  <c r="F1897" i="7" s="1"/>
  <c r="H1897" i="7" s="1"/>
  <c r="I1899" i="10" l="1"/>
  <c r="J1899" i="10" s="1"/>
  <c r="F1900" i="10" s="1"/>
  <c r="H1900" i="10" s="1"/>
  <c r="G1899" i="10"/>
  <c r="I1897" i="7"/>
  <c r="J1897" i="7" s="1"/>
  <c r="F1898" i="7" s="1"/>
  <c r="H1898" i="7" s="1"/>
  <c r="G1897" i="7"/>
  <c r="G1896" i="5"/>
  <c r="I1896" i="5"/>
  <c r="J1896" i="5" s="1"/>
  <c r="F1897" i="5" s="1"/>
  <c r="H1897" i="5" s="1"/>
  <c r="I1896" i="3"/>
  <c r="J1896" i="3" s="1"/>
  <c r="F1897" i="3" s="1"/>
  <c r="H1897" i="3" s="1"/>
  <c r="G1896" i="3"/>
  <c r="G1898" i="9"/>
  <c r="I1898" i="9"/>
  <c r="J1898" i="9" s="1"/>
  <c r="F1899" i="9" s="1"/>
  <c r="H1899" i="9" s="1"/>
  <c r="I1900" i="10" l="1"/>
  <c r="J1900" i="10" s="1"/>
  <c r="F1901" i="10" s="1"/>
  <c r="H1901" i="10" s="1"/>
  <c r="G1900" i="10"/>
  <c r="G1897" i="5"/>
  <c r="I1897" i="5"/>
  <c r="J1897" i="5" s="1"/>
  <c r="F1898" i="5" s="1"/>
  <c r="H1898" i="5" s="1"/>
  <c r="I1899" i="9"/>
  <c r="J1899" i="9" s="1"/>
  <c r="F1900" i="9" s="1"/>
  <c r="H1900" i="9" s="1"/>
  <c r="G1899" i="9"/>
  <c r="I1897" i="3"/>
  <c r="J1897" i="3" s="1"/>
  <c r="F1898" i="3" s="1"/>
  <c r="H1898" i="3" s="1"/>
  <c r="G1897" i="3"/>
  <c r="G1898" i="7"/>
  <c r="I1898" i="7"/>
  <c r="J1898" i="7" s="1"/>
  <c r="F1899" i="7" s="1"/>
  <c r="H1899" i="7" s="1"/>
  <c r="G1901" i="10" l="1"/>
  <c r="I1901" i="10"/>
  <c r="J1901" i="10" s="1"/>
  <c r="F1902" i="10" s="1"/>
  <c r="H1902" i="10" s="1"/>
  <c r="G1898" i="3"/>
  <c r="I1898" i="3"/>
  <c r="J1898" i="3" s="1"/>
  <c r="F1899" i="3" s="1"/>
  <c r="H1899" i="3" s="1"/>
  <c r="I1899" i="7"/>
  <c r="J1899" i="7" s="1"/>
  <c r="F1900" i="7" s="1"/>
  <c r="H1900" i="7" s="1"/>
  <c r="G1899" i="7"/>
  <c r="G1900" i="9"/>
  <c r="I1900" i="9"/>
  <c r="J1900" i="9" s="1"/>
  <c r="F1901" i="9" s="1"/>
  <c r="H1901" i="9" s="1"/>
  <c r="I1898" i="5"/>
  <c r="J1898" i="5" s="1"/>
  <c r="F1899" i="5" s="1"/>
  <c r="H1899" i="5" s="1"/>
  <c r="G1898" i="5"/>
  <c r="G1902" i="10" l="1"/>
  <c r="I1902" i="10"/>
  <c r="J1902" i="10" s="1"/>
  <c r="F1903" i="10" s="1"/>
  <c r="H1903" i="10" s="1"/>
  <c r="I1901" i="9"/>
  <c r="J1901" i="9" s="1"/>
  <c r="F1902" i="9" s="1"/>
  <c r="H1902" i="9" s="1"/>
  <c r="G1901" i="9"/>
  <c r="G1899" i="3"/>
  <c r="I1899" i="3"/>
  <c r="J1899" i="3" s="1"/>
  <c r="F1900" i="3" s="1"/>
  <c r="H1900" i="3" s="1"/>
  <c r="I1899" i="5"/>
  <c r="J1899" i="5" s="1"/>
  <c r="F1900" i="5" s="1"/>
  <c r="H1900" i="5" s="1"/>
  <c r="G1899" i="5"/>
  <c r="G1900" i="7"/>
  <c r="I1900" i="7"/>
  <c r="J1900" i="7" s="1"/>
  <c r="F1901" i="7" s="1"/>
  <c r="H1901" i="7" s="1"/>
  <c r="I1903" i="10" l="1"/>
  <c r="J1903" i="10" s="1"/>
  <c r="F1904" i="10" s="1"/>
  <c r="H1904" i="10" s="1"/>
  <c r="G1903" i="10"/>
  <c r="I1900" i="3"/>
  <c r="J1900" i="3" s="1"/>
  <c r="F1901" i="3" s="1"/>
  <c r="H1901" i="3" s="1"/>
  <c r="G1900" i="3"/>
  <c r="I1901" i="7"/>
  <c r="J1901" i="7" s="1"/>
  <c r="F1902" i="7" s="1"/>
  <c r="H1902" i="7" s="1"/>
  <c r="G1901" i="7"/>
  <c r="G1900" i="5"/>
  <c r="I1900" i="5"/>
  <c r="J1900" i="5" s="1"/>
  <c r="F1901" i="5" s="1"/>
  <c r="H1901" i="5" s="1"/>
  <c r="G1902" i="9"/>
  <c r="I1902" i="9"/>
  <c r="J1902" i="9" s="1"/>
  <c r="F1903" i="9" s="1"/>
  <c r="H1903" i="9" s="1"/>
  <c r="I1904" i="10" l="1"/>
  <c r="J1904" i="10" s="1"/>
  <c r="F1905" i="10" s="1"/>
  <c r="H1905" i="10" s="1"/>
  <c r="G1904" i="10"/>
  <c r="G1901" i="5"/>
  <c r="I1901" i="5"/>
  <c r="J1901" i="5" s="1"/>
  <c r="F1902" i="5" s="1"/>
  <c r="H1902" i="5" s="1"/>
  <c r="I1903" i="9"/>
  <c r="J1903" i="9" s="1"/>
  <c r="F1904" i="9" s="1"/>
  <c r="H1904" i="9" s="1"/>
  <c r="G1903" i="9"/>
  <c r="I1901" i="3"/>
  <c r="J1901" i="3" s="1"/>
  <c r="F1902" i="3" s="1"/>
  <c r="H1902" i="3" s="1"/>
  <c r="G1901" i="3"/>
  <c r="G1902" i="7"/>
  <c r="I1902" i="7"/>
  <c r="J1902" i="7" s="1"/>
  <c r="F1903" i="7" s="1"/>
  <c r="H1903" i="7" s="1"/>
  <c r="G1905" i="10" l="1"/>
  <c r="I1905" i="10"/>
  <c r="J1905" i="10" s="1"/>
  <c r="F1906" i="10" s="1"/>
  <c r="H1906" i="10" s="1"/>
  <c r="G1902" i="3"/>
  <c r="I1902" i="3"/>
  <c r="J1902" i="3" s="1"/>
  <c r="F1903" i="3" s="1"/>
  <c r="H1903" i="3" s="1"/>
  <c r="I1903" i="7"/>
  <c r="J1903" i="7" s="1"/>
  <c r="F1904" i="7" s="1"/>
  <c r="H1904" i="7" s="1"/>
  <c r="G1903" i="7"/>
  <c r="I1902" i="5"/>
  <c r="J1902" i="5" s="1"/>
  <c r="F1903" i="5" s="1"/>
  <c r="H1903" i="5" s="1"/>
  <c r="G1902" i="5"/>
  <c r="G1904" i="9"/>
  <c r="I1904" i="9"/>
  <c r="J1904" i="9" s="1"/>
  <c r="F1905" i="9" s="1"/>
  <c r="H1905" i="9" s="1"/>
  <c r="G1906" i="10" l="1"/>
  <c r="I1906" i="10"/>
  <c r="J1906" i="10" s="1"/>
  <c r="F1907" i="10" s="1"/>
  <c r="H1907" i="10" s="1"/>
  <c r="G1903" i="3"/>
  <c r="I1903" i="3"/>
  <c r="J1903" i="3" s="1"/>
  <c r="F1904" i="3" s="1"/>
  <c r="H1904" i="3" s="1"/>
  <c r="I1905" i="9"/>
  <c r="J1905" i="9" s="1"/>
  <c r="F1906" i="9" s="1"/>
  <c r="H1906" i="9" s="1"/>
  <c r="G1905" i="9"/>
  <c r="I1903" i="5"/>
  <c r="J1903" i="5" s="1"/>
  <c r="F1904" i="5" s="1"/>
  <c r="H1904" i="5" s="1"/>
  <c r="G1903" i="5"/>
  <c r="G1904" i="7"/>
  <c r="I1904" i="7"/>
  <c r="J1904" i="7" s="1"/>
  <c r="F1905" i="7" s="1"/>
  <c r="H1905" i="7" s="1"/>
  <c r="I1907" i="10" l="1"/>
  <c r="J1907" i="10" s="1"/>
  <c r="F1908" i="10" s="1"/>
  <c r="H1908" i="10" s="1"/>
  <c r="G1907" i="10"/>
  <c r="I1905" i="7"/>
  <c r="J1905" i="7" s="1"/>
  <c r="F1906" i="7" s="1"/>
  <c r="H1906" i="7" s="1"/>
  <c r="G1905" i="7"/>
  <c r="G1906" i="9"/>
  <c r="I1906" i="9"/>
  <c r="J1906" i="9" s="1"/>
  <c r="F1907" i="9" s="1"/>
  <c r="H1907" i="9" s="1"/>
  <c r="I1904" i="3"/>
  <c r="J1904" i="3" s="1"/>
  <c r="F1905" i="3" s="1"/>
  <c r="H1905" i="3" s="1"/>
  <c r="G1904" i="3"/>
  <c r="G1904" i="5"/>
  <c r="I1904" i="5"/>
  <c r="J1904" i="5" s="1"/>
  <c r="F1905" i="5" s="1"/>
  <c r="H1905" i="5" s="1"/>
  <c r="I1908" i="10" l="1"/>
  <c r="J1908" i="10" s="1"/>
  <c r="F1909" i="10" s="1"/>
  <c r="H1909" i="10" s="1"/>
  <c r="G1908" i="10"/>
  <c r="G1906" i="7"/>
  <c r="I1906" i="7"/>
  <c r="J1906" i="7" s="1"/>
  <c r="F1907" i="7" s="1"/>
  <c r="H1907" i="7" s="1"/>
  <c r="I1907" i="9"/>
  <c r="J1907" i="9" s="1"/>
  <c r="F1908" i="9" s="1"/>
  <c r="H1908" i="9" s="1"/>
  <c r="G1907" i="9"/>
  <c r="G1905" i="5"/>
  <c r="I1905" i="5"/>
  <c r="J1905" i="5" s="1"/>
  <c r="F1906" i="5" s="1"/>
  <c r="H1906" i="5" s="1"/>
  <c r="I1905" i="3"/>
  <c r="J1905" i="3" s="1"/>
  <c r="F1906" i="3" s="1"/>
  <c r="H1906" i="3" s="1"/>
  <c r="G1905" i="3"/>
  <c r="G1909" i="10" l="1"/>
  <c r="I1909" i="10"/>
  <c r="J1909" i="10" s="1"/>
  <c r="F1910" i="10" s="1"/>
  <c r="H1910" i="10" s="1"/>
  <c r="G1906" i="3"/>
  <c r="I1906" i="3"/>
  <c r="J1906" i="3" s="1"/>
  <c r="F1907" i="3" s="1"/>
  <c r="H1907" i="3" s="1"/>
  <c r="G1908" i="9"/>
  <c r="I1908" i="9"/>
  <c r="J1908" i="9" s="1"/>
  <c r="F1909" i="9" s="1"/>
  <c r="H1909" i="9" s="1"/>
  <c r="I1907" i="7"/>
  <c r="J1907" i="7" s="1"/>
  <c r="F1908" i="7" s="1"/>
  <c r="H1908" i="7" s="1"/>
  <c r="G1907" i="7"/>
  <c r="I1906" i="5"/>
  <c r="J1906" i="5" s="1"/>
  <c r="F1907" i="5" s="1"/>
  <c r="H1907" i="5" s="1"/>
  <c r="G1906" i="5"/>
  <c r="G1910" i="10" l="1"/>
  <c r="I1910" i="10"/>
  <c r="J1910" i="10" s="1"/>
  <c r="F1911" i="10" s="1"/>
  <c r="H1911" i="10" s="1"/>
  <c r="I1909" i="9"/>
  <c r="J1909" i="9" s="1"/>
  <c r="F1910" i="9" s="1"/>
  <c r="H1910" i="9" s="1"/>
  <c r="G1909" i="9"/>
  <c r="I1907" i="5"/>
  <c r="J1907" i="5" s="1"/>
  <c r="F1908" i="5" s="1"/>
  <c r="H1908" i="5" s="1"/>
  <c r="G1907" i="5"/>
  <c r="G1907" i="3"/>
  <c r="I1907" i="3"/>
  <c r="J1907" i="3" s="1"/>
  <c r="F1908" i="3" s="1"/>
  <c r="H1908" i="3" s="1"/>
  <c r="G1908" i="7"/>
  <c r="I1908" i="7"/>
  <c r="J1908" i="7" s="1"/>
  <c r="F1909" i="7" s="1"/>
  <c r="H1909" i="7" s="1"/>
  <c r="I1911" i="10" l="1"/>
  <c r="J1911" i="10" s="1"/>
  <c r="F1912" i="10" s="1"/>
  <c r="H1912" i="10" s="1"/>
  <c r="G1911" i="10"/>
  <c r="I1909" i="7"/>
  <c r="J1909" i="7" s="1"/>
  <c r="F1910" i="7" s="1"/>
  <c r="H1910" i="7" s="1"/>
  <c r="G1909" i="7"/>
  <c r="I1908" i="3"/>
  <c r="J1908" i="3" s="1"/>
  <c r="F1909" i="3" s="1"/>
  <c r="H1909" i="3" s="1"/>
  <c r="G1908" i="3"/>
  <c r="G1908" i="5"/>
  <c r="I1908" i="5"/>
  <c r="J1908" i="5" s="1"/>
  <c r="F1909" i="5" s="1"/>
  <c r="H1909" i="5" s="1"/>
  <c r="G1910" i="9"/>
  <c r="I1910" i="9"/>
  <c r="J1910" i="9" s="1"/>
  <c r="F1911" i="9" s="1"/>
  <c r="H1911" i="9" s="1"/>
  <c r="I1912" i="10" l="1"/>
  <c r="J1912" i="10" s="1"/>
  <c r="F1913" i="10" s="1"/>
  <c r="H1913" i="10" s="1"/>
  <c r="G1912" i="10"/>
  <c r="I1911" i="9"/>
  <c r="J1911" i="9" s="1"/>
  <c r="F1912" i="9" s="1"/>
  <c r="H1912" i="9" s="1"/>
  <c r="G1911" i="9"/>
  <c r="I1909" i="3"/>
  <c r="J1909" i="3" s="1"/>
  <c r="F1910" i="3" s="1"/>
  <c r="H1910" i="3" s="1"/>
  <c r="G1909" i="3"/>
  <c r="G1909" i="5"/>
  <c r="I1909" i="5"/>
  <c r="J1909" i="5" s="1"/>
  <c r="F1910" i="5" s="1"/>
  <c r="H1910" i="5" s="1"/>
  <c r="G1910" i="7"/>
  <c r="I1910" i="7"/>
  <c r="J1910" i="7" s="1"/>
  <c r="F1911" i="7" s="1"/>
  <c r="H1911" i="7" s="1"/>
  <c r="G1913" i="10" l="1"/>
  <c r="I1913" i="10"/>
  <c r="J1913" i="10" s="1"/>
  <c r="F1914" i="10" s="1"/>
  <c r="H1914" i="10" s="1"/>
  <c r="I1911" i="7"/>
  <c r="J1911" i="7" s="1"/>
  <c r="F1912" i="7" s="1"/>
  <c r="H1912" i="7" s="1"/>
  <c r="G1911" i="7"/>
  <c r="G1910" i="3"/>
  <c r="I1910" i="3"/>
  <c r="J1910" i="3" s="1"/>
  <c r="F1911" i="3" s="1"/>
  <c r="H1911" i="3" s="1"/>
  <c r="I1910" i="5"/>
  <c r="J1910" i="5" s="1"/>
  <c r="F1911" i="5" s="1"/>
  <c r="H1911" i="5" s="1"/>
  <c r="G1910" i="5"/>
  <c r="G1912" i="9"/>
  <c r="I1912" i="9"/>
  <c r="J1912" i="9" s="1"/>
  <c r="F1913" i="9" s="1"/>
  <c r="H1913" i="9" s="1"/>
  <c r="G1914" i="10" l="1"/>
  <c r="I1914" i="10"/>
  <c r="J1914" i="10" s="1"/>
  <c r="F1915" i="10" s="1"/>
  <c r="H1915" i="10" s="1"/>
  <c r="G1911" i="3"/>
  <c r="I1911" i="3"/>
  <c r="J1911" i="3" s="1"/>
  <c r="F1912" i="3" s="1"/>
  <c r="H1912" i="3" s="1"/>
  <c r="I1913" i="9"/>
  <c r="J1913" i="9" s="1"/>
  <c r="F1914" i="9" s="1"/>
  <c r="H1914" i="9" s="1"/>
  <c r="G1913" i="9"/>
  <c r="I1911" i="5"/>
  <c r="J1911" i="5" s="1"/>
  <c r="F1912" i="5" s="1"/>
  <c r="H1912" i="5" s="1"/>
  <c r="G1911" i="5"/>
  <c r="G1912" i="7"/>
  <c r="I1912" i="7"/>
  <c r="J1912" i="7" s="1"/>
  <c r="F1913" i="7" s="1"/>
  <c r="H1913" i="7" s="1"/>
  <c r="I1915" i="10" l="1"/>
  <c r="J1915" i="10" s="1"/>
  <c r="F1916" i="10" s="1"/>
  <c r="H1916" i="10" s="1"/>
  <c r="G1915" i="10"/>
  <c r="G1912" i="5"/>
  <c r="I1912" i="5"/>
  <c r="J1912" i="5" s="1"/>
  <c r="F1913" i="5" s="1"/>
  <c r="H1913" i="5" s="1"/>
  <c r="I1913" i="7"/>
  <c r="J1913" i="7" s="1"/>
  <c r="F1914" i="7" s="1"/>
  <c r="H1914" i="7" s="1"/>
  <c r="G1913" i="7"/>
  <c r="G1914" i="9"/>
  <c r="I1914" i="9"/>
  <c r="J1914" i="9" s="1"/>
  <c r="F1915" i="9" s="1"/>
  <c r="H1915" i="9" s="1"/>
  <c r="I1912" i="3"/>
  <c r="J1912" i="3" s="1"/>
  <c r="F1913" i="3" s="1"/>
  <c r="H1913" i="3" s="1"/>
  <c r="G1912" i="3"/>
  <c r="I1916" i="10" l="1"/>
  <c r="J1916" i="10" s="1"/>
  <c r="F1917" i="10" s="1"/>
  <c r="H1917" i="10" s="1"/>
  <c r="G1916" i="10"/>
  <c r="I1915" i="9"/>
  <c r="J1915" i="9" s="1"/>
  <c r="F1916" i="9" s="1"/>
  <c r="H1916" i="9" s="1"/>
  <c r="G1915" i="9"/>
  <c r="G1913" i="5"/>
  <c r="I1913" i="5"/>
  <c r="J1913" i="5" s="1"/>
  <c r="F1914" i="5" s="1"/>
  <c r="H1914" i="5" s="1"/>
  <c r="I1913" i="3"/>
  <c r="J1913" i="3" s="1"/>
  <c r="F1914" i="3" s="1"/>
  <c r="H1914" i="3" s="1"/>
  <c r="G1913" i="3"/>
  <c r="G1914" i="7"/>
  <c r="I1914" i="7"/>
  <c r="J1914" i="7" s="1"/>
  <c r="F1915" i="7" s="1"/>
  <c r="H1915" i="7" s="1"/>
  <c r="G1917" i="10" l="1"/>
  <c r="I1917" i="10"/>
  <c r="J1917" i="10" s="1"/>
  <c r="F1918" i="10" s="1"/>
  <c r="H1918" i="10" s="1"/>
  <c r="I1914" i="5"/>
  <c r="J1914" i="5" s="1"/>
  <c r="F1915" i="5" s="1"/>
  <c r="H1915" i="5" s="1"/>
  <c r="G1914" i="5"/>
  <c r="I1915" i="7"/>
  <c r="J1915" i="7" s="1"/>
  <c r="F1916" i="7" s="1"/>
  <c r="H1916" i="7" s="1"/>
  <c r="G1915" i="7"/>
  <c r="G1914" i="3"/>
  <c r="I1914" i="3"/>
  <c r="J1914" i="3" s="1"/>
  <c r="F1915" i="3" s="1"/>
  <c r="H1915" i="3" s="1"/>
  <c r="G1916" i="9"/>
  <c r="I1916" i="9"/>
  <c r="J1916" i="9" s="1"/>
  <c r="F1917" i="9" s="1"/>
  <c r="H1917" i="9" s="1"/>
  <c r="G1918" i="10" l="1"/>
  <c r="I1918" i="10"/>
  <c r="J1918" i="10" s="1"/>
  <c r="F1919" i="10" s="1"/>
  <c r="H1919" i="10" s="1"/>
  <c r="I1915" i="5"/>
  <c r="J1915" i="5" s="1"/>
  <c r="F1916" i="5" s="1"/>
  <c r="H1916" i="5" s="1"/>
  <c r="G1915" i="5"/>
  <c r="I1917" i="9"/>
  <c r="J1917" i="9" s="1"/>
  <c r="F1918" i="9" s="1"/>
  <c r="H1918" i="9" s="1"/>
  <c r="G1917" i="9"/>
  <c r="G1916" i="7"/>
  <c r="I1916" i="7"/>
  <c r="J1916" i="7" s="1"/>
  <c r="F1917" i="7" s="1"/>
  <c r="H1917" i="7" s="1"/>
  <c r="G1915" i="3"/>
  <c r="I1915" i="3"/>
  <c r="J1915" i="3" s="1"/>
  <c r="F1916" i="3" s="1"/>
  <c r="H1916" i="3" s="1"/>
  <c r="I1919" i="10" l="1"/>
  <c r="J1919" i="10" s="1"/>
  <c r="F1920" i="10" s="1"/>
  <c r="H1920" i="10" s="1"/>
  <c r="G1919" i="10"/>
  <c r="I1916" i="3"/>
  <c r="J1916" i="3" s="1"/>
  <c r="F1917" i="3" s="1"/>
  <c r="H1917" i="3" s="1"/>
  <c r="G1916" i="3"/>
  <c r="G1918" i="9"/>
  <c r="I1918" i="9"/>
  <c r="J1918" i="9" s="1"/>
  <c r="F1919" i="9" s="1"/>
  <c r="H1919" i="9" s="1"/>
  <c r="I1917" i="7"/>
  <c r="J1917" i="7" s="1"/>
  <c r="F1918" i="7" s="1"/>
  <c r="H1918" i="7" s="1"/>
  <c r="G1917" i="7"/>
  <c r="G1916" i="5"/>
  <c r="I1916" i="5"/>
  <c r="J1916" i="5" s="1"/>
  <c r="F1917" i="5" s="1"/>
  <c r="H1917" i="5" s="1"/>
  <c r="I1920" i="10" l="1"/>
  <c r="J1920" i="10" s="1"/>
  <c r="F1921" i="10" s="1"/>
  <c r="H1921" i="10" s="1"/>
  <c r="G1920" i="10"/>
  <c r="I1917" i="3"/>
  <c r="J1917" i="3" s="1"/>
  <c r="F1918" i="3" s="1"/>
  <c r="H1918" i="3" s="1"/>
  <c r="G1917" i="3"/>
  <c r="I1919" i="9"/>
  <c r="J1919" i="9" s="1"/>
  <c r="F1920" i="9" s="1"/>
  <c r="H1920" i="9" s="1"/>
  <c r="G1919" i="9"/>
  <c r="G1917" i="5"/>
  <c r="I1917" i="5"/>
  <c r="J1917" i="5" s="1"/>
  <c r="F1918" i="5" s="1"/>
  <c r="H1918" i="5" s="1"/>
  <c r="G1918" i="7"/>
  <c r="I1918" i="7"/>
  <c r="J1918" i="7" s="1"/>
  <c r="F1919" i="7" s="1"/>
  <c r="H1919" i="7" s="1"/>
  <c r="G1921" i="10" l="1"/>
  <c r="I1921" i="10"/>
  <c r="J1921" i="10" s="1"/>
  <c r="F1922" i="10" s="1"/>
  <c r="H1922" i="10" s="1"/>
  <c r="I1918" i="5"/>
  <c r="J1918" i="5" s="1"/>
  <c r="F1919" i="5" s="1"/>
  <c r="H1919" i="5" s="1"/>
  <c r="G1918" i="5"/>
  <c r="I1919" i="7"/>
  <c r="J1919" i="7" s="1"/>
  <c r="F1920" i="7" s="1"/>
  <c r="H1920" i="7" s="1"/>
  <c r="G1919" i="7"/>
  <c r="G1918" i="3"/>
  <c r="I1918" i="3"/>
  <c r="J1918" i="3" s="1"/>
  <c r="F1919" i="3" s="1"/>
  <c r="H1919" i="3" s="1"/>
  <c r="G1920" i="9"/>
  <c r="I1920" i="9"/>
  <c r="J1920" i="9" s="1"/>
  <c r="F1921" i="9" s="1"/>
  <c r="H1921" i="9" s="1"/>
  <c r="G1922" i="10" l="1"/>
  <c r="I1922" i="10"/>
  <c r="J1922" i="10" s="1"/>
  <c r="F1923" i="10" s="1"/>
  <c r="H1923" i="10" s="1"/>
  <c r="G1920" i="7"/>
  <c r="I1920" i="7"/>
  <c r="J1920" i="7" s="1"/>
  <c r="F1921" i="7" s="1"/>
  <c r="H1921" i="7" s="1"/>
  <c r="G1919" i="3"/>
  <c r="I1919" i="3"/>
  <c r="J1919" i="3" s="1"/>
  <c r="F1920" i="3" s="1"/>
  <c r="H1920" i="3" s="1"/>
  <c r="I1921" i="9"/>
  <c r="J1921" i="9" s="1"/>
  <c r="F1922" i="9" s="1"/>
  <c r="H1922" i="9" s="1"/>
  <c r="G1921" i="9"/>
  <c r="I1919" i="5"/>
  <c r="J1919" i="5" s="1"/>
  <c r="F1920" i="5" s="1"/>
  <c r="H1920" i="5" s="1"/>
  <c r="G1919" i="5"/>
  <c r="I1923" i="10" l="1"/>
  <c r="J1923" i="10" s="1"/>
  <c r="F1924" i="10" s="1"/>
  <c r="H1924" i="10" s="1"/>
  <c r="G1923" i="10"/>
  <c r="I1920" i="3"/>
  <c r="J1920" i="3" s="1"/>
  <c r="F1921" i="3" s="1"/>
  <c r="H1921" i="3" s="1"/>
  <c r="G1920" i="3"/>
  <c r="I1921" i="7"/>
  <c r="J1921" i="7" s="1"/>
  <c r="F1922" i="7" s="1"/>
  <c r="H1922" i="7" s="1"/>
  <c r="G1921" i="7"/>
  <c r="G1920" i="5"/>
  <c r="I1920" i="5"/>
  <c r="J1920" i="5" s="1"/>
  <c r="F1921" i="5" s="1"/>
  <c r="H1921" i="5" s="1"/>
  <c r="G1922" i="9"/>
  <c r="I1922" i="9"/>
  <c r="J1922" i="9" s="1"/>
  <c r="F1923" i="9" s="1"/>
  <c r="H1923" i="9" s="1"/>
  <c r="I1924" i="10" l="1"/>
  <c r="J1924" i="10" s="1"/>
  <c r="F1925" i="10" s="1"/>
  <c r="H1925" i="10" s="1"/>
  <c r="G1924" i="10"/>
  <c r="I1923" i="9"/>
  <c r="J1923" i="9" s="1"/>
  <c r="F1924" i="9" s="1"/>
  <c r="H1924" i="9" s="1"/>
  <c r="G1923" i="9"/>
  <c r="G1922" i="7"/>
  <c r="I1922" i="7"/>
  <c r="J1922" i="7" s="1"/>
  <c r="F1923" i="7" s="1"/>
  <c r="H1923" i="7" s="1"/>
  <c r="G1921" i="5"/>
  <c r="I1921" i="5"/>
  <c r="J1921" i="5" s="1"/>
  <c r="F1922" i="5" s="1"/>
  <c r="H1922" i="5" s="1"/>
  <c r="I1921" i="3"/>
  <c r="J1921" i="3" s="1"/>
  <c r="F1922" i="3" s="1"/>
  <c r="H1922" i="3" s="1"/>
  <c r="G1921" i="3"/>
  <c r="G1925" i="10" l="1"/>
  <c r="I1925" i="10"/>
  <c r="J1925" i="10" s="1"/>
  <c r="F1926" i="10" s="1"/>
  <c r="H1926" i="10" s="1"/>
  <c r="I1923" i="7"/>
  <c r="J1923" i="7" s="1"/>
  <c r="F1924" i="7" s="1"/>
  <c r="H1924" i="7" s="1"/>
  <c r="G1923" i="7"/>
  <c r="I1922" i="5"/>
  <c r="J1922" i="5" s="1"/>
  <c r="F1923" i="5" s="1"/>
  <c r="H1923" i="5" s="1"/>
  <c r="G1922" i="5"/>
  <c r="G1922" i="3"/>
  <c r="I1922" i="3"/>
  <c r="J1922" i="3" s="1"/>
  <c r="F1923" i="3" s="1"/>
  <c r="H1923" i="3" s="1"/>
  <c r="G1924" i="9"/>
  <c r="I1924" i="9"/>
  <c r="J1924" i="9" s="1"/>
  <c r="F1925" i="9" s="1"/>
  <c r="H1925" i="9" s="1"/>
  <c r="G1926" i="10" l="1"/>
  <c r="I1926" i="10"/>
  <c r="J1926" i="10" s="1"/>
  <c r="F1927" i="10" s="1"/>
  <c r="H1927" i="10" s="1"/>
  <c r="I1925" i="9"/>
  <c r="J1925" i="9" s="1"/>
  <c r="F1926" i="9" s="1"/>
  <c r="H1926" i="9" s="1"/>
  <c r="G1925" i="9"/>
  <c r="G1923" i="3"/>
  <c r="I1923" i="3"/>
  <c r="J1923" i="3" s="1"/>
  <c r="F1924" i="3" s="1"/>
  <c r="H1924" i="3" s="1"/>
  <c r="I1923" i="5"/>
  <c r="J1923" i="5" s="1"/>
  <c r="F1924" i="5" s="1"/>
  <c r="H1924" i="5" s="1"/>
  <c r="G1923" i="5"/>
  <c r="G1924" i="7"/>
  <c r="I1924" i="7"/>
  <c r="J1924" i="7" s="1"/>
  <c r="F1925" i="7" s="1"/>
  <c r="H1925" i="7" s="1"/>
  <c r="I1927" i="10" l="1"/>
  <c r="J1927" i="10" s="1"/>
  <c r="F1928" i="10" s="1"/>
  <c r="H1928" i="10" s="1"/>
  <c r="G1927" i="10"/>
  <c r="I1924" i="3"/>
  <c r="J1924" i="3" s="1"/>
  <c r="F1925" i="3" s="1"/>
  <c r="H1925" i="3" s="1"/>
  <c r="G1924" i="3"/>
  <c r="I1925" i="7"/>
  <c r="J1925" i="7" s="1"/>
  <c r="F1926" i="7" s="1"/>
  <c r="H1926" i="7" s="1"/>
  <c r="G1925" i="7"/>
  <c r="G1924" i="5"/>
  <c r="I1924" i="5"/>
  <c r="J1924" i="5" s="1"/>
  <c r="F1925" i="5" s="1"/>
  <c r="H1925" i="5" s="1"/>
  <c r="G1926" i="9"/>
  <c r="I1926" i="9"/>
  <c r="J1926" i="9" s="1"/>
  <c r="F1927" i="9" s="1"/>
  <c r="H1927" i="9" s="1"/>
  <c r="I1928" i="10" l="1"/>
  <c r="J1928" i="10" s="1"/>
  <c r="F1929" i="10" s="1"/>
  <c r="H1929" i="10" s="1"/>
  <c r="G1928" i="10"/>
  <c r="I1925" i="3"/>
  <c r="J1925" i="3" s="1"/>
  <c r="F1926" i="3" s="1"/>
  <c r="H1926" i="3" s="1"/>
  <c r="G1925" i="3"/>
  <c r="I1927" i="9"/>
  <c r="J1927" i="9" s="1"/>
  <c r="F1928" i="9" s="1"/>
  <c r="H1928" i="9" s="1"/>
  <c r="G1927" i="9"/>
  <c r="G1925" i="5"/>
  <c r="I1925" i="5"/>
  <c r="J1925" i="5" s="1"/>
  <c r="F1926" i="5" s="1"/>
  <c r="H1926" i="5" s="1"/>
  <c r="G1926" i="7"/>
  <c r="I1926" i="7"/>
  <c r="J1926" i="7" s="1"/>
  <c r="F1927" i="7" s="1"/>
  <c r="H1927" i="7" s="1"/>
  <c r="G1929" i="10" l="1"/>
  <c r="I1929" i="10"/>
  <c r="J1929" i="10" s="1"/>
  <c r="F1930" i="10" s="1"/>
  <c r="H1930" i="10" s="1"/>
  <c r="I1927" i="7"/>
  <c r="J1927" i="7" s="1"/>
  <c r="F1928" i="7" s="1"/>
  <c r="H1928" i="7" s="1"/>
  <c r="G1927" i="7"/>
  <c r="G1928" i="9"/>
  <c r="I1928" i="9"/>
  <c r="J1928" i="9" s="1"/>
  <c r="F1929" i="9" s="1"/>
  <c r="H1929" i="9" s="1"/>
  <c r="I1926" i="5"/>
  <c r="J1926" i="5" s="1"/>
  <c r="F1927" i="5" s="1"/>
  <c r="H1927" i="5" s="1"/>
  <c r="G1926" i="5"/>
  <c r="G1926" i="3"/>
  <c r="I1926" i="3"/>
  <c r="J1926" i="3" s="1"/>
  <c r="F1927" i="3" s="1"/>
  <c r="H1927" i="3" s="1"/>
  <c r="G1930" i="10" l="1"/>
  <c r="I1930" i="10"/>
  <c r="J1930" i="10" s="1"/>
  <c r="F1931" i="10" s="1"/>
  <c r="H1931" i="10" s="1"/>
  <c r="I1929" i="9"/>
  <c r="J1929" i="9" s="1"/>
  <c r="F1930" i="9" s="1"/>
  <c r="H1930" i="9" s="1"/>
  <c r="G1929" i="9"/>
  <c r="G1927" i="3"/>
  <c r="I1927" i="3"/>
  <c r="J1927" i="3" s="1"/>
  <c r="F1928" i="3" s="1"/>
  <c r="H1928" i="3" s="1"/>
  <c r="I1927" i="5"/>
  <c r="J1927" i="5" s="1"/>
  <c r="F1928" i="5" s="1"/>
  <c r="H1928" i="5" s="1"/>
  <c r="G1927" i="5"/>
  <c r="G1928" i="7"/>
  <c r="I1928" i="7"/>
  <c r="J1928" i="7" s="1"/>
  <c r="F1929" i="7" s="1"/>
  <c r="H1929" i="7" s="1"/>
  <c r="I1931" i="10" l="1"/>
  <c r="J1931" i="10" s="1"/>
  <c r="F1932" i="10" s="1"/>
  <c r="H1932" i="10" s="1"/>
  <c r="G1931" i="10"/>
  <c r="I1928" i="3"/>
  <c r="J1928" i="3" s="1"/>
  <c r="F1929" i="3" s="1"/>
  <c r="H1929" i="3" s="1"/>
  <c r="G1928" i="3"/>
  <c r="I1929" i="7"/>
  <c r="J1929" i="7" s="1"/>
  <c r="F1930" i="7" s="1"/>
  <c r="H1930" i="7" s="1"/>
  <c r="G1929" i="7"/>
  <c r="G1928" i="5"/>
  <c r="I1928" i="5"/>
  <c r="J1928" i="5" s="1"/>
  <c r="F1929" i="5" s="1"/>
  <c r="H1929" i="5" s="1"/>
  <c r="G1930" i="9"/>
  <c r="I1930" i="9"/>
  <c r="J1930" i="9" s="1"/>
  <c r="F1931" i="9" s="1"/>
  <c r="H1931" i="9" s="1"/>
  <c r="I1932" i="10" l="1"/>
  <c r="J1932" i="10" s="1"/>
  <c r="F1933" i="10" s="1"/>
  <c r="H1933" i="10" s="1"/>
  <c r="G1932" i="10"/>
  <c r="I1931" i="9"/>
  <c r="J1931" i="9" s="1"/>
  <c r="F1932" i="9" s="1"/>
  <c r="H1932" i="9" s="1"/>
  <c r="G1931" i="9"/>
  <c r="G1929" i="5"/>
  <c r="I1929" i="5"/>
  <c r="J1929" i="5" s="1"/>
  <c r="F1930" i="5" s="1"/>
  <c r="H1930" i="5" s="1"/>
  <c r="G1930" i="7"/>
  <c r="I1930" i="7"/>
  <c r="J1930" i="7" s="1"/>
  <c r="F1931" i="7" s="1"/>
  <c r="H1931" i="7" s="1"/>
  <c r="I1929" i="3"/>
  <c r="J1929" i="3" s="1"/>
  <c r="F1930" i="3" s="1"/>
  <c r="H1930" i="3" s="1"/>
  <c r="G1929" i="3"/>
  <c r="G1933" i="10" l="1"/>
  <c r="I1933" i="10"/>
  <c r="J1933" i="10" s="1"/>
  <c r="F1934" i="10" s="1"/>
  <c r="H1934" i="10" s="1"/>
  <c r="G1932" i="9"/>
  <c r="I1932" i="9"/>
  <c r="J1932" i="9" s="1"/>
  <c r="F1933" i="9" s="1"/>
  <c r="H1933" i="9" s="1"/>
  <c r="I1930" i="5"/>
  <c r="J1930" i="5" s="1"/>
  <c r="F1931" i="5" s="1"/>
  <c r="H1931" i="5" s="1"/>
  <c r="G1930" i="5"/>
  <c r="I1931" i="7"/>
  <c r="J1931" i="7" s="1"/>
  <c r="F1932" i="7" s="1"/>
  <c r="H1932" i="7" s="1"/>
  <c r="G1931" i="7"/>
  <c r="G1930" i="3"/>
  <c r="I1930" i="3"/>
  <c r="J1930" i="3" s="1"/>
  <c r="F1931" i="3" s="1"/>
  <c r="H1931" i="3" s="1"/>
  <c r="G1934" i="10" l="1"/>
  <c r="I1934" i="10"/>
  <c r="J1934" i="10" s="1"/>
  <c r="F1935" i="10" s="1"/>
  <c r="H1935" i="10" s="1"/>
  <c r="G1931" i="3"/>
  <c r="I1931" i="3"/>
  <c r="J1931" i="3" s="1"/>
  <c r="F1932" i="3" s="1"/>
  <c r="H1932" i="3" s="1"/>
  <c r="I1931" i="5"/>
  <c r="J1931" i="5" s="1"/>
  <c r="F1932" i="5" s="1"/>
  <c r="H1932" i="5" s="1"/>
  <c r="G1931" i="5"/>
  <c r="I1933" i="9"/>
  <c r="J1933" i="9" s="1"/>
  <c r="F1934" i="9" s="1"/>
  <c r="H1934" i="9" s="1"/>
  <c r="G1933" i="9"/>
  <c r="G1932" i="7"/>
  <c r="I1932" i="7"/>
  <c r="J1932" i="7" s="1"/>
  <c r="F1933" i="7" s="1"/>
  <c r="H1933" i="7" s="1"/>
  <c r="I1935" i="10" l="1"/>
  <c r="J1935" i="10" s="1"/>
  <c r="F1936" i="10" s="1"/>
  <c r="H1936" i="10" s="1"/>
  <c r="G1935" i="10"/>
  <c r="G1934" i="9"/>
  <c r="I1934" i="9"/>
  <c r="J1934" i="9" s="1"/>
  <c r="F1935" i="9" s="1"/>
  <c r="H1935" i="9" s="1"/>
  <c r="I1933" i="7"/>
  <c r="J1933" i="7" s="1"/>
  <c r="F1934" i="7" s="1"/>
  <c r="H1934" i="7" s="1"/>
  <c r="G1933" i="7"/>
  <c r="G1932" i="5"/>
  <c r="I1932" i="5"/>
  <c r="J1932" i="5" s="1"/>
  <c r="F1933" i="5" s="1"/>
  <c r="H1933" i="5" s="1"/>
  <c r="I1932" i="3"/>
  <c r="J1932" i="3" s="1"/>
  <c r="F1933" i="3" s="1"/>
  <c r="H1933" i="3" s="1"/>
  <c r="G1932" i="3"/>
  <c r="I1936" i="10" l="1"/>
  <c r="J1936" i="10" s="1"/>
  <c r="F1937" i="10" s="1"/>
  <c r="H1937" i="10" s="1"/>
  <c r="G1936" i="10"/>
  <c r="G1934" i="7"/>
  <c r="I1934" i="7"/>
  <c r="J1934" i="7" s="1"/>
  <c r="F1935" i="7" s="1"/>
  <c r="H1935" i="7" s="1"/>
  <c r="I1933" i="3"/>
  <c r="J1933" i="3" s="1"/>
  <c r="F1934" i="3" s="1"/>
  <c r="H1934" i="3" s="1"/>
  <c r="G1933" i="3"/>
  <c r="G1933" i="5"/>
  <c r="I1933" i="5"/>
  <c r="J1933" i="5" s="1"/>
  <c r="F1934" i="5" s="1"/>
  <c r="H1934" i="5" s="1"/>
  <c r="I1935" i="9"/>
  <c r="J1935" i="9" s="1"/>
  <c r="F1936" i="9" s="1"/>
  <c r="H1936" i="9" s="1"/>
  <c r="G1935" i="9"/>
  <c r="G1937" i="10" l="1"/>
  <c r="I1937" i="10"/>
  <c r="J1937" i="10" s="1"/>
  <c r="F1938" i="10" s="1"/>
  <c r="H1938" i="10" s="1"/>
  <c r="I1935" i="7"/>
  <c r="J1935" i="7" s="1"/>
  <c r="F1936" i="7" s="1"/>
  <c r="H1936" i="7" s="1"/>
  <c r="G1935" i="7"/>
  <c r="G1936" i="9"/>
  <c r="I1936" i="9"/>
  <c r="J1936" i="9" s="1"/>
  <c r="F1937" i="9" s="1"/>
  <c r="H1937" i="9" s="1"/>
  <c r="G1934" i="3"/>
  <c r="I1934" i="3"/>
  <c r="J1934" i="3" s="1"/>
  <c r="F1935" i="3" s="1"/>
  <c r="H1935" i="3" s="1"/>
  <c r="I1934" i="5"/>
  <c r="J1934" i="5" s="1"/>
  <c r="F1935" i="5" s="1"/>
  <c r="H1935" i="5" s="1"/>
  <c r="G1934" i="5"/>
  <c r="G1938" i="10" l="1"/>
  <c r="I1938" i="10"/>
  <c r="J1938" i="10" s="1"/>
  <c r="F1939" i="10" s="1"/>
  <c r="H1939" i="10" s="1"/>
  <c r="G1935" i="3"/>
  <c r="I1935" i="3"/>
  <c r="J1935" i="3" s="1"/>
  <c r="F1936" i="3" s="1"/>
  <c r="H1936" i="3" s="1"/>
  <c r="I1937" i="9"/>
  <c r="J1937" i="9" s="1"/>
  <c r="F1938" i="9" s="1"/>
  <c r="H1938" i="9" s="1"/>
  <c r="G1937" i="9"/>
  <c r="G1936" i="7"/>
  <c r="I1936" i="7"/>
  <c r="J1936" i="7" s="1"/>
  <c r="F1937" i="7" s="1"/>
  <c r="H1937" i="7" s="1"/>
  <c r="I1935" i="5"/>
  <c r="J1935" i="5" s="1"/>
  <c r="F1936" i="5" s="1"/>
  <c r="H1936" i="5" s="1"/>
  <c r="G1935" i="5"/>
  <c r="I1939" i="10" l="1"/>
  <c r="J1939" i="10" s="1"/>
  <c r="F1940" i="10" s="1"/>
  <c r="H1940" i="10" s="1"/>
  <c r="G1939" i="10"/>
  <c r="I1937" i="7"/>
  <c r="J1937" i="7" s="1"/>
  <c r="F1938" i="7" s="1"/>
  <c r="H1938" i="7" s="1"/>
  <c r="G1937" i="7"/>
  <c r="G1938" i="9"/>
  <c r="I1938" i="9"/>
  <c r="J1938" i="9" s="1"/>
  <c r="F1939" i="9" s="1"/>
  <c r="H1939" i="9" s="1"/>
  <c r="I1936" i="3"/>
  <c r="J1936" i="3" s="1"/>
  <c r="F1937" i="3" s="1"/>
  <c r="H1937" i="3" s="1"/>
  <c r="G1936" i="3"/>
  <c r="G1936" i="5"/>
  <c r="I1936" i="5"/>
  <c r="J1936" i="5" s="1"/>
  <c r="F1937" i="5" s="1"/>
  <c r="H1937" i="5" s="1"/>
  <c r="I1940" i="10" l="1"/>
  <c r="J1940" i="10" s="1"/>
  <c r="F1941" i="10" s="1"/>
  <c r="H1941" i="10" s="1"/>
  <c r="G1940" i="10"/>
  <c r="I1937" i="3"/>
  <c r="J1937" i="3" s="1"/>
  <c r="F1938" i="3" s="1"/>
  <c r="H1938" i="3" s="1"/>
  <c r="G1937" i="3"/>
  <c r="I1939" i="9"/>
  <c r="J1939" i="9" s="1"/>
  <c r="F1940" i="9" s="1"/>
  <c r="H1940" i="9" s="1"/>
  <c r="G1939" i="9"/>
  <c r="G1937" i="5"/>
  <c r="I1937" i="5"/>
  <c r="J1937" i="5" s="1"/>
  <c r="F1938" i="5" s="1"/>
  <c r="H1938" i="5" s="1"/>
  <c r="G1938" i="7"/>
  <c r="I1938" i="7"/>
  <c r="J1938" i="7" s="1"/>
  <c r="F1939" i="7" s="1"/>
  <c r="H1939" i="7" s="1"/>
  <c r="G1941" i="10" l="1"/>
  <c r="I1941" i="10"/>
  <c r="J1941" i="10" s="1"/>
  <c r="F1942" i="10" s="1"/>
  <c r="H1942" i="10" s="1"/>
  <c r="I1939" i="7"/>
  <c r="J1939" i="7" s="1"/>
  <c r="F1940" i="7" s="1"/>
  <c r="H1940" i="7" s="1"/>
  <c r="G1939" i="7"/>
  <c r="G1940" i="9"/>
  <c r="I1940" i="9"/>
  <c r="J1940" i="9" s="1"/>
  <c r="F1941" i="9" s="1"/>
  <c r="H1941" i="9" s="1"/>
  <c r="I1938" i="5"/>
  <c r="J1938" i="5" s="1"/>
  <c r="F1939" i="5" s="1"/>
  <c r="H1939" i="5" s="1"/>
  <c r="G1938" i="5"/>
  <c r="G1938" i="3"/>
  <c r="I1938" i="3"/>
  <c r="J1938" i="3" s="1"/>
  <c r="F1939" i="3" s="1"/>
  <c r="H1939" i="3" s="1"/>
  <c r="G1942" i="10" l="1"/>
  <c r="I1942" i="10"/>
  <c r="J1942" i="10" s="1"/>
  <c r="F1943" i="10" s="1"/>
  <c r="H1943" i="10" s="1"/>
  <c r="G1940" i="7"/>
  <c r="I1940" i="7"/>
  <c r="J1940" i="7" s="1"/>
  <c r="F1941" i="7" s="1"/>
  <c r="H1941" i="7" s="1"/>
  <c r="I1941" i="9"/>
  <c r="J1941" i="9" s="1"/>
  <c r="F1942" i="9" s="1"/>
  <c r="H1942" i="9" s="1"/>
  <c r="G1941" i="9"/>
  <c r="G1939" i="3"/>
  <c r="I1939" i="3"/>
  <c r="J1939" i="3" s="1"/>
  <c r="F1940" i="3" s="1"/>
  <c r="H1940" i="3" s="1"/>
  <c r="I1939" i="5"/>
  <c r="J1939" i="5" s="1"/>
  <c r="F1940" i="5" s="1"/>
  <c r="H1940" i="5" s="1"/>
  <c r="G1939" i="5"/>
  <c r="I1943" i="10" l="1"/>
  <c r="J1943" i="10" s="1"/>
  <c r="F1944" i="10" s="1"/>
  <c r="H1944" i="10" s="1"/>
  <c r="G1943" i="10"/>
  <c r="I1940" i="3"/>
  <c r="J1940" i="3" s="1"/>
  <c r="F1941" i="3" s="1"/>
  <c r="H1941" i="3" s="1"/>
  <c r="G1940" i="3"/>
  <c r="I1941" i="7"/>
  <c r="J1941" i="7" s="1"/>
  <c r="F1942" i="7" s="1"/>
  <c r="H1942" i="7" s="1"/>
  <c r="G1941" i="7"/>
  <c r="G1940" i="5"/>
  <c r="I1940" i="5"/>
  <c r="J1940" i="5" s="1"/>
  <c r="F1941" i="5" s="1"/>
  <c r="H1941" i="5" s="1"/>
  <c r="G1942" i="9"/>
  <c r="I1942" i="9"/>
  <c r="J1942" i="9" s="1"/>
  <c r="F1943" i="9" s="1"/>
  <c r="H1943" i="9" s="1"/>
  <c r="I1944" i="10" l="1"/>
  <c r="J1944" i="10" s="1"/>
  <c r="F1945" i="10" s="1"/>
  <c r="H1945" i="10" s="1"/>
  <c r="G1944" i="10"/>
  <c r="G1942" i="7"/>
  <c r="I1942" i="7"/>
  <c r="J1942" i="7" s="1"/>
  <c r="F1943" i="7" s="1"/>
  <c r="H1943" i="7" s="1"/>
  <c r="G1941" i="5"/>
  <c r="I1941" i="5"/>
  <c r="J1941" i="5" s="1"/>
  <c r="F1942" i="5" s="1"/>
  <c r="H1942" i="5" s="1"/>
  <c r="I1943" i="9"/>
  <c r="J1943" i="9" s="1"/>
  <c r="F1944" i="9" s="1"/>
  <c r="H1944" i="9" s="1"/>
  <c r="G1943" i="9"/>
  <c r="I1941" i="3"/>
  <c r="J1941" i="3" s="1"/>
  <c r="F1942" i="3" s="1"/>
  <c r="H1942" i="3" s="1"/>
  <c r="G1941" i="3"/>
  <c r="G1945" i="10" l="1"/>
  <c r="I1945" i="10"/>
  <c r="J1945" i="10" s="1"/>
  <c r="F1946" i="10" s="1"/>
  <c r="H1946" i="10" s="1"/>
  <c r="I1942" i="5"/>
  <c r="J1942" i="5" s="1"/>
  <c r="F1943" i="5" s="1"/>
  <c r="H1943" i="5" s="1"/>
  <c r="G1942" i="5"/>
  <c r="I1943" i="7"/>
  <c r="J1943" i="7" s="1"/>
  <c r="F1944" i="7" s="1"/>
  <c r="H1944" i="7" s="1"/>
  <c r="G1943" i="7"/>
  <c r="G1942" i="3"/>
  <c r="I1942" i="3"/>
  <c r="J1942" i="3" s="1"/>
  <c r="F1943" i="3" s="1"/>
  <c r="H1943" i="3" s="1"/>
  <c r="G1944" i="9"/>
  <c r="I1944" i="9"/>
  <c r="J1944" i="9" s="1"/>
  <c r="F1945" i="9" s="1"/>
  <c r="H1945" i="9" s="1"/>
  <c r="G1946" i="10" l="1"/>
  <c r="I1946" i="10"/>
  <c r="J1946" i="10" s="1"/>
  <c r="F1947" i="10" s="1"/>
  <c r="H1947" i="10" s="1"/>
  <c r="I1945" i="9"/>
  <c r="J1945" i="9" s="1"/>
  <c r="F1946" i="9" s="1"/>
  <c r="H1946" i="9" s="1"/>
  <c r="G1945" i="9"/>
  <c r="G1943" i="3"/>
  <c r="I1943" i="3"/>
  <c r="J1943" i="3" s="1"/>
  <c r="F1944" i="3" s="1"/>
  <c r="H1944" i="3" s="1"/>
  <c r="G1944" i="7"/>
  <c r="I1944" i="7"/>
  <c r="J1944" i="7" s="1"/>
  <c r="F1945" i="7" s="1"/>
  <c r="H1945" i="7" s="1"/>
  <c r="I1943" i="5"/>
  <c r="J1943" i="5" s="1"/>
  <c r="F1944" i="5" s="1"/>
  <c r="H1944" i="5" s="1"/>
  <c r="G1943" i="5"/>
  <c r="I1947" i="10" l="1"/>
  <c r="J1947" i="10" s="1"/>
  <c r="F1948" i="10" s="1"/>
  <c r="H1948" i="10" s="1"/>
  <c r="G1947" i="10"/>
  <c r="I1944" i="3"/>
  <c r="J1944" i="3" s="1"/>
  <c r="F1945" i="3" s="1"/>
  <c r="H1945" i="3" s="1"/>
  <c r="G1944" i="3"/>
  <c r="G1944" i="5"/>
  <c r="I1944" i="5"/>
  <c r="J1944" i="5" s="1"/>
  <c r="F1945" i="5" s="1"/>
  <c r="H1945" i="5" s="1"/>
  <c r="I1945" i="7"/>
  <c r="J1945" i="7" s="1"/>
  <c r="F1946" i="7" s="1"/>
  <c r="H1946" i="7" s="1"/>
  <c r="G1945" i="7"/>
  <c r="G1946" i="9"/>
  <c r="I1946" i="9"/>
  <c r="J1946" i="9" s="1"/>
  <c r="F1947" i="9" s="1"/>
  <c r="H1947" i="9" s="1"/>
  <c r="I1948" i="10" l="1"/>
  <c r="J1948" i="10" s="1"/>
  <c r="F1949" i="10" s="1"/>
  <c r="H1949" i="10" s="1"/>
  <c r="G1948" i="10"/>
  <c r="G1945" i="5"/>
  <c r="I1945" i="5"/>
  <c r="J1945" i="5" s="1"/>
  <c r="F1946" i="5" s="1"/>
  <c r="H1946" i="5" s="1"/>
  <c r="I1947" i="9"/>
  <c r="J1947" i="9" s="1"/>
  <c r="F1948" i="9" s="1"/>
  <c r="H1948" i="9" s="1"/>
  <c r="G1947" i="9"/>
  <c r="G1946" i="7"/>
  <c r="I1946" i="7"/>
  <c r="J1946" i="7" s="1"/>
  <c r="F1947" i="7" s="1"/>
  <c r="H1947" i="7" s="1"/>
  <c r="I1945" i="3"/>
  <c r="J1945" i="3" s="1"/>
  <c r="F1946" i="3" s="1"/>
  <c r="H1946" i="3" s="1"/>
  <c r="G1945" i="3"/>
  <c r="G1949" i="10" l="1"/>
  <c r="I1949" i="10"/>
  <c r="J1949" i="10" s="1"/>
  <c r="F1950" i="10" s="1"/>
  <c r="H1950" i="10" s="1"/>
  <c r="I1947" i="7"/>
  <c r="J1947" i="7" s="1"/>
  <c r="F1948" i="7" s="1"/>
  <c r="H1948" i="7" s="1"/>
  <c r="G1947" i="7"/>
  <c r="G1946" i="3"/>
  <c r="I1946" i="3"/>
  <c r="J1946" i="3" s="1"/>
  <c r="F1947" i="3" s="1"/>
  <c r="H1947" i="3" s="1"/>
  <c r="G1948" i="9"/>
  <c r="I1948" i="9"/>
  <c r="J1948" i="9" s="1"/>
  <c r="F1949" i="9" s="1"/>
  <c r="H1949" i="9" s="1"/>
  <c r="I1946" i="5"/>
  <c r="J1946" i="5" s="1"/>
  <c r="F1947" i="5" s="1"/>
  <c r="H1947" i="5" s="1"/>
  <c r="G1946" i="5"/>
  <c r="G1950" i="10" l="1"/>
  <c r="I1950" i="10"/>
  <c r="J1950" i="10" s="1"/>
  <c r="F1951" i="10" s="1"/>
  <c r="H1951" i="10" s="1"/>
  <c r="G1948" i="7"/>
  <c r="I1948" i="7"/>
  <c r="J1948" i="7" s="1"/>
  <c r="F1949" i="7" s="1"/>
  <c r="H1949" i="7" s="1"/>
  <c r="G1947" i="3"/>
  <c r="I1947" i="3"/>
  <c r="J1947" i="3" s="1"/>
  <c r="F1948" i="3" s="1"/>
  <c r="H1948" i="3" s="1"/>
  <c r="I1947" i="5"/>
  <c r="J1947" i="5" s="1"/>
  <c r="F1948" i="5" s="1"/>
  <c r="H1948" i="5" s="1"/>
  <c r="G1947" i="5"/>
  <c r="I1949" i="9"/>
  <c r="J1949" i="9" s="1"/>
  <c r="F1950" i="9" s="1"/>
  <c r="H1950" i="9" s="1"/>
  <c r="G1949" i="9"/>
  <c r="I1951" i="10" l="1"/>
  <c r="J1951" i="10" s="1"/>
  <c r="F1952" i="10" s="1"/>
  <c r="H1952" i="10" s="1"/>
  <c r="G1951" i="10"/>
  <c r="I1949" i="7"/>
  <c r="J1949" i="7" s="1"/>
  <c r="F1950" i="7" s="1"/>
  <c r="H1950" i="7" s="1"/>
  <c r="G1949" i="7"/>
  <c r="I1948" i="3"/>
  <c r="J1948" i="3" s="1"/>
  <c r="F1949" i="3" s="1"/>
  <c r="H1949" i="3" s="1"/>
  <c r="G1948" i="3"/>
  <c r="G1948" i="5"/>
  <c r="I1948" i="5"/>
  <c r="J1948" i="5" s="1"/>
  <c r="F1949" i="5" s="1"/>
  <c r="H1949" i="5" s="1"/>
  <c r="G1950" i="9"/>
  <c r="I1950" i="9"/>
  <c r="J1950" i="9" s="1"/>
  <c r="F1951" i="9" s="1"/>
  <c r="H1951" i="9" s="1"/>
  <c r="I1952" i="10" l="1"/>
  <c r="J1952" i="10" s="1"/>
  <c r="F1953" i="10" s="1"/>
  <c r="H1953" i="10" s="1"/>
  <c r="G1952" i="10"/>
  <c r="I1951" i="9"/>
  <c r="J1951" i="9" s="1"/>
  <c r="F1952" i="9" s="1"/>
  <c r="H1952" i="9" s="1"/>
  <c r="G1951" i="9"/>
  <c r="G1949" i="5"/>
  <c r="I1949" i="5"/>
  <c r="J1949" i="5" s="1"/>
  <c r="F1950" i="5" s="1"/>
  <c r="H1950" i="5" s="1"/>
  <c r="I1949" i="3"/>
  <c r="J1949" i="3" s="1"/>
  <c r="F1950" i="3" s="1"/>
  <c r="H1950" i="3" s="1"/>
  <c r="G1949" i="3"/>
  <c r="G1950" i="7"/>
  <c r="I1950" i="7"/>
  <c r="J1950" i="7" s="1"/>
  <c r="F1951" i="7" s="1"/>
  <c r="H1951" i="7" s="1"/>
  <c r="G1953" i="10" l="1"/>
  <c r="I1953" i="10"/>
  <c r="J1953" i="10" s="1"/>
  <c r="F1954" i="10" s="1"/>
  <c r="H1954" i="10" s="1"/>
  <c r="G1952" i="9"/>
  <c r="I1952" i="9"/>
  <c r="J1952" i="9" s="1"/>
  <c r="F1953" i="9" s="1"/>
  <c r="H1953" i="9" s="1"/>
  <c r="I1950" i="5"/>
  <c r="J1950" i="5" s="1"/>
  <c r="F1951" i="5" s="1"/>
  <c r="H1951" i="5" s="1"/>
  <c r="G1950" i="5"/>
  <c r="G1950" i="3"/>
  <c r="I1950" i="3"/>
  <c r="J1950" i="3" s="1"/>
  <c r="F1951" i="3" s="1"/>
  <c r="H1951" i="3" s="1"/>
  <c r="I1951" i="7"/>
  <c r="J1951" i="7" s="1"/>
  <c r="F1952" i="7" s="1"/>
  <c r="H1952" i="7" s="1"/>
  <c r="G1951" i="7"/>
  <c r="G1954" i="10" l="1"/>
  <c r="I1954" i="10"/>
  <c r="J1954" i="10" s="1"/>
  <c r="F1955" i="10" s="1"/>
  <c r="H1955" i="10" s="1"/>
  <c r="I1951" i="5"/>
  <c r="J1951" i="5" s="1"/>
  <c r="F1952" i="5" s="1"/>
  <c r="H1952" i="5" s="1"/>
  <c r="G1951" i="5"/>
  <c r="G1951" i="3"/>
  <c r="I1951" i="3"/>
  <c r="J1951" i="3" s="1"/>
  <c r="F1952" i="3" s="1"/>
  <c r="H1952" i="3" s="1"/>
  <c r="G1952" i="7"/>
  <c r="I1952" i="7"/>
  <c r="J1952" i="7" s="1"/>
  <c r="F1953" i="7" s="1"/>
  <c r="H1953" i="7" s="1"/>
  <c r="I1953" i="9"/>
  <c r="J1953" i="9" s="1"/>
  <c r="F1954" i="9" s="1"/>
  <c r="H1954" i="9" s="1"/>
  <c r="G1953" i="9"/>
  <c r="I1955" i="10" l="1"/>
  <c r="J1955" i="10" s="1"/>
  <c r="F1956" i="10" s="1"/>
  <c r="H1956" i="10" s="1"/>
  <c r="G1955" i="10"/>
  <c r="I1952" i="3"/>
  <c r="J1952" i="3" s="1"/>
  <c r="F1953" i="3" s="1"/>
  <c r="H1953" i="3" s="1"/>
  <c r="G1952" i="3"/>
  <c r="I1953" i="7"/>
  <c r="J1953" i="7" s="1"/>
  <c r="F1954" i="7" s="1"/>
  <c r="H1954" i="7" s="1"/>
  <c r="G1953" i="7"/>
  <c r="G1954" i="9"/>
  <c r="I1954" i="9"/>
  <c r="J1954" i="9" s="1"/>
  <c r="F1955" i="9" s="1"/>
  <c r="H1955" i="9" s="1"/>
  <c r="G1952" i="5"/>
  <c r="I1952" i="5"/>
  <c r="J1952" i="5" s="1"/>
  <c r="F1953" i="5" s="1"/>
  <c r="H1953" i="5" s="1"/>
  <c r="I1956" i="10" l="1"/>
  <c r="J1956" i="10" s="1"/>
  <c r="F1957" i="10" s="1"/>
  <c r="H1957" i="10" s="1"/>
  <c r="G1956" i="10"/>
  <c r="G1953" i="5"/>
  <c r="I1953" i="5"/>
  <c r="J1953" i="5" s="1"/>
  <c r="F1954" i="5" s="1"/>
  <c r="H1954" i="5" s="1"/>
  <c r="I1955" i="9"/>
  <c r="J1955" i="9" s="1"/>
  <c r="F1956" i="9" s="1"/>
  <c r="H1956" i="9" s="1"/>
  <c r="G1955" i="9"/>
  <c r="G1954" i="7"/>
  <c r="I1954" i="7"/>
  <c r="J1954" i="7" s="1"/>
  <c r="F1955" i="7" s="1"/>
  <c r="H1955" i="7" s="1"/>
  <c r="I1953" i="3"/>
  <c r="J1953" i="3" s="1"/>
  <c r="F1954" i="3" s="1"/>
  <c r="H1954" i="3" s="1"/>
  <c r="G1953" i="3"/>
  <c r="G1957" i="10" l="1"/>
  <c r="I1957" i="10"/>
  <c r="J1957" i="10" s="1"/>
  <c r="F1958" i="10" s="1"/>
  <c r="H1958" i="10" s="1"/>
  <c r="G1956" i="9"/>
  <c r="I1956" i="9"/>
  <c r="J1956" i="9" s="1"/>
  <c r="F1957" i="9" s="1"/>
  <c r="H1957" i="9" s="1"/>
  <c r="I1955" i="7"/>
  <c r="J1955" i="7" s="1"/>
  <c r="F1956" i="7" s="1"/>
  <c r="H1956" i="7" s="1"/>
  <c r="G1955" i="7"/>
  <c r="G1954" i="3"/>
  <c r="I1954" i="3"/>
  <c r="J1954" i="3" s="1"/>
  <c r="F1955" i="3" s="1"/>
  <c r="H1955" i="3" s="1"/>
  <c r="I1954" i="5"/>
  <c r="J1954" i="5" s="1"/>
  <c r="F1955" i="5" s="1"/>
  <c r="H1955" i="5" s="1"/>
  <c r="G1954" i="5"/>
  <c r="G1958" i="10" l="1"/>
  <c r="I1958" i="10"/>
  <c r="J1958" i="10" s="1"/>
  <c r="F1959" i="10" s="1"/>
  <c r="H1959" i="10" s="1"/>
  <c r="G1956" i="7"/>
  <c r="I1956" i="7"/>
  <c r="J1956" i="7" s="1"/>
  <c r="F1957" i="7" s="1"/>
  <c r="H1957" i="7" s="1"/>
  <c r="I1955" i="5"/>
  <c r="J1955" i="5" s="1"/>
  <c r="F1956" i="5" s="1"/>
  <c r="H1956" i="5" s="1"/>
  <c r="G1955" i="5"/>
  <c r="G1955" i="3"/>
  <c r="I1955" i="3"/>
  <c r="J1955" i="3" s="1"/>
  <c r="F1956" i="3" s="1"/>
  <c r="H1956" i="3" s="1"/>
  <c r="I1957" i="9"/>
  <c r="J1957" i="9" s="1"/>
  <c r="F1958" i="9" s="1"/>
  <c r="H1958" i="9" s="1"/>
  <c r="G1957" i="9"/>
  <c r="I1959" i="10" l="1"/>
  <c r="J1959" i="10" s="1"/>
  <c r="F1960" i="10" s="1"/>
  <c r="H1960" i="10" s="1"/>
  <c r="G1959" i="10"/>
  <c r="I1957" i="7"/>
  <c r="J1957" i="7" s="1"/>
  <c r="F1958" i="7" s="1"/>
  <c r="H1958" i="7" s="1"/>
  <c r="G1957" i="7"/>
  <c r="I1956" i="3"/>
  <c r="J1956" i="3" s="1"/>
  <c r="F1957" i="3" s="1"/>
  <c r="H1957" i="3" s="1"/>
  <c r="G1956" i="3"/>
  <c r="G1958" i="9"/>
  <c r="I1958" i="9"/>
  <c r="J1958" i="9" s="1"/>
  <c r="F1959" i="9" s="1"/>
  <c r="H1959" i="9" s="1"/>
  <c r="G1956" i="5"/>
  <c r="I1956" i="5"/>
  <c r="J1956" i="5" s="1"/>
  <c r="F1957" i="5" s="1"/>
  <c r="H1957" i="5" s="1"/>
  <c r="I1960" i="10" l="1"/>
  <c r="J1960" i="10" s="1"/>
  <c r="F1961" i="10" s="1"/>
  <c r="H1961" i="10" s="1"/>
  <c r="G1960" i="10"/>
  <c r="G1958" i="7"/>
  <c r="I1958" i="7"/>
  <c r="J1958" i="7" s="1"/>
  <c r="F1959" i="7" s="1"/>
  <c r="H1959" i="7" s="1"/>
  <c r="G1957" i="5"/>
  <c r="I1957" i="5"/>
  <c r="J1957" i="5" s="1"/>
  <c r="F1958" i="5" s="1"/>
  <c r="H1958" i="5" s="1"/>
  <c r="I1959" i="9"/>
  <c r="J1959" i="9" s="1"/>
  <c r="F1960" i="9" s="1"/>
  <c r="H1960" i="9" s="1"/>
  <c r="G1959" i="9"/>
  <c r="I1957" i="3"/>
  <c r="J1957" i="3" s="1"/>
  <c r="F1958" i="3" s="1"/>
  <c r="H1958" i="3" s="1"/>
  <c r="G1957" i="3"/>
  <c r="G1961" i="10" l="1"/>
  <c r="I1961" i="10"/>
  <c r="J1961" i="10" s="1"/>
  <c r="F1962" i="10" s="1"/>
  <c r="H1962" i="10" s="1"/>
  <c r="I1958" i="5"/>
  <c r="J1958" i="5" s="1"/>
  <c r="F1959" i="5" s="1"/>
  <c r="H1959" i="5" s="1"/>
  <c r="G1958" i="5"/>
  <c r="I1959" i="7"/>
  <c r="J1959" i="7" s="1"/>
  <c r="F1960" i="7" s="1"/>
  <c r="H1960" i="7" s="1"/>
  <c r="G1959" i="7"/>
  <c r="G1958" i="3"/>
  <c r="I1958" i="3"/>
  <c r="J1958" i="3" s="1"/>
  <c r="F1959" i="3" s="1"/>
  <c r="H1959" i="3" s="1"/>
  <c r="G1960" i="9"/>
  <c r="I1960" i="9"/>
  <c r="J1960" i="9" s="1"/>
  <c r="F1961" i="9" s="1"/>
  <c r="H1961" i="9" s="1"/>
  <c r="G1962" i="10" l="1"/>
  <c r="I1962" i="10"/>
  <c r="J1962" i="10" s="1"/>
  <c r="F1963" i="10" s="1"/>
  <c r="H1963" i="10" s="1"/>
  <c r="G1959" i="3"/>
  <c r="I1959" i="3"/>
  <c r="J1959" i="3" s="1"/>
  <c r="F1960" i="3" s="1"/>
  <c r="H1960" i="3" s="1"/>
  <c r="I1961" i="9"/>
  <c r="J1961" i="9" s="1"/>
  <c r="F1962" i="9" s="1"/>
  <c r="H1962" i="9" s="1"/>
  <c r="G1961" i="9"/>
  <c r="I1959" i="5"/>
  <c r="J1959" i="5" s="1"/>
  <c r="F1960" i="5" s="1"/>
  <c r="H1960" i="5" s="1"/>
  <c r="G1959" i="5"/>
  <c r="G1960" i="7"/>
  <c r="I1960" i="7"/>
  <c r="J1960" i="7" s="1"/>
  <c r="F1961" i="7" s="1"/>
  <c r="H1961" i="7" s="1"/>
  <c r="I1963" i="10" l="1"/>
  <c r="J1963" i="10" s="1"/>
  <c r="F1964" i="10" s="1"/>
  <c r="H1964" i="10" s="1"/>
  <c r="G1963" i="10"/>
  <c r="G1962" i="9"/>
  <c r="I1962" i="9"/>
  <c r="J1962" i="9" s="1"/>
  <c r="F1963" i="9" s="1"/>
  <c r="H1963" i="9" s="1"/>
  <c r="I1960" i="3"/>
  <c r="J1960" i="3" s="1"/>
  <c r="F1961" i="3" s="1"/>
  <c r="H1961" i="3" s="1"/>
  <c r="G1960" i="3"/>
  <c r="I1961" i="7"/>
  <c r="J1961" i="7" s="1"/>
  <c r="F1962" i="7" s="1"/>
  <c r="H1962" i="7" s="1"/>
  <c r="G1961" i="7"/>
  <c r="G1960" i="5"/>
  <c r="I1960" i="5"/>
  <c r="J1960" i="5" s="1"/>
  <c r="F1961" i="5" s="1"/>
  <c r="H1961" i="5" s="1"/>
  <c r="I1964" i="10" l="1"/>
  <c r="J1964" i="10" s="1"/>
  <c r="F1965" i="10" s="1"/>
  <c r="H1965" i="10" s="1"/>
  <c r="G1964" i="10"/>
  <c r="G1961" i="5"/>
  <c r="I1961" i="5"/>
  <c r="J1961" i="5" s="1"/>
  <c r="F1962" i="5" s="1"/>
  <c r="H1962" i="5" s="1"/>
  <c r="I1961" i="3"/>
  <c r="J1961" i="3" s="1"/>
  <c r="F1962" i="3" s="1"/>
  <c r="H1962" i="3" s="1"/>
  <c r="G1961" i="3"/>
  <c r="I1963" i="9"/>
  <c r="J1963" i="9" s="1"/>
  <c r="F1964" i="9" s="1"/>
  <c r="H1964" i="9" s="1"/>
  <c r="G1963" i="9"/>
  <c r="G1962" i="7"/>
  <c r="I1962" i="7"/>
  <c r="J1962" i="7" s="1"/>
  <c r="F1963" i="7" s="1"/>
  <c r="H1963" i="7" s="1"/>
  <c r="G1965" i="10" l="1"/>
  <c r="I1965" i="10"/>
  <c r="J1965" i="10" s="1"/>
  <c r="F1966" i="10" s="1"/>
  <c r="H1966" i="10" s="1"/>
  <c r="G1964" i="9"/>
  <c r="I1964" i="9"/>
  <c r="J1964" i="9" s="1"/>
  <c r="F1965" i="9" s="1"/>
  <c r="H1965" i="9" s="1"/>
  <c r="I1963" i="7"/>
  <c r="J1963" i="7" s="1"/>
  <c r="F1964" i="7" s="1"/>
  <c r="H1964" i="7" s="1"/>
  <c r="G1963" i="7"/>
  <c r="G1962" i="3"/>
  <c r="I1962" i="3"/>
  <c r="J1962" i="3" s="1"/>
  <c r="F1963" i="3" s="1"/>
  <c r="H1963" i="3" s="1"/>
  <c r="I1962" i="5"/>
  <c r="J1962" i="5" s="1"/>
  <c r="F1963" i="5" s="1"/>
  <c r="H1963" i="5" s="1"/>
  <c r="G1962" i="5"/>
  <c r="G1966" i="10" l="1"/>
  <c r="I1966" i="10"/>
  <c r="J1966" i="10" s="1"/>
  <c r="F1967" i="10" s="1"/>
  <c r="H1967" i="10" s="1"/>
  <c r="G1964" i="7"/>
  <c r="I1964" i="7"/>
  <c r="J1964" i="7" s="1"/>
  <c r="F1965" i="7" s="1"/>
  <c r="H1965" i="7" s="1"/>
  <c r="I1963" i="5"/>
  <c r="J1963" i="5" s="1"/>
  <c r="F1964" i="5" s="1"/>
  <c r="H1964" i="5" s="1"/>
  <c r="G1963" i="5"/>
  <c r="G1963" i="3"/>
  <c r="I1963" i="3"/>
  <c r="J1963" i="3" s="1"/>
  <c r="F1964" i="3" s="1"/>
  <c r="H1964" i="3" s="1"/>
  <c r="I1965" i="9"/>
  <c r="J1965" i="9" s="1"/>
  <c r="F1966" i="9" s="1"/>
  <c r="H1966" i="9" s="1"/>
  <c r="G1965" i="9"/>
  <c r="I1967" i="10" l="1"/>
  <c r="J1967" i="10" s="1"/>
  <c r="F1968" i="10" s="1"/>
  <c r="H1968" i="10" s="1"/>
  <c r="G1967" i="10"/>
  <c r="G1964" i="5"/>
  <c r="I1964" i="5"/>
  <c r="J1964" i="5" s="1"/>
  <c r="F1965" i="5" s="1"/>
  <c r="H1965" i="5" s="1"/>
  <c r="G1966" i="9"/>
  <c r="I1966" i="9"/>
  <c r="J1966" i="9" s="1"/>
  <c r="F1967" i="9" s="1"/>
  <c r="H1967" i="9" s="1"/>
  <c r="I1964" i="3"/>
  <c r="J1964" i="3" s="1"/>
  <c r="F1965" i="3" s="1"/>
  <c r="H1965" i="3" s="1"/>
  <c r="G1964" i="3"/>
  <c r="I1965" i="7"/>
  <c r="J1965" i="7" s="1"/>
  <c r="F1966" i="7" s="1"/>
  <c r="H1966" i="7" s="1"/>
  <c r="G1965" i="7"/>
  <c r="I1968" i="10" l="1"/>
  <c r="J1968" i="10" s="1"/>
  <c r="F1969" i="10" s="1"/>
  <c r="H1969" i="10" s="1"/>
  <c r="G1968" i="10"/>
  <c r="G1965" i="5"/>
  <c r="I1965" i="5"/>
  <c r="J1965" i="5" s="1"/>
  <c r="F1966" i="5" s="1"/>
  <c r="H1966" i="5" s="1"/>
  <c r="I1967" i="9"/>
  <c r="J1967" i="9" s="1"/>
  <c r="F1968" i="9" s="1"/>
  <c r="H1968" i="9" s="1"/>
  <c r="G1967" i="9"/>
  <c r="I1965" i="3"/>
  <c r="J1965" i="3" s="1"/>
  <c r="F1966" i="3" s="1"/>
  <c r="H1966" i="3" s="1"/>
  <c r="G1965" i="3"/>
  <c r="G1966" i="7"/>
  <c r="I1966" i="7"/>
  <c r="J1966" i="7" s="1"/>
  <c r="F1967" i="7" s="1"/>
  <c r="H1967" i="7" s="1"/>
  <c r="G1969" i="10" l="1"/>
  <c r="I1969" i="10"/>
  <c r="J1969" i="10" s="1"/>
  <c r="F1970" i="10" s="1"/>
  <c r="H1970" i="10" s="1"/>
  <c r="I1966" i="5"/>
  <c r="J1966" i="5" s="1"/>
  <c r="F1967" i="5" s="1"/>
  <c r="H1967" i="5" s="1"/>
  <c r="G1966" i="5"/>
  <c r="I1967" i="7"/>
  <c r="J1967" i="7" s="1"/>
  <c r="F1968" i="7" s="1"/>
  <c r="H1968" i="7" s="1"/>
  <c r="G1967" i="7"/>
  <c r="G1966" i="3"/>
  <c r="I1966" i="3"/>
  <c r="J1966" i="3" s="1"/>
  <c r="F1967" i="3" s="1"/>
  <c r="H1967" i="3" s="1"/>
  <c r="G1968" i="9"/>
  <c r="I1968" i="9"/>
  <c r="J1968" i="9" s="1"/>
  <c r="F1969" i="9" s="1"/>
  <c r="H1969" i="9" s="1"/>
  <c r="G1970" i="10" l="1"/>
  <c r="I1970" i="10"/>
  <c r="J1970" i="10" s="1"/>
  <c r="F1971" i="10" s="1"/>
  <c r="H1971" i="10" s="1"/>
  <c r="I1969" i="9"/>
  <c r="J1969" i="9" s="1"/>
  <c r="F1970" i="9" s="1"/>
  <c r="H1970" i="9" s="1"/>
  <c r="G1969" i="9"/>
  <c r="G1968" i="7"/>
  <c r="I1968" i="7"/>
  <c r="J1968" i="7" s="1"/>
  <c r="F1969" i="7" s="1"/>
  <c r="H1969" i="7" s="1"/>
  <c r="G1967" i="3"/>
  <c r="I1967" i="3"/>
  <c r="J1967" i="3" s="1"/>
  <c r="F1968" i="3" s="1"/>
  <c r="H1968" i="3" s="1"/>
  <c r="I1967" i="5"/>
  <c r="J1967" i="5" s="1"/>
  <c r="F1968" i="5" s="1"/>
  <c r="H1968" i="5" s="1"/>
  <c r="G1967" i="5"/>
  <c r="I1971" i="10" l="1"/>
  <c r="J1971" i="10" s="1"/>
  <c r="F1972" i="10" s="1"/>
  <c r="H1972" i="10" s="1"/>
  <c r="G1971" i="10"/>
  <c r="G1970" i="9"/>
  <c r="I1970" i="9"/>
  <c r="J1970" i="9" s="1"/>
  <c r="F1971" i="9" s="1"/>
  <c r="H1971" i="9" s="1"/>
  <c r="I1969" i="7"/>
  <c r="J1969" i="7" s="1"/>
  <c r="F1970" i="7" s="1"/>
  <c r="H1970" i="7" s="1"/>
  <c r="G1969" i="7"/>
  <c r="I1968" i="3"/>
  <c r="J1968" i="3" s="1"/>
  <c r="F1969" i="3" s="1"/>
  <c r="H1969" i="3" s="1"/>
  <c r="G1968" i="3"/>
  <c r="G1968" i="5"/>
  <c r="I1968" i="5"/>
  <c r="J1968" i="5" s="1"/>
  <c r="F1969" i="5" s="1"/>
  <c r="H1969" i="5" s="1"/>
  <c r="I1972" i="10" l="1"/>
  <c r="J1972" i="10" s="1"/>
  <c r="F1973" i="10" s="1"/>
  <c r="H1973" i="10" s="1"/>
  <c r="G1972" i="10"/>
  <c r="G1969" i="5"/>
  <c r="I1969" i="5"/>
  <c r="J1969" i="5" s="1"/>
  <c r="F1970" i="5" s="1"/>
  <c r="H1970" i="5" s="1"/>
  <c r="G1970" i="7"/>
  <c r="I1970" i="7"/>
  <c r="J1970" i="7" s="1"/>
  <c r="F1971" i="7" s="1"/>
  <c r="H1971" i="7" s="1"/>
  <c r="I1971" i="9"/>
  <c r="J1971" i="9" s="1"/>
  <c r="F1972" i="9" s="1"/>
  <c r="H1972" i="9" s="1"/>
  <c r="G1971" i="9"/>
  <c r="I1969" i="3"/>
  <c r="J1969" i="3" s="1"/>
  <c r="F1970" i="3" s="1"/>
  <c r="H1970" i="3" s="1"/>
  <c r="G1969" i="3"/>
  <c r="G1973" i="10" l="1"/>
  <c r="I1973" i="10"/>
  <c r="J1973" i="10" s="1"/>
  <c r="F1974" i="10" s="1"/>
  <c r="H1974" i="10" s="1"/>
  <c r="I1970" i="5"/>
  <c r="J1970" i="5" s="1"/>
  <c r="F1971" i="5" s="1"/>
  <c r="H1971" i="5" s="1"/>
  <c r="G1970" i="5"/>
  <c r="I1971" i="7"/>
  <c r="J1971" i="7" s="1"/>
  <c r="F1972" i="7" s="1"/>
  <c r="H1972" i="7" s="1"/>
  <c r="G1971" i="7"/>
  <c r="G1972" i="9"/>
  <c r="I1972" i="9"/>
  <c r="J1972" i="9" s="1"/>
  <c r="F1973" i="9" s="1"/>
  <c r="H1973" i="9" s="1"/>
  <c r="G1970" i="3"/>
  <c r="I1970" i="3"/>
  <c r="J1970" i="3" s="1"/>
  <c r="F1971" i="3" s="1"/>
  <c r="H1971" i="3" s="1"/>
  <c r="G1974" i="10" l="1"/>
  <c r="I1974" i="10"/>
  <c r="J1974" i="10" s="1"/>
  <c r="F1975" i="10" s="1"/>
  <c r="H1975" i="10" s="1"/>
  <c r="I1971" i="5"/>
  <c r="J1971" i="5" s="1"/>
  <c r="F1972" i="5" s="1"/>
  <c r="H1972" i="5" s="1"/>
  <c r="G1971" i="5"/>
  <c r="G1971" i="3"/>
  <c r="I1971" i="3"/>
  <c r="J1971" i="3" s="1"/>
  <c r="F1972" i="3" s="1"/>
  <c r="H1972" i="3" s="1"/>
  <c r="I1973" i="9"/>
  <c r="J1973" i="9" s="1"/>
  <c r="F1974" i="9" s="1"/>
  <c r="H1974" i="9" s="1"/>
  <c r="G1973" i="9"/>
  <c r="G1972" i="7"/>
  <c r="I1972" i="7"/>
  <c r="J1972" i="7" s="1"/>
  <c r="F1973" i="7" s="1"/>
  <c r="H1973" i="7" s="1"/>
  <c r="I1975" i="10" l="1"/>
  <c r="J1975" i="10" s="1"/>
  <c r="F1976" i="10" s="1"/>
  <c r="H1976" i="10" s="1"/>
  <c r="G1975" i="10"/>
  <c r="I1972" i="3"/>
  <c r="J1972" i="3" s="1"/>
  <c r="F1973" i="3" s="1"/>
  <c r="H1973" i="3" s="1"/>
  <c r="G1972" i="3"/>
  <c r="I1973" i="7"/>
  <c r="J1973" i="7" s="1"/>
  <c r="F1974" i="7" s="1"/>
  <c r="H1974" i="7" s="1"/>
  <c r="G1973" i="7"/>
  <c r="G1974" i="9"/>
  <c r="I1974" i="9"/>
  <c r="J1974" i="9" s="1"/>
  <c r="F1975" i="9" s="1"/>
  <c r="H1975" i="9" s="1"/>
  <c r="G1972" i="5"/>
  <c r="I1972" i="5"/>
  <c r="J1972" i="5" s="1"/>
  <c r="F1973" i="5" s="1"/>
  <c r="H1973" i="5" s="1"/>
  <c r="I1976" i="10" l="1"/>
  <c r="J1976" i="10" s="1"/>
  <c r="F1977" i="10" s="1"/>
  <c r="H1977" i="10" s="1"/>
  <c r="G1976" i="10"/>
  <c r="I1973" i="3"/>
  <c r="J1973" i="3" s="1"/>
  <c r="F1974" i="3" s="1"/>
  <c r="H1974" i="3" s="1"/>
  <c r="G1973" i="3"/>
  <c r="G1973" i="5"/>
  <c r="I1973" i="5"/>
  <c r="J1973" i="5" s="1"/>
  <c r="F1974" i="5" s="1"/>
  <c r="H1974" i="5" s="1"/>
  <c r="I1975" i="9"/>
  <c r="J1975" i="9" s="1"/>
  <c r="F1976" i="9" s="1"/>
  <c r="H1976" i="9" s="1"/>
  <c r="G1975" i="9"/>
  <c r="G1974" i="7"/>
  <c r="I1974" i="7"/>
  <c r="J1974" i="7" s="1"/>
  <c r="F1975" i="7" s="1"/>
  <c r="H1975" i="7" s="1"/>
  <c r="G1977" i="10" l="1"/>
  <c r="I1977" i="10"/>
  <c r="J1977" i="10" s="1"/>
  <c r="F1978" i="10" s="1"/>
  <c r="H1978" i="10" s="1"/>
  <c r="G1974" i="3"/>
  <c r="I1974" i="3"/>
  <c r="J1974" i="3" s="1"/>
  <c r="F1975" i="3" s="1"/>
  <c r="H1975" i="3" s="1"/>
  <c r="I1974" i="5"/>
  <c r="J1974" i="5" s="1"/>
  <c r="F1975" i="5" s="1"/>
  <c r="H1975" i="5" s="1"/>
  <c r="G1974" i="5"/>
  <c r="I1975" i="7"/>
  <c r="J1975" i="7" s="1"/>
  <c r="F1976" i="7" s="1"/>
  <c r="H1976" i="7" s="1"/>
  <c r="G1975" i="7"/>
  <c r="G1976" i="9"/>
  <c r="I1976" i="9"/>
  <c r="J1976" i="9" s="1"/>
  <c r="F1977" i="9" s="1"/>
  <c r="H1977" i="9" s="1"/>
  <c r="G1978" i="10" l="1"/>
  <c r="I1978" i="10"/>
  <c r="J1978" i="10" s="1"/>
  <c r="F1979" i="10" s="1"/>
  <c r="H1979" i="10" s="1"/>
  <c r="G1975" i="3"/>
  <c r="I1975" i="3"/>
  <c r="J1975" i="3" s="1"/>
  <c r="F1976" i="3" s="1"/>
  <c r="H1976" i="3" s="1"/>
  <c r="I1977" i="9"/>
  <c r="J1977" i="9" s="1"/>
  <c r="F1978" i="9" s="1"/>
  <c r="H1978" i="9" s="1"/>
  <c r="G1977" i="9"/>
  <c r="G1976" i="7"/>
  <c r="I1976" i="7"/>
  <c r="J1976" i="7" s="1"/>
  <c r="F1977" i="7" s="1"/>
  <c r="H1977" i="7" s="1"/>
  <c r="I1975" i="5"/>
  <c r="J1975" i="5" s="1"/>
  <c r="F1976" i="5" s="1"/>
  <c r="H1976" i="5" s="1"/>
  <c r="G1975" i="5"/>
  <c r="I1979" i="10" l="1"/>
  <c r="J1979" i="10" s="1"/>
  <c r="F1980" i="10" s="1"/>
  <c r="H1980" i="10" s="1"/>
  <c r="G1979" i="10"/>
  <c r="I1976" i="3"/>
  <c r="J1976" i="3" s="1"/>
  <c r="F1977" i="3" s="1"/>
  <c r="H1977" i="3" s="1"/>
  <c r="G1976" i="3"/>
  <c r="G1976" i="5"/>
  <c r="I1976" i="5"/>
  <c r="J1976" i="5" s="1"/>
  <c r="F1977" i="5" s="1"/>
  <c r="H1977" i="5" s="1"/>
  <c r="G1978" i="9"/>
  <c r="I1978" i="9"/>
  <c r="J1978" i="9" s="1"/>
  <c r="F1979" i="9" s="1"/>
  <c r="H1979" i="9" s="1"/>
  <c r="I1977" i="7"/>
  <c r="J1977" i="7" s="1"/>
  <c r="F1978" i="7" s="1"/>
  <c r="H1978" i="7" s="1"/>
  <c r="G1977" i="7"/>
  <c r="I1980" i="10" l="1"/>
  <c r="J1980" i="10" s="1"/>
  <c r="F1981" i="10" s="1"/>
  <c r="H1981" i="10" s="1"/>
  <c r="G1980" i="10"/>
  <c r="I1977" i="3"/>
  <c r="J1977" i="3" s="1"/>
  <c r="F1978" i="3" s="1"/>
  <c r="H1978" i="3" s="1"/>
  <c r="G1977" i="3"/>
  <c r="G1977" i="5"/>
  <c r="I1977" i="5"/>
  <c r="J1977" i="5" s="1"/>
  <c r="F1978" i="5" s="1"/>
  <c r="H1978" i="5" s="1"/>
  <c r="I1979" i="9"/>
  <c r="J1979" i="9" s="1"/>
  <c r="F1980" i="9" s="1"/>
  <c r="H1980" i="9" s="1"/>
  <c r="G1979" i="9"/>
  <c r="G1978" i="7"/>
  <c r="I1978" i="7"/>
  <c r="J1978" i="7" s="1"/>
  <c r="F1979" i="7" s="1"/>
  <c r="H1979" i="7" s="1"/>
  <c r="G1981" i="10" l="1"/>
  <c r="I1981" i="10"/>
  <c r="J1981" i="10" s="1"/>
  <c r="F1982" i="10" s="1"/>
  <c r="H1982" i="10" s="1"/>
  <c r="I1978" i="5"/>
  <c r="J1978" i="5" s="1"/>
  <c r="F1979" i="5" s="1"/>
  <c r="H1979" i="5" s="1"/>
  <c r="G1978" i="5"/>
  <c r="I1979" i="7"/>
  <c r="J1979" i="7" s="1"/>
  <c r="F1980" i="7" s="1"/>
  <c r="H1980" i="7" s="1"/>
  <c r="G1979" i="7"/>
  <c r="G1980" i="9"/>
  <c r="I1980" i="9"/>
  <c r="J1980" i="9" s="1"/>
  <c r="F1981" i="9" s="1"/>
  <c r="H1981" i="9" s="1"/>
  <c r="G1978" i="3"/>
  <c r="I1978" i="3"/>
  <c r="J1978" i="3" s="1"/>
  <c r="F1979" i="3" s="1"/>
  <c r="H1979" i="3" s="1"/>
  <c r="G1982" i="10" l="1"/>
  <c r="I1982" i="10"/>
  <c r="J1982" i="10" s="1"/>
  <c r="F1983" i="10" s="1"/>
  <c r="H1983" i="10" s="1"/>
  <c r="I1979" i="5"/>
  <c r="J1979" i="5" s="1"/>
  <c r="F1980" i="5" s="1"/>
  <c r="H1980" i="5" s="1"/>
  <c r="G1979" i="5"/>
  <c r="G1979" i="3"/>
  <c r="I1979" i="3"/>
  <c r="J1979" i="3" s="1"/>
  <c r="F1980" i="3" s="1"/>
  <c r="H1980" i="3" s="1"/>
  <c r="I1981" i="9"/>
  <c r="J1981" i="9" s="1"/>
  <c r="F1982" i="9" s="1"/>
  <c r="H1982" i="9" s="1"/>
  <c r="G1981" i="9"/>
  <c r="G1980" i="7"/>
  <c r="I1980" i="7"/>
  <c r="J1980" i="7" s="1"/>
  <c r="F1981" i="7" s="1"/>
  <c r="H1981" i="7" s="1"/>
  <c r="I1983" i="10" l="1"/>
  <c r="J1983" i="10" s="1"/>
  <c r="F1984" i="10" s="1"/>
  <c r="H1984" i="10" s="1"/>
  <c r="G1983" i="10"/>
  <c r="I1980" i="3"/>
  <c r="J1980" i="3" s="1"/>
  <c r="F1981" i="3" s="1"/>
  <c r="H1981" i="3" s="1"/>
  <c r="G1980" i="3"/>
  <c r="I1981" i="7"/>
  <c r="J1981" i="7" s="1"/>
  <c r="F1982" i="7" s="1"/>
  <c r="H1982" i="7" s="1"/>
  <c r="G1981" i="7"/>
  <c r="G1982" i="9"/>
  <c r="I1982" i="9"/>
  <c r="J1982" i="9" s="1"/>
  <c r="F1983" i="9" s="1"/>
  <c r="H1983" i="9" s="1"/>
  <c r="G1980" i="5"/>
  <c r="I1980" i="5"/>
  <c r="J1980" i="5" s="1"/>
  <c r="F1981" i="5" s="1"/>
  <c r="H1981" i="5" s="1"/>
  <c r="I1984" i="10" l="1"/>
  <c r="J1984" i="10" s="1"/>
  <c r="F1985" i="10" s="1"/>
  <c r="H1985" i="10" s="1"/>
  <c r="G1984" i="10"/>
  <c r="I1983" i="9"/>
  <c r="J1983" i="9" s="1"/>
  <c r="F1984" i="9" s="1"/>
  <c r="H1984" i="9" s="1"/>
  <c r="G1983" i="9"/>
  <c r="G1981" i="5"/>
  <c r="I1981" i="5"/>
  <c r="J1981" i="5" s="1"/>
  <c r="F1982" i="5" s="1"/>
  <c r="H1982" i="5" s="1"/>
  <c r="I1981" i="3"/>
  <c r="J1981" i="3" s="1"/>
  <c r="F1982" i="3" s="1"/>
  <c r="H1982" i="3" s="1"/>
  <c r="G1981" i="3"/>
  <c r="G1982" i="7"/>
  <c r="I1982" i="7"/>
  <c r="J1982" i="7" s="1"/>
  <c r="F1983" i="7" s="1"/>
  <c r="H1983" i="7" s="1"/>
  <c r="G1985" i="10" l="1"/>
  <c r="I1985" i="10"/>
  <c r="J1985" i="10" s="1"/>
  <c r="F1986" i="10" s="1"/>
  <c r="H1986" i="10" s="1"/>
  <c r="I1982" i="5"/>
  <c r="J1982" i="5" s="1"/>
  <c r="F1983" i="5" s="1"/>
  <c r="H1983" i="5" s="1"/>
  <c r="G1982" i="5"/>
  <c r="I1983" i="7"/>
  <c r="J1983" i="7" s="1"/>
  <c r="F1984" i="7" s="1"/>
  <c r="H1984" i="7" s="1"/>
  <c r="G1983" i="7"/>
  <c r="G1982" i="3"/>
  <c r="I1982" i="3"/>
  <c r="J1982" i="3" s="1"/>
  <c r="F1983" i="3" s="1"/>
  <c r="H1983" i="3" s="1"/>
  <c r="G1984" i="9"/>
  <c r="I1984" i="9"/>
  <c r="J1984" i="9" s="1"/>
  <c r="F1985" i="9" s="1"/>
  <c r="H1985" i="9" s="1"/>
  <c r="G1986" i="10" l="1"/>
  <c r="I1986" i="10"/>
  <c r="J1986" i="10" s="1"/>
  <c r="F1987" i="10" s="1"/>
  <c r="H1987" i="10" s="1"/>
  <c r="I1983" i="5"/>
  <c r="J1983" i="5" s="1"/>
  <c r="F1984" i="5" s="1"/>
  <c r="H1984" i="5" s="1"/>
  <c r="G1983" i="5"/>
  <c r="I1985" i="9"/>
  <c r="J1985" i="9" s="1"/>
  <c r="F1986" i="9" s="1"/>
  <c r="H1986" i="9" s="1"/>
  <c r="G1985" i="9"/>
  <c r="G1983" i="3"/>
  <c r="I1983" i="3"/>
  <c r="J1983" i="3" s="1"/>
  <c r="F1984" i="3" s="1"/>
  <c r="H1984" i="3" s="1"/>
  <c r="G1984" i="7"/>
  <c r="I1984" i="7"/>
  <c r="J1984" i="7" s="1"/>
  <c r="F1985" i="7" s="1"/>
  <c r="H1985" i="7" s="1"/>
  <c r="I1987" i="10" l="1"/>
  <c r="J1987" i="10" s="1"/>
  <c r="F1988" i="10" s="1"/>
  <c r="H1988" i="10" s="1"/>
  <c r="G1987" i="10"/>
  <c r="I1985" i="7"/>
  <c r="J1985" i="7" s="1"/>
  <c r="F1986" i="7" s="1"/>
  <c r="H1986" i="7" s="1"/>
  <c r="G1985" i="7"/>
  <c r="G1986" i="9"/>
  <c r="I1986" i="9"/>
  <c r="J1986" i="9" s="1"/>
  <c r="F1987" i="9" s="1"/>
  <c r="H1987" i="9" s="1"/>
  <c r="I1984" i="3"/>
  <c r="J1984" i="3" s="1"/>
  <c r="F1985" i="3" s="1"/>
  <c r="H1985" i="3" s="1"/>
  <c r="G1984" i="3"/>
  <c r="G1984" i="5"/>
  <c r="I1984" i="5"/>
  <c r="J1984" i="5" s="1"/>
  <c r="F1985" i="5" s="1"/>
  <c r="H1985" i="5" s="1"/>
  <c r="I1988" i="10" l="1"/>
  <c r="J1988" i="10" s="1"/>
  <c r="F1989" i="10" s="1"/>
  <c r="H1989" i="10" s="1"/>
  <c r="G1988" i="10"/>
  <c r="I1985" i="3"/>
  <c r="J1985" i="3" s="1"/>
  <c r="F1986" i="3" s="1"/>
  <c r="H1986" i="3" s="1"/>
  <c r="G1985" i="3"/>
  <c r="I1987" i="9"/>
  <c r="J1987" i="9" s="1"/>
  <c r="F1988" i="9" s="1"/>
  <c r="H1988" i="9" s="1"/>
  <c r="G1987" i="9"/>
  <c r="G1985" i="5"/>
  <c r="I1985" i="5"/>
  <c r="J1985" i="5" s="1"/>
  <c r="F1986" i="5" s="1"/>
  <c r="H1986" i="5" s="1"/>
  <c r="G1986" i="7"/>
  <c r="I1986" i="7"/>
  <c r="J1986" i="7" s="1"/>
  <c r="F1987" i="7" s="1"/>
  <c r="H1987" i="7" s="1"/>
  <c r="G1989" i="10" l="1"/>
  <c r="I1989" i="10"/>
  <c r="J1989" i="10" s="1"/>
  <c r="F1990" i="10" s="1"/>
  <c r="H1990" i="10" s="1"/>
  <c r="I1986" i="5"/>
  <c r="J1986" i="5" s="1"/>
  <c r="F1987" i="5" s="1"/>
  <c r="H1987" i="5" s="1"/>
  <c r="G1986" i="5"/>
  <c r="I1987" i="7"/>
  <c r="J1987" i="7" s="1"/>
  <c r="F1988" i="7" s="1"/>
  <c r="H1988" i="7" s="1"/>
  <c r="G1987" i="7"/>
  <c r="G1986" i="3"/>
  <c r="I1986" i="3"/>
  <c r="J1986" i="3" s="1"/>
  <c r="F1987" i="3" s="1"/>
  <c r="H1987" i="3" s="1"/>
  <c r="G1988" i="9"/>
  <c r="I1988" i="9"/>
  <c r="J1988" i="9" s="1"/>
  <c r="F1989" i="9" s="1"/>
  <c r="H1989" i="9" s="1"/>
  <c r="G1990" i="10" l="1"/>
  <c r="I1990" i="10"/>
  <c r="J1990" i="10" s="1"/>
  <c r="F1991" i="10" s="1"/>
  <c r="H1991" i="10" s="1"/>
  <c r="G1988" i="7"/>
  <c r="I1988" i="7"/>
  <c r="J1988" i="7" s="1"/>
  <c r="F1989" i="7" s="1"/>
  <c r="H1989" i="7" s="1"/>
  <c r="G1987" i="3"/>
  <c r="I1987" i="3"/>
  <c r="J1987" i="3" s="1"/>
  <c r="F1988" i="3" s="1"/>
  <c r="H1988" i="3" s="1"/>
  <c r="I1989" i="9"/>
  <c r="J1989" i="9" s="1"/>
  <c r="F1990" i="9" s="1"/>
  <c r="H1990" i="9" s="1"/>
  <c r="G1989" i="9"/>
  <c r="I1987" i="5"/>
  <c r="J1987" i="5" s="1"/>
  <c r="F1988" i="5" s="1"/>
  <c r="H1988" i="5" s="1"/>
  <c r="G1987" i="5"/>
  <c r="I1991" i="10" l="1"/>
  <c r="J1991" i="10" s="1"/>
  <c r="F1992" i="10" s="1"/>
  <c r="H1992" i="10" s="1"/>
  <c r="G1991" i="10"/>
  <c r="I1988" i="3"/>
  <c r="J1988" i="3" s="1"/>
  <c r="F1989" i="3" s="1"/>
  <c r="H1989" i="3" s="1"/>
  <c r="G1988" i="3"/>
  <c r="I1989" i="7"/>
  <c r="J1989" i="7" s="1"/>
  <c r="F1990" i="7" s="1"/>
  <c r="H1990" i="7" s="1"/>
  <c r="G1989" i="7"/>
  <c r="G1988" i="5"/>
  <c r="I1988" i="5"/>
  <c r="J1988" i="5" s="1"/>
  <c r="F1989" i="5" s="1"/>
  <c r="H1989" i="5" s="1"/>
  <c r="G1990" i="9"/>
  <c r="I1990" i="9"/>
  <c r="J1990" i="9" s="1"/>
  <c r="F1991" i="9" s="1"/>
  <c r="H1991" i="9" s="1"/>
  <c r="I1992" i="10" l="1"/>
  <c r="J1992" i="10" s="1"/>
  <c r="F1993" i="10" s="1"/>
  <c r="H1993" i="10" s="1"/>
  <c r="G1992" i="10"/>
  <c r="I1991" i="9"/>
  <c r="J1991" i="9" s="1"/>
  <c r="F1992" i="9" s="1"/>
  <c r="H1992" i="9" s="1"/>
  <c r="G1991" i="9"/>
  <c r="G1990" i="7"/>
  <c r="I1990" i="7"/>
  <c r="J1990" i="7" s="1"/>
  <c r="F1991" i="7" s="1"/>
  <c r="H1991" i="7" s="1"/>
  <c r="G1989" i="5"/>
  <c r="I1989" i="5"/>
  <c r="J1989" i="5" s="1"/>
  <c r="F1990" i="5" s="1"/>
  <c r="H1990" i="5" s="1"/>
  <c r="I1989" i="3"/>
  <c r="J1989" i="3" s="1"/>
  <c r="F1990" i="3" s="1"/>
  <c r="H1990" i="3" s="1"/>
  <c r="G1989" i="3"/>
  <c r="G1993" i="10" l="1"/>
  <c r="I1993" i="10"/>
  <c r="J1993" i="10" s="1"/>
  <c r="F1994" i="10" s="1"/>
  <c r="H1994" i="10" s="1"/>
  <c r="I1991" i="7"/>
  <c r="J1991" i="7" s="1"/>
  <c r="F1992" i="7" s="1"/>
  <c r="H1992" i="7" s="1"/>
  <c r="G1991" i="7"/>
  <c r="I1990" i="5"/>
  <c r="J1990" i="5" s="1"/>
  <c r="F1991" i="5" s="1"/>
  <c r="H1991" i="5" s="1"/>
  <c r="G1990" i="5"/>
  <c r="G1990" i="3"/>
  <c r="I1990" i="3"/>
  <c r="J1990" i="3" s="1"/>
  <c r="F1991" i="3" s="1"/>
  <c r="H1991" i="3" s="1"/>
  <c r="G1992" i="9"/>
  <c r="I1992" i="9"/>
  <c r="J1992" i="9" s="1"/>
  <c r="F1993" i="9" s="1"/>
  <c r="H1993" i="9" s="1"/>
  <c r="G1994" i="10" l="1"/>
  <c r="I1994" i="10"/>
  <c r="J1994" i="10" s="1"/>
  <c r="F1995" i="10" s="1"/>
  <c r="H1995" i="10" s="1"/>
  <c r="I1993" i="9"/>
  <c r="J1993" i="9" s="1"/>
  <c r="F1994" i="9" s="1"/>
  <c r="H1994" i="9" s="1"/>
  <c r="G1993" i="9"/>
  <c r="G1991" i="3"/>
  <c r="I1991" i="3"/>
  <c r="J1991" i="3" s="1"/>
  <c r="F1992" i="3" s="1"/>
  <c r="H1992" i="3" s="1"/>
  <c r="I1991" i="5"/>
  <c r="J1991" i="5" s="1"/>
  <c r="F1992" i="5" s="1"/>
  <c r="H1992" i="5" s="1"/>
  <c r="G1991" i="5"/>
  <c r="G1992" i="7"/>
  <c r="I1992" i="7"/>
  <c r="J1992" i="7" s="1"/>
  <c r="F1993" i="7" s="1"/>
  <c r="H1993" i="7" s="1"/>
  <c r="I1995" i="10" l="1"/>
  <c r="J1995" i="10" s="1"/>
  <c r="F1996" i="10" s="1"/>
  <c r="H1996" i="10" s="1"/>
  <c r="G1995" i="10"/>
  <c r="G1994" i="9"/>
  <c r="I1994" i="9"/>
  <c r="J1994" i="9" s="1"/>
  <c r="F1995" i="9" s="1"/>
  <c r="H1995" i="9" s="1"/>
  <c r="I1992" i="3"/>
  <c r="J1992" i="3" s="1"/>
  <c r="F1993" i="3" s="1"/>
  <c r="H1993" i="3" s="1"/>
  <c r="G1992" i="3"/>
  <c r="I1993" i="7"/>
  <c r="J1993" i="7" s="1"/>
  <c r="F1994" i="7" s="1"/>
  <c r="H1994" i="7" s="1"/>
  <c r="G1993" i="7"/>
  <c r="G1992" i="5"/>
  <c r="I1992" i="5"/>
  <c r="J1992" i="5" s="1"/>
  <c r="F1993" i="5" s="1"/>
  <c r="H1993" i="5" s="1"/>
  <c r="I1996" i="10" l="1"/>
  <c r="J1996" i="10" s="1"/>
  <c r="F1997" i="10" s="1"/>
  <c r="H1997" i="10" s="1"/>
  <c r="G1996" i="10"/>
  <c r="G1993" i="5"/>
  <c r="I1993" i="5"/>
  <c r="J1993" i="5" s="1"/>
  <c r="F1994" i="5" s="1"/>
  <c r="H1994" i="5" s="1"/>
  <c r="G1994" i="7"/>
  <c r="I1994" i="7"/>
  <c r="J1994" i="7" s="1"/>
  <c r="F1995" i="7" s="1"/>
  <c r="H1995" i="7" s="1"/>
  <c r="I1993" i="3"/>
  <c r="J1993" i="3" s="1"/>
  <c r="F1994" i="3" s="1"/>
  <c r="H1994" i="3" s="1"/>
  <c r="G1993" i="3"/>
  <c r="I1995" i="9"/>
  <c r="J1995" i="9" s="1"/>
  <c r="F1996" i="9" s="1"/>
  <c r="H1996" i="9" s="1"/>
  <c r="G1995" i="9"/>
  <c r="G1997" i="10" l="1"/>
  <c r="I1997" i="10"/>
  <c r="J1997" i="10" s="1"/>
  <c r="F1998" i="10" s="1"/>
  <c r="H1998" i="10" s="1"/>
  <c r="I1995" i="7"/>
  <c r="J1995" i="7" s="1"/>
  <c r="F1996" i="7" s="1"/>
  <c r="H1996" i="7" s="1"/>
  <c r="G1995" i="7"/>
  <c r="G1994" i="3"/>
  <c r="I1994" i="3"/>
  <c r="J1994" i="3" s="1"/>
  <c r="F1995" i="3" s="1"/>
  <c r="H1995" i="3" s="1"/>
  <c r="G1996" i="9"/>
  <c r="I1996" i="9"/>
  <c r="J1996" i="9" s="1"/>
  <c r="F1997" i="9" s="1"/>
  <c r="H1997" i="9" s="1"/>
  <c r="I1994" i="5"/>
  <c r="J1994" i="5" s="1"/>
  <c r="F1995" i="5" s="1"/>
  <c r="H1995" i="5" s="1"/>
  <c r="G1994" i="5"/>
  <c r="G1998" i="10" l="1"/>
  <c r="I1998" i="10"/>
  <c r="J1998" i="10" s="1"/>
  <c r="F1999" i="10" s="1"/>
  <c r="H1999" i="10" s="1"/>
  <c r="G1996" i="7"/>
  <c r="I1996" i="7"/>
  <c r="J1996" i="7" s="1"/>
  <c r="F1997" i="7" s="1"/>
  <c r="H1997" i="7" s="1"/>
  <c r="G1995" i="3"/>
  <c r="I1995" i="3"/>
  <c r="J1995" i="3" s="1"/>
  <c r="F1996" i="3" s="1"/>
  <c r="H1996" i="3" s="1"/>
  <c r="I1997" i="9"/>
  <c r="J1997" i="9" s="1"/>
  <c r="F1998" i="9" s="1"/>
  <c r="H1998" i="9" s="1"/>
  <c r="G1997" i="9"/>
  <c r="I1995" i="5"/>
  <c r="J1995" i="5" s="1"/>
  <c r="F1996" i="5" s="1"/>
  <c r="H1996" i="5" s="1"/>
  <c r="G1995" i="5"/>
  <c r="I1999" i="10" l="1"/>
  <c r="J1999" i="10" s="1"/>
  <c r="F2000" i="10" s="1"/>
  <c r="H2000" i="10" s="1"/>
  <c r="G1999" i="10"/>
  <c r="I1997" i="7"/>
  <c r="J1997" i="7" s="1"/>
  <c r="F1998" i="7" s="1"/>
  <c r="H1998" i="7" s="1"/>
  <c r="G1997" i="7"/>
  <c r="I1996" i="3"/>
  <c r="J1996" i="3" s="1"/>
  <c r="F1997" i="3" s="1"/>
  <c r="H1997" i="3" s="1"/>
  <c r="G1996" i="3"/>
  <c r="G1998" i="9"/>
  <c r="I1998" i="9"/>
  <c r="J1998" i="9" s="1"/>
  <c r="F1999" i="9" s="1"/>
  <c r="H1999" i="9" s="1"/>
  <c r="G1996" i="5"/>
  <c r="I1996" i="5"/>
  <c r="J1996" i="5" s="1"/>
  <c r="F1997" i="5" s="1"/>
  <c r="H1997" i="5" s="1"/>
  <c r="I2000" i="10" l="1"/>
  <c r="J2000" i="10" s="1"/>
  <c r="F2001" i="10" s="1"/>
  <c r="H2001" i="10" s="1"/>
  <c r="G2000" i="10"/>
  <c r="G1997" i="5"/>
  <c r="I1997" i="5"/>
  <c r="J1997" i="5" s="1"/>
  <c r="F1998" i="5" s="1"/>
  <c r="H1998" i="5" s="1"/>
  <c r="I1997" i="3"/>
  <c r="J1997" i="3" s="1"/>
  <c r="F1998" i="3" s="1"/>
  <c r="H1998" i="3" s="1"/>
  <c r="G1997" i="3"/>
  <c r="I1999" i="9"/>
  <c r="J1999" i="9" s="1"/>
  <c r="F2000" i="9" s="1"/>
  <c r="H2000" i="9" s="1"/>
  <c r="G1999" i="9"/>
  <c r="G1998" i="7"/>
  <c r="I1998" i="7"/>
  <c r="J1998" i="7" s="1"/>
  <c r="F1999" i="7" s="1"/>
  <c r="H1999" i="7" s="1"/>
  <c r="G2001" i="10" l="1"/>
  <c r="I2001" i="10"/>
  <c r="J2001" i="10" s="1"/>
  <c r="F2002" i="10" s="1"/>
  <c r="H2002" i="10" s="1"/>
  <c r="I1999" i="7"/>
  <c r="J1999" i="7" s="1"/>
  <c r="F2000" i="7" s="1"/>
  <c r="H2000" i="7" s="1"/>
  <c r="G1999" i="7"/>
  <c r="G1998" i="3"/>
  <c r="I1998" i="3"/>
  <c r="J1998" i="3" s="1"/>
  <c r="F1999" i="3" s="1"/>
  <c r="H1999" i="3" s="1"/>
  <c r="I1998" i="5"/>
  <c r="J1998" i="5" s="1"/>
  <c r="F1999" i="5" s="1"/>
  <c r="H1999" i="5" s="1"/>
  <c r="G1998" i="5"/>
  <c r="G2000" i="9"/>
  <c r="I2000" i="9"/>
  <c r="J2000" i="9" s="1"/>
  <c r="F2001" i="9" s="1"/>
  <c r="H2001" i="9" s="1"/>
  <c r="G2002" i="10" l="1"/>
  <c r="I2002" i="10"/>
  <c r="J2002" i="10" s="1"/>
  <c r="F2003" i="10" s="1"/>
  <c r="H2003" i="10" s="1"/>
  <c r="G1999" i="3"/>
  <c r="I1999" i="3"/>
  <c r="J1999" i="3" s="1"/>
  <c r="F2000" i="3" s="1"/>
  <c r="H2000" i="3" s="1"/>
  <c r="I2001" i="9"/>
  <c r="J2001" i="9" s="1"/>
  <c r="F2002" i="9" s="1"/>
  <c r="H2002" i="9" s="1"/>
  <c r="G2001" i="9"/>
  <c r="I1999" i="5"/>
  <c r="J1999" i="5" s="1"/>
  <c r="F2000" i="5" s="1"/>
  <c r="H2000" i="5" s="1"/>
  <c r="G1999" i="5"/>
  <c r="G2000" i="7"/>
  <c r="I2000" i="7"/>
  <c r="J2000" i="7" s="1"/>
  <c r="F2001" i="7" s="1"/>
  <c r="H2001" i="7" s="1"/>
  <c r="I2003" i="10" l="1"/>
  <c r="J2003" i="10" s="1"/>
  <c r="F2004" i="10" s="1"/>
  <c r="H2004" i="10" s="1"/>
  <c r="G2003" i="10"/>
  <c r="I2001" i="7"/>
  <c r="J2001" i="7" s="1"/>
  <c r="F2002" i="7" s="1"/>
  <c r="H2002" i="7" s="1"/>
  <c r="G2001" i="7"/>
  <c r="G2002" i="9"/>
  <c r="I2002" i="9"/>
  <c r="J2002" i="9" s="1"/>
  <c r="F2003" i="9" s="1"/>
  <c r="H2003" i="9" s="1"/>
  <c r="I2000" i="3"/>
  <c r="J2000" i="3" s="1"/>
  <c r="F2001" i="3" s="1"/>
  <c r="H2001" i="3" s="1"/>
  <c r="G2000" i="3"/>
  <c r="G2000" i="5"/>
  <c r="I2000" i="5"/>
  <c r="J2000" i="5" s="1"/>
  <c r="F2001" i="5" s="1"/>
  <c r="H2001" i="5" s="1"/>
  <c r="I2004" i="10" l="1"/>
  <c r="J2004" i="10" s="1"/>
  <c r="F2005" i="10" s="1"/>
  <c r="H2005" i="10" s="1"/>
  <c r="G2004" i="10"/>
  <c r="G2002" i="7"/>
  <c r="I2002" i="7"/>
  <c r="J2002" i="7" s="1"/>
  <c r="F2003" i="7" s="1"/>
  <c r="H2003" i="7" s="1"/>
  <c r="I2003" i="9"/>
  <c r="J2003" i="9" s="1"/>
  <c r="F2004" i="9" s="1"/>
  <c r="H2004" i="9" s="1"/>
  <c r="G2003" i="9"/>
  <c r="G2001" i="5"/>
  <c r="I2001" i="5"/>
  <c r="J2001" i="5" s="1"/>
  <c r="F2002" i="5" s="1"/>
  <c r="H2002" i="5" s="1"/>
  <c r="I2001" i="3"/>
  <c r="J2001" i="3" s="1"/>
  <c r="F2002" i="3" s="1"/>
  <c r="H2002" i="3" s="1"/>
  <c r="G2001" i="3"/>
  <c r="G2005" i="10" l="1"/>
  <c r="I2005" i="10"/>
  <c r="J2005" i="10" s="1"/>
  <c r="F2006" i="10" s="1"/>
  <c r="H2006" i="10" s="1"/>
  <c r="I2002" i="5"/>
  <c r="J2002" i="5" s="1"/>
  <c r="F2003" i="5" s="1"/>
  <c r="H2003" i="5" s="1"/>
  <c r="G2002" i="5"/>
  <c r="I2003" i="7"/>
  <c r="J2003" i="7" s="1"/>
  <c r="F2004" i="7" s="1"/>
  <c r="H2004" i="7" s="1"/>
  <c r="G2003" i="7"/>
  <c r="G2002" i="3"/>
  <c r="I2002" i="3"/>
  <c r="J2002" i="3" s="1"/>
  <c r="F2003" i="3" s="1"/>
  <c r="H2003" i="3" s="1"/>
  <c r="G2004" i="9"/>
  <c r="I2004" i="9"/>
  <c r="J2004" i="9" s="1"/>
  <c r="F2005" i="9" s="1"/>
  <c r="H2005" i="9" s="1"/>
  <c r="G2006" i="10" l="1"/>
  <c r="I2006" i="10"/>
  <c r="J2006" i="10" s="1"/>
  <c r="F2007" i="10" s="1"/>
  <c r="H2007" i="10" s="1"/>
  <c r="I2005" i="9"/>
  <c r="J2005" i="9" s="1"/>
  <c r="F2006" i="9" s="1"/>
  <c r="H2006" i="9" s="1"/>
  <c r="G2005" i="9"/>
  <c r="G2003" i="3"/>
  <c r="I2003" i="3"/>
  <c r="J2003" i="3" s="1"/>
  <c r="F2004" i="3" s="1"/>
  <c r="H2004" i="3" s="1"/>
  <c r="G2004" i="7"/>
  <c r="I2004" i="7"/>
  <c r="J2004" i="7" s="1"/>
  <c r="F2005" i="7" s="1"/>
  <c r="H2005" i="7" s="1"/>
  <c r="I2003" i="5"/>
  <c r="J2003" i="5" s="1"/>
  <c r="F2004" i="5" s="1"/>
  <c r="H2004" i="5" s="1"/>
  <c r="G2003" i="5"/>
  <c r="I2007" i="10" l="1"/>
  <c r="J2007" i="10" s="1"/>
  <c r="F2008" i="10" s="1"/>
  <c r="H2008" i="10" s="1"/>
  <c r="G2007" i="10"/>
  <c r="I2004" i="3"/>
  <c r="J2004" i="3" s="1"/>
  <c r="F2005" i="3" s="1"/>
  <c r="H2005" i="3" s="1"/>
  <c r="G2004" i="3"/>
  <c r="G2004" i="5"/>
  <c r="I2004" i="5"/>
  <c r="J2004" i="5" s="1"/>
  <c r="F2005" i="5" s="1"/>
  <c r="H2005" i="5" s="1"/>
  <c r="I2005" i="7"/>
  <c r="J2005" i="7" s="1"/>
  <c r="F2006" i="7" s="1"/>
  <c r="H2006" i="7" s="1"/>
  <c r="G2005" i="7"/>
  <c r="G2006" i="9"/>
  <c r="I2006" i="9"/>
  <c r="J2006" i="9" s="1"/>
  <c r="F2007" i="9" s="1"/>
  <c r="H2007" i="9" s="1"/>
  <c r="G2008" i="10" l="1"/>
  <c r="I2008" i="10"/>
  <c r="J2008" i="10" s="1"/>
  <c r="F2009" i="10" s="1"/>
  <c r="H2009" i="10" s="1"/>
  <c r="G2005" i="5"/>
  <c r="I2005" i="5"/>
  <c r="J2005" i="5" s="1"/>
  <c r="F2006" i="5" s="1"/>
  <c r="H2006" i="5" s="1"/>
  <c r="I2007" i="9"/>
  <c r="J2007" i="9" s="1"/>
  <c r="F2008" i="9" s="1"/>
  <c r="H2008" i="9" s="1"/>
  <c r="G2007" i="9"/>
  <c r="G2006" i="7"/>
  <c r="I2006" i="7"/>
  <c r="J2006" i="7" s="1"/>
  <c r="F2007" i="7" s="1"/>
  <c r="H2007" i="7" s="1"/>
  <c r="I2005" i="3"/>
  <c r="J2005" i="3" s="1"/>
  <c r="F2006" i="3" s="1"/>
  <c r="H2006" i="3" s="1"/>
  <c r="G2005" i="3"/>
  <c r="G2009" i="10" l="1"/>
  <c r="I2009" i="10"/>
  <c r="J2009" i="10" s="1"/>
  <c r="F2010" i="10" s="1"/>
  <c r="H2010" i="10" s="1"/>
  <c r="G2008" i="9"/>
  <c r="I2008" i="9"/>
  <c r="J2008" i="9" s="1"/>
  <c r="F2009" i="9" s="1"/>
  <c r="H2009" i="9" s="1"/>
  <c r="I2007" i="7"/>
  <c r="J2007" i="7" s="1"/>
  <c r="F2008" i="7" s="1"/>
  <c r="H2008" i="7" s="1"/>
  <c r="G2007" i="7"/>
  <c r="G2006" i="3"/>
  <c r="I2006" i="3"/>
  <c r="J2006" i="3" s="1"/>
  <c r="F2007" i="3" s="1"/>
  <c r="H2007" i="3" s="1"/>
  <c r="I2006" i="5"/>
  <c r="J2006" i="5" s="1"/>
  <c r="F2007" i="5" s="1"/>
  <c r="H2007" i="5" s="1"/>
  <c r="G2006" i="5"/>
  <c r="I2010" i="10" l="1"/>
  <c r="J2010" i="10" s="1"/>
  <c r="F2011" i="10" s="1"/>
  <c r="H2011" i="10" s="1"/>
  <c r="G2010" i="10"/>
  <c r="G2008" i="7"/>
  <c r="I2008" i="7"/>
  <c r="J2008" i="7" s="1"/>
  <c r="F2009" i="7" s="1"/>
  <c r="H2009" i="7" s="1"/>
  <c r="G2007" i="3"/>
  <c r="I2007" i="3"/>
  <c r="J2007" i="3" s="1"/>
  <c r="F2008" i="3" s="1"/>
  <c r="H2008" i="3" s="1"/>
  <c r="I2007" i="5"/>
  <c r="J2007" i="5" s="1"/>
  <c r="F2008" i="5" s="1"/>
  <c r="H2008" i="5" s="1"/>
  <c r="G2007" i="5"/>
  <c r="I2009" i="9"/>
  <c r="J2009" i="9" s="1"/>
  <c r="F2010" i="9" s="1"/>
  <c r="H2010" i="9" s="1"/>
  <c r="G2009" i="9"/>
  <c r="I2011" i="10" l="1"/>
  <c r="J2011" i="10" s="1"/>
  <c r="F2012" i="10" s="1"/>
  <c r="H2012" i="10" s="1"/>
  <c r="G2011" i="10"/>
  <c r="I2008" i="3"/>
  <c r="J2008" i="3" s="1"/>
  <c r="F2009" i="3" s="1"/>
  <c r="H2009" i="3" s="1"/>
  <c r="G2008" i="3"/>
  <c r="I2009" i="7"/>
  <c r="J2009" i="7" s="1"/>
  <c r="F2010" i="7" s="1"/>
  <c r="H2010" i="7" s="1"/>
  <c r="G2009" i="7"/>
  <c r="G2010" i="9"/>
  <c r="I2010" i="9"/>
  <c r="J2010" i="9" s="1"/>
  <c r="F2011" i="9" s="1"/>
  <c r="H2011" i="9" s="1"/>
  <c r="G2008" i="5"/>
  <c r="I2008" i="5"/>
  <c r="J2008" i="5" s="1"/>
  <c r="F2009" i="5" s="1"/>
  <c r="H2009" i="5" s="1"/>
  <c r="G2012" i="10" l="1"/>
  <c r="I2012" i="10"/>
  <c r="J2012" i="10" s="1"/>
  <c r="F2013" i="10" s="1"/>
  <c r="H2013" i="10" s="1"/>
  <c r="G2009" i="5"/>
  <c r="I2009" i="5"/>
  <c r="J2009" i="5" s="1"/>
  <c r="F2010" i="5" s="1"/>
  <c r="H2010" i="5" s="1"/>
  <c r="I2011" i="9"/>
  <c r="J2011" i="9" s="1"/>
  <c r="F2012" i="9" s="1"/>
  <c r="H2012" i="9" s="1"/>
  <c r="G2011" i="9"/>
  <c r="G2010" i="7"/>
  <c r="I2010" i="7"/>
  <c r="J2010" i="7" s="1"/>
  <c r="F2011" i="7" s="1"/>
  <c r="H2011" i="7" s="1"/>
  <c r="I2009" i="3"/>
  <c r="J2009" i="3" s="1"/>
  <c r="F2010" i="3" s="1"/>
  <c r="H2010" i="3" s="1"/>
  <c r="G2009" i="3"/>
  <c r="G2013" i="10" l="1"/>
  <c r="I2013" i="10"/>
  <c r="J2013" i="10" s="1"/>
  <c r="F2014" i="10" s="1"/>
  <c r="H2014" i="10" s="1"/>
  <c r="G2012" i="9"/>
  <c r="I2012" i="9"/>
  <c r="J2012" i="9" s="1"/>
  <c r="F2013" i="9" s="1"/>
  <c r="H2013" i="9" s="1"/>
  <c r="I2011" i="7"/>
  <c r="J2011" i="7" s="1"/>
  <c r="F2012" i="7" s="1"/>
  <c r="H2012" i="7" s="1"/>
  <c r="G2011" i="7"/>
  <c r="G2010" i="3"/>
  <c r="I2010" i="3"/>
  <c r="J2010" i="3" s="1"/>
  <c r="F2011" i="3" s="1"/>
  <c r="H2011" i="3" s="1"/>
  <c r="I2010" i="5"/>
  <c r="J2010" i="5" s="1"/>
  <c r="F2011" i="5" s="1"/>
  <c r="H2011" i="5" s="1"/>
  <c r="G2010" i="5"/>
  <c r="I2014" i="10" l="1"/>
  <c r="J2014" i="10" s="1"/>
  <c r="F2015" i="10" s="1"/>
  <c r="H2015" i="10" s="1"/>
  <c r="G2014" i="10"/>
  <c r="I2011" i="5"/>
  <c r="J2011" i="5" s="1"/>
  <c r="F2012" i="5" s="1"/>
  <c r="H2012" i="5" s="1"/>
  <c r="G2011" i="5"/>
  <c r="G2011" i="3"/>
  <c r="I2011" i="3"/>
  <c r="J2011" i="3" s="1"/>
  <c r="F2012" i="3" s="1"/>
  <c r="H2012" i="3" s="1"/>
  <c r="G2012" i="7"/>
  <c r="I2012" i="7"/>
  <c r="J2012" i="7" s="1"/>
  <c r="F2013" i="7" s="1"/>
  <c r="H2013" i="7" s="1"/>
  <c r="I2013" i="9"/>
  <c r="J2013" i="9" s="1"/>
  <c r="F2014" i="9" s="1"/>
  <c r="H2014" i="9" s="1"/>
  <c r="G2013" i="9"/>
  <c r="I2015" i="10" l="1"/>
  <c r="J2015" i="10" s="1"/>
  <c r="F2016" i="10" s="1"/>
  <c r="H2016" i="10" s="1"/>
  <c r="G2015" i="10"/>
  <c r="I2012" i="3"/>
  <c r="J2012" i="3" s="1"/>
  <c r="F2013" i="3" s="1"/>
  <c r="H2013" i="3" s="1"/>
  <c r="G2012" i="3"/>
  <c r="I2013" i="7"/>
  <c r="J2013" i="7" s="1"/>
  <c r="F2014" i="7" s="1"/>
  <c r="H2014" i="7" s="1"/>
  <c r="G2013" i="7"/>
  <c r="G2014" i="9"/>
  <c r="I2014" i="9"/>
  <c r="J2014" i="9" s="1"/>
  <c r="F2015" i="9" s="1"/>
  <c r="H2015" i="9" s="1"/>
  <c r="G2012" i="5"/>
  <c r="I2012" i="5"/>
  <c r="J2012" i="5" s="1"/>
  <c r="F2013" i="5" s="1"/>
  <c r="H2013" i="5" s="1"/>
  <c r="G2016" i="10" l="1"/>
  <c r="I2016" i="10"/>
  <c r="J2016" i="10" s="1"/>
  <c r="F2017" i="10" s="1"/>
  <c r="H2017" i="10" s="1"/>
  <c r="G2013" i="5"/>
  <c r="I2013" i="5"/>
  <c r="J2013" i="5" s="1"/>
  <c r="F2014" i="5" s="1"/>
  <c r="H2014" i="5" s="1"/>
  <c r="G2014" i="7"/>
  <c r="I2014" i="7"/>
  <c r="J2014" i="7" s="1"/>
  <c r="F2015" i="7" s="1"/>
  <c r="H2015" i="7" s="1"/>
  <c r="I2015" i="9"/>
  <c r="J2015" i="9" s="1"/>
  <c r="F2016" i="9" s="1"/>
  <c r="H2016" i="9" s="1"/>
  <c r="G2015" i="9"/>
  <c r="I2013" i="3"/>
  <c r="J2013" i="3" s="1"/>
  <c r="F2014" i="3" s="1"/>
  <c r="H2014" i="3" s="1"/>
  <c r="G2013" i="3"/>
  <c r="G2017" i="10" l="1"/>
  <c r="I2017" i="10"/>
  <c r="J2017" i="10" s="1"/>
  <c r="F2018" i="10" s="1"/>
  <c r="H2018" i="10" s="1"/>
  <c r="I2015" i="7"/>
  <c r="J2015" i="7" s="1"/>
  <c r="F2016" i="7" s="1"/>
  <c r="H2016" i="7" s="1"/>
  <c r="G2015" i="7"/>
  <c r="I2014" i="5"/>
  <c r="J2014" i="5" s="1"/>
  <c r="F2015" i="5" s="1"/>
  <c r="H2015" i="5" s="1"/>
  <c r="G2014" i="5"/>
  <c r="G2014" i="3"/>
  <c r="I2014" i="3"/>
  <c r="J2014" i="3" s="1"/>
  <c r="F2015" i="3" s="1"/>
  <c r="H2015" i="3" s="1"/>
  <c r="G2016" i="9"/>
  <c r="I2016" i="9"/>
  <c r="J2016" i="9" s="1"/>
  <c r="F2017" i="9" s="1"/>
  <c r="H2017" i="9" s="1"/>
  <c r="I2018" i="10" l="1"/>
  <c r="J2018" i="10" s="1"/>
  <c r="F2019" i="10" s="1"/>
  <c r="H2019" i="10" s="1"/>
  <c r="G2018" i="10"/>
  <c r="I2017" i="9"/>
  <c r="J2017" i="9" s="1"/>
  <c r="F2018" i="9" s="1"/>
  <c r="H2018" i="9" s="1"/>
  <c r="G2017" i="9"/>
  <c r="I2015" i="5"/>
  <c r="J2015" i="5" s="1"/>
  <c r="F2016" i="5" s="1"/>
  <c r="H2016" i="5" s="1"/>
  <c r="G2015" i="5"/>
  <c r="G2015" i="3"/>
  <c r="I2015" i="3"/>
  <c r="J2015" i="3" s="1"/>
  <c r="F2016" i="3" s="1"/>
  <c r="H2016" i="3" s="1"/>
  <c r="G2016" i="7"/>
  <c r="I2016" i="7"/>
  <c r="J2016" i="7" s="1"/>
  <c r="F2017" i="7" s="1"/>
  <c r="H2017" i="7" s="1"/>
  <c r="I2019" i="10" l="1"/>
  <c r="J2019" i="10" s="1"/>
  <c r="F2020" i="10" s="1"/>
  <c r="H2020" i="10" s="1"/>
  <c r="G2019" i="10"/>
  <c r="I2017" i="7"/>
  <c r="J2017" i="7" s="1"/>
  <c r="F2018" i="7" s="1"/>
  <c r="H2018" i="7" s="1"/>
  <c r="G2017" i="7"/>
  <c r="I2016" i="3"/>
  <c r="J2016" i="3" s="1"/>
  <c r="F2017" i="3" s="1"/>
  <c r="H2017" i="3" s="1"/>
  <c r="G2016" i="3"/>
  <c r="G2016" i="5"/>
  <c r="I2016" i="5"/>
  <c r="J2016" i="5" s="1"/>
  <c r="F2017" i="5" s="1"/>
  <c r="H2017" i="5" s="1"/>
  <c r="G2018" i="9"/>
  <c r="I2018" i="9"/>
  <c r="J2018" i="9" s="1"/>
  <c r="F2019" i="9" s="1"/>
  <c r="H2019" i="9" s="1"/>
  <c r="G2020" i="10" l="1"/>
  <c r="I2020" i="10"/>
  <c r="J2020" i="10" s="1"/>
  <c r="F2021" i="10" s="1"/>
  <c r="H2021" i="10" s="1"/>
  <c r="I2019" i="9"/>
  <c r="J2019" i="9" s="1"/>
  <c r="F2020" i="9" s="1"/>
  <c r="H2020" i="9" s="1"/>
  <c r="G2019" i="9"/>
  <c r="G2017" i="5"/>
  <c r="I2017" i="5"/>
  <c r="J2017" i="5" s="1"/>
  <c r="F2018" i="5" s="1"/>
  <c r="H2018" i="5" s="1"/>
  <c r="I2017" i="3"/>
  <c r="J2017" i="3" s="1"/>
  <c r="F2018" i="3" s="1"/>
  <c r="H2018" i="3" s="1"/>
  <c r="G2017" i="3"/>
  <c r="G2018" i="7"/>
  <c r="I2018" i="7"/>
  <c r="J2018" i="7" s="1"/>
  <c r="F2019" i="7" s="1"/>
  <c r="H2019" i="7" s="1"/>
  <c r="G2021" i="10" l="1"/>
  <c r="I2021" i="10"/>
  <c r="J2021" i="10" s="1"/>
  <c r="F2022" i="10" s="1"/>
  <c r="H2022" i="10" s="1"/>
  <c r="G2020" i="9"/>
  <c r="I2020" i="9"/>
  <c r="J2020" i="9" s="1"/>
  <c r="F2021" i="9" s="1"/>
  <c r="H2021" i="9" s="1"/>
  <c r="I2018" i="5"/>
  <c r="J2018" i="5" s="1"/>
  <c r="F2019" i="5" s="1"/>
  <c r="H2019" i="5" s="1"/>
  <c r="G2018" i="5"/>
  <c r="I2019" i="7"/>
  <c r="J2019" i="7" s="1"/>
  <c r="F2020" i="7" s="1"/>
  <c r="H2020" i="7" s="1"/>
  <c r="G2019" i="7"/>
  <c r="G2018" i="3"/>
  <c r="I2018" i="3"/>
  <c r="J2018" i="3" s="1"/>
  <c r="F2019" i="3" s="1"/>
  <c r="H2019" i="3" s="1"/>
  <c r="I2022" i="10" l="1"/>
  <c r="J2022" i="10" s="1"/>
  <c r="F2023" i="10" s="1"/>
  <c r="H2023" i="10" s="1"/>
  <c r="G2022" i="10"/>
  <c r="G2019" i="3"/>
  <c r="I2019" i="3"/>
  <c r="J2019" i="3" s="1"/>
  <c r="F2020" i="3" s="1"/>
  <c r="H2020" i="3" s="1"/>
  <c r="G2020" i="7"/>
  <c r="I2020" i="7"/>
  <c r="J2020" i="7" s="1"/>
  <c r="F2021" i="7" s="1"/>
  <c r="H2021" i="7" s="1"/>
  <c r="I2019" i="5"/>
  <c r="J2019" i="5" s="1"/>
  <c r="F2020" i="5" s="1"/>
  <c r="H2020" i="5" s="1"/>
  <c r="G2019" i="5"/>
  <c r="I2021" i="9"/>
  <c r="J2021" i="9" s="1"/>
  <c r="F2022" i="9" s="1"/>
  <c r="H2022" i="9" s="1"/>
  <c r="G2021" i="9"/>
  <c r="I2023" i="10" l="1"/>
  <c r="J2023" i="10" s="1"/>
  <c r="F2024" i="10" s="1"/>
  <c r="H2024" i="10" s="1"/>
  <c r="G2023" i="10"/>
  <c r="I2020" i="3"/>
  <c r="J2020" i="3" s="1"/>
  <c r="F2021" i="3" s="1"/>
  <c r="H2021" i="3" s="1"/>
  <c r="G2020" i="3"/>
  <c r="I2021" i="7"/>
  <c r="J2021" i="7" s="1"/>
  <c r="F2022" i="7" s="1"/>
  <c r="H2022" i="7" s="1"/>
  <c r="G2021" i="7"/>
  <c r="G2020" i="5"/>
  <c r="I2020" i="5"/>
  <c r="J2020" i="5" s="1"/>
  <c r="F2021" i="5" s="1"/>
  <c r="H2021" i="5" s="1"/>
  <c r="G2022" i="9"/>
  <c r="I2022" i="9"/>
  <c r="J2022" i="9" s="1"/>
  <c r="F2023" i="9" s="1"/>
  <c r="H2023" i="9" s="1"/>
  <c r="G2024" i="10" l="1"/>
  <c r="I2024" i="10"/>
  <c r="J2024" i="10" s="1"/>
  <c r="F2025" i="10" s="1"/>
  <c r="H2025" i="10" s="1"/>
  <c r="I2021" i="3"/>
  <c r="J2021" i="3" s="1"/>
  <c r="F2022" i="3" s="1"/>
  <c r="H2022" i="3" s="1"/>
  <c r="G2021" i="3"/>
  <c r="I2023" i="9"/>
  <c r="J2023" i="9" s="1"/>
  <c r="F2024" i="9" s="1"/>
  <c r="H2024" i="9" s="1"/>
  <c r="G2023" i="9"/>
  <c r="G2022" i="7"/>
  <c r="I2022" i="7"/>
  <c r="J2022" i="7" s="1"/>
  <c r="F2023" i="7" s="1"/>
  <c r="H2023" i="7" s="1"/>
  <c r="G2021" i="5"/>
  <c r="I2021" i="5"/>
  <c r="J2021" i="5" s="1"/>
  <c r="F2022" i="5" s="1"/>
  <c r="H2022" i="5" s="1"/>
  <c r="G2025" i="10" l="1"/>
  <c r="I2025" i="10"/>
  <c r="J2025" i="10" s="1"/>
  <c r="F2026" i="10" s="1"/>
  <c r="H2026" i="10" s="1"/>
  <c r="G2022" i="3"/>
  <c r="I2022" i="3"/>
  <c r="J2022" i="3" s="1"/>
  <c r="F2023" i="3" s="1"/>
  <c r="H2023" i="3" s="1"/>
  <c r="I2022" i="5"/>
  <c r="J2022" i="5" s="1"/>
  <c r="F2023" i="5" s="1"/>
  <c r="H2023" i="5" s="1"/>
  <c r="G2022" i="5"/>
  <c r="I2023" i="7"/>
  <c r="J2023" i="7" s="1"/>
  <c r="F2024" i="7" s="1"/>
  <c r="H2024" i="7" s="1"/>
  <c r="G2023" i="7"/>
  <c r="G2024" i="9"/>
  <c r="I2024" i="9"/>
  <c r="J2024" i="9" s="1"/>
  <c r="F2025" i="9" s="1"/>
  <c r="H2025" i="9" s="1"/>
  <c r="I2026" i="10" l="1"/>
  <c r="J2026" i="10" s="1"/>
  <c r="F2027" i="10" s="1"/>
  <c r="H2027" i="10" s="1"/>
  <c r="G2026" i="10"/>
  <c r="I2023" i="5"/>
  <c r="J2023" i="5" s="1"/>
  <c r="F2024" i="5" s="1"/>
  <c r="H2024" i="5" s="1"/>
  <c r="G2023" i="5"/>
  <c r="G2023" i="3"/>
  <c r="I2023" i="3"/>
  <c r="J2023" i="3" s="1"/>
  <c r="F2024" i="3" s="1"/>
  <c r="H2024" i="3" s="1"/>
  <c r="I2025" i="9"/>
  <c r="J2025" i="9" s="1"/>
  <c r="F2026" i="9" s="1"/>
  <c r="H2026" i="9" s="1"/>
  <c r="G2025" i="9"/>
  <c r="G2024" i="7"/>
  <c r="I2024" i="7"/>
  <c r="J2024" i="7" s="1"/>
  <c r="F2025" i="7" s="1"/>
  <c r="H2025" i="7" s="1"/>
  <c r="I2027" i="10" l="1"/>
  <c r="J2027" i="10" s="1"/>
  <c r="F2028" i="10" s="1"/>
  <c r="H2028" i="10" s="1"/>
  <c r="G2027" i="10"/>
  <c r="I2024" i="3"/>
  <c r="J2024" i="3" s="1"/>
  <c r="F2025" i="3" s="1"/>
  <c r="H2025" i="3" s="1"/>
  <c r="G2024" i="3"/>
  <c r="I2025" i="7"/>
  <c r="J2025" i="7" s="1"/>
  <c r="F2026" i="7" s="1"/>
  <c r="H2026" i="7" s="1"/>
  <c r="G2025" i="7"/>
  <c r="G2026" i="9"/>
  <c r="I2026" i="9"/>
  <c r="J2026" i="9" s="1"/>
  <c r="F2027" i="9" s="1"/>
  <c r="H2027" i="9" s="1"/>
  <c r="G2024" i="5"/>
  <c r="I2024" i="5"/>
  <c r="J2024" i="5" s="1"/>
  <c r="F2025" i="5" s="1"/>
  <c r="H2025" i="5" s="1"/>
  <c r="G2028" i="10" l="1"/>
  <c r="I2028" i="10"/>
  <c r="J2028" i="10" s="1"/>
  <c r="F2029" i="10" s="1"/>
  <c r="H2029" i="10" s="1"/>
  <c r="G2025" i="5"/>
  <c r="I2025" i="5"/>
  <c r="J2025" i="5" s="1"/>
  <c r="F2026" i="5" s="1"/>
  <c r="H2026" i="5" s="1"/>
  <c r="G2026" i="7"/>
  <c r="I2026" i="7"/>
  <c r="J2026" i="7" s="1"/>
  <c r="F2027" i="7" s="1"/>
  <c r="H2027" i="7" s="1"/>
  <c r="I2027" i="9"/>
  <c r="J2027" i="9" s="1"/>
  <c r="F2028" i="9" s="1"/>
  <c r="H2028" i="9" s="1"/>
  <c r="G2027" i="9"/>
  <c r="I2025" i="3"/>
  <c r="J2025" i="3" s="1"/>
  <c r="F2026" i="3" s="1"/>
  <c r="H2026" i="3" s="1"/>
  <c r="G2025" i="3"/>
  <c r="G2029" i="10" l="1"/>
  <c r="I2029" i="10"/>
  <c r="J2029" i="10" s="1"/>
  <c r="F2030" i="10" s="1"/>
  <c r="H2030" i="10" s="1"/>
  <c r="I2027" i="7"/>
  <c r="J2027" i="7" s="1"/>
  <c r="F2028" i="7" s="1"/>
  <c r="H2028" i="7" s="1"/>
  <c r="G2027" i="7"/>
  <c r="I2026" i="5"/>
  <c r="J2026" i="5" s="1"/>
  <c r="F2027" i="5" s="1"/>
  <c r="H2027" i="5" s="1"/>
  <c r="G2026" i="5"/>
  <c r="G2026" i="3"/>
  <c r="I2026" i="3"/>
  <c r="J2026" i="3" s="1"/>
  <c r="F2027" i="3" s="1"/>
  <c r="H2027" i="3" s="1"/>
  <c r="G2028" i="9"/>
  <c r="I2028" i="9"/>
  <c r="J2028" i="9" s="1"/>
  <c r="F2029" i="9" s="1"/>
  <c r="H2029" i="9" s="1"/>
  <c r="I2030" i="10" l="1"/>
  <c r="J2030" i="10" s="1"/>
  <c r="F2031" i="10" s="1"/>
  <c r="H2031" i="10" s="1"/>
  <c r="G2030" i="10"/>
  <c r="I2029" i="9"/>
  <c r="J2029" i="9" s="1"/>
  <c r="F2030" i="9" s="1"/>
  <c r="H2030" i="9" s="1"/>
  <c r="G2029" i="9"/>
  <c r="G2027" i="3"/>
  <c r="I2027" i="3"/>
  <c r="J2027" i="3" s="1"/>
  <c r="F2028" i="3" s="1"/>
  <c r="H2028" i="3" s="1"/>
  <c r="I2027" i="5"/>
  <c r="J2027" i="5" s="1"/>
  <c r="F2028" i="5" s="1"/>
  <c r="H2028" i="5" s="1"/>
  <c r="G2027" i="5"/>
  <c r="G2028" i="7"/>
  <c r="I2028" i="7"/>
  <c r="J2028" i="7" s="1"/>
  <c r="F2029" i="7" s="1"/>
  <c r="H2029" i="7" s="1"/>
  <c r="I2031" i="10" l="1"/>
  <c r="J2031" i="10" s="1"/>
  <c r="F2032" i="10" s="1"/>
  <c r="H2032" i="10" s="1"/>
  <c r="G2031" i="10"/>
  <c r="I2028" i="3"/>
  <c r="J2028" i="3" s="1"/>
  <c r="F2029" i="3" s="1"/>
  <c r="H2029" i="3" s="1"/>
  <c r="G2028" i="3"/>
  <c r="I2029" i="7"/>
  <c r="J2029" i="7" s="1"/>
  <c r="F2030" i="7" s="1"/>
  <c r="H2030" i="7" s="1"/>
  <c r="G2029" i="7"/>
  <c r="G2028" i="5"/>
  <c r="I2028" i="5"/>
  <c r="J2028" i="5" s="1"/>
  <c r="F2029" i="5" s="1"/>
  <c r="H2029" i="5" s="1"/>
  <c r="G2030" i="9"/>
  <c r="I2030" i="9"/>
  <c r="J2030" i="9" s="1"/>
  <c r="F2031" i="9" s="1"/>
  <c r="H2031" i="9" s="1"/>
  <c r="G2032" i="10" l="1"/>
  <c r="I2032" i="10"/>
  <c r="J2032" i="10" s="1"/>
  <c r="F2033" i="10" s="1"/>
  <c r="H2033" i="10" s="1"/>
  <c r="I2029" i="3"/>
  <c r="J2029" i="3" s="1"/>
  <c r="F2030" i="3" s="1"/>
  <c r="H2030" i="3" s="1"/>
  <c r="G2029" i="3"/>
  <c r="I2031" i="9"/>
  <c r="J2031" i="9" s="1"/>
  <c r="F2032" i="9" s="1"/>
  <c r="H2032" i="9" s="1"/>
  <c r="G2031" i="9"/>
  <c r="G2029" i="5"/>
  <c r="I2029" i="5"/>
  <c r="J2029" i="5" s="1"/>
  <c r="F2030" i="5" s="1"/>
  <c r="H2030" i="5" s="1"/>
  <c r="G2030" i="7"/>
  <c r="I2030" i="7"/>
  <c r="J2030" i="7" s="1"/>
  <c r="F2031" i="7" s="1"/>
  <c r="H2031" i="7" s="1"/>
  <c r="G2033" i="10" l="1"/>
  <c r="I2033" i="10"/>
  <c r="J2033" i="10" s="1"/>
  <c r="F2034" i="10" s="1"/>
  <c r="H2034" i="10" s="1"/>
  <c r="G2030" i="3"/>
  <c r="I2030" i="3"/>
  <c r="J2030" i="3" s="1"/>
  <c r="F2031" i="3" s="1"/>
  <c r="H2031" i="3" s="1"/>
  <c r="I2031" i="7"/>
  <c r="J2031" i="7" s="1"/>
  <c r="F2032" i="7" s="1"/>
  <c r="H2032" i="7" s="1"/>
  <c r="G2031" i="7"/>
  <c r="G2032" i="9"/>
  <c r="I2032" i="9"/>
  <c r="J2032" i="9" s="1"/>
  <c r="F2033" i="9" s="1"/>
  <c r="H2033" i="9" s="1"/>
  <c r="I2030" i="5"/>
  <c r="J2030" i="5" s="1"/>
  <c r="F2031" i="5" s="1"/>
  <c r="H2031" i="5" s="1"/>
  <c r="G2030" i="5"/>
  <c r="I2034" i="10" l="1"/>
  <c r="J2034" i="10" s="1"/>
  <c r="F2035" i="10" s="1"/>
  <c r="H2035" i="10" s="1"/>
  <c r="G2034" i="10"/>
  <c r="G2031" i="3"/>
  <c r="I2031" i="3"/>
  <c r="J2031" i="3" s="1"/>
  <c r="F2032" i="3" s="1"/>
  <c r="H2032" i="3" s="1"/>
  <c r="I2031" i="5"/>
  <c r="J2031" i="5" s="1"/>
  <c r="F2032" i="5" s="1"/>
  <c r="H2032" i="5" s="1"/>
  <c r="G2031" i="5"/>
  <c r="G2032" i="7"/>
  <c r="I2032" i="7"/>
  <c r="J2032" i="7" s="1"/>
  <c r="F2033" i="7" s="1"/>
  <c r="H2033" i="7" s="1"/>
  <c r="I2033" i="9"/>
  <c r="J2033" i="9" s="1"/>
  <c r="F2034" i="9" s="1"/>
  <c r="H2034" i="9" s="1"/>
  <c r="G2033" i="9"/>
  <c r="I2035" i="10" l="1"/>
  <c r="J2035" i="10" s="1"/>
  <c r="F2036" i="10" s="1"/>
  <c r="H2036" i="10" s="1"/>
  <c r="G2035" i="10"/>
  <c r="I2032" i="3"/>
  <c r="J2032" i="3" s="1"/>
  <c r="F2033" i="3" s="1"/>
  <c r="H2033" i="3" s="1"/>
  <c r="G2032" i="3"/>
  <c r="G2034" i="9"/>
  <c r="I2034" i="9"/>
  <c r="J2034" i="9" s="1"/>
  <c r="F2035" i="9" s="1"/>
  <c r="H2035" i="9" s="1"/>
  <c r="G2032" i="5"/>
  <c r="I2032" i="5"/>
  <c r="J2032" i="5" s="1"/>
  <c r="F2033" i="5" s="1"/>
  <c r="H2033" i="5" s="1"/>
  <c r="I2033" i="7"/>
  <c r="J2033" i="7" s="1"/>
  <c r="F2034" i="7" s="1"/>
  <c r="H2034" i="7" s="1"/>
  <c r="G2033" i="7"/>
  <c r="G2036" i="10" l="1"/>
  <c r="I2036" i="10"/>
  <c r="J2036" i="10" s="1"/>
  <c r="F2037" i="10" s="1"/>
  <c r="H2037" i="10" s="1"/>
  <c r="I2033" i="3"/>
  <c r="J2033" i="3" s="1"/>
  <c r="F2034" i="3" s="1"/>
  <c r="H2034" i="3" s="1"/>
  <c r="G2033" i="3"/>
  <c r="I2035" i="9"/>
  <c r="J2035" i="9" s="1"/>
  <c r="F2036" i="9" s="1"/>
  <c r="H2036" i="9" s="1"/>
  <c r="G2035" i="9"/>
  <c r="G2033" i="5"/>
  <c r="I2033" i="5"/>
  <c r="J2033" i="5" s="1"/>
  <c r="F2034" i="5" s="1"/>
  <c r="H2034" i="5" s="1"/>
  <c r="G2034" i="7"/>
  <c r="I2034" i="7"/>
  <c r="J2034" i="7" s="1"/>
  <c r="F2035" i="7" s="1"/>
  <c r="H2035" i="7" s="1"/>
  <c r="G2037" i="10" l="1"/>
  <c r="I2037" i="10"/>
  <c r="J2037" i="10" s="1"/>
  <c r="F2038" i="10" s="1"/>
  <c r="H2038" i="10" s="1"/>
  <c r="G2036" i="9"/>
  <c r="I2036" i="9"/>
  <c r="J2036" i="9" s="1"/>
  <c r="F2037" i="9" s="1"/>
  <c r="H2037" i="9" s="1"/>
  <c r="I2034" i="5"/>
  <c r="J2034" i="5" s="1"/>
  <c r="F2035" i="5" s="1"/>
  <c r="H2035" i="5" s="1"/>
  <c r="G2034" i="5"/>
  <c r="I2035" i="7"/>
  <c r="J2035" i="7" s="1"/>
  <c r="F2036" i="7" s="1"/>
  <c r="H2036" i="7" s="1"/>
  <c r="G2035" i="7"/>
  <c r="G2034" i="3"/>
  <c r="I2034" i="3"/>
  <c r="J2034" i="3" s="1"/>
  <c r="F2035" i="3" s="1"/>
  <c r="H2035" i="3" s="1"/>
  <c r="I2038" i="10" l="1"/>
  <c r="J2038" i="10" s="1"/>
  <c r="F2039" i="10" s="1"/>
  <c r="H2039" i="10" s="1"/>
  <c r="G2038" i="10"/>
  <c r="G2035" i="3"/>
  <c r="I2035" i="3"/>
  <c r="J2035" i="3" s="1"/>
  <c r="F2036" i="3" s="1"/>
  <c r="H2036" i="3" s="1"/>
  <c r="I2035" i="5"/>
  <c r="J2035" i="5" s="1"/>
  <c r="F2036" i="5" s="1"/>
  <c r="H2036" i="5" s="1"/>
  <c r="G2035" i="5"/>
  <c r="I2037" i="9"/>
  <c r="J2037" i="9" s="1"/>
  <c r="F2038" i="9" s="1"/>
  <c r="H2038" i="9" s="1"/>
  <c r="G2037" i="9"/>
  <c r="G2036" i="7"/>
  <c r="I2036" i="7"/>
  <c r="J2036" i="7" s="1"/>
  <c r="F2037" i="7" s="1"/>
  <c r="H2037" i="7" s="1"/>
  <c r="I2039" i="10" l="1"/>
  <c r="J2039" i="10" s="1"/>
  <c r="F2040" i="10" s="1"/>
  <c r="H2040" i="10" s="1"/>
  <c r="G2039" i="10"/>
  <c r="I2037" i="7"/>
  <c r="J2037" i="7" s="1"/>
  <c r="F2038" i="7" s="1"/>
  <c r="H2038" i="7" s="1"/>
  <c r="G2037" i="7"/>
  <c r="G2036" i="5"/>
  <c r="I2036" i="5"/>
  <c r="J2036" i="5" s="1"/>
  <c r="F2037" i="5" s="1"/>
  <c r="H2037" i="5" s="1"/>
  <c r="I2036" i="3"/>
  <c r="J2036" i="3" s="1"/>
  <c r="F2037" i="3" s="1"/>
  <c r="H2037" i="3" s="1"/>
  <c r="G2036" i="3"/>
  <c r="G2038" i="9"/>
  <c r="I2038" i="9"/>
  <c r="J2038" i="9" s="1"/>
  <c r="F2039" i="9" s="1"/>
  <c r="H2039" i="9" s="1"/>
  <c r="G2040" i="10" l="1"/>
  <c r="I2040" i="10"/>
  <c r="J2040" i="10" s="1"/>
  <c r="F2041" i="10" s="1"/>
  <c r="H2041" i="10" s="1"/>
  <c r="G2037" i="5"/>
  <c r="I2037" i="5"/>
  <c r="J2037" i="5" s="1"/>
  <c r="F2038" i="5" s="1"/>
  <c r="H2038" i="5" s="1"/>
  <c r="I2039" i="9"/>
  <c r="J2039" i="9" s="1"/>
  <c r="F2040" i="9" s="1"/>
  <c r="H2040" i="9" s="1"/>
  <c r="G2039" i="9"/>
  <c r="I2037" i="3"/>
  <c r="J2037" i="3" s="1"/>
  <c r="F2038" i="3" s="1"/>
  <c r="H2038" i="3" s="1"/>
  <c r="G2037" i="3"/>
  <c r="G2038" i="7"/>
  <c r="I2038" i="7"/>
  <c r="J2038" i="7" s="1"/>
  <c r="F2039" i="7" s="1"/>
  <c r="H2039" i="7" s="1"/>
  <c r="G2041" i="10" l="1"/>
  <c r="I2041" i="10"/>
  <c r="J2041" i="10" s="1"/>
  <c r="F2042" i="10" s="1"/>
  <c r="H2042" i="10" s="1"/>
  <c r="I2039" i="7"/>
  <c r="J2039" i="7" s="1"/>
  <c r="F2040" i="7" s="1"/>
  <c r="H2040" i="7" s="1"/>
  <c r="G2039" i="7"/>
  <c r="G2040" i="9"/>
  <c r="I2040" i="9"/>
  <c r="J2040" i="9" s="1"/>
  <c r="F2041" i="9" s="1"/>
  <c r="H2041" i="9" s="1"/>
  <c r="I2038" i="5"/>
  <c r="J2038" i="5" s="1"/>
  <c r="F2039" i="5" s="1"/>
  <c r="H2039" i="5" s="1"/>
  <c r="G2038" i="5"/>
  <c r="G2038" i="3"/>
  <c r="I2038" i="3"/>
  <c r="J2038" i="3" s="1"/>
  <c r="F2039" i="3" s="1"/>
  <c r="H2039" i="3" s="1"/>
  <c r="I2042" i="10" l="1"/>
  <c r="J2042" i="10" s="1"/>
  <c r="F2043" i="10" s="1"/>
  <c r="H2043" i="10" s="1"/>
  <c r="G2042" i="10"/>
  <c r="I2041" i="9"/>
  <c r="J2041" i="9" s="1"/>
  <c r="F2042" i="9" s="1"/>
  <c r="H2042" i="9" s="1"/>
  <c r="G2041" i="9"/>
  <c r="G2039" i="3"/>
  <c r="I2039" i="3"/>
  <c r="J2039" i="3" s="1"/>
  <c r="F2040" i="3" s="1"/>
  <c r="H2040" i="3" s="1"/>
  <c r="I2039" i="5"/>
  <c r="J2039" i="5" s="1"/>
  <c r="F2040" i="5" s="1"/>
  <c r="H2040" i="5" s="1"/>
  <c r="G2039" i="5"/>
  <c r="G2040" i="7"/>
  <c r="I2040" i="7"/>
  <c r="J2040" i="7" s="1"/>
  <c r="F2041" i="7" s="1"/>
  <c r="H2041" i="7" s="1"/>
  <c r="I2043" i="10" l="1"/>
  <c r="J2043" i="10" s="1"/>
  <c r="F2044" i="10" s="1"/>
  <c r="H2044" i="10" s="1"/>
  <c r="G2043" i="10"/>
  <c r="I2040" i="3"/>
  <c r="J2040" i="3" s="1"/>
  <c r="F2041" i="3" s="1"/>
  <c r="H2041" i="3" s="1"/>
  <c r="G2040" i="3"/>
  <c r="I2041" i="7"/>
  <c r="J2041" i="7" s="1"/>
  <c r="F2042" i="7" s="1"/>
  <c r="H2042" i="7" s="1"/>
  <c r="G2041" i="7"/>
  <c r="G2040" i="5"/>
  <c r="I2040" i="5"/>
  <c r="J2040" i="5" s="1"/>
  <c r="F2041" i="5" s="1"/>
  <c r="H2041" i="5" s="1"/>
  <c r="G2042" i="9"/>
  <c r="I2042" i="9"/>
  <c r="J2042" i="9" s="1"/>
  <c r="F2043" i="9" s="1"/>
  <c r="H2043" i="9" s="1"/>
  <c r="G2044" i="10" l="1"/>
  <c r="I2044" i="10"/>
  <c r="J2044" i="10" s="1"/>
  <c r="F2045" i="10" s="1"/>
  <c r="H2045" i="10" s="1"/>
  <c r="G2041" i="5"/>
  <c r="I2041" i="5"/>
  <c r="J2041" i="5" s="1"/>
  <c r="F2042" i="5" s="1"/>
  <c r="H2042" i="5" s="1"/>
  <c r="I2043" i="9"/>
  <c r="J2043" i="9" s="1"/>
  <c r="F2044" i="9" s="1"/>
  <c r="H2044" i="9" s="1"/>
  <c r="G2043" i="9"/>
  <c r="I2041" i="3"/>
  <c r="J2041" i="3" s="1"/>
  <c r="F2042" i="3" s="1"/>
  <c r="H2042" i="3" s="1"/>
  <c r="G2041" i="3"/>
  <c r="G2042" i="7"/>
  <c r="I2042" i="7"/>
  <c r="J2042" i="7" s="1"/>
  <c r="F2043" i="7" s="1"/>
  <c r="H2043" i="7" s="1"/>
  <c r="G2045" i="10" l="1"/>
  <c r="I2045" i="10"/>
  <c r="J2045" i="10" s="1"/>
  <c r="F2046" i="10" s="1"/>
  <c r="H2046" i="10" s="1"/>
  <c r="I2043" i="7"/>
  <c r="J2043" i="7" s="1"/>
  <c r="F2044" i="7" s="1"/>
  <c r="H2044" i="7" s="1"/>
  <c r="G2043" i="7"/>
  <c r="G2044" i="9"/>
  <c r="I2044" i="9"/>
  <c r="J2044" i="9" s="1"/>
  <c r="F2045" i="9" s="1"/>
  <c r="H2045" i="9" s="1"/>
  <c r="I2042" i="5"/>
  <c r="J2042" i="5" s="1"/>
  <c r="F2043" i="5" s="1"/>
  <c r="H2043" i="5" s="1"/>
  <c r="G2042" i="5"/>
  <c r="G2042" i="3"/>
  <c r="I2042" i="3"/>
  <c r="J2042" i="3" s="1"/>
  <c r="F2043" i="3" s="1"/>
  <c r="H2043" i="3" s="1"/>
  <c r="I2046" i="10" l="1"/>
  <c r="J2046" i="10" s="1"/>
  <c r="F2047" i="10" s="1"/>
  <c r="H2047" i="10" s="1"/>
  <c r="G2046" i="10"/>
  <c r="G2044" i="7"/>
  <c r="I2044" i="7"/>
  <c r="J2044" i="7" s="1"/>
  <c r="F2045" i="7" s="1"/>
  <c r="H2045" i="7" s="1"/>
  <c r="I2045" i="9"/>
  <c r="J2045" i="9" s="1"/>
  <c r="F2046" i="9" s="1"/>
  <c r="H2046" i="9" s="1"/>
  <c r="G2045" i="9"/>
  <c r="I2043" i="5"/>
  <c r="J2043" i="5" s="1"/>
  <c r="F2044" i="5" s="1"/>
  <c r="H2044" i="5" s="1"/>
  <c r="G2043" i="5"/>
  <c r="G2043" i="3"/>
  <c r="I2043" i="3"/>
  <c r="J2043" i="3" s="1"/>
  <c r="F2044" i="3" s="1"/>
  <c r="H2044" i="3" s="1"/>
  <c r="I2047" i="10" l="1"/>
  <c r="J2047" i="10" s="1"/>
  <c r="F2048" i="10" s="1"/>
  <c r="H2048" i="10" s="1"/>
  <c r="G2047" i="10"/>
  <c r="I2044" i="3"/>
  <c r="J2044" i="3" s="1"/>
  <c r="F2045" i="3" s="1"/>
  <c r="H2045" i="3" s="1"/>
  <c r="G2044" i="3"/>
  <c r="G2046" i="9"/>
  <c r="I2046" i="9"/>
  <c r="J2046" i="9" s="1"/>
  <c r="F2047" i="9" s="1"/>
  <c r="H2047" i="9" s="1"/>
  <c r="I2045" i="7"/>
  <c r="J2045" i="7" s="1"/>
  <c r="F2046" i="7" s="1"/>
  <c r="H2046" i="7" s="1"/>
  <c r="G2045" i="7"/>
  <c r="G2044" i="5"/>
  <c r="I2044" i="5"/>
  <c r="J2044" i="5" s="1"/>
  <c r="F2045" i="5" s="1"/>
  <c r="H2045" i="5" s="1"/>
  <c r="G2048" i="10" l="1"/>
  <c r="I2048" i="10"/>
  <c r="J2048" i="10" s="1"/>
  <c r="F2049" i="10" s="1"/>
  <c r="H2049" i="10" s="1"/>
  <c r="I2047" i="9"/>
  <c r="J2047" i="9" s="1"/>
  <c r="F2048" i="9" s="1"/>
  <c r="H2048" i="9" s="1"/>
  <c r="G2047" i="9"/>
  <c r="G2046" i="7"/>
  <c r="I2046" i="7"/>
  <c r="J2046" i="7" s="1"/>
  <c r="F2047" i="7" s="1"/>
  <c r="H2047" i="7" s="1"/>
  <c r="G2045" i="5"/>
  <c r="I2045" i="5"/>
  <c r="J2045" i="5" s="1"/>
  <c r="F2046" i="5" s="1"/>
  <c r="H2046" i="5" s="1"/>
  <c r="I2045" i="3"/>
  <c r="J2045" i="3" s="1"/>
  <c r="F2046" i="3" s="1"/>
  <c r="H2046" i="3" s="1"/>
  <c r="G2045" i="3"/>
  <c r="G2049" i="10" l="1"/>
  <c r="I2049" i="10"/>
  <c r="J2049" i="10" s="1"/>
  <c r="F2050" i="10" s="1"/>
  <c r="H2050" i="10" s="1"/>
  <c r="I2047" i="7"/>
  <c r="J2047" i="7" s="1"/>
  <c r="F2048" i="7" s="1"/>
  <c r="H2048" i="7" s="1"/>
  <c r="G2047" i="7"/>
  <c r="I2046" i="5"/>
  <c r="J2046" i="5" s="1"/>
  <c r="F2047" i="5" s="1"/>
  <c r="H2047" i="5" s="1"/>
  <c r="G2046" i="5"/>
  <c r="G2046" i="3"/>
  <c r="I2046" i="3"/>
  <c r="J2046" i="3" s="1"/>
  <c r="F2047" i="3" s="1"/>
  <c r="H2047" i="3" s="1"/>
  <c r="G2048" i="9"/>
  <c r="I2048" i="9"/>
  <c r="J2048" i="9" s="1"/>
  <c r="F2049" i="9" s="1"/>
  <c r="H2049" i="9" s="1"/>
  <c r="I2050" i="10" l="1"/>
  <c r="J2050" i="10" s="1"/>
  <c r="F2051" i="10" s="1"/>
  <c r="H2051" i="10" s="1"/>
  <c r="G2050" i="10"/>
  <c r="I2049" i="9"/>
  <c r="J2049" i="9" s="1"/>
  <c r="F2050" i="9" s="1"/>
  <c r="H2050" i="9" s="1"/>
  <c r="G2049" i="9"/>
  <c r="G2047" i="3"/>
  <c r="I2047" i="3"/>
  <c r="J2047" i="3" s="1"/>
  <c r="F2048" i="3" s="1"/>
  <c r="H2048" i="3" s="1"/>
  <c r="I2047" i="5"/>
  <c r="J2047" i="5" s="1"/>
  <c r="F2048" i="5" s="1"/>
  <c r="H2048" i="5" s="1"/>
  <c r="G2047" i="5"/>
  <c r="G2048" i="7"/>
  <c r="I2048" i="7"/>
  <c r="J2048" i="7" s="1"/>
  <c r="F2049" i="7" s="1"/>
  <c r="H2049" i="7" s="1"/>
  <c r="I2051" i="10" l="1"/>
  <c r="J2051" i="10" s="1"/>
  <c r="F2052" i="10" s="1"/>
  <c r="H2052" i="10" s="1"/>
  <c r="G2051" i="10"/>
  <c r="I2048" i="3"/>
  <c r="J2048" i="3" s="1"/>
  <c r="F2049" i="3" s="1"/>
  <c r="H2049" i="3" s="1"/>
  <c r="G2048" i="3"/>
  <c r="I2049" i="7"/>
  <c r="J2049" i="7" s="1"/>
  <c r="F2050" i="7" s="1"/>
  <c r="H2050" i="7" s="1"/>
  <c r="G2049" i="7"/>
  <c r="G2048" i="5"/>
  <c r="I2048" i="5"/>
  <c r="J2048" i="5" s="1"/>
  <c r="F2049" i="5" s="1"/>
  <c r="H2049" i="5" s="1"/>
  <c r="G2050" i="9"/>
  <c r="I2050" i="9"/>
  <c r="J2050" i="9" s="1"/>
  <c r="F2051" i="9" s="1"/>
  <c r="H2051" i="9" s="1"/>
  <c r="G2052" i="10" l="1"/>
  <c r="I2052" i="10"/>
  <c r="J2052" i="10" s="1"/>
  <c r="F2053" i="10" s="1"/>
  <c r="H2053" i="10" s="1"/>
  <c r="I2049" i="3"/>
  <c r="J2049" i="3" s="1"/>
  <c r="F2050" i="3" s="1"/>
  <c r="H2050" i="3" s="1"/>
  <c r="G2049" i="3"/>
  <c r="I2051" i="9"/>
  <c r="J2051" i="9" s="1"/>
  <c r="F2052" i="9" s="1"/>
  <c r="H2052" i="9" s="1"/>
  <c r="G2051" i="9"/>
  <c r="G2049" i="5"/>
  <c r="I2049" i="5"/>
  <c r="J2049" i="5" s="1"/>
  <c r="F2050" i="5" s="1"/>
  <c r="H2050" i="5" s="1"/>
  <c r="G2050" i="7"/>
  <c r="I2050" i="7"/>
  <c r="J2050" i="7" s="1"/>
  <c r="F2051" i="7" s="1"/>
  <c r="H2051" i="7" s="1"/>
  <c r="G2053" i="10" l="1"/>
  <c r="I2053" i="10"/>
  <c r="J2053" i="10" s="1"/>
  <c r="F2054" i="10" s="1"/>
  <c r="H2054" i="10" s="1"/>
  <c r="I2051" i="7"/>
  <c r="J2051" i="7" s="1"/>
  <c r="F2052" i="7" s="1"/>
  <c r="H2052" i="7" s="1"/>
  <c r="G2051" i="7"/>
  <c r="G2052" i="9"/>
  <c r="I2052" i="9"/>
  <c r="J2052" i="9" s="1"/>
  <c r="F2053" i="9" s="1"/>
  <c r="H2053" i="9" s="1"/>
  <c r="I2050" i="5"/>
  <c r="J2050" i="5" s="1"/>
  <c r="F2051" i="5" s="1"/>
  <c r="H2051" i="5" s="1"/>
  <c r="G2050" i="5"/>
  <c r="G2050" i="3"/>
  <c r="I2050" i="3"/>
  <c r="J2050" i="3" s="1"/>
  <c r="F2051" i="3" s="1"/>
  <c r="H2051" i="3" s="1"/>
  <c r="I2054" i="10" l="1"/>
  <c r="J2054" i="10" s="1"/>
  <c r="F2055" i="10" s="1"/>
  <c r="H2055" i="10" s="1"/>
  <c r="G2054" i="10"/>
  <c r="I2053" i="9"/>
  <c r="J2053" i="9" s="1"/>
  <c r="F2054" i="9" s="1"/>
  <c r="H2054" i="9" s="1"/>
  <c r="G2053" i="9"/>
  <c r="G2051" i="3"/>
  <c r="I2051" i="3"/>
  <c r="J2051" i="3" s="1"/>
  <c r="F2052" i="3" s="1"/>
  <c r="H2052" i="3" s="1"/>
  <c r="I2051" i="5"/>
  <c r="J2051" i="5" s="1"/>
  <c r="F2052" i="5" s="1"/>
  <c r="H2052" i="5" s="1"/>
  <c r="G2051" i="5"/>
  <c r="G2052" i="7"/>
  <c r="I2052" i="7"/>
  <c r="J2052" i="7" s="1"/>
  <c r="F2053" i="7" s="1"/>
  <c r="H2053" i="7" s="1"/>
  <c r="I2055" i="10" l="1"/>
  <c r="J2055" i="10" s="1"/>
  <c r="F2056" i="10" s="1"/>
  <c r="H2056" i="10" s="1"/>
  <c r="G2055" i="10"/>
  <c r="G2054" i="9"/>
  <c r="I2054" i="9"/>
  <c r="J2054" i="9" s="1"/>
  <c r="F2055" i="9" s="1"/>
  <c r="H2055" i="9" s="1"/>
  <c r="I2052" i="3"/>
  <c r="J2052" i="3" s="1"/>
  <c r="F2053" i="3" s="1"/>
  <c r="H2053" i="3" s="1"/>
  <c r="G2052" i="3"/>
  <c r="I2053" i="7"/>
  <c r="J2053" i="7" s="1"/>
  <c r="F2054" i="7" s="1"/>
  <c r="H2054" i="7" s="1"/>
  <c r="G2053" i="7"/>
  <c r="G2052" i="5"/>
  <c r="I2052" i="5"/>
  <c r="J2052" i="5" s="1"/>
  <c r="F2053" i="5" s="1"/>
  <c r="H2053" i="5" s="1"/>
  <c r="G2056" i="10" l="1"/>
  <c r="I2056" i="10"/>
  <c r="J2056" i="10" s="1"/>
  <c r="F2057" i="10" s="1"/>
  <c r="H2057" i="10" s="1"/>
  <c r="G2054" i="7"/>
  <c r="I2054" i="7"/>
  <c r="J2054" i="7" s="1"/>
  <c r="F2055" i="7" s="1"/>
  <c r="H2055" i="7" s="1"/>
  <c r="G2053" i="5"/>
  <c r="I2053" i="5"/>
  <c r="J2053" i="5" s="1"/>
  <c r="F2054" i="5" s="1"/>
  <c r="H2054" i="5" s="1"/>
  <c r="I2055" i="9"/>
  <c r="J2055" i="9" s="1"/>
  <c r="F2056" i="9" s="1"/>
  <c r="H2056" i="9" s="1"/>
  <c r="G2055" i="9"/>
  <c r="I2053" i="3"/>
  <c r="J2053" i="3" s="1"/>
  <c r="F2054" i="3" s="1"/>
  <c r="H2054" i="3" s="1"/>
  <c r="G2053" i="3"/>
  <c r="G2057" i="10" l="1"/>
  <c r="I2057" i="10"/>
  <c r="J2057" i="10" s="1"/>
  <c r="F2058" i="10" s="1"/>
  <c r="H2058" i="10" s="1"/>
  <c r="I2055" i="7"/>
  <c r="J2055" i="7" s="1"/>
  <c r="F2056" i="7" s="1"/>
  <c r="H2056" i="7" s="1"/>
  <c r="G2055" i="7"/>
  <c r="I2054" i="5"/>
  <c r="J2054" i="5" s="1"/>
  <c r="F2055" i="5" s="1"/>
  <c r="H2055" i="5" s="1"/>
  <c r="G2054" i="5"/>
  <c r="G2056" i="9"/>
  <c r="I2056" i="9"/>
  <c r="J2056" i="9" s="1"/>
  <c r="F2057" i="9" s="1"/>
  <c r="H2057" i="9" s="1"/>
  <c r="G2054" i="3"/>
  <c r="I2054" i="3"/>
  <c r="J2054" i="3" s="1"/>
  <c r="F2055" i="3" s="1"/>
  <c r="H2055" i="3" s="1"/>
  <c r="I2058" i="10" l="1"/>
  <c r="J2058" i="10" s="1"/>
  <c r="F2059" i="10" s="1"/>
  <c r="H2059" i="10" s="1"/>
  <c r="G2058" i="10"/>
  <c r="G2056" i="7"/>
  <c r="I2056" i="7"/>
  <c r="J2056" i="7" s="1"/>
  <c r="F2057" i="7" s="1"/>
  <c r="H2057" i="7" s="1"/>
  <c r="G2055" i="3"/>
  <c r="I2055" i="3"/>
  <c r="J2055" i="3" s="1"/>
  <c r="F2056" i="3" s="1"/>
  <c r="H2056" i="3" s="1"/>
  <c r="I2057" i="9"/>
  <c r="J2057" i="9" s="1"/>
  <c r="F2058" i="9" s="1"/>
  <c r="H2058" i="9" s="1"/>
  <c r="G2057" i="9"/>
  <c r="I2055" i="5"/>
  <c r="J2055" i="5" s="1"/>
  <c r="F2056" i="5" s="1"/>
  <c r="H2056" i="5" s="1"/>
  <c r="G2055" i="5"/>
  <c r="I2059" i="10" l="1"/>
  <c r="J2059" i="10" s="1"/>
  <c r="F2060" i="10" s="1"/>
  <c r="H2060" i="10" s="1"/>
  <c r="G2059" i="10"/>
  <c r="I2056" i="3"/>
  <c r="J2056" i="3" s="1"/>
  <c r="F2057" i="3" s="1"/>
  <c r="H2057" i="3" s="1"/>
  <c r="G2056" i="3"/>
  <c r="G2056" i="5"/>
  <c r="I2056" i="5"/>
  <c r="J2056" i="5" s="1"/>
  <c r="F2057" i="5" s="1"/>
  <c r="H2057" i="5" s="1"/>
  <c r="I2057" i="7"/>
  <c r="J2057" i="7" s="1"/>
  <c r="F2058" i="7" s="1"/>
  <c r="H2058" i="7" s="1"/>
  <c r="G2057" i="7"/>
  <c r="G2058" i="9"/>
  <c r="I2058" i="9"/>
  <c r="J2058" i="9" s="1"/>
  <c r="F2059" i="9" s="1"/>
  <c r="H2059" i="9" s="1"/>
  <c r="G2060" i="10" l="1"/>
  <c r="I2060" i="10"/>
  <c r="J2060" i="10" s="1"/>
  <c r="F2061" i="10" s="1"/>
  <c r="H2061" i="10" s="1"/>
  <c r="I2057" i="3"/>
  <c r="J2057" i="3" s="1"/>
  <c r="F2058" i="3" s="1"/>
  <c r="H2058" i="3" s="1"/>
  <c r="G2057" i="3"/>
  <c r="G2057" i="5"/>
  <c r="I2057" i="5"/>
  <c r="J2057" i="5" s="1"/>
  <c r="F2058" i="5" s="1"/>
  <c r="H2058" i="5" s="1"/>
  <c r="I2059" i="9"/>
  <c r="J2059" i="9" s="1"/>
  <c r="F2060" i="9" s="1"/>
  <c r="H2060" i="9" s="1"/>
  <c r="G2059" i="9"/>
  <c r="G2058" i="7"/>
  <c r="I2058" i="7"/>
  <c r="J2058" i="7" s="1"/>
  <c r="F2059" i="7" s="1"/>
  <c r="H2059" i="7" s="1"/>
  <c r="G2061" i="10" l="1"/>
  <c r="I2061" i="10"/>
  <c r="J2061" i="10" s="1"/>
  <c r="F2062" i="10" s="1"/>
  <c r="H2062" i="10" s="1"/>
  <c r="I2058" i="5"/>
  <c r="J2058" i="5" s="1"/>
  <c r="F2059" i="5" s="1"/>
  <c r="H2059" i="5" s="1"/>
  <c r="G2058" i="5"/>
  <c r="I2059" i="7"/>
  <c r="J2059" i="7" s="1"/>
  <c r="F2060" i="7" s="1"/>
  <c r="H2060" i="7" s="1"/>
  <c r="G2059" i="7"/>
  <c r="G2060" i="9"/>
  <c r="I2060" i="9"/>
  <c r="J2060" i="9" s="1"/>
  <c r="F2061" i="9" s="1"/>
  <c r="H2061" i="9" s="1"/>
  <c r="G2058" i="3"/>
  <c r="I2058" i="3"/>
  <c r="J2058" i="3" s="1"/>
  <c r="F2059" i="3" s="1"/>
  <c r="H2059" i="3" s="1"/>
  <c r="I2062" i="10" l="1"/>
  <c r="J2062" i="10" s="1"/>
  <c r="F2063" i="10" s="1"/>
  <c r="H2063" i="10" s="1"/>
  <c r="G2062" i="10"/>
  <c r="G2059" i="3"/>
  <c r="I2059" i="3"/>
  <c r="J2059" i="3" s="1"/>
  <c r="F2060" i="3" s="1"/>
  <c r="H2060" i="3" s="1"/>
  <c r="I2061" i="9"/>
  <c r="J2061" i="9" s="1"/>
  <c r="F2062" i="9" s="1"/>
  <c r="H2062" i="9" s="1"/>
  <c r="G2061" i="9"/>
  <c r="G2060" i="7"/>
  <c r="I2060" i="7"/>
  <c r="J2060" i="7" s="1"/>
  <c r="F2061" i="7" s="1"/>
  <c r="H2061" i="7" s="1"/>
  <c r="I2059" i="5"/>
  <c r="J2059" i="5" s="1"/>
  <c r="F2060" i="5" s="1"/>
  <c r="H2060" i="5" s="1"/>
  <c r="G2059" i="5"/>
  <c r="I2063" i="10" l="1"/>
  <c r="J2063" i="10" s="1"/>
  <c r="F2064" i="10" s="1"/>
  <c r="H2064" i="10" s="1"/>
  <c r="G2063" i="10"/>
  <c r="G2062" i="9"/>
  <c r="I2062" i="9"/>
  <c r="J2062" i="9" s="1"/>
  <c r="F2063" i="9" s="1"/>
  <c r="H2063" i="9" s="1"/>
  <c r="I2061" i="7"/>
  <c r="J2061" i="7" s="1"/>
  <c r="F2062" i="7" s="1"/>
  <c r="H2062" i="7" s="1"/>
  <c r="G2061" i="7"/>
  <c r="G2060" i="5"/>
  <c r="I2060" i="5"/>
  <c r="J2060" i="5" s="1"/>
  <c r="F2061" i="5" s="1"/>
  <c r="H2061" i="5" s="1"/>
  <c r="I2060" i="3"/>
  <c r="J2060" i="3" s="1"/>
  <c r="F2061" i="3" s="1"/>
  <c r="H2061" i="3" s="1"/>
  <c r="G2060" i="3"/>
  <c r="G2064" i="10" l="1"/>
  <c r="I2064" i="10"/>
  <c r="J2064" i="10" s="1"/>
  <c r="F2065" i="10" s="1"/>
  <c r="H2065" i="10" s="1"/>
  <c r="G2062" i="7"/>
  <c r="I2062" i="7"/>
  <c r="J2062" i="7" s="1"/>
  <c r="F2063" i="7" s="1"/>
  <c r="H2063" i="7" s="1"/>
  <c r="I2061" i="3"/>
  <c r="J2061" i="3" s="1"/>
  <c r="F2062" i="3" s="1"/>
  <c r="H2062" i="3" s="1"/>
  <c r="G2061" i="3"/>
  <c r="G2061" i="5"/>
  <c r="I2061" i="5"/>
  <c r="J2061" i="5" s="1"/>
  <c r="F2062" i="5" s="1"/>
  <c r="H2062" i="5" s="1"/>
  <c r="I2063" i="9"/>
  <c r="J2063" i="9" s="1"/>
  <c r="F2064" i="9" s="1"/>
  <c r="H2064" i="9" s="1"/>
  <c r="G2063" i="9"/>
  <c r="G2065" i="10" l="1"/>
  <c r="I2065" i="10"/>
  <c r="J2065" i="10" s="1"/>
  <c r="F2066" i="10" s="1"/>
  <c r="H2066" i="10" s="1"/>
  <c r="I2063" i="7"/>
  <c r="J2063" i="7" s="1"/>
  <c r="F2064" i="7" s="1"/>
  <c r="H2064" i="7" s="1"/>
  <c r="G2063" i="7"/>
  <c r="G2064" i="9"/>
  <c r="I2064" i="9"/>
  <c r="J2064" i="9" s="1"/>
  <c r="F2065" i="9" s="1"/>
  <c r="H2065" i="9" s="1"/>
  <c r="G2062" i="3"/>
  <c r="I2062" i="3"/>
  <c r="J2062" i="3" s="1"/>
  <c r="F2063" i="3" s="1"/>
  <c r="H2063" i="3" s="1"/>
  <c r="I2062" i="5"/>
  <c r="J2062" i="5" s="1"/>
  <c r="F2063" i="5" s="1"/>
  <c r="H2063" i="5" s="1"/>
  <c r="G2062" i="5"/>
  <c r="I2066" i="10" l="1"/>
  <c r="J2066" i="10" s="1"/>
  <c r="F2067" i="10" s="1"/>
  <c r="H2067" i="10" s="1"/>
  <c r="G2066" i="10"/>
  <c r="G2064" i="7"/>
  <c r="I2064" i="7"/>
  <c r="J2064" i="7" s="1"/>
  <c r="F2065" i="7" s="1"/>
  <c r="H2065" i="7" s="1"/>
  <c r="I2065" i="9"/>
  <c r="J2065" i="9" s="1"/>
  <c r="F2066" i="9" s="1"/>
  <c r="H2066" i="9" s="1"/>
  <c r="G2065" i="9"/>
  <c r="I2063" i="5"/>
  <c r="J2063" i="5" s="1"/>
  <c r="F2064" i="5" s="1"/>
  <c r="H2064" i="5" s="1"/>
  <c r="G2063" i="5"/>
  <c r="G2063" i="3"/>
  <c r="I2063" i="3"/>
  <c r="J2063" i="3" s="1"/>
  <c r="F2064" i="3" s="1"/>
  <c r="H2064" i="3" s="1"/>
  <c r="I2067" i="10" l="1"/>
  <c r="J2067" i="10" s="1"/>
  <c r="F2068" i="10" s="1"/>
  <c r="H2068" i="10" s="1"/>
  <c r="G2067" i="10"/>
  <c r="G2064" i="5"/>
  <c r="I2064" i="5"/>
  <c r="J2064" i="5" s="1"/>
  <c r="F2065" i="5" s="1"/>
  <c r="H2065" i="5" s="1"/>
  <c r="I2064" i="3"/>
  <c r="J2064" i="3" s="1"/>
  <c r="F2065" i="3" s="1"/>
  <c r="H2065" i="3" s="1"/>
  <c r="G2064" i="3"/>
  <c r="I2065" i="7"/>
  <c r="J2065" i="7" s="1"/>
  <c r="F2066" i="7" s="1"/>
  <c r="H2066" i="7" s="1"/>
  <c r="G2065" i="7"/>
  <c r="G2066" i="9"/>
  <c r="I2066" i="9"/>
  <c r="J2066" i="9" s="1"/>
  <c r="F2067" i="9" s="1"/>
  <c r="H2067" i="9" s="1"/>
  <c r="G2068" i="10" l="1"/>
  <c r="I2068" i="10"/>
  <c r="J2068" i="10" s="1"/>
  <c r="F2069" i="10" s="1"/>
  <c r="H2069" i="10" s="1"/>
  <c r="I2067" i="9"/>
  <c r="J2067" i="9" s="1"/>
  <c r="F2068" i="9" s="1"/>
  <c r="H2068" i="9" s="1"/>
  <c r="G2067" i="9"/>
  <c r="G2066" i="7"/>
  <c r="I2066" i="7"/>
  <c r="J2066" i="7" s="1"/>
  <c r="F2067" i="7" s="1"/>
  <c r="H2067" i="7" s="1"/>
  <c r="I2065" i="3"/>
  <c r="J2065" i="3" s="1"/>
  <c r="F2066" i="3" s="1"/>
  <c r="H2066" i="3" s="1"/>
  <c r="G2065" i="3"/>
  <c r="G2065" i="5"/>
  <c r="I2065" i="5"/>
  <c r="J2065" i="5" s="1"/>
  <c r="F2066" i="5" s="1"/>
  <c r="H2066" i="5" s="1"/>
  <c r="G2069" i="10" l="1"/>
  <c r="I2069" i="10"/>
  <c r="J2069" i="10" s="1"/>
  <c r="F2070" i="10" s="1"/>
  <c r="H2070" i="10" s="1"/>
  <c r="G2068" i="9"/>
  <c r="I2068" i="9"/>
  <c r="J2068" i="9" s="1"/>
  <c r="F2069" i="9" s="1"/>
  <c r="H2069" i="9" s="1"/>
  <c r="I2067" i="7"/>
  <c r="J2067" i="7" s="1"/>
  <c r="F2068" i="7" s="1"/>
  <c r="H2068" i="7" s="1"/>
  <c r="G2067" i="7"/>
  <c r="I2066" i="5"/>
  <c r="J2066" i="5" s="1"/>
  <c r="F2067" i="5" s="1"/>
  <c r="H2067" i="5" s="1"/>
  <c r="G2066" i="5"/>
  <c r="G2066" i="3"/>
  <c r="I2066" i="3"/>
  <c r="J2066" i="3" s="1"/>
  <c r="F2067" i="3" s="1"/>
  <c r="H2067" i="3" s="1"/>
  <c r="I2070" i="10" l="1"/>
  <c r="J2070" i="10" s="1"/>
  <c r="F2071" i="10" s="1"/>
  <c r="H2071" i="10" s="1"/>
  <c r="G2070" i="10"/>
  <c r="G2067" i="3"/>
  <c r="I2067" i="3"/>
  <c r="J2067" i="3" s="1"/>
  <c r="F2068" i="3" s="1"/>
  <c r="H2068" i="3" s="1"/>
  <c r="G2068" i="7"/>
  <c r="I2068" i="7"/>
  <c r="J2068" i="7" s="1"/>
  <c r="F2069" i="7" s="1"/>
  <c r="H2069" i="7" s="1"/>
  <c r="I2069" i="9"/>
  <c r="J2069" i="9" s="1"/>
  <c r="F2070" i="9" s="1"/>
  <c r="H2070" i="9" s="1"/>
  <c r="G2069" i="9"/>
  <c r="I2067" i="5"/>
  <c r="J2067" i="5" s="1"/>
  <c r="F2068" i="5" s="1"/>
  <c r="H2068" i="5" s="1"/>
  <c r="G2067" i="5"/>
  <c r="I2071" i="10" l="1"/>
  <c r="J2071" i="10" s="1"/>
  <c r="F2072" i="10" s="1"/>
  <c r="H2072" i="10" s="1"/>
  <c r="G2071" i="10"/>
  <c r="G2070" i="9"/>
  <c r="I2070" i="9"/>
  <c r="J2070" i="9" s="1"/>
  <c r="F2071" i="9" s="1"/>
  <c r="H2071" i="9" s="1"/>
  <c r="I2069" i="7"/>
  <c r="J2069" i="7" s="1"/>
  <c r="F2070" i="7" s="1"/>
  <c r="H2070" i="7" s="1"/>
  <c r="G2069" i="7"/>
  <c r="G2068" i="5"/>
  <c r="I2068" i="5"/>
  <c r="J2068" i="5" s="1"/>
  <c r="F2069" i="5" s="1"/>
  <c r="H2069" i="5" s="1"/>
  <c r="I2068" i="3"/>
  <c r="J2068" i="3" s="1"/>
  <c r="F2069" i="3" s="1"/>
  <c r="H2069" i="3" s="1"/>
  <c r="G2068" i="3"/>
  <c r="G2072" i="10" l="1"/>
  <c r="I2072" i="10"/>
  <c r="J2072" i="10" s="1"/>
  <c r="F2073" i="10" s="1"/>
  <c r="H2073" i="10" s="1"/>
  <c r="I2071" i="9"/>
  <c r="J2071" i="9" s="1"/>
  <c r="F2072" i="9" s="1"/>
  <c r="H2072" i="9" s="1"/>
  <c r="G2071" i="9"/>
  <c r="I2069" i="3"/>
  <c r="J2069" i="3" s="1"/>
  <c r="F2070" i="3" s="1"/>
  <c r="H2070" i="3" s="1"/>
  <c r="G2069" i="3"/>
  <c r="G2070" i="7"/>
  <c r="I2070" i="7"/>
  <c r="J2070" i="7" s="1"/>
  <c r="F2071" i="7" s="1"/>
  <c r="H2071" i="7" s="1"/>
  <c r="G2069" i="5"/>
  <c r="I2069" i="5"/>
  <c r="J2069" i="5" s="1"/>
  <c r="F2070" i="5" s="1"/>
  <c r="H2070" i="5" s="1"/>
  <c r="G2073" i="10" l="1"/>
  <c r="I2073" i="10"/>
  <c r="J2073" i="10" s="1"/>
  <c r="F2074" i="10" s="1"/>
  <c r="H2074" i="10" s="1"/>
  <c r="I2070" i="5"/>
  <c r="J2070" i="5" s="1"/>
  <c r="F2071" i="5" s="1"/>
  <c r="H2071" i="5" s="1"/>
  <c r="G2070" i="5"/>
  <c r="I2071" i="7"/>
  <c r="J2071" i="7" s="1"/>
  <c r="F2072" i="7" s="1"/>
  <c r="H2072" i="7" s="1"/>
  <c r="G2071" i="7"/>
  <c r="G2070" i="3"/>
  <c r="I2070" i="3"/>
  <c r="J2070" i="3" s="1"/>
  <c r="F2071" i="3" s="1"/>
  <c r="H2071" i="3" s="1"/>
  <c r="G2072" i="9"/>
  <c r="I2072" i="9"/>
  <c r="J2072" i="9" s="1"/>
  <c r="F2073" i="9" s="1"/>
  <c r="H2073" i="9" s="1"/>
  <c r="I2074" i="10" l="1"/>
  <c r="J2074" i="10" s="1"/>
  <c r="G2074" i="10"/>
  <c r="I2073" i="9"/>
  <c r="J2073" i="9" s="1"/>
  <c r="F2074" i="9" s="1"/>
  <c r="H2074" i="9" s="1"/>
  <c r="G2073" i="9"/>
  <c r="G2072" i="7"/>
  <c r="I2072" i="7"/>
  <c r="J2072" i="7" s="1"/>
  <c r="F2073" i="7" s="1"/>
  <c r="H2073" i="7" s="1"/>
  <c r="G2071" i="3"/>
  <c r="I2071" i="3"/>
  <c r="J2071" i="3" s="1"/>
  <c r="F2072" i="3" s="1"/>
  <c r="H2072" i="3" s="1"/>
  <c r="I2071" i="5"/>
  <c r="J2071" i="5" s="1"/>
  <c r="F2072" i="5" s="1"/>
  <c r="H2072" i="5" s="1"/>
  <c r="G2071" i="5"/>
  <c r="I2073" i="7" l="1"/>
  <c r="J2073" i="7" s="1"/>
  <c r="F2074" i="7" s="1"/>
  <c r="H2074" i="7" s="1"/>
  <c r="G2073" i="7"/>
  <c r="I2072" i="3"/>
  <c r="J2072" i="3" s="1"/>
  <c r="F2073" i="3" s="1"/>
  <c r="H2073" i="3" s="1"/>
  <c r="G2072" i="3"/>
  <c r="G2072" i="5"/>
  <c r="I2072" i="5"/>
  <c r="J2072" i="5" s="1"/>
  <c r="F2073" i="5" s="1"/>
  <c r="H2073" i="5" s="1"/>
  <c r="G2074" i="9"/>
  <c r="I2074" i="9"/>
  <c r="J2074" i="9" s="1"/>
  <c r="G2073" i="5" l="1"/>
  <c r="I2073" i="5"/>
  <c r="J2073" i="5" s="1"/>
  <c r="F2074" i="5" s="1"/>
  <c r="H2074" i="5" s="1"/>
  <c r="I2073" i="3"/>
  <c r="J2073" i="3" s="1"/>
  <c r="F2074" i="3" s="1"/>
  <c r="H2074" i="3" s="1"/>
  <c r="G2073" i="3"/>
  <c r="G2074" i="7"/>
  <c r="I2074" i="7"/>
  <c r="J2074" i="7" s="1"/>
  <c r="G2074" i="3" l="1"/>
  <c r="N3" i="3" s="1"/>
  <c r="I2074" i="3"/>
  <c r="J2074" i="3" s="1"/>
  <c r="I2074" i="5"/>
  <c r="J2074" i="5" s="1"/>
  <c r="G2074" i="5"/>
</calcChain>
</file>

<file path=xl/sharedStrings.xml><?xml version="1.0" encoding="utf-8"?>
<sst xmlns="http://schemas.openxmlformats.org/spreadsheetml/2006/main" count="10759" uniqueCount="66">
  <si>
    <t>Coprates</t>
  </si>
  <si>
    <t>Casius</t>
  </si>
  <si>
    <t>Tharsis</t>
  </si>
  <si>
    <t>Memnonia</t>
  </si>
  <si>
    <t>Eridania</t>
  </si>
  <si>
    <t>Mare Acidalium</t>
  </si>
  <si>
    <t>Argyre</t>
  </si>
  <si>
    <t>Thaumasia</t>
  </si>
  <si>
    <t>Iapygia</t>
  </si>
  <si>
    <t>Amazonis</t>
  </si>
  <si>
    <t>Noachis</t>
  </si>
  <si>
    <t>Margaritifer Sinus</t>
  </si>
  <si>
    <t>Elysium</t>
  </si>
  <si>
    <t>Diacria</t>
  </si>
  <si>
    <t>Phoenicis Lacus</t>
  </si>
  <si>
    <t>Aeolis</t>
  </si>
  <si>
    <t>Amenthes</t>
  </si>
  <si>
    <t>Phaethontis</t>
  </si>
  <si>
    <t>Hellas</t>
  </si>
  <si>
    <t>Sinus Sabaeus</t>
  </si>
  <si>
    <t>Arcadia</t>
  </si>
  <si>
    <t>Mare Boreum</t>
  </si>
  <si>
    <t>Ismenius Lacus</t>
  </si>
  <si>
    <t>Lunae Palus</t>
  </si>
  <si>
    <t>Syrtis Major</t>
  </si>
  <si>
    <t>Arabia</t>
  </si>
  <si>
    <t>Mare Australe</t>
  </si>
  <si>
    <t>Cebrenia</t>
  </si>
  <si>
    <t>Mare Tyrrhenum</t>
  </si>
  <si>
    <t>Oxia Palus</t>
  </si>
  <si>
    <t>laczna masa wydobytego mineralu [kg]</t>
  </si>
  <si>
    <t>laczna masa ladunkow drona [kg]</t>
  </si>
  <si>
    <t>6_1)</t>
  </si>
  <si>
    <t>stan_mag_po_transp</t>
  </si>
  <si>
    <t>czy_transportowac</t>
  </si>
  <si>
    <t>stan_mag_po_wyladowaniu</t>
  </si>
  <si>
    <t>ile_wydobyla_stacja</t>
  </si>
  <si>
    <t>stan_mag_rano</t>
  </si>
  <si>
    <t>zawartosc [%]</t>
  </si>
  <si>
    <t>masa [kg]</t>
  </si>
  <si>
    <t>nazwa_obszaru</t>
  </si>
  <si>
    <t>data</t>
  </si>
  <si>
    <t>Suma końcowa</t>
  </si>
  <si>
    <t>Średnia z masa [kg]</t>
  </si>
  <si>
    <t>Etykiety wierszy</t>
  </si>
  <si>
    <t>6_2)</t>
  </si>
  <si>
    <t>Nazwa szukanego obszaru:</t>
  </si>
  <si>
    <t>Suma z masa [kg]</t>
  </si>
  <si>
    <t>Nr_okresu</t>
  </si>
  <si>
    <t>.</t>
  </si>
  <si>
    <t>Data początku okresu:</t>
  </si>
  <si>
    <t>Największa łączna masa ladunku w ciągu jednego okresu [kg]</t>
  </si>
  <si>
    <t>6_3)</t>
  </si>
  <si>
    <t>nr_okresu</t>
  </si>
  <si>
    <t>nr_dnia</t>
  </si>
  <si>
    <t>Liczba_razy_przewozenia_ladunkow</t>
  </si>
  <si>
    <t>rok</t>
  </si>
  <si>
    <t>Nazwa_obszaru</t>
  </si>
  <si>
    <t>6_4)</t>
  </si>
  <si>
    <t>jedynka</t>
  </si>
  <si>
    <t>Lata:</t>
  </si>
  <si>
    <t>Zestawienie zawierające liczbę przewozów ładunku z danego obszaru w poszczególnych latach.</t>
  </si>
  <si>
    <t>Liczba razy wyslanych na orbite</t>
  </si>
  <si>
    <t>Data pierwszego transportu</t>
  </si>
  <si>
    <t>Data ostatniego transportu</t>
  </si>
  <si>
    <t>6_5)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</si>
</sst>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4"/>
      <color rgb="FF595959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ont="1" applyFill="1" applyBorder="1"/>
    <xf numFmtId="0" fontId="0" fillId="0" borderId="1" xfId="0" applyFont="1" applyBorder="1"/>
    <xf numFmtId="0" fontId="0" fillId="0" borderId="2" xfId="0" applyFont="1" applyBorder="1"/>
    <xf numFmtId="14" fontId="0" fillId="0" borderId="3" xfId="0" applyNumberFormat="1" applyFont="1" applyBorder="1"/>
    <xf numFmtId="0" fontId="0" fillId="2" borderId="4" xfId="0" applyFont="1" applyFill="1" applyBorder="1"/>
    <xf numFmtId="0" fontId="0" fillId="2" borderId="5" xfId="0" applyFont="1" applyFill="1" applyBorder="1"/>
    <xf numFmtId="14" fontId="0" fillId="2" borderId="6" xfId="0" applyNumberFormat="1" applyFont="1" applyFill="1" applyBorder="1"/>
    <xf numFmtId="0" fontId="0" fillId="0" borderId="4" xfId="0" applyFont="1" applyBorder="1"/>
    <xf numFmtId="0" fontId="0" fillId="0" borderId="5" xfId="0" applyFont="1" applyBorder="1"/>
    <xf numFmtId="14" fontId="0" fillId="0" borderId="6" xfId="0" applyNumberFormat="1" applyFont="1" applyBorder="1"/>
    <xf numFmtId="0" fontId="1" fillId="3" borderId="0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/>
    <xf numFmtId="0" fontId="2" fillId="2" borderId="5" xfId="0" applyNumberFormat="1" applyFont="1" applyFill="1" applyBorder="1"/>
    <xf numFmtId="0" fontId="2" fillId="2" borderId="5" xfId="0" applyFont="1" applyFill="1" applyBorder="1" applyAlignment="1">
      <alignment horizontal="left"/>
    </xf>
    <xf numFmtId="0" fontId="2" fillId="2" borderId="7" xfId="0" applyFont="1" applyFill="1" applyBorder="1"/>
    <xf numFmtId="0" fontId="3" fillId="0" borderId="0" xfId="0" applyFont="1" applyAlignment="1">
      <alignment horizontal="center" vertical="center" readingOrder="1"/>
    </xf>
  </cellXfs>
  <cellStyles count="1">
    <cellStyle name="Normalny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Zestawienie zawierające</a:t>
            </a:r>
            <a:r>
              <a:rPr lang="pl-PL" baseline="0"/>
              <a:t> liczbę przewozów ładunku z danego obszaru w poszczególnych latach.</a:t>
            </a:r>
            <a:endParaRPr lang="pl-P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ODP_6_4!$P$2</c:f>
              <c:strCache>
                <c:ptCount val="1"/>
                <c:pt idx="0">
                  <c:v>2033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ODP_6_4!$O$3:$O$32</c:f>
              <c:strCache>
                <c:ptCount val="30"/>
                <c:pt idx="0">
                  <c:v>Aeolis</c:v>
                </c:pt>
                <c:pt idx="1">
                  <c:v>Amazonis</c:v>
                </c:pt>
                <c:pt idx="2">
                  <c:v>Amenthes</c:v>
                </c:pt>
                <c:pt idx="3">
                  <c:v>Arabia</c:v>
                </c:pt>
                <c:pt idx="4">
                  <c:v>Arcadia</c:v>
                </c:pt>
                <c:pt idx="5">
                  <c:v>Argyre</c:v>
                </c:pt>
                <c:pt idx="6">
                  <c:v>Casius</c:v>
                </c:pt>
                <c:pt idx="7">
                  <c:v>Cebrenia</c:v>
                </c:pt>
                <c:pt idx="8">
                  <c:v>Coprates</c:v>
                </c:pt>
                <c:pt idx="9">
                  <c:v>Diacria</c:v>
                </c:pt>
                <c:pt idx="10">
                  <c:v>Elysium</c:v>
                </c:pt>
                <c:pt idx="11">
                  <c:v>Eridania</c:v>
                </c:pt>
                <c:pt idx="12">
                  <c:v>Hellas</c:v>
                </c:pt>
                <c:pt idx="13">
                  <c:v>Iapygia</c:v>
                </c:pt>
                <c:pt idx="14">
                  <c:v>Ismenius Lacus</c:v>
                </c:pt>
                <c:pt idx="15">
                  <c:v>Lunae Palus</c:v>
                </c:pt>
                <c:pt idx="16">
                  <c:v>Mare Acidalium</c:v>
                </c:pt>
                <c:pt idx="17">
                  <c:v>Mare Australe</c:v>
                </c:pt>
                <c:pt idx="18">
                  <c:v>Mare Boreum</c:v>
                </c:pt>
                <c:pt idx="19">
                  <c:v>Mare Tyrrhenum</c:v>
                </c:pt>
                <c:pt idx="20">
                  <c:v>Margaritifer Sinus</c:v>
                </c:pt>
                <c:pt idx="21">
                  <c:v>Memnonia</c:v>
                </c:pt>
                <c:pt idx="22">
                  <c:v>Noachis</c:v>
                </c:pt>
                <c:pt idx="23">
                  <c:v>Oxia Palus</c:v>
                </c:pt>
                <c:pt idx="24">
                  <c:v>Phaethontis</c:v>
                </c:pt>
                <c:pt idx="25">
                  <c:v>Phoenicis Lacus</c:v>
                </c:pt>
                <c:pt idx="26">
                  <c:v>Sinus Sabaeus</c:v>
                </c:pt>
                <c:pt idx="27">
                  <c:v>Syrtis Major</c:v>
                </c:pt>
                <c:pt idx="28">
                  <c:v>Tharsis</c:v>
                </c:pt>
                <c:pt idx="29">
                  <c:v>Thaumasia</c:v>
                </c:pt>
              </c:strCache>
            </c:strRef>
          </c:cat>
          <c:val>
            <c:numRef>
              <c:f>ODP_6_4!$P$3:$P$32</c:f>
              <c:numCache>
                <c:formatCode>General</c:formatCode>
                <c:ptCount val="30"/>
                <c:pt idx="0">
                  <c:v>5</c:v>
                </c:pt>
                <c:pt idx="1">
                  <c:v>23</c:v>
                </c:pt>
                <c:pt idx="2">
                  <c:v>10</c:v>
                </c:pt>
                <c:pt idx="3">
                  <c:v>9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21</c:v>
                </c:pt>
                <c:pt idx="9">
                  <c:v>2</c:v>
                </c:pt>
                <c:pt idx="10">
                  <c:v>6</c:v>
                </c:pt>
                <c:pt idx="11">
                  <c:v>8</c:v>
                </c:pt>
                <c:pt idx="12">
                  <c:v>1</c:v>
                </c:pt>
                <c:pt idx="13">
                  <c:v>47</c:v>
                </c:pt>
                <c:pt idx="14">
                  <c:v>6</c:v>
                </c:pt>
                <c:pt idx="15">
                  <c:v>11</c:v>
                </c:pt>
                <c:pt idx="16">
                  <c:v>8</c:v>
                </c:pt>
                <c:pt idx="17">
                  <c:v>2</c:v>
                </c:pt>
                <c:pt idx="18">
                  <c:v>14</c:v>
                </c:pt>
                <c:pt idx="19">
                  <c:v>2</c:v>
                </c:pt>
                <c:pt idx="20">
                  <c:v>4</c:v>
                </c:pt>
                <c:pt idx="21">
                  <c:v>11</c:v>
                </c:pt>
                <c:pt idx="22">
                  <c:v>13</c:v>
                </c:pt>
                <c:pt idx="23">
                  <c:v>3</c:v>
                </c:pt>
                <c:pt idx="24">
                  <c:v>1</c:v>
                </c:pt>
                <c:pt idx="25">
                  <c:v>25</c:v>
                </c:pt>
                <c:pt idx="26">
                  <c:v>14</c:v>
                </c:pt>
                <c:pt idx="27">
                  <c:v>6</c:v>
                </c:pt>
                <c:pt idx="28">
                  <c:v>29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2-4454-AE6B-54BEDE744671}"/>
            </c:ext>
          </c:extLst>
        </c:ser>
        <c:ser>
          <c:idx val="1"/>
          <c:order val="1"/>
          <c:tx>
            <c:strRef>
              <c:f>ODP_6_4!$Q$2</c:f>
              <c:strCache>
                <c:ptCount val="1"/>
                <c:pt idx="0">
                  <c:v>2034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ODP_6_4!$O$3:$O$32</c:f>
              <c:strCache>
                <c:ptCount val="30"/>
                <c:pt idx="0">
                  <c:v>Aeolis</c:v>
                </c:pt>
                <c:pt idx="1">
                  <c:v>Amazonis</c:v>
                </c:pt>
                <c:pt idx="2">
                  <c:v>Amenthes</c:v>
                </c:pt>
                <c:pt idx="3">
                  <c:v>Arabia</c:v>
                </c:pt>
                <c:pt idx="4">
                  <c:v>Arcadia</c:v>
                </c:pt>
                <c:pt idx="5">
                  <c:v>Argyre</c:v>
                </c:pt>
                <c:pt idx="6">
                  <c:v>Casius</c:v>
                </c:pt>
                <c:pt idx="7">
                  <c:v>Cebrenia</c:v>
                </c:pt>
                <c:pt idx="8">
                  <c:v>Coprates</c:v>
                </c:pt>
                <c:pt idx="9">
                  <c:v>Diacria</c:v>
                </c:pt>
                <c:pt idx="10">
                  <c:v>Elysium</c:v>
                </c:pt>
                <c:pt idx="11">
                  <c:v>Eridania</c:v>
                </c:pt>
                <c:pt idx="12">
                  <c:v>Hellas</c:v>
                </c:pt>
                <c:pt idx="13">
                  <c:v>Iapygia</c:v>
                </c:pt>
                <c:pt idx="14">
                  <c:v>Ismenius Lacus</c:v>
                </c:pt>
                <c:pt idx="15">
                  <c:v>Lunae Palus</c:v>
                </c:pt>
                <c:pt idx="16">
                  <c:v>Mare Acidalium</c:v>
                </c:pt>
                <c:pt idx="17">
                  <c:v>Mare Australe</c:v>
                </c:pt>
                <c:pt idx="18">
                  <c:v>Mare Boreum</c:v>
                </c:pt>
                <c:pt idx="19">
                  <c:v>Mare Tyrrhenum</c:v>
                </c:pt>
                <c:pt idx="20">
                  <c:v>Margaritifer Sinus</c:v>
                </c:pt>
                <c:pt idx="21">
                  <c:v>Memnonia</c:v>
                </c:pt>
                <c:pt idx="22">
                  <c:v>Noachis</c:v>
                </c:pt>
                <c:pt idx="23">
                  <c:v>Oxia Palus</c:v>
                </c:pt>
                <c:pt idx="24">
                  <c:v>Phaethontis</c:v>
                </c:pt>
                <c:pt idx="25">
                  <c:v>Phoenicis Lacus</c:v>
                </c:pt>
                <c:pt idx="26">
                  <c:v>Sinus Sabaeus</c:v>
                </c:pt>
                <c:pt idx="27">
                  <c:v>Syrtis Major</c:v>
                </c:pt>
                <c:pt idx="28">
                  <c:v>Tharsis</c:v>
                </c:pt>
                <c:pt idx="29">
                  <c:v>Thaumasia</c:v>
                </c:pt>
              </c:strCache>
            </c:strRef>
          </c:cat>
          <c:val>
            <c:numRef>
              <c:f>ODP_6_4!$Q$3:$Q$32</c:f>
              <c:numCache>
                <c:formatCode>General</c:formatCode>
                <c:ptCount val="30"/>
                <c:pt idx="0">
                  <c:v>7</c:v>
                </c:pt>
                <c:pt idx="1">
                  <c:v>20</c:v>
                </c:pt>
                <c:pt idx="2">
                  <c:v>5</c:v>
                </c:pt>
                <c:pt idx="3">
                  <c:v>10</c:v>
                </c:pt>
                <c:pt idx="4">
                  <c:v>7</c:v>
                </c:pt>
                <c:pt idx="5">
                  <c:v>4</c:v>
                </c:pt>
                <c:pt idx="6">
                  <c:v>10</c:v>
                </c:pt>
                <c:pt idx="7">
                  <c:v>5</c:v>
                </c:pt>
                <c:pt idx="8">
                  <c:v>27</c:v>
                </c:pt>
                <c:pt idx="9">
                  <c:v>3</c:v>
                </c:pt>
                <c:pt idx="10">
                  <c:v>9</c:v>
                </c:pt>
                <c:pt idx="11">
                  <c:v>19</c:v>
                </c:pt>
                <c:pt idx="12">
                  <c:v>4</c:v>
                </c:pt>
                <c:pt idx="13">
                  <c:v>51</c:v>
                </c:pt>
                <c:pt idx="14">
                  <c:v>4</c:v>
                </c:pt>
                <c:pt idx="15">
                  <c:v>11</c:v>
                </c:pt>
                <c:pt idx="16">
                  <c:v>14</c:v>
                </c:pt>
                <c:pt idx="17">
                  <c:v>3</c:v>
                </c:pt>
                <c:pt idx="18">
                  <c:v>19</c:v>
                </c:pt>
                <c:pt idx="19">
                  <c:v>5</c:v>
                </c:pt>
                <c:pt idx="20">
                  <c:v>5</c:v>
                </c:pt>
                <c:pt idx="21">
                  <c:v>24</c:v>
                </c:pt>
                <c:pt idx="22">
                  <c:v>11</c:v>
                </c:pt>
                <c:pt idx="23">
                  <c:v>3</c:v>
                </c:pt>
                <c:pt idx="24">
                  <c:v>7</c:v>
                </c:pt>
                <c:pt idx="25">
                  <c:v>22</c:v>
                </c:pt>
                <c:pt idx="26">
                  <c:v>12</c:v>
                </c:pt>
                <c:pt idx="27">
                  <c:v>2</c:v>
                </c:pt>
                <c:pt idx="28">
                  <c:v>40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2-4454-AE6B-54BEDE744671}"/>
            </c:ext>
          </c:extLst>
        </c:ser>
        <c:ser>
          <c:idx val="2"/>
          <c:order val="2"/>
          <c:tx>
            <c:strRef>
              <c:f>ODP_6_4!$R$2</c:f>
              <c:strCache>
                <c:ptCount val="1"/>
                <c:pt idx="0">
                  <c:v>2035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ODP_6_4!$O$3:$O$32</c:f>
              <c:strCache>
                <c:ptCount val="30"/>
                <c:pt idx="0">
                  <c:v>Aeolis</c:v>
                </c:pt>
                <c:pt idx="1">
                  <c:v>Amazonis</c:v>
                </c:pt>
                <c:pt idx="2">
                  <c:v>Amenthes</c:v>
                </c:pt>
                <c:pt idx="3">
                  <c:v>Arabia</c:v>
                </c:pt>
                <c:pt idx="4">
                  <c:v>Arcadia</c:v>
                </c:pt>
                <c:pt idx="5">
                  <c:v>Argyre</c:v>
                </c:pt>
                <c:pt idx="6">
                  <c:v>Casius</c:v>
                </c:pt>
                <c:pt idx="7">
                  <c:v>Cebrenia</c:v>
                </c:pt>
                <c:pt idx="8">
                  <c:v>Coprates</c:v>
                </c:pt>
                <c:pt idx="9">
                  <c:v>Diacria</c:v>
                </c:pt>
                <c:pt idx="10">
                  <c:v>Elysium</c:v>
                </c:pt>
                <c:pt idx="11">
                  <c:v>Eridania</c:v>
                </c:pt>
                <c:pt idx="12">
                  <c:v>Hellas</c:v>
                </c:pt>
                <c:pt idx="13">
                  <c:v>Iapygia</c:v>
                </c:pt>
                <c:pt idx="14">
                  <c:v>Ismenius Lacus</c:v>
                </c:pt>
                <c:pt idx="15">
                  <c:v>Lunae Palus</c:v>
                </c:pt>
                <c:pt idx="16">
                  <c:v>Mare Acidalium</c:v>
                </c:pt>
                <c:pt idx="17">
                  <c:v>Mare Australe</c:v>
                </c:pt>
                <c:pt idx="18">
                  <c:v>Mare Boreum</c:v>
                </c:pt>
                <c:pt idx="19">
                  <c:v>Mare Tyrrhenum</c:v>
                </c:pt>
                <c:pt idx="20">
                  <c:v>Margaritifer Sinus</c:v>
                </c:pt>
                <c:pt idx="21">
                  <c:v>Memnonia</c:v>
                </c:pt>
                <c:pt idx="22">
                  <c:v>Noachis</c:v>
                </c:pt>
                <c:pt idx="23">
                  <c:v>Oxia Palus</c:v>
                </c:pt>
                <c:pt idx="24">
                  <c:v>Phaethontis</c:v>
                </c:pt>
                <c:pt idx="25">
                  <c:v>Phoenicis Lacus</c:v>
                </c:pt>
                <c:pt idx="26">
                  <c:v>Sinus Sabaeus</c:v>
                </c:pt>
                <c:pt idx="27">
                  <c:v>Syrtis Major</c:v>
                </c:pt>
                <c:pt idx="28">
                  <c:v>Tharsis</c:v>
                </c:pt>
                <c:pt idx="29">
                  <c:v>Thaumasia</c:v>
                </c:pt>
              </c:strCache>
            </c:strRef>
          </c:cat>
          <c:val>
            <c:numRef>
              <c:f>ODP_6_4!$R$3:$R$32</c:f>
              <c:numCache>
                <c:formatCode>General</c:formatCode>
                <c:ptCount val="30"/>
                <c:pt idx="0">
                  <c:v>11</c:v>
                </c:pt>
                <c:pt idx="1">
                  <c:v>21</c:v>
                </c:pt>
                <c:pt idx="2">
                  <c:v>9</c:v>
                </c:pt>
                <c:pt idx="3">
                  <c:v>15</c:v>
                </c:pt>
                <c:pt idx="4">
                  <c:v>11</c:v>
                </c:pt>
                <c:pt idx="5">
                  <c:v>3</c:v>
                </c:pt>
                <c:pt idx="6">
                  <c:v>7</c:v>
                </c:pt>
                <c:pt idx="7">
                  <c:v>1</c:v>
                </c:pt>
                <c:pt idx="8">
                  <c:v>18</c:v>
                </c:pt>
                <c:pt idx="9">
                  <c:v>2</c:v>
                </c:pt>
                <c:pt idx="10">
                  <c:v>5</c:v>
                </c:pt>
                <c:pt idx="11">
                  <c:v>23</c:v>
                </c:pt>
                <c:pt idx="12">
                  <c:v>2</c:v>
                </c:pt>
                <c:pt idx="13">
                  <c:v>67</c:v>
                </c:pt>
                <c:pt idx="14">
                  <c:v>5</c:v>
                </c:pt>
                <c:pt idx="15">
                  <c:v>9</c:v>
                </c:pt>
                <c:pt idx="16">
                  <c:v>10</c:v>
                </c:pt>
                <c:pt idx="17">
                  <c:v>2</c:v>
                </c:pt>
                <c:pt idx="18">
                  <c:v>8</c:v>
                </c:pt>
                <c:pt idx="19">
                  <c:v>3</c:v>
                </c:pt>
                <c:pt idx="20">
                  <c:v>5</c:v>
                </c:pt>
                <c:pt idx="21">
                  <c:v>23</c:v>
                </c:pt>
                <c:pt idx="22">
                  <c:v>11</c:v>
                </c:pt>
                <c:pt idx="23">
                  <c:v>1</c:v>
                </c:pt>
                <c:pt idx="24">
                  <c:v>2</c:v>
                </c:pt>
                <c:pt idx="25">
                  <c:v>25</c:v>
                </c:pt>
                <c:pt idx="26">
                  <c:v>19</c:v>
                </c:pt>
                <c:pt idx="27">
                  <c:v>5</c:v>
                </c:pt>
                <c:pt idx="28">
                  <c:v>38</c:v>
                </c:pt>
                <c:pt idx="2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2-4454-AE6B-54BEDE744671}"/>
            </c:ext>
          </c:extLst>
        </c:ser>
        <c:ser>
          <c:idx val="3"/>
          <c:order val="3"/>
          <c:tx>
            <c:strRef>
              <c:f>ODP_6_4!$S$2</c:f>
              <c:strCache>
                <c:ptCount val="1"/>
                <c:pt idx="0">
                  <c:v>2036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ODP_6_4!$O$3:$O$32</c:f>
              <c:strCache>
                <c:ptCount val="30"/>
                <c:pt idx="0">
                  <c:v>Aeolis</c:v>
                </c:pt>
                <c:pt idx="1">
                  <c:v>Amazonis</c:v>
                </c:pt>
                <c:pt idx="2">
                  <c:v>Amenthes</c:v>
                </c:pt>
                <c:pt idx="3">
                  <c:v>Arabia</c:v>
                </c:pt>
                <c:pt idx="4">
                  <c:v>Arcadia</c:v>
                </c:pt>
                <c:pt idx="5">
                  <c:v>Argyre</c:v>
                </c:pt>
                <c:pt idx="6">
                  <c:v>Casius</c:v>
                </c:pt>
                <c:pt idx="7">
                  <c:v>Cebrenia</c:v>
                </c:pt>
                <c:pt idx="8">
                  <c:v>Coprates</c:v>
                </c:pt>
                <c:pt idx="9">
                  <c:v>Diacria</c:v>
                </c:pt>
                <c:pt idx="10">
                  <c:v>Elysium</c:v>
                </c:pt>
                <c:pt idx="11">
                  <c:v>Eridania</c:v>
                </c:pt>
                <c:pt idx="12">
                  <c:v>Hellas</c:v>
                </c:pt>
                <c:pt idx="13">
                  <c:v>Iapygia</c:v>
                </c:pt>
                <c:pt idx="14">
                  <c:v>Ismenius Lacus</c:v>
                </c:pt>
                <c:pt idx="15">
                  <c:v>Lunae Palus</c:v>
                </c:pt>
                <c:pt idx="16">
                  <c:v>Mare Acidalium</c:v>
                </c:pt>
                <c:pt idx="17">
                  <c:v>Mare Australe</c:v>
                </c:pt>
                <c:pt idx="18">
                  <c:v>Mare Boreum</c:v>
                </c:pt>
                <c:pt idx="19">
                  <c:v>Mare Tyrrhenum</c:v>
                </c:pt>
                <c:pt idx="20">
                  <c:v>Margaritifer Sinus</c:v>
                </c:pt>
                <c:pt idx="21">
                  <c:v>Memnonia</c:v>
                </c:pt>
                <c:pt idx="22">
                  <c:v>Noachis</c:v>
                </c:pt>
                <c:pt idx="23">
                  <c:v>Oxia Palus</c:v>
                </c:pt>
                <c:pt idx="24">
                  <c:v>Phaethontis</c:v>
                </c:pt>
                <c:pt idx="25">
                  <c:v>Phoenicis Lacus</c:v>
                </c:pt>
                <c:pt idx="26">
                  <c:v>Sinus Sabaeus</c:v>
                </c:pt>
                <c:pt idx="27">
                  <c:v>Syrtis Major</c:v>
                </c:pt>
                <c:pt idx="28">
                  <c:v>Tharsis</c:v>
                </c:pt>
                <c:pt idx="29">
                  <c:v>Thaumasia</c:v>
                </c:pt>
              </c:strCache>
            </c:strRef>
          </c:cat>
          <c:val>
            <c:numRef>
              <c:f>ODP_6_4!$S$3:$S$32</c:f>
              <c:numCache>
                <c:formatCode>General</c:formatCode>
                <c:ptCount val="30"/>
                <c:pt idx="0">
                  <c:v>2</c:v>
                </c:pt>
                <c:pt idx="1">
                  <c:v>29</c:v>
                </c:pt>
                <c:pt idx="2">
                  <c:v>12</c:v>
                </c:pt>
                <c:pt idx="3">
                  <c:v>8</c:v>
                </c:pt>
                <c:pt idx="4">
                  <c:v>14</c:v>
                </c:pt>
                <c:pt idx="5">
                  <c:v>3</c:v>
                </c:pt>
                <c:pt idx="6">
                  <c:v>13</c:v>
                </c:pt>
                <c:pt idx="7">
                  <c:v>1</c:v>
                </c:pt>
                <c:pt idx="8">
                  <c:v>33</c:v>
                </c:pt>
                <c:pt idx="9">
                  <c:v>3</c:v>
                </c:pt>
                <c:pt idx="10">
                  <c:v>4</c:v>
                </c:pt>
                <c:pt idx="11">
                  <c:v>20</c:v>
                </c:pt>
                <c:pt idx="12">
                  <c:v>1</c:v>
                </c:pt>
                <c:pt idx="13">
                  <c:v>53</c:v>
                </c:pt>
                <c:pt idx="14">
                  <c:v>3</c:v>
                </c:pt>
                <c:pt idx="15">
                  <c:v>10</c:v>
                </c:pt>
                <c:pt idx="16">
                  <c:v>8</c:v>
                </c:pt>
                <c:pt idx="17">
                  <c:v>3</c:v>
                </c:pt>
                <c:pt idx="18">
                  <c:v>13</c:v>
                </c:pt>
                <c:pt idx="19">
                  <c:v>2</c:v>
                </c:pt>
                <c:pt idx="20">
                  <c:v>2</c:v>
                </c:pt>
                <c:pt idx="21">
                  <c:v>19</c:v>
                </c:pt>
                <c:pt idx="22">
                  <c:v>25</c:v>
                </c:pt>
                <c:pt idx="23">
                  <c:v>0</c:v>
                </c:pt>
                <c:pt idx="24">
                  <c:v>4</c:v>
                </c:pt>
                <c:pt idx="25">
                  <c:v>22</c:v>
                </c:pt>
                <c:pt idx="26">
                  <c:v>13</c:v>
                </c:pt>
                <c:pt idx="27">
                  <c:v>4</c:v>
                </c:pt>
                <c:pt idx="28">
                  <c:v>41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2-4454-AE6B-54BEDE744671}"/>
            </c:ext>
          </c:extLst>
        </c:ser>
        <c:ser>
          <c:idx val="4"/>
          <c:order val="4"/>
          <c:tx>
            <c:strRef>
              <c:f>ODP_6_4!$T$2</c:f>
              <c:strCache>
                <c:ptCount val="1"/>
                <c:pt idx="0">
                  <c:v>2037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ODP_6_4!$O$3:$O$32</c:f>
              <c:strCache>
                <c:ptCount val="30"/>
                <c:pt idx="0">
                  <c:v>Aeolis</c:v>
                </c:pt>
                <c:pt idx="1">
                  <c:v>Amazonis</c:v>
                </c:pt>
                <c:pt idx="2">
                  <c:v>Amenthes</c:v>
                </c:pt>
                <c:pt idx="3">
                  <c:v>Arabia</c:v>
                </c:pt>
                <c:pt idx="4">
                  <c:v>Arcadia</c:v>
                </c:pt>
                <c:pt idx="5">
                  <c:v>Argyre</c:v>
                </c:pt>
                <c:pt idx="6">
                  <c:v>Casius</c:v>
                </c:pt>
                <c:pt idx="7">
                  <c:v>Cebrenia</c:v>
                </c:pt>
                <c:pt idx="8">
                  <c:v>Coprates</c:v>
                </c:pt>
                <c:pt idx="9">
                  <c:v>Diacria</c:v>
                </c:pt>
                <c:pt idx="10">
                  <c:v>Elysium</c:v>
                </c:pt>
                <c:pt idx="11">
                  <c:v>Eridania</c:v>
                </c:pt>
                <c:pt idx="12">
                  <c:v>Hellas</c:v>
                </c:pt>
                <c:pt idx="13">
                  <c:v>Iapygia</c:v>
                </c:pt>
                <c:pt idx="14">
                  <c:v>Ismenius Lacus</c:v>
                </c:pt>
                <c:pt idx="15">
                  <c:v>Lunae Palus</c:v>
                </c:pt>
                <c:pt idx="16">
                  <c:v>Mare Acidalium</c:v>
                </c:pt>
                <c:pt idx="17">
                  <c:v>Mare Australe</c:v>
                </c:pt>
                <c:pt idx="18">
                  <c:v>Mare Boreum</c:v>
                </c:pt>
                <c:pt idx="19">
                  <c:v>Mare Tyrrhenum</c:v>
                </c:pt>
                <c:pt idx="20">
                  <c:v>Margaritifer Sinus</c:v>
                </c:pt>
                <c:pt idx="21">
                  <c:v>Memnonia</c:v>
                </c:pt>
                <c:pt idx="22">
                  <c:v>Noachis</c:v>
                </c:pt>
                <c:pt idx="23">
                  <c:v>Oxia Palus</c:v>
                </c:pt>
                <c:pt idx="24">
                  <c:v>Phaethontis</c:v>
                </c:pt>
                <c:pt idx="25">
                  <c:v>Phoenicis Lacus</c:v>
                </c:pt>
                <c:pt idx="26">
                  <c:v>Sinus Sabaeus</c:v>
                </c:pt>
                <c:pt idx="27">
                  <c:v>Syrtis Major</c:v>
                </c:pt>
                <c:pt idx="28">
                  <c:v>Tharsis</c:v>
                </c:pt>
                <c:pt idx="29">
                  <c:v>Thaumasia</c:v>
                </c:pt>
              </c:strCache>
            </c:strRef>
          </c:cat>
          <c:val>
            <c:numRef>
              <c:f>ODP_6_4!$T$3:$T$32</c:f>
              <c:numCache>
                <c:formatCode>General</c:formatCode>
                <c:ptCount val="30"/>
                <c:pt idx="0">
                  <c:v>13</c:v>
                </c:pt>
                <c:pt idx="1">
                  <c:v>20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  <c:pt idx="5">
                  <c:v>10</c:v>
                </c:pt>
                <c:pt idx="6">
                  <c:v>7</c:v>
                </c:pt>
                <c:pt idx="7">
                  <c:v>1</c:v>
                </c:pt>
                <c:pt idx="8">
                  <c:v>30</c:v>
                </c:pt>
                <c:pt idx="9">
                  <c:v>3</c:v>
                </c:pt>
                <c:pt idx="10">
                  <c:v>8</c:v>
                </c:pt>
                <c:pt idx="11">
                  <c:v>22</c:v>
                </c:pt>
                <c:pt idx="12">
                  <c:v>3</c:v>
                </c:pt>
                <c:pt idx="13">
                  <c:v>51</c:v>
                </c:pt>
                <c:pt idx="14">
                  <c:v>9</c:v>
                </c:pt>
                <c:pt idx="15">
                  <c:v>10</c:v>
                </c:pt>
                <c:pt idx="16">
                  <c:v>14</c:v>
                </c:pt>
                <c:pt idx="17">
                  <c:v>2</c:v>
                </c:pt>
                <c:pt idx="18">
                  <c:v>14</c:v>
                </c:pt>
                <c:pt idx="19">
                  <c:v>0</c:v>
                </c:pt>
                <c:pt idx="20">
                  <c:v>2</c:v>
                </c:pt>
                <c:pt idx="21">
                  <c:v>14</c:v>
                </c:pt>
                <c:pt idx="22">
                  <c:v>17</c:v>
                </c:pt>
                <c:pt idx="23">
                  <c:v>4</c:v>
                </c:pt>
                <c:pt idx="24">
                  <c:v>5</c:v>
                </c:pt>
                <c:pt idx="25">
                  <c:v>15</c:v>
                </c:pt>
                <c:pt idx="26">
                  <c:v>12</c:v>
                </c:pt>
                <c:pt idx="27">
                  <c:v>6</c:v>
                </c:pt>
                <c:pt idx="28">
                  <c:v>46</c:v>
                </c:pt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2-4454-AE6B-54BEDE744671}"/>
            </c:ext>
          </c:extLst>
        </c:ser>
        <c:ser>
          <c:idx val="5"/>
          <c:order val="5"/>
          <c:tx>
            <c:strRef>
              <c:f>ODP_6_4!$U$2</c:f>
              <c:strCache>
                <c:ptCount val="1"/>
                <c:pt idx="0">
                  <c:v>2038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ODP_6_4!$O$3:$O$32</c:f>
              <c:strCache>
                <c:ptCount val="30"/>
                <c:pt idx="0">
                  <c:v>Aeolis</c:v>
                </c:pt>
                <c:pt idx="1">
                  <c:v>Amazonis</c:v>
                </c:pt>
                <c:pt idx="2">
                  <c:v>Amenthes</c:v>
                </c:pt>
                <c:pt idx="3">
                  <c:v>Arabia</c:v>
                </c:pt>
                <c:pt idx="4">
                  <c:v>Arcadia</c:v>
                </c:pt>
                <c:pt idx="5">
                  <c:v>Argyre</c:v>
                </c:pt>
                <c:pt idx="6">
                  <c:v>Casius</c:v>
                </c:pt>
                <c:pt idx="7">
                  <c:v>Cebrenia</c:v>
                </c:pt>
                <c:pt idx="8">
                  <c:v>Coprates</c:v>
                </c:pt>
                <c:pt idx="9">
                  <c:v>Diacria</c:v>
                </c:pt>
                <c:pt idx="10">
                  <c:v>Elysium</c:v>
                </c:pt>
                <c:pt idx="11">
                  <c:v>Eridania</c:v>
                </c:pt>
                <c:pt idx="12">
                  <c:v>Hellas</c:v>
                </c:pt>
                <c:pt idx="13">
                  <c:v>Iapygia</c:v>
                </c:pt>
                <c:pt idx="14">
                  <c:v>Ismenius Lacus</c:v>
                </c:pt>
                <c:pt idx="15">
                  <c:v>Lunae Palus</c:v>
                </c:pt>
                <c:pt idx="16">
                  <c:v>Mare Acidalium</c:v>
                </c:pt>
                <c:pt idx="17">
                  <c:v>Mare Australe</c:v>
                </c:pt>
                <c:pt idx="18">
                  <c:v>Mare Boreum</c:v>
                </c:pt>
                <c:pt idx="19">
                  <c:v>Mare Tyrrhenum</c:v>
                </c:pt>
                <c:pt idx="20">
                  <c:v>Margaritifer Sinus</c:v>
                </c:pt>
                <c:pt idx="21">
                  <c:v>Memnonia</c:v>
                </c:pt>
                <c:pt idx="22">
                  <c:v>Noachis</c:v>
                </c:pt>
                <c:pt idx="23">
                  <c:v>Oxia Palus</c:v>
                </c:pt>
                <c:pt idx="24">
                  <c:v>Phaethontis</c:v>
                </c:pt>
                <c:pt idx="25">
                  <c:v>Phoenicis Lacus</c:v>
                </c:pt>
                <c:pt idx="26">
                  <c:v>Sinus Sabaeus</c:v>
                </c:pt>
                <c:pt idx="27">
                  <c:v>Syrtis Major</c:v>
                </c:pt>
                <c:pt idx="28">
                  <c:v>Tharsis</c:v>
                </c:pt>
                <c:pt idx="29">
                  <c:v>Thaumasia</c:v>
                </c:pt>
              </c:strCache>
            </c:strRef>
          </c:cat>
          <c:val>
            <c:numRef>
              <c:f>ODP_6_4!$U$3:$U$32</c:f>
              <c:numCache>
                <c:formatCode>General</c:formatCode>
                <c:ptCount val="30"/>
                <c:pt idx="0">
                  <c:v>5</c:v>
                </c:pt>
                <c:pt idx="1">
                  <c:v>25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7</c:v>
                </c:pt>
                <c:pt idx="6">
                  <c:v>7</c:v>
                </c:pt>
                <c:pt idx="7">
                  <c:v>1</c:v>
                </c:pt>
                <c:pt idx="8">
                  <c:v>23</c:v>
                </c:pt>
                <c:pt idx="9">
                  <c:v>2</c:v>
                </c:pt>
                <c:pt idx="10">
                  <c:v>7</c:v>
                </c:pt>
                <c:pt idx="11">
                  <c:v>16</c:v>
                </c:pt>
                <c:pt idx="12">
                  <c:v>4</c:v>
                </c:pt>
                <c:pt idx="13">
                  <c:v>33</c:v>
                </c:pt>
                <c:pt idx="14">
                  <c:v>13</c:v>
                </c:pt>
                <c:pt idx="15">
                  <c:v>3</c:v>
                </c:pt>
                <c:pt idx="16">
                  <c:v>10</c:v>
                </c:pt>
                <c:pt idx="17">
                  <c:v>2</c:v>
                </c:pt>
                <c:pt idx="18">
                  <c:v>12</c:v>
                </c:pt>
                <c:pt idx="19">
                  <c:v>2</c:v>
                </c:pt>
                <c:pt idx="20">
                  <c:v>7</c:v>
                </c:pt>
                <c:pt idx="21">
                  <c:v>13</c:v>
                </c:pt>
                <c:pt idx="22">
                  <c:v>14</c:v>
                </c:pt>
                <c:pt idx="23">
                  <c:v>2</c:v>
                </c:pt>
                <c:pt idx="24">
                  <c:v>4</c:v>
                </c:pt>
                <c:pt idx="25">
                  <c:v>18</c:v>
                </c:pt>
                <c:pt idx="26">
                  <c:v>6</c:v>
                </c:pt>
                <c:pt idx="27">
                  <c:v>3</c:v>
                </c:pt>
                <c:pt idx="28">
                  <c:v>39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D2-4454-AE6B-54BEDE744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105039"/>
        <c:axId val="1550105455"/>
      </c:barChart>
      <c:catAx>
        <c:axId val="155010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nazwy obszarów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0105455"/>
        <c:crosses val="autoZero"/>
        <c:auto val="1"/>
        <c:lblAlgn val="ctr"/>
        <c:lblOffset val="100"/>
        <c:noMultiLvlLbl val="0"/>
      </c:catAx>
      <c:valAx>
        <c:axId val="155010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przewozów</a:t>
                </a:r>
                <a:r>
                  <a:rPr lang="pl-PL" baseline="0"/>
                  <a:t> ładunku</a:t>
                </a:r>
                <a:endParaRPr lang="pl-P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010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594360</xdr:colOff>
      <xdr:row>34</xdr:row>
      <xdr:rowOff>11430</xdr:rowOff>
    </xdr:from>
    <xdr:to>
      <xdr:col>24</xdr:col>
      <xdr:colOff>7620</xdr:colOff>
      <xdr:row>60</xdr:row>
      <xdr:rowOff>0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ILO" refreshedDate="45791.441243865738" createdVersion="6" refreshedVersion="6" minRefreshableVersion="3" recordCount="2072">
  <cacheSource type="worksheet">
    <worksheetSource ref="B2:J2074" sheet="ODP_6_2"/>
  </cacheSource>
  <cacheFields count="9">
    <cacheField name="data" numFmtId="14">
      <sharedItems containsSemiMixedTypes="0" containsNonDate="0" containsDate="1" containsString="0" minDate="2033-03-03T00:00:00" maxDate="2038-11-04T00:00:00"/>
    </cacheField>
    <cacheField name="nazwa_obszaru" numFmtId="0">
      <sharedItems count="30">
        <s v="Cebrenia"/>
        <s v="Amenthes"/>
        <s v="Noachis"/>
        <s v="Coprates"/>
        <s v="Ismenius Lacus"/>
        <s v="Mare Boreum"/>
        <s v="Iapygia"/>
        <s v="Amazonis"/>
        <s v="Sinus Sabaeus"/>
        <s v="Eridania"/>
        <s v="Arabia"/>
        <s v="Phoenicis Lacus"/>
        <s v="Oxia Palus"/>
        <s v="Lunae Palus"/>
        <s v="Memnonia"/>
        <s v="Tharsis"/>
        <s v="Elysium"/>
        <s v="Margaritifer Sinus"/>
        <s v="Mare Acidalium"/>
        <s v="Aeolis"/>
        <s v="Argyre"/>
        <s v="Syrtis Major"/>
        <s v="Arcadia"/>
        <s v="Casius"/>
        <s v="Thaumasia"/>
        <s v="Mare Australe"/>
        <s v="Diacria"/>
        <s v="Hellas"/>
        <s v="Mare Tyrrhenum"/>
        <s v="Phaethontis"/>
      </sharedItems>
    </cacheField>
    <cacheField name="masa [kg]" numFmtId="0">
      <sharedItems containsSemiMixedTypes="0" containsString="0" containsNumber="1" minValue="10" maxValue="30"/>
    </cacheField>
    <cacheField name="zawartosc [%]" numFmtId="0">
      <sharedItems containsSemiMixedTypes="0" containsString="0" containsNumber="1" minValue="0" maxValue="50.4"/>
    </cacheField>
    <cacheField name="stan_mag_rano" numFmtId="0">
      <sharedItems containsSemiMixedTypes="0" containsString="0" containsNumber="1" minValue="0" maxValue="99.754499999999908"/>
    </cacheField>
    <cacheField name="ile_wydobyla_stacja" numFmtId="0">
      <sharedItems containsSemiMixedTypes="0" containsString="0" containsNumber="1" minValue="0" maxValue="13.640799999999999"/>
    </cacheField>
    <cacheField name="stan_mag_po_wyladowaniu" numFmtId="0">
      <sharedItems containsSemiMixedTypes="0" containsString="0" containsNumber="1" minValue="0" maxValue="107.40089999999998"/>
    </cacheField>
    <cacheField name="czy_transportowac" numFmtId="0">
      <sharedItems containsSemiMixedTypes="0" containsString="0" containsNumber="1" containsInteger="1" minValue="0" maxValue="1"/>
    </cacheField>
    <cacheField name="stan_mag_po_transp" numFmtId="0">
      <sharedItems containsSemiMixedTypes="0" containsString="0" containsNumber="1" minValue="0" maxValue="99.7544999999999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ILO" refreshedDate="45791.446766435183" createdVersion="6" refreshedVersion="6" minRefreshableVersion="3" recordCount="2072">
  <cacheSource type="worksheet">
    <worksheetSource ref="B2:L2074" sheet="ODP_6_3"/>
  </cacheSource>
  <cacheFields count="11">
    <cacheField name="data" numFmtId="14">
      <sharedItems containsSemiMixedTypes="0" containsNonDate="0" containsDate="1" containsString="0" minDate="2033-03-03T00:00:00" maxDate="2038-11-04T00:00:00"/>
    </cacheField>
    <cacheField name="nazwa_obszaru" numFmtId="0">
      <sharedItems/>
    </cacheField>
    <cacheField name="masa [kg]" numFmtId="0">
      <sharedItems containsSemiMixedTypes="0" containsString="0" containsNumber="1" minValue="10" maxValue="30"/>
    </cacheField>
    <cacheField name="zawartosc [%]" numFmtId="0">
      <sharedItems containsSemiMixedTypes="0" containsString="0" containsNumber="1" minValue="0" maxValue="50.4"/>
    </cacheField>
    <cacheField name="stan_mag_rano" numFmtId="0">
      <sharedItems containsSemiMixedTypes="0" containsString="0" containsNumber="1" minValue="0" maxValue="99.754499999999908"/>
    </cacheField>
    <cacheField name="ile_wydobyla_stacja" numFmtId="0">
      <sharedItems containsSemiMixedTypes="0" containsString="0" containsNumber="1" minValue="0" maxValue="13.640799999999999"/>
    </cacheField>
    <cacheField name="stan_mag_po_wyladowaniu" numFmtId="0">
      <sharedItems containsSemiMixedTypes="0" containsString="0" containsNumber="1" minValue="0" maxValue="107.40089999999998"/>
    </cacheField>
    <cacheField name="czy_transportowac" numFmtId="0">
      <sharedItems containsSemiMixedTypes="0" containsString="0" containsNumber="1" containsInteger="1" minValue="0" maxValue="1"/>
    </cacheField>
    <cacheField name="stan_mag_po_transp" numFmtId="0">
      <sharedItems containsSemiMixedTypes="0" containsString="0" containsNumber="1" minValue="0" maxValue="99.754499999999908"/>
    </cacheField>
    <cacheField name="nr_dnia" numFmtId="0">
      <sharedItems containsSemiMixedTypes="0" containsString="0" containsNumber="1" containsInteger="1" minValue="1" maxValue="2072"/>
    </cacheField>
    <cacheField name="nr_okresu" numFmtId="0">
      <sharedItems containsSemiMixedTypes="0" containsString="0" containsNumber="1" containsInteger="1" minValue="1" maxValue="296" count="29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ILO" refreshedDate="45791.450529050926" createdVersion="6" refreshedVersion="6" minRefreshableVersion="3" recordCount="2072">
  <cacheSource type="worksheet">
    <worksheetSource ref="B2:L2074" sheet="ODP_6_4"/>
  </cacheSource>
  <cacheFields count="11">
    <cacheField name="data" numFmtId="14">
      <sharedItems containsSemiMixedTypes="0" containsNonDate="0" containsDate="1" containsString="0" minDate="2033-03-03T00:00:00" maxDate="2038-11-04T00:00:00"/>
    </cacheField>
    <cacheField name="nazwa_obszaru" numFmtId="0">
      <sharedItems count="30">
        <s v="Cebrenia"/>
        <s v="Amenthes"/>
        <s v="Noachis"/>
        <s v="Coprates"/>
        <s v="Ismenius Lacus"/>
        <s v="Mare Boreum"/>
        <s v="Iapygia"/>
        <s v="Amazonis"/>
        <s v="Sinus Sabaeus"/>
        <s v="Eridania"/>
        <s v="Arabia"/>
        <s v="Phoenicis Lacus"/>
        <s v="Oxia Palus"/>
        <s v="Lunae Palus"/>
        <s v="Memnonia"/>
        <s v="Tharsis"/>
        <s v="Elysium"/>
        <s v="Margaritifer Sinus"/>
        <s v="Mare Acidalium"/>
        <s v="Aeolis"/>
        <s v="Argyre"/>
        <s v="Syrtis Major"/>
        <s v="Arcadia"/>
        <s v="Casius"/>
        <s v="Thaumasia"/>
        <s v="Mare Australe"/>
        <s v="Diacria"/>
        <s v="Hellas"/>
        <s v="Mare Tyrrhenum"/>
        <s v="Phaethontis"/>
      </sharedItems>
    </cacheField>
    <cacheField name="masa [kg]" numFmtId="0">
      <sharedItems containsSemiMixedTypes="0" containsString="0" containsNumber="1" minValue="10" maxValue="30"/>
    </cacheField>
    <cacheField name="zawartosc [%]" numFmtId="0">
      <sharedItems containsSemiMixedTypes="0" containsString="0" containsNumber="1" minValue="0" maxValue="50.4"/>
    </cacheField>
    <cacheField name="stan_mag_rano" numFmtId="0">
      <sharedItems containsSemiMixedTypes="0" containsString="0" containsNumber="1" minValue="0" maxValue="99.754499999999908"/>
    </cacheField>
    <cacheField name="ile_wydobyla_stacja" numFmtId="0">
      <sharedItems containsSemiMixedTypes="0" containsString="0" containsNumber="1" minValue="0" maxValue="13.640799999999999"/>
    </cacheField>
    <cacheField name="stan_mag_po_wyladowaniu" numFmtId="0">
      <sharedItems containsSemiMixedTypes="0" containsString="0" containsNumber="1" minValue="0" maxValue="107.40089999999998"/>
    </cacheField>
    <cacheField name="czy_transportowac" numFmtId="0">
      <sharedItems containsSemiMixedTypes="0" containsString="0" containsNumber="1" containsInteger="1" minValue="0" maxValue="1"/>
    </cacheField>
    <cacheField name="stan_mag_po_transp" numFmtId="0">
      <sharedItems containsSemiMixedTypes="0" containsString="0" containsNumber="1" minValue="0" maxValue="99.754499999999908"/>
    </cacheField>
    <cacheField name="rok" numFmtId="0">
      <sharedItems containsSemiMixedTypes="0" containsString="0" containsNumber="1" containsInteger="1" minValue="2033" maxValue="2038" count="6">
        <n v="2033"/>
        <n v="2034"/>
        <n v="2035"/>
        <n v="2036"/>
        <n v="2037"/>
        <n v="2038"/>
      </sharedItems>
    </cacheField>
    <cacheField name="jedynka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72">
  <r>
    <d v="2033-03-03T00:00:00"/>
    <x v="0"/>
    <n v="27.8"/>
    <n v="0.2"/>
    <n v="0"/>
    <n v="0"/>
    <n v="0"/>
    <n v="0"/>
    <n v="0"/>
  </r>
  <r>
    <d v="2033-03-04T00:00:00"/>
    <x v="1"/>
    <n v="11.8"/>
    <n v="1.7"/>
    <n v="0"/>
    <n v="0.20060000000000003"/>
    <n v="0.20060000000000003"/>
    <n v="0"/>
    <n v="0.20060000000000003"/>
  </r>
  <r>
    <d v="2033-03-05T00:00:00"/>
    <x v="2"/>
    <n v="21"/>
    <n v="6"/>
    <n v="0.20060000000000003"/>
    <n v="1.26"/>
    <n v="1.4606000000000001"/>
    <n v="0"/>
    <n v="1.4606000000000001"/>
  </r>
  <r>
    <d v="2033-03-06T00:00:00"/>
    <x v="3"/>
    <n v="26.3"/>
    <n v="11.4"/>
    <n v="1.4606000000000001"/>
    <n v="2.9981999999999998"/>
    <n v="4.4588000000000001"/>
    <n v="0"/>
    <n v="4.4588000000000001"/>
  </r>
  <r>
    <d v="2033-03-07T00:00:00"/>
    <x v="4"/>
    <n v="28.8"/>
    <n v="0"/>
    <n v="4.4588000000000001"/>
    <n v="0"/>
    <n v="4.4588000000000001"/>
    <n v="0"/>
    <n v="4.4588000000000001"/>
  </r>
  <r>
    <d v="2033-03-08T00:00:00"/>
    <x v="5"/>
    <n v="29.2"/>
    <n v="0"/>
    <n v="4.4588000000000001"/>
    <n v="0"/>
    <n v="4.4588000000000001"/>
    <n v="0"/>
    <n v="4.4588000000000001"/>
  </r>
  <r>
    <d v="2033-03-09T00:00:00"/>
    <x v="6"/>
    <n v="25.6"/>
    <n v="28.7"/>
    <n v="4.4588000000000001"/>
    <n v="7.3472000000000008"/>
    <n v="11.806000000000001"/>
    <n v="0"/>
    <n v="11.806000000000001"/>
  </r>
  <r>
    <d v="2033-03-10T00:00:00"/>
    <x v="7"/>
    <n v="10.1"/>
    <n v="7.7"/>
    <n v="11.806000000000001"/>
    <n v="0.77769999999999939"/>
    <n v="12.5837"/>
    <n v="0"/>
    <n v="12.5837"/>
  </r>
  <r>
    <d v="2033-03-11T00:00:00"/>
    <x v="8"/>
    <n v="14.6"/>
    <n v="0"/>
    <n v="12.5837"/>
    <n v="0"/>
    <n v="12.5837"/>
    <n v="0"/>
    <n v="12.5837"/>
  </r>
  <r>
    <d v="2033-03-12T00:00:00"/>
    <x v="9"/>
    <n v="11.5"/>
    <n v="1.9"/>
    <n v="12.5837"/>
    <n v="0.21850000000000058"/>
    <n v="12.802200000000001"/>
    <n v="0"/>
    <n v="12.802200000000001"/>
  </r>
  <r>
    <d v="2033-03-13T00:00:00"/>
    <x v="5"/>
    <n v="15.2"/>
    <n v="0"/>
    <n v="12.802200000000001"/>
    <n v="0"/>
    <n v="12.802200000000001"/>
    <n v="0"/>
    <n v="12.802200000000001"/>
  </r>
  <r>
    <d v="2033-03-14T00:00:00"/>
    <x v="6"/>
    <n v="10.199999999999999"/>
    <n v="13.3"/>
    <n v="12.802200000000001"/>
    <n v="1.3566000000000003"/>
    <n v="14.158800000000001"/>
    <n v="0"/>
    <n v="14.158800000000001"/>
  </r>
  <r>
    <d v="2033-03-15T00:00:00"/>
    <x v="10"/>
    <n v="20.399999999999999"/>
    <n v="4.5999999999999996"/>
    <n v="14.158800000000001"/>
    <n v="0.93839999999999968"/>
    <n v="15.097200000000001"/>
    <n v="0"/>
    <n v="15.097200000000001"/>
  </r>
  <r>
    <d v="2033-03-16T00:00:00"/>
    <x v="10"/>
    <n v="13.6"/>
    <n v="8"/>
    <n v="15.097200000000001"/>
    <n v="1.088000000000001"/>
    <n v="16.185200000000002"/>
    <n v="0"/>
    <n v="16.185200000000002"/>
  </r>
  <r>
    <d v="2033-03-17T00:00:00"/>
    <x v="11"/>
    <n v="11"/>
    <n v="11.6"/>
    <n v="16.185200000000002"/>
    <n v="1.2759999999999998"/>
    <n v="17.461200000000002"/>
    <n v="0"/>
    <n v="17.461200000000002"/>
  </r>
  <r>
    <d v="2033-03-18T00:00:00"/>
    <x v="12"/>
    <n v="14.1"/>
    <n v="0"/>
    <n v="17.461200000000002"/>
    <n v="0"/>
    <n v="17.461200000000002"/>
    <n v="0"/>
    <n v="17.461200000000002"/>
  </r>
  <r>
    <d v="2033-03-19T00:00:00"/>
    <x v="6"/>
    <n v="19.2"/>
    <n v="0"/>
    <n v="17.461200000000002"/>
    <n v="0"/>
    <n v="17.461200000000002"/>
    <n v="0"/>
    <n v="17.461200000000002"/>
  </r>
  <r>
    <d v="2033-03-20T00:00:00"/>
    <x v="6"/>
    <n v="20.7"/>
    <n v="0"/>
    <n v="17.461200000000002"/>
    <n v="0"/>
    <n v="17.461200000000002"/>
    <n v="0"/>
    <n v="17.461200000000002"/>
  </r>
  <r>
    <d v="2033-03-21T00:00:00"/>
    <x v="13"/>
    <n v="29.5"/>
    <n v="2.1"/>
    <n v="17.461200000000002"/>
    <n v="0.61949999999999861"/>
    <n v="18.0807"/>
    <n v="0"/>
    <n v="18.0807"/>
  </r>
  <r>
    <d v="2033-03-22T00:00:00"/>
    <x v="7"/>
    <n v="24.4"/>
    <n v="10.1"/>
    <n v="18.0807"/>
    <n v="2.4643999999999977"/>
    <n v="20.545099999999998"/>
    <n v="0"/>
    <n v="20.545099999999998"/>
  </r>
  <r>
    <d v="2033-03-23T00:00:00"/>
    <x v="14"/>
    <n v="15.6"/>
    <n v="6.6"/>
    <n v="20.545099999999998"/>
    <n v="1.0295999999999985"/>
    <n v="21.574699999999996"/>
    <n v="0"/>
    <n v="21.574699999999996"/>
  </r>
  <r>
    <d v="2033-03-24T00:00:00"/>
    <x v="5"/>
    <n v="22.7"/>
    <n v="2.9"/>
    <n v="21.574699999999996"/>
    <n v="0.65830000000000055"/>
    <n v="22.232999999999997"/>
    <n v="0"/>
    <n v="22.232999999999997"/>
  </r>
  <r>
    <d v="2033-03-25T00:00:00"/>
    <x v="11"/>
    <n v="15.1"/>
    <n v="0"/>
    <n v="22.232999999999997"/>
    <n v="0"/>
    <n v="22.232999999999997"/>
    <n v="0"/>
    <n v="22.232999999999997"/>
  </r>
  <r>
    <d v="2033-03-26T00:00:00"/>
    <x v="15"/>
    <n v="14.1"/>
    <n v="0.8"/>
    <n v="22.232999999999997"/>
    <n v="0"/>
    <n v="22.232999999999997"/>
    <n v="0"/>
    <n v="22.232999999999997"/>
  </r>
  <r>
    <d v="2033-03-27T00:00:00"/>
    <x v="3"/>
    <n v="24.9"/>
    <n v="2.2000000000000002"/>
    <n v="22.232999999999997"/>
    <n v="0.54779999999999873"/>
    <n v="22.780799999999996"/>
    <n v="0"/>
    <n v="22.780799999999996"/>
  </r>
  <r>
    <d v="2033-03-28T00:00:00"/>
    <x v="16"/>
    <n v="14.8"/>
    <n v="0"/>
    <n v="22.780799999999996"/>
    <n v="0"/>
    <n v="22.780799999999996"/>
    <n v="0"/>
    <n v="22.780799999999996"/>
  </r>
  <r>
    <d v="2033-03-29T00:00:00"/>
    <x v="10"/>
    <n v="18.8"/>
    <n v="0"/>
    <n v="22.780799999999996"/>
    <n v="0"/>
    <n v="22.780799999999996"/>
    <n v="0"/>
    <n v="22.780799999999996"/>
  </r>
  <r>
    <d v="2033-03-30T00:00:00"/>
    <x v="11"/>
    <n v="29.3"/>
    <n v="8"/>
    <n v="22.780799999999996"/>
    <n v="2.3440000000000012"/>
    <n v="25.124799999999997"/>
    <n v="0"/>
    <n v="25.124799999999997"/>
  </r>
  <r>
    <d v="2033-03-31T00:00:00"/>
    <x v="17"/>
    <n v="29.4"/>
    <n v="2.4"/>
    <n v="25.124799999999997"/>
    <n v="0.70560000000000045"/>
    <n v="25.830399999999997"/>
    <n v="0"/>
    <n v="25.830399999999997"/>
  </r>
  <r>
    <d v="2033-04-01T00:00:00"/>
    <x v="18"/>
    <n v="16.8"/>
    <n v="2.9"/>
    <n v="25.830399999999997"/>
    <n v="0.48720000000000141"/>
    <n v="26.317599999999999"/>
    <n v="0"/>
    <n v="26.317599999999999"/>
  </r>
  <r>
    <d v="2033-04-02T00:00:00"/>
    <x v="8"/>
    <n v="21.4"/>
    <n v="6.3"/>
    <n v="26.317599999999999"/>
    <n v="1.3481999999999985"/>
    <n v="27.665799999999997"/>
    <n v="0"/>
    <n v="27.665799999999997"/>
  </r>
  <r>
    <d v="2033-04-03T00:00:00"/>
    <x v="3"/>
    <n v="23.9"/>
    <n v="0"/>
    <n v="27.665799999999997"/>
    <n v="0"/>
    <n v="27.665799999999997"/>
    <n v="0"/>
    <n v="27.665799999999997"/>
  </r>
  <r>
    <d v="2033-04-04T00:00:00"/>
    <x v="8"/>
    <n v="26.7"/>
    <n v="0"/>
    <n v="27.665799999999997"/>
    <n v="0"/>
    <n v="27.665799999999997"/>
    <n v="0"/>
    <n v="27.665799999999997"/>
  </r>
  <r>
    <d v="2033-04-05T00:00:00"/>
    <x v="3"/>
    <n v="12.4"/>
    <n v="0"/>
    <n v="27.665799999999997"/>
    <n v="0"/>
    <n v="27.665799999999997"/>
    <n v="0"/>
    <n v="27.665799999999997"/>
  </r>
  <r>
    <d v="2033-04-06T00:00:00"/>
    <x v="8"/>
    <n v="10.4"/>
    <n v="10.7"/>
    <n v="27.665799999999997"/>
    <n v="1.1128"/>
    <n v="28.778599999999997"/>
    <n v="0"/>
    <n v="28.778599999999997"/>
  </r>
  <r>
    <d v="2033-04-07T00:00:00"/>
    <x v="5"/>
    <n v="17.899999999999999"/>
    <n v="0"/>
    <n v="28.778599999999997"/>
    <n v="0"/>
    <n v="28.778599999999997"/>
    <n v="0"/>
    <n v="28.778599999999997"/>
  </r>
  <r>
    <d v="2033-04-08T00:00:00"/>
    <x v="16"/>
    <n v="17.399999999999999"/>
    <n v="1.6"/>
    <n v="28.778599999999997"/>
    <n v="0.27840000000000131"/>
    <n v="29.056999999999999"/>
    <n v="0"/>
    <n v="29.056999999999999"/>
  </r>
  <r>
    <d v="2033-04-09T00:00:00"/>
    <x v="7"/>
    <n v="29.4"/>
    <n v="21.7"/>
    <n v="29.056999999999999"/>
    <n v="6.3797999999999995"/>
    <n v="35.436799999999998"/>
    <n v="0"/>
    <n v="35.436799999999998"/>
  </r>
  <r>
    <d v="2033-04-10T00:00:00"/>
    <x v="15"/>
    <n v="22.9"/>
    <n v="26.9"/>
    <n v="35.436799999999998"/>
    <n v="6.1600999999999999"/>
    <n v="41.596899999999998"/>
    <n v="0"/>
    <n v="41.596899999999998"/>
  </r>
  <r>
    <d v="2033-04-11T00:00:00"/>
    <x v="15"/>
    <n v="18.899999999999999"/>
    <n v="11.3"/>
    <n v="41.596899999999998"/>
    <n v="2.1356999999999999"/>
    <n v="43.732599999999998"/>
    <n v="0"/>
    <n v="43.732599999999998"/>
  </r>
  <r>
    <d v="2033-04-12T00:00:00"/>
    <x v="1"/>
    <n v="23.5"/>
    <n v="0"/>
    <n v="43.732599999999998"/>
    <n v="0"/>
    <n v="43.732599999999998"/>
    <n v="0"/>
    <n v="43.732599999999998"/>
  </r>
  <r>
    <d v="2033-04-13T00:00:00"/>
    <x v="14"/>
    <n v="13.4"/>
    <n v="14.2"/>
    <n v="43.732599999999998"/>
    <n v="1.9027999999999992"/>
    <n v="45.635399999999997"/>
    <n v="0"/>
    <n v="45.635399999999997"/>
  </r>
  <r>
    <d v="2033-04-14T00:00:00"/>
    <x v="16"/>
    <n v="18.899999999999999"/>
    <n v="1.5"/>
    <n v="45.635399999999997"/>
    <n v="0.28349999999999653"/>
    <n v="45.918899999999994"/>
    <n v="0"/>
    <n v="45.918899999999994"/>
  </r>
  <r>
    <d v="2033-04-15T00:00:00"/>
    <x v="13"/>
    <n v="13.5"/>
    <n v="1.4"/>
    <n v="45.918899999999994"/>
    <n v="0.18900000000000006"/>
    <n v="46.107899999999994"/>
    <n v="0"/>
    <n v="46.107899999999994"/>
  </r>
  <r>
    <d v="2033-04-16T00:00:00"/>
    <x v="1"/>
    <n v="17.7"/>
    <n v="5.9"/>
    <n v="46.107899999999994"/>
    <n v="1.0442999999999998"/>
    <n v="47.152199999999993"/>
    <n v="0"/>
    <n v="47.152199999999993"/>
  </r>
  <r>
    <d v="2033-04-17T00:00:00"/>
    <x v="7"/>
    <n v="24.7"/>
    <n v="0"/>
    <n v="47.152199999999993"/>
    <n v="0"/>
    <n v="47.152199999999993"/>
    <n v="0"/>
    <n v="47.152199999999993"/>
  </r>
  <r>
    <d v="2033-04-18T00:00:00"/>
    <x v="14"/>
    <n v="25.6"/>
    <n v="1.9"/>
    <n v="47.152199999999993"/>
    <n v="0.48640000000000327"/>
    <n v="47.638599999999997"/>
    <n v="0"/>
    <n v="47.638599999999997"/>
  </r>
  <r>
    <d v="2033-04-19T00:00:00"/>
    <x v="18"/>
    <n v="18.399999999999999"/>
    <n v="0"/>
    <n v="47.638599999999997"/>
    <n v="0"/>
    <n v="47.638599999999997"/>
    <n v="0"/>
    <n v="47.638599999999997"/>
  </r>
  <r>
    <d v="2033-04-20T00:00:00"/>
    <x v="19"/>
    <n v="27"/>
    <n v="0"/>
    <n v="47.638599999999997"/>
    <n v="0"/>
    <n v="47.638599999999997"/>
    <n v="0"/>
    <n v="47.638599999999997"/>
  </r>
  <r>
    <d v="2033-04-21T00:00:00"/>
    <x v="6"/>
    <n v="16"/>
    <n v="0"/>
    <n v="47.638599999999997"/>
    <n v="0"/>
    <n v="47.638599999999997"/>
    <n v="0"/>
    <n v="47.638599999999997"/>
  </r>
  <r>
    <d v="2033-04-22T00:00:00"/>
    <x v="3"/>
    <n v="18.600000000000001"/>
    <n v="7.4"/>
    <n v="47.638599999999997"/>
    <n v="1.3764000000000038"/>
    <n v="49.015000000000001"/>
    <n v="0"/>
    <n v="49.015000000000001"/>
  </r>
  <r>
    <d v="2033-04-23T00:00:00"/>
    <x v="6"/>
    <n v="12.7"/>
    <n v="30.8"/>
    <n v="49.015000000000001"/>
    <n v="3.9116"/>
    <n v="52.926600000000001"/>
    <n v="0"/>
    <n v="52.926600000000001"/>
  </r>
  <r>
    <d v="2033-04-24T00:00:00"/>
    <x v="15"/>
    <n v="14.5"/>
    <n v="0"/>
    <n v="52.926600000000001"/>
    <n v="0"/>
    <n v="52.926600000000001"/>
    <n v="0"/>
    <n v="52.926600000000001"/>
  </r>
  <r>
    <d v="2033-04-25T00:00:00"/>
    <x v="20"/>
    <n v="12.2"/>
    <n v="3.5"/>
    <n v="52.926600000000001"/>
    <n v="0.4269999999999996"/>
    <n v="53.3536"/>
    <n v="0"/>
    <n v="53.3536"/>
  </r>
  <r>
    <d v="2033-04-26T00:00:00"/>
    <x v="21"/>
    <n v="19.899999999999999"/>
    <n v="0"/>
    <n v="53.3536"/>
    <n v="0"/>
    <n v="53.3536"/>
    <n v="0"/>
    <n v="53.3536"/>
  </r>
  <r>
    <d v="2033-04-27T00:00:00"/>
    <x v="22"/>
    <n v="28.1"/>
    <n v="5.3"/>
    <n v="53.3536"/>
    <n v="1.4893000000000001"/>
    <n v="54.8429"/>
    <n v="0"/>
    <n v="54.8429"/>
  </r>
  <r>
    <d v="2033-04-28T00:00:00"/>
    <x v="6"/>
    <n v="27.7"/>
    <n v="45.3"/>
    <n v="54.8429"/>
    <n v="12.548099999999991"/>
    <n v="67.390999999999991"/>
    <n v="0"/>
    <n v="67.390999999999991"/>
  </r>
  <r>
    <d v="2033-04-29T00:00:00"/>
    <x v="1"/>
    <n v="14.6"/>
    <n v="5.2"/>
    <n v="67.390999999999991"/>
    <n v="0.75920000000000698"/>
    <n v="68.150199999999998"/>
    <n v="0"/>
    <n v="68.150199999999998"/>
  </r>
  <r>
    <d v="2033-04-30T00:00:00"/>
    <x v="14"/>
    <n v="10.8"/>
    <n v="0"/>
    <n v="68.150199999999998"/>
    <n v="0"/>
    <n v="68.150199999999998"/>
    <n v="0"/>
    <n v="68.150199999999998"/>
  </r>
  <r>
    <d v="2033-05-01T00:00:00"/>
    <x v="23"/>
    <n v="12.4"/>
    <n v="3.2"/>
    <n v="68.150199999999998"/>
    <n v="0.39679999999999893"/>
    <n v="68.546999999999997"/>
    <n v="0"/>
    <n v="68.546999999999997"/>
  </r>
  <r>
    <d v="2033-05-02T00:00:00"/>
    <x v="6"/>
    <n v="25.2"/>
    <n v="0"/>
    <n v="68.546999999999997"/>
    <n v="0"/>
    <n v="68.546999999999997"/>
    <n v="0"/>
    <n v="68.546999999999997"/>
  </r>
  <r>
    <d v="2033-05-03T00:00:00"/>
    <x v="6"/>
    <n v="28.9"/>
    <n v="0"/>
    <n v="68.546999999999997"/>
    <n v="0"/>
    <n v="68.546999999999997"/>
    <n v="0"/>
    <n v="68.546999999999997"/>
  </r>
  <r>
    <d v="2033-05-04T00:00:00"/>
    <x v="15"/>
    <n v="13.2"/>
    <n v="23.3"/>
    <n v="68.546999999999997"/>
    <n v="3.0755999999999943"/>
    <n v="71.622599999999991"/>
    <n v="0"/>
    <n v="71.622599999999991"/>
  </r>
  <r>
    <d v="2033-05-05T00:00:00"/>
    <x v="6"/>
    <n v="27.9"/>
    <n v="0"/>
    <n v="71.622599999999991"/>
    <n v="0"/>
    <n v="71.622599999999991"/>
    <n v="0"/>
    <n v="71.622599999999991"/>
  </r>
  <r>
    <d v="2033-05-06T00:00:00"/>
    <x v="3"/>
    <n v="10.9"/>
    <n v="3.5"/>
    <n v="71.622599999999991"/>
    <n v="0.38150000000000261"/>
    <n v="72.004099999999994"/>
    <n v="0"/>
    <n v="72.004099999999994"/>
  </r>
  <r>
    <d v="2033-05-07T00:00:00"/>
    <x v="11"/>
    <n v="25.5"/>
    <n v="20"/>
    <n v="72.004099999999994"/>
    <n v="5.0999999999999943"/>
    <n v="77.104099999999988"/>
    <n v="0"/>
    <n v="77.104099999999988"/>
  </r>
  <r>
    <d v="2033-05-08T00:00:00"/>
    <x v="5"/>
    <n v="26"/>
    <n v="0"/>
    <n v="77.104099999999988"/>
    <n v="0"/>
    <n v="77.104099999999988"/>
    <n v="0"/>
    <n v="77.104099999999988"/>
  </r>
  <r>
    <d v="2033-05-09T00:00:00"/>
    <x v="21"/>
    <n v="25.8"/>
    <n v="0.1"/>
    <n v="77.104099999999988"/>
    <n v="0"/>
    <n v="77.104099999999988"/>
    <n v="0"/>
    <n v="77.104099999999988"/>
  </r>
  <r>
    <d v="2033-05-10T00:00:00"/>
    <x v="10"/>
    <n v="17.5"/>
    <n v="0.5"/>
    <n v="77.104099999999988"/>
    <n v="0"/>
    <n v="77.104099999999988"/>
    <n v="0"/>
    <n v="77.104099999999988"/>
  </r>
  <r>
    <d v="2033-05-11T00:00:00"/>
    <x v="6"/>
    <n v="17.8"/>
    <n v="3.3"/>
    <n v="77.104099999999988"/>
    <n v="0.58740000000000236"/>
    <n v="77.691499999999991"/>
    <n v="0"/>
    <n v="77.691499999999991"/>
  </r>
  <r>
    <d v="2033-05-12T00:00:00"/>
    <x v="6"/>
    <n v="17.5"/>
    <n v="0"/>
    <n v="77.691499999999991"/>
    <n v="0"/>
    <n v="77.691499999999991"/>
    <n v="0"/>
    <n v="77.691499999999991"/>
  </r>
  <r>
    <d v="2033-05-13T00:00:00"/>
    <x v="9"/>
    <n v="16.100000000000001"/>
    <n v="0"/>
    <n v="77.691499999999991"/>
    <n v="0"/>
    <n v="77.691499999999991"/>
    <n v="0"/>
    <n v="77.691499999999991"/>
  </r>
  <r>
    <d v="2033-05-14T00:00:00"/>
    <x v="1"/>
    <n v="11.8"/>
    <n v="7"/>
    <n v="77.691499999999991"/>
    <n v="0.82599999999999341"/>
    <n v="78.517499999999984"/>
    <n v="0"/>
    <n v="78.517499999999984"/>
  </r>
  <r>
    <d v="2033-05-15T00:00:00"/>
    <x v="11"/>
    <n v="26.2"/>
    <n v="0"/>
    <n v="78.517499999999984"/>
    <n v="0"/>
    <n v="78.517499999999984"/>
    <n v="0"/>
    <n v="78.517499999999984"/>
  </r>
  <r>
    <d v="2033-05-16T00:00:00"/>
    <x v="2"/>
    <n v="28.8"/>
    <n v="2.9"/>
    <n v="78.517499999999984"/>
    <n v="0.83520000000000039"/>
    <n v="79.352699999999984"/>
    <n v="0"/>
    <n v="79.352699999999984"/>
  </r>
  <r>
    <d v="2033-05-17T00:00:00"/>
    <x v="6"/>
    <n v="18.7"/>
    <n v="0"/>
    <n v="79.352699999999984"/>
    <n v="0"/>
    <n v="79.352699999999984"/>
    <n v="0"/>
    <n v="79.352699999999984"/>
  </r>
  <r>
    <d v="2033-05-18T00:00:00"/>
    <x v="14"/>
    <n v="10.3"/>
    <n v="9.1999999999999993"/>
    <n v="79.352699999999984"/>
    <n v="0.94759999999999422"/>
    <n v="80.300299999999979"/>
    <n v="0"/>
    <n v="80.300299999999979"/>
  </r>
  <r>
    <d v="2033-05-19T00:00:00"/>
    <x v="2"/>
    <n v="29.8"/>
    <n v="3.4"/>
    <n v="80.300299999999979"/>
    <n v="1.0131999999999977"/>
    <n v="81.313499999999976"/>
    <n v="0"/>
    <n v="81.313499999999976"/>
  </r>
  <r>
    <d v="2033-05-20T00:00:00"/>
    <x v="6"/>
    <n v="26.2"/>
    <n v="32.299999999999997"/>
    <n v="81.313499999999976"/>
    <n v="8.4625999999999948"/>
    <n v="89.776099999999971"/>
    <n v="0"/>
    <n v="89.776099999999971"/>
  </r>
  <r>
    <d v="2033-05-21T00:00:00"/>
    <x v="15"/>
    <n v="13.8"/>
    <n v="15.9"/>
    <n v="89.776099999999971"/>
    <n v="2.194199999999995"/>
    <n v="91.970299999999966"/>
    <n v="0"/>
    <n v="91.970299999999966"/>
  </r>
  <r>
    <d v="2033-05-22T00:00:00"/>
    <x v="15"/>
    <n v="22.4"/>
    <n v="24.5"/>
    <n v="91.970299999999966"/>
    <n v="5.4879999999999995"/>
    <n v="97.458299999999966"/>
    <n v="0"/>
    <n v="97.458299999999966"/>
  </r>
  <r>
    <d v="2033-05-23T00:00:00"/>
    <x v="15"/>
    <n v="24.5"/>
    <n v="0.9"/>
    <n v="97.458299999999966"/>
    <n v="0"/>
    <n v="97.458299999999966"/>
    <n v="0"/>
    <n v="97.458299999999966"/>
  </r>
  <r>
    <d v="2033-05-24T00:00:00"/>
    <x v="24"/>
    <n v="23.1"/>
    <n v="0.3"/>
    <n v="97.458299999999966"/>
    <n v="0"/>
    <n v="97.458299999999966"/>
    <n v="0"/>
    <n v="97.458299999999966"/>
  </r>
  <r>
    <d v="2033-05-25T00:00:00"/>
    <x v="21"/>
    <n v="29.8"/>
    <n v="0"/>
    <n v="97.458299999999966"/>
    <n v="0"/>
    <n v="97.458299999999966"/>
    <n v="0"/>
    <n v="97.458299999999966"/>
  </r>
  <r>
    <d v="2033-05-26T00:00:00"/>
    <x v="0"/>
    <n v="11.2"/>
    <n v="0"/>
    <n v="97.458299999999966"/>
    <n v="0"/>
    <n v="97.458299999999966"/>
    <n v="0"/>
    <n v="97.458299999999966"/>
  </r>
  <r>
    <d v="2033-05-27T00:00:00"/>
    <x v="15"/>
    <n v="18.7"/>
    <n v="0"/>
    <n v="97.458299999999966"/>
    <n v="0"/>
    <n v="97.458299999999966"/>
    <n v="0"/>
    <n v="97.458299999999966"/>
  </r>
  <r>
    <d v="2033-05-28T00:00:00"/>
    <x v="14"/>
    <n v="11.4"/>
    <n v="8.1"/>
    <n v="97.458299999999966"/>
    <n v="0.92340000000000089"/>
    <n v="98.381699999999967"/>
    <n v="0"/>
    <n v="98.381699999999967"/>
  </r>
  <r>
    <d v="2033-05-29T00:00:00"/>
    <x v="9"/>
    <n v="21.3"/>
    <n v="13.4"/>
    <n v="98.381699999999967"/>
    <n v="2.8542000000000058"/>
    <n v="101.23589999999997"/>
    <n v="1"/>
    <n v="1.2358999999999725"/>
  </r>
  <r>
    <d v="2033-05-30T00:00:00"/>
    <x v="1"/>
    <n v="24.5"/>
    <n v="2.6"/>
    <n v="1.2358999999999725"/>
    <n v="0.63700000000000001"/>
    <n v="1.8728999999999725"/>
    <n v="0"/>
    <n v="1.8728999999999725"/>
  </r>
  <r>
    <d v="2033-05-31T00:00:00"/>
    <x v="15"/>
    <n v="20"/>
    <n v="13.2"/>
    <n v="1.8728999999999725"/>
    <n v="2.64"/>
    <n v="4.5128999999999726"/>
    <n v="0"/>
    <n v="4.5128999999999726"/>
  </r>
  <r>
    <d v="2033-06-01T00:00:00"/>
    <x v="6"/>
    <n v="28.4"/>
    <n v="12"/>
    <n v="4.5128999999999726"/>
    <n v="3.4080000000000004"/>
    <n v="7.920899999999973"/>
    <n v="0"/>
    <n v="7.920899999999973"/>
  </r>
  <r>
    <d v="2033-06-02T00:00:00"/>
    <x v="7"/>
    <n v="14.8"/>
    <n v="10.1"/>
    <n v="7.920899999999973"/>
    <n v="1.4947999999999997"/>
    <n v="9.4156999999999726"/>
    <n v="0"/>
    <n v="9.4156999999999726"/>
  </r>
  <r>
    <d v="2033-06-03T00:00:00"/>
    <x v="25"/>
    <n v="27.9"/>
    <n v="0.6"/>
    <n v="9.4156999999999726"/>
    <n v="0"/>
    <n v="9.4156999999999726"/>
    <n v="0"/>
    <n v="9.4156999999999726"/>
  </r>
  <r>
    <d v="2033-06-04T00:00:00"/>
    <x v="8"/>
    <n v="19.899999999999999"/>
    <n v="9.8000000000000007"/>
    <n v="9.4156999999999726"/>
    <n v="1.9502000000000006"/>
    <n v="11.365899999999973"/>
    <n v="0"/>
    <n v="11.365899999999973"/>
  </r>
  <r>
    <d v="2033-06-05T00:00:00"/>
    <x v="15"/>
    <n v="22.5"/>
    <n v="0"/>
    <n v="11.365899999999973"/>
    <n v="0"/>
    <n v="11.365899999999973"/>
    <n v="0"/>
    <n v="11.365899999999973"/>
  </r>
  <r>
    <d v="2033-06-06T00:00:00"/>
    <x v="4"/>
    <n v="21.6"/>
    <n v="4.9000000000000004"/>
    <n v="11.365899999999973"/>
    <n v="1.0584000000000007"/>
    <n v="12.424299999999974"/>
    <n v="0"/>
    <n v="12.424299999999974"/>
  </r>
  <r>
    <d v="2033-06-07T00:00:00"/>
    <x v="6"/>
    <n v="28.1"/>
    <n v="0"/>
    <n v="12.424299999999974"/>
    <n v="0"/>
    <n v="12.424299999999974"/>
    <n v="0"/>
    <n v="12.424299999999974"/>
  </r>
  <r>
    <d v="2033-06-08T00:00:00"/>
    <x v="8"/>
    <n v="21.5"/>
    <n v="8.6"/>
    <n v="12.424299999999974"/>
    <n v="1.8490000000000002"/>
    <n v="14.273299999999974"/>
    <n v="0"/>
    <n v="14.273299999999974"/>
  </r>
  <r>
    <d v="2033-06-09T00:00:00"/>
    <x v="10"/>
    <n v="22.7"/>
    <n v="0.1"/>
    <n v="14.273299999999974"/>
    <n v="0"/>
    <n v="14.273299999999974"/>
    <n v="0"/>
    <n v="14.273299999999974"/>
  </r>
  <r>
    <d v="2033-06-10T00:00:00"/>
    <x v="6"/>
    <n v="27.4"/>
    <n v="21.8"/>
    <n v="14.273299999999974"/>
    <n v="5.9731999999999985"/>
    <n v="20.246499999999973"/>
    <n v="0"/>
    <n v="20.246499999999973"/>
  </r>
  <r>
    <d v="2033-06-11T00:00:00"/>
    <x v="15"/>
    <n v="18.3"/>
    <n v="17.3"/>
    <n v="20.246499999999973"/>
    <n v="3.1659000000000006"/>
    <n v="23.412399999999973"/>
    <n v="0"/>
    <n v="23.412399999999973"/>
  </r>
  <r>
    <d v="2033-06-12T00:00:00"/>
    <x v="15"/>
    <n v="29"/>
    <n v="27.3"/>
    <n v="23.412399999999973"/>
    <n v="7.9170000000000016"/>
    <n v="31.329399999999975"/>
    <n v="0"/>
    <n v="31.329399999999975"/>
  </r>
  <r>
    <d v="2033-06-13T00:00:00"/>
    <x v="14"/>
    <n v="18.100000000000001"/>
    <n v="0"/>
    <n v="31.329399999999975"/>
    <n v="0"/>
    <n v="31.329399999999975"/>
    <n v="0"/>
    <n v="31.329399999999975"/>
  </r>
  <r>
    <d v="2033-06-14T00:00:00"/>
    <x v="16"/>
    <n v="16.399999999999999"/>
    <n v="1.1000000000000001"/>
    <n v="31.329399999999975"/>
    <n v="0.18039999999999878"/>
    <n v="31.509799999999974"/>
    <n v="0"/>
    <n v="31.509799999999974"/>
  </r>
  <r>
    <d v="2033-06-15T00:00:00"/>
    <x v="2"/>
    <n v="21.8"/>
    <n v="0"/>
    <n v="31.509799999999974"/>
    <n v="0"/>
    <n v="31.509799999999974"/>
    <n v="0"/>
    <n v="31.509799999999974"/>
  </r>
  <r>
    <d v="2033-06-16T00:00:00"/>
    <x v="25"/>
    <n v="27.2"/>
    <n v="0"/>
    <n v="31.509799999999974"/>
    <n v="0"/>
    <n v="31.509799999999974"/>
    <n v="0"/>
    <n v="31.509799999999974"/>
  </r>
  <r>
    <d v="2033-06-17T00:00:00"/>
    <x v="18"/>
    <n v="21.2"/>
    <n v="0"/>
    <n v="31.509799999999974"/>
    <n v="0"/>
    <n v="31.509799999999974"/>
    <n v="0"/>
    <n v="31.509799999999974"/>
  </r>
  <r>
    <d v="2033-06-18T00:00:00"/>
    <x v="15"/>
    <n v="17.7"/>
    <n v="13.9"/>
    <n v="31.509799999999974"/>
    <n v="2.4603000000000002"/>
    <n v="33.970099999999974"/>
    <n v="0"/>
    <n v="33.970099999999974"/>
  </r>
  <r>
    <d v="2033-06-19T00:00:00"/>
    <x v="18"/>
    <n v="10.6"/>
    <n v="6.9"/>
    <n v="33.970099999999974"/>
    <n v="0.73140000000000072"/>
    <n v="34.701499999999974"/>
    <n v="0"/>
    <n v="34.701499999999974"/>
  </r>
  <r>
    <d v="2033-06-20T00:00:00"/>
    <x v="23"/>
    <n v="10.4"/>
    <n v="1.1000000000000001"/>
    <n v="34.701499999999974"/>
    <n v="0.11440000000000339"/>
    <n v="34.815899999999978"/>
    <n v="0"/>
    <n v="34.815899999999978"/>
  </r>
  <r>
    <d v="2033-06-21T00:00:00"/>
    <x v="6"/>
    <n v="15.8"/>
    <n v="7.1"/>
    <n v="34.815899999999978"/>
    <n v="1.1218000000000004"/>
    <n v="35.937699999999978"/>
    <n v="0"/>
    <n v="35.937699999999978"/>
  </r>
  <r>
    <d v="2033-06-22T00:00:00"/>
    <x v="5"/>
    <n v="19.899999999999999"/>
    <n v="10.8"/>
    <n v="35.937699999999978"/>
    <n v="2.1492000000000004"/>
    <n v="38.086899999999979"/>
    <n v="0"/>
    <n v="38.086899999999979"/>
  </r>
  <r>
    <d v="2033-06-23T00:00:00"/>
    <x v="7"/>
    <n v="13"/>
    <n v="0"/>
    <n v="38.086899999999979"/>
    <n v="0"/>
    <n v="38.086899999999979"/>
    <n v="0"/>
    <n v="38.086899999999979"/>
  </r>
  <r>
    <d v="2033-06-24T00:00:00"/>
    <x v="3"/>
    <n v="28.1"/>
    <n v="15"/>
    <n v="38.086899999999979"/>
    <n v="4.2149999999999963"/>
    <n v="42.301899999999975"/>
    <n v="0"/>
    <n v="42.301899999999975"/>
  </r>
  <r>
    <d v="2033-06-25T00:00:00"/>
    <x v="8"/>
    <n v="22.5"/>
    <n v="8.6"/>
    <n v="42.301899999999975"/>
    <n v="1.9350000000000023"/>
    <n v="44.236899999999977"/>
    <n v="0"/>
    <n v="44.236899999999977"/>
  </r>
  <r>
    <d v="2033-06-26T00:00:00"/>
    <x v="15"/>
    <n v="14"/>
    <n v="36.1"/>
    <n v="44.236899999999977"/>
    <n v="5.054000000000002"/>
    <n v="49.290899999999979"/>
    <n v="0"/>
    <n v="49.290899999999979"/>
  </r>
  <r>
    <d v="2033-06-27T00:00:00"/>
    <x v="6"/>
    <n v="10.6"/>
    <n v="18.399999999999999"/>
    <n v="49.290899999999979"/>
    <n v="1.9504000000000019"/>
    <n v="51.241299999999981"/>
    <n v="0"/>
    <n v="51.241299999999981"/>
  </r>
  <r>
    <d v="2033-06-28T00:00:00"/>
    <x v="19"/>
    <n v="22.3"/>
    <n v="0"/>
    <n v="51.241299999999981"/>
    <n v="0"/>
    <n v="51.241299999999981"/>
    <n v="0"/>
    <n v="51.241299999999981"/>
  </r>
  <r>
    <d v="2033-06-29T00:00:00"/>
    <x v="15"/>
    <n v="14.5"/>
    <n v="26"/>
    <n v="51.241299999999981"/>
    <n v="3.7700000000000031"/>
    <n v="55.011299999999984"/>
    <n v="0"/>
    <n v="55.011299999999984"/>
  </r>
  <r>
    <d v="2033-06-30T00:00:00"/>
    <x v="1"/>
    <n v="21"/>
    <n v="1.7"/>
    <n v="55.011299999999984"/>
    <n v="0.35699999999999932"/>
    <n v="55.368299999999984"/>
    <n v="0"/>
    <n v="55.368299999999984"/>
  </r>
  <r>
    <d v="2033-07-01T00:00:00"/>
    <x v="0"/>
    <n v="17.7"/>
    <n v="0.4"/>
    <n v="55.368299999999984"/>
    <n v="0"/>
    <n v="55.368299999999984"/>
    <n v="0"/>
    <n v="55.368299999999984"/>
  </r>
  <r>
    <d v="2033-07-02T00:00:00"/>
    <x v="3"/>
    <n v="24.3"/>
    <n v="9.6999999999999993"/>
    <n v="55.368299999999984"/>
    <n v="2.3571000000000026"/>
    <n v="57.725399999999986"/>
    <n v="0"/>
    <n v="57.725399999999986"/>
  </r>
  <r>
    <d v="2033-07-03T00:00:00"/>
    <x v="11"/>
    <n v="18.8"/>
    <n v="6.4"/>
    <n v="57.725399999999986"/>
    <n v="1.2032000000000025"/>
    <n v="58.928599999999989"/>
    <n v="0"/>
    <n v="58.928599999999989"/>
  </r>
  <r>
    <d v="2033-07-04T00:00:00"/>
    <x v="9"/>
    <n v="15.9"/>
    <n v="5.2"/>
    <n v="58.928599999999989"/>
    <n v="0.82679999999999865"/>
    <n v="59.755399999999987"/>
    <n v="0"/>
    <n v="59.755399999999987"/>
  </r>
  <r>
    <d v="2033-07-05T00:00:00"/>
    <x v="3"/>
    <n v="26.1"/>
    <n v="0"/>
    <n v="59.755399999999987"/>
    <n v="0"/>
    <n v="59.755399999999987"/>
    <n v="0"/>
    <n v="59.755399999999987"/>
  </r>
  <r>
    <d v="2033-07-06T00:00:00"/>
    <x v="15"/>
    <n v="29.4"/>
    <n v="8.8000000000000007"/>
    <n v="59.755399999999987"/>
    <n v="2.5872000000000028"/>
    <n v="62.34259999999999"/>
    <n v="0"/>
    <n v="62.34259999999999"/>
  </r>
  <r>
    <d v="2033-07-07T00:00:00"/>
    <x v="9"/>
    <n v="10.5"/>
    <n v="14.5"/>
    <n v="62.34259999999999"/>
    <n v="1.5225000000000009"/>
    <n v="63.865099999999991"/>
    <n v="0"/>
    <n v="63.865099999999991"/>
  </r>
  <r>
    <d v="2033-07-08T00:00:00"/>
    <x v="26"/>
    <n v="18.100000000000001"/>
    <n v="0"/>
    <n v="63.865099999999991"/>
    <n v="0"/>
    <n v="63.865099999999991"/>
    <n v="0"/>
    <n v="63.865099999999991"/>
  </r>
  <r>
    <d v="2033-07-09T00:00:00"/>
    <x v="11"/>
    <n v="20.6"/>
    <n v="0"/>
    <n v="63.865099999999991"/>
    <n v="0"/>
    <n v="63.865099999999991"/>
    <n v="0"/>
    <n v="63.865099999999991"/>
  </r>
  <r>
    <d v="2033-07-10T00:00:00"/>
    <x v="11"/>
    <n v="17.100000000000001"/>
    <n v="0"/>
    <n v="63.865099999999991"/>
    <n v="0"/>
    <n v="63.865099999999991"/>
    <n v="0"/>
    <n v="63.865099999999991"/>
  </r>
  <r>
    <d v="2033-07-11T00:00:00"/>
    <x v="18"/>
    <n v="17"/>
    <n v="0.3"/>
    <n v="63.865099999999991"/>
    <n v="0"/>
    <n v="63.865099999999991"/>
    <n v="0"/>
    <n v="63.865099999999991"/>
  </r>
  <r>
    <d v="2033-07-12T00:00:00"/>
    <x v="19"/>
    <n v="14.7"/>
    <n v="2.2999999999999998"/>
    <n v="63.865099999999991"/>
    <n v="0.33810000000000429"/>
    <n v="64.203199999999995"/>
    <n v="0"/>
    <n v="64.203199999999995"/>
  </r>
  <r>
    <d v="2033-07-13T00:00:00"/>
    <x v="11"/>
    <n v="21.7"/>
    <n v="0"/>
    <n v="64.203199999999995"/>
    <n v="0"/>
    <n v="64.203199999999995"/>
    <n v="0"/>
    <n v="64.203199999999995"/>
  </r>
  <r>
    <d v="2033-07-14T00:00:00"/>
    <x v="12"/>
    <n v="12.5"/>
    <n v="0"/>
    <n v="64.203199999999995"/>
    <n v="0"/>
    <n v="64.203199999999995"/>
    <n v="0"/>
    <n v="64.203199999999995"/>
  </r>
  <r>
    <d v="2033-07-15T00:00:00"/>
    <x v="4"/>
    <n v="17.8"/>
    <n v="4.0999999999999996"/>
    <n v="64.203199999999995"/>
    <n v="0.72979999999999734"/>
    <n v="64.932999999999993"/>
    <n v="0"/>
    <n v="64.932999999999993"/>
  </r>
  <r>
    <d v="2033-07-16T00:00:00"/>
    <x v="6"/>
    <n v="28.9"/>
    <n v="38.700000000000003"/>
    <n v="64.932999999999993"/>
    <n v="11.184300000000007"/>
    <n v="76.1173"/>
    <n v="0"/>
    <n v="76.1173"/>
  </r>
  <r>
    <d v="2033-07-17T00:00:00"/>
    <x v="7"/>
    <n v="21"/>
    <n v="3.5"/>
    <n v="76.1173"/>
    <n v="0.73499999999999943"/>
    <n v="76.8523"/>
    <n v="0"/>
    <n v="76.8523"/>
  </r>
  <r>
    <d v="2033-07-18T00:00:00"/>
    <x v="17"/>
    <n v="13"/>
    <n v="0.1"/>
    <n v="76.8523"/>
    <n v="0"/>
    <n v="76.8523"/>
    <n v="0"/>
    <n v="76.8523"/>
  </r>
  <r>
    <d v="2033-07-19T00:00:00"/>
    <x v="6"/>
    <n v="23.1"/>
    <n v="0"/>
    <n v="76.8523"/>
    <n v="0"/>
    <n v="76.8523"/>
    <n v="0"/>
    <n v="76.8523"/>
  </r>
  <r>
    <d v="2033-07-20T00:00:00"/>
    <x v="11"/>
    <n v="28.5"/>
    <n v="0"/>
    <n v="76.8523"/>
    <n v="0"/>
    <n v="76.8523"/>
    <n v="0"/>
    <n v="76.8523"/>
  </r>
  <r>
    <d v="2033-07-21T00:00:00"/>
    <x v="11"/>
    <n v="12.8"/>
    <n v="0"/>
    <n v="76.8523"/>
    <n v="0"/>
    <n v="76.8523"/>
    <n v="0"/>
    <n v="76.8523"/>
  </r>
  <r>
    <d v="2033-07-22T00:00:00"/>
    <x v="27"/>
    <n v="26.8"/>
    <n v="0"/>
    <n v="76.8523"/>
    <n v="0"/>
    <n v="76.8523"/>
    <n v="0"/>
    <n v="76.8523"/>
  </r>
  <r>
    <d v="2033-07-23T00:00:00"/>
    <x v="6"/>
    <n v="15.1"/>
    <n v="24.8"/>
    <n v="76.8523"/>
    <n v="3.7447999999999979"/>
    <n v="80.597099999999998"/>
    <n v="0"/>
    <n v="80.597099999999998"/>
  </r>
  <r>
    <d v="2033-07-24T00:00:00"/>
    <x v="14"/>
    <n v="14.4"/>
    <n v="13.5"/>
    <n v="80.597099999999998"/>
    <n v="1.9440000000000026"/>
    <n v="82.5411"/>
    <n v="0"/>
    <n v="82.5411"/>
  </r>
  <r>
    <d v="2033-07-25T00:00:00"/>
    <x v="7"/>
    <n v="29.2"/>
    <n v="15.7"/>
    <n v="82.5411"/>
    <n v="4.5844000000000023"/>
    <n v="87.125500000000002"/>
    <n v="0"/>
    <n v="87.125500000000002"/>
  </r>
  <r>
    <d v="2033-07-26T00:00:00"/>
    <x v="6"/>
    <n v="28.9"/>
    <n v="47.2"/>
    <n v="87.125500000000002"/>
    <n v="13.640799999999999"/>
    <n v="100.7663"/>
    <n v="1"/>
    <n v="0.76630000000000109"/>
  </r>
  <r>
    <d v="2033-07-27T00:00:00"/>
    <x v="16"/>
    <n v="18.399999999999999"/>
    <n v="3.9"/>
    <n v="0.76630000000000109"/>
    <n v="0.71760000000000002"/>
    <n v="1.4839000000000011"/>
    <n v="0"/>
    <n v="1.4839000000000011"/>
  </r>
  <r>
    <d v="2033-07-28T00:00:00"/>
    <x v="13"/>
    <n v="26.2"/>
    <n v="4"/>
    <n v="1.4839000000000011"/>
    <n v="1.048"/>
    <n v="2.5319000000000011"/>
    <n v="0"/>
    <n v="2.5319000000000011"/>
  </r>
  <r>
    <d v="2033-07-29T00:00:00"/>
    <x v="6"/>
    <n v="14.3"/>
    <n v="45.1"/>
    <n v="2.5319000000000011"/>
    <n v="6.4493"/>
    <n v="8.9812000000000012"/>
    <n v="0"/>
    <n v="8.9812000000000012"/>
  </r>
  <r>
    <d v="2033-07-30T00:00:00"/>
    <x v="3"/>
    <n v="14.5"/>
    <n v="0"/>
    <n v="8.9812000000000012"/>
    <n v="0"/>
    <n v="8.9812000000000012"/>
    <n v="0"/>
    <n v="8.9812000000000012"/>
  </r>
  <r>
    <d v="2033-07-31T00:00:00"/>
    <x v="6"/>
    <n v="18.600000000000001"/>
    <n v="5.5"/>
    <n v="8.9812000000000012"/>
    <n v="1.0229999999999997"/>
    <n v="10.004200000000001"/>
    <n v="0"/>
    <n v="10.004200000000001"/>
  </r>
  <r>
    <d v="2033-08-01T00:00:00"/>
    <x v="3"/>
    <n v="26.3"/>
    <n v="14.5"/>
    <n v="10.004200000000001"/>
    <n v="3.8134999999999994"/>
    <n v="13.8177"/>
    <n v="0"/>
    <n v="13.8177"/>
  </r>
  <r>
    <d v="2033-08-02T00:00:00"/>
    <x v="28"/>
    <n v="25.9"/>
    <n v="0.7"/>
    <n v="13.8177"/>
    <n v="0"/>
    <n v="13.8177"/>
    <n v="0"/>
    <n v="13.8177"/>
  </r>
  <r>
    <d v="2033-08-03T00:00:00"/>
    <x v="8"/>
    <n v="29.8"/>
    <n v="0"/>
    <n v="13.8177"/>
    <n v="0"/>
    <n v="13.8177"/>
    <n v="0"/>
    <n v="13.8177"/>
  </r>
  <r>
    <d v="2033-08-04T00:00:00"/>
    <x v="6"/>
    <n v="18.3"/>
    <n v="18.7"/>
    <n v="13.8177"/>
    <n v="3.4220999999999986"/>
    <n v="17.239799999999999"/>
    <n v="0"/>
    <n v="17.239799999999999"/>
  </r>
  <r>
    <d v="2033-08-05T00:00:00"/>
    <x v="8"/>
    <n v="24.5"/>
    <n v="6.7"/>
    <n v="17.239799999999999"/>
    <n v="1.6415000000000006"/>
    <n v="18.8813"/>
    <n v="0"/>
    <n v="18.8813"/>
  </r>
  <r>
    <d v="2033-08-06T00:00:00"/>
    <x v="15"/>
    <n v="18.7"/>
    <n v="0"/>
    <n v="18.8813"/>
    <n v="0"/>
    <n v="18.8813"/>
    <n v="0"/>
    <n v="18.8813"/>
  </r>
  <r>
    <d v="2033-08-07T00:00:00"/>
    <x v="15"/>
    <n v="29.2"/>
    <n v="34.9"/>
    <n v="18.8813"/>
    <n v="10.190799999999999"/>
    <n v="29.072099999999999"/>
    <n v="0"/>
    <n v="29.072099999999999"/>
  </r>
  <r>
    <d v="2033-08-08T00:00:00"/>
    <x v="5"/>
    <n v="21.4"/>
    <n v="10.7"/>
    <n v="29.072099999999999"/>
    <n v="2.2897999999999996"/>
    <n v="31.361899999999999"/>
    <n v="0"/>
    <n v="31.361899999999999"/>
  </r>
  <r>
    <d v="2033-08-09T00:00:00"/>
    <x v="11"/>
    <n v="25.6"/>
    <n v="3.1"/>
    <n v="31.361899999999999"/>
    <n v="0.79359999999999786"/>
    <n v="32.155499999999996"/>
    <n v="0"/>
    <n v="32.155499999999996"/>
  </r>
  <r>
    <d v="2033-08-10T00:00:00"/>
    <x v="11"/>
    <n v="15.7"/>
    <n v="5.0999999999999996"/>
    <n v="32.155499999999996"/>
    <n v="0.80069999999999908"/>
    <n v="32.956199999999995"/>
    <n v="0"/>
    <n v="32.956199999999995"/>
  </r>
  <r>
    <d v="2033-08-11T00:00:00"/>
    <x v="2"/>
    <n v="27.3"/>
    <n v="11"/>
    <n v="32.956199999999995"/>
    <n v="3.0030000000000001"/>
    <n v="35.959199999999996"/>
    <n v="0"/>
    <n v="35.959199999999996"/>
  </r>
  <r>
    <d v="2033-08-12T00:00:00"/>
    <x v="21"/>
    <n v="28.4"/>
    <n v="2.7"/>
    <n v="35.959199999999996"/>
    <n v="0.76680000000000348"/>
    <n v="36.725999999999999"/>
    <n v="0"/>
    <n v="36.725999999999999"/>
  </r>
  <r>
    <d v="2033-08-13T00:00:00"/>
    <x v="7"/>
    <n v="22"/>
    <n v="3.3"/>
    <n v="36.725999999999999"/>
    <n v="0.72599999999999909"/>
    <n v="37.451999999999998"/>
    <n v="0"/>
    <n v="37.451999999999998"/>
  </r>
  <r>
    <d v="2033-08-14T00:00:00"/>
    <x v="4"/>
    <n v="19.399999999999999"/>
    <n v="0"/>
    <n v="37.451999999999998"/>
    <n v="0"/>
    <n v="37.451999999999998"/>
    <n v="0"/>
    <n v="37.451999999999998"/>
  </r>
  <r>
    <d v="2033-08-15T00:00:00"/>
    <x v="11"/>
    <n v="22.7"/>
    <n v="14.8"/>
    <n v="37.451999999999998"/>
    <n v="3.3596000000000004"/>
    <n v="40.811599999999999"/>
    <n v="0"/>
    <n v="40.811599999999999"/>
  </r>
  <r>
    <d v="2033-08-16T00:00:00"/>
    <x v="3"/>
    <n v="22.6"/>
    <n v="16.5"/>
    <n v="40.811599999999999"/>
    <n v="3.7289999999999992"/>
    <n v="44.540599999999998"/>
    <n v="0"/>
    <n v="44.540599999999998"/>
  </r>
  <r>
    <d v="2033-08-17T00:00:00"/>
    <x v="13"/>
    <n v="26.1"/>
    <n v="0"/>
    <n v="44.540599999999998"/>
    <n v="0"/>
    <n v="44.540599999999998"/>
    <n v="0"/>
    <n v="44.540599999999998"/>
  </r>
  <r>
    <d v="2033-08-18T00:00:00"/>
    <x v="11"/>
    <n v="27.6"/>
    <n v="6.7"/>
    <n v="44.540599999999998"/>
    <n v="1.8492000000000033"/>
    <n v="46.389800000000001"/>
    <n v="0"/>
    <n v="46.389800000000001"/>
  </r>
  <r>
    <d v="2033-08-19T00:00:00"/>
    <x v="8"/>
    <n v="13.2"/>
    <n v="0"/>
    <n v="46.389800000000001"/>
    <n v="0"/>
    <n v="46.389800000000001"/>
    <n v="0"/>
    <n v="46.389800000000001"/>
  </r>
  <r>
    <d v="2033-08-20T00:00:00"/>
    <x v="17"/>
    <n v="22"/>
    <n v="0"/>
    <n v="46.389800000000001"/>
    <n v="0"/>
    <n v="46.389800000000001"/>
    <n v="0"/>
    <n v="46.389800000000001"/>
  </r>
  <r>
    <d v="2033-08-21T00:00:00"/>
    <x v="5"/>
    <n v="10.8"/>
    <n v="7.6"/>
    <n v="46.389800000000001"/>
    <n v="0.82079999999999842"/>
    <n v="47.210599999999999"/>
    <n v="0"/>
    <n v="47.210599999999999"/>
  </r>
  <r>
    <d v="2033-08-22T00:00:00"/>
    <x v="6"/>
    <n v="15.6"/>
    <n v="38.4"/>
    <n v="47.210599999999999"/>
    <n v="5.9904000000000011"/>
    <n v="53.201000000000001"/>
    <n v="0"/>
    <n v="53.201000000000001"/>
  </r>
  <r>
    <d v="2033-08-23T00:00:00"/>
    <x v="22"/>
    <n v="11.7"/>
    <n v="0.5"/>
    <n v="53.201000000000001"/>
    <n v="0"/>
    <n v="53.201000000000001"/>
    <n v="0"/>
    <n v="53.201000000000001"/>
  </r>
  <r>
    <d v="2033-08-24T00:00:00"/>
    <x v="6"/>
    <n v="27.2"/>
    <n v="8.3000000000000007"/>
    <n v="53.201000000000001"/>
    <n v="2.2576000000000036"/>
    <n v="55.458600000000004"/>
    <n v="0"/>
    <n v="55.458600000000004"/>
  </r>
  <r>
    <d v="2033-08-25T00:00:00"/>
    <x v="6"/>
    <n v="24.7"/>
    <n v="28.9"/>
    <n v="55.458600000000004"/>
    <n v="7.138300000000001"/>
    <n v="62.596900000000005"/>
    <n v="0"/>
    <n v="62.596900000000005"/>
  </r>
  <r>
    <d v="2033-08-26T00:00:00"/>
    <x v="7"/>
    <n v="18.2"/>
    <n v="12.5"/>
    <n v="62.596900000000005"/>
    <n v="2.2750000000000057"/>
    <n v="64.871900000000011"/>
    <n v="0"/>
    <n v="64.871900000000011"/>
  </r>
  <r>
    <d v="2033-08-27T00:00:00"/>
    <x v="7"/>
    <n v="14.6"/>
    <n v="17.899999999999999"/>
    <n v="64.871900000000011"/>
    <n v="2.6133999999999986"/>
    <n v="67.485300000000009"/>
    <n v="0"/>
    <n v="67.485300000000009"/>
  </r>
  <r>
    <d v="2033-08-28T00:00:00"/>
    <x v="7"/>
    <n v="16.5"/>
    <n v="13.9"/>
    <n v="67.485300000000009"/>
    <n v="2.2934999999999945"/>
    <n v="69.778800000000004"/>
    <n v="0"/>
    <n v="69.778800000000004"/>
  </r>
  <r>
    <d v="2033-08-29T00:00:00"/>
    <x v="14"/>
    <n v="29.4"/>
    <n v="0"/>
    <n v="69.778800000000004"/>
    <n v="0"/>
    <n v="69.778800000000004"/>
    <n v="0"/>
    <n v="69.778800000000004"/>
  </r>
  <r>
    <d v="2033-08-30T00:00:00"/>
    <x v="6"/>
    <n v="17.899999999999999"/>
    <n v="0"/>
    <n v="69.778800000000004"/>
    <n v="0"/>
    <n v="69.778800000000004"/>
    <n v="0"/>
    <n v="69.778800000000004"/>
  </r>
  <r>
    <d v="2033-08-31T00:00:00"/>
    <x v="13"/>
    <n v="29.8"/>
    <n v="0"/>
    <n v="69.778800000000004"/>
    <n v="0"/>
    <n v="69.778800000000004"/>
    <n v="0"/>
    <n v="69.778800000000004"/>
  </r>
  <r>
    <d v="2033-09-01T00:00:00"/>
    <x v="0"/>
    <n v="18.7"/>
    <n v="0"/>
    <n v="69.778800000000004"/>
    <n v="0"/>
    <n v="69.778800000000004"/>
    <n v="0"/>
    <n v="69.778800000000004"/>
  </r>
  <r>
    <d v="2033-09-02T00:00:00"/>
    <x v="8"/>
    <n v="24.3"/>
    <n v="7.8"/>
    <n v="69.778800000000004"/>
    <n v="1.8953999999999951"/>
    <n v="71.674199999999999"/>
    <n v="0"/>
    <n v="71.674199999999999"/>
  </r>
  <r>
    <d v="2033-09-03T00:00:00"/>
    <x v="9"/>
    <n v="29.3"/>
    <n v="4.5999999999999996"/>
    <n v="71.674199999999999"/>
    <n v="1.3478000000000065"/>
    <n v="73.022000000000006"/>
    <n v="0"/>
    <n v="73.022000000000006"/>
  </r>
  <r>
    <d v="2033-09-04T00:00:00"/>
    <x v="3"/>
    <n v="18.399999999999999"/>
    <n v="0"/>
    <n v="73.022000000000006"/>
    <n v="0"/>
    <n v="73.022000000000006"/>
    <n v="0"/>
    <n v="73.022000000000006"/>
  </r>
  <r>
    <d v="2033-09-05T00:00:00"/>
    <x v="3"/>
    <n v="10.3"/>
    <n v="16"/>
    <n v="73.022000000000006"/>
    <n v="1.6479999999999961"/>
    <n v="74.67"/>
    <n v="0"/>
    <n v="74.67"/>
  </r>
  <r>
    <d v="2033-09-06T00:00:00"/>
    <x v="6"/>
    <n v="27.5"/>
    <n v="0"/>
    <n v="74.67"/>
    <n v="0"/>
    <n v="74.67"/>
    <n v="0"/>
    <n v="74.67"/>
  </r>
  <r>
    <d v="2033-09-07T00:00:00"/>
    <x v="3"/>
    <n v="20.6"/>
    <n v="15.7"/>
    <n v="74.67"/>
    <n v="3.2342000000000013"/>
    <n v="77.904200000000003"/>
    <n v="0"/>
    <n v="77.904200000000003"/>
  </r>
  <r>
    <d v="2033-09-08T00:00:00"/>
    <x v="7"/>
    <n v="21.3"/>
    <n v="0"/>
    <n v="77.904200000000003"/>
    <n v="0"/>
    <n v="77.904200000000003"/>
    <n v="0"/>
    <n v="77.904200000000003"/>
  </r>
  <r>
    <d v="2033-09-09T00:00:00"/>
    <x v="15"/>
    <n v="26.2"/>
    <n v="0"/>
    <n v="77.904200000000003"/>
    <n v="0"/>
    <n v="77.904200000000003"/>
    <n v="0"/>
    <n v="77.904200000000003"/>
  </r>
  <r>
    <d v="2033-09-10T00:00:00"/>
    <x v="6"/>
    <n v="23.9"/>
    <n v="0"/>
    <n v="77.904200000000003"/>
    <n v="0"/>
    <n v="77.904200000000003"/>
    <n v="0"/>
    <n v="77.904200000000003"/>
  </r>
  <r>
    <d v="2033-09-11T00:00:00"/>
    <x v="23"/>
    <n v="26.6"/>
    <n v="1.6"/>
    <n v="77.904200000000003"/>
    <n v="0.42560000000000286"/>
    <n v="78.329800000000006"/>
    <n v="0"/>
    <n v="78.329800000000006"/>
  </r>
  <r>
    <d v="2033-09-12T00:00:00"/>
    <x v="6"/>
    <n v="18.600000000000001"/>
    <n v="20.399999999999999"/>
    <n v="78.329800000000006"/>
    <n v="3.794399999999996"/>
    <n v="82.124200000000002"/>
    <n v="0"/>
    <n v="82.124200000000002"/>
  </r>
  <r>
    <d v="2033-09-13T00:00:00"/>
    <x v="14"/>
    <n v="22.3"/>
    <n v="1.7"/>
    <n v="82.124200000000002"/>
    <n v="0.379099999999994"/>
    <n v="82.503299999999996"/>
    <n v="0"/>
    <n v="82.503299999999996"/>
  </r>
  <r>
    <d v="2033-09-14T00:00:00"/>
    <x v="13"/>
    <n v="18.399999999999999"/>
    <n v="3.9"/>
    <n v="82.503299999999996"/>
    <n v="0.71760000000000446"/>
    <n v="83.2209"/>
    <n v="0"/>
    <n v="83.2209"/>
  </r>
  <r>
    <d v="2033-09-15T00:00:00"/>
    <x v="23"/>
    <n v="28"/>
    <n v="4.4000000000000004"/>
    <n v="83.2209"/>
    <n v="1.2319999999999993"/>
    <n v="84.4529"/>
    <n v="0"/>
    <n v="84.4529"/>
  </r>
  <r>
    <d v="2033-09-16T00:00:00"/>
    <x v="6"/>
    <n v="10.9"/>
    <n v="32.9"/>
    <n v="84.4529"/>
    <n v="3.5861000000000018"/>
    <n v="88.039000000000001"/>
    <n v="0"/>
    <n v="88.039000000000001"/>
  </r>
  <r>
    <d v="2033-09-17T00:00:00"/>
    <x v="15"/>
    <n v="25.1"/>
    <n v="33.299999999999997"/>
    <n v="88.039000000000001"/>
    <n v="8.3582999999999998"/>
    <n v="96.397300000000001"/>
    <n v="0"/>
    <n v="96.397300000000001"/>
  </r>
  <r>
    <d v="2033-09-18T00:00:00"/>
    <x v="24"/>
    <n v="10.7"/>
    <n v="0.3"/>
    <n v="96.397300000000001"/>
    <n v="0"/>
    <n v="96.397300000000001"/>
    <n v="0"/>
    <n v="96.397300000000001"/>
  </r>
  <r>
    <d v="2033-09-19T00:00:00"/>
    <x v="6"/>
    <n v="26.1"/>
    <n v="31"/>
    <n v="96.397300000000001"/>
    <n v="8.0910000000000082"/>
    <n v="104.48830000000001"/>
    <n v="1"/>
    <n v="4.4883000000000095"/>
  </r>
  <r>
    <d v="2033-09-20T00:00:00"/>
    <x v="7"/>
    <n v="15.2"/>
    <n v="12.7"/>
    <n v="4.4883000000000095"/>
    <n v="1.9303999999999997"/>
    <n v="6.4187000000000092"/>
    <n v="0"/>
    <n v="6.4187000000000092"/>
  </r>
  <r>
    <d v="2033-09-21T00:00:00"/>
    <x v="10"/>
    <n v="28.8"/>
    <n v="4.3"/>
    <n v="6.4187000000000092"/>
    <n v="1.2383999999999995"/>
    <n v="7.6571000000000087"/>
    <n v="0"/>
    <n v="7.6571000000000087"/>
  </r>
  <r>
    <d v="2033-09-22T00:00:00"/>
    <x v="22"/>
    <n v="10.3"/>
    <n v="0"/>
    <n v="7.6571000000000087"/>
    <n v="0"/>
    <n v="7.6571000000000087"/>
    <n v="0"/>
    <n v="7.6571000000000087"/>
  </r>
  <r>
    <d v="2033-09-23T00:00:00"/>
    <x v="2"/>
    <n v="14.9"/>
    <n v="0.1"/>
    <n v="7.6571000000000087"/>
    <n v="0"/>
    <n v="7.6571000000000087"/>
    <n v="0"/>
    <n v="7.6571000000000087"/>
  </r>
  <r>
    <d v="2033-09-24T00:00:00"/>
    <x v="6"/>
    <n v="11.3"/>
    <n v="0"/>
    <n v="7.6571000000000087"/>
    <n v="0"/>
    <n v="7.6571000000000087"/>
    <n v="0"/>
    <n v="7.6571000000000087"/>
  </r>
  <r>
    <d v="2033-09-25T00:00:00"/>
    <x v="6"/>
    <n v="20.8"/>
    <n v="34.9"/>
    <n v="7.6571000000000087"/>
    <n v="7.2591999999999999"/>
    <n v="14.916300000000009"/>
    <n v="0"/>
    <n v="14.916300000000009"/>
  </r>
  <r>
    <d v="2033-09-26T00:00:00"/>
    <x v="15"/>
    <n v="18.2"/>
    <n v="0"/>
    <n v="14.916300000000009"/>
    <n v="0"/>
    <n v="14.916300000000009"/>
    <n v="0"/>
    <n v="14.916300000000009"/>
  </r>
  <r>
    <d v="2033-09-27T00:00:00"/>
    <x v="13"/>
    <n v="12.7"/>
    <n v="5.3"/>
    <n v="14.916300000000009"/>
    <n v="0.67309999999999981"/>
    <n v="15.589400000000008"/>
    <n v="0"/>
    <n v="15.589400000000008"/>
  </r>
  <r>
    <d v="2033-09-28T00:00:00"/>
    <x v="10"/>
    <n v="21.4"/>
    <n v="8.3000000000000007"/>
    <n v="15.589400000000008"/>
    <n v="1.7761999999999993"/>
    <n v="17.365600000000008"/>
    <n v="0"/>
    <n v="17.365600000000008"/>
  </r>
  <r>
    <d v="2033-09-29T00:00:00"/>
    <x v="2"/>
    <n v="21.3"/>
    <n v="11.8"/>
    <n v="17.365600000000008"/>
    <n v="2.5134000000000007"/>
    <n v="19.879000000000008"/>
    <n v="0"/>
    <n v="19.879000000000008"/>
  </r>
  <r>
    <d v="2033-09-30T00:00:00"/>
    <x v="13"/>
    <n v="20.7"/>
    <n v="3.9"/>
    <n v="19.879000000000008"/>
    <n v="0.80730000000000146"/>
    <n v="20.68630000000001"/>
    <n v="0"/>
    <n v="20.68630000000001"/>
  </r>
  <r>
    <d v="2033-10-01T00:00:00"/>
    <x v="16"/>
    <n v="19.7"/>
    <n v="0"/>
    <n v="20.68630000000001"/>
    <n v="0"/>
    <n v="20.68630000000001"/>
    <n v="0"/>
    <n v="20.68630000000001"/>
  </r>
  <r>
    <d v="2033-10-02T00:00:00"/>
    <x v="7"/>
    <n v="27.2"/>
    <n v="17.600000000000001"/>
    <n v="20.68630000000001"/>
    <n v="4.7871999999999986"/>
    <n v="25.473500000000008"/>
    <n v="0"/>
    <n v="25.473500000000008"/>
  </r>
  <r>
    <d v="2033-10-03T00:00:00"/>
    <x v="21"/>
    <n v="16.600000000000001"/>
    <n v="1.7"/>
    <n v="25.473500000000008"/>
    <n v="0.28219999999999956"/>
    <n v="25.755700000000008"/>
    <n v="0"/>
    <n v="25.755700000000008"/>
  </r>
  <r>
    <d v="2033-10-04T00:00:00"/>
    <x v="7"/>
    <n v="22.3"/>
    <n v="0"/>
    <n v="25.755700000000008"/>
    <n v="0"/>
    <n v="25.755700000000008"/>
    <n v="0"/>
    <n v="25.755700000000008"/>
  </r>
  <r>
    <d v="2033-10-05T00:00:00"/>
    <x v="6"/>
    <n v="18"/>
    <n v="40.799999999999997"/>
    <n v="25.755700000000008"/>
    <n v="7.3439999999999976"/>
    <n v="33.099700000000006"/>
    <n v="0"/>
    <n v="33.099700000000006"/>
  </r>
  <r>
    <d v="2033-10-06T00:00:00"/>
    <x v="20"/>
    <n v="21.8"/>
    <n v="0"/>
    <n v="33.099700000000006"/>
    <n v="0"/>
    <n v="33.099700000000006"/>
    <n v="0"/>
    <n v="33.099700000000006"/>
  </r>
  <r>
    <d v="2033-10-07T00:00:00"/>
    <x v="2"/>
    <n v="22.2"/>
    <n v="11.2"/>
    <n v="33.099700000000006"/>
    <n v="2.4863999999999962"/>
    <n v="35.586100000000002"/>
    <n v="0"/>
    <n v="35.586100000000002"/>
  </r>
  <r>
    <d v="2033-10-08T00:00:00"/>
    <x v="2"/>
    <n v="20"/>
    <n v="0"/>
    <n v="35.586100000000002"/>
    <n v="0"/>
    <n v="35.586100000000002"/>
    <n v="0"/>
    <n v="35.586100000000002"/>
  </r>
  <r>
    <d v="2033-10-09T00:00:00"/>
    <x v="28"/>
    <n v="29.4"/>
    <n v="0.7"/>
    <n v="35.586100000000002"/>
    <n v="0"/>
    <n v="35.586100000000002"/>
    <n v="0"/>
    <n v="35.586100000000002"/>
  </r>
  <r>
    <d v="2033-10-10T00:00:00"/>
    <x v="6"/>
    <n v="23.6"/>
    <n v="0"/>
    <n v="35.586100000000002"/>
    <n v="0"/>
    <n v="35.586100000000002"/>
    <n v="0"/>
    <n v="35.586100000000002"/>
  </r>
  <r>
    <d v="2033-10-11T00:00:00"/>
    <x v="3"/>
    <n v="16.3"/>
    <n v="22"/>
    <n v="35.586100000000002"/>
    <n v="3.5859999999999985"/>
    <n v="39.1721"/>
    <n v="0"/>
    <n v="39.1721"/>
  </r>
  <r>
    <d v="2033-10-12T00:00:00"/>
    <x v="11"/>
    <n v="15"/>
    <n v="0"/>
    <n v="39.1721"/>
    <n v="0"/>
    <n v="39.1721"/>
    <n v="0"/>
    <n v="39.1721"/>
  </r>
  <r>
    <d v="2033-10-13T00:00:00"/>
    <x v="10"/>
    <n v="10.8"/>
    <n v="0"/>
    <n v="39.1721"/>
    <n v="0"/>
    <n v="39.1721"/>
    <n v="0"/>
    <n v="39.1721"/>
  </r>
  <r>
    <d v="2033-10-14T00:00:00"/>
    <x v="15"/>
    <n v="10.5"/>
    <n v="0"/>
    <n v="39.1721"/>
    <n v="0"/>
    <n v="39.1721"/>
    <n v="0"/>
    <n v="39.1721"/>
  </r>
  <r>
    <d v="2033-10-15T00:00:00"/>
    <x v="1"/>
    <n v="20.3"/>
    <n v="0"/>
    <n v="39.1721"/>
    <n v="0"/>
    <n v="39.1721"/>
    <n v="0"/>
    <n v="39.1721"/>
  </r>
  <r>
    <d v="2033-10-16T00:00:00"/>
    <x v="6"/>
    <n v="13.1"/>
    <n v="50.4"/>
    <n v="39.1721"/>
    <n v="6.6024000000000029"/>
    <n v="45.774500000000003"/>
    <n v="0"/>
    <n v="45.774500000000003"/>
  </r>
  <r>
    <d v="2033-10-17T00:00:00"/>
    <x v="8"/>
    <n v="24.8"/>
    <n v="7.9"/>
    <n v="45.774500000000003"/>
    <n v="1.9592000000000027"/>
    <n v="47.733700000000006"/>
    <n v="0"/>
    <n v="47.733700000000006"/>
  </r>
  <r>
    <d v="2033-10-18T00:00:00"/>
    <x v="7"/>
    <n v="23.6"/>
    <n v="0.8"/>
    <n v="47.733700000000006"/>
    <n v="0"/>
    <n v="47.733700000000006"/>
    <n v="0"/>
    <n v="47.733700000000006"/>
  </r>
  <r>
    <d v="2033-10-19T00:00:00"/>
    <x v="13"/>
    <n v="17.899999999999999"/>
    <n v="0"/>
    <n v="47.733700000000006"/>
    <n v="0"/>
    <n v="47.733700000000006"/>
    <n v="0"/>
    <n v="47.733700000000006"/>
  </r>
  <r>
    <d v="2033-10-20T00:00:00"/>
    <x v="8"/>
    <n v="23.2"/>
    <n v="3"/>
    <n v="47.733700000000006"/>
    <n v="0.69599999999999795"/>
    <n v="48.429700000000004"/>
    <n v="0"/>
    <n v="48.429700000000004"/>
  </r>
  <r>
    <d v="2033-10-21T00:00:00"/>
    <x v="4"/>
    <n v="21.8"/>
    <n v="2"/>
    <n v="48.429700000000004"/>
    <n v="0.43599999999999994"/>
    <n v="48.865700000000004"/>
    <n v="0"/>
    <n v="48.865700000000004"/>
  </r>
  <r>
    <d v="2033-10-22T00:00:00"/>
    <x v="22"/>
    <n v="22.2"/>
    <n v="3.1"/>
    <n v="48.865700000000004"/>
    <n v="0.68820000000000192"/>
    <n v="49.553900000000006"/>
    <n v="0"/>
    <n v="49.553900000000006"/>
  </r>
  <r>
    <d v="2033-10-23T00:00:00"/>
    <x v="11"/>
    <n v="29"/>
    <n v="16.399999999999999"/>
    <n v="49.553900000000006"/>
    <n v="4.7560000000000002"/>
    <n v="54.309900000000006"/>
    <n v="0"/>
    <n v="54.309900000000006"/>
  </r>
  <r>
    <d v="2033-10-24T00:00:00"/>
    <x v="20"/>
    <n v="24.6"/>
    <n v="1.7"/>
    <n v="54.309900000000006"/>
    <n v="0.41819999999999879"/>
    <n v="54.728100000000005"/>
    <n v="0"/>
    <n v="54.728100000000005"/>
  </r>
  <r>
    <d v="2033-10-25T00:00:00"/>
    <x v="8"/>
    <n v="23.4"/>
    <n v="0.6"/>
    <n v="54.728100000000005"/>
    <n v="0"/>
    <n v="54.728100000000005"/>
    <n v="0"/>
    <n v="54.728100000000005"/>
  </r>
  <r>
    <d v="2033-10-26T00:00:00"/>
    <x v="11"/>
    <n v="21"/>
    <n v="0"/>
    <n v="54.728100000000005"/>
    <n v="0"/>
    <n v="54.728100000000005"/>
    <n v="0"/>
    <n v="54.728100000000005"/>
  </r>
  <r>
    <d v="2033-10-27T00:00:00"/>
    <x v="1"/>
    <n v="22"/>
    <n v="0"/>
    <n v="54.728100000000005"/>
    <n v="0"/>
    <n v="54.728100000000005"/>
    <n v="0"/>
    <n v="54.728100000000005"/>
  </r>
  <r>
    <d v="2033-10-28T00:00:00"/>
    <x v="5"/>
    <n v="29.9"/>
    <n v="8"/>
    <n v="54.728100000000005"/>
    <n v="2.392000000000003"/>
    <n v="57.120100000000008"/>
    <n v="0"/>
    <n v="57.120100000000008"/>
  </r>
  <r>
    <d v="2033-10-29T00:00:00"/>
    <x v="3"/>
    <n v="27.2"/>
    <n v="19.2"/>
    <n v="57.120100000000008"/>
    <n v="5.2224000000000004"/>
    <n v="62.342500000000008"/>
    <n v="0"/>
    <n v="62.342500000000008"/>
  </r>
  <r>
    <d v="2033-10-30T00:00:00"/>
    <x v="15"/>
    <n v="10.9"/>
    <n v="9"/>
    <n v="62.342500000000008"/>
    <n v="0.98100000000000165"/>
    <n v="63.32350000000001"/>
    <n v="0"/>
    <n v="63.32350000000001"/>
  </r>
  <r>
    <d v="2033-10-31T00:00:00"/>
    <x v="5"/>
    <n v="22.6"/>
    <n v="5.9"/>
    <n v="63.32350000000001"/>
    <n v="1.3333999999999975"/>
    <n v="64.656900000000007"/>
    <n v="0"/>
    <n v="64.656900000000007"/>
  </r>
  <r>
    <d v="2033-11-01T00:00:00"/>
    <x v="19"/>
    <n v="12"/>
    <n v="3.9"/>
    <n v="64.656900000000007"/>
    <n v="0.46800000000000352"/>
    <n v="65.124900000000011"/>
    <n v="0"/>
    <n v="65.124900000000011"/>
  </r>
  <r>
    <d v="2033-11-02T00:00:00"/>
    <x v="11"/>
    <n v="19.5"/>
    <n v="14.2"/>
    <n v="65.124900000000011"/>
    <n v="2.7690000000000055"/>
    <n v="67.893900000000016"/>
    <n v="0"/>
    <n v="67.893900000000016"/>
  </r>
  <r>
    <d v="2033-11-03T00:00:00"/>
    <x v="6"/>
    <n v="27"/>
    <n v="10.9"/>
    <n v="67.893900000000016"/>
    <n v="2.9429999999999978"/>
    <n v="70.836900000000014"/>
    <n v="0"/>
    <n v="70.836900000000014"/>
  </r>
  <r>
    <d v="2033-11-04T00:00:00"/>
    <x v="18"/>
    <n v="10.7"/>
    <n v="5.6"/>
    <n v="70.836900000000014"/>
    <n v="0.59919999999999618"/>
    <n v="71.43610000000001"/>
    <n v="0"/>
    <n v="71.43610000000001"/>
  </r>
  <r>
    <d v="2033-11-05T00:00:00"/>
    <x v="15"/>
    <n v="29.1"/>
    <n v="0"/>
    <n v="71.43610000000001"/>
    <n v="0"/>
    <n v="71.43610000000001"/>
    <n v="0"/>
    <n v="71.43610000000001"/>
  </r>
  <r>
    <d v="2033-11-06T00:00:00"/>
    <x v="23"/>
    <n v="25.3"/>
    <n v="0"/>
    <n v="71.43610000000001"/>
    <n v="0"/>
    <n v="71.43610000000001"/>
    <n v="0"/>
    <n v="71.43610000000001"/>
  </r>
  <r>
    <d v="2033-11-07T00:00:00"/>
    <x v="2"/>
    <n v="13.3"/>
    <n v="4.4000000000000004"/>
    <n v="71.43610000000001"/>
    <n v="0.58520000000000039"/>
    <n v="72.021300000000011"/>
    <n v="0"/>
    <n v="72.021300000000011"/>
  </r>
  <r>
    <d v="2033-11-08T00:00:00"/>
    <x v="3"/>
    <n v="16.899999999999999"/>
    <n v="0"/>
    <n v="72.021300000000011"/>
    <n v="0"/>
    <n v="72.021300000000011"/>
    <n v="0"/>
    <n v="72.021300000000011"/>
  </r>
  <r>
    <d v="2033-11-09T00:00:00"/>
    <x v="11"/>
    <n v="26.4"/>
    <n v="6.8"/>
    <n v="72.021300000000011"/>
    <n v="1.7951999999999941"/>
    <n v="73.816500000000005"/>
    <n v="0"/>
    <n v="73.816500000000005"/>
  </r>
  <r>
    <d v="2033-11-10T00:00:00"/>
    <x v="10"/>
    <n v="29.7"/>
    <n v="0"/>
    <n v="73.816500000000005"/>
    <n v="0"/>
    <n v="73.816500000000005"/>
    <n v="0"/>
    <n v="73.816500000000005"/>
  </r>
  <r>
    <d v="2033-11-11T00:00:00"/>
    <x v="3"/>
    <n v="17.600000000000001"/>
    <n v="8.6999999999999993"/>
    <n v="73.816500000000005"/>
    <n v="1.5311999999999983"/>
    <n v="75.347700000000003"/>
    <n v="0"/>
    <n v="75.347700000000003"/>
  </r>
  <r>
    <d v="2033-11-12T00:00:00"/>
    <x v="13"/>
    <n v="13.2"/>
    <n v="3.3"/>
    <n v="75.347700000000003"/>
    <n v="0.43559999999999377"/>
    <n v="75.783299999999997"/>
    <n v="0"/>
    <n v="75.783299999999997"/>
  </r>
  <r>
    <d v="2033-11-13T00:00:00"/>
    <x v="11"/>
    <n v="21.2"/>
    <n v="0"/>
    <n v="75.783299999999997"/>
    <n v="0"/>
    <n v="75.783299999999997"/>
    <n v="0"/>
    <n v="75.783299999999997"/>
  </r>
  <r>
    <d v="2033-11-14T00:00:00"/>
    <x v="11"/>
    <n v="23"/>
    <n v="7.7"/>
    <n v="75.783299999999997"/>
    <n v="1.7710000000000008"/>
    <n v="77.554299999999998"/>
    <n v="0"/>
    <n v="77.554299999999998"/>
  </r>
  <r>
    <d v="2033-11-15T00:00:00"/>
    <x v="7"/>
    <n v="23"/>
    <n v="0"/>
    <n v="77.554299999999998"/>
    <n v="0"/>
    <n v="77.554299999999998"/>
    <n v="0"/>
    <n v="77.554299999999998"/>
  </r>
  <r>
    <d v="2033-11-16T00:00:00"/>
    <x v="7"/>
    <n v="23.4"/>
    <n v="0"/>
    <n v="77.554299999999998"/>
    <n v="0"/>
    <n v="77.554299999999998"/>
    <n v="0"/>
    <n v="77.554299999999998"/>
  </r>
  <r>
    <d v="2033-11-17T00:00:00"/>
    <x v="3"/>
    <n v="28.7"/>
    <n v="3.3"/>
    <n v="77.554299999999998"/>
    <n v="0.94710000000000605"/>
    <n v="78.501400000000004"/>
    <n v="0"/>
    <n v="78.501400000000004"/>
  </r>
  <r>
    <d v="2033-11-18T00:00:00"/>
    <x v="22"/>
    <n v="23.6"/>
    <n v="4.3"/>
    <n v="78.501400000000004"/>
    <n v="1.0147999999999939"/>
    <n v="79.516199999999998"/>
    <n v="0"/>
    <n v="79.516199999999998"/>
  </r>
  <r>
    <d v="2033-11-19T00:00:00"/>
    <x v="2"/>
    <n v="10.199999999999999"/>
    <n v="8.6999999999999993"/>
    <n v="79.516199999999998"/>
    <n v="0.88739999999999952"/>
    <n v="80.403599999999997"/>
    <n v="0"/>
    <n v="80.403599999999997"/>
  </r>
  <r>
    <d v="2033-11-20T00:00:00"/>
    <x v="5"/>
    <n v="13.8"/>
    <n v="0"/>
    <n v="80.403599999999997"/>
    <n v="0"/>
    <n v="80.403599999999997"/>
    <n v="0"/>
    <n v="80.403599999999997"/>
  </r>
  <r>
    <d v="2033-11-21T00:00:00"/>
    <x v="4"/>
    <n v="27.7"/>
    <n v="0"/>
    <n v="80.403599999999997"/>
    <n v="0"/>
    <n v="80.403599999999997"/>
    <n v="0"/>
    <n v="80.403599999999997"/>
  </r>
  <r>
    <d v="2033-11-22T00:00:00"/>
    <x v="3"/>
    <n v="13.3"/>
    <n v="7.2"/>
    <n v="80.403599999999997"/>
    <n v="0.95759999999999934"/>
    <n v="81.361199999999997"/>
    <n v="0"/>
    <n v="81.361199999999997"/>
  </r>
  <r>
    <d v="2033-11-23T00:00:00"/>
    <x v="7"/>
    <n v="26"/>
    <n v="0.7"/>
    <n v="81.361199999999997"/>
    <n v="0"/>
    <n v="81.361199999999997"/>
    <n v="0"/>
    <n v="81.361199999999997"/>
  </r>
  <r>
    <d v="2033-11-24T00:00:00"/>
    <x v="2"/>
    <n v="16.3"/>
    <n v="11"/>
    <n v="81.361199999999997"/>
    <n v="1.7930000000000064"/>
    <n v="83.154200000000003"/>
    <n v="0"/>
    <n v="83.154200000000003"/>
  </r>
  <r>
    <d v="2033-11-25T00:00:00"/>
    <x v="11"/>
    <n v="23.5"/>
    <n v="15.5"/>
    <n v="83.154200000000003"/>
    <n v="3.6424999999999983"/>
    <n v="86.796700000000001"/>
    <n v="0"/>
    <n v="86.796700000000001"/>
  </r>
  <r>
    <d v="2033-11-26T00:00:00"/>
    <x v="23"/>
    <n v="15.7"/>
    <n v="0"/>
    <n v="86.796700000000001"/>
    <n v="0"/>
    <n v="86.796700000000001"/>
    <n v="0"/>
    <n v="86.796700000000001"/>
  </r>
  <r>
    <d v="2033-11-27T00:00:00"/>
    <x v="22"/>
    <n v="26"/>
    <n v="6.4"/>
    <n v="86.796700000000001"/>
    <n v="1.6640000000000015"/>
    <n v="88.460700000000003"/>
    <n v="0"/>
    <n v="88.460700000000003"/>
  </r>
  <r>
    <d v="2033-11-28T00:00:00"/>
    <x v="15"/>
    <n v="22.7"/>
    <n v="0"/>
    <n v="88.460700000000003"/>
    <n v="0"/>
    <n v="88.460700000000003"/>
    <n v="0"/>
    <n v="88.460700000000003"/>
  </r>
  <r>
    <d v="2033-11-29T00:00:00"/>
    <x v="5"/>
    <n v="26.2"/>
    <n v="5.7"/>
    <n v="88.460700000000003"/>
    <n v="1.4933999999999941"/>
    <n v="89.954099999999997"/>
    <n v="0"/>
    <n v="89.954099999999997"/>
  </r>
  <r>
    <d v="2033-11-30T00:00:00"/>
    <x v="18"/>
    <n v="14.1"/>
    <n v="0"/>
    <n v="89.954099999999997"/>
    <n v="0"/>
    <n v="89.954099999999997"/>
    <n v="0"/>
    <n v="89.954099999999997"/>
  </r>
  <r>
    <d v="2033-12-01T00:00:00"/>
    <x v="7"/>
    <n v="23.6"/>
    <n v="19.7"/>
    <n v="89.954099999999997"/>
    <n v="4.6491999999999933"/>
    <n v="94.60329999999999"/>
    <n v="0"/>
    <n v="94.60329999999999"/>
  </r>
  <r>
    <d v="2033-12-02T00:00:00"/>
    <x v="15"/>
    <n v="25.2"/>
    <n v="37.200000000000003"/>
    <n v="94.60329999999999"/>
    <n v="9.3744000000000085"/>
    <n v="103.9777"/>
    <n v="1"/>
    <n v="3.9776999999999987"/>
  </r>
  <r>
    <d v="2033-12-03T00:00:00"/>
    <x v="9"/>
    <n v="23"/>
    <n v="0"/>
    <n v="3.9776999999999987"/>
    <n v="0"/>
    <n v="3.9776999999999987"/>
    <n v="0"/>
    <n v="3.9776999999999987"/>
  </r>
  <r>
    <d v="2033-12-04T00:00:00"/>
    <x v="2"/>
    <n v="29.7"/>
    <n v="6.8"/>
    <n v="3.9776999999999987"/>
    <n v="2.0196000000000005"/>
    <n v="5.9972999999999992"/>
    <n v="0"/>
    <n v="5.9972999999999992"/>
  </r>
  <r>
    <d v="2033-12-05T00:00:00"/>
    <x v="5"/>
    <n v="17.2"/>
    <n v="3.5"/>
    <n v="5.9972999999999992"/>
    <n v="0.60200000000000031"/>
    <n v="6.5992999999999995"/>
    <n v="0"/>
    <n v="6.5992999999999995"/>
  </r>
  <r>
    <d v="2033-12-06T00:00:00"/>
    <x v="5"/>
    <n v="21.7"/>
    <n v="2.5"/>
    <n v="6.5992999999999995"/>
    <n v="0.54250000000000043"/>
    <n v="7.1417999999999999"/>
    <n v="0"/>
    <n v="7.1417999999999999"/>
  </r>
  <r>
    <d v="2033-12-07T00:00:00"/>
    <x v="7"/>
    <n v="25.8"/>
    <n v="3.8"/>
    <n v="7.1417999999999999"/>
    <n v="0.98039999999999949"/>
    <n v="8.1221999999999994"/>
    <n v="0"/>
    <n v="8.1221999999999994"/>
  </r>
  <r>
    <d v="2033-12-08T00:00:00"/>
    <x v="22"/>
    <n v="12.9"/>
    <n v="1.6"/>
    <n v="8.1221999999999994"/>
    <n v="0.20640000000000036"/>
    <n v="8.3285999999999998"/>
    <n v="0"/>
    <n v="8.3285999999999998"/>
  </r>
  <r>
    <d v="2033-12-09T00:00:00"/>
    <x v="12"/>
    <n v="18.2"/>
    <n v="0"/>
    <n v="8.3285999999999998"/>
    <n v="0"/>
    <n v="8.3285999999999998"/>
    <n v="0"/>
    <n v="8.3285999999999998"/>
  </r>
  <r>
    <d v="2033-12-10T00:00:00"/>
    <x v="6"/>
    <n v="20"/>
    <n v="25.7"/>
    <n v="8.3285999999999998"/>
    <n v="5.1400000000000006"/>
    <n v="13.4686"/>
    <n v="0"/>
    <n v="13.4686"/>
  </r>
  <r>
    <d v="2033-12-11T00:00:00"/>
    <x v="15"/>
    <n v="17.100000000000001"/>
    <n v="33"/>
    <n v="13.4686"/>
    <n v="5.6430000000000025"/>
    <n v="19.111600000000003"/>
    <n v="0"/>
    <n v="19.111600000000003"/>
  </r>
  <r>
    <d v="2033-12-12T00:00:00"/>
    <x v="1"/>
    <n v="23.2"/>
    <n v="2.2999999999999998"/>
    <n v="19.111600000000003"/>
    <n v="0.53359999999999985"/>
    <n v="19.645200000000003"/>
    <n v="0"/>
    <n v="19.645200000000003"/>
  </r>
  <r>
    <d v="2033-12-13T00:00:00"/>
    <x v="11"/>
    <n v="23.1"/>
    <n v="2.2000000000000002"/>
    <n v="19.645200000000003"/>
    <n v="0.50819999999999865"/>
    <n v="20.153400000000001"/>
    <n v="0"/>
    <n v="20.153400000000001"/>
  </r>
  <r>
    <d v="2033-12-14T00:00:00"/>
    <x v="6"/>
    <n v="22.4"/>
    <n v="33.5"/>
    <n v="20.153400000000001"/>
    <n v="7.5040000000000013"/>
    <n v="27.657400000000003"/>
    <n v="0"/>
    <n v="27.657400000000003"/>
  </r>
  <r>
    <d v="2033-12-15T00:00:00"/>
    <x v="29"/>
    <n v="25.4"/>
    <n v="0.9"/>
    <n v="27.657400000000003"/>
    <n v="0"/>
    <n v="27.657400000000003"/>
    <n v="0"/>
    <n v="27.657400000000003"/>
  </r>
  <r>
    <d v="2033-12-16T00:00:00"/>
    <x v="6"/>
    <n v="15.4"/>
    <n v="1.6"/>
    <n v="27.657400000000003"/>
    <n v="0.24640000000000128"/>
    <n v="27.903800000000004"/>
    <n v="0"/>
    <n v="27.903800000000004"/>
  </r>
  <r>
    <d v="2033-12-17T00:00:00"/>
    <x v="21"/>
    <n v="23.5"/>
    <n v="0.6"/>
    <n v="27.903800000000004"/>
    <n v="0"/>
    <n v="27.903800000000004"/>
    <n v="0"/>
    <n v="27.903800000000004"/>
  </r>
  <r>
    <d v="2033-12-18T00:00:00"/>
    <x v="11"/>
    <n v="10.3"/>
    <n v="15.4"/>
    <n v="27.903800000000004"/>
    <n v="1.5862000000000016"/>
    <n v="29.490000000000006"/>
    <n v="0"/>
    <n v="29.490000000000006"/>
  </r>
  <r>
    <d v="2033-12-19T00:00:00"/>
    <x v="6"/>
    <n v="15.5"/>
    <n v="20.2"/>
    <n v="29.490000000000006"/>
    <n v="3.1309999999999967"/>
    <n v="32.621000000000002"/>
    <n v="0"/>
    <n v="32.621000000000002"/>
  </r>
  <r>
    <d v="2033-12-20T00:00:00"/>
    <x v="20"/>
    <n v="20.7"/>
    <n v="3"/>
    <n v="32.621000000000002"/>
    <n v="0.62100000000000222"/>
    <n v="33.242000000000004"/>
    <n v="0"/>
    <n v="33.242000000000004"/>
  </r>
  <r>
    <d v="2033-12-21T00:00:00"/>
    <x v="9"/>
    <n v="12.7"/>
    <n v="14.4"/>
    <n v="33.242000000000004"/>
    <n v="1.8288000000000011"/>
    <n v="35.070800000000006"/>
    <n v="0"/>
    <n v="35.070800000000006"/>
  </r>
  <r>
    <d v="2033-12-22T00:00:00"/>
    <x v="19"/>
    <n v="22.8"/>
    <n v="3.3"/>
    <n v="35.070800000000006"/>
    <n v="0.75240000000000151"/>
    <n v="35.823200000000007"/>
    <n v="0"/>
    <n v="35.823200000000007"/>
  </r>
  <r>
    <d v="2033-12-23T00:00:00"/>
    <x v="26"/>
    <n v="20.5"/>
    <n v="0"/>
    <n v="35.823200000000007"/>
    <n v="0"/>
    <n v="35.823200000000007"/>
    <n v="0"/>
    <n v="35.823200000000007"/>
  </r>
  <r>
    <d v="2033-12-24T00:00:00"/>
    <x v="18"/>
    <n v="13.1"/>
    <n v="5.9"/>
    <n v="35.823200000000007"/>
    <n v="0.77289999999999992"/>
    <n v="36.596100000000007"/>
    <n v="0"/>
    <n v="36.596100000000007"/>
  </r>
  <r>
    <d v="2033-12-25T00:00:00"/>
    <x v="17"/>
    <n v="29"/>
    <n v="1"/>
    <n v="36.596100000000007"/>
    <n v="0.28999999999999915"/>
    <n v="36.886100000000006"/>
    <n v="0"/>
    <n v="36.886100000000006"/>
  </r>
  <r>
    <d v="2033-12-26T00:00:00"/>
    <x v="15"/>
    <n v="15.4"/>
    <n v="0"/>
    <n v="36.886100000000006"/>
    <n v="0"/>
    <n v="36.886100000000006"/>
    <n v="0"/>
    <n v="36.886100000000006"/>
  </r>
  <r>
    <d v="2033-12-27T00:00:00"/>
    <x v="6"/>
    <n v="20.3"/>
    <n v="10.7"/>
    <n v="36.886100000000006"/>
    <n v="2.1721000000000004"/>
    <n v="39.058200000000006"/>
    <n v="0"/>
    <n v="39.058200000000006"/>
  </r>
  <r>
    <d v="2033-12-28T00:00:00"/>
    <x v="6"/>
    <n v="15"/>
    <n v="0"/>
    <n v="39.058200000000006"/>
    <n v="0"/>
    <n v="39.058200000000006"/>
    <n v="0"/>
    <n v="39.058200000000006"/>
  </r>
  <r>
    <d v="2033-12-29T00:00:00"/>
    <x v="14"/>
    <n v="16.600000000000001"/>
    <n v="0"/>
    <n v="39.058200000000006"/>
    <n v="0"/>
    <n v="39.058200000000006"/>
    <n v="0"/>
    <n v="39.058200000000006"/>
  </r>
  <r>
    <d v="2033-12-30T00:00:00"/>
    <x v="7"/>
    <n v="28.6"/>
    <n v="0"/>
    <n v="39.058200000000006"/>
    <n v="0"/>
    <n v="39.058200000000006"/>
    <n v="0"/>
    <n v="39.058200000000006"/>
  </r>
  <r>
    <d v="2033-12-31T00:00:00"/>
    <x v="13"/>
    <n v="11.4"/>
    <n v="3.6"/>
    <n v="39.058200000000006"/>
    <n v="0.41040000000000276"/>
    <n v="39.468600000000009"/>
    <n v="0"/>
    <n v="39.468600000000009"/>
  </r>
  <r>
    <d v="2034-01-01T00:00:00"/>
    <x v="5"/>
    <n v="15.5"/>
    <n v="1"/>
    <n v="39.468600000000009"/>
    <n v="0.15500000000000114"/>
    <n v="39.62360000000001"/>
    <n v="0"/>
    <n v="39.62360000000001"/>
  </r>
  <r>
    <d v="2034-01-02T00:00:00"/>
    <x v="2"/>
    <n v="18.3"/>
    <n v="0.7"/>
    <n v="39.62360000000001"/>
    <n v="0"/>
    <n v="39.62360000000001"/>
    <n v="0"/>
    <n v="39.62360000000001"/>
  </r>
  <r>
    <d v="2034-01-03T00:00:00"/>
    <x v="15"/>
    <n v="14.9"/>
    <n v="6.1"/>
    <n v="39.62360000000001"/>
    <n v="0.90890000000000271"/>
    <n v="40.532500000000013"/>
    <n v="0"/>
    <n v="40.532500000000013"/>
  </r>
  <r>
    <d v="2034-01-04T00:00:00"/>
    <x v="7"/>
    <n v="29.7"/>
    <n v="13.3"/>
    <n v="40.532500000000013"/>
    <n v="3.9500999999999991"/>
    <n v="44.482600000000012"/>
    <n v="0"/>
    <n v="44.482600000000012"/>
  </r>
  <r>
    <d v="2034-01-05T00:00:00"/>
    <x v="3"/>
    <n v="28.9"/>
    <n v="13.8"/>
    <n v="44.482600000000012"/>
    <n v="3.9881999999999991"/>
    <n v="48.470800000000011"/>
    <n v="0"/>
    <n v="48.470800000000011"/>
  </r>
  <r>
    <d v="2034-01-06T00:00:00"/>
    <x v="13"/>
    <n v="24.3"/>
    <n v="0"/>
    <n v="48.470800000000011"/>
    <n v="0"/>
    <n v="48.470800000000011"/>
    <n v="0"/>
    <n v="48.470800000000011"/>
  </r>
  <r>
    <d v="2034-01-07T00:00:00"/>
    <x v="6"/>
    <n v="24"/>
    <n v="19.7"/>
    <n v="48.470800000000011"/>
    <n v="4.7280000000000015"/>
    <n v="53.198800000000013"/>
    <n v="0"/>
    <n v="53.198800000000013"/>
  </r>
  <r>
    <d v="2034-01-08T00:00:00"/>
    <x v="11"/>
    <n v="11.8"/>
    <n v="13.3"/>
    <n v="53.198800000000013"/>
    <n v="1.5694000000000017"/>
    <n v="54.768200000000014"/>
    <n v="0"/>
    <n v="54.768200000000014"/>
  </r>
  <r>
    <d v="2034-01-09T00:00:00"/>
    <x v="6"/>
    <n v="26.5"/>
    <n v="19.7"/>
    <n v="54.768200000000014"/>
    <n v="5.2205000000000013"/>
    <n v="59.988700000000016"/>
    <n v="0"/>
    <n v="59.988700000000016"/>
  </r>
  <r>
    <d v="2034-01-10T00:00:00"/>
    <x v="22"/>
    <n v="12.4"/>
    <n v="5.0999999999999996"/>
    <n v="59.988700000000016"/>
    <n v="0.63239999999999696"/>
    <n v="60.621100000000013"/>
    <n v="0"/>
    <n v="60.621100000000013"/>
  </r>
  <r>
    <d v="2034-01-11T00:00:00"/>
    <x v="6"/>
    <n v="21.9"/>
    <n v="6.6"/>
    <n v="60.621100000000013"/>
    <n v="1.4453999999999994"/>
    <n v="62.066500000000012"/>
    <n v="0"/>
    <n v="62.066500000000012"/>
  </r>
  <r>
    <d v="2034-01-12T00:00:00"/>
    <x v="6"/>
    <n v="20.3"/>
    <n v="0"/>
    <n v="62.066500000000012"/>
    <n v="0"/>
    <n v="62.066500000000012"/>
    <n v="0"/>
    <n v="62.066500000000012"/>
  </r>
  <r>
    <d v="2034-01-13T00:00:00"/>
    <x v="28"/>
    <n v="27.7"/>
    <n v="0.3"/>
    <n v="62.066500000000012"/>
    <n v="0"/>
    <n v="62.066500000000012"/>
    <n v="0"/>
    <n v="62.066500000000012"/>
  </r>
  <r>
    <d v="2034-01-14T00:00:00"/>
    <x v="15"/>
    <n v="28.5"/>
    <n v="30"/>
    <n v="62.066500000000012"/>
    <n v="8.5500000000000043"/>
    <n v="70.616500000000016"/>
    <n v="0"/>
    <n v="70.616500000000016"/>
  </r>
  <r>
    <d v="2034-01-15T00:00:00"/>
    <x v="17"/>
    <n v="28.7"/>
    <n v="1.9"/>
    <n v="70.616500000000016"/>
    <n v="0.54529999999999745"/>
    <n v="71.161800000000014"/>
    <n v="0"/>
    <n v="71.161800000000014"/>
  </r>
  <r>
    <d v="2034-01-16T00:00:00"/>
    <x v="0"/>
    <n v="10.9"/>
    <n v="0"/>
    <n v="71.161800000000014"/>
    <n v="0"/>
    <n v="71.161800000000014"/>
    <n v="0"/>
    <n v="71.161800000000014"/>
  </r>
  <r>
    <d v="2034-01-17T00:00:00"/>
    <x v="5"/>
    <n v="13.7"/>
    <n v="0"/>
    <n v="71.161800000000014"/>
    <n v="0"/>
    <n v="71.161800000000014"/>
    <n v="0"/>
    <n v="71.161800000000014"/>
  </r>
  <r>
    <d v="2034-01-18T00:00:00"/>
    <x v="7"/>
    <n v="28.2"/>
    <n v="0"/>
    <n v="71.161800000000014"/>
    <n v="0"/>
    <n v="71.161800000000014"/>
    <n v="0"/>
    <n v="71.161800000000014"/>
  </r>
  <r>
    <d v="2034-01-19T00:00:00"/>
    <x v="15"/>
    <n v="20.100000000000001"/>
    <n v="0"/>
    <n v="71.161800000000014"/>
    <n v="0"/>
    <n v="71.161800000000014"/>
    <n v="0"/>
    <n v="71.161800000000014"/>
  </r>
  <r>
    <d v="2034-01-20T00:00:00"/>
    <x v="7"/>
    <n v="20.6"/>
    <n v="0"/>
    <n v="71.161800000000014"/>
    <n v="0"/>
    <n v="71.161800000000014"/>
    <n v="0"/>
    <n v="71.161800000000014"/>
  </r>
  <r>
    <d v="2034-01-21T00:00:00"/>
    <x v="9"/>
    <n v="15.5"/>
    <n v="16.8"/>
    <n v="71.161800000000014"/>
    <n v="2.6039999999999992"/>
    <n v="73.765800000000013"/>
    <n v="0"/>
    <n v="73.765800000000013"/>
  </r>
  <r>
    <d v="2034-01-22T00:00:00"/>
    <x v="8"/>
    <n v="22.2"/>
    <n v="2.4"/>
    <n v="73.765800000000013"/>
    <n v="0.53279999999999461"/>
    <n v="74.298600000000008"/>
    <n v="0"/>
    <n v="74.298600000000008"/>
  </r>
  <r>
    <d v="2034-01-23T00:00:00"/>
    <x v="9"/>
    <n v="15"/>
    <n v="4.0999999999999996"/>
    <n v="74.298600000000008"/>
    <n v="0.61499999999999488"/>
    <n v="74.913600000000002"/>
    <n v="0"/>
    <n v="74.913600000000002"/>
  </r>
  <r>
    <d v="2034-01-24T00:00:00"/>
    <x v="15"/>
    <n v="18.399999999999999"/>
    <n v="30.4"/>
    <n v="74.913600000000002"/>
    <n v="5.593599999999995"/>
    <n v="80.507199999999997"/>
    <n v="0"/>
    <n v="80.507199999999997"/>
  </r>
  <r>
    <d v="2034-01-25T00:00:00"/>
    <x v="28"/>
    <n v="29.3"/>
    <n v="0.4"/>
    <n v="80.507199999999997"/>
    <n v="0"/>
    <n v="80.507199999999997"/>
    <n v="0"/>
    <n v="80.507199999999997"/>
  </r>
  <r>
    <d v="2034-01-26T00:00:00"/>
    <x v="19"/>
    <n v="23.9"/>
    <n v="3.3"/>
    <n v="80.507199999999997"/>
    <n v="0.78870000000000573"/>
    <n v="81.295900000000003"/>
    <n v="0"/>
    <n v="81.295900000000003"/>
  </r>
  <r>
    <d v="2034-01-27T00:00:00"/>
    <x v="16"/>
    <n v="29.8"/>
    <n v="3.3"/>
    <n v="81.295900000000003"/>
    <n v="0.98340000000000316"/>
    <n v="82.279300000000006"/>
    <n v="0"/>
    <n v="82.279300000000006"/>
  </r>
  <r>
    <d v="2034-01-28T00:00:00"/>
    <x v="6"/>
    <n v="29.1"/>
    <n v="23"/>
    <n v="82.279300000000006"/>
    <n v="6.6929999999999978"/>
    <n v="88.972300000000004"/>
    <n v="0"/>
    <n v="88.972300000000004"/>
  </r>
  <r>
    <d v="2034-01-29T00:00:00"/>
    <x v="7"/>
    <n v="22.5"/>
    <n v="17.2"/>
    <n v="88.972300000000004"/>
    <n v="3.8700000000000045"/>
    <n v="92.842300000000009"/>
    <n v="0"/>
    <n v="92.842300000000009"/>
  </r>
  <r>
    <d v="2034-01-30T00:00:00"/>
    <x v="15"/>
    <n v="15.3"/>
    <n v="21.5"/>
    <n v="92.842300000000009"/>
    <n v="3.2895000000000039"/>
    <n v="96.131800000000013"/>
    <n v="0"/>
    <n v="96.131800000000013"/>
  </r>
  <r>
    <d v="2034-01-31T00:00:00"/>
    <x v="6"/>
    <n v="13.8"/>
    <n v="40.4"/>
    <n v="96.131800000000013"/>
    <n v="5.5751999999999953"/>
    <n v="101.70700000000001"/>
    <n v="1"/>
    <n v="1.7070000000000078"/>
  </r>
  <r>
    <d v="2034-02-01T00:00:00"/>
    <x v="3"/>
    <n v="12.3"/>
    <n v="0"/>
    <n v="1.7070000000000078"/>
    <n v="0"/>
    <n v="1.7070000000000078"/>
    <n v="0"/>
    <n v="1.7070000000000078"/>
  </r>
  <r>
    <d v="2034-02-02T00:00:00"/>
    <x v="1"/>
    <n v="18.5"/>
    <n v="4.2"/>
    <n v="1.7070000000000078"/>
    <n v="0.77700000000000014"/>
    <n v="2.484000000000008"/>
    <n v="0"/>
    <n v="2.484000000000008"/>
  </r>
  <r>
    <d v="2034-02-03T00:00:00"/>
    <x v="16"/>
    <n v="10.3"/>
    <n v="3.2"/>
    <n v="2.484000000000008"/>
    <n v="0.32960000000000012"/>
    <n v="2.8136000000000081"/>
    <n v="0"/>
    <n v="2.8136000000000081"/>
  </r>
  <r>
    <d v="2034-02-04T00:00:00"/>
    <x v="15"/>
    <n v="24.9"/>
    <n v="12.1"/>
    <n v="2.8136000000000081"/>
    <n v="3.0129000000000001"/>
    <n v="5.8265000000000082"/>
    <n v="0"/>
    <n v="5.8265000000000082"/>
  </r>
  <r>
    <d v="2034-02-05T00:00:00"/>
    <x v="6"/>
    <n v="26.4"/>
    <n v="0"/>
    <n v="5.8265000000000082"/>
    <n v="0"/>
    <n v="5.8265000000000082"/>
    <n v="0"/>
    <n v="5.8265000000000082"/>
  </r>
  <r>
    <d v="2034-02-06T00:00:00"/>
    <x v="3"/>
    <n v="11.8"/>
    <n v="0"/>
    <n v="5.8265000000000082"/>
    <n v="0"/>
    <n v="5.8265000000000082"/>
    <n v="0"/>
    <n v="5.8265000000000082"/>
  </r>
  <r>
    <d v="2034-02-07T00:00:00"/>
    <x v="2"/>
    <n v="11"/>
    <n v="7.5"/>
    <n v="5.8265000000000082"/>
    <n v="0.82500000000000018"/>
    <n v="6.6515000000000084"/>
    <n v="0"/>
    <n v="6.6515000000000084"/>
  </r>
  <r>
    <d v="2034-02-08T00:00:00"/>
    <x v="6"/>
    <n v="15.4"/>
    <n v="5.2"/>
    <n v="6.6515000000000084"/>
    <n v="0.80079999999999973"/>
    <n v="7.4523000000000081"/>
    <n v="0"/>
    <n v="7.4523000000000081"/>
  </r>
  <r>
    <d v="2034-02-09T00:00:00"/>
    <x v="23"/>
    <n v="25.7"/>
    <n v="5.8"/>
    <n v="7.4523000000000081"/>
    <n v="1.4906000000000006"/>
    <n v="8.9429000000000087"/>
    <n v="0"/>
    <n v="8.9429000000000087"/>
  </r>
  <r>
    <d v="2034-02-10T00:00:00"/>
    <x v="9"/>
    <n v="14.8"/>
    <n v="0"/>
    <n v="8.9429000000000087"/>
    <n v="0"/>
    <n v="8.9429000000000087"/>
    <n v="0"/>
    <n v="8.9429000000000087"/>
  </r>
  <r>
    <d v="2034-02-11T00:00:00"/>
    <x v="27"/>
    <n v="21.5"/>
    <n v="0.8"/>
    <n v="8.9429000000000087"/>
    <n v="0"/>
    <n v="8.9429000000000087"/>
    <n v="0"/>
    <n v="8.9429000000000087"/>
  </r>
  <r>
    <d v="2034-02-12T00:00:00"/>
    <x v="15"/>
    <n v="26.2"/>
    <n v="8.9"/>
    <n v="8.9429000000000087"/>
    <n v="2.3318000000000012"/>
    <n v="11.27470000000001"/>
    <n v="0"/>
    <n v="11.27470000000001"/>
  </r>
  <r>
    <d v="2034-02-13T00:00:00"/>
    <x v="0"/>
    <n v="20.6"/>
    <n v="0.1"/>
    <n v="11.27470000000001"/>
    <n v="0"/>
    <n v="11.27470000000001"/>
    <n v="0"/>
    <n v="11.27470000000001"/>
  </r>
  <r>
    <d v="2034-02-14T00:00:00"/>
    <x v="6"/>
    <n v="14.1"/>
    <n v="20.9"/>
    <n v="11.27470000000001"/>
    <n v="2.9468999999999994"/>
    <n v="14.221600000000009"/>
    <n v="0"/>
    <n v="14.221600000000009"/>
  </r>
  <r>
    <d v="2034-02-15T00:00:00"/>
    <x v="20"/>
    <n v="20.8"/>
    <n v="0.7"/>
    <n v="14.221600000000009"/>
    <n v="0"/>
    <n v="14.221600000000009"/>
    <n v="0"/>
    <n v="14.221600000000009"/>
  </r>
  <r>
    <d v="2034-02-16T00:00:00"/>
    <x v="14"/>
    <n v="17.600000000000001"/>
    <n v="10.5"/>
    <n v="14.221600000000009"/>
    <n v="1.847999999999999"/>
    <n v="16.069600000000008"/>
    <n v="0"/>
    <n v="16.069600000000008"/>
  </r>
  <r>
    <d v="2034-02-17T00:00:00"/>
    <x v="6"/>
    <n v="16.8"/>
    <n v="38.9"/>
    <n v="16.069600000000008"/>
    <n v="6.5351999999999997"/>
    <n v="22.604800000000008"/>
    <n v="0"/>
    <n v="22.604800000000008"/>
  </r>
  <r>
    <d v="2034-02-18T00:00:00"/>
    <x v="0"/>
    <n v="23.1"/>
    <n v="0"/>
    <n v="22.604800000000008"/>
    <n v="0"/>
    <n v="22.604800000000008"/>
    <n v="0"/>
    <n v="22.604800000000008"/>
  </r>
  <r>
    <d v="2034-02-19T00:00:00"/>
    <x v="23"/>
    <n v="16.3"/>
    <n v="3.4"/>
    <n v="22.604800000000008"/>
    <n v="0.55420000000000158"/>
    <n v="23.15900000000001"/>
    <n v="0"/>
    <n v="23.15900000000001"/>
  </r>
  <r>
    <d v="2034-02-20T00:00:00"/>
    <x v="3"/>
    <n v="15.7"/>
    <n v="10.9"/>
    <n v="23.15900000000001"/>
    <n v="1.7113000000000014"/>
    <n v="24.870300000000011"/>
    <n v="0"/>
    <n v="24.870300000000011"/>
  </r>
  <r>
    <d v="2034-02-21T00:00:00"/>
    <x v="14"/>
    <n v="29.3"/>
    <n v="2.1"/>
    <n v="24.870300000000011"/>
    <n v="0.61530000000000129"/>
    <n v="25.485600000000012"/>
    <n v="0"/>
    <n v="25.485600000000012"/>
  </r>
  <r>
    <d v="2034-02-22T00:00:00"/>
    <x v="18"/>
    <n v="24"/>
    <n v="7.3"/>
    <n v="25.485600000000012"/>
    <n v="1.7519999999999989"/>
    <n v="27.237600000000011"/>
    <n v="0"/>
    <n v="27.237600000000011"/>
  </r>
  <r>
    <d v="2034-02-23T00:00:00"/>
    <x v="2"/>
    <n v="27"/>
    <n v="0.6"/>
    <n v="27.237600000000011"/>
    <n v="0"/>
    <n v="27.237600000000011"/>
    <n v="0"/>
    <n v="27.237600000000011"/>
  </r>
  <r>
    <d v="2034-02-24T00:00:00"/>
    <x v="6"/>
    <n v="26.3"/>
    <n v="1.2"/>
    <n v="27.237600000000011"/>
    <n v="0.31559999999999988"/>
    <n v="27.553200000000011"/>
    <n v="0"/>
    <n v="27.553200000000011"/>
  </r>
  <r>
    <d v="2034-02-25T00:00:00"/>
    <x v="11"/>
    <n v="26.3"/>
    <n v="8.1999999999999993"/>
    <n v="27.553200000000011"/>
    <n v="2.156600000000001"/>
    <n v="29.709800000000012"/>
    <n v="0"/>
    <n v="29.709800000000012"/>
  </r>
  <r>
    <d v="2034-02-26T00:00:00"/>
    <x v="2"/>
    <n v="25.2"/>
    <n v="4.7"/>
    <n v="29.709800000000012"/>
    <n v="1.1844000000000001"/>
    <n v="30.894200000000012"/>
    <n v="0"/>
    <n v="30.894200000000012"/>
  </r>
  <r>
    <d v="2034-02-27T00:00:00"/>
    <x v="6"/>
    <n v="22.1"/>
    <n v="0"/>
    <n v="30.894200000000012"/>
    <n v="0"/>
    <n v="30.894200000000012"/>
    <n v="0"/>
    <n v="30.894200000000012"/>
  </r>
  <r>
    <d v="2034-02-28T00:00:00"/>
    <x v="6"/>
    <n v="11.9"/>
    <n v="41.6"/>
    <n v="30.894200000000012"/>
    <n v="4.9504000000000019"/>
    <n v="35.844600000000014"/>
    <n v="0"/>
    <n v="35.844600000000014"/>
  </r>
  <r>
    <d v="2034-03-01T00:00:00"/>
    <x v="9"/>
    <n v="19.600000000000001"/>
    <n v="0"/>
    <n v="35.844600000000014"/>
    <n v="0"/>
    <n v="35.844600000000014"/>
    <n v="0"/>
    <n v="35.844600000000014"/>
  </r>
  <r>
    <d v="2034-03-02T00:00:00"/>
    <x v="23"/>
    <n v="15.9"/>
    <n v="0"/>
    <n v="35.844600000000014"/>
    <n v="0"/>
    <n v="35.844600000000014"/>
    <n v="0"/>
    <n v="35.844600000000014"/>
  </r>
  <r>
    <d v="2034-03-03T00:00:00"/>
    <x v="8"/>
    <n v="24.3"/>
    <n v="1.7"/>
    <n v="35.844600000000014"/>
    <n v="0.41310000000000002"/>
    <n v="36.257700000000014"/>
    <n v="0"/>
    <n v="36.257700000000014"/>
  </r>
  <r>
    <d v="2034-03-04T00:00:00"/>
    <x v="10"/>
    <n v="20"/>
    <n v="0"/>
    <n v="36.257700000000014"/>
    <n v="0"/>
    <n v="36.257700000000014"/>
    <n v="0"/>
    <n v="36.257700000000014"/>
  </r>
  <r>
    <d v="2034-03-05T00:00:00"/>
    <x v="6"/>
    <n v="14.2"/>
    <n v="32.200000000000003"/>
    <n v="36.257700000000014"/>
    <n v="4.5724000000000018"/>
    <n v="40.830100000000016"/>
    <n v="0"/>
    <n v="40.830100000000016"/>
  </r>
  <r>
    <d v="2034-03-06T00:00:00"/>
    <x v="3"/>
    <n v="20.5"/>
    <n v="18.3"/>
    <n v="40.830100000000016"/>
    <n v="3.7515000000000001"/>
    <n v="44.581600000000016"/>
    <n v="0"/>
    <n v="44.581600000000016"/>
  </r>
  <r>
    <d v="2034-03-07T00:00:00"/>
    <x v="6"/>
    <n v="22.4"/>
    <n v="0"/>
    <n v="44.581600000000016"/>
    <n v="0"/>
    <n v="44.581600000000016"/>
    <n v="0"/>
    <n v="44.581600000000016"/>
  </r>
  <r>
    <d v="2034-03-08T00:00:00"/>
    <x v="18"/>
    <n v="19.100000000000001"/>
    <n v="0"/>
    <n v="44.581600000000016"/>
    <n v="0"/>
    <n v="44.581600000000016"/>
    <n v="0"/>
    <n v="44.581600000000016"/>
  </r>
  <r>
    <d v="2034-03-09T00:00:00"/>
    <x v="11"/>
    <n v="20.399999999999999"/>
    <n v="4.3"/>
    <n v="44.581600000000016"/>
    <n v="0.87720000000000198"/>
    <n v="45.458800000000018"/>
    <n v="0"/>
    <n v="45.458800000000018"/>
  </r>
  <r>
    <d v="2034-03-10T00:00:00"/>
    <x v="15"/>
    <n v="29.8"/>
    <n v="0"/>
    <n v="45.458800000000018"/>
    <n v="0"/>
    <n v="45.458800000000018"/>
    <n v="0"/>
    <n v="45.458800000000018"/>
  </r>
  <r>
    <d v="2034-03-11T00:00:00"/>
    <x v="29"/>
    <n v="13.7"/>
    <n v="0.7"/>
    <n v="45.458800000000018"/>
    <n v="0"/>
    <n v="45.458800000000018"/>
    <n v="0"/>
    <n v="45.458800000000018"/>
  </r>
  <r>
    <d v="2034-03-12T00:00:00"/>
    <x v="4"/>
    <n v="20.2"/>
    <n v="3.7"/>
    <n v="45.458800000000018"/>
    <n v="0.74739999999999895"/>
    <n v="46.206200000000017"/>
    <n v="0"/>
    <n v="46.206200000000017"/>
  </r>
  <r>
    <d v="2034-03-13T00:00:00"/>
    <x v="7"/>
    <n v="18.2"/>
    <n v="1.6"/>
    <n v="46.206200000000017"/>
    <n v="0.29120000000000346"/>
    <n v="46.49740000000002"/>
    <n v="0"/>
    <n v="46.49740000000002"/>
  </r>
  <r>
    <d v="2034-03-14T00:00:00"/>
    <x v="9"/>
    <n v="14.2"/>
    <n v="2"/>
    <n v="46.49740000000002"/>
    <n v="0.28399999999999892"/>
    <n v="46.781400000000019"/>
    <n v="0"/>
    <n v="46.781400000000019"/>
  </r>
  <r>
    <d v="2034-03-15T00:00:00"/>
    <x v="11"/>
    <n v="11.2"/>
    <n v="14.3"/>
    <n v="46.781400000000019"/>
    <n v="1.6015999999999977"/>
    <n v="48.383000000000017"/>
    <n v="0"/>
    <n v="48.383000000000017"/>
  </r>
  <r>
    <d v="2034-03-16T00:00:00"/>
    <x v="28"/>
    <n v="13.9"/>
    <n v="0.2"/>
    <n v="48.383000000000017"/>
    <n v="0"/>
    <n v="48.383000000000017"/>
    <n v="0"/>
    <n v="48.383000000000017"/>
  </r>
  <r>
    <d v="2034-03-17T00:00:00"/>
    <x v="7"/>
    <n v="22.6"/>
    <n v="15.1"/>
    <n v="48.383000000000017"/>
    <n v="3.4125999999999976"/>
    <n v="51.795600000000015"/>
    <n v="0"/>
    <n v="51.795600000000015"/>
  </r>
  <r>
    <d v="2034-03-18T00:00:00"/>
    <x v="11"/>
    <n v="29.8"/>
    <n v="0"/>
    <n v="51.795600000000015"/>
    <n v="0"/>
    <n v="51.795600000000015"/>
    <n v="0"/>
    <n v="51.795600000000015"/>
  </r>
  <r>
    <d v="2034-03-19T00:00:00"/>
    <x v="16"/>
    <n v="12.7"/>
    <n v="2.6"/>
    <n v="51.795600000000015"/>
    <n v="0.33019999999999783"/>
    <n v="52.125800000000012"/>
    <n v="0"/>
    <n v="52.125800000000012"/>
  </r>
  <r>
    <d v="2034-03-20T00:00:00"/>
    <x v="23"/>
    <n v="14.4"/>
    <n v="0"/>
    <n v="52.125800000000012"/>
    <n v="0"/>
    <n v="52.125800000000012"/>
    <n v="0"/>
    <n v="52.125800000000012"/>
  </r>
  <r>
    <d v="2034-03-21T00:00:00"/>
    <x v="29"/>
    <n v="18.399999999999999"/>
    <n v="0.2"/>
    <n v="52.125800000000012"/>
    <n v="0"/>
    <n v="52.125800000000012"/>
    <n v="0"/>
    <n v="52.125800000000012"/>
  </r>
  <r>
    <d v="2034-03-22T00:00:00"/>
    <x v="5"/>
    <n v="27.2"/>
    <n v="9.6"/>
    <n v="52.125800000000012"/>
    <n v="2.6111999999999966"/>
    <n v="54.737000000000009"/>
    <n v="0"/>
    <n v="54.737000000000009"/>
  </r>
  <r>
    <d v="2034-03-23T00:00:00"/>
    <x v="18"/>
    <n v="12.5"/>
    <n v="8.8000000000000007"/>
    <n v="54.737000000000009"/>
    <n v="1.1000000000000014"/>
    <n v="55.83700000000001"/>
    <n v="0"/>
    <n v="55.83700000000001"/>
  </r>
  <r>
    <d v="2034-03-24T00:00:00"/>
    <x v="22"/>
    <n v="22.6"/>
    <n v="3.5"/>
    <n v="55.83700000000001"/>
    <n v="0.79099999999999682"/>
    <n v="56.628000000000007"/>
    <n v="0"/>
    <n v="56.628000000000007"/>
  </r>
  <r>
    <d v="2034-03-25T00:00:00"/>
    <x v="3"/>
    <n v="21.8"/>
    <n v="6.5"/>
    <n v="56.628000000000007"/>
    <n v="1.4170000000000016"/>
    <n v="58.045000000000009"/>
    <n v="0"/>
    <n v="58.045000000000009"/>
  </r>
  <r>
    <d v="2034-03-26T00:00:00"/>
    <x v="19"/>
    <n v="17.2"/>
    <n v="0"/>
    <n v="58.045000000000009"/>
    <n v="0"/>
    <n v="58.045000000000009"/>
    <n v="0"/>
    <n v="58.045000000000009"/>
  </r>
  <r>
    <d v="2034-03-27T00:00:00"/>
    <x v="9"/>
    <n v="13.4"/>
    <n v="14.1"/>
    <n v="58.045000000000009"/>
    <n v="1.889400000000002"/>
    <n v="59.934400000000011"/>
    <n v="0"/>
    <n v="59.934400000000011"/>
  </r>
  <r>
    <d v="2034-03-28T00:00:00"/>
    <x v="5"/>
    <n v="13.8"/>
    <n v="9.9"/>
    <n v="59.934400000000011"/>
    <n v="1.3661999999999992"/>
    <n v="61.30060000000001"/>
    <n v="0"/>
    <n v="61.30060000000001"/>
  </r>
  <r>
    <d v="2034-03-29T00:00:00"/>
    <x v="20"/>
    <n v="10.6"/>
    <n v="1.2"/>
    <n v="61.30060000000001"/>
    <n v="0.12720000000000198"/>
    <n v="61.427800000000012"/>
    <n v="0"/>
    <n v="61.427800000000012"/>
  </r>
  <r>
    <d v="2034-03-30T00:00:00"/>
    <x v="12"/>
    <n v="28.8"/>
    <n v="0.1"/>
    <n v="61.427800000000012"/>
    <n v="0"/>
    <n v="61.427800000000012"/>
    <n v="0"/>
    <n v="61.427800000000012"/>
  </r>
  <r>
    <d v="2034-03-31T00:00:00"/>
    <x v="24"/>
    <n v="16.899999999999999"/>
    <n v="0.7"/>
    <n v="61.427800000000012"/>
    <n v="0"/>
    <n v="61.427800000000012"/>
    <n v="0"/>
    <n v="61.427800000000012"/>
  </r>
  <r>
    <d v="2034-04-01T00:00:00"/>
    <x v="14"/>
    <n v="11.2"/>
    <n v="4.8"/>
    <n v="61.427800000000012"/>
    <n v="0.53759999999999764"/>
    <n v="61.96540000000001"/>
    <n v="0"/>
    <n v="61.96540000000001"/>
  </r>
  <r>
    <d v="2034-04-02T00:00:00"/>
    <x v="6"/>
    <n v="13.9"/>
    <n v="23"/>
    <n v="61.96540000000001"/>
    <n v="3.1969999999999956"/>
    <n v="65.162400000000005"/>
    <n v="0"/>
    <n v="65.162400000000005"/>
  </r>
  <r>
    <d v="2034-04-03T00:00:00"/>
    <x v="7"/>
    <n v="25.3"/>
    <n v="21.9"/>
    <n v="65.162400000000005"/>
    <n v="5.5407000000000011"/>
    <n v="70.703100000000006"/>
    <n v="0"/>
    <n v="70.703100000000006"/>
  </r>
  <r>
    <d v="2034-04-04T00:00:00"/>
    <x v="6"/>
    <n v="14.7"/>
    <n v="0"/>
    <n v="70.703100000000006"/>
    <n v="0"/>
    <n v="70.703100000000006"/>
    <n v="0"/>
    <n v="70.703100000000006"/>
  </r>
  <r>
    <d v="2034-04-05T00:00:00"/>
    <x v="8"/>
    <n v="20.3"/>
    <n v="5.3"/>
    <n v="70.703100000000006"/>
    <n v="1.0759000000000043"/>
    <n v="71.779000000000011"/>
    <n v="0"/>
    <n v="71.779000000000011"/>
  </r>
  <r>
    <d v="2034-04-06T00:00:00"/>
    <x v="11"/>
    <n v="25"/>
    <n v="3.8"/>
    <n v="71.779000000000011"/>
    <n v="0.95000000000000284"/>
    <n v="72.729000000000013"/>
    <n v="0"/>
    <n v="72.729000000000013"/>
  </r>
  <r>
    <d v="2034-04-07T00:00:00"/>
    <x v="14"/>
    <n v="19.600000000000001"/>
    <n v="0.6"/>
    <n v="72.729000000000013"/>
    <n v="0"/>
    <n v="72.729000000000013"/>
    <n v="0"/>
    <n v="72.729000000000013"/>
  </r>
  <r>
    <d v="2034-04-08T00:00:00"/>
    <x v="8"/>
    <n v="10.8"/>
    <n v="0"/>
    <n v="72.729000000000013"/>
    <n v="0"/>
    <n v="72.729000000000013"/>
    <n v="0"/>
    <n v="72.729000000000013"/>
  </r>
  <r>
    <d v="2034-04-09T00:00:00"/>
    <x v="17"/>
    <n v="17.100000000000001"/>
    <n v="0.7"/>
    <n v="72.729000000000013"/>
    <n v="0"/>
    <n v="72.729000000000013"/>
    <n v="0"/>
    <n v="72.729000000000013"/>
  </r>
  <r>
    <d v="2034-04-10T00:00:00"/>
    <x v="10"/>
    <n v="15.1"/>
    <n v="0"/>
    <n v="72.729000000000013"/>
    <n v="0"/>
    <n v="72.729000000000013"/>
    <n v="0"/>
    <n v="72.729000000000013"/>
  </r>
  <r>
    <d v="2034-04-11T00:00:00"/>
    <x v="14"/>
    <n v="26.4"/>
    <n v="1.9"/>
    <n v="72.729000000000013"/>
    <n v="0.50159999999999627"/>
    <n v="73.23060000000001"/>
    <n v="0"/>
    <n v="73.23060000000001"/>
  </r>
  <r>
    <d v="2034-04-12T00:00:00"/>
    <x v="6"/>
    <n v="11.6"/>
    <n v="14.4"/>
    <n v="73.23060000000001"/>
    <n v="1.6704000000000008"/>
    <n v="74.90100000000001"/>
    <n v="0"/>
    <n v="74.90100000000001"/>
  </r>
  <r>
    <d v="2034-04-13T00:00:00"/>
    <x v="6"/>
    <n v="16.600000000000001"/>
    <n v="40.6"/>
    <n v="74.90100000000001"/>
    <n v="6.7395999999999958"/>
    <n v="81.640600000000006"/>
    <n v="0"/>
    <n v="81.640600000000006"/>
  </r>
  <r>
    <d v="2034-04-14T00:00:00"/>
    <x v="15"/>
    <n v="19.5"/>
    <n v="24.9"/>
    <n v="81.640600000000006"/>
    <n v="4.8555000000000064"/>
    <n v="86.496100000000013"/>
    <n v="0"/>
    <n v="86.496100000000013"/>
  </r>
  <r>
    <d v="2034-04-15T00:00:00"/>
    <x v="13"/>
    <n v="24.9"/>
    <n v="6.5"/>
    <n v="86.496100000000013"/>
    <n v="1.6184999999999974"/>
    <n v="88.11460000000001"/>
    <n v="0"/>
    <n v="88.11460000000001"/>
  </r>
  <r>
    <d v="2034-04-16T00:00:00"/>
    <x v="19"/>
    <n v="19.3"/>
    <n v="0.8"/>
    <n v="88.11460000000001"/>
    <n v="0"/>
    <n v="88.11460000000001"/>
    <n v="0"/>
    <n v="88.11460000000001"/>
  </r>
  <r>
    <d v="2034-04-17T00:00:00"/>
    <x v="13"/>
    <n v="26.2"/>
    <n v="2.8"/>
    <n v="88.11460000000001"/>
    <n v="0.73359999999999559"/>
    <n v="88.848200000000006"/>
    <n v="0"/>
    <n v="88.848200000000006"/>
  </r>
  <r>
    <d v="2034-04-18T00:00:00"/>
    <x v="3"/>
    <n v="28.1"/>
    <n v="0.6"/>
    <n v="88.848200000000006"/>
    <n v="0"/>
    <n v="88.848200000000006"/>
    <n v="0"/>
    <n v="88.848200000000006"/>
  </r>
  <r>
    <d v="2034-04-19T00:00:00"/>
    <x v="10"/>
    <n v="17"/>
    <n v="4.8"/>
    <n v="88.848200000000006"/>
    <n v="0.8160000000000025"/>
    <n v="89.664200000000008"/>
    <n v="0"/>
    <n v="89.664200000000008"/>
  </r>
  <r>
    <d v="2034-04-20T00:00:00"/>
    <x v="13"/>
    <n v="28.5"/>
    <n v="7.1"/>
    <n v="89.664200000000008"/>
    <n v="2.0234999999999985"/>
    <n v="91.687700000000007"/>
    <n v="0"/>
    <n v="91.687700000000007"/>
  </r>
  <r>
    <d v="2034-04-21T00:00:00"/>
    <x v="1"/>
    <n v="14.2"/>
    <n v="2.1"/>
    <n v="91.687700000000007"/>
    <n v="0.29819999999999425"/>
    <n v="91.985900000000001"/>
    <n v="0"/>
    <n v="91.985900000000001"/>
  </r>
  <r>
    <d v="2034-04-22T00:00:00"/>
    <x v="3"/>
    <n v="24.9"/>
    <n v="8.3000000000000007"/>
    <n v="91.985900000000001"/>
    <n v="2.0666999999999973"/>
    <n v="94.052599999999998"/>
    <n v="0"/>
    <n v="94.052599999999998"/>
  </r>
  <r>
    <d v="2034-04-23T00:00:00"/>
    <x v="13"/>
    <n v="19.100000000000001"/>
    <n v="3.4"/>
    <n v="94.052599999999998"/>
    <n v="0.64939999999999998"/>
    <n v="94.701999999999998"/>
    <n v="0"/>
    <n v="94.701999999999998"/>
  </r>
  <r>
    <d v="2034-04-24T00:00:00"/>
    <x v="6"/>
    <n v="14.9"/>
    <n v="23.1"/>
    <n v="94.701999999999998"/>
    <n v="3.441900000000004"/>
    <n v="98.143900000000002"/>
    <n v="0"/>
    <n v="98.143900000000002"/>
  </r>
  <r>
    <d v="2034-04-25T00:00:00"/>
    <x v="23"/>
    <n v="16.899999999999999"/>
    <n v="6.8"/>
    <n v="98.143900000000002"/>
    <n v="1.1491999999999933"/>
    <n v="99.293099999999995"/>
    <n v="0"/>
    <n v="99.293099999999995"/>
  </r>
  <r>
    <d v="2034-04-26T00:00:00"/>
    <x v="8"/>
    <n v="15.9"/>
    <n v="6.8"/>
    <n v="99.293099999999995"/>
    <n v="1.0811999999999955"/>
    <n v="100.37429999999999"/>
    <n v="1"/>
    <n v="0.37429999999999097"/>
  </r>
  <r>
    <d v="2034-04-27T00:00:00"/>
    <x v="25"/>
    <n v="26.3"/>
    <n v="0.7"/>
    <n v="0.37429999999999097"/>
    <n v="0"/>
    <n v="0.37429999999999097"/>
    <n v="0"/>
    <n v="0.37429999999999097"/>
  </r>
  <r>
    <d v="2034-04-28T00:00:00"/>
    <x v="6"/>
    <n v="12.2"/>
    <n v="0"/>
    <n v="0.37429999999999097"/>
    <n v="0"/>
    <n v="0.37429999999999097"/>
    <n v="0"/>
    <n v="0.37429999999999097"/>
  </r>
  <r>
    <d v="2034-04-29T00:00:00"/>
    <x v="3"/>
    <n v="27.5"/>
    <n v="0"/>
    <n v="0.37429999999999097"/>
    <n v="0"/>
    <n v="0.37429999999999097"/>
    <n v="0"/>
    <n v="0.37429999999999097"/>
  </r>
  <r>
    <d v="2034-04-30T00:00:00"/>
    <x v="17"/>
    <n v="23"/>
    <n v="0"/>
    <n v="0.37429999999999097"/>
    <n v="0"/>
    <n v="0.37429999999999097"/>
    <n v="0"/>
    <n v="0.37429999999999097"/>
  </r>
  <r>
    <d v="2034-05-01T00:00:00"/>
    <x v="15"/>
    <n v="17.899999999999999"/>
    <n v="36.799999999999997"/>
    <n v="0.37429999999999097"/>
    <n v="6.5871999999999993"/>
    <n v="6.9614999999999903"/>
    <n v="0"/>
    <n v="6.9614999999999903"/>
  </r>
  <r>
    <d v="2034-05-02T00:00:00"/>
    <x v="15"/>
    <n v="27.3"/>
    <n v="0"/>
    <n v="6.9614999999999903"/>
    <n v="0"/>
    <n v="6.9614999999999903"/>
    <n v="0"/>
    <n v="6.9614999999999903"/>
  </r>
  <r>
    <d v="2034-05-03T00:00:00"/>
    <x v="0"/>
    <n v="19.3"/>
    <n v="0.4"/>
    <n v="6.9614999999999903"/>
    <n v="0"/>
    <n v="6.9614999999999903"/>
    <n v="0"/>
    <n v="6.9614999999999903"/>
  </r>
  <r>
    <d v="2034-05-04T00:00:00"/>
    <x v="10"/>
    <n v="25.5"/>
    <n v="0"/>
    <n v="6.9614999999999903"/>
    <n v="0"/>
    <n v="6.9614999999999903"/>
    <n v="0"/>
    <n v="6.9614999999999903"/>
  </r>
  <r>
    <d v="2034-05-05T00:00:00"/>
    <x v="2"/>
    <n v="13.7"/>
    <n v="11.7"/>
    <n v="6.9614999999999903"/>
    <n v="1.6029"/>
    <n v="8.5643999999999902"/>
    <n v="0"/>
    <n v="8.5643999999999902"/>
  </r>
  <r>
    <d v="2034-05-06T00:00:00"/>
    <x v="15"/>
    <n v="18.399999999999999"/>
    <n v="0"/>
    <n v="8.5643999999999902"/>
    <n v="0"/>
    <n v="8.5643999999999902"/>
    <n v="0"/>
    <n v="8.5643999999999902"/>
  </r>
  <r>
    <d v="2034-05-07T00:00:00"/>
    <x v="14"/>
    <n v="11.1"/>
    <n v="0"/>
    <n v="8.5643999999999902"/>
    <n v="0"/>
    <n v="8.5643999999999902"/>
    <n v="0"/>
    <n v="8.5643999999999902"/>
  </r>
  <r>
    <d v="2034-05-08T00:00:00"/>
    <x v="8"/>
    <n v="28"/>
    <n v="0"/>
    <n v="8.5643999999999902"/>
    <n v="0"/>
    <n v="8.5643999999999902"/>
    <n v="0"/>
    <n v="8.5643999999999902"/>
  </r>
  <r>
    <d v="2034-05-09T00:00:00"/>
    <x v="2"/>
    <n v="16.2"/>
    <n v="13.7"/>
    <n v="8.5643999999999902"/>
    <n v="2.2194000000000003"/>
    <n v="10.783799999999991"/>
    <n v="0"/>
    <n v="10.783799999999991"/>
  </r>
  <r>
    <d v="2034-05-10T00:00:00"/>
    <x v="15"/>
    <n v="12.1"/>
    <n v="37.200000000000003"/>
    <n v="10.783799999999991"/>
    <n v="4.5012000000000008"/>
    <n v="15.284999999999991"/>
    <n v="0"/>
    <n v="15.284999999999991"/>
  </r>
  <r>
    <d v="2034-05-11T00:00:00"/>
    <x v="16"/>
    <n v="21.4"/>
    <n v="3.1"/>
    <n v="15.284999999999991"/>
    <n v="0.66339999999999932"/>
    <n v="15.948399999999991"/>
    <n v="0"/>
    <n v="15.948399999999991"/>
  </r>
  <r>
    <d v="2034-05-12T00:00:00"/>
    <x v="6"/>
    <n v="11.2"/>
    <n v="0"/>
    <n v="15.948399999999991"/>
    <n v="0"/>
    <n v="15.948399999999991"/>
    <n v="0"/>
    <n v="15.948399999999991"/>
  </r>
  <r>
    <d v="2034-05-13T00:00:00"/>
    <x v="24"/>
    <n v="18.399999999999999"/>
    <n v="0.2"/>
    <n v="15.948399999999991"/>
    <n v="0"/>
    <n v="15.948399999999991"/>
    <n v="0"/>
    <n v="15.948399999999991"/>
  </r>
  <r>
    <d v="2034-05-14T00:00:00"/>
    <x v="8"/>
    <n v="13.7"/>
    <n v="0"/>
    <n v="15.948399999999991"/>
    <n v="0"/>
    <n v="15.948399999999991"/>
    <n v="0"/>
    <n v="15.948399999999991"/>
  </r>
  <r>
    <d v="2034-05-15T00:00:00"/>
    <x v="15"/>
    <n v="10.4"/>
    <n v="15.6"/>
    <n v="15.948399999999991"/>
    <n v="1.6224000000000007"/>
    <n v="17.570799999999991"/>
    <n v="0"/>
    <n v="17.570799999999991"/>
  </r>
  <r>
    <d v="2034-05-16T00:00:00"/>
    <x v="27"/>
    <n v="21.8"/>
    <n v="0"/>
    <n v="17.570799999999991"/>
    <n v="0"/>
    <n v="17.570799999999991"/>
    <n v="0"/>
    <n v="17.570799999999991"/>
  </r>
  <r>
    <d v="2034-05-17T00:00:00"/>
    <x v="3"/>
    <n v="11"/>
    <n v="0.4"/>
    <n v="17.570799999999991"/>
    <n v="0"/>
    <n v="17.570799999999991"/>
    <n v="0"/>
    <n v="17.570799999999991"/>
  </r>
  <r>
    <d v="2034-05-18T00:00:00"/>
    <x v="6"/>
    <n v="19"/>
    <n v="21.9"/>
    <n v="17.570799999999991"/>
    <n v="4.1610000000000014"/>
    <n v="21.731799999999993"/>
    <n v="0"/>
    <n v="21.731799999999993"/>
  </r>
  <r>
    <d v="2034-05-19T00:00:00"/>
    <x v="6"/>
    <n v="12.5"/>
    <n v="0"/>
    <n v="21.731799999999993"/>
    <n v="0"/>
    <n v="21.731799999999993"/>
    <n v="0"/>
    <n v="21.731799999999993"/>
  </r>
  <r>
    <d v="2034-05-20T00:00:00"/>
    <x v="11"/>
    <n v="13.6"/>
    <n v="12.6"/>
    <n v="21.731799999999993"/>
    <n v="1.7135999999999996"/>
    <n v="23.445399999999992"/>
    <n v="0"/>
    <n v="23.445399999999992"/>
  </r>
  <r>
    <d v="2034-05-21T00:00:00"/>
    <x v="6"/>
    <n v="20.2"/>
    <n v="17.899999999999999"/>
    <n v="23.445399999999992"/>
    <n v="3.6158000000000001"/>
    <n v="27.061199999999992"/>
    <n v="0"/>
    <n v="27.061199999999992"/>
  </r>
  <r>
    <d v="2034-05-22T00:00:00"/>
    <x v="6"/>
    <n v="28.7"/>
    <n v="0"/>
    <n v="27.061199999999992"/>
    <n v="0"/>
    <n v="27.061199999999992"/>
    <n v="0"/>
    <n v="27.061199999999992"/>
  </r>
  <r>
    <d v="2034-05-23T00:00:00"/>
    <x v="16"/>
    <n v="13.4"/>
    <n v="4.8"/>
    <n v="27.061199999999992"/>
    <n v="0.64320000000000022"/>
    <n v="27.704399999999993"/>
    <n v="0"/>
    <n v="27.704399999999993"/>
  </r>
  <r>
    <d v="2034-05-24T00:00:00"/>
    <x v="11"/>
    <n v="12"/>
    <n v="8.9"/>
    <n v="27.704399999999993"/>
    <n v="1.0680000000000014"/>
    <n v="28.772399999999994"/>
    <n v="0"/>
    <n v="28.772399999999994"/>
  </r>
  <r>
    <d v="2034-05-25T00:00:00"/>
    <x v="7"/>
    <n v="28.9"/>
    <n v="13.9"/>
    <n v="28.772399999999994"/>
    <n v="4.0171000000000028"/>
    <n v="32.789499999999997"/>
    <n v="0"/>
    <n v="32.789499999999997"/>
  </r>
  <r>
    <d v="2034-05-26T00:00:00"/>
    <x v="18"/>
    <n v="25.2"/>
    <n v="0"/>
    <n v="32.789499999999997"/>
    <n v="0"/>
    <n v="32.789499999999997"/>
    <n v="0"/>
    <n v="32.789499999999997"/>
  </r>
  <r>
    <d v="2034-05-27T00:00:00"/>
    <x v="7"/>
    <n v="18.600000000000001"/>
    <n v="1.8"/>
    <n v="32.789499999999997"/>
    <n v="0.33480000000000132"/>
    <n v="33.124299999999998"/>
    <n v="0"/>
    <n v="33.124299999999998"/>
  </r>
  <r>
    <d v="2034-05-28T00:00:00"/>
    <x v="22"/>
    <n v="20"/>
    <n v="2.4"/>
    <n v="33.124299999999998"/>
    <n v="0.47999999999999687"/>
    <n v="33.604299999999995"/>
    <n v="0"/>
    <n v="33.604299999999995"/>
  </r>
  <r>
    <d v="2034-05-29T00:00:00"/>
    <x v="5"/>
    <n v="14.3"/>
    <n v="3.9"/>
    <n v="33.604299999999995"/>
    <n v="0.55769999999999698"/>
    <n v="34.161999999999992"/>
    <n v="0"/>
    <n v="34.161999999999992"/>
  </r>
  <r>
    <d v="2034-05-30T00:00:00"/>
    <x v="6"/>
    <n v="28.8"/>
    <n v="25.1"/>
    <n v="34.161999999999992"/>
    <n v="7.2287999999999997"/>
    <n v="41.390799999999992"/>
    <n v="0"/>
    <n v="41.390799999999992"/>
  </r>
  <r>
    <d v="2034-05-31T00:00:00"/>
    <x v="15"/>
    <n v="26.8"/>
    <n v="10.8"/>
    <n v="41.390799999999992"/>
    <n v="2.8943999999999974"/>
    <n v="44.285199999999989"/>
    <n v="0"/>
    <n v="44.285199999999989"/>
  </r>
  <r>
    <d v="2034-06-01T00:00:00"/>
    <x v="15"/>
    <n v="20.399999999999999"/>
    <n v="0"/>
    <n v="44.285199999999989"/>
    <n v="0"/>
    <n v="44.285199999999989"/>
    <n v="0"/>
    <n v="44.285199999999989"/>
  </r>
  <r>
    <d v="2034-06-02T00:00:00"/>
    <x v="18"/>
    <n v="14.1"/>
    <n v="4.5"/>
    <n v="44.285199999999989"/>
    <n v="0.63450000000000273"/>
    <n v="44.919699999999992"/>
    <n v="0"/>
    <n v="44.919699999999992"/>
  </r>
  <r>
    <d v="2034-06-03T00:00:00"/>
    <x v="10"/>
    <n v="28.1"/>
    <n v="6.3"/>
    <n v="44.919699999999992"/>
    <n v="1.7702999999999989"/>
    <n v="46.689999999999991"/>
    <n v="0"/>
    <n v="46.689999999999991"/>
  </r>
  <r>
    <d v="2034-06-04T00:00:00"/>
    <x v="9"/>
    <n v="15.7"/>
    <n v="11.5"/>
    <n v="46.689999999999991"/>
    <n v="1.8055000000000021"/>
    <n v="48.495499999999993"/>
    <n v="0"/>
    <n v="48.495499999999993"/>
  </r>
  <r>
    <d v="2034-06-05T00:00:00"/>
    <x v="25"/>
    <n v="27.7"/>
    <n v="0.6"/>
    <n v="48.495499999999993"/>
    <n v="0"/>
    <n v="48.495499999999993"/>
    <n v="0"/>
    <n v="48.495499999999993"/>
  </r>
  <r>
    <d v="2034-06-06T00:00:00"/>
    <x v="3"/>
    <n v="22.9"/>
    <n v="22.6"/>
    <n v="48.495499999999993"/>
    <n v="5.1753999999999962"/>
    <n v="53.670899999999989"/>
    <n v="0"/>
    <n v="53.670899999999989"/>
  </r>
  <r>
    <d v="2034-06-07T00:00:00"/>
    <x v="9"/>
    <n v="10.3"/>
    <n v="0"/>
    <n v="53.670899999999989"/>
    <n v="0"/>
    <n v="53.670899999999989"/>
    <n v="0"/>
    <n v="53.670899999999989"/>
  </r>
  <r>
    <d v="2034-06-08T00:00:00"/>
    <x v="19"/>
    <n v="28.4"/>
    <n v="4"/>
    <n v="53.670899999999989"/>
    <n v="1.1360000000000028"/>
    <n v="54.806899999999992"/>
    <n v="0"/>
    <n v="54.806899999999992"/>
  </r>
  <r>
    <d v="2034-06-09T00:00:00"/>
    <x v="14"/>
    <n v="18.7"/>
    <n v="15"/>
    <n v="54.806899999999992"/>
    <n v="2.8049999999999997"/>
    <n v="57.611899999999991"/>
    <n v="0"/>
    <n v="57.611899999999991"/>
  </r>
  <r>
    <d v="2034-06-10T00:00:00"/>
    <x v="15"/>
    <n v="13.7"/>
    <n v="9.4"/>
    <n v="57.611899999999991"/>
    <n v="1.2877999999999972"/>
    <n v="58.899699999999989"/>
    <n v="0"/>
    <n v="58.899699999999989"/>
  </r>
  <r>
    <d v="2034-06-11T00:00:00"/>
    <x v="10"/>
    <n v="16.3"/>
    <n v="3.6"/>
    <n v="58.899699999999989"/>
    <n v="0.58679999999999666"/>
    <n v="59.486499999999985"/>
    <n v="0"/>
    <n v="59.486499999999985"/>
  </r>
  <r>
    <d v="2034-06-12T00:00:00"/>
    <x v="23"/>
    <n v="14"/>
    <n v="0"/>
    <n v="59.486499999999985"/>
    <n v="0"/>
    <n v="59.486499999999985"/>
    <n v="0"/>
    <n v="59.486499999999985"/>
  </r>
  <r>
    <d v="2034-06-13T00:00:00"/>
    <x v="11"/>
    <n v="26"/>
    <n v="5.5"/>
    <n v="59.486499999999985"/>
    <n v="1.4299999999999997"/>
    <n v="60.916499999999985"/>
    <n v="0"/>
    <n v="60.916499999999985"/>
  </r>
  <r>
    <d v="2034-06-14T00:00:00"/>
    <x v="15"/>
    <n v="27"/>
    <n v="38.6"/>
    <n v="60.916499999999985"/>
    <n v="10.421999999999997"/>
    <n v="71.338499999999982"/>
    <n v="0"/>
    <n v="71.338499999999982"/>
  </r>
  <r>
    <d v="2034-06-15T00:00:00"/>
    <x v="6"/>
    <n v="26.6"/>
    <n v="49.7"/>
    <n v="71.338499999999982"/>
    <n v="13.220200000000006"/>
    <n v="84.558699999999988"/>
    <n v="0"/>
    <n v="84.558699999999988"/>
  </r>
  <r>
    <d v="2034-06-16T00:00:00"/>
    <x v="15"/>
    <n v="20.9"/>
    <n v="30"/>
    <n v="84.558699999999988"/>
    <n v="6.269999999999996"/>
    <n v="90.828699999999984"/>
    <n v="0"/>
    <n v="90.828699999999984"/>
  </r>
  <r>
    <d v="2034-06-17T00:00:00"/>
    <x v="18"/>
    <n v="28.5"/>
    <n v="5.3"/>
    <n v="90.828699999999984"/>
    <n v="1.5104999999999933"/>
    <n v="92.339199999999977"/>
    <n v="0"/>
    <n v="92.339199999999977"/>
  </r>
  <r>
    <d v="2034-06-18T00:00:00"/>
    <x v="1"/>
    <n v="10.4"/>
    <n v="0"/>
    <n v="92.339199999999977"/>
    <n v="0"/>
    <n v="92.339199999999977"/>
    <n v="0"/>
    <n v="92.339199999999977"/>
  </r>
  <r>
    <d v="2034-06-19T00:00:00"/>
    <x v="14"/>
    <n v="25.9"/>
    <n v="9.1999999999999993"/>
    <n v="92.339199999999977"/>
    <n v="2.3828000000000031"/>
    <n v="94.72199999999998"/>
    <n v="0"/>
    <n v="94.72199999999998"/>
  </r>
  <r>
    <d v="2034-06-20T00:00:00"/>
    <x v="7"/>
    <n v="24.6"/>
    <n v="11"/>
    <n v="94.72199999999998"/>
    <n v="2.7060000000000031"/>
    <n v="97.427999999999983"/>
    <n v="0"/>
    <n v="97.427999999999983"/>
  </r>
  <r>
    <d v="2034-06-21T00:00:00"/>
    <x v="12"/>
    <n v="22"/>
    <n v="0"/>
    <n v="97.427999999999983"/>
    <n v="0"/>
    <n v="97.427999999999983"/>
    <n v="0"/>
    <n v="97.427999999999983"/>
  </r>
  <r>
    <d v="2034-06-22T00:00:00"/>
    <x v="4"/>
    <n v="16.8"/>
    <n v="2.4"/>
    <n v="97.427999999999983"/>
    <n v="0.40319999999999823"/>
    <n v="97.831199999999981"/>
    <n v="0"/>
    <n v="97.831199999999981"/>
  </r>
  <r>
    <d v="2034-06-23T00:00:00"/>
    <x v="6"/>
    <n v="21.7"/>
    <n v="44.1"/>
    <n v="97.831199999999981"/>
    <n v="9.5696999999999974"/>
    <n v="107.40089999999998"/>
    <n v="1"/>
    <n v="7.4008999999999787"/>
  </r>
  <r>
    <d v="2034-06-24T00:00:00"/>
    <x v="8"/>
    <n v="28.9"/>
    <n v="0"/>
    <n v="7.4008999999999787"/>
    <n v="0"/>
    <n v="7.4008999999999787"/>
    <n v="0"/>
    <n v="7.4008999999999787"/>
  </r>
  <r>
    <d v="2034-06-25T00:00:00"/>
    <x v="9"/>
    <n v="26.6"/>
    <n v="0.4"/>
    <n v="7.4008999999999787"/>
    <n v="0"/>
    <n v="7.4008999999999787"/>
    <n v="0"/>
    <n v="7.4008999999999787"/>
  </r>
  <r>
    <d v="2034-06-26T00:00:00"/>
    <x v="11"/>
    <n v="28"/>
    <n v="16.7"/>
    <n v="7.4008999999999787"/>
    <n v="4.6759999999999984"/>
    <n v="12.076899999999977"/>
    <n v="0"/>
    <n v="12.076899999999977"/>
  </r>
  <r>
    <d v="2034-06-27T00:00:00"/>
    <x v="13"/>
    <n v="27.5"/>
    <n v="0"/>
    <n v="12.076899999999977"/>
    <n v="0"/>
    <n v="12.076899999999977"/>
    <n v="0"/>
    <n v="12.076899999999977"/>
  </r>
  <r>
    <d v="2034-06-28T00:00:00"/>
    <x v="18"/>
    <n v="18.2"/>
    <n v="0"/>
    <n v="12.076899999999977"/>
    <n v="0"/>
    <n v="12.076899999999977"/>
    <n v="0"/>
    <n v="12.076899999999977"/>
  </r>
  <r>
    <d v="2034-06-29T00:00:00"/>
    <x v="14"/>
    <n v="25.1"/>
    <n v="0"/>
    <n v="12.076899999999977"/>
    <n v="0"/>
    <n v="12.076899999999977"/>
    <n v="0"/>
    <n v="12.076899999999977"/>
  </r>
  <r>
    <d v="2034-06-30T00:00:00"/>
    <x v="0"/>
    <n v="10.1"/>
    <n v="0.2"/>
    <n v="12.076899999999977"/>
    <n v="0"/>
    <n v="12.076899999999977"/>
    <n v="0"/>
    <n v="12.076899999999977"/>
  </r>
  <r>
    <d v="2034-07-01T00:00:00"/>
    <x v="11"/>
    <n v="13.1"/>
    <n v="7.9"/>
    <n v="12.076899999999977"/>
    <n v="1.0349000000000004"/>
    <n v="13.111799999999977"/>
    <n v="0"/>
    <n v="13.111799999999977"/>
  </r>
  <r>
    <d v="2034-07-02T00:00:00"/>
    <x v="5"/>
    <n v="22.9"/>
    <n v="0"/>
    <n v="13.111799999999977"/>
    <n v="0"/>
    <n v="13.111799999999977"/>
    <n v="0"/>
    <n v="13.111799999999977"/>
  </r>
  <r>
    <d v="2034-07-03T00:00:00"/>
    <x v="5"/>
    <n v="26.3"/>
    <n v="4"/>
    <n v="13.111799999999977"/>
    <n v="1.0519999999999996"/>
    <n v="14.163799999999977"/>
    <n v="0"/>
    <n v="14.163799999999977"/>
  </r>
  <r>
    <d v="2034-07-04T00:00:00"/>
    <x v="15"/>
    <n v="11.3"/>
    <n v="19.8"/>
    <n v="14.163799999999977"/>
    <n v="2.2374000000000009"/>
    <n v="16.401199999999978"/>
    <n v="0"/>
    <n v="16.401199999999978"/>
  </r>
  <r>
    <d v="2034-07-05T00:00:00"/>
    <x v="6"/>
    <n v="30"/>
    <n v="0"/>
    <n v="16.401199999999978"/>
    <n v="0"/>
    <n v="16.401199999999978"/>
    <n v="0"/>
    <n v="16.401199999999978"/>
  </r>
  <r>
    <d v="2034-07-06T00:00:00"/>
    <x v="18"/>
    <n v="20.399999999999999"/>
    <n v="0"/>
    <n v="16.401199999999978"/>
    <n v="0"/>
    <n v="16.401199999999978"/>
    <n v="0"/>
    <n v="16.401199999999978"/>
  </r>
  <r>
    <d v="2034-07-07T00:00:00"/>
    <x v="3"/>
    <n v="24.5"/>
    <n v="8.6999999999999993"/>
    <n v="16.401199999999978"/>
    <n v="2.1314999999999991"/>
    <n v="18.532699999999977"/>
    <n v="0"/>
    <n v="18.532699999999977"/>
  </r>
  <r>
    <d v="2034-07-08T00:00:00"/>
    <x v="7"/>
    <n v="17"/>
    <n v="2.7"/>
    <n v="18.532699999999977"/>
    <n v="0.45899999999999963"/>
    <n v="18.991699999999977"/>
    <n v="0"/>
    <n v="18.991699999999977"/>
  </r>
  <r>
    <d v="2034-07-09T00:00:00"/>
    <x v="15"/>
    <n v="21"/>
    <n v="5.6"/>
    <n v="18.991699999999977"/>
    <n v="1.1759999999999984"/>
    <n v="20.167699999999975"/>
    <n v="0"/>
    <n v="20.167699999999975"/>
  </r>
  <r>
    <d v="2034-07-10T00:00:00"/>
    <x v="15"/>
    <n v="20.7"/>
    <n v="0"/>
    <n v="20.167699999999975"/>
    <n v="0"/>
    <n v="20.167699999999975"/>
    <n v="0"/>
    <n v="20.167699999999975"/>
  </r>
  <r>
    <d v="2034-07-11T00:00:00"/>
    <x v="8"/>
    <n v="26.7"/>
    <n v="9.8000000000000007"/>
    <n v="20.167699999999975"/>
    <n v="2.6165999999999983"/>
    <n v="22.784299999999973"/>
    <n v="0"/>
    <n v="22.784299999999973"/>
  </r>
  <r>
    <d v="2034-07-12T00:00:00"/>
    <x v="26"/>
    <n v="10.199999999999999"/>
    <n v="0.1"/>
    <n v="22.784299999999973"/>
    <n v="0"/>
    <n v="22.784299999999973"/>
    <n v="0"/>
    <n v="22.784299999999973"/>
  </r>
  <r>
    <d v="2034-07-13T00:00:00"/>
    <x v="6"/>
    <n v="15.7"/>
    <n v="5.8"/>
    <n v="22.784299999999973"/>
    <n v="0.91059999999999874"/>
    <n v="23.694899999999972"/>
    <n v="0"/>
    <n v="23.694899999999972"/>
  </r>
  <r>
    <d v="2034-07-14T00:00:00"/>
    <x v="29"/>
    <n v="15.9"/>
    <n v="2.2000000000000002"/>
    <n v="23.694899999999972"/>
    <n v="0.34979999999999833"/>
    <n v="24.04469999999997"/>
    <n v="0"/>
    <n v="24.04469999999997"/>
  </r>
  <r>
    <d v="2034-07-15T00:00:00"/>
    <x v="15"/>
    <n v="21"/>
    <n v="13.1"/>
    <n v="24.04469999999997"/>
    <n v="2.7510000000000012"/>
    <n v="26.795699999999972"/>
    <n v="0"/>
    <n v="26.795699999999972"/>
  </r>
  <r>
    <d v="2034-07-16T00:00:00"/>
    <x v="5"/>
    <n v="10.9"/>
    <n v="8.1"/>
    <n v="26.795699999999972"/>
    <n v="0.88289999999999935"/>
    <n v="27.678599999999971"/>
    <n v="0"/>
    <n v="27.678599999999971"/>
  </r>
  <r>
    <d v="2034-07-17T00:00:00"/>
    <x v="18"/>
    <n v="20.9"/>
    <n v="5.9"/>
    <n v="27.678599999999971"/>
    <n v="1.2331000000000003"/>
    <n v="28.911699999999971"/>
    <n v="0"/>
    <n v="28.911699999999971"/>
  </r>
  <r>
    <d v="2034-07-18T00:00:00"/>
    <x v="15"/>
    <n v="21.8"/>
    <n v="15.9"/>
    <n v="28.911699999999971"/>
    <n v="3.4661999999999971"/>
    <n v="32.377899999999968"/>
    <n v="0"/>
    <n v="32.377899999999968"/>
  </r>
  <r>
    <d v="2034-07-19T00:00:00"/>
    <x v="11"/>
    <n v="11.9"/>
    <n v="18.100000000000001"/>
    <n v="32.377899999999968"/>
    <n v="2.1539000000000001"/>
    <n v="34.531799999999969"/>
    <n v="0"/>
    <n v="34.531799999999969"/>
  </r>
  <r>
    <d v="2034-07-20T00:00:00"/>
    <x v="9"/>
    <n v="12.9"/>
    <n v="0"/>
    <n v="34.531799999999969"/>
    <n v="0"/>
    <n v="34.531799999999969"/>
    <n v="0"/>
    <n v="34.531799999999969"/>
  </r>
  <r>
    <d v="2034-07-21T00:00:00"/>
    <x v="15"/>
    <n v="14.9"/>
    <n v="4.8"/>
    <n v="34.531799999999969"/>
    <n v="0.71520000000000294"/>
    <n v="35.246999999999971"/>
    <n v="0"/>
    <n v="35.246999999999971"/>
  </r>
  <r>
    <d v="2034-07-22T00:00:00"/>
    <x v="6"/>
    <n v="29.5"/>
    <n v="0"/>
    <n v="35.246999999999971"/>
    <n v="0"/>
    <n v="35.246999999999971"/>
    <n v="0"/>
    <n v="35.246999999999971"/>
  </r>
  <r>
    <d v="2034-07-23T00:00:00"/>
    <x v="15"/>
    <n v="18.100000000000001"/>
    <n v="0"/>
    <n v="35.246999999999971"/>
    <n v="0"/>
    <n v="35.246999999999971"/>
    <n v="0"/>
    <n v="35.246999999999971"/>
  </r>
  <r>
    <d v="2034-07-24T00:00:00"/>
    <x v="2"/>
    <n v="10.8"/>
    <n v="11.8"/>
    <n v="35.246999999999971"/>
    <n v="1.2744"/>
    <n v="36.521399999999971"/>
    <n v="0"/>
    <n v="36.521399999999971"/>
  </r>
  <r>
    <d v="2034-07-25T00:00:00"/>
    <x v="5"/>
    <n v="13.5"/>
    <n v="5.4"/>
    <n v="36.521399999999971"/>
    <n v="0.7289999999999992"/>
    <n v="37.250399999999971"/>
    <n v="0"/>
    <n v="37.250399999999971"/>
  </r>
  <r>
    <d v="2034-07-26T00:00:00"/>
    <x v="18"/>
    <n v="15.9"/>
    <n v="0"/>
    <n v="37.250399999999971"/>
    <n v="0"/>
    <n v="37.250399999999971"/>
    <n v="0"/>
    <n v="37.250399999999971"/>
  </r>
  <r>
    <d v="2034-07-27T00:00:00"/>
    <x v="22"/>
    <n v="23.1"/>
    <n v="0"/>
    <n v="37.250399999999971"/>
    <n v="0"/>
    <n v="37.250399999999971"/>
    <n v="0"/>
    <n v="37.250399999999971"/>
  </r>
  <r>
    <d v="2034-07-28T00:00:00"/>
    <x v="12"/>
    <n v="26.7"/>
    <n v="0"/>
    <n v="37.250399999999971"/>
    <n v="0"/>
    <n v="37.250399999999971"/>
    <n v="0"/>
    <n v="37.250399999999971"/>
  </r>
  <r>
    <d v="2034-07-29T00:00:00"/>
    <x v="6"/>
    <n v="26"/>
    <n v="29.1"/>
    <n v="37.250399999999971"/>
    <n v="7.5660000000000025"/>
    <n v="44.816399999999973"/>
    <n v="0"/>
    <n v="44.816399999999973"/>
  </r>
  <r>
    <d v="2034-07-30T00:00:00"/>
    <x v="14"/>
    <n v="23.6"/>
    <n v="9.1"/>
    <n v="44.816399999999973"/>
    <n v="2.1475999999999971"/>
    <n v="46.96399999999997"/>
    <n v="0"/>
    <n v="46.96399999999997"/>
  </r>
  <r>
    <d v="2034-07-31T00:00:00"/>
    <x v="22"/>
    <n v="29.8"/>
    <n v="5.7"/>
    <n v="46.96399999999997"/>
    <n v="1.698599999999999"/>
    <n v="48.662599999999969"/>
    <n v="0"/>
    <n v="48.662599999999969"/>
  </r>
  <r>
    <d v="2034-08-01T00:00:00"/>
    <x v="15"/>
    <n v="18.600000000000001"/>
    <n v="0"/>
    <n v="48.662599999999969"/>
    <n v="0"/>
    <n v="48.662599999999969"/>
    <n v="0"/>
    <n v="48.662599999999969"/>
  </r>
  <r>
    <d v="2034-08-02T00:00:00"/>
    <x v="11"/>
    <n v="17.600000000000001"/>
    <n v="2.4"/>
    <n v="48.662599999999969"/>
    <n v="0.42240000000000322"/>
    <n v="49.084999999999972"/>
    <n v="0"/>
    <n v="49.084999999999972"/>
  </r>
  <r>
    <d v="2034-08-03T00:00:00"/>
    <x v="11"/>
    <n v="12.6"/>
    <n v="9.1999999999999993"/>
    <n v="49.084999999999972"/>
    <n v="1.1591999999999985"/>
    <n v="50.244199999999971"/>
    <n v="0"/>
    <n v="50.244199999999971"/>
  </r>
  <r>
    <d v="2034-08-04T00:00:00"/>
    <x v="13"/>
    <n v="25.4"/>
    <n v="5.4"/>
    <n v="50.244199999999971"/>
    <n v="1.3716000000000008"/>
    <n v="51.615799999999972"/>
    <n v="0"/>
    <n v="51.615799999999972"/>
  </r>
  <r>
    <d v="2034-08-05T00:00:00"/>
    <x v="16"/>
    <n v="12.8"/>
    <n v="3.6"/>
    <n v="51.615799999999972"/>
    <n v="0.46079999999999899"/>
    <n v="52.076599999999971"/>
    <n v="0"/>
    <n v="52.076599999999971"/>
  </r>
  <r>
    <d v="2034-08-06T00:00:00"/>
    <x v="7"/>
    <n v="18.7"/>
    <n v="0"/>
    <n v="52.076599999999971"/>
    <n v="0"/>
    <n v="52.076599999999971"/>
    <n v="0"/>
    <n v="52.076599999999971"/>
  </r>
  <r>
    <d v="2034-08-07T00:00:00"/>
    <x v="29"/>
    <n v="22.3"/>
    <n v="0"/>
    <n v="52.076599999999971"/>
    <n v="0"/>
    <n v="52.076599999999971"/>
    <n v="0"/>
    <n v="52.076599999999971"/>
  </r>
  <r>
    <d v="2034-08-08T00:00:00"/>
    <x v="14"/>
    <n v="26.4"/>
    <n v="0.5"/>
    <n v="52.076599999999971"/>
    <n v="0"/>
    <n v="52.076599999999971"/>
    <n v="0"/>
    <n v="52.076599999999971"/>
  </r>
  <r>
    <d v="2034-08-09T00:00:00"/>
    <x v="3"/>
    <n v="28.5"/>
    <n v="3.2"/>
    <n v="52.076599999999971"/>
    <n v="0.91199999999999903"/>
    <n v="52.98859999999997"/>
    <n v="0"/>
    <n v="52.98859999999997"/>
  </r>
  <r>
    <d v="2034-08-10T00:00:00"/>
    <x v="13"/>
    <n v="16.8"/>
    <n v="5.5"/>
    <n v="52.98859999999997"/>
    <n v="0.92399999999999949"/>
    <n v="53.912599999999969"/>
    <n v="0"/>
    <n v="53.912599999999969"/>
  </r>
  <r>
    <d v="2034-08-11T00:00:00"/>
    <x v="23"/>
    <n v="24.7"/>
    <n v="0.8"/>
    <n v="53.912599999999969"/>
    <n v="0"/>
    <n v="53.912599999999969"/>
    <n v="0"/>
    <n v="53.912599999999969"/>
  </r>
  <r>
    <d v="2034-08-12T00:00:00"/>
    <x v="5"/>
    <n v="29.6"/>
    <n v="0"/>
    <n v="53.912599999999969"/>
    <n v="0"/>
    <n v="53.912599999999969"/>
    <n v="0"/>
    <n v="53.912599999999969"/>
  </r>
  <r>
    <d v="2034-08-13T00:00:00"/>
    <x v="6"/>
    <n v="23.3"/>
    <n v="29.4"/>
    <n v="53.912599999999969"/>
    <n v="6.850200000000001"/>
    <n v="60.76279999999997"/>
    <n v="0"/>
    <n v="60.76279999999997"/>
  </r>
  <r>
    <d v="2034-08-14T00:00:00"/>
    <x v="5"/>
    <n v="28.8"/>
    <n v="11.5"/>
    <n v="60.76279999999997"/>
    <n v="3.3119999999999976"/>
    <n v="64.074799999999968"/>
    <n v="0"/>
    <n v="64.074799999999968"/>
  </r>
  <r>
    <d v="2034-08-15T00:00:00"/>
    <x v="5"/>
    <n v="26.5"/>
    <n v="0"/>
    <n v="64.074799999999968"/>
    <n v="0"/>
    <n v="64.074799999999968"/>
    <n v="0"/>
    <n v="64.074799999999968"/>
  </r>
  <r>
    <d v="2034-08-16T00:00:00"/>
    <x v="19"/>
    <n v="17.100000000000001"/>
    <n v="3.6"/>
    <n v="64.074799999999968"/>
    <n v="0.61560000000000059"/>
    <n v="64.690399999999968"/>
    <n v="0"/>
    <n v="64.690399999999968"/>
  </r>
  <r>
    <d v="2034-08-17T00:00:00"/>
    <x v="5"/>
    <n v="17.8"/>
    <n v="7"/>
    <n v="64.690399999999968"/>
    <n v="1.2459999999999951"/>
    <n v="65.936399999999963"/>
    <n v="0"/>
    <n v="65.936399999999963"/>
  </r>
  <r>
    <d v="2034-08-18T00:00:00"/>
    <x v="23"/>
    <n v="24.7"/>
    <n v="1.5"/>
    <n v="65.936399999999963"/>
    <n v="0.37050000000000693"/>
    <n v="66.30689999999997"/>
    <n v="0"/>
    <n v="66.30689999999997"/>
  </r>
  <r>
    <d v="2034-08-19T00:00:00"/>
    <x v="15"/>
    <n v="25.1"/>
    <n v="0"/>
    <n v="66.30689999999997"/>
    <n v="0"/>
    <n v="66.30689999999997"/>
    <n v="0"/>
    <n v="66.30689999999997"/>
  </r>
  <r>
    <d v="2034-08-20T00:00:00"/>
    <x v="28"/>
    <n v="27"/>
    <n v="0"/>
    <n v="66.30689999999997"/>
    <n v="0"/>
    <n v="66.30689999999997"/>
    <n v="0"/>
    <n v="66.30689999999997"/>
  </r>
  <r>
    <d v="2034-08-21T00:00:00"/>
    <x v="14"/>
    <n v="18.2"/>
    <n v="13.9"/>
    <n v="66.30689999999997"/>
    <n v="2.5297999999999945"/>
    <n v="68.836699999999965"/>
    <n v="0"/>
    <n v="68.836699999999965"/>
  </r>
  <r>
    <d v="2034-08-22T00:00:00"/>
    <x v="11"/>
    <n v="10.8"/>
    <n v="7.9"/>
    <n v="68.836699999999965"/>
    <n v="0.85320000000000107"/>
    <n v="69.689899999999966"/>
    <n v="0"/>
    <n v="69.689899999999966"/>
  </r>
  <r>
    <d v="2034-08-23T00:00:00"/>
    <x v="3"/>
    <n v="27.9"/>
    <n v="9.9"/>
    <n v="69.689899999999966"/>
    <n v="2.7621000000000038"/>
    <n v="72.45199999999997"/>
    <n v="0"/>
    <n v="72.45199999999997"/>
  </r>
  <r>
    <d v="2034-08-24T00:00:00"/>
    <x v="20"/>
    <n v="14.1"/>
    <n v="0.7"/>
    <n v="72.45199999999997"/>
    <n v="0"/>
    <n v="72.45199999999997"/>
    <n v="0"/>
    <n v="72.45199999999997"/>
  </r>
  <r>
    <d v="2034-08-25T00:00:00"/>
    <x v="14"/>
    <n v="17.5"/>
    <n v="3.2"/>
    <n v="72.45199999999997"/>
    <n v="0.56000000000000227"/>
    <n v="73.011999999999972"/>
    <n v="0"/>
    <n v="73.011999999999972"/>
  </r>
  <r>
    <d v="2034-08-26T00:00:00"/>
    <x v="6"/>
    <n v="14.3"/>
    <n v="0"/>
    <n v="73.011999999999972"/>
    <n v="0"/>
    <n v="73.011999999999972"/>
    <n v="0"/>
    <n v="73.011999999999972"/>
  </r>
  <r>
    <d v="2034-08-27T00:00:00"/>
    <x v="16"/>
    <n v="15.4"/>
    <n v="0"/>
    <n v="73.011999999999972"/>
    <n v="0"/>
    <n v="73.011999999999972"/>
    <n v="0"/>
    <n v="73.011999999999972"/>
  </r>
  <r>
    <d v="2034-08-28T00:00:00"/>
    <x v="15"/>
    <n v="17.5"/>
    <n v="0"/>
    <n v="73.011999999999972"/>
    <n v="0"/>
    <n v="73.011999999999972"/>
    <n v="0"/>
    <n v="73.011999999999972"/>
  </r>
  <r>
    <d v="2034-08-29T00:00:00"/>
    <x v="9"/>
    <n v="11.6"/>
    <n v="4.0999999999999996"/>
    <n v="73.011999999999972"/>
    <n v="0.47560000000000002"/>
    <n v="73.487599999999972"/>
    <n v="0"/>
    <n v="73.487599999999972"/>
  </r>
  <r>
    <d v="2034-08-30T00:00:00"/>
    <x v="5"/>
    <n v="27.9"/>
    <n v="10.3"/>
    <n v="73.487599999999972"/>
    <n v="2.8736999999999995"/>
    <n v="76.361299999999972"/>
    <n v="0"/>
    <n v="76.361299999999972"/>
  </r>
  <r>
    <d v="2034-08-31T00:00:00"/>
    <x v="15"/>
    <n v="11.8"/>
    <n v="20.2"/>
    <n v="76.361299999999972"/>
    <n v="2.3836000000000013"/>
    <n v="78.744899999999973"/>
    <n v="0"/>
    <n v="78.744899999999973"/>
  </r>
  <r>
    <d v="2034-09-01T00:00:00"/>
    <x v="3"/>
    <n v="12"/>
    <n v="8.5"/>
    <n v="78.744899999999973"/>
    <n v="1.019999999999996"/>
    <n v="79.764899999999969"/>
    <n v="0"/>
    <n v="79.764899999999969"/>
  </r>
  <r>
    <d v="2034-09-02T00:00:00"/>
    <x v="6"/>
    <n v="11.8"/>
    <n v="7.8"/>
    <n v="79.764899999999969"/>
    <n v="0.92040000000000077"/>
    <n v="80.68529999999997"/>
    <n v="0"/>
    <n v="80.68529999999997"/>
  </r>
  <r>
    <d v="2034-09-03T00:00:00"/>
    <x v="13"/>
    <n v="22.2"/>
    <n v="0"/>
    <n v="80.68529999999997"/>
    <n v="0"/>
    <n v="80.68529999999997"/>
    <n v="0"/>
    <n v="80.68529999999997"/>
  </r>
  <r>
    <d v="2034-09-04T00:00:00"/>
    <x v="3"/>
    <n v="13.3"/>
    <n v="3.8"/>
    <n v="80.68529999999997"/>
    <n v="0.50539999999999452"/>
    <n v="81.190699999999964"/>
    <n v="0"/>
    <n v="81.190699999999964"/>
  </r>
  <r>
    <d v="2034-09-05T00:00:00"/>
    <x v="9"/>
    <n v="24.6"/>
    <n v="2.1"/>
    <n v="81.190699999999964"/>
    <n v="0.51659999999999684"/>
    <n v="81.707299999999961"/>
    <n v="0"/>
    <n v="81.707299999999961"/>
  </r>
  <r>
    <d v="2034-09-06T00:00:00"/>
    <x v="15"/>
    <n v="15.7"/>
    <n v="0"/>
    <n v="81.707299999999961"/>
    <n v="0"/>
    <n v="81.707299999999961"/>
    <n v="0"/>
    <n v="81.707299999999961"/>
  </r>
  <r>
    <d v="2034-09-07T00:00:00"/>
    <x v="14"/>
    <n v="26.7"/>
    <n v="16.2"/>
    <n v="81.707299999999961"/>
    <n v="4.3254000000000019"/>
    <n v="86.032699999999963"/>
    <n v="0"/>
    <n v="86.032699999999963"/>
  </r>
  <r>
    <d v="2034-09-08T00:00:00"/>
    <x v="11"/>
    <n v="28.1"/>
    <n v="1.1000000000000001"/>
    <n v="86.032699999999963"/>
    <n v="0.30910000000000082"/>
    <n v="86.341799999999964"/>
    <n v="0"/>
    <n v="86.341799999999964"/>
  </r>
  <r>
    <d v="2034-09-09T00:00:00"/>
    <x v="6"/>
    <n v="29.1"/>
    <n v="3"/>
    <n v="86.341799999999964"/>
    <n v="0.87300000000000466"/>
    <n v="87.214799999999968"/>
    <n v="0"/>
    <n v="87.214799999999968"/>
  </r>
  <r>
    <d v="2034-09-10T00:00:00"/>
    <x v="3"/>
    <n v="26.2"/>
    <n v="0"/>
    <n v="87.214799999999968"/>
    <n v="0"/>
    <n v="87.214799999999968"/>
    <n v="0"/>
    <n v="87.214799999999968"/>
  </r>
  <r>
    <d v="2034-09-11T00:00:00"/>
    <x v="27"/>
    <n v="23.3"/>
    <n v="0"/>
    <n v="87.214799999999968"/>
    <n v="0"/>
    <n v="87.214799999999968"/>
    <n v="0"/>
    <n v="87.214799999999968"/>
  </r>
  <r>
    <d v="2034-09-12T00:00:00"/>
    <x v="15"/>
    <n v="21.7"/>
    <n v="10.4"/>
    <n v="87.214799999999968"/>
    <n v="2.2567999999999984"/>
    <n v="89.471599999999967"/>
    <n v="0"/>
    <n v="89.471599999999967"/>
  </r>
  <r>
    <d v="2034-09-13T00:00:00"/>
    <x v="14"/>
    <n v="18.8"/>
    <n v="15.6"/>
    <n v="89.471599999999967"/>
    <n v="2.9328000000000003"/>
    <n v="92.404399999999967"/>
    <n v="0"/>
    <n v="92.404399999999967"/>
  </r>
  <r>
    <d v="2034-09-14T00:00:00"/>
    <x v="11"/>
    <n v="25.4"/>
    <n v="7.4"/>
    <n v="92.404399999999967"/>
    <n v="1.8795999999999964"/>
    <n v="94.283999999999963"/>
    <n v="0"/>
    <n v="94.283999999999963"/>
  </r>
  <r>
    <d v="2034-09-15T00:00:00"/>
    <x v="7"/>
    <n v="21.1"/>
    <n v="1"/>
    <n v="94.283999999999963"/>
    <n v="0.21099999999999852"/>
    <n v="94.494999999999962"/>
    <n v="0"/>
    <n v="94.494999999999962"/>
  </r>
  <r>
    <d v="2034-09-16T00:00:00"/>
    <x v="7"/>
    <n v="25.1"/>
    <n v="20"/>
    <n v="94.494999999999962"/>
    <n v="5.019999999999996"/>
    <n v="99.514999999999958"/>
    <n v="0"/>
    <n v="99.514999999999958"/>
  </r>
  <r>
    <d v="2034-09-17T00:00:00"/>
    <x v="3"/>
    <n v="17.600000000000001"/>
    <n v="0"/>
    <n v="99.514999999999958"/>
    <n v="0"/>
    <n v="99.514999999999958"/>
    <n v="0"/>
    <n v="99.514999999999958"/>
  </r>
  <r>
    <d v="2034-09-18T00:00:00"/>
    <x v="11"/>
    <n v="21.2"/>
    <n v="3.4"/>
    <n v="99.514999999999958"/>
    <n v="0.720799999999997"/>
    <n v="100.23579999999995"/>
    <n v="1"/>
    <n v="0.23579999999995493"/>
  </r>
  <r>
    <d v="2034-09-19T00:00:00"/>
    <x v="3"/>
    <n v="26.4"/>
    <n v="14.7"/>
    <n v="0.23579999999995493"/>
    <n v="3.8807999999999989"/>
    <n v="4.1165999999999539"/>
    <n v="0"/>
    <n v="4.1165999999999539"/>
  </r>
  <r>
    <d v="2034-09-20T00:00:00"/>
    <x v="1"/>
    <n v="13.5"/>
    <n v="0"/>
    <n v="4.1165999999999539"/>
    <n v="0"/>
    <n v="4.1165999999999539"/>
    <n v="0"/>
    <n v="4.1165999999999539"/>
  </r>
  <r>
    <d v="2034-09-21T00:00:00"/>
    <x v="18"/>
    <n v="25.1"/>
    <n v="0"/>
    <n v="4.1165999999999539"/>
    <n v="0"/>
    <n v="4.1165999999999539"/>
    <n v="0"/>
    <n v="4.1165999999999539"/>
  </r>
  <r>
    <d v="2034-09-22T00:00:00"/>
    <x v="7"/>
    <n v="10.4"/>
    <n v="11"/>
    <n v="4.1165999999999539"/>
    <n v="1.1440000000000001"/>
    <n v="5.260599999999954"/>
    <n v="0"/>
    <n v="5.260599999999954"/>
  </r>
  <r>
    <d v="2034-09-23T00:00:00"/>
    <x v="11"/>
    <n v="24.3"/>
    <n v="4.9000000000000004"/>
    <n v="5.260599999999954"/>
    <n v="1.1906999999999996"/>
    <n v="6.4512999999999536"/>
    <n v="0"/>
    <n v="6.4512999999999536"/>
  </r>
  <r>
    <d v="2034-09-24T00:00:00"/>
    <x v="8"/>
    <n v="18.7"/>
    <n v="6.2"/>
    <n v="6.4512999999999536"/>
    <n v="1.1593999999999998"/>
    <n v="7.6106999999999534"/>
    <n v="0"/>
    <n v="7.6106999999999534"/>
  </r>
  <r>
    <d v="2034-09-25T00:00:00"/>
    <x v="29"/>
    <n v="14.1"/>
    <n v="0"/>
    <n v="7.6106999999999534"/>
    <n v="0"/>
    <n v="7.6106999999999534"/>
    <n v="0"/>
    <n v="7.6106999999999534"/>
  </r>
  <r>
    <d v="2034-09-26T00:00:00"/>
    <x v="19"/>
    <n v="24.2"/>
    <n v="0"/>
    <n v="7.6106999999999534"/>
    <n v="0"/>
    <n v="7.6106999999999534"/>
    <n v="0"/>
    <n v="7.6106999999999534"/>
  </r>
  <r>
    <d v="2034-09-27T00:00:00"/>
    <x v="18"/>
    <n v="26.4"/>
    <n v="0"/>
    <n v="7.6106999999999534"/>
    <n v="0"/>
    <n v="7.6106999999999534"/>
    <n v="0"/>
    <n v="7.6106999999999534"/>
  </r>
  <r>
    <d v="2034-09-28T00:00:00"/>
    <x v="6"/>
    <n v="24.5"/>
    <n v="4"/>
    <n v="7.6106999999999534"/>
    <n v="0.98000000000000043"/>
    <n v="8.5906999999999538"/>
    <n v="0"/>
    <n v="8.5906999999999538"/>
  </r>
  <r>
    <d v="2034-09-29T00:00:00"/>
    <x v="10"/>
    <n v="25.5"/>
    <n v="2.9"/>
    <n v="8.5906999999999538"/>
    <n v="0.7394999999999996"/>
    <n v="9.3301999999999534"/>
    <n v="0"/>
    <n v="9.3301999999999534"/>
  </r>
  <r>
    <d v="2034-09-30T00:00:00"/>
    <x v="7"/>
    <n v="11.8"/>
    <n v="13.5"/>
    <n v="9.3301999999999534"/>
    <n v="1.593"/>
    <n v="10.923199999999953"/>
    <n v="0"/>
    <n v="10.923199999999953"/>
  </r>
  <r>
    <d v="2034-10-01T00:00:00"/>
    <x v="18"/>
    <n v="14.3"/>
    <n v="5.4"/>
    <n v="10.923199999999953"/>
    <n v="0.77219999999999978"/>
    <n v="11.695399999999953"/>
    <n v="0"/>
    <n v="11.695399999999953"/>
  </r>
  <r>
    <d v="2034-10-02T00:00:00"/>
    <x v="5"/>
    <n v="12.4"/>
    <n v="1.2"/>
    <n v="11.695399999999953"/>
    <n v="0.1487999999999996"/>
    <n v="11.844199999999953"/>
    <n v="0"/>
    <n v="11.844199999999953"/>
  </r>
  <r>
    <d v="2034-10-03T00:00:00"/>
    <x v="15"/>
    <n v="29.3"/>
    <n v="19.8"/>
    <n v="11.844199999999953"/>
    <n v="5.8013999999999992"/>
    <n v="17.645599999999952"/>
    <n v="0"/>
    <n v="17.645599999999952"/>
  </r>
  <r>
    <d v="2034-10-04T00:00:00"/>
    <x v="3"/>
    <n v="29.4"/>
    <n v="0"/>
    <n v="17.645599999999952"/>
    <n v="0"/>
    <n v="17.645599999999952"/>
    <n v="0"/>
    <n v="17.645599999999952"/>
  </r>
  <r>
    <d v="2034-10-05T00:00:00"/>
    <x v="9"/>
    <n v="29.8"/>
    <n v="16"/>
    <n v="17.645599999999952"/>
    <n v="4.7680000000000007"/>
    <n v="22.413599999999953"/>
    <n v="0"/>
    <n v="22.413599999999953"/>
  </r>
  <r>
    <d v="2034-10-06T00:00:00"/>
    <x v="15"/>
    <n v="29.9"/>
    <n v="13.3"/>
    <n v="22.413599999999953"/>
    <n v="3.976700000000001"/>
    <n v="26.390299999999954"/>
    <n v="0"/>
    <n v="26.390299999999954"/>
  </r>
  <r>
    <d v="2034-10-07T00:00:00"/>
    <x v="5"/>
    <n v="11.6"/>
    <n v="9.6999999999999993"/>
    <n v="26.390299999999954"/>
    <n v="1.1251999999999995"/>
    <n v="27.515499999999953"/>
    <n v="0"/>
    <n v="27.515499999999953"/>
  </r>
  <r>
    <d v="2034-10-08T00:00:00"/>
    <x v="7"/>
    <n v="10.199999999999999"/>
    <n v="0"/>
    <n v="27.515499999999953"/>
    <n v="0"/>
    <n v="27.515499999999953"/>
    <n v="0"/>
    <n v="27.515499999999953"/>
  </r>
  <r>
    <d v="2034-10-09T00:00:00"/>
    <x v="5"/>
    <n v="10.7"/>
    <n v="11.9"/>
    <n v="27.515499999999953"/>
    <n v="1.273299999999999"/>
    <n v="28.788799999999952"/>
    <n v="0"/>
    <n v="28.788799999999952"/>
  </r>
  <r>
    <d v="2034-10-10T00:00:00"/>
    <x v="26"/>
    <n v="11.7"/>
    <n v="0.1"/>
    <n v="28.788799999999952"/>
    <n v="0"/>
    <n v="28.788799999999952"/>
    <n v="0"/>
    <n v="28.788799999999952"/>
  </r>
  <r>
    <d v="2034-10-11T00:00:00"/>
    <x v="14"/>
    <n v="29.4"/>
    <n v="9.6"/>
    <n v="28.788799999999952"/>
    <n v="2.8224000000000018"/>
    <n v="31.611199999999954"/>
    <n v="0"/>
    <n v="31.611199999999954"/>
  </r>
  <r>
    <d v="2034-10-12T00:00:00"/>
    <x v="16"/>
    <n v="29.1"/>
    <n v="2.6"/>
    <n v="31.611199999999954"/>
    <n v="0.75659999999999883"/>
    <n v="32.367799999999953"/>
    <n v="0"/>
    <n v="32.367799999999953"/>
  </r>
  <r>
    <d v="2034-10-13T00:00:00"/>
    <x v="6"/>
    <n v="20.5"/>
    <n v="30.1"/>
    <n v="32.367799999999953"/>
    <n v="6.170499999999997"/>
    <n v="38.53829999999995"/>
    <n v="0"/>
    <n v="38.53829999999995"/>
  </r>
  <r>
    <d v="2034-10-14T00:00:00"/>
    <x v="3"/>
    <n v="26.2"/>
    <n v="19"/>
    <n v="38.53829999999995"/>
    <n v="4.9780000000000015"/>
    <n v="43.516299999999951"/>
    <n v="0"/>
    <n v="43.516299999999951"/>
  </r>
  <r>
    <d v="2034-10-15T00:00:00"/>
    <x v="11"/>
    <n v="22.6"/>
    <n v="0"/>
    <n v="43.516299999999951"/>
    <n v="0"/>
    <n v="43.516299999999951"/>
    <n v="0"/>
    <n v="43.516299999999951"/>
  </r>
  <r>
    <d v="2034-10-16T00:00:00"/>
    <x v="10"/>
    <n v="17.7"/>
    <n v="0"/>
    <n v="43.516299999999951"/>
    <n v="0"/>
    <n v="43.516299999999951"/>
    <n v="0"/>
    <n v="43.516299999999951"/>
  </r>
  <r>
    <d v="2034-10-17T00:00:00"/>
    <x v="15"/>
    <n v="21.2"/>
    <n v="0"/>
    <n v="43.516299999999951"/>
    <n v="0"/>
    <n v="43.516299999999951"/>
    <n v="0"/>
    <n v="43.516299999999951"/>
  </r>
  <r>
    <d v="2034-10-18T00:00:00"/>
    <x v="29"/>
    <n v="10.3"/>
    <n v="0.2"/>
    <n v="43.516299999999951"/>
    <n v="0"/>
    <n v="43.516299999999951"/>
    <n v="0"/>
    <n v="43.516299999999951"/>
  </r>
  <r>
    <d v="2034-10-19T00:00:00"/>
    <x v="21"/>
    <n v="10.1"/>
    <n v="2.1"/>
    <n v="43.516299999999951"/>
    <n v="0.21209999999999951"/>
    <n v="43.728399999999951"/>
    <n v="0"/>
    <n v="43.728399999999951"/>
  </r>
  <r>
    <d v="2034-10-20T00:00:00"/>
    <x v="4"/>
    <n v="23.4"/>
    <n v="3.9"/>
    <n v="43.728399999999951"/>
    <n v="0.91259999999999764"/>
    <n v="44.640999999999948"/>
    <n v="0"/>
    <n v="44.640999999999948"/>
  </r>
  <r>
    <d v="2034-10-21T00:00:00"/>
    <x v="27"/>
    <n v="11.7"/>
    <n v="0"/>
    <n v="44.640999999999948"/>
    <n v="0"/>
    <n v="44.640999999999948"/>
    <n v="0"/>
    <n v="44.640999999999948"/>
  </r>
  <r>
    <d v="2034-10-22T00:00:00"/>
    <x v="1"/>
    <n v="26"/>
    <n v="2.1"/>
    <n v="44.640999999999948"/>
    <n v="0.54599999999999937"/>
    <n v="45.186999999999948"/>
    <n v="0"/>
    <n v="45.186999999999948"/>
  </r>
  <r>
    <d v="2034-10-23T00:00:00"/>
    <x v="26"/>
    <n v="29.5"/>
    <n v="0.4"/>
    <n v="45.186999999999948"/>
    <n v="0"/>
    <n v="45.186999999999948"/>
    <n v="0"/>
    <n v="45.186999999999948"/>
  </r>
  <r>
    <d v="2034-10-24T00:00:00"/>
    <x v="10"/>
    <n v="13"/>
    <n v="4.4000000000000004"/>
    <n v="45.186999999999948"/>
    <n v="0.57200000000000273"/>
    <n v="45.758999999999951"/>
    <n v="0"/>
    <n v="45.758999999999951"/>
  </r>
  <r>
    <d v="2034-10-25T00:00:00"/>
    <x v="5"/>
    <n v="17.100000000000001"/>
    <n v="3.8"/>
    <n v="45.758999999999951"/>
    <n v="0.64979999999999905"/>
    <n v="46.40879999999995"/>
    <n v="0"/>
    <n v="46.40879999999995"/>
  </r>
  <r>
    <d v="2034-10-26T00:00:00"/>
    <x v="23"/>
    <n v="12.6"/>
    <n v="0.2"/>
    <n v="46.40879999999995"/>
    <n v="0"/>
    <n v="46.40879999999995"/>
    <n v="0"/>
    <n v="46.40879999999995"/>
  </r>
  <r>
    <d v="2034-10-27T00:00:00"/>
    <x v="6"/>
    <n v="23.6"/>
    <n v="24.1"/>
    <n v="46.40879999999995"/>
    <n v="5.6876000000000033"/>
    <n v="52.096399999999953"/>
    <n v="0"/>
    <n v="52.096399999999953"/>
  </r>
  <r>
    <d v="2034-10-28T00:00:00"/>
    <x v="7"/>
    <n v="14.9"/>
    <n v="14.2"/>
    <n v="52.096399999999953"/>
    <n v="2.1158000000000001"/>
    <n v="54.212199999999953"/>
    <n v="0"/>
    <n v="54.212199999999953"/>
  </r>
  <r>
    <d v="2034-10-29T00:00:00"/>
    <x v="8"/>
    <n v="17"/>
    <n v="0"/>
    <n v="54.212199999999953"/>
    <n v="0"/>
    <n v="54.212199999999953"/>
    <n v="0"/>
    <n v="54.212199999999953"/>
  </r>
  <r>
    <d v="2034-10-30T00:00:00"/>
    <x v="7"/>
    <n v="12.8"/>
    <n v="0"/>
    <n v="54.212199999999953"/>
    <n v="0"/>
    <n v="54.212199999999953"/>
    <n v="0"/>
    <n v="54.212199999999953"/>
  </r>
  <r>
    <d v="2034-10-31T00:00:00"/>
    <x v="9"/>
    <n v="17.5"/>
    <n v="0"/>
    <n v="54.212199999999953"/>
    <n v="0"/>
    <n v="54.212199999999953"/>
    <n v="0"/>
    <n v="54.212199999999953"/>
  </r>
  <r>
    <d v="2034-11-01T00:00:00"/>
    <x v="6"/>
    <n v="13.9"/>
    <n v="15.3"/>
    <n v="54.212199999999953"/>
    <n v="2.1266999999999996"/>
    <n v="56.338899999999953"/>
    <n v="0"/>
    <n v="56.338899999999953"/>
  </r>
  <r>
    <d v="2034-11-02T00:00:00"/>
    <x v="15"/>
    <n v="25.9"/>
    <n v="14.5"/>
    <n v="56.338899999999953"/>
    <n v="3.7554999999999978"/>
    <n v="60.094399999999951"/>
    <n v="0"/>
    <n v="60.094399999999951"/>
  </r>
  <r>
    <d v="2034-11-03T00:00:00"/>
    <x v="13"/>
    <n v="12.1"/>
    <n v="0"/>
    <n v="60.094399999999951"/>
    <n v="0"/>
    <n v="60.094399999999951"/>
    <n v="0"/>
    <n v="60.094399999999951"/>
  </r>
  <r>
    <d v="2034-11-04T00:00:00"/>
    <x v="3"/>
    <n v="25.8"/>
    <n v="12.3"/>
    <n v="60.094399999999951"/>
    <n v="3.1734000000000009"/>
    <n v="63.267799999999951"/>
    <n v="0"/>
    <n v="63.267799999999951"/>
  </r>
  <r>
    <d v="2034-11-05T00:00:00"/>
    <x v="5"/>
    <n v="29.1"/>
    <n v="0"/>
    <n v="63.267799999999951"/>
    <n v="0"/>
    <n v="63.267799999999951"/>
    <n v="0"/>
    <n v="63.267799999999951"/>
  </r>
  <r>
    <d v="2034-11-06T00:00:00"/>
    <x v="6"/>
    <n v="13.2"/>
    <n v="0"/>
    <n v="63.267799999999951"/>
    <n v="0"/>
    <n v="63.267799999999951"/>
    <n v="0"/>
    <n v="63.267799999999951"/>
  </r>
  <r>
    <d v="2034-11-07T00:00:00"/>
    <x v="3"/>
    <n v="29.4"/>
    <n v="12.8"/>
    <n v="63.267799999999951"/>
    <n v="3.7631999999999977"/>
    <n v="67.030999999999949"/>
    <n v="0"/>
    <n v="67.030999999999949"/>
  </r>
  <r>
    <d v="2034-11-08T00:00:00"/>
    <x v="11"/>
    <n v="21"/>
    <n v="0"/>
    <n v="67.030999999999949"/>
    <n v="0"/>
    <n v="67.030999999999949"/>
    <n v="0"/>
    <n v="67.030999999999949"/>
  </r>
  <r>
    <d v="2034-11-09T00:00:00"/>
    <x v="2"/>
    <n v="22.7"/>
    <n v="12.4"/>
    <n v="67.030999999999949"/>
    <n v="2.8148000000000053"/>
    <n v="69.845799999999954"/>
    <n v="0"/>
    <n v="69.845799999999954"/>
  </r>
  <r>
    <d v="2034-11-10T00:00:00"/>
    <x v="6"/>
    <n v="25.1"/>
    <n v="43.4"/>
    <n v="69.845799999999954"/>
    <n v="10.8934"/>
    <n v="80.739199999999954"/>
    <n v="0"/>
    <n v="80.739199999999954"/>
  </r>
  <r>
    <d v="2034-11-11T00:00:00"/>
    <x v="6"/>
    <n v="26.8"/>
    <n v="26.9"/>
    <n v="80.739199999999954"/>
    <n v="7.2091999999999956"/>
    <n v="87.94839999999995"/>
    <n v="0"/>
    <n v="87.94839999999995"/>
  </r>
  <r>
    <d v="2034-11-12T00:00:00"/>
    <x v="25"/>
    <n v="15.9"/>
    <n v="0.5"/>
    <n v="87.94839999999995"/>
    <n v="0"/>
    <n v="87.94839999999995"/>
    <n v="0"/>
    <n v="87.94839999999995"/>
  </r>
  <r>
    <d v="2034-11-13T00:00:00"/>
    <x v="14"/>
    <n v="27.6"/>
    <n v="0"/>
    <n v="87.94839999999995"/>
    <n v="0"/>
    <n v="87.94839999999995"/>
    <n v="0"/>
    <n v="87.94839999999995"/>
  </r>
  <r>
    <d v="2034-11-14T00:00:00"/>
    <x v="21"/>
    <n v="20.8"/>
    <n v="0"/>
    <n v="87.94839999999995"/>
    <n v="0"/>
    <n v="87.94839999999995"/>
    <n v="0"/>
    <n v="87.94839999999995"/>
  </r>
  <r>
    <d v="2034-11-15T00:00:00"/>
    <x v="2"/>
    <n v="23.9"/>
    <n v="9.9"/>
    <n v="87.94839999999995"/>
    <n v="2.366100000000003"/>
    <n v="90.314499999999953"/>
    <n v="0"/>
    <n v="90.314499999999953"/>
  </r>
  <r>
    <d v="2034-11-16T00:00:00"/>
    <x v="23"/>
    <n v="24.8"/>
    <n v="4.7"/>
    <n v="90.314499999999953"/>
    <n v="1.1655999999999977"/>
    <n v="91.48009999999995"/>
    <n v="0"/>
    <n v="91.48009999999995"/>
  </r>
  <r>
    <d v="2034-11-17T00:00:00"/>
    <x v="15"/>
    <n v="16.3"/>
    <n v="0"/>
    <n v="91.48009999999995"/>
    <n v="0"/>
    <n v="91.48009999999995"/>
    <n v="0"/>
    <n v="91.48009999999995"/>
  </r>
  <r>
    <d v="2034-11-18T00:00:00"/>
    <x v="14"/>
    <n v="20.100000000000001"/>
    <n v="0"/>
    <n v="91.48009999999995"/>
    <n v="0"/>
    <n v="91.48009999999995"/>
    <n v="0"/>
    <n v="91.48009999999995"/>
  </r>
  <r>
    <d v="2034-11-19T00:00:00"/>
    <x v="18"/>
    <n v="25.9"/>
    <n v="8.9"/>
    <n v="91.48009999999995"/>
    <n v="2.3050999999999959"/>
    <n v="93.785199999999946"/>
    <n v="0"/>
    <n v="93.785199999999946"/>
  </r>
  <r>
    <d v="2034-11-20T00:00:00"/>
    <x v="15"/>
    <n v="27.3"/>
    <n v="15.8"/>
    <n v="93.785199999999946"/>
    <n v="4.3134000000000015"/>
    <n v="98.098599999999948"/>
    <n v="0"/>
    <n v="98.098599999999948"/>
  </r>
  <r>
    <d v="2034-11-21T00:00:00"/>
    <x v="2"/>
    <n v="19.100000000000001"/>
    <n v="6.3"/>
    <n v="98.098599999999948"/>
    <n v="1.2032999999999987"/>
    <n v="99.301899999999947"/>
    <n v="0"/>
    <n v="99.301899999999947"/>
  </r>
  <r>
    <d v="2034-11-22T00:00:00"/>
    <x v="6"/>
    <n v="16.899999999999999"/>
    <n v="0"/>
    <n v="99.301899999999947"/>
    <n v="0"/>
    <n v="99.301899999999947"/>
    <n v="0"/>
    <n v="99.301899999999947"/>
  </r>
  <r>
    <d v="2034-11-23T00:00:00"/>
    <x v="3"/>
    <n v="13.4"/>
    <n v="20.100000000000001"/>
    <n v="99.301899999999947"/>
    <n v="2.6933999999999969"/>
    <n v="101.99529999999994"/>
    <n v="1"/>
    <n v="1.9952999999999435"/>
  </r>
  <r>
    <d v="2034-11-24T00:00:00"/>
    <x v="20"/>
    <n v="24.8"/>
    <n v="0.4"/>
    <n v="1.9952999999999435"/>
    <n v="0"/>
    <n v="1.9952999999999435"/>
    <n v="0"/>
    <n v="1.9952999999999435"/>
  </r>
  <r>
    <d v="2034-11-25T00:00:00"/>
    <x v="13"/>
    <n v="28.4"/>
    <n v="1.6"/>
    <n v="1.9952999999999435"/>
    <n v="0.45440000000000014"/>
    <n v="2.4496999999999436"/>
    <n v="0"/>
    <n v="2.4496999999999436"/>
  </r>
  <r>
    <d v="2034-11-26T00:00:00"/>
    <x v="19"/>
    <n v="25.3"/>
    <n v="1.8"/>
    <n v="2.4496999999999436"/>
    <n v="0.45540000000000003"/>
    <n v="2.9050999999999436"/>
    <n v="0"/>
    <n v="2.9050999999999436"/>
  </r>
  <r>
    <d v="2034-11-27T00:00:00"/>
    <x v="14"/>
    <n v="25.9"/>
    <n v="1.6"/>
    <n v="2.9050999999999436"/>
    <n v="0.4144000000000001"/>
    <n v="3.3194999999999437"/>
    <n v="0"/>
    <n v="3.3194999999999437"/>
  </r>
  <r>
    <d v="2034-11-28T00:00:00"/>
    <x v="2"/>
    <n v="12.2"/>
    <n v="0.8"/>
    <n v="3.3194999999999437"/>
    <n v="0"/>
    <n v="3.3194999999999437"/>
    <n v="0"/>
    <n v="3.3194999999999437"/>
  </r>
  <r>
    <d v="2034-11-29T00:00:00"/>
    <x v="29"/>
    <n v="22.8"/>
    <n v="2.2999999999999998"/>
    <n v="3.3194999999999437"/>
    <n v="0.52439999999999998"/>
    <n v="3.8438999999999437"/>
    <n v="0"/>
    <n v="3.8438999999999437"/>
  </r>
  <r>
    <d v="2034-11-30T00:00:00"/>
    <x v="15"/>
    <n v="12.7"/>
    <n v="0"/>
    <n v="3.8438999999999437"/>
    <n v="0"/>
    <n v="3.8438999999999437"/>
    <n v="0"/>
    <n v="3.8438999999999437"/>
  </r>
  <r>
    <d v="2034-12-01T00:00:00"/>
    <x v="22"/>
    <n v="13"/>
    <n v="5.0999999999999996"/>
    <n v="3.8438999999999437"/>
    <n v="0.66300000000000026"/>
    <n v="4.506899999999944"/>
    <n v="0"/>
    <n v="4.506899999999944"/>
  </r>
  <r>
    <d v="2034-12-02T00:00:00"/>
    <x v="6"/>
    <n v="13.5"/>
    <n v="4.9000000000000004"/>
    <n v="4.506899999999944"/>
    <n v="0.6615000000000002"/>
    <n v="5.1683999999999441"/>
    <n v="0"/>
    <n v="5.1683999999999441"/>
  </r>
  <r>
    <d v="2034-12-03T00:00:00"/>
    <x v="9"/>
    <n v="17.8"/>
    <n v="5"/>
    <n v="5.1683999999999441"/>
    <n v="0.88999999999999968"/>
    <n v="6.0583999999999438"/>
    <n v="0"/>
    <n v="6.0583999999999438"/>
  </r>
  <r>
    <d v="2034-12-04T00:00:00"/>
    <x v="6"/>
    <n v="21.5"/>
    <n v="47.1"/>
    <n v="6.0583999999999438"/>
    <n v="10.126499999999998"/>
    <n v="16.184899999999942"/>
    <n v="0"/>
    <n v="16.184899999999942"/>
  </r>
  <r>
    <d v="2034-12-05T00:00:00"/>
    <x v="4"/>
    <n v="20.5"/>
    <n v="0.1"/>
    <n v="16.184899999999942"/>
    <n v="0"/>
    <n v="16.184899999999942"/>
    <n v="0"/>
    <n v="16.184899999999942"/>
  </r>
  <r>
    <d v="2034-12-06T00:00:00"/>
    <x v="9"/>
    <n v="14.4"/>
    <n v="0"/>
    <n v="16.184899999999942"/>
    <n v="0"/>
    <n v="16.184899999999942"/>
    <n v="0"/>
    <n v="16.184899999999942"/>
  </r>
  <r>
    <d v="2034-12-07T00:00:00"/>
    <x v="11"/>
    <n v="12.3"/>
    <n v="0"/>
    <n v="16.184899999999942"/>
    <n v="0"/>
    <n v="16.184899999999942"/>
    <n v="0"/>
    <n v="16.184899999999942"/>
  </r>
  <r>
    <d v="2034-12-08T00:00:00"/>
    <x v="9"/>
    <n v="26.5"/>
    <n v="14"/>
    <n v="16.184899999999942"/>
    <n v="3.7100000000000009"/>
    <n v="19.894899999999943"/>
    <n v="0"/>
    <n v="19.894899999999943"/>
  </r>
  <r>
    <d v="2034-12-09T00:00:00"/>
    <x v="9"/>
    <n v="17.7"/>
    <n v="0"/>
    <n v="19.894899999999943"/>
    <n v="0"/>
    <n v="19.894899999999943"/>
    <n v="0"/>
    <n v="19.894899999999943"/>
  </r>
  <r>
    <d v="2034-12-10T00:00:00"/>
    <x v="22"/>
    <n v="15.7"/>
    <n v="1"/>
    <n v="19.894899999999943"/>
    <n v="0.15700000000000003"/>
    <n v="20.051899999999943"/>
    <n v="0"/>
    <n v="20.051899999999943"/>
  </r>
  <r>
    <d v="2034-12-11T00:00:00"/>
    <x v="16"/>
    <n v="16.2"/>
    <n v="0"/>
    <n v="20.051899999999943"/>
    <n v="0"/>
    <n v="20.051899999999943"/>
    <n v="0"/>
    <n v="20.051899999999943"/>
  </r>
  <r>
    <d v="2034-12-12T00:00:00"/>
    <x v="17"/>
    <n v="18.600000000000001"/>
    <n v="1.4"/>
    <n v="20.051899999999943"/>
    <n v="0.26040000000000063"/>
    <n v="20.312299999999944"/>
    <n v="0"/>
    <n v="20.312299999999944"/>
  </r>
  <r>
    <d v="2034-12-13T00:00:00"/>
    <x v="14"/>
    <n v="23.9"/>
    <n v="4"/>
    <n v="20.312299999999944"/>
    <n v="0.95599999999999952"/>
    <n v="21.268299999999943"/>
    <n v="0"/>
    <n v="21.268299999999943"/>
  </r>
  <r>
    <d v="2034-12-14T00:00:00"/>
    <x v="6"/>
    <n v="15.8"/>
    <n v="50.3"/>
    <n v="21.268299999999943"/>
    <n v="7.9473999999999982"/>
    <n v="29.215699999999941"/>
    <n v="0"/>
    <n v="29.215699999999941"/>
  </r>
  <r>
    <d v="2034-12-15T00:00:00"/>
    <x v="8"/>
    <n v="26.2"/>
    <n v="8.5"/>
    <n v="29.215699999999941"/>
    <n v="2.2270000000000003"/>
    <n v="31.442699999999942"/>
    <n v="0"/>
    <n v="31.442699999999942"/>
  </r>
  <r>
    <d v="2034-12-16T00:00:00"/>
    <x v="6"/>
    <n v="23.1"/>
    <n v="0"/>
    <n v="31.442699999999942"/>
    <n v="0"/>
    <n v="31.442699999999942"/>
    <n v="0"/>
    <n v="31.442699999999942"/>
  </r>
  <r>
    <d v="2034-12-17T00:00:00"/>
    <x v="17"/>
    <n v="10.8"/>
    <n v="0"/>
    <n v="31.442699999999942"/>
    <n v="0"/>
    <n v="31.442699999999942"/>
    <n v="0"/>
    <n v="31.442699999999942"/>
  </r>
  <r>
    <d v="2034-12-18T00:00:00"/>
    <x v="14"/>
    <n v="21.2"/>
    <n v="16.100000000000001"/>
    <n v="31.442699999999942"/>
    <n v="3.4131999999999998"/>
    <n v="34.855899999999941"/>
    <n v="0"/>
    <n v="34.855899999999941"/>
  </r>
  <r>
    <d v="2034-12-19T00:00:00"/>
    <x v="3"/>
    <n v="26.3"/>
    <n v="21.1"/>
    <n v="34.855899999999941"/>
    <n v="5.5493000000000023"/>
    <n v="40.405199999999944"/>
    <n v="0"/>
    <n v="40.405199999999944"/>
  </r>
  <r>
    <d v="2034-12-20T00:00:00"/>
    <x v="3"/>
    <n v="22.8"/>
    <n v="22.7"/>
    <n v="40.405199999999944"/>
    <n v="5.1755999999999958"/>
    <n v="45.58079999999994"/>
    <n v="0"/>
    <n v="45.58079999999994"/>
  </r>
  <r>
    <d v="2034-12-21T00:00:00"/>
    <x v="14"/>
    <n v="24"/>
    <n v="11.5"/>
    <n v="45.58079999999994"/>
    <n v="2.759999999999998"/>
    <n v="48.340799999999938"/>
    <n v="0"/>
    <n v="48.340799999999938"/>
  </r>
  <r>
    <d v="2034-12-22T00:00:00"/>
    <x v="10"/>
    <n v="16.8"/>
    <n v="2"/>
    <n v="48.340799999999938"/>
    <n v="0.33599999999999852"/>
    <n v="48.676799999999936"/>
    <n v="0"/>
    <n v="48.676799999999936"/>
  </r>
  <r>
    <d v="2034-12-23T00:00:00"/>
    <x v="9"/>
    <n v="12.5"/>
    <n v="4.7"/>
    <n v="48.676799999999936"/>
    <n v="0.58749999999999858"/>
    <n v="49.264299999999935"/>
    <n v="0"/>
    <n v="49.264299999999935"/>
  </r>
  <r>
    <d v="2034-12-24T00:00:00"/>
    <x v="6"/>
    <n v="15"/>
    <n v="1.7"/>
    <n v="49.264299999999935"/>
    <n v="0.25500000000000256"/>
    <n v="49.519299999999937"/>
    <n v="0"/>
    <n v="49.519299999999937"/>
  </r>
  <r>
    <d v="2034-12-25T00:00:00"/>
    <x v="14"/>
    <n v="16.2"/>
    <n v="0"/>
    <n v="49.519299999999937"/>
    <n v="0"/>
    <n v="49.519299999999937"/>
    <n v="0"/>
    <n v="49.519299999999937"/>
  </r>
  <r>
    <d v="2034-12-26T00:00:00"/>
    <x v="3"/>
    <n v="29.3"/>
    <n v="0"/>
    <n v="49.519299999999937"/>
    <n v="0"/>
    <n v="49.519299999999937"/>
    <n v="0"/>
    <n v="49.519299999999937"/>
  </r>
  <r>
    <d v="2034-12-27T00:00:00"/>
    <x v="28"/>
    <n v="26.4"/>
    <n v="0.2"/>
    <n v="49.519299999999937"/>
    <n v="0"/>
    <n v="49.519299999999937"/>
    <n v="0"/>
    <n v="49.519299999999937"/>
  </r>
  <r>
    <d v="2034-12-28T00:00:00"/>
    <x v="14"/>
    <n v="23"/>
    <n v="0"/>
    <n v="49.519299999999937"/>
    <n v="0"/>
    <n v="49.519299999999937"/>
    <n v="0"/>
    <n v="49.519299999999937"/>
  </r>
  <r>
    <d v="2034-12-29T00:00:00"/>
    <x v="7"/>
    <n v="25.4"/>
    <n v="1.2"/>
    <n v="49.519299999999937"/>
    <n v="0.30480000000000018"/>
    <n v="49.824099999999937"/>
    <n v="0"/>
    <n v="49.824099999999937"/>
  </r>
  <r>
    <d v="2034-12-30T00:00:00"/>
    <x v="6"/>
    <n v="24.5"/>
    <n v="22.5"/>
    <n v="49.824099999999937"/>
    <n v="5.5125000000000028"/>
    <n v="55.33659999999994"/>
    <n v="0"/>
    <n v="55.33659999999994"/>
  </r>
  <r>
    <d v="2034-12-31T00:00:00"/>
    <x v="15"/>
    <n v="19"/>
    <n v="18.899999999999999"/>
    <n v="55.33659999999994"/>
    <n v="3.5910000000000011"/>
    <n v="58.927599999999941"/>
    <n v="0"/>
    <n v="58.927599999999941"/>
  </r>
  <r>
    <d v="2035-01-01T00:00:00"/>
    <x v="15"/>
    <n v="10"/>
    <n v="7.6"/>
    <n v="58.927599999999941"/>
    <n v="0.75999999999999801"/>
    <n v="59.687599999999939"/>
    <n v="0"/>
    <n v="59.687599999999939"/>
  </r>
  <r>
    <d v="2035-01-02T00:00:00"/>
    <x v="6"/>
    <n v="10.4"/>
    <n v="20.6"/>
    <n v="59.687599999999939"/>
    <n v="2.1424000000000021"/>
    <n v="61.829999999999941"/>
    <n v="0"/>
    <n v="61.829999999999941"/>
  </r>
  <r>
    <d v="2035-01-03T00:00:00"/>
    <x v="17"/>
    <n v="10.5"/>
    <n v="0"/>
    <n v="61.829999999999941"/>
    <n v="0"/>
    <n v="61.829999999999941"/>
    <n v="0"/>
    <n v="61.829999999999941"/>
  </r>
  <r>
    <d v="2035-01-04T00:00:00"/>
    <x v="2"/>
    <n v="12.1"/>
    <n v="8.8000000000000007"/>
    <n v="61.829999999999941"/>
    <n v="1.0647999999999982"/>
    <n v="62.89479999999994"/>
    <n v="0"/>
    <n v="62.89479999999994"/>
  </r>
  <r>
    <d v="2035-01-05T00:00:00"/>
    <x v="6"/>
    <n v="20.5"/>
    <n v="0"/>
    <n v="62.89479999999994"/>
    <n v="0"/>
    <n v="62.89479999999994"/>
    <n v="0"/>
    <n v="62.89479999999994"/>
  </r>
  <r>
    <d v="2035-01-06T00:00:00"/>
    <x v="9"/>
    <n v="13.1"/>
    <n v="0"/>
    <n v="62.89479999999994"/>
    <n v="0"/>
    <n v="62.89479999999994"/>
    <n v="0"/>
    <n v="62.89479999999994"/>
  </r>
  <r>
    <d v="2035-01-07T00:00:00"/>
    <x v="22"/>
    <n v="29.8"/>
    <n v="1.1000000000000001"/>
    <n v="62.89479999999994"/>
    <n v="0.32780000000000342"/>
    <n v="63.222599999999943"/>
    <n v="0"/>
    <n v="63.222599999999943"/>
  </r>
  <r>
    <d v="2035-01-08T00:00:00"/>
    <x v="11"/>
    <n v="17.100000000000001"/>
    <n v="5.5"/>
    <n v="63.222599999999943"/>
    <n v="0.94050000000000011"/>
    <n v="64.163099999999943"/>
    <n v="0"/>
    <n v="64.163099999999943"/>
  </r>
  <r>
    <d v="2035-01-09T00:00:00"/>
    <x v="10"/>
    <n v="29.1"/>
    <n v="0.4"/>
    <n v="64.163099999999943"/>
    <n v="0"/>
    <n v="64.163099999999943"/>
    <n v="0"/>
    <n v="64.163099999999943"/>
  </r>
  <r>
    <d v="2035-01-10T00:00:00"/>
    <x v="14"/>
    <n v="10.9"/>
    <n v="0"/>
    <n v="64.163099999999943"/>
    <n v="0"/>
    <n v="64.163099999999943"/>
    <n v="0"/>
    <n v="64.163099999999943"/>
  </r>
  <r>
    <d v="2035-01-11T00:00:00"/>
    <x v="28"/>
    <n v="27.4"/>
    <n v="0.3"/>
    <n v="64.163099999999943"/>
    <n v="0"/>
    <n v="64.163099999999943"/>
    <n v="0"/>
    <n v="64.163099999999943"/>
  </r>
  <r>
    <d v="2035-01-12T00:00:00"/>
    <x v="15"/>
    <n v="16.3"/>
    <n v="9.8000000000000007"/>
    <n v="64.163099999999943"/>
    <n v="1.5973999999999933"/>
    <n v="65.760499999999936"/>
    <n v="0"/>
    <n v="65.760499999999936"/>
  </r>
  <r>
    <d v="2035-01-13T00:00:00"/>
    <x v="3"/>
    <n v="14.7"/>
    <n v="0"/>
    <n v="65.760499999999936"/>
    <n v="0"/>
    <n v="65.760499999999936"/>
    <n v="0"/>
    <n v="65.760499999999936"/>
  </r>
  <r>
    <d v="2035-01-14T00:00:00"/>
    <x v="8"/>
    <n v="17.2"/>
    <n v="2"/>
    <n v="65.760499999999936"/>
    <n v="0.34399999999999409"/>
    <n v="66.104499999999931"/>
    <n v="0"/>
    <n v="66.104499999999931"/>
  </r>
  <r>
    <d v="2035-01-15T00:00:00"/>
    <x v="11"/>
    <n v="24.2"/>
    <n v="9.9"/>
    <n v="66.104499999999931"/>
    <n v="2.3957999999999942"/>
    <n v="68.500299999999925"/>
    <n v="0"/>
    <n v="68.500299999999925"/>
  </r>
  <r>
    <d v="2035-01-16T00:00:00"/>
    <x v="9"/>
    <n v="22.3"/>
    <n v="0"/>
    <n v="68.500299999999925"/>
    <n v="0"/>
    <n v="68.500299999999925"/>
    <n v="0"/>
    <n v="68.500299999999925"/>
  </r>
  <r>
    <d v="2035-01-17T00:00:00"/>
    <x v="25"/>
    <n v="26.7"/>
    <n v="0.6"/>
    <n v="68.500299999999925"/>
    <n v="0"/>
    <n v="68.500299999999925"/>
    <n v="0"/>
    <n v="68.500299999999925"/>
  </r>
  <r>
    <d v="2035-01-18T00:00:00"/>
    <x v="8"/>
    <n v="10.9"/>
    <n v="3.8"/>
    <n v="68.500299999999925"/>
    <n v="0.41419999999999391"/>
    <n v="68.914499999999919"/>
    <n v="0"/>
    <n v="68.914499999999919"/>
  </r>
  <r>
    <d v="2035-01-19T00:00:00"/>
    <x v="17"/>
    <n v="23.7"/>
    <n v="0"/>
    <n v="68.914499999999919"/>
    <n v="0"/>
    <n v="68.914499999999919"/>
    <n v="0"/>
    <n v="68.914499999999919"/>
  </r>
  <r>
    <d v="2035-01-20T00:00:00"/>
    <x v="6"/>
    <n v="16"/>
    <n v="22.3"/>
    <n v="68.914499999999919"/>
    <n v="3.5679999999999978"/>
    <n v="72.482499999999916"/>
    <n v="0"/>
    <n v="72.482499999999916"/>
  </r>
  <r>
    <d v="2035-01-21T00:00:00"/>
    <x v="6"/>
    <n v="19.399999999999999"/>
    <n v="41.6"/>
    <n v="72.482499999999916"/>
    <n v="8.0703999999999922"/>
    <n v="80.552899999999909"/>
    <n v="0"/>
    <n v="80.552899999999909"/>
  </r>
  <r>
    <d v="2035-01-22T00:00:00"/>
    <x v="7"/>
    <n v="26.7"/>
    <n v="10"/>
    <n v="80.552899999999909"/>
    <n v="2.6700000000000017"/>
    <n v="83.22289999999991"/>
    <n v="0"/>
    <n v="83.22289999999991"/>
  </r>
  <r>
    <d v="2035-01-23T00:00:00"/>
    <x v="15"/>
    <n v="20.8"/>
    <n v="0"/>
    <n v="83.22289999999991"/>
    <n v="0"/>
    <n v="83.22289999999991"/>
    <n v="0"/>
    <n v="83.22289999999991"/>
  </r>
  <r>
    <d v="2035-01-24T00:00:00"/>
    <x v="6"/>
    <n v="25.6"/>
    <n v="0"/>
    <n v="83.22289999999991"/>
    <n v="0"/>
    <n v="83.22289999999991"/>
    <n v="0"/>
    <n v="83.22289999999991"/>
  </r>
  <r>
    <d v="2035-01-25T00:00:00"/>
    <x v="14"/>
    <n v="18.3"/>
    <n v="0.5"/>
    <n v="83.22289999999991"/>
    <n v="0"/>
    <n v="83.22289999999991"/>
    <n v="0"/>
    <n v="83.22289999999991"/>
  </r>
  <r>
    <d v="2035-01-26T00:00:00"/>
    <x v="5"/>
    <n v="27.4"/>
    <n v="4.2"/>
    <n v="83.22289999999991"/>
    <n v="1.1508000000000038"/>
    <n v="84.373699999999914"/>
    <n v="0"/>
    <n v="84.373699999999914"/>
  </r>
  <r>
    <d v="2035-01-27T00:00:00"/>
    <x v="19"/>
    <n v="16.100000000000001"/>
    <n v="3.4"/>
    <n v="84.373699999999914"/>
    <n v="0.54739999999999611"/>
    <n v="84.92109999999991"/>
    <n v="0"/>
    <n v="84.92109999999991"/>
  </r>
  <r>
    <d v="2035-01-28T00:00:00"/>
    <x v="10"/>
    <n v="27.5"/>
    <n v="8"/>
    <n v="84.92109999999991"/>
    <n v="2.2000000000000028"/>
    <n v="87.121099999999913"/>
    <n v="0"/>
    <n v="87.121099999999913"/>
  </r>
  <r>
    <d v="2035-01-29T00:00:00"/>
    <x v="5"/>
    <n v="28.4"/>
    <n v="10.199999999999999"/>
    <n v="87.121099999999913"/>
    <n v="2.8967999999999989"/>
    <n v="90.017899999999912"/>
    <n v="0"/>
    <n v="90.017899999999912"/>
  </r>
  <r>
    <d v="2035-01-30T00:00:00"/>
    <x v="9"/>
    <n v="16.100000000000001"/>
    <n v="4"/>
    <n v="90.017899999999912"/>
    <n v="0.64400000000000546"/>
    <n v="90.661899999999918"/>
    <n v="0"/>
    <n v="90.661899999999918"/>
  </r>
  <r>
    <d v="2035-01-31T00:00:00"/>
    <x v="19"/>
    <n v="28.4"/>
    <n v="2.6"/>
    <n v="90.661899999999918"/>
    <n v="0.73839999999999861"/>
    <n v="91.400299999999916"/>
    <n v="0"/>
    <n v="91.400299999999916"/>
  </r>
  <r>
    <d v="2035-02-01T00:00:00"/>
    <x v="10"/>
    <n v="29.3"/>
    <n v="0"/>
    <n v="91.400299999999916"/>
    <n v="0"/>
    <n v="91.400299999999916"/>
    <n v="0"/>
    <n v="91.400299999999916"/>
  </r>
  <r>
    <d v="2035-02-02T00:00:00"/>
    <x v="9"/>
    <n v="19.7"/>
    <n v="16.2"/>
    <n v="91.400299999999916"/>
    <n v="3.1914000000000016"/>
    <n v="94.591699999999918"/>
    <n v="0"/>
    <n v="94.591699999999918"/>
  </r>
  <r>
    <d v="2035-02-03T00:00:00"/>
    <x v="27"/>
    <n v="11.5"/>
    <n v="0.3"/>
    <n v="94.591699999999918"/>
    <n v="0"/>
    <n v="94.591699999999918"/>
    <n v="0"/>
    <n v="94.591699999999918"/>
  </r>
  <r>
    <d v="2035-02-04T00:00:00"/>
    <x v="15"/>
    <n v="19.5"/>
    <n v="0"/>
    <n v="94.591699999999918"/>
    <n v="0"/>
    <n v="94.591699999999918"/>
    <n v="0"/>
    <n v="94.591699999999918"/>
  </r>
  <r>
    <d v="2035-02-05T00:00:00"/>
    <x v="16"/>
    <n v="22.7"/>
    <n v="0.7"/>
    <n v="94.591699999999918"/>
    <n v="0"/>
    <n v="94.591699999999918"/>
    <n v="0"/>
    <n v="94.591699999999918"/>
  </r>
  <r>
    <d v="2035-02-06T00:00:00"/>
    <x v="3"/>
    <n v="19.7"/>
    <n v="7.3"/>
    <n v="94.591699999999918"/>
    <n v="1.4381000000000057"/>
    <n v="96.029799999999923"/>
    <n v="0"/>
    <n v="96.029799999999923"/>
  </r>
  <r>
    <d v="2035-02-07T00:00:00"/>
    <x v="22"/>
    <n v="19.399999999999999"/>
    <n v="0.4"/>
    <n v="96.029799999999923"/>
    <n v="0"/>
    <n v="96.029799999999923"/>
    <n v="0"/>
    <n v="96.029799999999923"/>
  </r>
  <r>
    <d v="2035-02-08T00:00:00"/>
    <x v="19"/>
    <n v="13.8"/>
    <n v="1.1000000000000001"/>
    <n v="96.029799999999923"/>
    <n v="0.15179999999999438"/>
    <n v="96.181599999999918"/>
    <n v="0"/>
    <n v="96.181599999999918"/>
  </r>
  <r>
    <d v="2035-02-09T00:00:00"/>
    <x v="9"/>
    <n v="19.600000000000001"/>
    <n v="2.2999999999999998"/>
    <n v="96.181599999999918"/>
    <n v="0.45080000000000098"/>
    <n v="96.632399999999919"/>
    <n v="0"/>
    <n v="96.632399999999919"/>
  </r>
  <r>
    <d v="2035-02-10T00:00:00"/>
    <x v="15"/>
    <n v="22.6"/>
    <n v="13.3"/>
    <n v="96.632399999999919"/>
    <n v="3.0057999999999936"/>
    <n v="99.638199999999912"/>
    <n v="0"/>
    <n v="99.638199999999912"/>
  </r>
  <r>
    <d v="2035-02-11T00:00:00"/>
    <x v="2"/>
    <n v="18.2"/>
    <n v="7.6"/>
    <n v="99.638199999999912"/>
    <n v="1.3832000000000022"/>
    <n v="101.02139999999991"/>
    <n v="1"/>
    <n v="1.0213999999999146"/>
  </r>
  <r>
    <d v="2035-02-12T00:00:00"/>
    <x v="15"/>
    <n v="27.3"/>
    <n v="38.4"/>
    <n v="1.0213999999999146"/>
    <n v="10.4832"/>
    <n v="11.504599999999915"/>
    <n v="0"/>
    <n v="11.504599999999915"/>
  </r>
  <r>
    <d v="2035-02-13T00:00:00"/>
    <x v="15"/>
    <n v="14.7"/>
    <n v="31.8"/>
    <n v="11.504599999999915"/>
    <n v="4.6746000000000016"/>
    <n v="16.179199999999916"/>
    <n v="0"/>
    <n v="16.179199999999916"/>
  </r>
  <r>
    <d v="2035-02-14T00:00:00"/>
    <x v="18"/>
    <n v="20.6"/>
    <n v="5.9"/>
    <n v="16.179199999999916"/>
    <n v="1.2153999999999989"/>
    <n v="17.394599999999915"/>
    <n v="0"/>
    <n v="17.394599999999915"/>
  </r>
  <r>
    <d v="2035-02-15T00:00:00"/>
    <x v="6"/>
    <n v="12.6"/>
    <n v="14.4"/>
    <n v="17.394599999999915"/>
    <n v="1.8143999999999991"/>
    <n v="19.208999999999914"/>
    <n v="0"/>
    <n v="19.208999999999914"/>
  </r>
  <r>
    <d v="2035-02-16T00:00:00"/>
    <x v="7"/>
    <n v="14.5"/>
    <n v="0"/>
    <n v="19.208999999999914"/>
    <n v="0"/>
    <n v="19.208999999999914"/>
    <n v="0"/>
    <n v="19.208999999999914"/>
  </r>
  <r>
    <d v="2035-02-17T00:00:00"/>
    <x v="6"/>
    <n v="24.7"/>
    <n v="36"/>
    <n v="19.208999999999914"/>
    <n v="8.8919999999999995"/>
    <n v="28.100999999999914"/>
    <n v="0"/>
    <n v="28.100999999999914"/>
  </r>
  <r>
    <d v="2035-02-18T00:00:00"/>
    <x v="15"/>
    <n v="17.899999999999999"/>
    <n v="24.9"/>
    <n v="28.100999999999914"/>
    <n v="4.457099999999997"/>
    <n v="32.558099999999911"/>
    <n v="0"/>
    <n v="32.558099999999911"/>
  </r>
  <r>
    <d v="2035-02-19T00:00:00"/>
    <x v="10"/>
    <n v="20.2"/>
    <n v="2.9"/>
    <n v="32.558099999999911"/>
    <n v="0.58579999999999899"/>
    <n v="33.14389999999991"/>
    <n v="0"/>
    <n v="33.14389999999991"/>
  </r>
  <r>
    <d v="2035-02-20T00:00:00"/>
    <x v="4"/>
    <n v="13.4"/>
    <n v="1.7"/>
    <n v="33.14389999999991"/>
    <n v="0.227800000000002"/>
    <n v="33.371699999999912"/>
    <n v="0"/>
    <n v="33.371699999999912"/>
  </r>
  <r>
    <d v="2035-02-21T00:00:00"/>
    <x v="13"/>
    <n v="12.2"/>
    <n v="6"/>
    <n v="33.371699999999912"/>
    <n v="0.73199999999999932"/>
    <n v="34.103699999999911"/>
    <n v="0"/>
    <n v="34.103699999999911"/>
  </r>
  <r>
    <d v="2035-02-22T00:00:00"/>
    <x v="26"/>
    <n v="29.8"/>
    <n v="0.4"/>
    <n v="34.103699999999911"/>
    <n v="0"/>
    <n v="34.103699999999911"/>
    <n v="0"/>
    <n v="34.103699999999911"/>
  </r>
  <r>
    <d v="2035-02-23T00:00:00"/>
    <x v="15"/>
    <n v="16.100000000000001"/>
    <n v="28.7"/>
    <n v="34.103699999999911"/>
    <n v="4.6206999999999994"/>
    <n v="38.72439999999991"/>
    <n v="0"/>
    <n v="38.72439999999991"/>
  </r>
  <r>
    <d v="2035-02-24T00:00:00"/>
    <x v="6"/>
    <n v="18.8"/>
    <n v="0"/>
    <n v="38.72439999999991"/>
    <n v="0"/>
    <n v="38.72439999999991"/>
    <n v="0"/>
    <n v="38.72439999999991"/>
  </r>
  <r>
    <d v="2035-02-25T00:00:00"/>
    <x v="11"/>
    <n v="17.100000000000001"/>
    <n v="0"/>
    <n v="38.72439999999991"/>
    <n v="0"/>
    <n v="38.72439999999991"/>
    <n v="0"/>
    <n v="38.72439999999991"/>
  </r>
  <r>
    <d v="2035-02-26T00:00:00"/>
    <x v="5"/>
    <n v="11.7"/>
    <n v="7.7"/>
    <n v="38.72439999999991"/>
    <n v="0.90090000000000003"/>
    <n v="39.62529999999991"/>
    <n v="0"/>
    <n v="39.62529999999991"/>
  </r>
  <r>
    <d v="2035-02-27T00:00:00"/>
    <x v="14"/>
    <n v="25.4"/>
    <n v="14.2"/>
    <n v="39.62529999999991"/>
    <n v="3.6067999999999998"/>
    <n v="43.23209999999991"/>
    <n v="0"/>
    <n v="43.23209999999991"/>
  </r>
  <r>
    <d v="2035-02-28T00:00:00"/>
    <x v="18"/>
    <n v="12.6"/>
    <n v="9"/>
    <n v="43.23209999999991"/>
    <n v="1.1340000000000003"/>
    <n v="44.366099999999911"/>
    <n v="0"/>
    <n v="44.366099999999911"/>
  </r>
  <r>
    <d v="2035-03-01T00:00:00"/>
    <x v="6"/>
    <n v="15.8"/>
    <n v="0"/>
    <n v="44.366099999999911"/>
    <n v="0"/>
    <n v="44.366099999999911"/>
    <n v="0"/>
    <n v="44.366099999999911"/>
  </r>
  <r>
    <d v="2035-03-02T00:00:00"/>
    <x v="14"/>
    <n v="24.7"/>
    <n v="13.9"/>
    <n v="44.366099999999911"/>
    <n v="3.4333000000000027"/>
    <n v="47.799399999999913"/>
    <n v="0"/>
    <n v="47.799399999999913"/>
  </r>
  <r>
    <d v="2035-03-03T00:00:00"/>
    <x v="23"/>
    <n v="26.7"/>
    <n v="0"/>
    <n v="47.799399999999913"/>
    <n v="0"/>
    <n v="47.799399999999913"/>
    <n v="0"/>
    <n v="47.799399999999913"/>
  </r>
  <r>
    <d v="2035-03-04T00:00:00"/>
    <x v="15"/>
    <n v="21.2"/>
    <n v="5.3"/>
    <n v="47.799399999999913"/>
    <n v="1.1236000000000033"/>
    <n v="48.922999999999917"/>
    <n v="0"/>
    <n v="48.922999999999917"/>
  </r>
  <r>
    <d v="2035-03-05T00:00:00"/>
    <x v="2"/>
    <n v="10.4"/>
    <n v="8.6"/>
    <n v="48.922999999999917"/>
    <n v="0.89439999999999742"/>
    <n v="49.817399999999914"/>
    <n v="0"/>
    <n v="49.817399999999914"/>
  </r>
  <r>
    <d v="2035-03-06T00:00:00"/>
    <x v="22"/>
    <n v="25.1"/>
    <n v="3.3"/>
    <n v="49.817399999999914"/>
    <n v="0.8282999999999987"/>
    <n v="50.645699999999913"/>
    <n v="0"/>
    <n v="50.645699999999913"/>
  </r>
  <r>
    <d v="2035-03-07T00:00:00"/>
    <x v="15"/>
    <n v="27.8"/>
    <n v="20.9"/>
    <n v="50.645699999999913"/>
    <n v="5.8102000000000018"/>
    <n v="56.455899999999914"/>
    <n v="0"/>
    <n v="56.455899999999914"/>
  </r>
  <r>
    <d v="2035-03-08T00:00:00"/>
    <x v="7"/>
    <n v="26.1"/>
    <n v="0"/>
    <n v="56.455899999999914"/>
    <n v="0"/>
    <n v="56.455899999999914"/>
    <n v="0"/>
    <n v="56.455899999999914"/>
  </r>
  <r>
    <d v="2035-03-09T00:00:00"/>
    <x v="9"/>
    <n v="18.3"/>
    <n v="7.8"/>
    <n v="56.455899999999914"/>
    <n v="1.4273999999999987"/>
    <n v="57.883299999999913"/>
    <n v="0"/>
    <n v="57.883299999999913"/>
  </r>
  <r>
    <d v="2035-03-10T00:00:00"/>
    <x v="7"/>
    <n v="16.3"/>
    <n v="0"/>
    <n v="57.883299999999913"/>
    <n v="0"/>
    <n v="57.883299999999913"/>
    <n v="0"/>
    <n v="57.883299999999913"/>
  </r>
  <r>
    <d v="2035-03-11T00:00:00"/>
    <x v="7"/>
    <n v="17.2"/>
    <n v="12.5"/>
    <n v="57.883299999999913"/>
    <n v="2.1499999999999986"/>
    <n v="60.033299999999912"/>
    <n v="0"/>
    <n v="60.033299999999912"/>
  </r>
  <r>
    <d v="2035-03-12T00:00:00"/>
    <x v="20"/>
    <n v="22.1"/>
    <n v="3.7"/>
    <n v="60.033299999999912"/>
    <n v="0.81770000000000209"/>
    <n v="60.850999999999914"/>
    <n v="0"/>
    <n v="60.850999999999914"/>
  </r>
  <r>
    <d v="2035-03-13T00:00:00"/>
    <x v="19"/>
    <n v="18.8"/>
    <n v="0"/>
    <n v="60.850999999999914"/>
    <n v="0"/>
    <n v="60.850999999999914"/>
    <n v="0"/>
    <n v="60.850999999999914"/>
  </r>
  <r>
    <d v="2035-03-14T00:00:00"/>
    <x v="14"/>
    <n v="12.3"/>
    <n v="7.1"/>
    <n v="60.850999999999914"/>
    <n v="0.87330000000000041"/>
    <n v="61.724299999999914"/>
    <n v="0"/>
    <n v="61.724299999999914"/>
  </r>
  <r>
    <d v="2035-03-15T00:00:00"/>
    <x v="6"/>
    <n v="27.5"/>
    <n v="34.299999999999997"/>
    <n v="61.724299999999914"/>
    <n v="9.4325000000000045"/>
    <n v="71.156799999999919"/>
    <n v="0"/>
    <n v="71.156799999999919"/>
  </r>
  <r>
    <d v="2035-03-16T00:00:00"/>
    <x v="14"/>
    <n v="23.1"/>
    <n v="0"/>
    <n v="71.156799999999919"/>
    <n v="0"/>
    <n v="71.156799999999919"/>
    <n v="0"/>
    <n v="71.156799999999919"/>
  </r>
  <r>
    <d v="2035-03-17T00:00:00"/>
    <x v="7"/>
    <n v="21.3"/>
    <n v="0"/>
    <n v="71.156799999999919"/>
    <n v="0"/>
    <n v="71.156799999999919"/>
    <n v="0"/>
    <n v="71.156799999999919"/>
  </r>
  <r>
    <d v="2035-03-18T00:00:00"/>
    <x v="22"/>
    <n v="13.8"/>
    <n v="5.9"/>
    <n v="71.156799999999919"/>
    <n v="0.81419999999999959"/>
    <n v="71.970999999999918"/>
    <n v="0"/>
    <n v="71.970999999999918"/>
  </r>
  <r>
    <d v="2035-03-19T00:00:00"/>
    <x v="9"/>
    <n v="20"/>
    <n v="16"/>
    <n v="71.970999999999918"/>
    <n v="3.2000000000000028"/>
    <n v="75.170999999999921"/>
    <n v="0"/>
    <n v="75.170999999999921"/>
  </r>
  <r>
    <d v="2035-03-20T00:00:00"/>
    <x v="8"/>
    <n v="23.9"/>
    <n v="0"/>
    <n v="75.170999999999921"/>
    <n v="0"/>
    <n v="75.170999999999921"/>
    <n v="0"/>
    <n v="75.170999999999921"/>
  </r>
  <r>
    <d v="2035-03-21T00:00:00"/>
    <x v="25"/>
    <n v="15.3"/>
    <n v="0.1"/>
    <n v="75.170999999999921"/>
    <n v="0"/>
    <n v="75.170999999999921"/>
    <n v="0"/>
    <n v="75.170999999999921"/>
  </r>
  <r>
    <d v="2035-03-22T00:00:00"/>
    <x v="10"/>
    <n v="16.600000000000001"/>
    <n v="0"/>
    <n v="75.170999999999921"/>
    <n v="0"/>
    <n v="75.170999999999921"/>
    <n v="0"/>
    <n v="75.170999999999921"/>
  </r>
  <r>
    <d v="2035-03-23T00:00:00"/>
    <x v="23"/>
    <n v="20.8"/>
    <n v="2"/>
    <n v="75.170999999999921"/>
    <n v="0.41599999999999682"/>
    <n v="75.586999999999918"/>
    <n v="0"/>
    <n v="75.586999999999918"/>
  </r>
  <r>
    <d v="2035-03-24T00:00:00"/>
    <x v="7"/>
    <n v="10.8"/>
    <n v="12.3"/>
    <n v="75.586999999999918"/>
    <n v="1.328400000000002"/>
    <n v="76.91539999999992"/>
    <n v="0"/>
    <n v="76.91539999999992"/>
  </r>
  <r>
    <d v="2035-03-25T00:00:00"/>
    <x v="7"/>
    <n v="12.5"/>
    <n v="18.399999999999999"/>
    <n v="76.91539999999992"/>
    <n v="2.2999999999999972"/>
    <n v="79.215399999999917"/>
    <n v="0"/>
    <n v="79.215399999999917"/>
  </r>
  <r>
    <d v="2035-03-26T00:00:00"/>
    <x v="5"/>
    <n v="24"/>
    <n v="4.9000000000000004"/>
    <n v="79.215399999999917"/>
    <n v="1.1760000000000019"/>
    <n v="80.391399999999919"/>
    <n v="0"/>
    <n v="80.391399999999919"/>
  </r>
  <r>
    <d v="2035-03-27T00:00:00"/>
    <x v="6"/>
    <n v="21.4"/>
    <n v="11.1"/>
    <n v="80.391399999999919"/>
    <n v="2.3753999999999991"/>
    <n v="82.766799999999918"/>
    <n v="0"/>
    <n v="82.766799999999918"/>
  </r>
  <r>
    <d v="2035-03-28T00:00:00"/>
    <x v="18"/>
    <n v="18.3"/>
    <n v="0"/>
    <n v="82.766799999999918"/>
    <n v="0"/>
    <n v="82.766799999999918"/>
    <n v="0"/>
    <n v="82.766799999999918"/>
  </r>
  <r>
    <d v="2035-03-29T00:00:00"/>
    <x v="11"/>
    <n v="10.5"/>
    <n v="3.9"/>
    <n v="82.766799999999918"/>
    <n v="0.4094999999999942"/>
    <n v="83.176299999999912"/>
    <n v="0"/>
    <n v="83.176299999999912"/>
  </r>
  <r>
    <d v="2035-03-30T00:00:00"/>
    <x v="6"/>
    <n v="11.7"/>
    <n v="0"/>
    <n v="83.176299999999912"/>
    <n v="0"/>
    <n v="83.176299999999912"/>
    <n v="0"/>
    <n v="83.176299999999912"/>
  </r>
  <r>
    <d v="2035-03-31T00:00:00"/>
    <x v="3"/>
    <n v="26.8"/>
    <n v="0"/>
    <n v="83.176299999999912"/>
    <n v="0"/>
    <n v="83.176299999999912"/>
    <n v="0"/>
    <n v="83.176299999999912"/>
  </r>
  <r>
    <d v="2035-04-01T00:00:00"/>
    <x v="6"/>
    <n v="22.1"/>
    <n v="33.799999999999997"/>
    <n v="83.176299999999912"/>
    <n v="7.4697999999999922"/>
    <n v="90.646099999999905"/>
    <n v="0"/>
    <n v="90.646099999999905"/>
  </r>
  <r>
    <d v="2035-04-02T00:00:00"/>
    <x v="28"/>
    <n v="17.100000000000001"/>
    <n v="0"/>
    <n v="90.646099999999905"/>
    <n v="0"/>
    <n v="90.646099999999905"/>
    <n v="0"/>
    <n v="90.646099999999905"/>
  </r>
  <r>
    <d v="2035-04-03T00:00:00"/>
    <x v="9"/>
    <n v="12.1"/>
    <n v="14.4"/>
    <n v="90.646099999999905"/>
    <n v="1.7424000000000035"/>
    <n v="92.388499999999908"/>
    <n v="0"/>
    <n v="92.388499999999908"/>
  </r>
  <r>
    <d v="2035-04-04T00:00:00"/>
    <x v="15"/>
    <n v="28.6"/>
    <n v="23.2"/>
    <n v="92.388499999999908"/>
    <n v="6.6351999999999975"/>
    <n v="99.023699999999906"/>
    <n v="0"/>
    <n v="99.023699999999906"/>
  </r>
  <r>
    <d v="2035-04-05T00:00:00"/>
    <x v="2"/>
    <n v="21.2"/>
    <n v="1.5"/>
    <n v="99.023699999999906"/>
    <n v="0.31799999999999784"/>
    <n v="99.341699999999904"/>
    <n v="0"/>
    <n v="99.341699999999904"/>
  </r>
  <r>
    <d v="2035-04-06T00:00:00"/>
    <x v="5"/>
    <n v="17.2"/>
    <n v="2.4"/>
    <n v="99.341699999999904"/>
    <n v="0.41280000000000427"/>
    <n v="99.754499999999908"/>
    <n v="0"/>
    <n v="99.754499999999908"/>
  </r>
  <r>
    <d v="2035-04-07T00:00:00"/>
    <x v="6"/>
    <n v="22.3"/>
    <n v="0"/>
    <n v="99.754499999999908"/>
    <n v="0"/>
    <n v="99.754499999999908"/>
    <n v="0"/>
    <n v="99.754499999999908"/>
  </r>
  <r>
    <d v="2035-04-08T00:00:00"/>
    <x v="11"/>
    <n v="13.2"/>
    <n v="3.6"/>
    <n v="99.754499999999908"/>
    <n v="0.47520000000000095"/>
    <n v="100.22969999999991"/>
    <n v="1"/>
    <n v="0.22969999999990875"/>
  </r>
  <r>
    <d v="2035-04-09T00:00:00"/>
    <x v="14"/>
    <n v="13.6"/>
    <n v="13.4"/>
    <n v="0.22969999999990875"/>
    <n v="1.8224"/>
    <n v="2.0520999999999088"/>
    <n v="0"/>
    <n v="2.0520999999999088"/>
  </r>
  <r>
    <d v="2035-04-10T00:00:00"/>
    <x v="8"/>
    <n v="15.7"/>
    <n v="0"/>
    <n v="2.0520999999999088"/>
    <n v="0"/>
    <n v="2.0520999999999088"/>
    <n v="0"/>
    <n v="2.0520999999999088"/>
  </r>
  <r>
    <d v="2035-04-11T00:00:00"/>
    <x v="5"/>
    <n v="24.8"/>
    <n v="0"/>
    <n v="2.0520999999999088"/>
    <n v="0"/>
    <n v="2.0520999999999088"/>
    <n v="0"/>
    <n v="2.0520999999999088"/>
  </r>
  <r>
    <d v="2035-04-12T00:00:00"/>
    <x v="6"/>
    <n v="25.1"/>
    <n v="5.0999999999999996"/>
    <n v="2.0520999999999088"/>
    <n v="1.2801"/>
    <n v="3.3321999999999088"/>
    <n v="0"/>
    <n v="3.3321999999999088"/>
  </r>
  <r>
    <d v="2035-04-13T00:00:00"/>
    <x v="15"/>
    <n v="14.2"/>
    <n v="23.5"/>
    <n v="3.3321999999999088"/>
    <n v="3.3369999999999997"/>
    <n v="6.6691999999999085"/>
    <n v="0"/>
    <n v="6.6691999999999085"/>
  </r>
  <r>
    <d v="2035-04-14T00:00:00"/>
    <x v="10"/>
    <n v="21.1"/>
    <n v="1.4"/>
    <n v="6.6691999999999085"/>
    <n v="0.29539999999999988"/>
    <n v="6.9645999999999084"/>
    <n v="0"/>
    <n v="6.9645999999999084"/>
  </r>
  <r>
    <d v="2035-04-15T00:00:00"/>
    <x v="6"/>
    <n v="25.4"/>
    <n v="28"/>
    <n v="6.9645999999999084"/>
    <n v="7.1120000000000001"/>
    <n v="14.076599999999909"/>
    <n v="0"/>
    <n v="14.076599999999909"/>
  </r>
  <r>
    <d v="2035-04-16T00:00:00"/>
    <x v="6"/>
    <n v="24.7"/>
    <n v="5.7"/>
    <n v="14.076599999999909"/>
    <n v="1.4078999999999997"/>
    <n v="15.484499999999908"/>
    <n v="0"/>
    <n v="15.484499999999908"/>
  </r>
  <r>
    <d v="2035-04-17T00:00:00"/>
    <x v="9"/>
    <n v="19.8"/>
    <n v="0"/>
    <n v="15.484499999999908"/>
    <n v="0"/>
    <n v="15.484499999999908"/>
    <n v="0"/>
    <n v="15.484499999999908"/>
  </r>
  <r>
    <d v="2035-04-18T00:00:00"/>
    <x v="23"/>
    <n v="28.4"/>
    <n v="2.9"/>
    <n v="15.484499999999908"/>
    <n v="0.823599999999999"/>
    <n v="16.308099999999907"/>
    <n v="0"/>
    <n v="16.308099999999907"/>
  </r>
  <r>
    <d v="2035-04-19T00:00:00"/>
    <x v="7"/>
    <n v="26.5"/>
    <n v="0"/>
    <n v="16.308099999999907"/>
    <n v="0"/>
    <n v="16.308099999999907"/>
    <n v="0"/>
    <n v="16.308099999999907"/>
  </r>
  <r>
    <d v="2035-04-20T00:00:00"/>
    <x v="6"/>
    <n v="14.1"/>
    <n v="13.1"/>
    <n v="16.308099999999907"/>
    <n v="1.8471000000000011"/>
    <n v="18.155199999999908"/>
    <n v="0"/>
    <n v="18.155199999999908"/>
  </r>
  <r>
    <d v="2035-04-21T00:00:00"/>
    <x v="24"/>
    <n v="15.9"/>
    <n v="0.5"/>
    <n v="18.155199999999908"/>
    <n v="0"/>
    <n v="18.155199999999908"/>
    <n v="0"/>
    <n v="18.155199999999908"/>
  </r>
  <r>
    <d v="2035-04-22T00:00:00"/>
    <x v="15"/>
    <n v="28.2"/>
    <n v="26.9"/>
    <n v="18.155199999999908"/>
    <n v="7.585799999999999"/>
    <n v="25.740999999999907"/>
    <n v="0"/>
    <n v="25.740999999999907"/>
  </r>
  <r>
    <d v="2035-04-23T00:00:00"/>
    <x v="24"/>
    <n v="17.100000000000001"/>
    <n v="0.5"/>
    <n v="25.740999999999907"/>
    <n v="0"/>
    <n v="25.740999999999907"/>
    <n v="0"/>
    <n v="25.740999999999907"/>
  </r>
  <r>
    <d v="2035-04-24T00:00:00"/>
    <x v="15"/>
    <n v="27"/>
    <n v="0"/>
    <n v="25.740999999999907"/>
    <n v="0"/>
    <n v="25.740999999999907"/>
    <n v="0"/>
    <n v="25.740999999999907"/>
  </r>
  <r>
    <d v="2035-04-25T00:00:00"/>
    <x v="14"/>
    <n v="24.1"/>
    <n v="0"/>
    <n v="25.740999999999907"/>
    <n v="0"/>
    <n v="25.740999999999907"/>
    <n v="0"/>
    <n v="25.740999999999907"/>
  </r>
  <r>
    <d v="2035-04-26T00:00:00"/>
    <x v="8"/>
    <n v="10.4"/>
    <n v="7.2"/>
    <n v="25.740999999999907"/>
    <n v="0.74879999999999924"/>
    <n v="26.489799999999907"/>
    <n v="0"/>
    <n v="26.489799999999907"/>
  </r>
  <r>
    <d v="2035-04-27T00:00:00"/>
    <x v="9"/>
    <n v="27.2"/>
    <n v="15.1"/>
    <n v="26.489799999999907"/>
    <n v="4.1071999999999989"/>
    <n v="30.596999999999905"/>
    <n v="0"/>
    <n v="30.596999999999905"/>
  </r>
  <r>
    <d v="2035-04-28T00:00:00"/>
    <x v="18"/>
    <n v="22.1"/>
    <n v="0"/>
    <n v="30.596999999999905"/>
    <n v="0"/>
    <n v="30.596999999999905"/>
    <n v="0"/>
    <n v="30.596999999999905"/>
  </r>
  <r>
    <d v="2035-04-29T00:00:00"/>
    <x v="10"/>
    <n v="13.3"/>
    <n v="8.5"/>
    <n v="30.596999999999905"/>
    <n v="1.1305000000000014"/>
    <n v="31.727499999999907"/>
    <n v="0"/>
    <n v="31.727499999999907"/>
  </r>
  <r>
    <d v="2035-04-30T00:00:00"/>
    <x v="8"/>
    <n v="26.4"/>
    <n v="0"/>
    <n v="31.727499999999907"/>
    <n v="0"/>
    <n v="31.727499999999907"/>
    <n v="0"/>
    <n v="31.727499999999907"/>
  </r>
  <r>
    <d v="2035-05-01T00:00:00"/>
    <x v="21"/>
    <n v="25.8"/>
    <n v="2.9"/>
    <n v="31.727499999999907"/>
    <n v="0.74819999999999709"/>
    <n v="32.475699999999904"/>
    <n v="0"/>
    <n v="32.475699999999904"/>
  </r>
  <r>
    <d v="2035-05-02T00:00:00"/>
    <x v="11"/>
    <n v="23"/>
    <n v="3.8"/>
    <n v="32.475699999999904"/>
    <n v="0.87400000000000233"/>
    <n v="33.349699999999906"/>
    <n v="0"/>
    <n v="33.349699999999906"/>
  </r>
  <r>
    <d v="2035-05-03T00:00:00"/>
    <x v="9"/>
    <n v="22.7"/>
    <n v="0"/>
    <n v="33.349699999999906"/>
    <n v="0"/>
    <n v="33.349699999999906"/>
    <n v="0"/>
    <n v="33.349699999999906"/>
  </r>
  <r>
    <d v="2035-05-04T00:00:00"/>
    <x v="22"/>
    <n v="26.2"/>
    <n v="5.0999999999999996"/>
    <n v="33.349699999999906"/>
    <n v="1.3361999999999981"/>
    <n v="34.685899999999904"/>
    <n v="0"/>
    <n v="34.685899999999904"/>
  </r>
  <r>
    <d v="2035-05-05T00:00:00"/>
    <x v="10"/>
    <n v="16.600000000000001"/>
    <n v="0"/>
    <n v="34.685899999999904"/>
    <n v="0"/>
    <n v="34.685899999999904"/>
    <n v="0"/>
    <n v="34.685899999999904"/>
  </r>
  <r>
    <d v="2035-05-06T00:00:00"/>
    <x v="19"/>
    <n v="23.9"/>
    <n v="0"/>
    <n v="34.685899999999904"/>
    <n v="0"/>
    <n v="34.685899999999904"/>
    <n v="0"/>
    <n v="34.685899999999904"/>
  </r>
  <r>
    <d v="2035-05-07T00:00:00"/>
    <x v="3"/>
    <n v="10.6"/>
    <n v="21.3"/>
    <n v="34.685899999999904"/>
    <n v="2.2578000000000031"/>
    <n v="36.943699999999907"/>
    <n v="0"/>
    <n v="36.943699999999907"/>
  </r>
  <r>
    <d v="2035-05-08T00:00:00"/>
    <x v="6"/>
    <n v="22.8"/>
    <n v="24.6"/>
    <n v="36.943699999999907"/>
    <n v="5.6088000000000022"/>
    <n v="42.55249999999991"/>
    <n v="0"/>
    <n v="42.55249999999991"/>
  </r>
  <r>
    <d v="2035-05-09T00:00:00"/>
    <x v="1"/>
    <n v="26.8"/>
    <n v="7.5"/>
    <n v="42.55249999999991"/>
    <n v="2.009999999999998"/>
    <n v="44.562499999999908"/>
    <n v="0"/>
    <n v="44.562499999999908"/>
  </r>
  <r>
    <d v="2035-05-10T00:00:00"/>
    <x v="15"/>
    <n v="21.3"/>
    <n v="37.700000000000003"/>
    <n v="44.562499999999908"/>
    <n v="8.0300999999999974"/>
    <n v="52.592599999999905"/>
    <n v="0"/>
    <n v="52.592599999999905"/>
  </r>
  <r>
    <d v="2035-05-11T00:00:00"/>
    <x v="8"/>
    <n v="20.3"/>
    <n v="11"/>
    <n v="52.592599999999905"/>
    <n v="2.232999999999997"/>
    <n v="54.825599999999902"/>
    <n v="0"/>
    <n v="54.825599999999902"/>
  </r>
  <r>
    <d v="2035-05-12T00:00:00"/>
    <x v="15"/>
    <n v="25.6"/>
    <n v="20.100000000000001"/>
    <n v="54.825599999999902"/>
    <n v="5.1456000000000017"/>
    <n v="59.971199999999904"/>
    <n v="0"/>
    <n v="59.971199999999904"/>
  </r>
  <r>
    <d v="2035-05-13T00:00:00"/>
    <x v="9"/>
    <n v="25.1"/>
    <n v="14.7"/>
    <n v="59.971199999999904"/>
    <n v="3.689700000000002"/>
    <n v="63.660899999999906"/>
    <n v="0"/>
    <n v="63.660899999999906"/>
  </r>
  <r>
    <d v="2035-05-14T00:00:00"/>
    <x v="3"/>
    <n v="24.3"/>
    <n v="24.3"/>
    <n v="63.660899999999906"/>
    <n v="5.9049000000000049"/>
    <n v="69.565799999999911"/>
    <n v="0"/>
    <n v="69.565799999999911"/>
  </r>
  <r>
    <d v="2035-05-15T00:00:00"/>
    <x v="10"/>
    <n v="12.9"/>
    <n v="2.7"/>
    <n v="69.565799999999911"/>
    <n v="0.34829999999999472"/>
    <n v="69.914099999999905"/>
    <n v="0"/>
    <n v="69.914099999999905"/>
  </r>
  <r>
    <d v="2035-05-16T00:00:00"/>
    <x v="15"/>
    <n v="16.7"/>
    <n v="27.7"/>
    <n v="69.914099999999905"/>
    <n v="4.6259000000000015"/>
    <n v="74.539999999999907"/>
    <n v="0"/>
    <n v="74.539999999999907"/>
  </r>
  <r>
    <d v="2035-05-17T00:00:00"/>
    <x v="6"/>
    <n v="16.2"/>
    <n v="20.5"/>
    <n v="74.539999999999907"/>
    <n v="3.320999999999998"/>
    <n v="77.860999999999905"/>
    <n v="0"/>
    <n v="77.860999999999905"/>
  </r>
  <r>
    <d v="2035-05-18T00:00:00"/>
    <x v="8"/>
    <n v="19.5"/>
    <n v="5.0999999999999996"/>
    <n v="77.860999999999905"/>
    <n v="0.99450000000000216"/>
    <n v="78.855499999999907"/>
    <n v="0"/>
    <n v="78.855499999999907"/>
  </r>
  <r>
    <d v="2035-05-19T00:00:00"/>
    <x v="6"/>
    <n v="22.9"/>
    <n v="6.6"/>
    <n v="78.855499999999907"/>
    <n v="1.5113999999999947"/>
    <n v="80.366899999999902"/>
    <n v="0"/>
    <n v="80.366899999999902"/>
  </r>
  <r>
    <d v="2035-05-20T00:00:00"/>
    <x v="15"/>
    <n v="25.9"/>
    <n v="4.4000000000000004"/>
    <n v="80.366899999999902"/>
    <n v="1.1396000000000015"/>
    <n v="81.506499999999903"/>
    <n v="0"/>
    <n v="81.506499999999903"/>
  </r>
  <r>
    <d v="2035-05-21T00:00:00"/>
    <x v="14"/>
    <n v="20.3"/>
    <n v="4.5999999999999996"/>
    <n v="81.506499999999903"/>
    <n v="0.93380000000000507"/>
    <n v="82.440299999999908"/>
    <n v="0"/>
    <n v="82.440299999999908"/>
  </r>
  <r>
    <d v="2035-05-22T00:00:00"/>
    <x v="24"/>
    <n v="11.3"/>
    <n v="0.3"/>
    <n v="82.440299999999908"/>
    <n v="0"/>
    <n v="82.440299999999908"/>
    <n v="0"/>
    <n v="82.440299999999908"/>
  </r>
  <r>
    <d v="2035-05-23T00:00:00"/>
    <x v="6"/>
    <n v="27.4"/>
    <n v="29.9"/>
    <n v="82.440299999999908"/>
    <n v="8.1925999999999988"/>
    <n v="90.632899999999907"/>
    <n v="0"/>
    <n v="90.632899999999907"/>
  </r>
  <r>
    <d v="2035-05-24T00:00:00"/>
    <x v="15"/>
    <n v="29.2"/>
    <n v="0"/>
    <n v="90.632899999999907"/>
    <n v="0"/>
    <n v="90.632899999999907"/>
    <n v="0"/>
    <n v="90.632899999999907"/>
  </r>
  <r>
    <d v="2035-05-25T00:00:00"/>
    <x v="0"/>
    <n v="27.4"/>
    <n v="0"/>
    <n v="90.632899999999907"/>
    <n v="0"/>
    <n v="90.632899999999907"/>
    <n v="0"/>
    <n v="90.632899999999907"/>
  </r>
  <r>
    <d v="2035-05-26T00:00:00"/>
    <x v="15"/>
    <n v="10.1"/>
    <n v="8.1"/>
    <n v="90.632899999999907"/>
    <n v="0.81810000000000116"/>
    <n v="91.450999999999908"/>
    <n v="0"/>
    <n v="91.450999999999908"/>
  </r>
  <r>
    <d v="2035-05-27T00:00:00"/>
    <x v="1"/>
    <n v="12.9"/>
    <n v="5.9"/>
    <n v="91.450999999999908"/>
    <n v="0.761099999999999"/>
    <n v="92.212099999999907"/>
    <n v="0"/>
    <n v="92.212099999999907"/>
  </r>
  <r>
    <d v="2035-05-28T00:00:00"/>
    <x v="10"/>
    <n v="18.7"/>
    <n v="0"/>
    <n v="92.212099999999907"/>
    <n v="0"/>
    <n v="92.212099999999907"/>
    <n v="0"/>
    <n v="92.212099999999907"/>
  </r>
  <r>
    <d v="2035-05-29T00:00:00"/>
    <x v="28"/>
    <n v="17.8"/>
    <n v="0.3"/>
    <n v="92.212099999999907"/>
    <n v="0"/>
    <n v="92.212099999999907"/>
    <n v="0"/>
    <n v="92.212099999999907"/>
  </r>
  <r>
    <d v="2035-05-30T00:00:00"/>
    <x v="6"/>
    <n v="24.7"/>
    <n v="42.9"/>
    <n v="92.212099999999907"/>
    <n v="10.596299999999999"/>
    <n v="102.80839999999991"/>
    <n v="1"/>
    <n v="2.8083999999999065"/>
  </r>
  <r>
    <d v="2035-05-31T00:00:00"/>
    <x v="6"/>
    <n v="28.7"/>
    <n v="33.799999999999997"/>
    <n v="2.8083999999999065"/>
    <n v="9.7005999999999997"/>
    <n v="12.508999999999906"/>
    <n v="0"/>
    <n v="12.508999999999906"/>
  </r>
  <r>
    <d v="2035-06-01T00:00:00"/>
    <x v="14"/>
    <n v="12.3"/>
    <n v="1.7"/>
    <n v="12.508999999999906"/>
    <n v="0.2090999999999994"/>
    <n v="12.718099999999906"/>
    <n v="0"/>
    <n v="12.718099999999906"/>
  </r>
  <r>
    <d v="2035-06-02T00:00:00"/>
    <x v="15"/>
    <n v="22.9"/>
    <n v="0"/>
    <n v="12.718099999999906"/>
    <n v="0"/>
    <n v="12.718099999999906"/>
    <n v="0"/>
    <n v="12.718099999999906"/>
  </r>
  <r>
    <d v="2035-06-03T00:00:00"/>
    <x v="13"/>
    <n v="20"/>
    <n v="3"/>
    <n v="12.718099999999906"/>
    <n v="0.59999999999999964"/>
    <n v="13.318099999999905"/>
    <n v="0"/>
    <n v="13.318099999999905"/>
  </r>
  <r>
    <d v="2035-06-04T00:00:00"/>
    <x v="6"/>
    <n v="27.3"/>
    <n v="0"/>
    <n v="13.318099999999905"/>
    <n v="0"/>
    <n v="13.318099999999905"/>
    <n v="0"/>
    <n v="13.318099999999905"/>
  </r>
  <r>
    <d v="2035-06-05T00:00:00"/>
    <x v="9"/>
    <n v="29.9"/>
    <n v="7.7"/>
    <n v="13.318099999999905"/>
    <n v="2.3022999999999989"/>
    <n v="15.620399999999904"/>
    <n v="0"/>
    <n v="15.620399999999904"/>
  </r>
  <r>
    <d v="2035-06-06T00:00:00"/>
    <x v="8"/>
    <n v="27.5"/>
    <n v="2.7"/>
    <n v="15.620399999999904"/>
    <n v="0.74249999999999972"/>
    <n v="16.362899999999904"/>
    <n v="0"/>
    <n v="16.362899999999904"/>
  </r>
  <r>
    <d v="2035-06-07T00:00:00"/>
    <x v="14"/>
    <n v="16.5"/>
    <n v="13.3"/>
    <n v="16.362899999999904"/>
    <n v="2.1945000000000014"/>
    <n v="18.557399999999905"/>
    <n v="0"/>
    <n v="18.557399999999905"/>
  </r>
  <r>
    <d v="2035-06-08T00:00:00"/>
    <x v="1"/>
    <n v="23.5"/>
    <n v="5.9"/>
    <n v="18.557399999999905"/>
    <n v="1.3865000000000016"/>
    <n v="19.943899999999907"/>
    <n v="0"/>
    <n v="19.943899999999907"/>
  </r>
  <r>
    <d v="2035-06-09T00:00:00"/>
    <x v="1"/>
    <n v="21.5"/>
    <n v="4.0999999999999996"/>
    <n v="19.943899999999907"/>
    <n v="0.88149999999999906"/>
    <n v="20.825399999999906"/>
    <n v="0"/>
    <n v="20.825399999999906"/>
  </r>
  <r>
    <d v="2035-06-10T00:00:00"/>
    <x v="11"/>
    <n v="10.3"/>
    <n v="15.6"/>
    <n v="20.825399999999906"/>
    <n v="1.6067999999999998"/>
    <n v="22.432199999999906"/>
    <n v="0"/>
    <n v="22.432199999999906"/>
  </r>
  <r>
    <d v="2035-06-11T00:00:00"/>
    <x v="6"/>
    <n v="15"/>
    <n v="0"/>
    <n v="22.432199999999906"/>
    <n v="0"/>
    <n v="22.432199999999906"/>
    <n v="0"/>
    <n v="22.432199999999906"/>
  </r>
  <r>
    <d v="2035-06-12T00:00:00"/>
    <x v="2"/>
    <n v="23.3"/>
    <n v="5.3"/>
    <n v="22.432199999999906"/>
    <n v="1.2348999999999997"/>
    <n v="23.667099999999905"/>
    <n v="0"/>
    <n v="23.667099999999905"/>
  </r>
  <r>
    <d v="2035-06-13T00:00:00"/>
    <x v="11"/>
    <n v="10.5"/>
    <n v="14.4"/>
    <n v="23.667099999999905"/>
    <n v="1.5120000000000005"/>
    <n v="25.179099999999906"/>
    <n v="0"/>
    <n v="25.179099999999906"/>
  </r>
  <r>
    <d v="2035-06-14T00:00:00"/>
    <x v="6"/>
    <n v="18.5"/>
    <n v="0"/>
    <n v="25.179099999999906"/>
    <n v="0"/>
    <n v="25.179099999999906"/>
    <n v="0"/>
    <n v="25.179099999999906"/>
  </r>
  <r>
    <d v="2035-06-15T00:00:00"/>
    <x v="10"/>
    <n v="20.2"/>
    <n v="5.4"/>
    <n v="25.179099999999906"/>
    <n v="1.0908000000000015"/>
    <n v="26.269899999999907"/>
    <n v="0"/>
    <n v="26.269899999999907"/>
  </r>
  <r>
    <d v="2035-06-16T00:00:00"/>
    <x v="19"/>
    <n v="29"/>
    <n v="4.2"/>
    <n v="26.269899999999907"/>
    <n v="1.218"/>
    <n v="27.487899999999907"/>
    <n v="0"/>
    <n v="27.487899999999907"/>
  </r>
  <r>
    <d v="2035-06-17T00:00:00"/>
    <x v="11"/>
    <n v="12.1"/>
    <n v="18.100000000000001"/>
    <n v="27.487899999999907"/>
    <n v="2.190100000000001"/>
    <n v="29.677999999999908"/>
    <n v="0"/>
    <n v="29.677999999999908"/>
  </r>
  <r>
    <d v="2035-06-18T00:00:00"/>
    <x v="9"/>
    <n v="14.1"/>
    <n v="5.6"/>
    <n v="29.677999999999908"/>
    <n v="0.78960000000000008"/>
    <n v="30.467599999999909"/>
    <n v="0"/>
    <n v="30.467599999999909"/>
  </r>
  <r>
    <d v="2035-06-19T00:00:00"/>
    <x v="6"/>
    <n v="19.5"/>
    <n v="2.7"/>
    <n v="30.467599999999909"/>
    <n v="0.52649999999999864"/>
    <n v="30.994099999999907"/>
    <n v="0"/>
    <n v="30.994099999999907"/>
  </r>
  <r>
    <d v="2035-06-20T00:00:00"/>
    <x v="23"/>
    <n v="28.7"/>
    <n v="0.3"/>
    <n v="30.994099999999907"/>
    <n v="0"/>
    <n v="30.994099999999907"/>
    <n v="0"/>
    <n v="30.994099999999907"/>
  </r>
  <r>
    <d v="2035-06-21T00:00:00"/>
    <x v="15"/>
    <n v="20.3"/>
    <n v="15"/>
    <n v="30.994099999999907"/>
    <n v="3.0449999999999982"/>
    <n v="34.039099999999905"/>
    <n v="0"/>
    <n v="34.039099999999905"/>
  </r>
  <r>
    <d v="2035-06-22T00:00:00"/>
    <x v="3"/>
    <n v="25.9"/>
    <n v="4.7"/>
    <n v="34.039099999999905"/>
    <n v="1.2173000000000016"/>
    <n v="35.256399999999907"/>
    <n v="0"/>
    <n v="35.256399999999907"/>
  </r>
  <r>
    <d v="2035-06-23T00:00:00"/>
    <x v="3"/>
    <n v="25.3"/>
    <n v="0"/>
    <n v="35.256399999999907"/>
    <n v="0"/>
    <n v="35.256399999999907"/>
    <n v="0"/>
    <n v="35.256399999999907"/>
  </r>
  <r>
    <d v="2035-06-24T00:00:00"/>
    <x v="16"/>
    <n v="22.8"/>
    <n v="0.6"/>
    <n v="35.256399999999907"/>
    <n v="0"/>
    <n v="35.256399999999907"/>
    <n v="0"/>
    <n v="35.256399999999907"/>
  </r>
  <r>
    <d v="2035-06-25T00:00:00"/>
    <x v="18"/>
    <n v="28.4"/>
    <n v="2.2999999999999998"/>
    <n v="35.256399999999907"/>
    <n v="0.65319999999999823"/>
    <n v="35.909599999999905"/>
    <n v="0"/>
    <n v="35.909599999999905"/>
  </r>
  <r>
    <d v="2035-06-26T00:00:00"/>
    <x v="18"/>
    <n v="29.7"/>
    <n v="0"/>
    <n v="35.909599999999905"/>
    <n v="0"/>
    <n v="35.909599999999905"/>
    <n v="0"/>
    <n v="35.909599999999905"/>
  </r>
  <r>
    <d v="2035-06-27T00:00:00"/>
    <x v="11"/>
    <n v="11.7"/>
    <n v="6.4"/>
    <n v="35.909599999999905"/>
    <n v="0.7488000000000028"/>
    <n v="36.658399999999908"/>
    <n v="0"/>
    <n v="36.658399999999908"/>
  </r>
  <r>
    <d v="2035-06-28T00:00:00"/>
    <x v="18"/>
    <n v="12.8"/>
    <n v="6.9"/>
    <n v="36.658399999999908"/>
    <n v="0.88320000000000221"/>
    <n v="37.54159999999991"/>
    <n v="0"/>
    <n v="37.54159999999991"/>
  </r>
  <r>
    <d v="2035-06-29T00:00:00"/>
    <x v="6"/>
    <n v="11"/>
    <n v="0"/>
    <n v="37.54159999999991"/>
    <n v="0"/>
    <n v="37.54159999999991"/>
    <n v="0"/>
    <n v="37.54159999999991"/>
  </r>
  <r>
    <d v="2035-06-30T00:00:00"/>
    <x v="29"/>
    <n v="14.7"/>
    <n v="0.5"/>
    <n v="37.54159999999991"/>
    <n v="0"/>
    <n v="37.54159999999991"/>
    <n v="0"/>
    <n v="37.54159999999991"/>
  </r>
  <r>
    <d v="2035-07-01T00:00:00"/>
    <x v="22"/>
    <n v="13.2"/>
    <n v="2.5"/>
    <n v="37.54159999999991"/>
    <n v="0.32999999999999829"/>
    <n v="37.871599999999908"/>
    <n v="0"/>
    <n v="37.871599999999908"/>
  </r>
  <r>
    <d v="2035-07-02T00:00:00"/>
    <x v="22"/>
    <n v="28"/>
    <n v="3.8"/>
    <n v="37.871599999999908"/>
    <n v="1.0640000000000001"/>
    <n v="38.935599999999909"/>
    <n v="0"/>
    <n v="38.935599999999909"/>
  </r>
  <r>
    <d v="2035-07-03T00:00:00"/>
    <x v="7"/>
    <n v="27.5"/>
    <n v="10.3"/>
    <n v="38.935599999999909"/>
    <n v="2.8325000000000031"/>
    <n v="41.768099999999912"/>
    <n v="0"/>
    <n v="41.768099999999912"/>
  </r>
  <r>
    <d v="2035-07-04T00:00:00"/>
    <x v="22"/>
    <n v="12.1"/>
    <n v="4.7"/>
    <n v="41.768099999999912"/>
    <n v="0.56869999999999976"/>
    <n v="42.336799999999911"/>
    <n v="0"/>
    <n v="42.336799999999911"/>
  </r>
  <r>
    <d v="2035-07-05T00:00:00"/>
    <x v="11"/>
    <n v="24.7"/>
    <n v="7.2"/>
    <n v="42.336799999999911"/>
    <n v="1.7783999999999978"/>
    <n v="44.115199999999909"/>
    <n v="0"/>
    <n v="44.115199999999909"/>
  </r>
  <r>
    <d v="2035-07-06T00:00:00"/>
    <x v="21"/>
    <n v="27.1"/>
    <n v="2.6"/>
    <n v="44.115199999999909"/>
    <n v="0.70459999999999923"/>
    <n v="44.819799999999908"/>
    <n v="0"/>
    <n v="44.819799999999908"/>
  </r>
  <r>
    <d v="2035-07-07T00:00:00"/>
    <x v="3"/>
    <n v="28.7"/>
    <n v="3"/>
    <n v="44.819799999999908"/>
    <n v="0.8609999999999971"/>
    <n v="45.680799999999905"/>
    <n v="0"/>
    <n v="45.680799999999905"/>
  </r>
  <r>
    <d v="2035-07-08T00:00:00"/>
    <x v="6"/>
    <n v="15"/>
    <n v="21.4"/>
    <n v="45.680799999999905"/>
    <n v="3.2100000000000009"/>
    <n v="48.890799999999906"/>
    <n v="0"/>
    <n v="48.890799999999906"/>
  </r>
  <r>
    <d v="2035-07-09T00:00:00"/>
    <x v="7"/>
    <n v="11.6"/>
    <n v="3.7"/>
    <n v="48.890799999999906"/>
    <n v="0.42920000000000158"/>
    <n v="49.319999999999908"/>
    <n v="0"/>
    <n v="49.319999999999908"/>
  </r>
  <r>
    <d v="2035-07-10T00:00:00"/>
    <x v="6"/>
    <n v="13.1"/>
    <n v="0"/>
    <n v="49.319999999999908"/>
    <n v="0"/>
    <n v="49.319999999999908"/>
    <n v="0"/>
    <n v="49.319999999999908"/>
  </r>
  <r>
    <d v="2035-07-11T00:00:00"/>
    <x v="22"/>
    <n v="25.5"/>
    <n v="0"/>
    <n v="49.319999999999908"/>
    <n v="0"/>
    <n v="49.319999999999908"/>
    <n v="0"/>
    <n v="49.319999999999908"/>
  </r>
  <r>
    <d v="2035-07-12T00:00:00"/>
    <x v="24"/>
    <n v="19.399999999999999"/>
    <n v="0.7"/>
    <n v="49.319999999999908"/>
    <n v="0"/>
    <n v="49.319999999999908"/>
    <n v="0"/>
    <n v="49.319999999999908"/>
  </r>
  <r>
    <d v="2035-07-13T00:00:00"/>
    <x v="3"/>
    <n v="27.3"/>
    <n v="2.6"/>
    <n v="49.319999999999908"/>
    <n v="0.70980000000000132"/>
    <n v="50.029799999999909"/>
    <n v="0"/>
    <n v="50.029799999999909"/>
  </r>
  <r>
    <d v="2035-07-14T00:00:00"/>
    <x v="6"/>
    <n v="21"/>
    <n v="27.8"/>
    <n v="50.029799999999909"/>
    <n v="5.838000000000001"/>
    <n v="55.86779999999991"/>
    <n v="0"/>
    <n v="55.86779999999991"/>
  </r>
  <r>
    <d v="2035-07-15T00:00:00"/>
    <x v="10"/>
    <n v="11.5"/>
    <n v="0"/>
    <n v="55.86779999999991"/>
    <n v="0"/>
    <n v="55.86779999999991"/>
    <n v="0"/>
    <n v="55.86779999999991"/>
  </r>
  <r>
    <d v="2035-07-16T00:00:00"/>
    <x v="17"/>
    <n v="13.6"/>
    <n v="2.7"/>
    <n v="55.86779999999991"/>
    <n v="0.36719999999999686"/>
    <n v="56.234999999999907"/>
    <n v="0"/>
    <n v="56.234999999999907"/>
  </r>
  <r>
    <d v="2035-07-17T00:00:00"/>
    <x v="4"/>
    <n v="17.8"/>
    <n v="0.3"/>
    <n v="56.234999999999907"/>
    <n v="0"/>
    <n v="56.234999999999907"/>
    <n v="0"/>
    <n v="56.234999999999907"/>
  </r>
  <r>
    <d v="2035-07-18T00:00:00"/>
    <x v="4"/>
    <n v="10.8"/>
    <n v="0"/>
    <n v="56.234999999999907"/>
    <n v="0"/>
    <n v="56.234999999999907"/>
    <n v="0"/>
    <n v="56.234999999999907"/>
  </r>
  <r>
    <d v="2035-07-19T00:00:00"/>
    <x v="6"/>
    <n v="23"/>
    <n v="3.3"/>
    <n v="56.234999999999907"/>
    <n v="0.75900000000000034"/>
    <n v="56.993999999999907"/>
    <n v="0"/>
    <n v="56.993999999999907"/>
  </r>
  <r>
    <d v="2035-07-20T00:00:00"/>
    <x v="7"/>
    <n v="14"/>
    <n v="18.100000000000001"/>
    <n v="56.993999999999907"/>
    <n v="2.5339999999999989"/>
    <n v="59.527999999999906"/>
    <n v="0"/>
    <n v="59.527999999999906"/>
  </r>
  <r>
    <d v="2035-07-21T00:00:00"/>
    <x v="22"/>
    <n v="10.7"/>
    <n v="0.4"/>
    <n v="59.527999999999906"/>
    <n v="0"/>
    <n v="59.527999999999906"/>
    <n v="0"/>
    <n v="59.527999999999906"/>
  </r>
  <r>
    <d v="2035-07-22T00:00:00"/>
    <x v="9"/>
    <n v="24.7"/>
    <n v="9.1"/>
    <n v="59.527999999999906"/>
    <n v="2.2477000000000018"/>
    <n v="61.775699999999908"/>
    <n v="0"/>
    <n v="61.775699999999908"/>
  </r>
  <r>
    <d v="2035-07-23T00:00:00"/>
    <x v="15"/>
    <n v="12.2"/>
    <n v="18.600000000000001"/>
    <n v="61.775699999999908"/>
    <n v="2.269200000000005"/>
    <n v="64.044899999999913"/>
    <n v="0"/>
    <n v="64.044899999999913"/>
  </r>
  <r>
    <d v="2035-07-24T00:00:00"/>
    <x v="2"/>
    <n v="23.8"/>
    <n v="7.7"/>
    <n v="64.044899999999913"/>
    <n v="1.8325999999999993"/>
    <n v="65.877499999999912"/>
    <n v="0"/>
    <n v="65.877499999999912"/>
  </r>
  <r>
    <d v="2035-07-25T00:00:00"/>
    <x v="8"/>
    <n v="18.5"/>
    <n v="0"/>
    <n v="65.877499999999912"/>
    <n v="0"/>
    <n v="65.877499999999912"/>
    <n v="0"/>
    <n v="65.877499999999912"/>
  </r>
  <r>
    <d v="2035-07-26T00:00:00"/>
    <x v="13"/>
    <n v="24.6"/>
    <n v="0.4"/>
    <n v="65.877499999999912"/>
    <n v="0"/>
    <n v="65.877499999999912"/>
    <n v="0"/>
    <n v="65.877499999999912"/>
  </r>
  <r>
    <d v="2035-07-27T00:00:00"/>
    <x v="15"/>
    <n v="24.6"/>
    <n v="10.4"/>
    <n v="65.877499999999912"/>
    <n v="2.558400000000006"/>
    <n v="68.435899999999918"/>
    <n v="0"/>
    <n v="68.435899999999918"/>
  </r>
  <r>
    <d v="2035-07-28T00:00:00"/>
    <x v="8"/>
    <n v="25.4"/>
    <n v="11.2"/>
    <n v="68.435899999999918"/>
    <n v="2.8447999999999922"/>
    <n v="71.280699999999911"/>
    <n v="0"/>
    <n v="71.280699999999911"/>
  </r>
  <r>
    <d v="2035-07-29T00:00:00"/>
    <x v="7"/>
    <n v="13.1"/>
    <n v="22.2"/>
    <n v="71.280699999999911"/>
    <n v="2.9081999999999937"/>
    <n v="74.188899999999904"/>
    <n v="0"/>
    <n v="74.188899999999904"/>
  </r>
  <r>
    <d v="2035-07-30T00:00:00"/>
    <x v="6"/>
    <n v="10.1"/>
    <n v="11.6"/>
    <n v="74.188899999999904"/>
    <n v="1.171599999999998"/>
    <n v="75.360499999999902"/>
    <n v="0"/>
    <n v="75.360499999999902"/>
  </r>
  <r>
    <d v="2035-07-31T00:00:00"/>
    <x v="11"/>
    <n v="25"/>
    <n v="0"/>
    <n v="75.360499999999902"/>
    <n v="0"/>
    <n v="75.360499999999902"/>
    <n v="0"/>
    <n v="75.360499999999902"/>
  </r>
  <r>
    <d v="2035-08-01T00:00:00"/>
    <x v="14"/>
    <n v="20.9"/>
    <n v="11.4"/>
    <n v="75.360499999999902"/>
    <n v="2.3825999999999965"/>
    <n v="77.743099999999899"/>
    <n v="0"/>
    <n v="77.743099999999899"/>
  </r>
  <r>
    <d v="2035-08-02T00:00:00"/>
    <x v="10"/>
    <n v="27.6"/>
    <n v="2.5"/>
    <n v="77.743099999999899"/>
    <n v="0.68999999999999773"/>
    <n v="78.433099999999897"/>
    <n v="0"/>
    <n v="78.433099999999897"/>
  </r>
  <r>
    <d v="2035-08-03T00:00:00"/>
    <x v="6"/>
    <n v="22.8"/>
    <n v="0"/>
    <n v="78.433099999999897"/>
    <n v="0"/>
    <n v="78.433099999999897"/>
    <n v="0"/>
    <n v="78.433099999999897"/>
  </r>
  <r>
    <d v="2035-08-04T00:00:00"/>
    <x v="5"/>
    <n v="12"/>
    <n v="0"/>
    <n v="78.433099999999897"/>
    <n v="0"/>
    <n v="78.433099999999897"/>
    <n v="0"/>
    <n v="78.433099999999897"/>
  </r>
  <r>
    <d v="2035-08-05T00:00:00"/>
    <x v="19"/>
    <n v="16.8"/>
    <n v="4.9000000000000004"/>
    <n v="78.433099999999897"/>
    <n v="0.82319999999999993"/>
    <n v="79.256299999999896"/>
    <n v="0"/>
    <n v="79.256299999999896"/>
  </r>
  <r>
    <d v="2035-08-06T00:00:00"/>
    <x v="16"/>
    <n v="12.9"/>
    <n v="3"/>
    <n v="79.256299999999896"/>
    <n v="0.38700000000000045"/>
    <n v="79.643299999999897"/>
    <n v="0"/>
    <n v="79.643299999999897"/>
  </r>
  <r>
    <d v="2035-08-07T00:00:00"/>
    <x v="6"/>
    <n v="18"/>
    <n v="13.6"/>
    <n v="79.643299999999897"/>
    <n v="2.4480000000000075"/>
    <n v="82.091299999999904"/>
    <n v="0"/>
    <n v="82.091299999999904"/>
  </r>
  <r>
    <d v="2035-08-08T00:00:00"/>
    <x v="15"/>
    <n v="26"/>
    <n v="30.4"/>
    <n v="82.091299999999904"/>
    <n v="7.9039999999999964"/>
    <n v="89.995299999999901"/>
    <n v="0"/>
    <n v="89.995299999999901"/>
  </r>
  <r>
    <d v="2035-08-09T00:00:00"/>
    <x v="11"/>
    <n v="21.3"/>
    <n v="0"/>
    <n v="89.995299999999901"/>
    <n v="0"/>
    <n v="89.995299999999901"/>
    <n v="0"/>
    <n v="89.995299999999901"/>
  </r>
  <r>
    <d v="2035-08-10T00:00:00"/>
    <x v="7"/>
    <n v="15.7"/>
    <n v="5.9"/>
    <n v="89.995299999999901"/>
    <n v="0.92629999999999768"/>
    <n v="90.921599999999899"/>
    <n v="0"/>
    <n v="90.921599999999899"/>
  </r>
  <r>
    <d v="2035-08-11T00:00:00"/>
    <x v="6"/>
    <n v="19.100000000000001"/>
    <n v="0"/>
    <n v="90.921599999999899"/>
    <n v="0"/>
    <n v="90.921599999999899"/>
    <n v="0"/>
    <n v="90.921599999999899"/>
  </r>
  <r>
    <d v="2035-08-12T00:00:00"/>
    <x v="15"/>
    <n v="24.6"/>
    <n v="12.3"/>
    <n v="90.921599999999899"/>
    <n v="3.0258000000000038"/>
    <n v="93.947399999999902"/>
    <n v="0"/>
    <n v="93.947399999999902"/>
  </r>
  <r>
    <d v="2035-08-13T00:00:00"/>
    <x v="6"/>
    <n v="18.7"/>
    <n v="17.8"/>
    <n v="93.947399999999902"/>
    <n v="3.3285999999999945"/>
    <n v="97.275999999999897"/>
    <n v="0"/>
    <n v="97.275999999999897"/>
  </r>
  <r>
    <d v="2035-08-14T00:00:00"/>
    <x v="5"/>
    <n v="13.2"/>
    <n v="3.2"/>
    <n v="97.275999999999897"/>
    <n v="0.42239999999999611"/>
    <n v="97.698399999999893"/>
    <n v="0"/>
    <n v="97.698399999999893"/>
  </r>
  <r>
    <d v="2035-08-15T00:00:00"/>
    <x v="8"/>
    <n v="24.8"/>
    <n v="2.2999999999999998"/>
    <n v="97.698399999999893"/>
    <n v="0.57040000000000646"/>
    <n v="98.268799999999899"/>
    <n v="0"/>
    <n v="98.268799999999899"/>
  </r>
  <r>
    <d v="2035-08-16T00:00:00"/>
    <x v="11"/>
    <n v="19.3"/>
    <n v="1.8"/>
    <n v="98.268799999999899"/>
    <n v="0.34739999999999327"/>
    <n v="98.616199999999893"/>
    <n v="0"/>
    <n v="98.616199999999893"/>
  </r>
  <r>
    <d v="2035-08-17T00:00:00"/>
    <x v="14"/>
    <n v="22.7"/>
    <n v="0"/>
    <n v="98.616199999999893"/>
    <n v="0"/>
    <n v="98.616199999999893"/>
    <n v="0"/>
    <n v="98.616199999999893"/>
  </r>
  <r>
    <d v="2035-08-18T00:00:00"/>
    <x v="7"/>
    <n v="15.2"/>
    <n v="0"/>
    <n v="98.616199999999893"/>
    <n v="0"/>
    <n v="98.616199999999893"/>
    <n v="0"/>
    <n v="98.616199999999893"/>
  </r>
  <r>
    <d v="2035-08-19T00:00:00"/>
    <x v="19"/>
    <n v="28.6"/>
    <n v="0.2"/>
    <n v="98.616199999999893"/>
    <n v="0"/>
    <n v="98.616199999999893"/>
    <n v="0"/>
    <n v="98.616199999999893"/>
  </r>
  <r>
    <d v="2035-08-20T00:00:00"/>
    <x v="3"/>
    <n v="17.899999999999999"/>
    <n v="18.600000000000001"/>
    <n v="98.616199999999893"/>
    <n v="3.3294000000000068"/>
    <n v="101.9455999999999"/>
    <n v="1"/>
    <n v="1.9455999999998994"/>
  </r>
  <r>
    <d v="2035-08-21T00:00:00"/>
    <x v="27"/>
    <n v="11.6"/>
    <n v="0"/>
    <n v="1.9455999999998994"/>
    <n v="0"/>
    <n v="1.9455999999998994"/>
    <n v="0"/>
    <n v="1.9455999999998994"/>
  </r>
  <r>
    <d v="2035-08-22T00:00:00"/>
    <x v="17"/>
    <n v="19"/>
    <n v="2.2000000000000002"/>
    <n v="1.9455999999998994"/>
    <n v="0.41800000000000015"/>
    <n v="2.3635999999998996"/>
    <n v="0"/>
    <n v="2.3635999999998996"/>
  </r>
  <r>
    <d v="2035-08-23T00:00:00"/>
    <x v="8"/>
    <n v="17.600000000000001"/>
    <n v="7.2"/>
    <n v="2.3635999999998996"/>
    <n v="1.2672000000000003"/>
    <n v="3.6307999999998999"/>
    <n v="0"/>
    <n v="3.6307999999998999"/>
  </r>
  <r>
    <d v="2035-08-24T00:00:00"/>
    <x v="3"/>
    <n v="12.1"/>
    <n v="7.2"/>
    <n v="3.6307999999998999"/>
    <n v="0.87120000000000042"/>
    <n v="4.5019999999999003"/>
    <n v="0"/>
    <n v="4.5019999999999003"/>
  </r>
  <r>
    <d v="2035-08-25T00:00:00"/>
    <x v="9"/>
    <n v="28.3"/>
    <n v="1.8"/>
    <n v="4.5019999999999003"/>
    <n v="0.5094000000000003"/>
    <n v="5.0113999999999006"/>
    <n v="0"/>
    <n v="5.0113999999999006"/>
  </r>
  <r>
    <d v="2035-08-26T00:00:00"/>
    <x v="14"/>
    <n v="13.3"/>
    <n v="0"/>
    <n v="5.0113999999999006"/>
    <n v="0"/>
    <n v="5.0113999999999006"/>
    <n v="0"/>
    <n v="5.0113999999999006"/>
  </r>
  <r>
    <d v="2035-08-27T00:00:00"/>
    <x v="7"/>
    <n v="21"/>
    <n v="4.2"/>
    <n v="5.0113999999999006"/>
    <n v="0.88199999999999967"/>
    <n v="5.8933999999999003"/>
    <n v="0"/>
    <n v="5.8933999999999003"/>
  </r>
  <r>
    <d v="2035-08-28T00:00:00"/>
    <x v="6"/>
    <n v="12"/>
    <n v="2.2000000000000002"/>
    <n v="5.8933999999999003"/>
    <n v="0.26400000000000023"/>
    <n v="6.1573999999999005"/>
    <n v="0"/>
    <n v="6.1573999999999005"/>
  </r>
  <r>
    <d v="2035-08-29T00:00:00"/>
    <x v="15"/>
    <n v="12.1"/>
    <n v="0"/>
    <n v="6.1573999999999005"/>
    <n v="0"/>
    <n v="6.1573999999999005"/>
    <n v="0"/>
    <n v="6.1573999999999005"/>
  </r>
  <r>
    <d v="2035-08-30T00:00:00"/>
    <x v="7"/>
    <n v="15.8"/>
    <n v="17.2"/>
    <n v="6.1573999999999005"/>
    <n v="2.7176"/>
    <n v="8.8749999999999005"/>
    <n v="0"/>
    <n v="8.8749999999999005"/>
  </r>
  <r>
    <d v="2035-08-31T00:00:00"/>
    <x v="8"/>
    <n v="25.7"/>
    <n v="5.9"/>
    <n v="8.8749999999999005"/>
    <n v="1.5162999999999993"/>
    <n v="10.3912999999999"/>
    <n v="0"/>
    <n v="10.3912999999999"/>
  </r>
  <r>
    <d v="2035-09-01T00:00:00"/>
    <x v="6"/>
    <n v="20.5"/>
    <n v="26"/>
    <n v="10.3912999999999"/>
    <n v="5.33"/>
    <n v="15.7212999999999"/>
    <n v="0"/>
    <n v="15.7212999999999"/>
  </r>
  <r>
    <d v="2035-09-02T00:00:00"/>
    <x v="9"/>
    <n v="23.5"/>
    <n v="15.3"/>
    <n v="15.7212999999999"/>
    <n v="3.5955000000000013"/>
    <n v="19.316799999999901"/>
    <n v="0"/>
    <n v="19.316799999999901"/>
  </r>
  <r>
    <d v="2035-09-03T00:00:00"/>
    <x v="8"/>
    <n v="21.7"/>
    <n v="1.2"/>
    <n v="19.316799999999901"/>
    <n v="0.26040000000000063"/>
    <n v="19.577199999999902"/>
    <n v="0"/>
    <n v="19.577199999999902"/>
  </r>
  <r>
    <d v="2035-09-04T00:00:00"/>
    <x v="6"/>
    <n v="29.8"/>
    <n v="0"/>
    <n v="19.577199999999902"/>
    <n v="0"/>
    <n v="19.577199999999902"/>
    <n v="0"/>
    <n v="19.577199999999902"/>
  </r>
  <r>
    <d v="2035-09-05T00:00:00"/>
    <x v="3"/>
    <n v="27.1"/>
    <n v="0"/>
    <n v="19.577199999999902"/>
    <n v="0"/>
    <n v="19.577199999999902"/>
    <n v="0"/>
    <n v="19.577199999999902"/>
  </r>
  <r>
    <d v="2035-09-06T00:00:00"/>
    <x v="8"/>
    <n v="27.3"/>
    <n v="0"/>
    <n v="19.577199999999902"/>
    <n v="0"/>
    <n v="19.577199999999902"/>
    <n v="0"/>
    <n v="19.577199999999902"/>
  </r>
  <r>
    <d v="2035-09-07T00:00:00"/>
    <x v="15"/>
    <n v="15.5"/>
    <n v="27.6"/>
    <n v="19.577199999999902"/>
    <n v="4.2780000000000022"/>
    <n v="23.855199999999904"/>
    <n v="0"/>
    <n v="23.855199999999904"/>
  </r>
  <r>
    <d v="2035-09-08T00:00:00"/>
    <x v="9"/>
    <n v="27.9"/>
    <n v="5.0999999999999996"/>
    <n v="23.855199999999904"/>
    <n v="1.4228999999999985"/>
    <n v="25.278099999999903"/>
    <n v="0"/>
    <n v="25.278099999999903"/>
  </r>
  <r>
    <d v="2035-09-09T00:00:00"/>
    <x v="6"/>
    <n v="19.7"/>
    <n v="21.4"/>
    <n v="25.278099999999903"/>
    <n v="4.2158000000000015"/>
    <n v="29.493899999999904"/>
    <n v="0"/>
    <n v="29.493899999999904"/>
  </r>
  <r>
    <d v="2035-09-10T00:00:00"/>
    <x v="6"/>
    <n v="27.8"/>
    <n v="27.6"/>
    <n v="29.493899999999904"/>
    <n v="7.6728000000000023"/>
    <n v="37.166699999999906"/>
    <n v="0"/>
    <n v="37.166699999999906"/>
  </r>
  <r>
    <d v="2035-09-11T00:00:00"/>
    <x v="18"/>
    <n v="12.3"/>
    <n v="2.9"/>
    <n v="37.166699999999906"/>
    <n v="0.35670000000000357"/>
    <n v="37.52339999999991"/>
    <n v="0"/>
    <n v="37.52339999999991"/>
  </r>
  <r>
    <d v="2035-09-12T00:00:00"/>
    <x v="14"/>
    <n v="12.8"/>
    <n v="8.8000000000000007"/>
    <n v="37.52339999999991"/>
    <n v="1.1263999999999967"/>
    <n v="38.649799999999907"/>
    <n v="0"/>
    <n v="38.649799999999907"/>
  </r>
  <r>
    <d v="2035-09-13T00:00:00"/>
    <x v="6"/>
    <n v="15"/>
    <n v="0"/>
    <n v="38.649799999999907"/>
    <n v="0"/>
    <n v="38.649799999999907"/>
    <n v="0"/>
    <n v="38.649799999999907"/>
  </r>
  <r>
    <d v="2035-09-14T00:00:00"/>
    <x v="19"/>
    <n v="27.6"/>
    <n v="4.7"/>
    <n v="38.649799999999907"/>
    <n v="1.2971999999999966"/>
    <n v="39.946999999999903"/>
    <n v="0"/>
    <n v="39.946999999999903"/>
  </r>
  <r>
    <d v="2035-09-15T00:00:00"/>
    <x v="6"/>
    <n v="19.600000000000001"/>
    <n v="0"/>
    <n v="39.946999999999903"/>
    <n v="0"/>
    <n v="39.946999999999903"/>
    <n v="0"/>
    <n v="39.946999999999903"/>
  </r>
  <r>
    <d v="2035-09-16T00:00:00"/>
    <x v="26"/>
    <n v="16"/>
    <n v="0.4"/>
    <n v="39.946999999999903"/>
    <n v="0"/>
    <n v="39.946999999999903"/>
    <n v="0"/>
    <n v="39.946999999999903"/>
  </r>
  <r>
    <d v="2035-09-17T00:00:00"/>
    <x v="6"/>
    <n v="10.3"/>
    <n v="0"/>
    <n v="39.946999999999903"/>
    <n v="0"/>
    <n v="39.946999999999903"/>
    <n v="0"/>
    <n v="39.946999999999903"/>
  </r>
  <r>
    <d v="2035-09-18T00:00:00"/>
    <x v="14"/>
    <n v="20.2"/>
    <n v="13.9"/>
    <n v="39.946999999999903"/>
    <n v="2.8078000000000003"/>
    <n v="42.754799999999904"/>
    <n v="0"/>
    <n v="42.754799999999904"/>
  </r>
  <r>
    <d v="2035-09-19T00:00:00"/>
    <x v="22"/>
    <n v="26.4"/>
    <n v="6.8"/>
    <n v="42.754799999999904"/>
    <n v="1.7952000000000012"/>
    <n v="44.549999999999905"/>
    <n v="0"/>
    <n v="44.549999999999905"/>
  </r>
  <r>
    <d v="2035-09-20T00:00:00"/>
    <x v="13"/>
    <n v="20.6"/>
    <n v="0"/>
    <n v="44.549999999999905"/>
    <n v="0"/>
    <n v="44.549999999999905"/>
    <n v="0"/>
    <n v="44.549999999999905"/>
  </r>
  <r>
    <d v="2035-09-21T00:00:00"/>
    <x v="15"/>
    <n v="12.3"/>
    <n v="0.2"/>
    <n v="44.549999999999905"/>
    <n v="0"/>
    <n v="44.549999999999905"/>
    <n v="0"/>
    <n v="44.549999999999905"/>
  </r>
  <r>
    <d v="2035-09-22T00:00:00"/>
    <x v="15"/>
    <n v="11.2"/>
    <n v="36.200000000000003"/>
    <n v="44.549999999999905"/>
    <n v="4.0544000000000011"/>
    <n v="48.604399999999906"/>
    <n v="0"/>
    <n v="48.604399999999906"/>
  </r>
  <r>
    <d v="2035-09-23T00:00:00"/>
    <x v="4"/>
    <n v="22.6"/>
    <n v="2.4"/>
    <n v="48.604399999999906"/>
    <n v="0.54240000000000066"/>
    <n v="49.146799999999907"/>
    <n v="0"/>
    <n v="49.146799999999907"/>
  </r>
  <r>
    <d v="2035-09-24T00:00:00"/>
    <x v="21"/>
    <n v="16.399999999999999"/>
    <n v="0.1"/>
    <n v="49.146799999999907"/>
    <n v="0"/>
    <n v="49.146799999999907"/>
    <n v="0"/>
    <n v="49.146799999999907"/>
  </r>
  <r>
    <d v="2035-09-25T00:00:00"/>
    <x v="23"/>
    <n v="23.4"/>
    <n v="0"/>
    <n v="49.146799999999907"/>
    <n v="0"/>
    <n v="49.146799999999907"/>
    <n v="0"/>
    <n v="49.146799999999907"/>
  </r>
  <r>
    <d v="2035-09-26T00:00:00"/>
    <x v="19"/>
    <n v="20.2"/>
    <n v="0.3"/>
    <n v="49.146799999999907"/>
    <n v="0"/>
    <n v="49.146799999999907"/>
    <n v="0"/>
    <n v="49.146799999999907"/>
  </r>
  <r>
    <d v="2035-09-27T00:00:00"/>
    <x v="7"/>
    <n v="17.600000000000001"/>
    <n v="15"/>
    <n v="49.146799999999907"/>
    <n v="2.6400000000000006"/>
    <n v="51.786799999999907"/>
    <n v="0"/>
    <n v="51.786799999999907"/>
  </r>
  <r>
    <d v="2035-09-28T00:00:00"/>
    <x v="6"/>
    <n v="21.7"/>
    <n v="33.299999999999997"/>
    <n v="51.786799999999907"/>
    <n v="7.2260999999999953"/>
    <n v="59.012899999999902"/>
    <n v="0"/>
    <n v="59.012899999999902"/>
  </r>
  <r>
    <d v="2035-09-29T00:00:00"/>
    <x v="6"/>
    <n v="18.399999999999999"/>
    <n v="19.3"/>
    <n v="59.012899999999902"/>
    <n v="3.5512000000000015"/>
    <n v="62.564099999999904"/>
    <n v="0"/>
    <n v="62.564099999999904"/>
  </r>
  <r>
    <d v="2035-09-30T00:00:00"/>
    <x v="3"/>
    <n v="20.100000000000001"/>
    <n v="15.4"/>
    <n v="62.564099999999904"/>
    <n v="3.095400000000005"/>
    <n v="65.659499999999909"/>
    <n v="0"/>
    <n v="65.659499999999909"/>
  </r>
  <r>
    <d v="2035-10-01T00:00:00"/>
    <x v="14"/>
    <n v="16.5"/>
    <n v="14.7"/>
    <n v="65.659499999999909"/>
    <n v="2.4254999999999995"/>
    <n v="68.084999999999908"/>
    <n v="0"/>
    <n v="68.084999999999908"/>
  </r>
  <r>
    <d v="2035-10-02T00:00:00"/>
    <x v="6"/>
    <n v="12.3"/>
    <n v="30.2"/>
    <n v="68.084999999999908"/>
    <n v="3.7146000000000043"/>
    <n v="71.799599999999913"/>
    <n v="0"/>
    <n v="71.799599999999913"/>
  </r>
  <r>
    <d v="2035-10-03T00:00:00"/>
    <x v="6"/>
    <n v="29.6"/>
    <n v="42.8"/>
    <n v="71.799599999999913"/>
    <n v="12.668800000000005"/>
    <n v="84.468399999999917"/>
    <n v="0"/>
    <n v="84.468399999999917"/>
  </r>
  <r>
    <d v="2035-10-04T00:00:00"/>
    <x v="8"/>
    <n v="26.6"/>
    <n v="9.1999999999999993"/>
    <n v="84.468399999999917"/>
    <n v="2.4471999999999952"/>
    <n v="86.915599999999912"/>
    <n v="0"/>
    <n v="86.915599999999912"/>
  </r>
  <r>
    <d v="2035-10-05T00:00:00"/>
    <x v="14"/>
    <n v="26.7"/>
    <n v="4"/>
    <n v="86.915599999999912"/>
    <n v="1.0679999999999978"/>
    <n v="87.98359999999991"/>
    <n v="0"/>
    <n v="87.98359999999991"/>
  </r>
  <r>
    <d v="2035-10-06T00:00:00"/>
    <x v="11"/>
    <n v="23.6"/>
    <n v="0"/>
    <n v="87.98359999999991"/>
    <n v="0"/>
    <n v="87.98359999999991"/>
    <n v="0"/>
    <n v="87.98359999999991"/>
  </r>
  <r>
    <d v="2035-10-07T00:00:00"/>
    <x v="21"/>
    <n v="13.6"/>
    <n v="2.8"/>
    <n v="87.98359999999991"/>
    <n v="0.38079999999999359"/>
    <n v="88.364399999999904"/>
    <n v="0"/>
    <n v="88.364399999999904"/>
  </r>
  <r>
    <d v="2035-10-08T00:00:00"/>
    <x v="1"/>
    <n v="13.8"/>
    <n v="6.5"/>
    <n v="88.364399999999904"/>
    <n v="0.89700000000000557"/>
    <n v="89.261399999999909"/>
    <n v="0"/>
    <n v="89.261399999999909"/>
  </r>
  <r>
    <d v="2035-10-09T00:00:00"/>
    <x v="2"/>
    <n v="12.3"/>
    <n v="0"/>
    <n v="89.261399999999909"/>
    <n v="0"/>
    <n v="89.261399999999909"/>
    <n v="0"/>
    <n v="89.261399999999909"/>
  </r>
  <r>
    <d v="2035-10-10T00:00:00"/>
    <x v="3"/>
    <n v="12.3"/>
    <n v="0"/>
    <n v="89.261399999999909"/>
    <n v="0"/>
    <n v="89.261399999999909"/>
    <n v="0"/>
    <n v="89.261399999999909"/>
  </r>
  <r>
    <d v="2035-10-11T00:00:00"/>
    <x v="14"/>
    <n v="22.7"/>
    <n v="10.3"/>
    <n v="89.261399999999909"/>
    <n v="2.3380999999999972"/>
    <n v="91.599499999999907"/>
    <n v="0"/>
    <n v="91.599499999999907"/>
  </r>
  <r>
    <d v="2035-10-12T00:00:00"/>
    <x v="6"/>
    <n v="19"/>
    <n v="0"/>
    <n v="91.599499999999907"/>
    <n v="0"/>
    <n v="91.599499999999907"/>
    <n v="0"/>
    <n v="91.599499999999907"/>
  </r>
  <r>
    <d v="2035-10-13T00:00:00"/>
    <x v="4"/>
    <n v="23.4"/>
    <n v="0"/>
    <n v="91.599499999999907"/>
    <n v="0"/>
    <n v="91.599499999999907"/>
    <n v="0"/>
    <n v="91.599499999999907"/>
  </r>
  <r>
    <d v="2035-10-14T00:00:00"/>
    <x v="11"/>
    <n v="28.2"/>
    <n v="0"/>
    <n v="91.599499999999907"/>
    <n v="0"/>
    <n v="91.599499999999907"/>
    <n v="0"/>
    <n v="91.599499999999907"/>
  </r>
  <r>
    <d v="2035-10-15T00:00:00"/>
    <x v="11"/>
    <n v="20.100000000000001"/>
    <n v="9.6999999999999993"/>
    <n v="91.599499999999907"/>
    <n v="1.9496999999999929"/>
    <n v="93.5491999999999"/>
    <n v="0"/>
    <n v="93.5491999999999"/>
  </r>
  <r>
    <d v="2035-10-16T00:00:00"/>
    <x v="13"/>
    <n v="29.6"/>
    <n v="0"/>
    <n v="93.5491999999999"/>
    <n v="0"/>
    <n v="93.5491999999999"/>
    <n v="0"/>
    <n v="93.5491999999999"/>
  </r>
  <r>
    <d v="2035-10-17T00:00:00"/>
    <x v="3"/>
    <n v="25.8"/>
    <n v="0"/>
    <n v="93.5491999999999"/>
    <n v="0"/>
    <n v="93.5491999999999"/>
    <n v="0"/>
    <n v="93.5491999999999"/>
  </r>
  <r>
    <d v="2035-10-18T00:00:00"/>
    <x v="6"/>
    <n v="19.600000000000001"/>
    <n v="18.5"/>
    <n v="93.5491999999999"/>
    <n v="3.6260000000000048"/>
    <n v="97.175199999999904"/>
    <n v="0"/>
    <n v="97.175199999999904"/>
  </r>
  <r>
    <d v="2035-10-19T00:00:00"/>
    <x v="15"/>
    <n v="21.5"/>
    <n v="3"/>
    <n v="97.175199999999904"/>
    <n v="0.64499999999999602"/>
    <n v="97.8201999999999"/>
    <n v="0"/>
    <n v="97.8201999999999"/>
  </r>
  <r>
    <d v="2035-10-20T00:00:00"/>
    <x v="11"/>
    <n v="24.2"/>
    <n v="17.399999999999999"/>
    <n v="97.8201999999999"/>
    <n v="4.2108000000000061"/>
    <n v="102.03099999999991"/>
    <n v="1"/>
    <n v="2.0309999999999064"/>
  </r>
  <r>
    <d v="2035-10-21T00:00:00"/>
    <x v="23"/>
    <n v="12"/>
    <n v="0"/>
    <n v="2.0309999999999064"/>
    <n v="0"/>
    <n v="2.0309999999999064"/>
    <n v="0"/>
    <n v="2.0309999999999064"/>
  </r>
  <r>
    <d v="2035-10-22T00:00:00"/>
    <x v="29"/>
    <n v="23"/>
    <n v="0"/>
    <n v="2.0309999999999064"/>
    <n v="0"/>
    <n v="2.0309999999999064"/>
    <n v="0"/>
    <n v="2.0309999999999064"/>
  </r>
  <r>
    <d v="2035-10-23T00:00:00"/>
    <x v="15"/>
    <n v="19.8"/>
    <n v="29.2"/>
    <n v="2.0309999999999064"/>
    <n v="5.7816000000000001"/>
    <n v="7.8125999999999065"/>
    <n v="0"/>
    <n v="7.8125999999999065"/>
  </r>
  <r>
    <d v="2035-10-24T00:00:00"/>
    <x v="1"/>
    <n v="14.9"/>
    <n v="0.8"/>
    <n v="7.8125999999999065"/>
    <n v="0"/>
    <n v="7.8125999999999065"/>
    <n v="0"/>
    <n v="7.8125999999999065"/>
  </r>
  <r>
    <d v="2035-10-25T00:00:00"/>
    <x v="11"/>
    <n v="17.899999999999999"/>
    <n v="10.3"/>
    <n v="7.8125999999999065"/>
    <n v="1.8436999999999992"/>
    <n v="9.6562999999999057"/>
    <n v="0"/>
    <n v="9.6562999999999057"/>
  </r>
  <r>
    <d v="2035-10-26T00:00:00"/>
    <x v="3"/>
    <n v="26"/>
    <n v="0"/>
    <n v="9.6562999999999057"/>
    <n v="0"/>
    <n v="9.6562999999999057"/>
    <n v="0"/>
    <n v="9.6562999999999057"/>
  </r>
  <r>
    <d v="2035-10-27T00:00:00"/>
    <x v="8"/>
    <n v="21.5"/>
    <n v="9.3000000000000007"/>
    <n v="9.6562999999999057"/>
    <n v="1.9995000000000012"/>
    <n v="11.655799999999907"/>
    <n v="0"/>
    <n v="11.655799999999907"/>
  </r>
  <r>
    <d v="2035-10-28T00:00:00"/>
    <x v="15"/>
    <n v="29.9"/>
    <n v="2.4"/>
    <n v="11.655799999999907"/>
    <n v="0.7176000000000009"/>
    <n v="12.373399999999908"/>
    <n v="0"/>
    <n v="12.373399999999908"/>
  </r>
  <r>
    <d v="2035-10-29T00:00:00"/>
    <x v="6"/>
    <n v="12.3"/>
    <n v="35.1"/>
    <n v="12.373399999999908"/>
    <n v="4.3172999999999995"/>
    <n v="16.690699999999907"/>
    <n v="0"/>
    <n v="16.690699999999907"/>
  </r>
  <r>
    <d v="2035-10-30T00:00:00"/>
    <x v="13"/>
    <n v="21.7"/>
    <n v="3.9"/>
    <n v="16.690699999999907"/>
    <n v="0.84629999999999939"/>
    <n v="17.536999999999907"/>
    <n v="0"/>
    <n v="17.536999999999907"/>
  </r>
  <r>
    <d v="2035-10-31T00:00:00"/>
    <x v="6"/>
    <n v="10.7"/>
    <n v="0"/>
    <n v="17.536999999999907"/>
    <n v="0"/>
    <n v="17.536999999999907"/>
    <n v="0"/>
    <n v="17.536999999999907"/>
  </r>
  <r>
    <d v="2035-11-01T00:00:00"/>
    <x v="1"/>
    <n v="21.5"/>
    <n v="0"/>
    <n v="17.536999999999907"/>
    <n v="0"/>
    <n v="17.536999999999907"/>
    <n v="0"/>
    <n v="17.536999999999907"/>
  </r>
  <r>
    <d v="2035-11-02T00:00:00"/>
    <x v="6"/>
    <n v="26"/>
    <n v="33.799999999999997"/>
    <n v="17.536999999999907"/>
    <n v="8.7879999999999967"/>
    <n v="26.324999999999903"/>
    <n v="0"/>
    <n v="26.324999999999903"/>
  </r>
  <r>
    <d v="2035-11-03T00:00:00"/>
    <x v="11"/>
    <n v="24.4"/>
    <n v="15.4"/>
    <n v="26.324999999999903"/>
    <n v="3.7576000000000001"/>
    <n v="30.082599999999903"/>
    <n v="0"/>
    <n v="30.082599999999903"/>
  </r>
  <r>
    <d v="2035-11-04T00:00:00"/>
    <x v="1"/>
    <n v="20.8"/>
    <n v="0"/>
    <n v="30.082599999999903"/>
    <n v="0"/>
    <n v="30.082599999999903"/>
    <n v="0"/>
    <n v="30.082599999999903"/>
  </r>
  <r>
    <d v="2035-11-05T00:00:00"/>
    <x v="9"/>
    <n v="18.2"/>
    <n v="15.7"/>
    <n v="30.082599999999903"/>
    <n v="2.8574000000000019"/>
    <n v="32.939999999999905"/>
    <n v="0"/>
    <n v="32.939999999999905"/>
  </r>
  <r>
    <d v="2035-11-06T00:00:00"/>
    <x v="13"/>
    <n v="25.6"/>
    <n v="7"/>
    <n v="32.939999999999905"/>
    <n v="1.7920000000000016"/>
    <n v="34.731999999999907"/>
    <n v="0"/>
    <n v="34.731999999999907"/>
  </r>
  <r>
    <d v="2035-11-07T00:00:00"/>
    <x v="7"/>
    <n v="25.2"/>
    <n v="0"/>
    <n v="34.731999999999907"/>
    <n v="0"/>
    <n v="34.731999999999907"/>
    <n v="0"/>
    <n v="34.731999999999907"/>
  </r>
  <r>
    <d v="2035-11-08T00:00:00"/>
    <x v="8"/>
    <n v="19.5"/>
    <n v="5.3"/>
    <n v="34.731999999999907"/>
    <n v="1.0334999999999965"/>
    <n v="35.765499999999903"/>
    <n v="0"/>
    <n v="35.765499999999903"/>
  </r>
  <r>
    <d v="2035-11-09T00:00:00"/>
    <x v="20"/>
    <n v="15.2"/>
    <n v="2.1"/>
    <n v="35.765499999999903"/>
    <n v="0.31920000000000215"/>
    <n v="36.084699999999906"/>
    <n v="0"/>
    <n v="36.084699999999906"/>
  </r>
  <r>
    <d v="2035-11-10T00:00:00"/>
    <x v="11"/>
    <n v="21.3"/>
    <n v="11.4"/>
    <n v="36.084699999999906"/>
    <n v="2.4281999999999968"/>
    <n v="38.512899999999902"/>
    <n v="0"/>
    <n v="38.512899999999902"/>
  </r>
  <r>
    <d v="2035-11-11T00:00:00"/>
    <x v="11"/>
    <n v="21.8"/>
    <n v="17.399999999999999"/>
    <n v="38.512899999999902"/>
    <n v="3.7931999999999988"/>
    <n v="42.306099999999901"/>
    <n v="0"/>
    <n v="42.306099999999901"/>
  </r>
  <r>
    <d v="2035-11-12T00:00:00"/>
    <x v="12"/>
    <n v="27.7"/>
    <n v="0.5"/>
    <n v="42.306099999999901"/>
    <n v="0"/>
    <n v="42.306099999999901"/>
    <n v="0"/>
    <n v="42.306099999999901"/>
  </r>
  <r>
    <d v="2035-11-13T00:00:00"/>
    <x v="6"/>
    <n v="28.5"/>
    <n v="46"/>
    <n v="42.306099999999901"/>
    <n v="13.11"/>
    <n v="55.416099999999901"/>
    <n v="0"/>
    <n v="55.416099999999901"/>
  </r>
  <r>
    <d v="2035-11-14T00:00:00"/>
    <x v="23"/>
    <n v="25.7"/>
    <n v="0"/>
    <n v="55.416099999999901"/>
    <n v="0"/>
    <n v="55.416099999999901"/>
    <n v="0"/>
    <n v="55.416099999999901"/>
  </r>
  <r>
    <d v="2035-11-15T00:00:00"/>
    <x v="6"/>
    <n v="18"/>
    <n v="0.5"/>
    <n v="55.416099999999901"/>
    <n v="0"/>
    <n v="55.416099999999901"/>
    <n v="0"/>
    <n v="55.416099999999901"/>
  </r>
  <r>
    <d v="2035-11-16T00:00:00"/>
    <x v="2"/>
    <n v="29.5"/>
    <n v="0"/>
    <n v="55.416099999999901"/>
    <n v="0"/>
    <n v="55.416099999999901"/>
    <n v="0"/>
    <n v="55.416099999999901"/>
  </r>
  <r>
    <d v="2035-11-17T00:00:00"/>
    <x v="14"/>
    <n v="21"/>
    <n v="10.3"/>
    <n v="55.416099999999901"/>
    <n v="2.1629999999999967"/>
    <n v="57.579099999999897"/>
    <n v="0"/>
    <n v="57.579099999999897"/>
  </r>
  <r>
    <d v="2035-11-18T00:00:00"/>
    <x v="16"/>
    <n v="11.4"/>
    <n v="3.2"/>
    <n v="57.579099999999897"/>
    <n v="0.36480000000000246"/>
    <n v="57.9438999999999"/>
    <n v="0"/>
    <n v="57.9438999999999"/>
  </r>
  <r>
    <d v="2035-11-19T00:00:00"/>
    <x v="6"/>
    <n v="12.7"/>
    <n v="0"/>
    <n v="57.9438999999999"/>
    <n v="0"/>
    <n v="57.9438999999999"/>
    <n v="0"/>
    <n v="57.9438999999999"/>
  </r>
  <r>
    <d v="2035-11-20T00:00:00"/>
    <x v="1"/>
    <n v="14.1"/>
    <n v="6.2"/>
    <n v="57.9438999999999"/>
    <n v="0.87420000000000186"/>
    <n v="58.818099999999902"/>
    <n v="0"/>
    <n v="58.818099999999902"/>
  </r>
  <r>
    <d v="2035-11-21T00:00:00"/>
    <x v="6"/>
    <n v="29.5"/>
    <n v="29.9"/>
    <n v="58.818099999999902"/>
    <n v="8.8204999999999956"/>
    <n v="67.638599999999897"/>
    <n v="0"/>
    <n v="67.638599999999897"/>
  </r>
  <r>
    <d v="2035-11-22T00:00:00"/>
    <x v="18"/>
    <n v="18.399999999999999"/>
    <n v="0"/>
    <n v="67.638599999999897"/>
    <n v="0"/>
    <n v="67.638599999999897"/>
    <n v="0"/>
    <n v="67.638599999999897"/>
  </r>
  <r>
    <d v="2035-11-23T00:00:00"/>
    <x v="6"/>
    <n v="29.6"/>
    <n v="43.9"/>
    <n v="67.638599999999897"/>
    <n v="12.994399999999999"/>
    <n v="80.632999999999896"/>
    <n v="0"/>
    <n v="80.632999999999896"/>
  </r>
  <r>
    <d v="2035-11-24T00:00:00"/>
    <x v="11"/>
    <n v="22.6"/>
    <n v="14.6"/>
    <n v="80.632999999999896"/>
    <n v="3.2995999999999981"/>
    <n v="83.932599999999894"/>
    <n v="0"/>
    <n v="83.932599999999894"/>
  </r>
  <r>
    <d v="2035-11-25T00:00:00"/>
    <x v="10"/>
    <n v="13.2"/>
    <n v="6.7"/>
    <n v="83.932599999999894"/>
    <n v="0.88439999999999941"/>
    <n v="84.816999999999894"/>
    <n v="0"/>
    <n v="84.816999999999894"/>
  </r>
  <r>
    <d v="2035-11-26T00:00:00"/>
    <x v="2"/>
    <n v="10.4"/>
    <n v="8.5"/>
    <n v="84.816999999999894"/>
    <n v="0.88400000000000034"/>
    <n v="85.700999999999894"/>
    <n v="0"/>
    <n v="85.700999999999894"/>
  </r>
  <r>
    <d v="2035-11-27T00:00:00"/>
    <x v="9"/>
    <n v="16.899999999999999"/>
    <n v="16.399999999999999"/>
    <n v="85.700999999999894"/>
    <n v="2.7715999999999923"/>
    <n v="88.472599999999886"/>
    <n v="0"/>
    <n v="88.472599999999886"/>
  </r>
  <r>
    <d v="2035-11-28T00:00:00"/>
    <x v="11"/>
    <n v="19.399999999999999"/>
    <n v="0"/>
    <n v="88.472599999999886"/>
    <n v="0"/>
    <n v="88.472599999999886"/>
    <n v="0"/>
    <n v="88.472599999999886"/>
  </r>
  <r>
    <d v="2035-11-29T00:00:00"/>
    <x v="20"/>
    <n v="16.899999999999999"/>
    <n v="1"/>
    <n v="88.472599999999886"/>
    <n v="0.16899999999999693"/>
    <n v="88.641599999999883"/>
    <n v="0"/>
    <n v="88.641599999999883"/>
  </r>
  <r>
    <d v="2035-11-30T00:00:00"/>
    <x v="6"/>
    <n v="18.399999999999999"/>
    <n v="0"/>
    <n v="88.641599999999883"/>
    <n v="0"/>
    <n v="88.641599999999883"/>
    <n v="0"/>
    <n v="88.641599999999883"/>
  </r>
  <r>
    <d v="2035-12-01T00:00:00"/>
    <x v="11"/>
    <n v="13.4"/>
    <n v="12.8"/>
    <n v="88.641599999999883"/>
    <n v="1.7151999999999958"/>
    <n v="90.356799999999879"/>
    <n v="0"/>
    <n v="90.356799999999879"/>
  </r>
  <r>
    <d v="2035-12-02T00:00:00"/>
    <x v="3"/>
    <n v="28.8"/>
    <n v="0"/>
    <n v="90.356799999999879"/>
    <n v="0"/>
    <n v="90.356799999999879"/>
    <n v="0"/>
    <n v="90.356799999999879"/>
  </r>
  <r>
    <d v="2035-12-03T00:00:00"/>
    <x v="9"/>
    <n v="19.5"/>
    <n v="1.3"/>
    <n v="90.356799999999879"/>
    <n v="0.2535000000000025"/>
    <n v="90.610299999999881"/>
    <n v="0"/>
    <n v="90.610299999999881"/>
  </r>
  <r>
    <d v="2035-12-04T00:00:00"/>
    <x v="7"/>
    <n v="29"/>
    <n v="14"/>
    <n v="90.610299999999881"/>
    <n v="4.0600000000000023"/>
    <n v="94.670299999999884"/>
    <n v="0"/>
    <n v="94.670299999999884"/>
  </r>
  <r>
    <d v="2035-12-05T00:00:00"/>
    <x v="6"/>
    <n v="29.6"/>
    <n v="28.7"/>
    <n v="94.670299999999884"/>
    <n v="8.495199999999997"/>
    <n v="103.16549999999988"/>
    <n v="1"/>
    <n v="3.1654999999998807"/>
  </r>
  <r>
    <d v="2035-12-06T00:00:00"/>
    <x v="2"/>
    <n v="26.5"/>
    <n v="0"/>
    <n v="3.1654999999998807"/>
    <n v="0"/>
    <n v="3.1654999999998807"/>
    <n v="0"/>
    <n v="3.1654999999998807"/>
  </r>
  <r>
    <d v="2035-12-07T00:00:00"/>
    <x v="14"/>
    <n v="24.8"/>
    <n v="12.1"/>
    <n v="3.1654999999998807"/>
    <n v="3.0007999999999999"/>
    <n v="6.1662999999998807"/>
    <n v="0"/>
    <n v="6.1662999999998807"/>
  </r>
  <r>
    <d v="2035-12-08T00:00:00"/>
    <x v="6"/>
    <n v="20"/>
    <n v="14.7"/>
    <n v="6.1662999999998807"/>
    <n v="2.9399999999999995"/>
    <n v="9.1062999999998802"/>
    <n v="0"/>
    <n v="9.1062999999998802"/>
  </r>
  <r>
    <d v="2035-12-09T00:00:00"/>
    <x v="15"/>
    <n v="16.899999999999999"/>
    <n v="38.299999999999997"/>
    <n v="9.1062999999998802"/>
    <n v="6.4726999999999997"/>
    <n v="15.57899999999988"/>
    <n v="0"/>
    <n v="15.57899999999988"/>
  </r>
  <r>
    <d v="2035-12-10T00:00:00"/>
    <x v="6"/>
    <n v="11.5"/>
    <n v="24.7"/>
    <n v="15.57899999999988"/>
    <n v="2.8404999999999987"/>
    <n v="18.419499999999879"/>
    <n v="0"/>
    <n v="18.419499999999879"/>
  </r>
  <r>
    <d v="2035-12-11T00:00:00"/>
    <x v="9"/>
    <n v="11.4"/>
    <n v="0"/>
    <n v="18.419499999999879"/>
    <n v="0"/>
    <n v="18.419499999999879"/>
    <n v="0"/>
    <n v="18.419499999999879"/>
  </r>
  <r>
    <d v="2035-12-12T00:00:00"/>
    <x v="2"/>
    <n v="28.5"/>
    <n v="0"/>
    <n v="18.419499999999879"/>
    <n v="0"/>
    <n v="18.419499999999879"/>
    <n v="0"/>
    <n v="18.419499999999879"/>
  </r>
  <r>
    <d v="2035-12-13T00:00:00"/>
    <x v="18"/>
    <n v="27.9"/>
    <n v="0.7"/>
    <n v="18.419499999999879"/>
    <n v="0"/>
    <n v="18.419499999999879"/>
    <n v="0"/>
    <n v="18.419499999999879"/>
  </r>
  <r>
    <d v="2035-12-14T00:00:00"/>
    <x v="3"/>
    <n v="26.7"/>
    <n v="15.5"/>
    <n v="18.419499999999879"/>
    <n v="4.1385000000000005"/>
    <n v="22.557999999999879"/>
    <n v="0"/>
    <n v="22.557999999999879"/>
  </r>
  <r>
    <d v="2035-12-15T00:00:00"/>
    <x v="14"/>
    <n v="28.3"/>
    <n v="6.8"/>
    <n v="22.557999999999879"/>
    <n v="1.9243999999999986"/>
    <n v="24.482399999999878"/>
    <n v="0"/>
    <n v="24.482399999999878"/>
  </r>
  <r>
    <d v="2035-12-16T00:00:00"/>
    <x v="6"/>
    <n v="28.9"/>
    <n v="0"/>
    <n v="24.482399999999878"/>
    <n v="0"/>
    <n v="24.482399999999878"/>
    <n v="0"/>
    <n v="24.482399999999878"/>
  </r>
  <r>
    <d v="2035-12-17T00:00:00"/>
    <x v="16"/>
    <n v="21.6"/>
    <n v="4"/>
    <n v="24.482399999999878"/>
    <n v="0.86400000000000077"/>
    <n v="25.346399999999878"/>
    <n v="0"/>
    <n v="25.346399999999878"/>
  </r>
  <r>
    <d v="2035-12-18T00:00:00"/>
    <x v="19"/>
    <n v="16.5"/>
    <n v="4.2"/>
    <n v="25.346399999999878"/>
    <n v="0.69300000000000139"/>
    <n v="26.03939999999988"/>
    <n v="0"/>
    <n v="26.03939999999988"/>
  </r>
  <r>
    <d v="2035-12-19T00:00:00"/>
    <x v="9"/>
    <n v="24.6"/>
    <n v="10.6"/>
    <n v="26.03939999999988"/>
    <n v="2.6076000000000015"/>
    <n v="28.646999999999881"/>
    <n v="0"/>
    <n v="28.646999999999881"/>
  </r>
  <r>
    <d v="2035-12-20T00:00:00"/>
    <x v="6"/>
    <n v="28.9"/>
    <n v="40.799999999999997"/>
    <n v="28.646999999999881"/>
    <n v="11.7912"/>
    <n v="40.438199999999881"/>
    <n v="0"/>
    <n v="40.438199999999881"/>
  </r>
  <r>
    <d v="2035-12-21T00:00:00"/>
    <x v="6"/>
    <n v="22.1"/>
    <n v="10"/>
    <n v="40.438199999999881"/>
    <n v="2.2100000000000009"/>
    <n v="42.648199999999882"/>
    <n v="0"/>
    <n v="42.648199999999882"/>
  </r>
  <r>
    <d v="2035-12-22T00:00:00"/>
    <x v="17"/>
    <n v="29.3"/>
    <n v="0"/>
    <n v="42.648199999999882"/>
    <n v="0"/>
    <n v="42.648199999999882"/>
    <n v="0"/>
    <n v="42.648199999999882"/>
  </r>
  <r>
    <d v="2035-12-23T00:00:00"/>
    <x v="14"/>
    <n v="18.8"/>
    <n v="4.7"/>
    <n v="42.648199999999882"/>
    <n v="0.88360000000000127"/>
    <n v="43.531799999999883"/>
    <n v="0"/>
    <n v="43.531799999999883"/>
  </r>
  <r>
    <d v="2035-12-24T00:00:00"/>
    <x v="15"/>
    <n v="26.5"/>
    <n v="7.3"/>
    <n v="43.531799999999883"/>
    <n v="1.9344999999999999"/>
    <n v="45.466299999999883"/>
    <n v="0"/>
    <n v="45.466299999999883"/>
  </r>
  <r>
    <d v="2035-12-25T00:00:00"/>
    <x v="7"/>
    <n v="24"/>
    <n v="0"/>
    <n v="45.466299999999883"/>
    <n v="0"/>
    <n v="45.466299999999883"/>
    <n v="0"/>
    <n v="45.466299999999883"/>
  </r>
  <r>
    <d v="2035-12-26T00:00:00"/>
    <x v="15"/>
    <n v="21"/>
    <n v="12.2"/>
    <n v="45.466299999999883"/>
    <n v="2.5619999999999976"/>
    <n v="48.028299999999881"/>
    <n v="0"/>
    <n v="48.028299999999881"/>
  </r>
  <r>
    <d v="2035-12-27T00:00:00"/>
    <x v="13"/>
    <n v="28.1"/>
    <n v="6.7"/>
    <n v="48.028299999999881"/>
    <n v="1.8826999999999998"/>
    <n v="49.910999999999881"/>
    <n v="0"/>
    <n v="49.910999999999881"/>
  </r>
  <r>
    <d v="2035-12-28T00:00:00"/>
    <x v="10"/>
    <n v="23.3"/>
    <n v="4.8"/>
    <n v="49.910999999999881"/>
    <n v="1.1184000000000012"/>
    <n v="51.029399999999882"/>
    <n v="0"/>
    <n v="51.029399999999882"/>
  </r>
  <r>
    <d v="2035-12-29T00:00:00"/>
    <x v="13"/>
    <n v="14.3"/>
    <n v="1.5"/>
    <n v="51.029399999999882"/>
    <n v="0.21450000000000102"/>
    <n v="51.243899999999883"/>
    <n v="0"/>
    <n v="51.243899999999883"/>
  </r>
  <r>
    <d v="2035-12-30T00:00:00"/>
    <x v="21"/>
    <n v="12.6"/>
    <n v="1.1000000000000001"/>
    <n v="51.243899999999883"/>
    <n v="0.13859999999999673"/>
    <n v="51.382499999999879"/>
    <n v="0"/>
    <n v="51.382499999999879"/>
  </r>
  <r>
    <d v="2035-12-31T00:00:00"/>
    <x v="15"/>
    <n v="18.100000000000001"/>
    <n v="0"/>
    <n v="51.382499999999879"/>
    <n v="0"/>
    <n v="51.382499999999879"/>
    <n v="0"/>
    <n v="51.382499999999879"/>
  </r>
  <r>
    <d v="2036-01-01T00:00:00"/>
    <x v="11"/>
    <n v="19"/>
    <n v="11"/>
    <n v="51.382499999999879"/>
    <n v="2.0900000000000034"/>
    <n v="53.472499999999883"/>
    <n v="0"/>
    <n v="53.472499999999883"/>
  </r>
  <r>
    <d v="2036-01-02T00:00:00"/>
    <x v="10"/>
    <n v="13.1"/>
    <n v="0"/>
    <n v="53.472499999999883"/>
    <n v="0"/>
    <n v="53.472499999999883"/>
    <n v="0"/>
    <n v="53.472499999999883"/>
  </r>
  <r>
    <d v="2036-01-03T00:00:00"/>
    <x v="9"/>
    <n v="17.3"/>
    <n v="1.1000000000000001"/>
    <n v="53.472499999999883"/>
    <n v="0.19030000000000058"/>
    <n v="53.662799999999883"/>
    <n v="0"/>
    <n v="53.662799999999883"/>
  </r>
  <r>
    <d v="2036-01-04T00:00:00"/>
    <x v="13"/>
    <n v="23.7"/>
    <n v="5.9"/>
    <n v="53.662799999999883"/>
    <n v="1.398299999999999"/>
    <n v="55.061099999999882"/>
    <n v="0"/>
    <n v="55.061099999999882"/>
  </r>
  <r>
    <d v="2036-01-05T00:00:00"/>
    <x v="29"/>
    <n v="26.3"/>
    <n v="0"/>
    <n v="55.061099999999882"/>
    <n v="0"/>
    <n v="55.061099999999882"/>
    <n v="0"/>
    <n v="55.061099999999882"/>
  </r>
  <r>
    <d v="2036-01-06T00:00:00"/>
    <x v="11"/>
    <n v="16.399999999999999"/>
    <n v="0"/>
    <n v="55.061099999999882"/>
    <n v="0"/>
    <n v="55.061099999999882"/>
    <n v="0"/>
    <n v="55.061099999999882"/>
  </r>
  <r>
    <d v="2036-01-07T00:00:00"/>
    <x v="5"/>
    <n v="13"/>
    <n v="0"/>
    <n v="55.061099999999882"/>
    <n v="0"/>
    <n v="55.061099999999882"/>
    <n v="0"/>
    <n v="55.061099999999882"/>
  </r>
  <r>
    <d v="2036-01-08T00:00:00"/>
    <x v="7"/>
    <n v="28.6"/>
    <n v="1"/>
    <n v="55.061099999999882"/>
    <n v="0.28600000000000136"/>
    <n v="55.347099999999884"/>
    <n v="0"/>
    <n v="55.347099999999884"/>
  </r>
  <r>
    <d v="2036-01-09T00:00:00"/>
    <x v="6"/>
    <n v="11.1"/>
    <n v="2.4"/>
    <n v="55.347099999999884"/>
    <n v="0.26639999999999731"/>
    <n v="55.613499999999881"/>
    <n v="0"/>
    <n v="55.613499999999881"/>
  </r>
  <r>
    <d v="2036-01-10T00:00:00"/>
    <x v="20"/>
    <n v="12.9"/>
    <n v="2.9"/>
    <n v="55.613499999999881"/>
    <n v="0.37409999999999854"/>
    <n v="55.98759999999988"/>
    <n v="0"/>
    <n v="55.98759999999988"/>
  </r>
  <r>
    <d v="2036-01-11T00:00:00"/>
    <x v="26"/>
    <n v="28.4"/>
    <n v="0.9"/>
    <n v="55.98759999999988"/>
    <n v="0"/>
    <n v="55.98759999999988"/>
    <n v="0"/>
    <n v="55.98759999999988"/>
  </r>
  <r>
    <d v="2036-01-12T00:00:00"/>
    <x v="15"/>
    <n v="21.8"/>
    <n v="3.4"/>
    <n v="55.98759999999988"/>
    <n v="0.74119999999999919"/>
    <n v="56.728799999999879"/>
    <n v="0"/>
    <n v="56.728799999999879"/>
  </r>
  <r>
    <d v="2036-01-13T00:00:00"/>
    <x v="2"/>
    <n v="20.8"/>
    <n v="11.8"/>
    <n v="56.728799999999879"/>
    <n v="2.4543999999999997"/>
    <n v="59.183199999999879"/>
    <n v="0"/>
    <n v="59.183199999999879"/>
  </r>
  <r>
    <d v="2036-01-14T00:00:00"/>
    <x v="9"/>
    <n v="17.399999999999999"/>
    <n v="0"/>
    <n v="59.183199999999879"/>
    <n v="0"/>
    <n v="59.183199999999879"/>
    <n v="0"/>
    <n v="59.183199999999879"/>
  </r>
  <r>
    <d v="2036-01-15T00:00:00"/>
    <x v="2"/>
    <n v="24.8"/>
    <n v="0"/>
    <n v="59.183199999999879"/>
    <n v="0"/>
    <n v="59.183199999999879"/>
    <n v="0"/>
    <n v="59.183199999999879"/>
  </r>
  <r>
    <d v="2036-01-16T00:00:00"/>
    <x v="5"/>
    <n v="12.9"/>
    <n v="0"/>
    <n v="59.183199999999879"/>
    <n v="0"/>
    <n v="59.183199999999879"/>
    <n v="0"/>
    <n v="59.183199999999879"/>
  </r>
  <r>
    <d v="2036-01-17T00:00:00"/>
    <x v="13"/>
    <n v="25.9"/>
    <n v="0"/>
    <n v="59.183199999999879"/>
    <n v="0"/>
    <n v="59.183199999999879"/>
    <n v="0"/>
    <n v="59.183199999999879"/>
  </r>
  <r>
    <d v="2036-01-18T00:00:00"/>
    <x v="6"/>
    <n v="11.5"/>
    <n v="23.2"/>
    <n v="59.183199999999879"/>
    <n v="2.6679999999999993"/>
    <n v="61.851199999999878"/>
    <n v="0"/>
    <n v="61.851199999999878"/>
  </r>
  <r>
    <d v="2036-01-19T00:00:00"/>
    <x v="16"/>
    <n v="25.5"/>
    <n v="0"/>
    <n v="61.851199999999878"/>
    <n v="0"/>
    <n v="61.851199999999878"/>
    <n v="0"/>
    <n v="61.851199999999878"/>
  </r>
  <r>
    <d v="2036-01-20T00:00:00"/>
    <x v="29"/>
    <n v="22.6"/>
    <n v="2.2000000000000002"/>
    <n v="61.851199999999878"/>
    <n v="0.49719999999999942"/>
    <n v="62.348399999999877"/>
    <n v="0"/>
    <n v="62.348399999999877"/>
  </r>
  <r>
    <d v="2036-01-21T00:00:00"/>
    <x v="6"/>
    <n v="14.2"/>
    <n v="0"/>
    <n v="62.348399999999877"/>
    <n v="0"/>
    <n v="62.348399999999877"/>
    <n v="0"/>
    <n v="62.348399999999877"/>
  </r>
  <r>
    <d v="2036-01-22T00:00:00"/>
    <x v="9"/>
    <n v="26.9"/>
    <n v="9.1999999999999993"/>
    <n v="62.348399999999877"/>
    <n v="2.4747999999999948"/>
    <n v="64.823199999999872"/>
    <n v="0"/>
    <n v="64.823199999999872"/>
  </r>
  <r>
    <d v="2036-01-23T00:00:00"/>
    <x v="15"/>
    <n v="30"/>
    <n v="32.299999999999997"/>
    <n v="64.823199999999872"/>
    <n v="9.6899999999999977"/>
    <n v="74.51319999999987"/>
    <n v="0"/>
    <n v="74.51319999999987"/>
  </r>
  <r>
    <d v="2036-01-24T00:00:00"/>
    <x v="23"/>
    <n v="16.2"/>
    <n v="5.2"/>
    <n v="74.51319999999987"/>
    <n v="0.84239999999999782"/>
    <n v="75.355599999999868"/>
    <n v="0"/>
    <n v="75.355599999999868"/>
  </r>
  <r>
    <d v="2036-01-25T00:00:00"/>
    <x v="7"/>
    <n v="12.2"/>
    <n v="0"/>
    <n v="75.355599999999868"/>
    <n v="0"/>
    <n v="75.355599999999868"/>
    <n v="0"/>
    <n v="75.355599999999868"/>
  </r>
  <r>
    <d v="2036-01-26T00:00:00"/>
    <x v="11"/>
    <n v="28.7"/>
    <n v="0.5"/>
    <n v="75.355599999999868"/>
    <n v="0"/>
    <n v="75.355599999999868"/>
    <n v="0"/>
    <n v="75.355599999999868"/>
  </r>
  <r>
    <d v="2036-01-27T00:00:00"/>
    <x v="2"/>
    <n v="23.3"/>
    <n v="11.1"/>
    <n v="75.355599999999868"/>
    <n v="2.5862999999999943"/>
    <n v="77.941899999999862"/>
    <n v="0"/>
    <n v="77.941899999999862"/>
  </r>
  <r>
    <d v="2036-01-28T00:00:00"/>
    <x v="11"/>
    <n v="30"/>
    <n v="16.100000000000001"/>
    <n v="77.941899999999862"/>
    <n v="4.8299999999999983"/>
    <n v="82.77189999999986"/>
    <n v="0"/>
    <n v="82.77189999999986"/>
  </r>
  <r>
    <d v="2036-01-29T00:00:00"/>
    <x v="14"/>
    <n v="16"/>
    <n v="9.8000000000000007"/>
    <n v="82.77189999999986"/>
    <n v="1.5679999999999978"/>
    <n v="84.339899999999858"/>
    <n v="0"/>
    <n v="84.339899999999858"/>
  </r>
  <r>
    <d v="2036-01-30T00:00:00"/>
    <x v="16"/>
    <n v="21.6"/>
    <n v="3.4"/>
    <n v="84.339899999999858"/>
    <n v="0.73439999999999372"/>
    <n v="85.074299999999852"/>
    <n v="0"/>
    <n v="85.074299999999852"/>
  </r>
  <r>
    <d v="2036-01-31T00:00:00"/>
    <x v="15"/>
    <n v="27.9"/>
    <n v="4.8"/>
    <n v="85.074299999999852"/>
    <n v="1.3392000000000053"/>
    <n v="86.413499999999857"/>
    <n v="0"/>
    <n v="86.413499999999857"/>
  </r>
  <r>
    <d v="2036-02-01T00:00:00"/>
    <x v="9"/>
    <n v="17.5"/>
    <n v="14.7"/>
    <n v="86.413499999999857"/>
    <n v="2.5725000000000051"/>
    <n v="88.985999999999862"/>
    <n v="0"/>
    <n v="88.985999999999862"/>
  </r>
  <r>
    <d v="2036-02-02T00:00:00"/>
    <x v="3"/>
    <n v="20.7"/>
    <n v="0"/>
    <n v="88.985999999999862"/>
    <n v="0"/>
    <n v="88.985999999999862"/>
    <n v="0"/>
    <n v="88.985999999999862"/>
  </r>
  <r>
    <d v="2036-02-03T00:00:00"/>
    <x v="6"/>
    <n v="10.8"/>
    <n v="36.4"/>
    <n v="88.985999999999862"/>
    <n v="3.931200000000004"/>
    <n v="92.917199999999866"/>
    <n v="0"/>
    <n v="92.917199999999866"/>
  </r>
  <r>
    <d v="2036-02-04T00:00:00"/>
    <x v="15"/>
    <n v="27.6"/>
    <n v="32.799999999999997"/>
    <n v="92.917199999999866"/>
    <n v="9.0528000000000048"/>
    <n v="101.96999999999987"/>
    <n v="1"/>
    <n v="1.969999999999871"/>
  </r>
  <r>
    <d v="2036-02-05T00:00:00"/>
    <x v="7"/>
    <n v="10.8"/>
    <n v="11.6"/>
    <n v="1.969999999999871"/>
    <n v="1.2527999999999997"/>
    <n v="3.2227999999998707"/>
    <n v="0"/>
    <n v="3.2227999999998707"/>
  </r>
  <r>
    <d v="2036-02-06T00:00:00"/>
    <x v="13"/>
    <n v="13.7"/>
    <n v="0"/>
    <n v="3.2227999999998707"/>
    <n v="0"/>
    <n v="3.2227999999998707"/>
    <n v="0"/>
    <n v="3.2227999999998707"/>
  </r>
  <r>
    <d v="2036-02-07T00:00:00"/>
    <x v="14"/>
    <n v="19.5"/>
    <n v="0"/>
    <n v="3.2227999999998707"/>
    <n v="0"/>
    <n v="3.2227999999998707"/>
    <n v="0"/>
    <n v="3.2227999999998707"/>
  </r>
  <r>
    <d v="2036-02-08T00:00:00"/>
    <x v="5"/>
    <n v="21.6"/>
    <n v="11.6"/>
    <n v="3.2227999999998707"/>
    <n v="2.5056000000000003"/>
    <n v="5.7283999999998709"/>
    <n v="0"/>
    <n v="5.7283999999998709"/>
  </r>
  <r>
    <d v="2036-02-09T00:00:00"/>
    <x v="13"/>
    <n v="21.6"/>
    <n v="2.7"/>
    <n v="5.7283999999998709"/>
    <n v="0.58319999999999972"/>
    <n v="6.3115999999998706"/>
    <n v="0"/>
    <n v="6.3115999999998706"/>
  </r>
  <r>
    <d v="2036-02-10T00:00:00"/>
    <x v="20"/>
    <n v="16.100000000000001"/>
    <n v="0"/>
    <n v="6.3115999999998706"/>
    <n v="0"/>
    <n v="6.3115999999998706"/>
    <n v="0"/>
    <n v="6.3115999999998706"/>
  </r>
  <r>
    <d v="2036-02-11T00:00:00"/>
    <x v="2"/>
    <n v="29.4"/>
    <n v="12.5"/>
    <n v="6.3115999999998706"/>
    <n v="3.6750000000000007"/>
    <n v="9.9865999999998714"/>
    <n v="0"/>
    <n v="9.9865999999998714"/>
  </r>
  <r>
    <d v="2036-02-12T00:00:00"/>
    <x v="22"/>
    <n v="17.8"/>
    <n v="5.9"/>
    <n v="9.9865999999998714"/>
    <n v="1.0502000000000002"/>
    <n v="11.036799999999872"/>
    <n v="0"/>
    <n v="11.036799999999872"/>
  </r>
  <r>
    <d v="2036-02-13T00:00:00"/>
    <x v="15"/>
    <n v="26.1"/>
    <n v="14.8"/>
    <n v="11.036799999999872"/>
    <n v="3.8628"/>
    <n v="14.899599999999872"/>
    <n v="0"/>
    <n v="14.899599999999872"/>
  </r>
  <r>
    <d v="2036-02-14T00:00:00"/>
    <x v="6"/>
    <n v="13.8"/>
    <n v="0"/>
    <n v="14.899599999999872"/>
    <n v="0"/>
    <n v="14.899599999999872"/>
    <n v="0"/>
    <n v="14.899599999999872"/>
  </r>
  <r>
    <d v="2036-02-15T00:00:00"/>
    <x v="8"/>
    <n v="16.100000000000001"/>
    <n v="6.2"/>
    <n v="14.899599999999872"/>
    <n v="0.99820000000000064"/>
    <n v="15.897799999999872"/>
    <n v="0"/>
    <n v="15.897799999999872"/>
  </r>
  <r>
    <d v="2036-02-16T00:00:00"/>
    <x v="6"/>
    <n v="23.2"/>
    <n v="45.8"/>
    <n v="15.897799999999872"/>
    <n v="10.625599999999999"/>
    <n v="26.523399999999871"/>
    <n v="0"/>
    <n v="26.523399999999871"/>
  </r>
  <r>
    <d v="2036-02-17T00:00:00"/>
    <x v="8"/>
    <n v="18.899999999999999"/>
    <n v="0"/>
    <n v="26.523399999999871"/>
    <n v="0"/>
    <n v="26.523399999999871"/>
    <n v="0"/>
    <n v="26.523399999999871"/>
  </r>
  <r>
    <d v="2036-02-18T00:00:00"/>
    <x v="15"/>
    <n v="28.9"/>
    <n v="34.1"/>
    <n v="26.523399999999871"/>
    <n v="9.8548999999999971"/>
    <n v="36.378299999999868"/>
    <n v="0"/>
    <n v="36.378299999999868"/>
  </r>
  <r>
    <d v="2036-02-19T00:00:00"/>
    <x v="6"/>
    <n v="19.3"/>
    <n v="49.6"/>
    <n v="36.378299999999868"/>
    <n v="9.5728000000000009"/>
    <n v="45.951099999999869"/>
    <n v="0"/>
    <n v="45.951099999999869"/>
  </r>
  <r>
    <d v="2036-02-20T00:00:00"/>
    <x v="14"/>
    <n v="23.9"/>
    <n v="11.7"/>
    <n v="45.951099999999869"/>
    <n v="2.7963000000000022"/>
    <n v="48.747399999999871"/>
    <n v="0"/>
    <n v="48.747399999999871"/>
  </r>
  <r>
    <d v="2036-02-21T00:00:00"/>
    <x v="9"/>
    <n v="28.6"/>
    <n v="11.5"/>
    <n v="48.747399999999871"/>
    <n v="3.2890000000000015"/>
    <n v="52.036399999999873"/>
    <n v="0"/>
    <n v="52.036399999999873"/>
  </r>
  <r>
    <d v="2036-02-22T00:00:00"/>
    <x v="22"/>
    <n v="14.5"/>
    <n v="0.3"/>
    <n v="52.036399999999873"/>
    <n v="0"/>
    <n v="52.036399999999873"/>
    <n v="0"/>
    <n v="52.036399999999873"/>
  </r>
  <r>
    <d v="2036-02-23T00:00:00"/>
    <x v="6"/>
    <n v="13"/>
    <n v="0"/>
    <n v="52.036399999999873"/>
    <n v="0"/>
    <n v="52.036399999999873"/>
    <n v="0"/>
    <n v="52.036399999999873"/>
  </r>
  <r>
    <d v="2036-02-24T00:00:00"/>
    <x v="15"/>
    <n v="16.2"/>
    <n v="9.1999999999999993"/>
    <n v="52.036399999999873"/>
    <n v="1.4904000000000011"/>
    <n v="53.526799999999874"/>
    <n v="0"/>
    <n v="53.526799999999874"/>
  </r>
  <r>
    <d v="2036-02-25T00:00:00"/>
    <x v="11"/>
    <n v="27.1"/>
    <n v="6.3"/>
    <n v="53.526799999999874"/>
    <n v="1.7072999999999965"/>
    <n v="55.23409999999987"/>
    <n v="0"/>
    <n v="55.23409999999987"/>
  </r>
  <r>
    <d v="2036-02-26T00:00:00"/>
    <x v="6"/>
    <n v="15.6"/>
    <n v="28"/>
    <n v="55.23409999999987"/>
    <n v="4.3680000000000021"/>
    <n v="59.602099999999872"/>
    <n v="0"/>
    <n v="59.602099999999872"/>
  </r>
  <r>
    <d v="2036-02-27T00:00:00"/>
    <x v="22"/>
    <n v="28.9"/>
    <n v="6.8"/>
    <n v="59.602099999999872"/>
    <n v="1.9652000000000029"/>
    <n v="61.567299999999875"/>
    <n v="0"/>
    <n v="61.567299999999875"/>
  </r>
  <r>
    <d v="2036-02-28T00:00:00"/>
    <x v="2"/>
    <n v="13.8"/>
    <n v="11.9"/>
    <n v="61.567299999999875"/>
    <n v="1.6422000000000025"/>
    <n v="63.209499999999878"/>
    <n v="0"/>
    <n v="63.209499999999878"/>
  </r>
  <r>
    <d v="2036-02-29T00:00:00"/>
    <x v="2"/>
    <n v="17.8"/>
    <n v="1.5"/>
    <n v="63.209499999999878"/>
    <n v="0.26700000000000301"/>
    <n v="63.476499999999881"/>
    <n v="0"/>
    <n v="63.476499999999881"/>
  </r>
  <r>
    <d v="2036-03-01T00:00:00"/>
    <x v="18"/>
    <n v="25.1"/>
    <n v="0"/>
    <n v="63.476499999999881"/>
    <n v="0"/>
    <n v="63.476499999999881"/>
    <n v="0"/>
    <n v="63.476499999999881"/>
  </r>
  <r>
    <d v="2036-03-02T00:00:00"/>
    <x v="18"/>
    <n v="29.5"/>
    <n v="0"/>
    <n v="63.476499999999881"/>
    <n v="0"/>
    <n v="63.476499999999881"/>
    <n v="0"/>
    <n v="63.476499999999881"/>
  </r>
  <r>
    <d v="2036-03-03T00:00:00"/>
    <x v="22"/>
    <n v="16.100000000000001"/>
    <n v="7.1"/>
    <n v="63.476499999999881"/>
    <n v="1.1430999999999969"/>
    <n v="64.619599999999878"/>
    <n v="0"/>
    <n v="64.619599999999878"/>
  </r>
  <r>
    <d v="2036-03-04T00:00:00"/>
    <x v="5"/>
    <n v="18"/>
    <n v="12"/>
    <n v="64.619599999999878"/>
    <n v="2.1599999999999966"/>
    <n v="66.779599999999874"/>
    <n v="0"/>
    <n v="66.779599999999874"/>
  </r>
  <r>
    <d v="2036-03-05T00:00:00"/>
    <x v="6"/>
    <n v="12.2"/>
    <n v="26.8"/>
    <n v="66.779599999999874"/>
    <n v="3.269599999999997"/>
    <n v="70.049199999999871"/>
    <n v="0"/>
    <n v="70.049199999999871"/>
  </r>
  <r>
    <d v="2036-03-06T00:00:00"/>
    <x v="10"/>
    <n v="20.7"/>
    <n v="4.7"/>
    <n v="70.049199999999871"/>
    <n v="0.97289999999999566"/>
    <n v="71.022099999999867"/>
    <n v="0"/>
    <n v="71.022099999999867"/>
  </r>
  <r>
    <d v="2036-03-07T00:00:00"/>
    <x v="6"/>
    <n v="20.100000000000001"/>
    <n v="47.4"/>
    <n v="71.022099999999867"/>
    <n v="9.5274000000000001"/>
    <n v="80.549499999999867"/>
    <n v="0"/>
    <n v="80.549499999999867"/>
  </r>
  <r>
    <d v="2036-03-08T00:00:00"/>
    <x v="6"/>
    <n v="14.9"/>
    <n v="43.8"/>
    <n v="80.549499999999867"/>
    <n v="6.5262000000000029"/>
    <n v="87.07569999999987"/>
    <n v="0"/>
    <n v="87.07569999999987"/>
  </r>
  <r>
    <d v="2036-03-09T00:00:00"/>
    <x v="6"/>
    <n v="19"/>
    <n v="0"/>
    <n v="87.07569999999987"/>
    <n v="0"/>
    <n v="87.07569999999987"/>
    <n v="0"/>
    <n v="87.07569999999987"/>
  </r>
  <r>
    <d v="2036-03-10T00:00:00"/>
    <x v="2"/>
    <n v="12.5"/>
    <n v="0"/>
    <n v="87.07569999999987"/>
    <n v="0"/>
    <n v="87.07569999999987"/>
    <n v="0"/>
    <n v="87.07569999999987"/>
  </r>
  <r>
    <d v="2036-03-11T00:00:00"/>
    <x v="9"/>
    <n v="15.2"/>
    <n v="13.9"/>
    <n v="87.07569999999987"/>
    <n v="2.1127999999999929"/>
    <n v="89.188499999999863"/>
    <n v="0"/>
    <n v="89.188499999999863"/>
  </r>
  <r>
    <d v="2036-03-12T00:00:00"/>
    <x v="15"/>
    <n v="29.2"/>
    <n v="26.8"/>
    <n v="89.188499999999863"/>
    <n v="7.8255999999999943"/>
    <n v="97.014099999999857"/>
    <n v="0"/>
    <n v="97.014099999999857"/>
  </r>
  <r>
    <d v="2036-03-13T00:00:00"/>
    <x v="2"/>
    <n v="13.9"/>
    <n v="1.1000000000000001"/>
    <n v="97.014099999999857"/>
    <n v="0.15290000000000248"/>
    <n v="97.166999999999859"/>
    <n v="0"/>
    <n v="97.166999999999859"/>
  </r>
  <r>
    <d v="2036-03-14T00:00:00"/>
    <x v="11"/>
    <n v="11.4"/>
    <n v="0"/>
    <n v="97.166999999999859"/>
    <n v="0"/>
    <n v="97.166999999999859"/>
    <n v="0"/>
    <n v="97.166999999999859"/>
  </r>
  <r>
    <d v="2036-03-15T00:00:00"/>
    <x v="5"/>
    <n v="15.8"/>
    <n v="7"/>
    <n v="97.166999999999859"/>
    <n v="1.1059999999999945"/>
    <n v="98.272999999999854"/>
    <n v="0"/>
    <n v="98.272999999999854"/>
  </r>
  <r>
    <d v="2036-03-16T00:00:00"/>
    <x v="6"/>
    <n v="10.199999999999999"/>
    <n v="43.3"/>
    <n v="98.272999999999854"/>
    <n v="4.4166000000000025"/>
    <n v="102.68959999999986"/>
    <n v="1"/>
    <n v="2.6895999999998565"/>
  </r>
  <r>
    <d v="2036-03-17T00:00:00"/>
    <x v="9"/>
    <n v="19.600000000000001"/>
    <n v="8.9"/>
    <n v="2.6895999999998565"/>
    <n v="1.7444000000000006"/>
    <n v="4.4339999999998572"/>
    <n v="0"/>
    <n v="4.4339999999998572"/>
  </r>
  <r>
    <d v="2036-03-18T00:00:00"/>
    <x v="2"/>
    <n v="15.5"/>
    <n v="10.1"/>
    <n v="4.4339999999998572"/>
    <n v="1.5655000000000001"/>
    <n v="5.9994999999998573"/>
    <n v="0"/>
    <n v="5.9994999999998573"/>
  </r>
  <r>
    <d v="2036-03-19T00:00:00"/>
    <x v="11"/>
    <n v="19.899999999999999"/>
    <n v="16.2"/>
    <n v="5.9994999999998573"/>
    <n v="3.2237999999999989"/>
    <n v="9.2232999999998562"/>
    <n v="0"/>
    <n v="9.2232999999998562"/>
  </r>
  <r>
    <d v="2036-03-20T00:00:00"/>
    <x v="14"/>
    <n v="10.7"/>
    <n v="2.8"/>
    <n v="9.2232999999998562"/>
    <n v="0.29959999999999987"/>
    <n v="9.522899999999856"/>
    <n v="0"/>
    <n v="9.522899999999856"/>
  </r>
  <r>
    <d v="2036-03-21T00:00:00"/>
    <x v="22"/>
    <n v="11.5"/>
    <n v="5.9"/>
    <n v="9.522899999999856"/>
    <n v="0.67849999999999966"/>
    <n v="10.201399999999856"/>
    <n v="0"/>
    <n v="10.201399999999856"/>
  </r>
  <r>
    <d v="2036-03-22T00:00:00"/>
    <x v="10"/>
    <n v="28.4"/>
    <n v="1"/>
    <n v="10.201399999999856"/>
    <n v="0.2840000000000007"/>
    <n v="10.485399999999856"/>
    <n v="0"/>
    <n v="10.485399999999856"/>
  </r>
  <r>
    <d v="2036-03-23T00:00:00"/>
    <x v="15"/>
    <n v="22.3"/>
    <n v="5.0999999999999996"/>
    <n v="10.485399999999856"/>
    <n v="1.1372999999999998"/>
    <n v="11.622699999999856"/>
    <n v="0"/>
    <n v="11.622699999999856"/>
  </r>
  <r>
    <d v="2036-03-24T00:00:00"/>
    <x v="9"/>
    <n v="28.7"/>
    <n v="11.5"/>
    <n v="11.622699999999856"/>
    <n v="3.3004999999999995"/>
    <n v="14.923199999999856"/>
    <n v="0"/>
    <n v="14.923199999999856"/>
  </r>
  <r>
    <d v="2036-03-25T00:00:00"/>
    <x v="2"/>
    <n v="19.100000000000001"/>
    <n v="0"/>
    <n v="14.923199999999856"/>
    <n v="0"/>
    <n v="14.923199999999856"/>
    <n v="0"/>
    <n v="14.923199999999856"/>
  </r>
  <r>
    <d v="2036-03-26T00:00:00"/>
    <x v="6"/>
    <n v="10.199999999999999"/>
    <n v="7.6"/>
    <n v="14.923199999999856"/>
    <n v="0.77519999999999989"/>
    <n v="15.698399999999856"/>
    <n v="0"/>
    <n v="15.698399999999856"/>
  </r>
  <r>
    <d v="2036-03-27T00:00:00"/>
    <x v="6"/>
    <n v="18.399999999999999"/>
    <n v="0"/>
    <n v="15.698399999999856"/>
    <n v="0"/>
    <n v="15.698399999999856"/>
    <n v="0"/>
    <n v="15.698399999999856"/>
  </r>
  <r>
    <d v="2036-03-28T00:00:00"/>
    <x v="15"/>
    <n v="29.3"/>
    <n v="0"/>
    <n v="15.698399999999856"/>
    <n v="0"/>
    <n v="15.698399999999856"/>
    <n v="0"/>
    <n v="15.698399999999856"/>
  </r>
  <r>
    <d v="2036-03-29T00:00:00"/>
    <x v="13"/>
    <n v="26.7"/>
    <n v="5.7"/>
    <n v="15.698399999999856"/>
    <n v="1.5219000000000005"/>
    <n v="17.220299999999856"/>
    <n v="0"/>
    <n v="17.220299999999856"/>
  </r>
  <r>
    <d v="2036-03-30T00:00:00"/>
    <x v="4"/>
    <n v="22.2"/>
    <n v="0.9"/>
    <n v="17.220299999999856"/>
    <n v="0"/>
    <n v="17.220299999999856"/>
    <n v="0"/>
    <n v="17.220299999999856"/>
  </r>
  <r>
    <d v="2036-03-31T00:00:00"/>
    <x v="9"/>
    <n v="25.5"/>
    <n v="5.8"/>
    <n v="17.220299999999856"/>
    <n v="1.4789999999999992"/>
    <n v="18.699299999999855"/>
    <n v="0"/>
    <n v="18.699299999999855"/>
  </r>
  <r>
    <d v="2036-04-01T00:00:00"/>
    <x v="15"/>
    <n v="23.5"/>
    <n v="32"/>
    <n v="18.699299999999855"/>
    <n v="7.52"/>
    <n v="26.219299999999855"/>
    <n v="0"/>
    <n v="26.219299999999855"/>
  </r>
  <r>
    <d v="2036-04-02T00:00:00"/>
    <x v="1"/>
    <n v="28.4"/>
    <n v="5.7"/>
    <n v="26.219299999999855"/>
    <n v="1.6188000000000002"/>
    <n v="27.838099999999855"/>
    <n v="0"/>
    <n v="27.838099999999855"/>
  </r>
  <r>
    <d v="2036-04-03T00:00:00"/>
    <x v="18"/>
    <n v="13.7"/>
    <n v="6"/>
    <n v="27.838099999999855"/>
    <n v="0.82199999999999918"/>
    <n v="28.660099999999854"/>
    <n v="0"/>
    <n v="28.660099999999854"/>
  </r>
  <r>
    <d v="2036-04-04T00:00:00"/>
    <x v="5"/>
    <n v="22.1"/>
    <n v="11.7"/>
    <n v="28.660099999999854"/>
    <n v="2.5856999999999992"/>
    <n v="31.245799999999853"/>
    <n v="0"/>
    <n v="31.245799999999853"/>
  </r>
  <r>
    <d v="2036-04-05T00:00:00"/>
    <x v="7"/>
    <n v="16.899999999999999"/>
    <n v="18.2"/>
    <n v="31.245799999999853"/>
    <n v="3.075800000000001"/>
    <n v="34.321599999999854"/>
    <n v="0"/>
    <n v="34.321599999999854"/>
  </r>
  <r>
    <d v="2036-04-06T00:00:00"/>
    <x v="18"/>
    <n v="28"/>
    <n v="0"/>
    <n v="34.321599999999854"/>
    <n v="0"/>
    <n v="34.321599999999854"/>
    <n v="0"/>
    <n v="34.321599999999854"/>
  </r>
  <r>
    <d v="2036-04-07T00:00:00"/>
    <x v="6"/>
    <n v="13.5"/>
    <n v="3.7"/>
    <n v="34.321599999999854"/>
    <n v="0.49949999999999761"/>
    <n v="34.821099999999852"/>
    <n v="0"/>
    <n v="34.821099999999852"/>
  </r>
  <r>
    <d v="2036-04-08T00:00:00"/>
    <x v="15"/>
    <n v="13.4"/>
    <n v="22.5"/>
    <n v="34.821099999999852"/>
    <n v="3.0150000000000006"/>
    <n v="37.836099999999853"/>
    <n v="0"/>
    <n v="37.836099999999853"/>
  </r>
  <r>
    <d v="2036-04-09T00:00:00"/>
    <x v="2"/>
    <n v="19.899999999999999"/>
    <n v="11.6"/>
    <n v="37.836099999999853"/>
    <n v="2.3083999999999989"/>
    <n v="40.144499999999852"/>
    <n v="0"/>
    <n v="40.144499999999852"/>
  </r>
  <r>
    <d v="2036-04-10T00:00:00"/>
    <x v="3"/>
    <n v="24.2"/>
    <n v="11"/>
    <n v="40.144499999999852"/>
    <n v="2.661999999999999"/>
    <n v="42.806499999999851"/>
    <n v="0"/>
    <n v="42.806499999999851"/>
  </r>
  <r>
    <d v="2036-04-11T00:00:00"/>
    <x v="23"/>
    <n v="20.399999999999999"/>
    <n v="0"/>
    <n v="42.806499999999851"/>
    <n v="0"/>
    <n v="42.806499999999851"/>
    <n v="0"/>
    <n v="42.806499999999851"/>
  </r>
  <r>
    <d v="2036-04-12T00:00:00"/>
    <x v="23"/>
    <n v="16.600000000000001"/>
    <n v="3.9"/>
    <n v="42.806499999999851"/>
    <n v="0.64739999999999753"/>
    <n v="43.453899999999848"/>
    <n v="0"/>
    <n v="43.453899999999848"/>
  </r>
  <r>
    <d v="2036-04-13T00:00:00"/>
    <x v="29"/>
    <n v="14.3"/>
    <n v="0"/>
    <n v="43.453899999999848"/>
    <n v="0"/>
    <n v="43.453899999999848"/>
    <n v="0"/>
    <n v="43.453899999999848"/>
  </r>
  <r>
    <d v="2036-04-14T00:00:00"/>
    <x v="22"/>
    <n v="24.4"/>
    <n v="4.4000000000000004"/>
    <n v="43.453899999999848"/>
    <n v="1.073599999999999"/>
    <n v="44.527499999999847"/>
    <n v="0"/>
    <n v="44.527499999999847"/>
  </r>
  <r>
    <d v="2036-04-15T00:00:00"/>
    <x v="6"/>
    <n v="26.7"/>
    <n v="30.4"/>
    <n v="44.527499999999847"/>
    <n v="8.1167999999999978"/>
    <n v="52.644299999999845"/>
    <n v="0"/>
    <n v="52.644299999999845"/>
  </r>
  <r>
    <d v="2036-04-16T00:00:00"/>
    <x v="9"/>
    <n v="20.100000000000001"/>
    <n v="3.1"/>
    <n v="52.644299999999845"/>
    <n v="0.62310000000000088"/>
    <n v="53.267399999999846"/>
    <n v="0"/>
    <n v="53.267399999999846"/>
  </r>
  <r>
    <d v="2036-04-17T00:00:00"/>
    <x v="2"/>
    <n v="13.5"/>
    <n v="6.9"/>
    <n v="53.267399999999846"/>
    <n v="0.93149999999999977"/>
    <n v="54.198899999999846"/>
    <n v="0"/>
    <n v="54.198899999999846"/>
  </r>
  <r>
    <d v="2036-04-18T00:00:00"/>
    <x v="3"/>
    <n v="18.8"/>
    <n v="21.5"/>
    <n v="54.198899999999846"/>
    <n v="4.0420000000000016"/>
    <n v="58.240899999999847"/>
    <n v="0"/>
    <n v="58.240899999999847"/>
  </r>
  <r>
    <d v="2036-04-19T00:00:00"/>
    <x v="15"/>
    <n v="18"/>
    <n v="13.9"/>
    <n v="58.240899999999847"/>
    <n v="2.5020000000000024"/>
    <n v="60.74289999999985"/>
    <n v="0"/>
    <n v="60.74289999999985"/>
  </r>
  <r>
    <d v="2036-04-20T00:00:00"/>
    <x v="23"/>
    <n v="16.899999999999999"/>
    <n v="1.8"/>
    <n v="60.74289999999985"/>
    <n v="0.30420000000000158"/>
    <n v="61.047099999999851"/>
    <n v="0"/>
    <n v="61.047099999999851"/>
  </r>
  <r>
    <d v="2036-04-21T00:00:00"/>
    <x v="2"/>
    <n v="23.7"/>
    <n v="13"/>
    <n v="61.047099999999851"/>
    <n v="3.080999999999996"/>
    <n v="64.128099999999847"/>
    <n v="0"/>
    <n v="64.128099999999847"/>
  </r>
  <r>
    <d v="2036-04-22T00:00:00"/>
    <x v="28"/>
    <n v="17.600000000000001"/>
    <n v="0.6"/>
    <n v="64.128099999999847"/>
    <n v="0"/>
    <n v="64.128099999999847"/>
    <n v="0"/>
    <n v="64.128099999999847"/>
  </r>
  <r>
    <d v="2036-04-23T00:00:00"/>
    <x v="3"/>
    <n v="29.1"/>
    <n v="8.3000000000000007"/>
    <n v="64.128099999999847"/>
    <n v="2.415300000000002"/>
    <n v="66.543399999999849"/>
    <n v="0"/>
    <n v="66.543399999999849"/>
  </r>
  <r>
    <d v="2036-04-24T00:00:00"/>
    <x v="5"/>
    <n v="26.8"/>
    <n v="11.2"/>
    <n v="66.543399999999849"/>
    <n v="3.0015999999999963"/>
    <n v="69.544999999999845"/>
    <n v="0"/>
    <n v="69.544999999999845"/>
  </r>
  <r>
    <d v="2036-04-25T00:00:00"/>
    <x v="14"/>
    <n v="10.5"/>
    <n v="0"/>
    <n v="69.544999999999845"/>
    <n v="0"/>
    <n v="69.544999999999845"/>
    <n v="0"/>
    <n v="69.544999999999845"/>
  </r>
  <r>
    <d v="2036-04-26T00:00:00"/>
    <x v="7"/>
    <n v="13.5"/>
    <n v="0"/>
    <n v="69.544999999999845"/>
    <n v="0"/>
    <n v="69.544999999999845"/>
    <n v="0"/>
    <n v="69.544999999999845"/>
  </r>
  <r>
    <d v="2036-04-27T00:00:00"/>
    <x v="6"/>
    <n v="14"/>
    <n v="22"/>
    <n v="69.544999999999845"/>
    <n v="3.0799999999999983"/>
    <n v="72.624999999999844"/>
    <n v="0"/>
    <n v="72.624999999999844"/>
  </r>
  <r>
    <d v="2036-04-28T00:00:00"/>
    <x v="7"/>
    <n v="26.7"/>
    <n v="8"/>
    <n v="72.624999999999844"/>
    <n v="2.1359999999999957"/>
    <n v="74.760999999999839"/>
    <n v="0"/>
    <n v="74.760999999999839"/>
  </r>
  <r>
    <d v="2036-04-29T00:00:00"/>
    <x v="22"/>
    <n v="11.2"/>
    <n v="6.1"/>
    <n v="74.760999999999839"/>
    <n v="0.68319999999999936"/>
    <n v="75.444199999999839"/>
    <n v="0"/>
    <n v="75.444199999999839"/>
  </r>
  <r>
    <d v="2036-04-30T00:00:00"/>
    <x v="23"/>
    <n v="24.7"/>
    <n v="0"/>
    <n v="75.444199999999839"/>
    <n v="0"/>
    <n v="75.444199999999839"/>
    <n v="0"/>
    <n v="75.444199999999839"/>
  </r>
  <r>
    <d v="2036-05-01T00:00:00"/>
    <x v="25"/>
    <n v="27.2"/>
    <n v="0.3"/>
    <n v="75.444199999999839"/>
    <n v="0"/>
    <n v="75.444199999999839"/>
    <n v="0"/>
    <n v="75.444199999999839"/>
  </r>
  <r>
    <d v="2036-05-02T00:00:00"/>
    <x v="26"/>
    <n v="11"/>
    <n v="0"/>
    <n v="75.444199999999839"/>
    <n v="0"/>
    <n v="75.444199999999839"/>
    <n v="0"/>
    <n v="75.444199999999839"/>
  </r>
  <r>
    <d v="2036-05-03T00:00:00"/>
    <x v="8"/>
    <n v="10.9"/>
    <n v="4.4000000000000004"/>
    <n v="75.444199999999839"/>
    <n v="0.47960000000000491"/>
    <n v="75.923799999999844"/>
    <n v="0"/>
    <n v="75.923799999999844"/>
  </r>
  <r>
    <d v="2036-05-04T00:00:00"/>
    <x v="3"/>
    <n v="27.4"/>
    <n v="6"/>
    <n v="75.923799999999844"/>
    <n v="1.6440000000000055"/>
    <n v="77.567799999999849"/>
    <n v="0"/>
    <n v="77.567799999999849"/>
  </r>
  <r>
    <d v="2036-05-05T00:00:00"/>
    <x v="2"/>
    <n v="20"/>
    <n v="7.6"/>
    <n v="77.567799999999849"/>
    <n v="1.519999999999996"/>
    <n v="79.087799999999845"/>
    <n v="0"/>
    <n v="79.087799999999845"/>
  </r>
  <r>
    <d v="2036-05-06T00:00:00"/>
    <x v="14"/>
    <n v="23.5"/>
    <n v="2.5"/>
    <n v="79.087799999999845"/>
    <n v="0.58750000000000568"/>
    <n v="79.675299999999851"/>
    <n v="0"/>
    <n v="79.675299999999851"/>
  </r>
  <r>
    <d v="2036-05-07T00:00:00"/>
    <x v="7"/>
    <n v="28.5"/>
    <n v="0"/>
    <n v="79.675299999999851"/>
    <n v="0"/>
    <n v="79.675299999999851"/>
    <n v="0"/>
    <n v="79.675299999999851"/>
  </r>
  <r>
    <d v="2036-05-08T00:00:00"/>
    <x v="23"/>
    <n v="10.8"/>
    <n v="5.8"/>
    <n v="79.675299999999851"/>
    <n v="0.62640000000000384"/>
    <n v="80.301699999999855"/>
    <n v="0"/>
    <n v="80.301699999999855"/>
  </r>
  <r>
    <d v="2036-05-09T00:00:00"/>
    <x v="11"/>
    <n v="18.899999999999999"/>
    <n v="9.5"/>
    <n v="80.301699999999855"/>
    <n v="1.7955000000000041"/>
    <n v="82.097199999999859"/>
    <n v="0"/>
    <n v="82.097199999999859"/>
  </r>
  <r>
    <d v="2036-05-10T00:00:00"/>
    <x v="9"/>
    <n v="24"/>
    <n v="4"/>
    <n v="82.097199999999859"/>
    <n v="0.95999999999999375"/>
    <n v="83.057199999999852"/>
    <n v="0"/>
    <n v="83.057199999999852"/>
  </r>
  <r>
    <d v="2036-05-11T00:00:00"/>
    <x v="8"/>
    <n v="12.7"/>
    <n v="3"/>
    <n v="83.057199999999852"/>
    <n v="0.38100000000000023"/>
    <n v="83.438199999999853"/>
    <n v="0"/>
    <n v="83.438199999999853"/>
  </r>
  <r>
    <d v="2036-05-12T00:00:00"/>
    <x v="3"/>
    <n v="13.4"/>
    <n v="6.2"/>
    <n v="83.438199999999853"/>
    <n v="0.83079999999999643"/>
    <n v="84.268999999999849"/>
    <n v="0"/>
    <n v="84.268999999999849"/>
  </r>
  <r>
    <d v="2036-05-13T00:00:00"/>
    <x v="6"/>
    <n v="15.9"/>
    <n v="0"/>
    <n v="84.268999999999849"/>
    <n v="0"/>
    <n v="84.268999999999849"/>
    <n v="0"/>
    <n v="84.268999999999849"/>
  </r>
  <r>
    <d v="2036-05-14T00:00:00"/>
    <x v="7"/>
    <n v="19.399999999999999"/>
    <n v="21.2"/>
    <n v="84.268999999999849"/>
    <n v="4.1128000000000071"/>
    <n v="88.381799999999856"/>
    <n v="0"/>
    <n v="88.381799999999856"/>
  </r>
  <r>
    <d v="2036-05-15T00:00:00"/>
    <x v="11"/>
    <n v="16.3"/>
    <n v="17.600000000000001"/>
    <n v="88.381799999999856"/>
    <n v="2.8687999999999931"/>
    <n v="91.250599999999849"/>
    <n v="0"/>
    <n v="91.250599999999849"/>
  </r>
  <r>
    <d v="2036-05-16T00:00:00"/>
    <x v="7"/>
    <n v="28"/>
    <n v="20.399999999999999"/>
    <n v="91.250599999999849"/>
    <n v="5.7120000000000033"/>
    <n v="96.962599999999853"/>
    <n v="0"/>
    <n v="96.962599999999853"/>
  </r>
  <r>
    <d v="2036-05-17T00:00:00"/>
    <x v="8"/>
    <n v="19"/>
    <n v="5.2"/>
    <n v="96.962599999999853"/>
    <n v="0.98799999999999955"/>
    <n v="97.950599999999852"/>
    <n v="0"/>
    <n v="97.950599999999852"/>
  </r>
  <r>
    <d v="2036-05-18T00:00:00"/>
    <x v="23"/>
    <n v="24.1"/>
    <n v="4.8"/>
    <n v="97.950599999999852"/>
    <n v="1.156800000000004"/>
    <n v="99.107399999999856"/>
    <n v="0"/>
    <n v="99.107399999999856"/>
  </r>
  <r>
    <d v="2036-05-19T00:00:00"/>
    <x v="6"/>
    <n v="15.2"/>
    <n v="25.7"/>
    <n v="99.107399999999856"/>
    <n v="3.906400000000005"/>
    <n v="103.01379999999986"/>
    <n v="1"/>
    <n v="3.0137999999998613"/>
  </r>
  <r>
    <d v="2036-05-20T00:00:00"/>
    <x v="7"/>
    <n v="16.3"/>
    <n v="21"/>
    <n v="3.0137999999998613"/>
    <n v="3.423"/>
    <n v="6.4367999999998613"/>
    <n v="0"/>
    <n v="6.4367999999998613"/>
  </r>
  <r>
    <d v="2036-05-21T00:00:00"/>
    <x v="3"/>
    <n v="26.9"/>
    <n v="0"/>
    <n v="6.4367999999998613"/>
    <n v="0"/>
    <n v="6.4367999999998613"/>
    <n v="0"/>
    <n v="6.4367999999998613"/>
  </r>
  <r>
    <d v="2036-05-22T00:00:00"/>
    <x v="5"/>
    <n v="25"/>
    <n v="0.5"/>
    <n v="6.4367999999998613"/>
    <n v="0"/>
    <n v="6.4367999999998613"/>
    <n v="0"/>
    <n v="6.4367999999998613"/>
  </r>
  <r>
    <d v="2036-05-23T00:00:00"/>
    <x v="13"/>
    <n v="25.1"/>
    <n v="5.2"/>
    <n v="6.4367999999998613"/>
    <n v="1.3052000000000001"/>
    <n v="7.7419999999998614"/>
    <n v="0"/>
    <n v="7.7419999999998614"/>
  </r>
  <r>
    <d v="2036-05-24T00:00:00"/>
    <x v="8"/>
    <n v="29.2"/>
    <n v="7.1"/>
    <n v="7.7419999999998614"/>
    <n v="2.0732000000000008"/>
    <n v="9.8151999999998623"/>
    <n v="0"/>
    <n v="9.8151999999998623"/>
  </r>
  <r>
    <d v="2036-05-25T00:00:00"/>
    <x v="9"/>
    <n v="18.100000000000001"/>
    <n v="5.0999999999999996"/>
    <n v="9.8151999999998623"/>
    <n v="0.92309999999999981"/>
    <n v="10.738299999999862"/>
    <n v="0"/>
    <n v="10.738299999999862"/>
  </r>
  <r>
    <d v="2036-05-26T00:00:00"/>
    <x v="7"/>
    <n v="12.5"/>
    <n v="0"/>
    <n v="10.738299999999862"/>
    <n v="0"/>
    <n v="10.738299999999862"/>
    <n v="0"/>
    <n v="10.738299999999862"/>
  </r>
  <r>
    <d v="2036-05-27T00:00:00"/>
    <x v="7"/>
    <n v="19.100000000000001"/>
    <n v="0.3"/>
    <n v="10.738299999999862"/>
    <n v="0"/>
    <n v="10.738299999999862"/>
    <n v="0"/>
    <n v="10.738299999999862"/>
  </r>
  <r>
    <d v="2036-05-28T00:00:00"/>
    <x v="15"/>
    <n v="27.4"/>
    <n v="0"/>
    <n v="10.738299999999862"/>
    <n v="0"/>
    <n v="10.738299999999862"/>
    <n v="0"/>
    <n v="10.738299999999862"/>
  </r>
  <r>
    <d v="2036-05-29T00:00:00"/>
    <x v="3"/>
    <n v="21.1"/>
    <n v="10.4"/>
    <n v="10.738299999999862"/>
    <n v="2.1943999999999999"/>
    <n v="12.932699999999862"/>
    <n v="0"/>
    <n v="12.932699999999862"/>
  </r>
  <r>
    <d v="2036-05-30T00:00:00"/>
    <x v="23"/>
    <n v="13.4"/>
    <n v="0"/>
    <n v="12.932699999999862"/>
    <n v="0"/>
    <n v="12.932699999999862"/>
    <n v="0"/>
    <n v="12.932699999999862"/>
  </r>
  <r>
    <d v="2036-05-31T00:00:00"/>
    <x v="1"/>
    <n v="11.9"/>
    <n v="7.3"/>
    <n v="12.932699999999862"/>
    <n v="0.86870000000000047"/>
    <n v="13.801399999999862"/>
    <n v="0"/>
    <n v="13.801399999999862"/>
  </r>
  <r>
    <d v="2036-06-01T00:00:00"/>
    <x v="9"/>
    <n v="20.399999999999999"/>
    <n v="4.3"/>
    <n v="13.801399999999862"/>
    <n v="0.8772000000000002"/>
    <n v="14.678599999999863"/>
    <n v="0"/>
    <n v="14.678599999999863"/>
  </r>
  <r>
    <d v="2036-06-02T00:00:00"/>
    <x v="3"/>
    <n v="29.5"/>
    <n v="18.600000000000001"/>
    <n v="14.678599999999863"/>
    <n v="5.4870000000000001"/>
    <n v="20.165599999999863"/>
    <n v="0"/>
    <n v="20.165599999999863"/>
  </r>
  <r>
    <d v="2036-06-03T00:00:00"/>
    <x v="8"/>
    <n v="24.1"/>
    <n v="5"/>
    <n v="20.165599999999863"/>
    <n v="1.2049999999999983"/>
    <n v="21.370599999999861"/>
    <n v="0"/>
    <n v="21.370599999999861"/>
  </r>
  <r>
    <d v="2036-06-04T00:00:00"/>
    <x v="10"/>
    <n v="11.5"/>
    <n v="3.6"/>
    <n v="21.370599999999861"/>
    <n v="0.41400000000000148"/>
    <n v="21.784599999999863"/>
    <n v="0"/>
    <n v="21.784599999999863"/>
  </r>
  <r>
    <d v="2036-06-05T00:00:00"/>
    <x v="21"/>
    <n v="21.2"/>
    <n v="1.8"/>
    <n v="21.784599999999863"/>
    <n v="0.38159999999999883"/>
    <n v="22.166199999999861"/>
    <n v="0"/>
    <n v="22.166199999999861"/>
  </r>
  <r>
    <d v="2036-06-06T00:00:00"/>
    <x v="6"/>
    <n v="22.2"/>
    <n v="40.299999999999997"/>
    <n v="22.166199999999861"/>
    <n v="8.9465999999999966"/>
    <n v="31.112799999999858"/>
    <n v="0"/>
    <n v="31.112799999999858"/>
  </r>
  <r>
    <d v="2036-06-07T00:00:00"/>
    <x v="6"/>
    <n v="14.6"/>
    <n v="2.6"/>
    <n v="31.112799999999858"/>
    <n v="0.37959999999999994"/>
    <n v="31.492399999999858"/>
    <n v="0"/>
    <n v="31.492399999999858"/>
  </r>
  <r>
    <d v="2036-06-08T00:00:00"/>
    <x v="9"/>
    <n v="23.3"/>
    <n v="8.1"/>
    <n v="31.492399999999858"/>
    <n v="1.8872999999999998"/>
    <n v="33.379699999999858"/>
    <n v="0"/>
    <n v="33.379699999999858"/>
  </r>
  <r>
    <d v="2036-06-09T00:00:00"/>
    <x v="9"/>
    <n v="16.2"/>
    <n v="10.4"/>
    <n v="33.379699999999858"/>
    <n v="1.6848000000000027"/>
    <n v="35.06449999999986"/>
    <n v="0"/>
    <n v="35.06449999999986"/>
  </r>
  <r>
    <d v="2036-06-10T00:00:00"/>
    <x v="6"/>
    <n v="25.9"/>
    <n v="0"/>
    <n v="35.06449999999986"/>
    <n v="0"/>
    <n v="35.06449999999986"/>
    <n v="0"/>
    <n v="35.06449999999986"/>
  </r>
  <r>
    <d v="2036-06-11T00:00:00"/>
    <x v="1"/>
    <n v="14.6"/>
    <n v="7"/>
    <n v="35.06449999999986"/>
    <n v="1.0219999999999985"/>
    <n v="36.086499999999859"/>
    <n v="0"/>
    <n v="36.086499999999859"/>
  </r>
  <r>
    <d v="2036-06-12T00:00:00"/>
    <x v="14"/>
    <n v="15.1"/>
    <n v="11.7"/>
    <n v="36.086499999999859"/>
    <n v="1.7667000000000002"/>
    <n v="37.853199999999859"/>
    <n v="0"/>
    <n v="37.853199999999859"/>
  </r>
  <r>
    <d v="2036-06-13T00:00:00"/>
    <x v="15"/>
    <n v="14.1"/>
    <n v="6.5"/>
    <n v="37.853199999999859"/>
    <n v="0.9164999999999992"/>
    <n v="38.769699999999858"/>
    <n v="0"/>
    <n v="38.769699999999858"/>
  </r>
  <r>
    <d v="2036-06-14T00:00:00"/>
    <x v="23"/>
    <n v="22.1"/>
    <n v="1.8"/>
    <n v="38.769699999999858"/>
    <n v="0.3977999999999966"/>
    <n v="39.167499999999855"/>
    <n v="0"/>
    <n v="39.167499999999855"/>
  </r>
  <r>
    <d v="2036-06-15T00:00:00"/>
    <x v="7"/>
    <n v="27.2"/>
    <n v="21.9"/>
    <n v="39.167499999999855"/>
    <n v="5.9568000000000012"/>
    <n v="45.124299999999856"/>
    <n v="0"/>
    <n v="45.124299999999856"/>
  </r>
  <r>
    <d v="2036-06-16T00:00:00"/>
    <x v="2"/>
    <n v="10.8"/>
    <n v="0"/>
    <n v="45.124299999999856"/>
    <n v="0"/>
    <n v="45.124299999999856"/>
    <n v="0"/>
    <n v="45.124299999999856"/>
  </r>
  <r>
    <d v="2036-06-17T00:00:00"/>
    <x v="3"/>
    <n v="24.6"/>
    <n v="0"/>
    <n v="45.124299999999856"/>
    <n v="0"/>
    <n v="45.124299999999856"/>
    <n v="0"/>
    <n v="45.124299999999856"/>
  </r>
  <r>
    <d v="2036-06-18T00:00:00"/>
    <x v="6"/>
    <n v="27.8"/>
    <n v="26.3"/>
    <n v="45.124299999999856"/>
    <n v="7.311399999999999"/>
    <n v="52.435699999999855"/>
    <n v="0"/>
    <n v="52.435699999999855"/>
  </r>
  <r>
    <d v="2036-06-19T00:00:00"/>
    <x v="10"/>
    <n v="12.9"/>
    <n v="2.8"/>
    <n v="52.435699999999855"/>
    <n v="0.36119999999999663"/>
    <n v="52.796899999999852"/>
    <n v="0"/>
    <n v="52.796899999999852"/>
  </r>
  <r>
    <d v="2036-06-20T00:00:00"/>
    <x v="9"/>
    <n v="13.9"/>
    <n v="0.6"/>
    <n v="52.796899999999852"/>
    <n v="0"/>
    <n v="52.796899999999852"/>
    <n v="0"/>
    <n v="52.796899999999852"/>
  </r>
  <r>
    <d v="2036-06-21T00:00:00"/>
    <x v="25"/>
    <n v="27.6"/>
    <n v="0.6"/>
    <n v="52.796899999999852"/>
    <n v="0"/>
    <n v="52.796899999999852"/>
    <n v="0"/>
    <n v="52.796899999999852"/>
  </r>
  <r>
    <d v="2036-06-22T00:00:00"/>
    <x v="7"/>
    <n v="18.600000000000001"/>
    <n v="21.5"/>
    <n v="52.796899999999852"/>
    <n v="3.9990000000000023"/>
    <n v="56.795899999999854"/>
    <n v="0"/>
    <n v="56.795899999999854"/>
  </r>
  <r>
    <d v="2036-06-23T00:00:00"/>
    <x v="2"/>
    <n v="17.8"/>
    <n v="0"/>
    <n v="56.795899999999854"/>
    <n v="0"/>
    <n v="56.795899999999854"/>
    <n v="0"/>
    <n v="56.795899999999854"/>
  </r>
  <r>
    <d v="2036-06-24T00:00:00"/>
    <x v="11"/>
    <n v="20.8"/>
    <n v="8.5"/>
    <n v="56.795899999999854"/>
    <n v="1.7680000000000007"/>
    <n v="58.563899999999855"/>
    <n v="0"/>
    <n v="58.563899999999855"/>
  </r>
  <r>
    <d v="2036-06-25T00:00:00"/>
    <x v="18"/>
    <n v="16.399999999999999"/>
    <n v="6.8"/>
    <n v="58.563899999999855"/>
    <n v="1.1152000000000015"/>
    <n v="59.679099999999856"/>
    <n v="0"/>
    <n v="59.679099999999856"/>
  </r>
  <r>
    <d v="2036-06-26T00:00:00"/>
    <x v="23"/>
    <n v="14.6"/>
    <n v="0"/>
    <n v="59.679099999999856"/>
    <n v="0"/>
    <n v="59.679099999999856"/>
    <n v="0"/>
    <n v="59.679099999999856"/>
  </r>
  <r>
    <d v="2036-06-27T00:00:00"/>
    <x v="5"/>
    <n v="27.1"/>
    <n v="1.2"/>
    <n v="59.679099999999856"/>
    <n v="0.32520000000000238"/>
    <n v="60.004299999999859"/>
    <n v="0"/>
    <n v="60.004299999999859"/>
  </r>
  <r>
    <d v="2036-06-28T00:00:00"/>
    <x v="6"/>
    <n v="18.3"/>
    <n v="3.7"/>
    <n v="60.004299999999859"/>
    <n v="0.67710000000000292"/>
    <n v="60.681399999999861"/>
    <n v="0"/>
    <n v="60.681399999999861"/>
  </r>
  <r>
    <d v="2036-06-29T00:00:00"/>
    <x v="25"/>
    <n v="27.1"/>
    <n v="0.2"/>
    <n v="60.681399999999861"/>
    <n v="0"/>
    <n v="60.681399999999861"/>
    <n v="0"/>
    <n v="60.681399999999861"/>
  </r>
  <r>
    <d v="2036-06-30T00:00:00"/>
    <x v="11"/>
    <n v="12.9"/>
    <n v="10.199999999999999"/>
    <n v="60.681399999999861"/>
    <n v="1.315800000000003"/>
    <n v="61.997199999999864"/>
    <n v="0"/>
    <n v="61.997199999999864"/>
  </r>
  <r>
    <d v="2036-07-01T00:00:00"/>
    <x v="15"/>
    <n v="19.100000000000001"/>
    <n v="19.600000000000001"/>
    <n v="61.997199999999864"/>
    <n v="3.7436000000000007"/>
    <n v="65.740799999999865"/>
    <n v="0"/>
    <n v="65.740799999999865"/>
  </r>
  <r>
    <d v="2036-07-02T00:00:00"/>
    <x v="2"/>
    <n v="19.2"/>
    <n v="3.6"/>
    <n v="65.740799999999865"/>
    <n v="0.69119999999999493"/>
    <n v="66.43199999999986"/>
    <n v="0"/>
    <n v="66.43199999999986"/>
  </r>
  <r>
    <d v="2036-07-03T00:00:00"/>
    <x v="5"/>
    <n v="25.2"/>
    <n v="0"/>
    <n v="66.43199999999986"/>
    <n v="0"/>
    <n v="66.43199999999986"/>
    <n v="0"/>
    <n v="66.43199999999986"/>
  </r>
  <r>
    <d v="2036-07-04T00:00:00"/>
    <x v="11"/>
    <n v="13.5"/>
    <n v="6.3"/>
    <n v="66.43199999999986"/>
    <n v="0.8504999999999967"/>
    <n v="67.282499999999857"/>
    <n v="0"/>
    <n v="67.282499999999857"/>
  </r>
  <r>
    <d v="2036-07-05T00:00:00"/>
    <x v="8"/>
    <n v="19.2"/>
    <n v="7.7"/>
    <n v="67.282499999999857"/>
    <n v="1.4783999999999935"/>
    <n v="68.76089999999985"/>
    <n v="0"/>
    <n v="68.76089999999985"/>
  </r>
  <r>
    <d v="2036-07-06T00:00:00"/>
    <x v="10"/>
    <n v="24.1"/>
    <n v="7.8"/>
    <n v="68.76089999999985"/>
    <n v="1.879800000000003"/>
    <n v="70.640699999999853"/>
    <n v="0"/>
    <n v="70.640699999999853"/>
  </r>
  <r>
    <d v="2036-07-07T00:00:00"/>
    <x v="6"/>
    <n v="17.8"/>
    <n v="13.4"/>
    <n v="70.640699999999853"/>
    <n v="2.3851999999999975"/>
    <n v="73.025899999999851"/>
    <n v="0"/>
    <n v="73.025899999999851"/>
  </r>
  <r>
    <d v="2036-07-08T00:00:00"/>
    <x v="3"/>
    <n v="24.7"/>
    <n v="21.1"/>
    <n v="73.025899999999851"/>
    <n v="5.2116999999999933"/>
    <n v="78.237599999999844"/>
    <n v="0"/>
    <n v="78.237599999999844"/>
  </r>
  <r>
    <d v="2036-07-09T00:00:00"/>
    <x v="16"/>
    <n v="16.8"/>
    <n v="0"/>
    <n v="78.237599999999844"/>
    <n v="0"/>
    <n v="78.237599999999844"/>
    <n v="0"/>
    <n v="78.237599999999844"/>
  </r>
  <r>
    <d v="2036-07-10T00:00:00"/>
    <x v="1"/>
    <n v="10.7"/>
    <n v="3"/>
    <n v="78.237599999999844"/>
    <n v="0.32099999999999795"/>
    <n v="78.558599999999842"/>
    <n v="0"/>
    <n v="78.558599999999842"/>
  </r>
  <r>
    <d v="2036-07-11T00:00:00"/>
    <x v="2"/>
    <n v="29.3"/>
    <n v="8.3000000000000007"/>
    <n v="78.558599999999842"/>
    <n v="2.4318999999999988"/>
    <n v="80.990499999999841"/>
    <n v="0"/>
    <n v="80.990499999999841"/>
  </r>
  <r>
    <d v="2036-07-12T00:00:00"/>
    <x v="21"/>
    <n v="28.2"/>
    <n v="0"/>
    <n v="80.990499999999841"/>
    <n v="0"/>
    <n v="80.990499999999841"/>
    <n v="0"/>
    <n v="80.990499999999841"/>
  </r>
  <r>
    <d v="2036-07-13T00:00:00"/>
    <x v="6"/>
    <n v="17.3"/>
    <n v="33.6"/>
    <n v="80.990499999999841"/>
    <n v="5.8127999999999957"/>
    <n v="86.803299999999837"/>
    <n v="0"/>
    <n v="86.803299999999837"/>
  </r>
  <r>
    <d v="2036-07-14T00:00:00"/>
    <x v="2"/>
    <n v="24.6"/>
    <n v="0"/>
    <n v="86.803299999999837"/>
    <n v="0"/>
    <n v="86.803299999999837"/>
    <n v="0"/>
    <n v="86.803299999999837"/>
  </r>
  <r>
    <d v="2036-07-15T00:00:00"/>
    <x v="8"/>
    <n v="12.6"/>
    <n v="0.6"/>
    <n v="86.803299999999837"/>
    <n v="0"/>
    <n v="86.803299999999837"/>
    <n v="0"/>
    <n v="86.803299999999837"/>
  </r>
  <r>
    <d v="2036-07-16T00:00:00"/>
    <x v="15"/>
    <n v="27.3"/>
    <n v="0"/>
    <n v="86.803299999999837"/>
    <n v="0"/>
    <n v="86.803299999999837"/>
    <n v="0"/>
    <n v="86.803299999999837"/>
  </r>
  <r>
    <d v="2036-07-17T00:00:00"/>
    <x v="4"/>
    <n v="14.4"/>
    <n v="2"/>
    <n v="86.803299999999837"/>
    <n v="0.2879999999999967"/>
    <n v="87.091299999999833"/>
    <n v="0"/>
    <n v="87.091299999999833"/>
  </r>
  <r>
    <d v="2036-07-18T00:00:00"/>
    <x v="6"/>
    <n v="11.2"/>
    <n v="32.6"/>
    <n v="87.091299999999833"/>
    <n v="3.6512000000000029"/>
    <n v="90.742499999999836"/>
    <n v="0"/>
    <n v="90.742499999999836"/>
  </r>
  <r>
    <d v="2036-07-19T00:00:00"/>
    <x v="15"/>
    <n v="11.4"/>
    <n v="5.5"/>
    <n v="90.742499999999836"/>
    <n v="0.62699999999999534"/>
    <n v="91.369499999999832"/>
    <n v="0"/>
    <n v="91.369499999999832"/>
  </r>
  <r>
    <d v="2036-07-20T00:00:00"/>
    <x v="10"/>
    <n v="22.9"/>
    <n v="0"/>
    <n v="91.369499999999832"/>
    <n v="0"/>
    <n v="91.369499999999832"/>
    <n v="0"/>
    <n v="91.369499999999832"/>
  </r>
  <r>
    <d v="2036-07-21T00:00:00"/>
    <x v="3"/>
    <n v="14.3"/>
    <n v="13.2"/>
    <n v="91.369499999999832"/>
    <n v="1.8876000000000062"/>
    <n v="93.257099999999838"/>
    <n v="0"/>
    <n v="93.257099999999838"/>
  </r>
  <r>
    <d v="2036-07-22T00:00:00"/>
    <x v="6"/>
    <n v="22.9"/>
    <n v="22.9"/>
    <n v="93.257099999999838"/>
    <n v="5.2441000000000031"/>
    <n v="98.501199999999841"/>
    <n v="0"/>
    <n v="98.501199999999841"/>
  </r>
  <r>
    <d v="2036-07-23T00:00:00"/>
    <x v="7"/>
    <n v="11.8"/>
    <n v="0"/>
    <n v="98.501199999999841"/>
    <n v="0"/>
    <n v="98.501199999999841"/>
    <n v="0"/>
    <n v="98.501199999999841"/>
  </r>
  <r>
    <d v="2036-07-24T00:00:00"/>
    <x v="14"/>
    <n v="24.5"/>
    <n v="0"/>
    <n v="98.501199999999841"/>
    <n v="0"/>
    <n v="98.501199999999841"/>
    <n v="0"/>
    <n v="98.501199999999841"/>
  </r>
  <r>
    <d v="2036-07-25T00:00:00"/>
    <x v="11"/>
    <n v="25.5"/>
    <n v="19.3"/>
    <n v="98.501199999999841"/>
    <n v="4.9214999999999947"/>
    <n v="103.42269999999984"/>
    <n v="1"/>
    <n v="3.4226999999998355"/>
  </r>
  <r>
    <d v="2036-07-26T00:00:00"/>
    <x v="15"/>
    <n v="14.7"/>
    <n v="18.3"/>
    <n v="3.4226999999998355"/>
    <n v="2.6900999999999993"/>
    <n v="6.1127999999998348"/>
    <n v="0"/>
    <n v="6.1127999999998348"/>
  </r>
  <r>
    <d v="2036-07-27T00:00:00"/>
    <x v="11"/>
    <n v="28.7"/>
    <n v="0"/>
    <n v="6.1127999999998348"/>
    <n v="0"/>
    <n v="6.1127999999998348"/>
    <n v="0"/>
    <n v="6.1127999999998348"/>
  </r>
  <r>
    <d v="2036-07-28T00:00:00"/>
    <x v="6"/>
    <n v="16.7"/>
    <n v="0"/>
    <n v="6.1127999999998348"/>
    <n v="0"/>
    <n v="6.1127999999998348"/>
    <n v="0"/>
    <n v="6.1127999999998348"/>
  </r>
  <r>
    <d v="2036-07-29T00:00:00"/>
    <x v="11"/>
    <n v="17.399999999999999"/>
    <n v="13.7"/>
    <n v="6.1127999999998348"/>
    <n v="2.383799999999999"/>
    <n v="8.4965999999998338"/>
    <n v="0"/>
    <n v="8.4965999999998338"/>
  </r>
  <r>
    <d v="2036-07-30T00:00:00"/>
    <x v="6"/>
    <n v="15.6"/>
    <n v="0"/>
    <n v="8.4965999999998338"/>
    <n v="0"/>
    <n v="8.4965999999998338"/>
    <n v="0"/>
    <n v="8.4965999999998338"/>
  </r>
  <r>
    <d v="2036-07-31T00:00:00"/>
    <x v="15"/>
    <n v="21.7"/>
    <n v="0"/>
    <n v="8.4965999999998338"/>
    <n v="0"/>
    <n v="8.4965999999998338"/>
    <n v="0"/>
    <n v="8.4965999999998338"/>
  </r>
  <r>
    <d v="2036-08-01T00:00:00"/>
    <x v="3"/>
    <n v="26"/>
    <n v="0"/>
    <n v="8.4965999999998338"/>
    <n v="0"/>
    <n v="8.4965999999998338"/>
    <n v="0"/>
    <n v="8.4965999999998338"/>
  </r>
  <r>
    <d v="2036-08-02T00:00:00"/>
    <x v="18"/>
    <n v="24.5"/>
    <n v="9"/>
    <n v="8.4965999999998338"/>
    <n v="2.2050000000000001"/>
    <n v="10.701599999999834"/>
    <n v="0"/>
    <n v="10.701599999999834"/>
  </r>
  <r>
    <d v="2036-08-03T00:00:00"/>
    <x v="13"/>
    <n v="23.2"/>
    <n v="0"/>
    <n v="10.701599999999834"/>
    <n v="0"/>
    <n v="10.701599999999834"/>
    <n v="0"/>
    <n v="10.701599999999834"/>
  </r>
  <r>
    <d v="2036-08-04T00:00:00"/>
    <x v="20"/>
    <n v="17.600000000000001"/>
    <n v="0.8"/>
    <n v="10.701599999999834"/>
    <n v="0"/>
    <n v="10.701599999999834"/>
    <n v="0"/>
    <n v="10.701599999999834"/>
  </r>
  <r>
    <d v="2036-08-05T00:00:00"/>
    <x v="3"/>
    <n v="13.9"/>
    <n v="8.8000000000000007"/>
    <n v="10.701599999999834"/>
    <n v="1.2232000000000003"/>
    <n v="11.924799999999834"/>
    <n v="0"/>
    <n v="11.924799999999834"/>
  </r>
  <r>
    <d v="2036-08-06T00:00:00"/>
    <x v="23"/>
    <n v="20.7"/>
    <n v="4.3"/>
    <n v="11.924799999999834"/>
    <n v="0.89010000000000034"/>
    <n v="12.814899999999835"/>
    <n v="0"/>
    <n v="12.814899999999835"/>
  </r>
  <r>
    <d v="2036-08-07T00:00:00"/>
    <x v="1"/>
    <n v="10.1"/>
    <n v="1.7"/>
    <n v="12.814899999999835"/>
    <n v="0.17169999999999952"/>
    <n v="12.986599999999834"/>
    <n v="0"/>
    <n v="12.986599999999834"/>
  </r>
  <r>
    <d v="2036-08-08T00:00:00"/>
    <x v="3"/>
    <n v="26.2"/>
    <n v="22.7"/>
    <n v="12.986599999999834"/>
    <n v="5.9474"/>
    <n v="18.933999999999834"/>
    <n v="0"/>
    <n v="18.933999999999834"/>
  </r>
  <r>
    <d v="2036-08-09T00:00:00"/>
    <x v="15"/>
    <n v="27.6"/>
    <n v="13.8"/>
    <n v="18.933999999999834"/>
    <n v="3.8088000000000015"/>
    <n v="22.742799999999836"/>
    <n v="0"/>
    <n v="22.742799999999836"/>
  </r>
  <r>
    <d v="2036-08-10T00:00:00"/>
    <x v="2"/>
    <n v="20.6"/>
    <n v="4.7"/>
    <n v="22.742799999999836"/>
    <n v="0.96819999999999951"/>
    <n v="23.710999999999835"/>
    <n v="0"/>
    <n v="23.710999999999835"/>
  </r>
  <r>
    <d v="2036-08-11T00:00:00"/>
    <x v="5"/>
    <n v="21.4"/>
    <n v="5"/>
    <n v="23.710999999999835"/>
    <n v="1.0700000000000003"/>
    <n v="24.780999999999835"/>
    <n v="0"/>
    <n v="24.780999999999835"/>
  </r>
  <r>
    <d v="2036-08-12T00:00:00"/>
    <x v="2"/>
    <n v="17.100000000000001"/>
    <n v="0"/>
    <n v="24.780999999999835"/>
    <n v="0"/>
    <n v="24.780999999999835"/>
    <n v="0"/>
    <n v="24.780999999999835"/>
  </r>
  <r>
    <d v="2036-08-13T00:00:00"/>
    <x v="6"/>
    <n v="19.5"/>
    <n v="20.5"/>
    <n v="24.780999999999835"/>
    <n v="3.9974999999999987"/>
    <n v="28.778499999999834"/>
    <n v="0"/>
    <n v="28.778499999999834"/>
  </r>
  <r>
    <d v="2036-08-14T00:00:00"/>
    <x v="9"/>
    <n v="15.9"/>
    <n v="0"/>
    <n v="28.778499999999834"/>
    <n v="0"/>
    <n v="28.778499999999834"/>
    <n v="0"/>
    <n v="28.778499999999834"/>
  </r>
  <r>
    <d v="2036-08-15T00:00:00"/>
    <x v="6"/>
    <n v="21.1"/>
    <n v="46.8"/>
    <n v="28.778499999999834"/>
    <n v="9.8747999999999969"/>
    <n v="38.653299999999831"/>
    <n v="0"/>
    <n v="38.653299999999831"/>
  </r>
  <r>
    <d v="2036-08-16T00:00:00"/>
    <x v="15"/>
    <n v="20.2"/>
    <n v="36.6"/>
    <n v="38.653299999999831"/>
    <n v="7.3932000000000002"/>
    <n v="46.046499999999831"/>
    <n v="0"/>
    <n v="46.046499999999831"/>
  </r>
  <r>
    <d v="2036-08-17T00:00:00"/>
    <x v="8"/>
    <n v="25"/>
    <n v="7.8"/>
    <n v="46.046499999999831"/>
    <n v="1.9500000000000028"/>
    <n v="47.996499999999834"/>
    <n v="0"/>
    <n v="47.996499999999834"/>
  </r>
  <r>
    <d v="2036-08-18T00:00:00"/>
    <x v="6"/>
    <n v="22.1"/>
    <n v="8.8000000000000007"/>
    <n v="47.996499999999834"/>
    <n v="1.9448000000000008"/>
    <n v="49.941299999999835"/>
    <n v="0"/>
    <n v="49.941299999999835"/>
  </r>
  <r>
    <d v="2036-08-19T00:00:00"/>
    <x v="29"/>
    <n v="28.9"/>
    <n v="0.5"/>
    <n v="49.941299999999835"/>
    <n v="0"/>
    <n v="49.941299999999835"/>
    <n v="0"/>
    <n v="49.941299999999835"/>
  </r>
  <r>
    <d v="2036-08-20T00:00:00"/>
    <x v="7"/>
    <n v="19.600000000000001"/>
    <n v="0"/>
    <n v="49.941299999999835"/>
    <n v="0"/>
    <n v="49.941299999999835"/>
    <n v="0"/>
    <n v="49.941299999999835"/>
  </r>
  <r>
    <d v="2036-08-21T00:00:00"/>
    <x v="3"/>
    <n v="18"/>
    <n v="13.2"/>
    <n v="49.941299999999835"/>
    <n v="2.3759999999999977"/>
    <n v="52.317299999999832"/>
    <n v="0"/>
    <n v="52.317299999999832"/>
  </r>
  <r>
    <d v="2036-08-22T00:00:00"/>
    <x v="8"/>
    <n v="28.3"/>
    <n v="0"/>
    <n v="52.317299999999832"/>
    <n v="0"/>
    <n v="52.317299999999832"/>
    <n v="0"/>
    <n v="52.317299999999832"/>
  </r>
  <r>
    <d v="2036-08-23T00:00:00"/>
    <x v="2"/>
    <n v="25.2"/>
    <n v="0"/>
    <n v="52.317299999999832"/>
    <n v="0"/>
    <n v="52.317299999999832"/>
    <n v="0"/>
    <n v="52.317299999999832"/>
  </r>
  <r>
    <d v="2036-08-24T00:00:00"/>
    <x v="6"/>
    <n v="22.5"/>
    <n v="0"/>
    <n v="52.317299999999832"/>
    <n v="0"/>
    <n v="52.317299999999832"/>
    <n v="0"/>
    <n v="52.317299999999832"/>
  </r>
  <r>
    <d v="2036-08-25T00:00:00"/>
    <x v="9"/>
    <n v="19.899999999999999"/>
    <n v="6.7"/>
    <n v="52.317299999999832"/>
    <n v="1.3333000000000013"/>
    <n v="53.650599999999834"/>
    <n v="0"/>
    <n v="53.650599999999834"/>
  </r>
  <r>
    <d v="2036-08-26T00:00:00"/>
    <x v="7"/>
    <n v="10.8"/>
    <n v="19.600000000000001"/>
    <n v="53.650599999999834"/>
    <n v="2.1167999999999978"/>
    <n v="55.767399999999832"/>
    <n v="0"/>
    <n v="55.767399999999832"/>
  </r>
  <r>
    <d v="2036-08-27T00:00:00"/>
    <x v="15"/>
    <n v="18.399999999999999"/>
    <n v="0.6"/>
    <n v="55.767399999999832"/>
    <n v="0"/>
    <n v="55.767399999999832"/>
    <n v="0"/>
    <n v="55.767399999999832"/>
  </r>
  <r>
    <d v="2036-08-28T00:00:00"/>
    <x v="22"/>
    <n v="27.6"/>
    <n v="3.7"/>
    <n v="55.767399999999832"/>
    <n v="1.0212000000000003"/>
    <n v="56.788599999999832"/>
    <n v="0"/>
    <n v="56.788599999999832"/>
  </r>
  <r>
    <d v="2036-08-29T00:00:00"/>
    <x v="22"/>
    <n v="11.3"/>
    <n v="1.9"/>
    <n v="56.788599999999832"/>
    <n v="0.21470000000000056"/>
    <n v="57.003299999999832"/>
    <n v="0"/>
    <n v="57.003299999999832"/>
  </r>
  <r>
    <d v="2036-08-30T00:00:00"/>
    <x v="22"/>
    <n v="28.7"/>
    <n v="0"/>
    <n v="57.003299999999832"/>
    <n v="0"/>
    <n v="57.003299999999832"/>
    <n v="0"/>
    <n v="57.003299999999832"/>
  </r>
  <r>
    <d v="2036-08-31T00:00:00"/>
    <x v="17"/>
    <n v="15"/>
    <n v="1.7"/>
    <n v="57.003299999999832"/>
    <n v="0.25500000000000256"/>
    <n v="57.258299999999835"/>
    <n v="0"/>
    <n v="57.258299999999835"/>
  </r>
  <r>
    <d v="2036-09-01T00:00:00"/>
    <x v="3"/>
    <n v="15.1"/>
    <n v="13.5"/>
    <n v="57.258299999999835"/>
    <n v="2.0384999999999991"/>
    <n v="59.296799999999834"/>
    <n v="0"/>
    <n v="59.296799999999834"/>
  </r>
  <r>
    <d v="2036-09-02T00:00:00"/>
    <x v="15"/>
    <n v="19.399999999999999"/>
    <n v="29.6"/>
    <n v="59.296799999999834"/>
    <n v="5.7424000000000035"/>
    <n v="65.039199999999838"/>
    <n v="0"/>
    <n v="65.039199999999838"/>
  </r>
  <r>
    <d v="2036-09-03T00:00:00"/>
    <x v="3"/>
    <n v="21.9"/>
    <n v="1.6"/>
    <n v="65.039199999999838"/>
    <n v="0.35039999999999338"/>
    <n v="65.389599999999831"/>
    <n v="0"/>
    <n v="65.389599999999831"/>
  </r>
  <r>
    <d v="2036-09-04T00:00:00"/>
    <x v="14"/>
    <n v="19.399999999999999"/>
    <n v="9.8000000000000007"/>
    <n v="65.389599999999831"/>
    <n v="1.9012000000000029"/>
    <n v="67.290799999999834"/>
    <n v="0"/>
    <n v="67.290799999999834"/>
  </r>
  <r>
    <d v="2036-09-05T00:00:00"/>
    <x v="3"/>
    <n v="21.8"/>
    <n v="18.5"/>
    <n v="67.290799999999834"/>
    <n v="4.0330000000000013"/>
    <n v="71.323799999999835"/>
    <n v="0"/>
    <n v="71.323799999999835"/>
  </r>
  <r>
    <d v="2036-09-06T00:00:00"/>
    <x v="13"/>
    <n v="29.3"/>
    <n v="2.8"/>
    <n v="71.323799999999835"/>
    <n v="0.82040000000000646"/>
    <n v="72.144199999999842"/>
    <n v="0"/>
    <n v="72.144199999999842"/>
  </r>
  <r>
    <d v="2036-09-07T00:00:00"/>
    <x v="15"/>
    <n v="14.4"/>
    <n v="0"/>
    <n v="72.144199999999842"/>
    <n v="0"/>
    <n v="72.144199999999842"/>
    <n v="0"/>
    <n v="72.144199999999842"/>
  </r>
  <r>
    <d v="2036-09-08T00:00:00"/>
    <x v="6"/>
    <n v="14.5"/>
    <n v="0"/>
    <n v="72.144199999999842"/>
    <n v="0"/>
    <n v="72.144199999999842"/>
    <n v="0"/>
    <n v="72.144199999999842"/>
  </r>
  <r>
    <d v="2036-09-09T00:00:00"/>
    <x v="11"/>
    <n v="18.399999999999999"/>
    <n v="10.1"/>
    <n v="72.144199999999842"/>
    <n v="1.8584000000000032"/>
    <n v="74.002599999999845"/>
    <n v="0"/>
    <n v="74.002599999999845"/>
  </r>
  <r>
    <d v="2036-09-10T00:00:00"/>
    <x v="14"/>
    <n v="29.8"/>
    <n v="0"/>
    <n v="74.002599999999845"/>
    <n v="0"/>
    <n v="74.002599999999845"/>
    <n v="0"/>
    <n v="74.002599999999845"/>
  </r>
  <r>
    <d v="2036-09-11T00:00:00"/>
    <x v="3"/>
    <n v="27.3"/>
    <n v="18.600000000000001"/>
    <n v="74.002599999999845"/>
    <n v="5.0777999999999963"/>
    <n v="79.080399999999841"/>
    <n v="0"/>
    <n v="79.080399999999841"/>
  </r>
  <r>
    <d v="2036-09-12T00:00:00"/>
    <x v="5"/>
    <n v="22.7"/>
    <n v="0"/>
    <n v="79.080399999999841"/>
    <n v="0"/>
    <n v="79.080399999999841"/>
    <n v="0"/>
    <n v="79.080399999999841"/>
  </r>
  <r>
    <d v="2036-09-13T00:00:00"/>
    <x v="6"/>
    <n v="27.3"/>
    <n v="18.399999999999999"/>
    <n v="79.080399999999841"/>
    <n v="5.0232000000000028"/>
    <n v="84.103599999999844"/>
    <n v="0"/>
    <n v="84.103599999999844"/>
  </r>
  <r>
    <d v="2036-09-14T00:00:00"/>
    <x v="14"/>
    <n v="12.9"/>
    <n v="0"/>
    <n v="84.103599999999844"/>
    <n v="0"/>
    <n v="84.103599999999844"/>
    <n v="0"/>
    <n v="84.103599999999844"/>
  </r>
  <r>
    <d v="2036-09-15T00:00:00"/>
    <x v="15"/>
    <n v="24.3"/>
    <n v="1.9"/>
    <n v="84.103599999999844"/>
    <n v="0.46169999999999334"/>
    <n v="84.565299999999837"/>
    <n v="0"/>
    <n v="84.565299999999837"/>
  </r>
  <r>
    <d v="2036-09-16T00:00:00"/>
    <x v="14"/>
    <n v="20.6"/>
    <n v="14.6"/>
    <n v="84.565299999999837"/>
    <n v="3.0075999999999965"/>
    <n v="87.572899999999834"/>
    <n v="0"/>
    <n v="87.572899999999834"/>
  </r>
  <r>
    <d v="2036-09-17T00:00:00"/>
    <x v="1"/>
    <n v="24.2"/>
    <n v="0"/>
    <n v="87.572899999999834"/>
    <n v="0"/>
    <n v="87.572899999999834"/>
    <n v="0"/>
    <n v="87.572899999999834"/>
  </r>
  <r>
    <d v="2036-09-18T00:00:00"/>
    <x v="6"/>
    <n v="15.2"/>
    <n v="0"/>
    <n v="87.572899999999834"/>
    <n v="0"/>
    <n v="87.572899999999834"/>
    <n v="0"/>
    <n v="87.572899999999834"/>
  </r>
  <r>
    <d v="2036-09-19T00:00:00"/>
    <x v="21"/>
    <n v="27.3"/>
    <n v="2.5"/>
    <n v="87.572899999999834"/>
    <n v="0.68250000000000455"/>
    <n v="88.255399999999838"/>
    <n v="0"/>
    <n v="88.255399999999838"/>
  </r>
  <r>
    <d v="2036-09-20T00:00:00"/>
    <x v="21"/>
    <n v="28"/>
    <n v="0"/>
    <n v="88.255399999999838"/>
    <n v="0"/>
    <n v="88.255399999999838"/>
    <n v="0"/>
    <n v="88.255399999999838"/>
  </r>
  <r>
    <d v="2036-09-21T00:00:00"/>
    <x v="27"/>
    <n v="16.100000000000001"/>
    <n v="0"/>
    <n v="88.255399999999838"/>
    <n v="0"/>
    <n v="88.255399999999838"/>
    <n v="0"/>
    <n v="88.255399999999838"/>
  </r>
  <r>
    <d v="2036-09-22T00:00:00"/>
    <x v="15"/>
    <n v="18.8"/>
    <n v="16.899999999999999"/>
    <n v="88.255399999999838"/>
    <n v="3.1771999999999991"/>
    <n v="91.432599999999837"/>
    <n v="0"/>
    <n v="91.432599999999837"/>
  </r>
  <r>
    <d v="2036-09-23T00:00:00"/>
    <x v="6"/>
    <n v="13.2"/>
    <n v="10.4"/>
    <n v="91.432599999999837"/>
    <n v="1.372799999999998"/>
    <n v="92.805399999999835"/>
    <n v="0"/>
    <n v="92.805399999999835"/>
  </r>
  <r>
    <d v="2036-09-24T00:00:00"/>
    <x v="1"/>
    <n v="17.899999999999999"/>
    <n v="3.5"/>
    <n v="92.805399999999835"/>
    <n v="0.62650000000000716"/>
    <n v="93.431899999999843"/>
    <n v="0"/>
    <n v="93.431899999999843"/>
  </r>
  <r>
    <d v="2036-09-25T00:00:00"/>
    <x v="3"/>
    <n v="18.3"/>
    <n v="16.7"/>
    <n v="93.431899999999843"/>
    <n v="3.0561000000000007"/>
    <n v="96.487999999999843"/>
    <n v="0"/>
    <n v="96.487999999999843"/>
  </r>
  <r>
    <d v="2036-09-26T00:00:00"/>
    <x v="13"/>
    <n v="25.7"/>
    <n v="2"/>
    <n v="96.487999999999843"/>
    <n v="0.51399999999999579"/>
    <n v="97.001999999999839"/>
    <n v="0"/>
    <n v="97.001999999999839"/>
  </r>
  <r>
    <d v="2036-09-27T00:00:00"/>
    <x v="6"/>
    <n v="29.2"/>
    <n v="31.5"/>
    <n v="97.001999999999839"/>
    <n v="9.1980000000000075"/>
    <n v="106.19999999999985"/>
    <n v="1"/>
    <n v="6.1999999999998465"/>
  </r>
  <r>
    <d v="2036-09-28T00:00:00"/>
    <x v="3"/>
    <n v="21.5"/>
    <n v="0"/>
    <n v="6.1999999999998465"/>
    <n v="0"/>
    <n v="6.1999999999998465"/>
    <n v="0"/>
    <n v="6.1999999999998465"/>
  </r>
  <r>
    <d v="2036-09-29T00:00:00"/>
    <x v="7"/>
    <n v="29.5"/>
    <n v="12.2"/>
    <n v="6.1999999999998465"/>
    <n v="3.5990000000000002"/>
    <n v="9.7989999999998467"/>
    <n v="0"/>
    <n v="9.7989999999998467"/>
  </r>
  <r>
    <d v="2036-09-30T00:00:00"/>
    <x v="3"/>
    <n v="17.7"/>
    <n v="10.1"/>
    <n v="9.7989999999998467"/>
    <n v="1.7876999999999992"/>
    <n v="11.586699999999846"/>
    <n v="0"/>
    <n v="11.586699999999846"/>
  </r>
  <r>
    <d v="2036-10-01T00:00:00"/>
    <x v="15"/>
    <n v="26.7"/>
    <n v="1.2"/>
    <n v="11.586699999999846"/>
    <n v="0.32039999999999935"/>
    <n v="11.907099999999845"/>
    <n v="0"/>
    <n v="11.907099999999845"/>
  </r>
  <r>
    <d v="2036-10-02T00:00:00"/>
    <x v="6"/>
    <n v="13.3"/>
    <n v="0.5"/>
    <n v="11.907099999999845"/>
    <n v="0"/>
    <n v="11.907099999999845"/>
    <n v="0"/>
    <n v="11.907099999999845"/>
  </r>
  <r>
    <d v="2036-10-03T00:00:00"/>
    <x v="3"/>
    <n v="13.4"/>
    <n v="23.4"/>
    <n v="11.907099999999845"/>
    <n v="3.1356000000000002"/>
    <n v="15.042699999999845"/>
    <n v="0"/>
    <n v="15.042699999999845"/>
  </r>
  <r>
    <d v="2036-10-04T00:00:00"/>
    <x v="7"/>
    <n v="22.1"/>
    <n v="17.7"/>
    <n v="15.042699999999845"/>
    <n v="3.9117000000000015"/>
    <n v="18.954399999999847"/>
    <n v="0"/>
    <n v="18.954399999999847"/>
  </r>
  <r>
    <d v="2036-10-05T00:00:00"/>
    <x v="18"/>
    <n v="11.4"/>
    <n v="0"/>
    <n v="18.954399999999847"/>
    <n v="0"/>
    <n v="18.954399999999847"/>
    <n v="0"/>
    <n v="18.954399999999847"/>
  </r>
  <r>
    <d v="2036-10-06T00:00:00"/>
    <x v="11"/>
    <n v="26"/>
    <n v="4.9000000000000004"/>
    <n v="18.954399999999847"/>
    <n v="1.2740000000000009"/>
    <n v="20.228399999999848"/>
    <n v="0"/>
    <n v="20.228399999999848"/>
  </r>
  <r>
    <d v="2036-10-07T00:00:00"/>
    <x v="11"/>
    <n v="27.8"/>
    <n v="6.7"/>
    <n v="20.228399999999848"/>
    <n v="1.8626000000000005"/>
    <n v="22.090999999999848"/>
    <n v="0"/>
    <n v="22.090999999999848"/>
  </r>
  <r>
    <d v="2036-10-08T00:00:00"/>
    <x v="3"/>
    <n v="29.3"/>
    <n v="1.7"/>
    <n v="22.090999999999848"/>
    <n v="0.49810000000000088"/>
    <n v="22.589099999999849"/>
    <n v="0"/>
    <n v="22.589099999999849"/>
  </r>
  <r>
    <d v="2036-10-09T00:00:00"/>
    <x v="19"/>
    <n v="24.7"/>
    <n v="2.5"/>
    <n v="22.589099999999849"/>
    <n v="0.61749999999999972"/>
    <n v="23.206599999999849"/>
    <n v="0"/>
    <n v="23.206599999999849"/>
  </r>
  <r>
    <d v="2036-10-10T00:00:00"/>
    <x v="0"/>
    <n v="16.600000000000001"/>
    <n v="0.1"/>
    <n v="23.206599999999849"/>
    <n v="0"/>
    <n v="23.206599999999849"/>
    <n v="0"/>
    <n v="23.206599999999849"/>
  </r>
  <r>
    <d v="2036-10-11T00:00:00"/>
    <x v="14"/>
    <n v="27.5"/>
    <n v="0"/>
    <n v="23.206599999999849"/>
    <n v="0"/>
    <n v="23.206599999999849"/>
    <n v="0"/>
    <n v="23.206599999999849"/>
  </r>
  <r>
    <d v="2036-10-12T00:00:00"/>
    <x v="11"/>
    <n v="22.7"/>
    <n v="0"/>
    <n v="23.206599999999849"/>
    <n v="0"/>
    <n v="23.206599999999849"/>
    <n v="0"/>
    <n v="23.206599999999849"/>
  </r>
  <r>
    <d v="2036-10-13T00:00:00"/>
    <x v="8"/>
    <n v="20.100000000000001"/>
    <n v="10.5"/>
    <n v="23.206599999999849"/>
    <n v="2.1104999999999983"/>
    <n v="25.317099999999847"/>
    <n v="0"/>
    <n v="25.317099999999847"/>
  </r>
  <r>
    <d v="2036-10-14T00:00:00"/>
    <x v="3"/>
    <n v="16.100000000000001"/>
    <n v="8.1"/>
    <n v="25.317099999999847"/>
    <n v="1.3041000000000018"/>
    <n v="26.621199999999849"/>
    <n v="0"/>
    <n v="26.621199999999849"/>
  </r>
  <r>
    <d v="2036-10-15T00:00:00"/>
    <x v="3"/>
    <n v="13.9"/>
    <n v="0"/>
    <n v="26.621199999999849"/>
    <n v="0"/>
    <n v="26.621199999999849"/>
    <n v="0"/>
    <n v="26.621199999999849"/>
  </r>
  <r>
    <d v="2036-10-16T00:00:00"/>
    <x v="8"/>
    <n v="22.3"/>
    <n v="0"/>
    <n v="26.621199999999849"/>
    <n v="0"/>
    <n v="26.621199999999849"/>
    <n v="0"/>
    <n v="26.621199999999849"/>
  </r>
  <r>
    <d v="2036-10-17T00:00:00"/>
    <x v="22"/>
    <n v="13"/>
    <n v="0"/>
    <n v="26.621199999999849"/>
    <n v="0"/>
    <n v="26.621199999999849"/>
    <n v="0"/>
    <n v="26.621199999999849"/>
  </r>
  <r>
    <d v="2036-10-18T00:00:00"/>
    <x v="7"/>
    <n v="16.2"/>
    <n v="0"/>
    <n v="26.621199999999849"/>
    <n v="0"/>
    <n v="26.621199999999849"/>
    <n v="0"/>
    <n v="26.621199999999849"/>
  </r>
  <r>
    <d v="2036-10-19T00:00:00"/>
    <x v="10"/>
    <n v="24.8"/>
    <n v="0"/>
    <n v="26.621199999999849"/>
    <n v="0"/>
    <n v="26.621199999999849"/>
    <n v="0"/>
    <n v="26.621199999999849"/>
  </r>
  <r>
    <d v="2036-10-20T00:00:00"/>
    <x v="9"/>
    <n v="29.7"/>
    <n v="0"/>
    <n v="26.621199999999849"/>
    <n v="0"/>
    <n v="26.621199999999849"/>
    <n v="0"/>
    <n v="26.621199999999849"/>
  </r>
  <r>
    <d v="2036-10-21T00:00:00"/>
    <x v="6"/>
    <n v="17.600000000000001"/>
    <n v="14.7"/>
    <n v="26.621199999999849"/>
    <n v="2.5871999999999993"/>
    <n v="29.208399999999848"/>
    <n v="0"/>
    <n v="29.208399999999848"/>
  </r>
  <r>
    <d v="2036-10-22T00:00:00"/>
    <x v="6"/>
    <n v="10.4"/>
    <n v="27.7"/>
    <n v="29.208399999999848"/>
    <n v="2.8808000000000007"/>
    <n v="32.089199999999849"/>
    <n v="0"/>
    <n v="32.089199999999849"/>
  </r>
  <r>
    <d v="2036-10-23T00:00:00"/>
    <x v="11"/>
    <n v="17"/>
    <n v="1.1000000000000001"/>
    <n v="32.089199999999849"/>
    <n v="0.18699999999999761"/>
    <n v="32.276199999999847"/>
    <n v="0"/>
    <n v="32.276199999999847"/>
  </r>
  <r>
    <d v="2036-10-24T00:00:00"/>
    <x v="14"/>
    <n v="15.7"/>
    <n v="5.9"/>
    <n v="32.276199999999847"/>
    <n v="0.92629999999999768"/>
    <n v="33.202499999999844"/>
    <n v="0"/>
    <n v="33.202499999999844"/>
  </r>
  <r>
    <d v="2036-10-25T00:00:00"/>
    <x v="15"/>
    <n v="23.8"/>
    <n v="4.3"/>
    <n v="33.202499999999844"/>
    <n v="1.0234000000000023"/>
    <n v="34.225899999999847"/>
    <n v="0"/>
    <n v="34.225899999999847"/>
  </r>
  <r>
    <d v="2036-10-26T00:00:00"/>
    <x v="7"/>
    <n v="16.2"/>
    <n v="8.6999999999999993"/>
    <n v="34.225899999999847"/>
    <n v="1.409399999999998"/>
    <n v="35.635299999999845"/>
    <n v="0"/>
    <n v="35.635299999999845"/>
  </r>
  <r>
    <d v="2036-10-27T00:00:00"/>
    <x v="1"/>
    <n v="23.3"/>
    <n v="5.8"/>
    <n v="35.635299999999845"/>
    <n v="1.3513999999999982"/>
    <n v="36.986699999999843"/>
    <n v="0"/>
    <n v="36.986699999999843"/>
  </r>
  <r>
    <d v="2036-10-28T00:00:00"/>
    <x v="3"/>
    <n v="18.7"/>
    <n v="1.1000000000000001"/>
    <n v="36.986699999999843"/>
    <n v="0.20570000000000022"/>
    <n v="37.192399999999843"/>
    <n v="0"/>
    <n v="37.192399999999843"/>
  </r>
  <r>
    <d v="2036-10-29T00:00:00"/>
    <x v="13"/>
    <n v="27.9"/>
    <n v="2.6"/>
    <n v="37.192399999999843"/>
    <n v="0.72540000000000049"/>
    <n v="37.917799999999843"/>
    <n v="0"/>
    <n v="37.917799999999843"/>
  </r>
  <r>
    <d v="2036-10-30T00:00:00"/>
    <x v="14"/>
    <n v="19.8"/>
    <n v="0"/>
    <n v="37.917799999999843"/>
    <n v="0"/>
    <n v="37.917799999999843"/>
    <n v="0"/>
    <n v="37.917799999999843"/>
  </r>
  <r>
    <d v="2036-10-31T00:00:00"/>
    <x v="7"/>
    <n v="16.7"/>
    <n v="3.5"/>
    <n v="37.917799999999843"/>
    <n v="0.58449999999999847"/>
    <n v="38.502299999999842"/>
    <n v="0"/>
    <n v="38.502299999999842"/>
  </r>
  <r>
    <d v="2036-11-01T00:00:00"/>
    <x v="19"/>
    <n v="28.6"/>
    <n v="0"/>
    <n v="38.502299999999842"/>
    <n v="0"/>
    <n v="38.502299999999842"/>
    <n v="0"/>
    <n v="38.502299999999842"/>
  </r>
  <r>
    <d v="2036-11-02T00:00:00"/>
    <x v="6"/>
    <n v="10.8"/>
    <n v="32.9"/>
    <n v="38.502299999999842"/>
    <n v="3.5531999999999968"/>
    <n v="42.055499999999839"/>
    <n v="0"/>
    <n v="42.055499999999839"/>
  </r>
  <r>
    <d v="2036-11-03T00:00:00"/>
    <x v="14"/>
    <n v="12.8"/>
    <n v="0"/>
    <n v="42.055499999999839"/>
    <n v="0"/>
    <n v="42.055499999999839"/>
    <n v="0"/>
    <n v="42.055499999999839"/>
  </r>
  <r>
    <d v="2036-11-04T00:00:00"/>
    <x v="22"/>
    <n v="17.600000000000001"/>
    <n v="0"/>
    <n v="42.055499999999839"/>
    <n v="0"/>
    <n v="42.055499999999839"/>
    <n v="0"/>
    <n v="42.055499999999839"/>
  </r>
  <r>
    <d v="2036-11-05T00:00:00"/>
    <x v="18"/>
    <n v="24.1"/>
    <n v="0"/>
    <n v="42.055499999999839"/>
    <n v="0"/>
    <n v="42.055499999999839"/>
    <n v="0"/>
    <n v="42.055499999999839"/>
  </r>
  <r>
    <d v="2036-11-06T00:00:00"/>
    <x v="7"/>
    <n v="11.4"/>
    <n v="18.2"/>
    <n v="42.055499999999839"/>
    <n v="2.0748000000000033"/>
    <n v="44.130299999999842"/>
    <n v="0"/>
    <n v="44.130299999999842"/>
  </r>
  <r>
    <d v="2036-11-07T00:00:00"/>
    <x v="5"/>
    <n v="21.9"/>
    <n v="5.4"/>
    <n v="44.130299999999842"/>
    <n v="1.1826000000000008"/>
    <n v="45.312899999999843"/>
    <n v="0"/>
    <n v="45.312899999999843"/>
  </r>
  <r>
    <d v="2036-11-08T00:00:00"/>
    <x v="22"/>
    <n v="16.8"/>
    <n v="1.6"/>
    <n v="45.312899999999843"/>
    <n v="0.26879999999999882"/>
    <n v="45.581699999999842"/>
    <n v="0"/>
    <n v="45.581699999999842"/>
  </r>
  <r>
    <d v="2036-11-09T00:00:00"/>
    <x v="2"/>
    <n v="26"/>
    <n v="0"/>
    <n v="45.581699999999842"/>
    <n v="0"/>
    <n v="45.581699999999842"/>
    <n v="0"/>
    <n v="45.581699999999842"/>
  </r>
  <r>
    <d v="2036-11-10T00:00:00"/>
    <x v="7"/>
    <n v="20.2"/>
    <n v="10"/>
    <n v="45.581699999999842"/>
    <n v="2.0200000000000031"/>
    <n v="47.601699999999845"/>
    <n v="0"/>
    <n v="47.601699999999845"/>
  </r>
  <r>
    <d v="2036-11-11T00:00:00"/>
    <x v="15"/>
    <n v="20.3"/>
    <n v="37.799999999999997"/>
    <n v="47.601699999999845"/>
    <n v="7.6734000000000009"/>
    <n v="55.275099999999846"/>
    <n v="0"/>
    <n v="55.275099999999846"/>
  </r>
  <r>
    <d v="2036-11-12T00:00:00"/>
    <x v="3"/>
    <n v="27.5"/>
    <n v="20.8"/>
    <n v="55.275099999999846"/>
    <n v="5.7199999999999989"/>
    <n v="60.995099999999844"/>
    <n v="0"/>
    <n v="60.995099999999844"/>
  </r>
  <r>
    <d v="2036-11-13T00:00:00"/>
    <x v="15"/>
    <n v="24.2"/>
    <n v="2.9"/>
    <n v="60.995099999999844"/>
    <n v="0.70179999999999865"/>
    <n v="61.696899999999843"/>
    <n v="0"/>
    <n v="61.696899999999843"/>
  </r>
  <r>
    <d v="2036-11-14T00:00:00"/>
    <x v="7"/>
    <n v="10.7"/>
    <n v="14.3"/>
    <n v="61.696899999999843"/>
    <n v="1.5300999999999974"/>
    <n v="63.22699999999984"/>
    <n v="0"/>
    <n v="63.22699999999984"/>
  </r>
  <r>
    <d v="2036-11-15T00:00:00"/>
    <x v="15"/>
    <n v="17.3"/>
    <n v="0"/>
    <n v="63.22699999999984"/>
    <n v="0"/>
    <n v="63.22699999999984"/>
    <n v="0"/>
    <n v="63.22699999999984"/>
  </r>
  <r>
    <d v="2036-11-16T00:00:00"/>
    <x v="7"/>
    <n v="13.5"/>
    <n v="21.1"/>
    <n v="63.22699999999984"/>
    <n v="2.8484999999999943"/>
    <n v="66.075499999999835"/>
    <n v="0"/>
    <n v="66.075499999999835"/>
  </r>
  <r>
    <d v="2036-11-17T00:00:00"/>
    <x v="2"/>
    <n v="13.6"/>
    <n v="6"/>
    <n v="66.075499999999835"/>
    <n v="0.8160000000000025"/>
    <n v="66.891499999999837"/>
    <n v="0"/>
    <n v="66.891499999999837"/>
  </r>
  <r>
    <d v="2036-11-18T00:00:00"/>
    <x v="1"/>
    <n v="19.899999999999999"/>
    <n v="0"/>
    <n v="66.891499999999837"/>
    <n v="0"/>
    <n v="66.891499999999837"/>
    <n v="0"/>
    <n v="66.891499999999837"/>
  </r>
  <r>
    <d v="2036-11-19T00:00:00"/>
    <x v="14"/>
    <n v="13.1"/>
    <n v="10.199999999999999"/>
    <n v="66.891499999999837"/>
    <n v="1.3362000000000052"/>
    <n v="68.227699999999842"/>
    <n v="0"/>
    <n v="68.227699999999842"/>
  </r>
  <r>
    <d v="2036-11-20T00:00:00"/>
    <x v="17"/>
    <n v="29.8"/>
    <n v="1.9"/>
    <n v="68.227699999999842"/>
    <n v="0.56619999999999493"/>
    <n v="68.793899999999837"/>
    <n v="0"/>
    <n v="68.793899999999837"/>
  </r>
  <r>
    <d v="2036-11-21T00:00:00"/>
    <x v="24"/>
    <n v="23.7"/>
    <n v="0.3"/>
    <n v="68.793899999999837"/>
    <n v="0"/>
    <n v="68.793899999999837"/>
    <n v="0"/>
    <n v="68.793899999999837"/>
  </r>
  <r>
    <d v="2036-11-22T00:00:00"/>
    <x v="15"/>
    <n v="14"/>
    <n v="0"/>
    <n v="68.793899999999837"/>
    <n v="0"/>
    <n v="68.793899999999837"/>
    <n v="0"/>
    <n v="68.793899999999837"/>
  </r>
  <r>
    <d v="2036-11-23T00:00:00"/>
    <x v="26"/>
    <n v="19"/>
    <n v="0.5"/>
    <n v="68.793899999999837"/>
    <n v="0"/>
    <n v="68.793899999999837"/>
    <n v="0"/>
    <n v="68.793899999999837"/>
  </r>
  <r>
    <d v="2036-11-24T00:00:00"/>
    <x v="28"/>
    <n v="23.9"/>
    <n v="0.5"/>
    <n v="68.793899999999837"/>
    <n v="0"/>
    <n v="68.793899999999837"/>
    <n v="0"/>
    <n v="68.793899999999837"/>
  </r>
  <r>
    <d v="2036-11-25T00:00:00"/>
    <x v="15"/>
    <n v="12.8"/>
    <n v="26.7"/>
    <n v="68.793899999999837"/>
    <n v="3.4175999999999931"/>
    <n v="72.21149999999983"/>
    <n v="0"/>
    <n v="72.21149999999983"/>
  </r>
  <r>
    <d v="2036-11-26T00:00:00"/>
    <x v="3"/>
    <n v="26.9"/>
    <n v="4.5"/>
    <n v="72.21149999999983"/>
    <n v="1.2104999999999961"/>
    <n v="73.421999999999827"/>
    <n v="0"/>
    <n v="73.421999999999827"/>
  </r>
  <r>
    <d v="2036-11-27T00:00:00"/>
    <x v="22"/>
    <n v="10.6"/>
    <n v="0"/>
    <n v="73.421999999999827"/>
    <n v="0"/>
    <n v="73.421999999999827"/>
    <n v="0"/>
    <n v="73.421999999999827"/>
  </r>
  <r>
    <d v="2036-11-28T00:00:00"/>
    <x v="7"/>
    <n v="21.1"/>
    <n v="10.6"/>
    <n v="73.421999999999827"/>
    <n v="2.2365999999999957"/>
    <n v="75.658599999999822"/>
    <n v="0"/>
    <n v="75.658599999999822"/>
  </r>
  <r>
    <d v="2036-11-29T00:00:00"/>
    <x v="2"/>
    <n v="11.7"/>
    <n v="9.9"/>
    <n v="75.658599999999822"/>
    <n v="1.158299999999997"/>
    <n v="76.816899999999819"/>
    <n v="0"/>
    <n v="76.816899999999819"/>
  </r>
  <r>
    <d v="2036-11-30T00:00:00"/>
    <x v="4"/>
    <n v="20.5"/>
    <n v="3.7"/>
    <n v="76.816899999999819"/>
    <n v="0.75849999999999795"/>
    <n v="77.575399999999817"/>
    <n v="0"/>
    <n v="77.575399999999817"/>
  </r>
  <r>
    <d v="2036-12-01T00:00:00"/>
    <x v="15"/>
    <n v="27.4"/>
    <n v="10.4"/>
    <n v="77.575399999999817"/>
    <n v="2.8495999999999952"/>
    <n v="80.424999999999812"/>
    <n v="0"/>
    <n v="80.424999999999812"/>
  </r>
  <r>
    <d v="2036-12-02T00:00:00"/>
    <x v="6"/>
    <n v="15.8"/>
    <n v="10.199999999999999"/>
    <n v="80.424999999999812"/>
    <n v="1.6115999999999957"/>
    <n v="82.036599999999808"/>
    <n v="0"/>
    <n v="82.036599999999808"/>
  </r>
  <r>
    <d v="2036-12-03T00:00:00"/>
    <x v="15"/>
    <n v="19.600000000000001"/>
    <n v="0"/>
    <n v="82.036599999999808"/>
    <n v="0"/>
    <n v="82.036599999999808"/>
    <n v="0"/>
    <n v="82.036599999999808"/>
  </r>
  <r>
    <d v="2036-12-04T00:00:00"/>
    <x v="6"/>
    <n v="16.899999999999999"/>
    <n v="48.4"/>
    <n v="82.036599999999808"/>
    <n v="8.1795999999999935"/>
    <n v="90.216199999999802"/>
    <n v="0"/>
    <n v="90.216199999999802"/>
  </r>
  <r>
    <d v="2036-12-05T00:00:00"/>
    <x v="15"/>
    <n v="12.2"/>
    <n v="0"/>
    <n v="90.216199999999802"/>
    <n v="0"/>
    <n v="90.216199999999802"/>
    <n v="0"/>
    <n v="90.216199999999802"/>
  </r>
  <r>
    <d v="2036-12-06T00:00:00"/>
    <x v="6"/>
    <n v="16.600000000000001"/>
    <n v="14.1"/>
    <n v="90.216199999999802"/>
    <n v="2.3405999999999949"/>
    <n v="92.556799999999797"/>
    <n v="0"/>
    <n v="92.556799999999797"/>
  </r>
  <r>
    <d v="2036-12-07T00:00:00"/>
    <x v="7"/>
    <n v="27.6"/>
    <n v="0"/>
    <n v="92.556799999999797"/>
    <n v="0"/>
    <n v="92.556799999999797"/>
    <n v="0"/>
    <n v="92.556799999999797"/>
  </r>
  <r>
    <d v="2036-12-08T00:00:00"/>
    <x v="11"/>
    <n v="24.8"/>
    <n v="0"/>
    <n v="92.556799999999797"/>
    <n v="0"/>
    <n v="92.556799999999797"/>
    <n v="0"/>
    <n v="92.556799999999797"/>
  </r>
  <r>
    <d v="2036-12-09T00:00:00"/>
    <x v="6"/>
    <n v="23.1"/>
    <n v="29.8"/>
    <n v="92.556799999999797"/>
    <n v="6.8837999999999937"/>
    <n v="99.44059999999979"/>
    <n v="0"/>
    <n v="99.44059999999979"/>
  </r>
  <r>
    <d v="2036-12-10T00:00:00"/>
    <x v="23"/>
    <n v="12.4"/>
    <n v="6.1"/>
    <n v="99.44059999999979"/>
    <n v="0.7563999999999993"/>
    <n v="100.19699999999979"/>
    <n v="1"/>
    <n v="0.19699999999978957"/>
  </r>
  <r>
    <d v="2036-12-11T00:00:00"/>
    <x v="15"/>
    <n v="13.9"/>
    <n v="21.5"/>
    <n v="0.19699999999978957"/>
    <n v="2.9885000000000002"/>
    <n v="3.1854999999997897"/>
    <n v="0"/>
    <n v="3.1854999999997897"/>
  </r>
  <r>
    <d v="2036-12-12T00:00:00"/>
    <x v="16"/>
    <n v="16.600000000000001"/>
    <n v="4.7"/>
    <n v="3.1854999999997897"/>
    <n v="0.78020000000000023"/>
    <n v="3.9656999999997899"/>
    <n v="0"/>
    <n v="3.9656999999997899"/>
  </r>
  <r>
    <d v="2036-12-13T00:00:00"/>
    <x v="9"/>
    <n v="17.7"/>
    <n v="14"/>
    <n v="3.9656999999997899"/>
    <n v="2.4780000000000002"/>
    <n v="6.4436999999997902"/>
    <n v="0"/>
    <n v="6.4436999999997902"/>
  </r>
  <r>
    <d v="2036-12-14T00:00:00"/>
    <x v="7"/>
    <n v="19"/>
    <n v="1.7"/>
    <n v="6.4436999999997902"/>
    <n v="0.3230000000000004"/>
    <n v="6.7666999999997905"/>
    <n v="0"/>
    <n v="6.7666999999997905"/>
  </r>
  <r>
    <d v="2036-12-15T00:00:00"/>
    <x v="3"/>
    <n v="29.9"/>
    <n v="0"/>
    <n v="6.7666999999997905"/>
    <n v="0"/>
    <n v="6.7666999999997905"/>
    <n v="0"/>
    <n v="6.7666999999997905"/>
  </r>
  <r>
    <d v="2036-12-16T00:00:00"/>
    <x v="15"/>
    <n v="23.7"/>
    <n v="31.4"/>
    <n v="6.7666999999997905"/>
    <n v="7.4418000000000006"/>
    <n v="14.208499999999791"/>
    <n v="0"/>
    <n v="14.208499999999791"/>
  </r>
  <r>
    <d v="2036-12-17T00:00:00"/>
    <x v="6"/>
    <n v="25.4"/>
    <n v="0"/>
    <n v="14.208499999999791"/>
    <n v="0"/>
    <n v="14.208499999999791"/>
    <n v="0"/>
    <n v="14.208499999999791"/>
  </r>
  <r>
    <d v="2036-12-18T00:00:00"/>
    <x v="14"/>
    <n v="24.3"/>
    <n v="15.8"/>
    <n v="14.208499999999791"/>
    <n v="3.8394000000000013"/>
    <n v="18.047899999999792"/>
    <n v="0"/>
    <n v="18.047899999999792"/>
  </r>
  <r>
    <d v="2036-12-19T00:00:00"/>
    <x v="3"/>
    <n v="10.8"/>
    <n v="0"/>
    <n v="18.047899999999792"/>
    <n v="0"/>
    <n v="18.047899999999792"/>
    <n v="0"/>
    <n v="18.047899999999792"/>
  </r>
  <r>
    <d v="2036-12-20T00:00:00"/>
    <x v="6"/>
    <n v="19"/>
    <n v="9.1"/>
    <n v="18.047899999999792"/>
    <n v="1.7289999999999992"/>
    <n v="19.776899999999792"/>
    <n v="0"/>
    <n v="19.776899999999792"/>
  </r>
  <r>
    <d v="2036-12-21T00:00:00"/>
    <x v="11"/>
    <n v="27.8"/>
    <n v="15.2"/>
    <n v="19.776899999999792"/>
    <n v="4.2256"/>
    <n v="24.002499999999792"/>
    <n v="0"/>
    <n v="24.002499999999792"/>
  </r>
  <r>
    <d v="2036-12-22T00:00:00"/>
    <x v="3"/>
    <n v="28.8"/>
    <n v="0"/>
    <n v="24.002499999999792"/>
    <n v="0"/>
    <n v="24.002499999999792"/>
    <n v="0"/>
    <n v="24.002499999999792"/>
  </r>
  <r>
    <d v="2036-12-23T00:00:00"/>
    <x v="1"/>
    <n v="12.6"/>
    <n v="0.8"/>
    <n v="24.002499999999792"/>
    <n v="0"/>
    <n v="24.002499999999792"/>
    <n v="0"/>
    <n v="24.002499999999792"/>
  </r>
  <r>
    <d v="2036-12-24T00:00:00"/>
    <x v="1"/>
    <n v="20.7"/>
    <n v="0"/>
    <n v="24.002499999999792"/>
    <n v="0"/>
    <n v="24.002499999999792"/>
    <n v="0"/>
    <n v="24.002499999999792"/>
  </r>
  <r>
    <d v="2036-12-25T00:00:00"/>
    <x v="15"/>
    <n v="19.399999999999999"/>
    <n v="19.3"/>
    <n v="24.002499999999792"/>
    <n v="3.7441999999999993"/>
    <n v="27.746699999999791"/>
    <n v="0"/>
    <n v="27.746699999999791"/>
  </r>
  <r>
    <d v="2036-12-26T00:00:00"/>
    <x v="6"/>
    <n v="24.3"/>
    <n v="8.8000000000000007"/>
    <n v="27.746699999999791"/>
    <n v="2.1384000000000007"/>
    <n v="29.885099999999792"/>
    <n v="0"/>
    <n v="29.885099999999792"/>
  </r>
  <r>
    <d v="2036-12-27T00:00:00"/>
    <x v="15"/>
    <n v="21.2"/>
    <n v="36"/>
    <n v="29.885099999999792"/>
    <n v="7.6320000000000014"/>
    <n v="37.517099999999793"/>
    <n v="0"/>
    <n v="37.517099999999793"/>
  </r>
  <r>
    <d v="2036-12-28T00:00:00"/>
    <x v="1"/>
    <n v="28.4"/>
    <n v="0"/>
    <n v="37.517099999999793"/>
    <n v="0"/>
    <n v="37.517099999999793"/>
    <n v="0"/>
    <n v="37.517099999999793"/>
  </r>
  <r>
    <d v="2036-12-29T00:00:00"/>
    <x v="23"/>
    <n v="17.100000000000001"/>
    <n v="5.4"/>
    <n v="37.517099999999793"/>
    <n v="0.92340000000000089"/>
    <n v="38.440499999999794"/>
    <n v="0"/>
    <n v="38.440499999999794"/>
  </r>
  <r>
    <d v="2036-12-30T00:00:00"/>
    <x v="6"/>
    <n v="24.4"/>
    <n v="23.8"/>
    <n v="38.440499999999794"/>
    <n v="5.8072000000000017"/>
    <n v="44.247699999999796"/>
    <n v="0"/>
    <n v="44.247699999999796"/>
  </r>
  <r>
    <d v="2036-12-31T00:00:00"/>
    <x v="14"/>
    <n v="18.5"/>
    <n v="6"/>
    <n v="44.247699999999796"/>
    <n v="1.1099999999999994"/>
    <n v="45.357699999999795"/>
    <n v="0"/>
    <n v="45.357699999999795"/>
  </r>
  <r>
    <d v="2037-01-01T00:00:00"/>
    <x v="15"/>
    <n v="24.1"/>
    <n v="21.5"/>
    <n v="45.357699999999795"/>
    <n v="5.1814999999999998"/>
    <n v="50.539199999999795"/>
    <n v="0"/>
    <n v="50.539199999999795"/>
  </r>
  <r>
    <d v="2037-01-02T00:00:00"/>
    <x v="18"/>
    <n v="17.899999999999999"/>
    <n v="5.4"/>
    <n v="50.539199999999795"/>
    <n v="0.96659999999999968"/>
    <n v="51.505799999999795"/>
    <n v="0"/>
    <n v="51.505799999999795"/>
  </r>
  <r>
    <d v="2037-01-03T00:00:00"/>
    <x v="18"/>
    <n v="15.8"/>
    <n v="7.4"/>
    <n v="51.505799999999795"/>
    <n v="1.1692000000000036"/>
    <n v="52.674999999999798"/>
    <n v="0"/>
    <n v="52.674999999999798"/>
  </r>
  <r>
    <d v="2037-01-04T00:00:00"/>
    <x v="26"/>
    <n v="19.600000000000001"/>
    <n v="0.3"/>
    <n v="52.674999999999798"/>
    <n v="0"/>
    <n v="52.674999999999798"/>
    <n v="0"/>
    <n v="52.674999999999798"/>
  </r>
  <r>
    <d v="2037-01-05T00:00:00"/>
    <x v="15"/>
    <n v="17.7"/>
    <n v="0"/>
    <n v="52.674999999999798"/>
    <n v="0"/>
    <n v="52.674999999999798"/>
    <n v="0"/>
    <n v="52.674999999999798"/>
  </r>
  <r>
    <d v="2037-01-06T00:00:00"/>
    <x v="23"/>
    <n v="19.899999999999999"/>
    <n v="4.7"/>
    <n v="52.674999999999798"/>
    <n v="0.93529999999999802"/>
    <n v="53.610299999999796"/>
    <n v="0"/>
    <n v="53.610299999999796"/>
  </r>
  <r>
    <d v="2037-01-07T00:00:00"/>
    <x v="1"/>
    <n v="10.6"/>
    <n v="4.8"/>
    <n v="53.610299999999796"/>
    <n v="0.50880000000000081"/>
    <n v="54.119099999999797"/>
    <n v="0"/>
    <n v="54.119099999999797"/>
  </r>
  <r>
    <d v="2037-01-08T00:00:00"/>
    <x v="15"/>
    <n v="25.6"/>
    <n v="17.399999999999999"/>
    <n v="54.119099999999797"/>
    <n v="4.4543999999999997"/>
    <n v="58.573499999999797"/>
    <n v="0"/>
    <n v="58.573499999999797"/>
  </r>
  <r>
    <d v="2037-01-09T00:00:00"/>
    <x v="5"/>
    <n v="22.4"/>
    <n v="7.7"/>
    <n v="58.573499999999797"/>
    <n v="1.7248000000000019"/>
    <n v="60.298299999999799"/>
    <n v="0"/>
    <n v="60.298299999999799"/>
  </r>
  <r>
    <d v="2037-01-10T00:00:00"/>
    <x v="4"/>
    <n v="14.5"/>
    <n v="3.8"/>
    <n v="60.298299999999799"/>
    <n v="0.55100000000000193"/>
    <n v="60.849299999999801"/>
    <n v="0"/>
    <n v="60.849299999999801"/>
  </r>
  <r>
    <d v="2037-01-11T00:00:00"/>
    <x v="5"/>
    <n v="15"/>
    <n v="4.2"/>
    <n v="60.849299999999801"/>
    <n v="0.63000000000000256"/>
    <n v="61.479299999999803"/>
    <n v="0"/>
    <n v="61.479299999999803"/>
  </r>
  <r>
    <d v="2037-01-12T00:00:00"/>
    <x v="9"/>
    <n v="24"/>
    <n v="11.5"/>
    <n v="61.479299999999803"/>
    <n v="2.759999999999998"/>
    <n v="64.239299999999801"/>
    <n v="0"/>
    <n v="64.239299999999801"/>
  </r>
  <r>
    <d v="2037-01-13T00:00:00"/>
    <x v="19"/>
    <n v="20.7"/>
    <n v="2.9"/>
    <n v="64.239299999999801"/>
    <n v="0.60030000000000427"/>
    <n v="64.839599999999805"/>
    <n v="0"/>
    <n v="64.839599999999805"/>
  </r>
  <r>
    <d v="2037-01-14T00:00:00"/>
    <x v="24"/>
    <n v="13.5"/>
    <n v="0.7"/>
    <n v="64.839599999999805"/>
    <n v="0"/>
    <n v="64.839599999999805"/>
    <n v="0"/>
    <n v="64.839599999999805"/>
  </r>
  <r>
    <d v="2037-01-15T00:00:00"/>
    <x v="15"/>
    <n v="23.7"/>
    <n v="13.1"/>
    <n v="64.839599999999805"/>
    <n v="3.104699999999994"/>
    <n v="67.944299999999799"/>
    <n v="0"/>
    <n v="67.944299999999799"/>
  </r>
  <r>
    <d v="2037-01-16T00:00:00"/>
    <x v="6"/>
    <n v="12.1"/>
    <n v="36"/>
    <n v="67.944299999999799"/>
    <n v="4.3559999999999945"/>
    <n v="72.300299999999794"/>
    <n v="0"/>
    <n v="72.300299999999794"/>
  </r>
  <r>
    <d v="2037-01-17T00:00:00"/>
    <x v="9"/>
    <n v="21.8"/>
    <n v="10.9"/>
    <n v="72.300299999999794"/>
    <n v="2.3761999999999972"/>
    <n v="74.676499999999791"/>
    <n v="0"/>
    <n v="74.676499999999791"/>
  </r>
  <r>
    <d v="2037-01-18T00:00:00"/>
    <x v="18"/>
    <n v="17.399999999999999"/>
    <n v="0"/>
    <n v="74.676499999999791"/>
    <n v="0"/>
    <n v="74.676499999999791"/>
    <n v="0"/>
    <n v="74.676499999999791"/>
  </r>
  <r>
    <d v="2037-01-19T00:00:00"/>
    <x v="2"/>
    <n v="15.6"/>
    <n v="0"/>
    <n v="74.676499999999791"/>
    <n v="0"/>
    <n v="74.676499999999791"/>
    <n v="0"/>
    <n v="74.676499999999791"/>
  </r>
  <r>
    <d v="2037-01-20T00:00:00"/>
    <x v="9"/>
    <n v="13.7"/>
    <n v="0"/>
    <n v="74.676499999999791"/>
    <n v="0"/>
    <n v="74.676499999999791"/>
    <n v="0"/>
    <n v="74.676499999999791"/>
  </r>
  <r>
    <d v="2037-01-21T00:00:00"/>
    <x v="6"/>
    <n v="24.7"/>
    <n v="16.2"/>
    <n v="74.676499999999791"/>
    <n v="4.0014000000000038"/>
    <n v="78.677899999999795"/>
    <n v="0"/>
    <n v="78.677899999999795"/>
  </r>
  <r>
    <d v="2037-01-22T00:00:00"/>
    <x v="11"/>
    <n v="25.3"/>
    <n v="14.2"/>
    <n v="78.677899999999795"/>
    <n v="3.5926000000000045"/>
    <n v="82.270499999999799"/>
    <n v="0"/>
    <n v="82.270499999999799"/>
  </r>
  <r>
    <d v="2037-01-23T00:00:00"/>
    <x v="11"/>
    <n v="18.399999999999999"/>
    <n v="0"/>
    <n v="82.270499999999799"/>
    <n v="0"/>
    <n v="82.270499999999799"/>
    <n v="0"/>
    <n v="82.270499999999799"/>
  </r>
  <r>
    <d v="2037-01-24T00:00:00"/>
    <x v="10"/>
    <n v="10.199999999999999"/>
    <n v="0"/>
    <n v="82.270499999999799"/>
    <n v="0"/>
    <n v="82.270499999999799"/>
    <n v="0"/>
    <n v="82.270499999999799"/>
  </r>
  <r>
    <d v="2037-01-25T00:00:00"/>
    <x v="29"/>
    <n v="26.9"/>
    <n v="0"/>
    <n v="82.270499999999799"/>
    <n v="0"/>
    <n v="82.270499999999799"/>
    <n v="0"/>
    <n v="82.270499999999799"/>
  </r>
  <r>
    <d v="2037-01-26T00:00:00"/>
    <x v="4"/>
    <n v="28.2"/>
    <n v="0"/>
    <n v="82.270499999999799"/>
    <n v="0"/>
    <n v="82.270499999999799"/>
    <n v="0"/>
    <n v="82.270499999999799"/>
  </r>
  <r>
    <d v="2037-01-27T00:00:00"/>
    <x v="3"/>
    <n v="15.9"/>
    <n v="0"/>
    <n v="82.270499999999799"/>
    <n v="0"/>
    <n v="82.270499999999799"/>
    <n v="0"/>
    <n v="82.270499999999799"/>
  </r>
  <r>
    <d v="2037-01-28T00:00:00"/>
    <x v="6"/>
    <n v="19.7"/>
    <n v="0"/>
    <n v="82.270499999999799"/>
    <n v="0"/>
    <n v="82.270499999999799"/>
    <n v="0"/>
    <n v="82.270499999999799"/>
  </r>
  <r>
    <d v="2037-01-29T00:00:00"/>
    <x v="3"/>
    <n v="16"/>
    <n v="0"/>
    <n v="82.270499999999799"/>
    <n v="0"/>
    <n v="82.270499999999799"/>
    <n v="0"/>
    <n v="82.270499999999799"/>
  </r>
  <r>
    <d v="2037-01-30T00:00:00"/>
    <x v="2"/>
    <n v="20.8"/>
    <n v="0"/>
    <n v="82.270499999999799"/>
    <n v="0"/>
    <n v="82.270499999999799"/>
    <n v="0"/>
    <n v="82.270499999999799"/>
  </r>
  <r>
    <d v="2037-01-31T00:00:00"/>
    <x v="19"/>
    <n v="12.5"/>
    <n v="0"/>
    <n v="82.270499999999799"/>
    <n v="0"/>
    <n v="82.270499999999799"/>
    <n v="0"/>
    <n v="82.270499999999799"/>
  </r>
  <r>
    <d v="2037-02-01T00:00:00"/>
    <x v="11"/>
    <n v="12.7"/>
    <n v="2.4"/>
    <n v="82.270499999999799"/>
    <n v="0.30480000000000018"/>
    <n v="82.5752999999998"/>
    <n v="0"/>
    <n v="82.5752999999998"/>
  </r>
  <r>
    <d v="2037-02-02T00:00:00"/>
    <x v="14"/>
    <n v="23.5"/>
    <n v="11.5"/>
    <n v="82.5752999999998"/>
    <n v="2.7025000000000006"/>
    <n v="85.2777999999998"/>
    <n v="0"/>
    <n v="85.2777999999998"/>
  </r>
  <r>
    <d v="2037-02-03T00:00:00"/>
    <x v="10"/>
    <n v="17.8"/>
    <n v="1.8"/>
    <n v="85.2777999999998"/>
    <n v="0.32040000000000646"/>
    <n v="85.598199999999807"/>
    <n v="0"/>
    <n v="85.598199999999807"/>
  </r>
  <r>
    <d v="2037-02-04T00:00:00"/>
    <x v="7"/>
    <n v="11"/>
    <n v="0"/>
    <n v="85.598199999999807"/>
    <n v="0"/>
    <n v="85.598199999999807"/>
    <n v="0"/>
    <n v="85.598199999999807"/>
  </r>
  <r>
    <d v="2037-02-05T00:00:00"/>
    <x v="8"/>
    <n v="21.3"/>
    <n v="5.2"/>
    <n v="85.598199999999807"/>
    <n v="1.107600000000005"/>
    <n v="86.705799999999812"/>
    <n v="0"/>
    <n v="86.705799999999812"/>
  </r>
  <r>
    <d v="2037-02-06T00:00:00"/>
    <x v="3"/>
    <n v="19.600000000000001"/>
    <n v="8.1"/>
    <n v="86.705799999999812"/>
    <n v="1.5875999999999948"/>
    <n v="88.293399999999806"/>
    <n v="0"/>
    <n v="88.293399999999806"/>
  </r>
  <r>
    <d v="2037-02-07T00:00:00"/>
    <x v="7"/>
    <n v="25.7"/>
    <n v="4.2"/>
    <n v="88.293399999999806"/>
    <n v="1.0794000000000068"/>
    <n v="89.372799999999813"/>
    <n v="0"/>
    <n v="89.372799999999813"/>
  </r>
  <r>
    <d v="2037-02-08T00:00:00"/>
    <x v="6"/>
    <n v="20.9"/>
    <n v="28.6"/>
    <n v="89.372799999999813"/>
    <n v="5.9774000000000029"/>
    <n v="95.350199999999816"/>
    <n v="0"/>
    <n v="95.350199999999816"/>
  </r>
  <r>
    <d v="2037-02-09T00:00:00"/>
    <x v="15"/>
    <n v="26.4"/>
    <n v="3.2"/>
    <n v="95.350199999999816"/>
    <n v="0.84480000000000643"/>
    <n v="96.194999999999823"/>
    <n v="0"/>
    <n v="96.194999999999823"/>
  </r>
  <r>
    <d v="2037-02-10T00:00:00"/>
    <x v="15"/>
    <n v="26.5"/>
    <n v="13.1"/>
    <n v="96.194999999999823"/>
    <n v="3.471500000000006"/>
    <n v="99.666499999999829"/>
    <n v="0"/>
    <n v="99.666499999999829"/>
  </r>
  <r>
    <d v="2037-02-11T00:00:00"/>
    <x v="4"/>
    <n v="11.7"/>
    <n v="0"/>
    <n v="99.666499999999829"/>
    <n v="0"/>
    <n v="99.666499999999829"/>
    <n v="0"/>
    <n v="99.666499999999829"/>
  </r>
  <r>
    <d v="2037-02-12T00:00:00"/>
    <x v="8"/>
    <n v="24.7"/>
    <n v="0.3"/>
    <n v="99.666499999999829"/>
    <n v="0"/>
    <n v="99.666499999999829"/>
    <n v="0"/>
    <n v="99.666499999999829"/>
  </r>
  <r>
    <d v="2037-02-13T00:00:00"/>
    <x v="5"/>
    <n v="24.4"/>
    <n v="9.6"/>
    <n v="99.666499999999829"/>
    <n v="2.3423999999999978"/>
    <n v="102.00889999999983"/>
    <n v="1"/>
    <n v="2.0088999999998265"/>
  </r>
  <r>
    <d v="2037-02-14T00:00:00"/>
    <x v="15"/>
    <n v="19"/>
    <n v="28.8"/>
    <n v="2.0088999999998265"/>
    <n v="5.4720000000000004"/>
    <n v="7.4808999999998269"/>
    <n v="0"/>
    <n v="7.4808999999998269"/>
  </r>
  <r>
    <d v="2037-02-15T00:00:00"/>
    <x v="6"/>
    <n v="13.7"/>
    <n v="19.3"/>
    <n v="7.4808999999998269"/>
    <n v="2.644099999999999"/>
    <n v="10.124999999999826"/>
    <n v="0"/>
    <n v="10.124999999999826"/>
  </r>
  <r>
    <d v="2037-02-16T00:00:00"/>
    <x v="6"/>
    <n v="28.9"/>
    <n v="20.399999999999999"/>
    <n v="10.124999999999826"/>
    <n v="5.8955999999999982"/>
    <n v="16.020599999999824"/>
    <n v="0"/>
    <n v="16.020599999999824"/>
  </r>
  <r>
    <d v="2037-02-17T00:00:00"/>
    <x v="16"/>
    <n v="25.2"/>
    <n v="0"/>
    <n v="16.020599999999824"/>
    <n v="0"/>
    <n v="16.020599999999824"/>
    <n v="0"/>
    <n v="16.020599999999824"/>
  </r>
  <r>
    <d v="2037-02-18T00:00:00"/>
    <x v="7"/>
    <n v="15.4"/>
    <n v="9"/>
    <n v="16.020599999999824"/>
    <n v="1.3859999999999992"/>
    <n v="17.406599999999823"/>
    <n v="0"/>
    <n v="17.406599999999823"/>
  </r>
  <r>
    <d v="2037-02-19T00:00:00"/>
    <x v="12"/>
    <n v="24.1"/>
    <n v="0.3"/>
    <n v="17.406599999999823"/>
    <n v="0"/>
    <n v="17.406599999999823"/>
    <n v="0"/>
    <n v="17.406599999999823"/>
  </r>
  <r>
    <d v="2037-02-20T00:00:00"/>
    <x v="18"/>
    <n v="27.7"/>
    <n v="0"/>
    <n v="17.406599999999823"/>
    <n v="0"/>
    <n v="17.406599999999823"/>
    <n v="0"/>
    <n v="17.406599999999823"/>
  </r>
  <r>
    <d v="2037-02-21T00:00:00"/>
    <x v="7"/>
    <n v="19.600000000000001"/>
    <n v="21.1"/>
    <n v="17.406599999999823"/>
    <n v="4.1356000000000002"/>
    <n v="21.542199999999823"/>
    <n v="0"/>
    <n v="21.542199999999823"/>
  </r>
  <r>
    <d v="2037-02-22T00:00:00"/>
    <x v="19"/>
    <n v="29"/>
    <n v="3.2"/>
    <n v="21.542199999999823"/>
    <n v="0.92800000000000082"/>
    <n v="22.470199999999824"/>
    <n v="0"/>
    <n v="22.470199999999824"/>
  </r>
  <r>
    <d v="2037-02-23T00:00:00"/>
    <x v="27"/>
    <n v="10.3"/>
    <n v="0.7"/>
    <n v="22.470199999999824"/>
    <n v="0"/>
    <n v="22.470199999999824"/>
    <n v="0"/>
    <n v="22.470199999999824"/>
  </r>
  <r>
    <d v="2037-02-24T00:00:00"/>
    <x v="6"/>
    <n v="11"/>
    <n v="40.200000000000003"/>
    <n v="22.470199999999824"/>
    <n v="4.4220000000000006"/>
    <n v="26.892199999999825"/>
    <n v="0"/>
    <n v="26.892199999999825"/>
  </r>
  <r>
    <d v="2037-02-25T00:00:00"/>
    <x v="7"/>
    <n v="28.6"/>
    <n v="0.6"/>
    <n v="26.892199999999825"/>
    <n v="0"/>
    <n v="26.892199999999825"/>
    <n v="0"/>
    <n v="26.892199999999825"/>
  </r>
  <r>
    <d v="2037-02-26T00:00:00"/>
    <x v="13"/>
    <n v="22.5"/>
    <n v="1"/>
    <n v="26.892199999999825"/>
    <n v="0.22500000000000142"/>
    <n v="27.117199999999826"/>
    <n v="0"/>
    <n v="27.117199999999826"/>
  </r>
  <r>
    <d v="2037-02-27T00:00:00"/>
    <x v="8"/>
    <n v="19.600000000000001"/>
    <n v="0"/>
    <n v="27.117199999999826"/>
    <n v="0"/>
    <n v="27.117199999999826"/>
    <n v="0"/>
    <n v="27.117199999999826"/>
  </r>
  <r>
    <d v="2037-02-28T00:00:00"/>
    <x v="24"/>
    <n v="19.899999999999999"/>
    <n v="0"/>
    <n v="27.117199999999826"/>
    <n v="0"/>
    <n v="27.117199999999826"/>
    <n v="0"/>
    <n v="27.117199999999826"/>
  </r>
  <r>
    <d v="2037-03-01T00:00:00"/>
    <x v="2"/>
    <n v="21.7"/>
    <n v="9.4"/>
    <n v="27.117199999999826"/>
    <n v="2.0397999999999996"/>
    <n v="29.156999999999826"/>
    <n v="0"/>
    <n v="29.156999999999826"/>
  </r>
  <r>
    <d v="2037-03-02T00:00:00"/>
    <x v="8"/>
    <n v="15.3"/>
    <n v="0"/>
    <n v="29.156999999999826"/>
    <n v="0"/>
    <n v="29.156999999999826"/>
    <n v="0"/>
    <n v="29.156999999999826"/>
  </r>
  <r>
    <d v="2037-03-03T00:00:00"/>
    <x v="11"/>
    <n v="20.9"/>
    <n v="12.4"/>
    <n v="29.156999999999826"/>
    <n v="2.5915999999999997"/>
    <n v="31.748599999999826"/>
    <n v="0"/>
    <n v="31.748599999999826"/>
  </r>
  <r>
    <d v="2037-03-04T00:00:00"/>
    <x v="1"/>
    <n v="17"/>
    <n v="0"/>
    <n v="31.748599999999826"/>
    <n v="0"/>
    <n v="31.748599999999826"/>
    <n v="0"/>
    <n v="31.748599999999826"/>
  </r>
  <r>
    <d v="2037-03-05T00:00:00"/>
    <x v="2"/>
    <n v="25.8"/>
    <n v="1.4"/>
    <n v="31.748599999999826"/>
    <n v="0.36119999999999663"/>
    <n v="32.109799999999822"/>
    <n v="0"/>
    <n v="32.109799999999822"/>
  </r>
  <r>
    <d v="2037-03-06T00:00:00"/>
    <x v="23"/>
    <n v="19.100000000000001"/>
    <n v="2.5"/>
    <n v="32.109799999999822"/>
    <n v="0.47749999999999915"/>
    <n v="32.587299999999821"/>
    <n v="0"/>
    <n v="32.587299999999821"/>
  </r>
  <r>
    <d v="2037-03-07T00:00:00"/>
    <x v="9"/>
    <n v="24.6"/>
    <n v="12.5"/>
    <n v="32.587299999999821"/>
    <n v="3.0750000000000028"/>
    <n v="35.662299999999824"/>
    <n v="0"/>
    <n v="35.662299999999824"/>
  </r>
  <r>
    <d v="2037-03-08T00:00:00"/>
    <x v="11"/>
    <n v="22.6"/>
    <n v="15.4"/>
    <n v="35.662299999999824"/>
    <n v="3.480400000000003"/>
    <n v="39.142699999999827"/>
    <n v="0"/>
    <n v="39.142699999999827"/>
  </r>
  <r>
    <d v="2037-03-09T00:00:00"/>
    <x v="5"/>
    <n v="18.3"/>
    <n v="4.7"/>
    <n v="39.142699999999827"/>
    <n v="0.86010000000000275"/>
    <n v="40.00279999999983"/>
    <n v="0"/>
    <n v="40.00279999999983"/>
  </r>
  <r>
    <d v="2037-03-10T00:00:00"/>
    <x v="3"/>
    <n v="25.5"/>
    <n v="0"/>
    <n v="40.00279999999983"/>
    <n v="0"/>
    <n v="40.00279999999983"/>
    <n v="0"/>
    <n v="40.00279999999983"/>
  </r>
  <r>
    <d v="2037-03-11T00:00:00"/>
    <x v="14"/>
    <n v="26.6"/>
    <n v="0"/>
    <n v="40.00279999999983"/>
    <n v="0"/>
    <n v="40.00279999999983"/>
    <n v="0"/>
    <n v="40.00279999999983"/>
  </r>
  <r>
    <d v="2037-03-12T00:00:00"/>
    <x v="3"/>
    <n v="19.8"/>
    <n v="14.9"/>
    <n v="40.00279999999983"/>
    <n v="2.9502000000000024"/>
    <n v="42.952999999999832"/>
    <n v="0"/>
    <n v="42.952999999999832"/>
  </r>
  <r>
    <d v="2037-03-13T00:00:00"/>
    <x v="22"/>
    <n v="23.7"/>
    <n v="0.9"/>
    <n v="42.952999999999832"/>
    <n v="0"/>
    <n v="42.952999999999832"/>
    <n v="0"/>
    <n v="42.952999999999832"/>
  </r>
  <r>
    <d v="2037-03-14T00:00:00"/>
    <x v="20"/>
    <n v="23.5"/>
    <n v="1"/>
    <n v="42.952999999999832"/>
    <n v="0.23499999999999943"/>
    <n v="43.187999999999832"/>
    <n v="0"/>
    <n v="43.187999999999832"/>
  </r>
  <r>
    <d v="2037-03-15T00:00:00"/>
    <x v="1"/>
    <n v="18.8"/>
    <n v="7.8"/>
    <n v="43.187999999999832"/>
    <n v="1.4664000000000001"/>
    <n v="44.654399999999832"/>
    <n v="0"/>
    <n v="44.654399999999832"/>
  </r>
  <r>
    <d v="2037-03-16T00:00:00"/>
    <x v="2"/>
    <n v="18.7"/>
    <n v="10"/>
    <n v="44.654399999999832"/>
    <n v="1.8699999999999974"/>
    <n v="46.524399999999829"/>
    <n v="0"/>
    <n v="46.524399999999829"/>
  </r>
  <r>
    <d v="2037-03-17T00:00:00"/>
    <x v="15"/>
    <n v="28.3"/>
    <n v="21.8"/>
    <n v="46.524399999999829"/>
    <n v="6.1694000000000031"/>
    <n v="52.693799999999833"/>
    <n v="0"/>
    <n v="52.693799999999833"/>
  </r>
  <r>
    <d v="2037-03-18T00:00:00"/>
    <x v="18"/>
    <n v="10.6"/>
    <n v="6.4"/>
    <n v="52.693799999999833"/>
    <n v="0.67840000000000344"/>
    <n v="53.372199999999836"/>
    <n v="0"/>
    <n v="53.372199999999836"/>
  </r>
  <r>
    <d v="2037-03-19T00:00:00"/>
    <x v="6"/>
    <n v="26.2"/>
    <n v="19.2"/>
    <n v="53.372199999999836"/>
    <n v="5.0304000000000002"/>
    <n v="58.402599999999836"/>
    <n v="0"/>
    <n v="58.402599999999836"/>
  </r>
  <r>
    <d v="2037-03-20T00:00:00"/>
    <x v="9"/>
    <n v="25.3"/>
    <n v="8.6999999999999993"/>
    <n v="58.402599999999836"/>
    <n v="2.2010999999999967"/>
    <n v="60.603699999999833"/>
    <n v="0"/>
    <n v="60.603699999999833"/>
  </r>
  <r>
    <d v="2037-03-21T00:00:00"/>
    <x v="18"/>
    <n v="21.6"/>
    <n v="1"/>
    <n v="60.603699999999833"/>
    <n v="0.21600000000000108"/>
    <n v="60.819699999999834"/>
    <n v="0"/>
    <n v="60.819699999999834"/>
  </r>
  <r>
    <d v="2037-03-22T00:00:00"/>
    <x v="15"/>
    <n v="24.9"/>
    <n v="23.5"/>
    <n v="60.819699999999834"/>
    <n v="5.8514999999999944"/>
    <n v="66.671199999999828"/>
    <n v="0"/>
    <n v="66.671199999999828"/>
  </r>
  <r>
    <d v="2037-03-23T00:00:00"/>
    <x v="11"/>
    <n v="27.7"/>
    <n v="11.5"/>
    <n v="66.671199999999828"/>
    <n v="3.1855000000000047"/>
    <n v="69.856699999999833"/>
    <n v="0"/>
    <n v="69.856699999999833"/>
  </r>
  <r>
    <d v="2037-03-24T00:00:00"/>
    <x v="15"/>
    <n v="12.3"/>
    <n v="0"/>
    <n v="69.856699999999833"/>
    <n v="0"/>
    <n v="69.856699999999833"/>
    <n v="0"/>
    <n v="69.856699999999833"/>
  </r>
  <r>
    <d v="2037-03-25T00:00:00"/>
    <x v="16"/>
    <n v="10.199999999999999"/>
    <n v="0.8"/>
    <n v="69.856699999999833"/>
    <n v="0"/>
    <n v="69.856699999999833"/>
    <n v="0"/>
    <n v="69.856699999999833"/>
  </r>
  <r>
    <d v="2037-03-26T00:00:00"/>
    <x v="6"/>
    <n v="23.1"/>
    <n v="0"/>
    <n v="69.856699999999833"/>
    <n v="0"/>
    <n v="69.856699999999833"/>
    <n v="0"/>
    <n v="69.856699999999833"/>
  </r>
  <r>
    <d v="2037-03-27T00:00:00"/>
    <x v="14"/>
    <n v="11.3"/>
    <n v="0"/>
    <n v="69.856699999999833"/>
    <n v="0"/>
    <n v="69.856699999999833"/>
    <n v="0"/>
    <n v="69.856699999999833"/>
  </r>
  <r>
    <d v="2037-03-28T00:00:00"/>
    <x v="15"/>
    <n v="29.5"/>
    <n v="10.4"/>
    <n v="69.856699999999833"/>
    <n v="3.0679999999999978"/>
    <n v="72.924699999999831"/>
    <n v="0"/>
    <n v="72.924699999999831"/>
  </r>
  <r>
    <d v="2037-03-29T00:00:00"/>
    <x v="11"/>
    <n v="19.7"/>
    <n v="0"/>
    <n v="72.924699999999831"/>
    <n v="0"/>
    <n v="72.924699999999831"/>
    <n v="0"/>
    <n v="72.924699999999831"/>
  </r>
  <r>
    <d v="2037-03-30T00:00:00"/>
    <x v="1"/>
    <n v="27.9"/>
    <n v="3.4"/>
    <n v="72.924699999999831"/>
    <n v="0.948599999999999"/>
    <n v="73.87329999999983"/>
    <n v="0"/>
    <n v="73.87329999999983"/>
  </r>
  <r>
    <d v="2037-03-31T00:00:00"/>
    <x v="6"/>
    <n v="17.399999999999999"/>
    <n v="34.200000000000003"/>
    <n v="73.87329999999983"/>
    <n v="5.950800000000001"/>
    <n v="79.824099999999831"/>
    <n v="0"/>
    <n v="79.824099999999831"/>
  </r>
  <r>
    <d v="2037-04-01T00:00:00"/>
    <x v="13"/>
    <n v="23"/>
    <n v="0"/>
    <n v="79.824099999999831"/>
    <n v="0"/>
    <n v="79.824099999999831"/>
    <n v="0"/>
    <n v="79.824099999999831"/>
  </r>
  <r>
    <d v="2037-04-02T00:00:00"/>
    <x v="17"/>
    <n v="27.6"/>
    <n v="0"/>
    <n v="79.824099999999831"/>
    <n v="0"/>
    <n v="79.824099999999831"/>
    <n v="0"/>
    <n v="79.824099999999831"/>
  </r>
  <r>
    <d v="2037-04-03T00:00:00"/>
    <x v="18"/>
    <n v="11.6"/>
    <n v="0"/>
    <n v="79.824099999999831"/>
    <n v="0"/>
    <n v="79.824099999999831"/>
    <n v="0"/>
    <n v="79.824099999999831"/>
  </r>
  <r>
    <d v="2037-04-04T00:00:00"/>
    <x v="16"/>
    <n v="24.2"/>
    <n v="5"/>
    <n v="79.824099999999831"/>
    <n v="1.2099999999999937"/>
    <n v="81.034099999999825"/>
    <n v="0"/>
    <n v="81.034099999999825"/>
  </r>
  <r>
    <d v="2037-04-05T00:00:00"/>
    <x v="2"/>
    <n v="13.2"/>
    <n v="2.2999999999999998"/>
    <n v="81.034099999999825"/>
    <n v="0.30360000000000298"/>
    <n v="81.337699999999828"/>
    <n v="0"/>
    <n v="81.337699999999828"/>
  </r>
  <r>
    <d v="2037-04-06T00:00:00"/>
    <x v="3"/>
    <n v="27"/>
    <n v="0.7"/>
    <n v="81.337699999999828"/>
    <n v="0"/>
    <n v="81.337699999999828"/>
    <n v="0"/>
    <n v="81.337699999999828"/>
  </r>
  <r>
    <d v="2037-04-07T00:00:00"/>
    <x v="2"/>
    <n v="23.9"/>
    <n v="6.2"/>
    <n v="81.337699999999828"/>
    <n v="1.4818000000000069"/>
    <n v="82.819499999999834"/>
    <n v="0"/>
    <n v="82.819499999999834"/>
  </r>
  <r>
    <d v="2037-04-08T00:00:00"/>
    <x v="15"/>
    <n v="16.8"/>
    <n v="17.600000000000001"/>
    <n v="82.819499999999834"/>
    <n v="2.9568000000000012"/>
    <n v="85.776299999999836"/>
    <n v="0"/>
    <n v="85.776299999999836"/>
  </r>
  <r>
    <d v="2037-04-09T00:00:00"/>
    <x v="15"/>
    <n v="28.5"/>
    <n v="15.2"/>
    <n v="85.776299999999836"/>
    <n v="4.3319999999999936"/>
    <n v="90.108299999999829"/>
    <n v="0"/>
    <n v="90.108299999999829"/>
  </r>
  <r>
    <d v="2037-04-10T00:00:00"/>
    <x v="29"/>
    <n v="25.2"/>
    <n v="1.9"/>
    <n v="90.108299999999829"/>
    <n v="0.47880000000000678"/>
    <n v="90.587099999999836"/>
    <n v="0"/>
    <n v="90.587099999999836"/>
  </r>
  <r>
    <d v="2037-04-11T00:00:00"/>
    <x v="6"/>
    <n v="24.9"/>
    <n v="6.8"/>
    <n v="90.587099999999836"/>
    <n v="1.6932000000000045"/>
    <n v="92.280299999999841"/>
    <n v="0"/>
    <n v="92.280299999999841"/>
  </r>
  <r>
    <d v="2037-04-12T00:00:00"/>
    <x v="8"/>
    <n v="14.7"/>
    <n v="5.7"/>
    <n v="92.280299999999841"/>
    <n v="0.83790000000000475"/>
    <n v="93.118199999999845"/>
    <n v="0"/>
    <n v="93.118199999999845"/>
  </r>
  <r>
    <d v="2037-04-13T00:00:00"/>
    <x v="6"/>
    <n v="12.2"/>
    <n v="14.1"/>
    <n v="93.118199999999845"/>
    <n v="1.7202000000000055"/>
    <n v="94.838399999999851"/>
    <n v="0"/>
    <n v="94.838399999999851"/>
  </r>
  <r>
    <d v="2037-04-14T00:00:00"/>
    <x v="5"/>
    <n v="24.2"/>
    <n v="8"/>
    <n v="94.838399999999851"/>
    <n v="1.9359999999999928"/>
    <n v="96.774399999999844"/>
    <n v="0"/>
    <n v="96.774399999999844"/>
  </r>
  <r>
    <d v="2037-04-15T00:00:00"/>
    <x v="18"/>
    <n v="28.7"/>
    <n v="0"/>
    <n v="96.774399999999844"/>
    <n v="0"/>
    <n v="96.774399999999844"/>
    <n v="0"/>
    <n v="96.774399999999844"/>
  </r>
  <r>
    <d v="2037-04-16T00:00:00"/>
    <x v="6"/>
    <n v="28.5"/>
    <n v="0"/>
    <n v="96.774399999999844"/>
    <n v="0"/>
    <n v="96.774399999999844"/>
    <n v="0"/>
    <n v="96.774399999999844"/>
  </r>
  <r>
    <d v="2037-04-17T00:00:00"/>
    <x v="3"/>
    <n v="29.3"/>
    <n v="23.3"/>
    <n v="96.774399999999844"/>
    <n v="6.8268999999999949"/>
    <n v="103.60129999999984"/>
    <n v="1"/>
    <n v="3.6012999999998385"/>
  </r>
  <r>
    <d v="2037-04-18T00:00:00"/>
    <x v="6"/>
    <n v="13.3"/>
    <n v="4.9000000000000004"/>
    <n v="3.6012999999998385"/>
    <n v="0.65169999999999995"/>
    <n v="4.2529999999998385"/>
    <n v="0"/>
    <n v="4.2529999999998385"/>
  </r>
  <r>
    <d v="2037-04-19T00:00:00"/>
    <x v="6"/>
    <n v="22.6"/>
    <n v="0.7"/>
    <n v="4.2529999999998385"/>
    <n v="0"/>
    <n v="4.2529999999998385"/>
    <n v="0"/>
    <n v="4.2529999999998385"/>
  </r>
  <r>
    <d v="2037-04-20T00:00:00"/>
    <x v="16"/>
    <n v="19.3"/>
    <n v="3"/>
    <n v="4.2529999999998385"/>
    <n v="0.57899999999999974"/>
    <n v="4.8319999999998382"/>
    <n v="0"/>
    <n v="4.8319999999998382"/>
  </r>
  <r>
    <d v="2037-04-21T00:00:00"/>
    <x v="4"/>
    <n v="17.899999999999999"/>
    <n v="5.0999999999999996"/>
    <n v="4.8319999999998382"/>
    <n v="0.9128999999999996"/>
    <n v="5.7448999999998378"/>
    <n v="0"/>
    <n v="5.7448999999998378"/>
  </r>
  <r>
    <d v="2037-04-22T00:00:00"/>
    <x v="16"/>
    <n v="16.7"/>
    <n v="0.3"/>
    <n v="5.7448999999998378"/>
    <n v="0"/>
    <n v="5.7448999999998378"/>
    <n v="0"/>
    <n v="5.7448999999998378"/>
  </r>
  <r>
    <d v="2037-04-23T00:00:00"/>
    <x v="16"/>
    <n v="22"/>
    <n v="0"/>
    <n v="5.7448999999998378"/>
    <n v="0"/>
    <n v="5.7448999999998378"/>
    <n v="0"/>
    <n v="5.7448999999998378"/>
  </r>
  <r>
    <d v="2037-04-24T00:00:00"/>
    <x v="5"/>
    <n v="21.2"/>
    <n v="5.9"/>
    <n v="5.7448999999998378"/>
    <n v="1.2507999999999999"/>
    <n v="6.9956999999998377"/>
    <n v="0"/>
    <n v="6.9956999999998377"/>
  </r>
  <r>
    <d v="2037-04-25T00:00:00"/>
    <x v="7"/>
    <n v="20.6"/>
    <n v="4.5999999999999996"/>
    <n v="6.9956999999998377"/>
    <n v="0.94759999999999955"/>
    <n v="7.9432999999998373"/>
    <n v="0"/>
    <n v="7.9432999999998373"/>
  </r>
  <r>
    <d v="2037-04-26T00:00:00"/>
    <x v="15"/>
    <n v="29.4"/>
    <n v="9.1999999999999993"/>
    <n v="7.9432999999998373"/>
    <n v="2.7047999999999988"/>
    <n v="10.648099999999836"/>
    <n v="0"/>
    <n v="10.648099999999836"/>
  </r>
  <r>
    <d v="2037-04-27T00:00:00"/>
    <x v="3"/>
    <n v="21.3"/>
    <n v="0"/>
    <n v="10.648099999999836"/>
    <n v="0"/>
    <n v="10.648099999999836"/>
    <n v="0"/>
    <n v="10.648099999999836"/>
  </r>
  <r>
    <d v="2037-04-28T00:00:00"/>
    <x v="5"/>
    <n v="20.100000000000001"/>
    <n v="2.2000000000000002"/>
    <n v="10.648099999999836"/>
    <n v="0.4421999999999997"/>
    <n v="11.090299999999836"/>
    <n v="0"/>
    <n v="11.090299999999836"/>
  </r>
  <r>
    <d v="2037-04-29T00:00:00"/>
    <x v="6"/>
    <n v="12.7"/>
    <n v="5.6"/>
    <n v="11.090299999999836"/>
    <n v="0.71119999999999983"/>
    <n v="11.801499999999836"/>
    <n v="0"/>
    <n v="11.801499999999836"/>
  </r>
  <r>
    <d v="2037-04-30T00:00:00"/>
    <x v="7"/>
    <n v="28.9"/>
    <n v="0"/>
    <n v="11.801499999999836"/>
    <n v="0"/>
    <n v="11.801499999999836"/>
    <n v="0"/>
    <n v="11.801499999999836"/>
  </r>
  <r>
    <d v="2037-05-01T00:00:00"/>
    <x v="15"/>
    <n v="24.4"/>
    <n v="28.7"/>
    <n v="11.801499999999836"/>
    <n v="7.0027999999999988"/>
    <n v="18.804299999999834"/>
    <n v="0"/>
    <n v="18.804299999999834"/>
  </r>
  <r>
    <d v="2037-05-02T00:00:00"/>
    <x v="6"/>
    <n v="10.8"/>
    <n v="0"/>
    <n v="18.804299999999834"/>
    <n v="0"/>
    <n v="18.804299999999834"/>
    <n v="0"/>
    <n v="18.804299999999834"/>
  </r>
  <r>
    <d v="2037-05-03T00:00:00"/>
    <x v="6"/>
    <n v="18.399999999999999"/>
    <n v="0"/>
    <n v="18.804299999999834"/>
    <n v="0"/>
    <n v="18.804299999999834"/>
    <n v="0"/>
    <n v="18.804299999999834"/>
  </r>
  <r>
    <d v="2037-05-04T00:00:00"/>
    <x v="15"/>
    <n v="23.3"/>
    <n v="10.7"/>
    <n v="18.804299999999834"/>
    <n v="2.4930999999999983"/>
    <n v="21.297399999999833"/>
    <n v="0"/>
    <n v="21.297399999999833"/>
  </r>
  <r>
    <d v="2037-05-05T00:00:00"/>
    <x v="11"/>
    <n v="27.9"/>
    <n v="14.8"/>
    <n v="21.297399999999833"/>
    <n v="4.1292000000000009"/>
    <n v="25.426599999999834"/>
    <n v="0"/>
    <n v="25.426599999999834"/>
  </r>
  <r>
    <d v="2037-05-06T00:00:00"/>
    <x v="8"/>
    <n v="24.7"/>
    <n v="9"/>
    <n v="25.426599999999834"/>
    <n v="2.222999999999999"/>
    <n v="27.649599999999833"/>
    <n v="0"/>
    <n v="27.649599999999833"/>
  </r>
  <r>
    <d v="2037-05-07T00:00:00"/>
    <x v="15"/>
    <n v="14.3"/>
    <n v="22"/>
    <n v="27.649599999999833"/>
    <n v="3.1460000000000008"/>
    <n v="30.795599999999833"/>
    <n v="0"/>
    <n v="30.795599999999833"/>
  </r>
  <r>
    <d v="2037-05-08T00:00:00"/>
    <x v="29"/>
    <n v="26.2"/>
    <n v="2"/>
    <n v="30.795599999999833"/>
    <n v="0.52400000000000091"/>
    <n v="31.319599999999834"/>
    <n v="0"/>
    <n v="31.319599999999834"/>
  </r>
  <r>
    <d v="2037-05-09T00:00:00"/>
    <x v="12"/>
    <n v="21.5"/>
    <n v="0.4"/>
    <n v="31.319599999999834"/>
    <n v="0"/>
    <n v="31.319599999999834"/>
    <n v="0"/>
    <n v="31.319599999999834"/>
  </r>
  <r>
    <d v="2037-05-10T00:00:00"/>
    <x v="6"/>
    <n v="12.8"/>
    <n v="0"/>
    <n v="31.319599999999834"/>
    <n v="0"/>
    <n v="31.319599999999834"/>
    <n v="0"/>
    <n v="31.319599999999834"/>
  </r>
  <r>
    <d v="2037-05-11T00:00:00"/>
    <x v="5"/>
    <n v="24.6"/>
    <n v="3"/>
    <n v="31.319599999999834"/>
    <n v="0.7380000000000031"/>
    <n v="32.057599999999837"/>
    <n v="0"/>
    <n v="32.057599999999837"/>
  </r>
  <r>
    <d v="2037-05-12T00:00:00"/>
    <x v="23"/>
    <n v="22.6"/>
    <n v="1.6"/>
    <n v="32.057599999999837"/>
    <n v="0.36160000000000281"/>
    <n v="32.41919999999984"/>
    <n v="0"/>
    <n v="32.41919999999984"/>
  </r>
  <r>
    <d v="2037-05-13T00:00:00"/>
    <x v="9"/>
    <n v="27.3"/>
    <n v="9.3000000000000007"/>
    <n v="32.41919999999984"/>
    <n v="2.5388999999999982"/>
    <n v="34.958099999999838"/>
    <n v="0"/>
    <n v="34.958099999999838"/>
  </r>
  <r>
    <d v="2037-05-14T00:00:00"/>
    <x v="15"/>
    <n v="10.8"/>
    <n v="22.2"/>
    <n v="34.958099999999838"/>
    <n v="2.3975999999999971"/>
    <n v="37.355699999999835"/>
    <n v="0"/>
    <n v="37.355699999999835"/>
  </r>
  <r>
    <d v="2037-05-15T00:00:00"/>
    <x v="13"/>
    <n v="12"/>
    <n v="5.3"/>
    <n v="37.355699999999835"/>
    <n v="0.63600000000000279"/>
    <n v="37.991699999999838"/>
    <n v="0"/>
    <n v="37.991699999999838"/>
  </r>
  <r>
    <d v="2037-05-16T00:00:00"/>
    <x v="3"/>
    <n v="28.1"/>
    <n v="0"/>
    <n v="37.991699999999838"/>
    <n v="0"/>
    <n v="37.991699999999838"/>
    <n v="0"/>
    <n v="37.991699999999838"/>
  </r>
  <r>
    <d v="2037-05-17T00:00:00"/>
    <x v="7"/>
    <n v="16.100000000000001"/>
    <n v="9"/>
    <n v="37.991699999999838"/>
    <n v="1.4489999999999981"/>
    <n v="39.440699999999836"/>
    <n v="0"/>
    <n v="39.440699999999836"/>
  </r>
  <r>
    <d v="2037-05-18T00:00:00"/>
    <x v="14"/>
    <n v="29"/>
    <n v="1.6"/>
    <n v="39.440699999999836"/>
    <n v="0.46399999999999864"/>
    <n v="39.904699999999835"/>
    <n v="0"/>
    <n v="39.904699999999835"/>
  </r>
  <r>
    <d v="2037-05-19T00:00:00"/>
    <x v="7"/>
    <n v="23.6"/>
    <n v="16"/>
    <n v="39.904699999999835"/>
    <n v="3.7760000000000034"/>
    <n v="43.680699999999838"/>
    <n v="0"/>
    <n v="43.680699999999838"/>
  </r>
  <r>
    <d v="2037-05-20T00:00:00"/>
    <x v="15"/>
    <n v="11.6"/>
    <n v="32"/>
    <n v="43.680699999999838"/>
    <n v="3.7119999999999962"/>
    <n v="47.392699999999834"/>
    <n v="0"/>
    <n v="47.392699999999834"/>
  </r>
  <r>
    <d v="2037-05-21T00:00:00"/>
    <x v="11"/>
    <n v="15.9"/>
    <n v="5.5"/>
    <n v="47.392699999999834"/>
    <n v="0.87449999999999761"/>
    <n v="48.267199999999832"/>
    <n v="0"/>
    <n v="48.267199999999832"/>
  </r>
  <r>
    <d v="2037-05-22T00:00:00"/>
    <x v="22"/>
    <n v="28.3"/>
    <n v="6"/>
    <n v="48.267199999999832"/>
    <n v="1.6980000000000004"/>
    <n v="49.965199999999832"/>
    <n v="0"/>
    <n v="49.965199999999832"/>
  </r>
  <r>
    <d v="2037-05-23T00:00:00"/>
    <x v="8"/>
    <n v="16.600000000000001"/>
    <n v="11.3"/>
    <n v="49.965199999999832"/>
    <n v="1.8757999999999981"/>
    <n v="51.840999999999831"/>
    <n v="0"/>
    <n v="51.840999999999831"/>
  </r>
  <r>
    <d v="2037-05-24T00:00:00"/>
    <x v="18"/>
    <n v="25.2"/>
    <n v="6.4"/>
    <n v="51.840999999999831"/>
    <n v="1.6128"/>
    <n v="53.453799999999831"/>
    <n v="0"/>
    <n v="53.453799999999831"/>
  </r>
  <r>
    <d v="2037-05-25T00:00:00"/>
    <x v="6"/>
    <n v="29.5"/>
    <n v="26.1"/>
    <n v="53.453799999999831"/>
    <n v="7.6995000000000005"/>
    <n v="61.153299999999831"/>
    <n v="0"/>
    <n v="61.153299999999831"/>
  </r>
  <r>
    <d v="2037-05-26T00:00:00"/>
    <x v="14"/>
    <n v="13.3"/>
    <n v="7.3"/>
    <n v="61.153299999999831"/>
    <n v="0.97090000000000032"/>
    <n v="62.124199999999831"/>
    <n v="0"/>
    <n v="62.124199999999831"/>
  </r>
  <r>
    <d v="2037-05-27T00:00:00"/>
    <x v="13"/>
    <n v="19.5"/>
    <n v="3.4"/>
    <n v="62.124199999999831"/>
    <n v="0.6629999999999967"/>
    <n v="62.787199999999828"/>
    <n v="0"/>
    <n v="62.787199999999828"/>
  </r>
  <r>
    <d v="2037-05-28T00:00:00"/>
    <x v="21"/>
    <n v="11.9"/>
    <n v="1.7"/>
    <n v="62.787199999999828"/>
    <n v="0.20230000000000103"/>
    <n v="62.989499999999829"/>
    <n v="0"/>
    <n v="62.989499999999829"/>
  </r>
  <r>
    <d v="2037-05-29T00:00:00"/>
    <x v="10"/>
    <n v="29.5"/>
    <n v="5.0999999999999996"/>
    <n v="62.989499999999829"/>
    <n v="1.5045000000000002"/>
    <n v="64.493999999999829"/>
    <n v="0"/>
    <n v="64.493999999999829"/>
  </r>
  <r>
    <d v="2037-05-30T00:00:00"/>
    <x v="15"/>
    <n v="25.1"/>
    <n v="0"/>
    <n v="64.493999999999829"/>
    <n v="0"/>
    <n v="64.493999999999829"/>
    <n v="0"/>
    <n v="64.493999999999829"/>
  </r>
  <r>
    <d v="2037-05-31T00:00:00"/>
    <x v="18"/>
    <n v="15.1"/>
    <n v="0"/>
    <n v="64.493999999999829"/>
    <n v="0"/>
    <n v="64.493999999999829"/>
    <n v="0"/>
    <n v="64.493999999999829"/>
  </r>
  <r>
    <d v="2037-06-01T00:00:00"/>
    <x v="29"/>
    <n v="19.7"/>
    <n v="1.7"/>
    <n v="64.493999999999829"/>
    <n v="0.33490000000000464"/>
    <n v="64.828899999999834"/>
    <n v="0"/>
    <n v="64.828899999999834"/>
  </r>
  <r>
    <d v="2037-06-02T00:00:00"/>
    <x v="15"/>
    <n v="25.6"/>
    <n v="0"/>
    <n v="64.828899999999834"/>
    <n v="0"/>
    <n v="64.828899999999834"/>
    <n v="0"/>
    <n v="64.828899999999834"/>
  </r>
  <r>
    <d v="2037-06-03T00:00:00"/>
    <x v="7"/>
    <n v="25"/>
    <n v="18.8"/>
    <n v="64.828899999999834"/>
    <n v="4.7000000000000028"/>
    <n v="69.528899999999837"/>
    <n v="0"/>
    <n v="69.528899999999837"/>
  </r>
  <r>
    <d v="2037-06-04T00:00:00"/>
    <x v="19"/>
    <n v="11.5"/>
    <n v="0"/>
    <n v="69.528899999999837"/>
    <n v="0"/>
    <n v="69.528899999999837"/>
    <n v="0"/>
    <n v="69.528899999999837"/>
  </r>
  <r>
    <d v="2037-06-05T00:00:00"/>
    <x v="6"/>
    <n v="23.8"/>
    <n v="7.3"/>
    <n v="69.528899999999837"/>
    <n v="1.7373999999999938"/>
    <n v="71.266299999999831"/>
    <n v="0"/>
    <n v="71.266299999999831"/>
  </r>
  <r>
    <d v="2037-06-06T00:00:00"/>
    <x v="15"/>
    <n v="25.3"/>
    <n v="14.7"/>
    <n v="71.266299999999831"/>
    <n v="3.7190999999999974"/>
    <n v="74.985399999999828"/>
    <n v="0"/>
    <n v="74.985399999999828"/>
  </r>
  <r>
    <d v="2037-06-07T00:00:00"/>
    <x v="6"/>
    <n v="22.6"/>
    <n v="42.2"/>
    <n v="74.985399999999828"/>
    <n v="9.5371999999999986"/>
    <n v="84.522599999999827"/>
    <n v="0"/>
    <n v="84.522599999999827"/>
  </r>
  <r>
    <d v="2037-06-08T00:00:00"/>
    <x v="10"/>
    <n v="18.100000000000001"/>
    <n v="3.3"/>
    <n v="84.522599999999827"/>
    <n v="0.59730000000000416"/>
    <n v="85.119899999999831"/>
    <n v="0"/>
    <n v="85.119899999999831"/>
  </r>
  <r>
    <d v="2037-06-09T00:00:00"/>
    <x v="15"/>
    <n v="17.8"/>
    <n v="0"/>
    <n v="85.119899999999831"/>
    <n v="0"/>
    <n v="85.119899999999831"/>
    <n v="0"/>
    <n v="85.119899999999831"/>
  </r>
  <r>
    <d v="2037-06-10T00:00:00"/>
    <x v="6"/>
    <n v="25.1"/>
    <n v="25.5"/>
    <n v="85.119899999999831"/>
    <n v="6.4004999999999939"/>
    <n v="91.520399999999825"/>
    <n v="0"/>
    <n v="91.520399999999825"/>
  </r>
  <r>
    <d v="2037-06-11T00:00:00"/>
    <x v="14"/>
    <n v="12"/>
    <n v="0"/>
    <n v="91.520399999999825"/>
    <n v="0"/>
    <n v="91.520399999999825"/>
    <n v="0"/>
    <n v="91.520399999999825"/>
  </r>
  <r>
    <d v="2037-06-12T00:00:00"/>
    <x v="6"/>
    <n v="23.2"/>
    <n v="0"/>
    <n v="91.520399999999825"/>
    <n v="0"/>
    <n v="91.520399999999825"/>
    <n v="0"/>
    <n v="91.520399999999825"/>
  </r>
  <r>
    <d v="2037-06-13T00:00:00"/>
    <x v="2"/>
    <n v="16"/>
    <n v="7.9"/>
    <n v="91.520399999999825"/>
    <n v="1.2639999999999958"/>
    <n v="92.78439999999982"/>
    <n v="0"/>
    <n v="92.78439999999982"/>
  </r>
  <r>
    <d v="2037-06-14T00:00:00"/>
    <x v="11"/>
    <n v="26.5"/>
    <n v="20.2"/>
    <n v="92.78439999999982"/>
    <n v="5.3529999999999944"/>
    <n v="98.137399999999815"/>
    <n v="0"/>
    <n v="98.137399999999815"/>
  </r>
  <r>
    <d v="2037-06-15T00:00:00"/>
    <x v="25"/>
    <n v="28.9"/>
    <n v="0.3"/>
    <n v="98.137399999999815"/>
    <n v="0"/>
    <n v="98.137399999999815"/>
    <n v="0"/>
    <n v="98.137399999999815"/>
  </r>
  <r>
    <d v="2037-06-16T00:00:00"/>
    <x v="6"/>
    <n v="26.6"/>
    <n v="0"/>
    <n v="98.137399999999815"/>
    <n v="0"/>
    <n v="98.137399999999815"/>
    <n v="0"/>
    <n v="98.137399999999815"/>
  </r>
  <r>
    <d v="2037-06-17T00:00:00"/>
    <x v="3"/>
    <n v="13.1"/>
    <n v="19.899999999999999"/>
    <n v="98.137399999999815"/>
    <n v="2.606899999999996"/>
    <n v="100.74429999999981"/>
    <n v="1"/>
    <n v="0.74429999999981078"/>
  </r>
  <r>
    <d v="2037-06-18T00:00:00"/>
    <x v="6"/>
    <n v="21.5"/>
    <n v="33.4"/>
    <n v="0.74429999999981078"/>
    <n v="7.1809999999999992"/>
    <n v="7.9252999999998099"/>
    <n v="0"/>
    <n v="7.9252999999998099"/>
  </r>
  <r>
    <d v="2037-06-19T00:00:00"/>
    <x v="27"/>
    <n v="25.7"/>
    <n v="0"/>
    <n v="7.9252999999998099"/>
    <n v="0"/>
    <n v="7.9252999999998099"/>
    <n v="0"/>
    <n v="7.9252999999998099"/>
  </r>
  <r>
    <d v="2037-06-20T00:00:00"/>
    <x v="15"/>
    <n v="11.8"/>
    <n v="23"/>
    <n v="7.9252999999998099"/>
    <n v="2.7140000000000004"/>
    <n v="10.63929999999981"/>
    <n v="0"/>
    <n v="10.63929999999981"/>
  </r>
  <r>
    <d v="2037-06-21T00:00:00"/>
    <x v="21"/>
    <n v="12.6"/>
    <n v="0.7"/>
    <n v="10.63929999999981"/>
    <n v="0"/>
    <n v="10.63929999999981"/>
    <n v="0"/>
    <n v="10.63929999999981"/>
  </r>
  <r>
    <d v="2037-06-22T00:00:00"/>
    <x v="23"/>
    <n v="26.2"/>
    <n v="0.3"/>
    <n v="10.63929999999981"/>
    <n v="0"/>
    <n v="10.63929999999981"/>
    <n v="0"/>
    <n v="10.63929999999981"/>
  </r>
  <r>
    <d v="2037-06-23T00:00:00"/>
    <x v="4"/>
    <n v="29.1"/>
    <n v="5"/>
    <n v="10.63929999999981"/>
    <n v="1.4550000000000001"/>
    <n v="12.09429999999981"/>
    <n v="0"/>
    <n v="12.09429999999981"/>
  </r>
  <r>
    <d v="2037-06-24T00:00:00"/>
    <x v="18"/>
    <n v="18.899999999999999"/>
    <n v="7.5"/>
    <n v="12.09429999999981"/>
    <n v="1.4175000000000004"/>
    <n v="13.511799999999811"/>
    <n v="0"/>
    <n v="13.511799999999811"/>
  </r>
  <r>
    <d v="2037-06-25T00:00:00"/>
    <x v="7"/>
    <n v="10.5"/>
    <n v="7.3"/>
    <n v="13.511799999999811"/>
    <n v="0.76650000000000063"/>
    <n v="14.278299999999811"/>
    <n v="0"/>
    <n v="14.278299999999811"/>
  </r>
  <r>
    <d v="2037-06-26T00:00:00"/>
    <x v="19"/>
    <n v="15.1"/>
    <n v="6"/>
    <n v="14.278299999999811"/>
    <n v="0.90600000000000058"/>
    <n v="15.184299999999812"/>
    <n v="0"/>
    <n v="15.184299999999812"/>
  </r>
  <r>
    <d v="2037-06-27T00:00:00"/>
    <x v="3"/>
    <n v="27.8"/>
    <n v="8.3000000000000007"/>
    <n v="15.184299999999812"/>
    <n v="2.3074000000000012"/>
    <n v="17.491699999999813"/>
    <n v="0"/>
    <n v="17.491699999999813"/>
  </r>
  <r>
    <d v="2037-06-28T00:00:00"/>
    <x v="12"/>
    <n v="11.7"/>
    <n v="0.4"/>
    <n v="17.491699999999813"/>
    <n v="0"/>
    <n v="17.491699999999813"/>
    <n v="0"/>
    <n v="17.491699999999813"/>
  </r>
  <r>
    <d v="2037-06-29T00:00:00"/>
    <x v="6"/>
    <n v="10.5"/>
    <n v="36.9"/>
    <n v="17.491699999999813"/>
    <n v="3.8745000000000012"/>
    <n v="21.366199999999814"/>
    <n v="0"/>
    <n v="21.366199999999814"/>
  </r>
  <r>
    <d v="2037-06-30T00:00:00"/>
    <x v="1"/>
    <n v="21"/>
    <n v="7.1"/>
    <n v="21.366199999999814"/>
    <n v="1.4909999999999997"/>
    <n v="22.857199999999814"/>
    <n v="0"/>
    <n v="22.857199999999814"/>
  </r>
  <r>
    <d v="2037-07-01T00:00:00"/>
    <x v="20"/>
    <n v="17.399999999999999"/>
    <n v="3.7"/>
    <n v="22.857199999999814"/>
    <n v="0.64379999999999882"/>
    <n v="23.500999999999813"/>
    <n v="0"/>
    <n v="23.500999999999813"/>
  </r>
  <r>
    <d v="2037-07-02T00:00:00"/>
    <x v="14"/>
    <n v="21.9"/>
    <n v="7.6"/>
    <n v="23.500999999999813"/>
    <n v="1.6644000000000005"/>
    <n v="25.165399999999813"/>
    <n v="0"/>
    <n v="25.165399999999813"/>
  </r>
  <r>
    <d v="2037-07-03T00:00:00"/>
    <x v="14"/>
    <n v="26"/>
    <n v="4.5999999999999996"/>
    <n v="25.165399999999813"/>
    <n v="1.1960000000000015"/>
    <n v="26.361399999999815"/>
    <n v="0"/>
    <n v="26.361399999999815"/>
  </r>
  <r>
    <d v="2037-07-04T00:00:00"/>
    <x v="15"/>
    <n v="12.2"/>
    <n v="19.3"/>
    <n v="26.361399999999815"/>
    <n v="2.3546000000000014"/>
    <n v="28.715999999999816"/>
    <n v="0"/>
    <n v="28.715999999999816"/>
  </r>
  <r>
    <d v="2037-07-05T00:00:00"/>
    <x v="4"/>
    <n v="22.4"/>
    <n v="0.3"/>
    <n v="28.715999999999816"/>
    <n v="0"/>
    <n v="28.715999999999816"/>
    <n v="0"/>
    <n v="28.715999999999816"/>
  </r>
  <r>
    <d v="2037-07-06T00:00:00"/>
    <x v="18"/>
    <n v="18.600000000000001"/>
    <n v="7.2"/>
    <n v="28.715999999999816"/>
    <n v="1.3392000000000017"/>
    <n v="30.055199999999818"/>
    <n v="0"/>
    <n v="30.055199999999818"/>
  </r>
  <r>
    <d v="2037-07-07T00:00:00"/>
    <x v="6"/>
    <n v="17.100000000000001"/>
    <n v="0"/>
    <n v="30.055199999999818"/>
    <n v="0"/>
    <n v="30.055199999999818"/>
    <n v="0"/>
    <n v="30.055199999999818"/>
  </r>
  <r>
    <d v="2037-07-08T00:00:00"/>
    <x v="15"/>
    <n v="25.1"/>
    <n v="24.3"/>
    <n v="30.055199999999818"/>
    <n v="6.0993000000000031"/>
    <n v="36.154499999999821"/>
    <n v="0"/>
    <n v="36.154499999999821"/>
  </r>
  <r>
    <d v="2037-07-09T00:00:00"/>
    <x v="7"/>
    <n v="10.4"/>
    <n v="22.2"/>
    <n v="36.154499999999821"/>
    <n v="2.308799999999998"/>
    <n v="38.463299999999819"/>
    <n v="0"/>
    <n v="38.463299999999819"/>
  </r>
  <r>
    <d v="2037-07-10T00:00:00"/>
    <x v="14"/>
    <n v="28.9"/>
    <n v="0"/>
    <n v="38.463299999999819"/>
    <n v="0"/>
    <n v="38.463299999999819"/>
    <n v="0"/>
    <n v="38.463299999999819"/>
  </r>
  <r>
    <d v="2037-07-11T00:00:00"/>
    <x v="27"/>
    <n v="24.1"/>
    <n v="0"/>
    <n v="38.463299999999819"/>
    <n v="0"/>
    <n v="38.463299999999819"/>
    <n v="0"/>
    <n v="38.463299999999819"/>
  </r>
  <r>
    <d v="2037-07-12T00:00:00"/>
    <x v="15"/>
    <n v="23.2"/>
    <n v="22.1"/>
    <n v="38.463299999999819"/>
    <n v="5.127200000000002"/>
    <n v="43.590499999999821"/>
    <n v="0"/>
    <n v="43.590499999999821"/>
  </r>
  <r>
    <d v="2037-07-13T00:00:00"/>
    <x v="9"/>
    <n v="24.1"/>
    <n v="9.3000000000000007"/>
    <n v="43.590499999999821"/>
    <n v="2.2413000000000025"/>
    <n v="45.831799999999824"/>
    <n v="0"/>
    <n v="45.831799999999824"/>
  </r>
  <r>
    <d v="2037-07-14T00:00:00"/>
    <x v="6"/>
    <n v="14.6"/>
    <n v="0"/>
    <n v="45.831799999999824"/>
    <n v="0"/>
    <n v="45.831799999999824"/>
    <n v="0"/>
    <n v="45.831799999999824"/>
  </r>
  <r>
    <d v="2037-07-15T00:00:00"/>
    <x v="16"/>
    <n v="17.7"/>
    <n v="0"/>
    <n v="45.831799999999824"/>
    <n v="0"/>
    <n v="45.831799999999824"/>
    <n v="0"/>
    <n v="45.831799999999824"/>
  </r>
  <r>
    <d v="2037-07-16T00:00:00"/>
    <x v="2"/>
    <n v="20.100000000000001"/>
    <n v="11.5"/>
    <n v="45.831799999999824"/>
    <n v="2.3115000000000023"/>
    <n v="48.143299999999826"/>
    <n v="0"/>
    <n v="48.143299999999826"/>
  </r>
  <r>
    <d v="2037-07-17T00:00:00"/>
    <x v="4"/>
    <n v="27.5"/>
    <n v="0"/>
    <n v="48.143299999999826"/>
    <n v="0"/>
    <n v="48.143299999999826"/>
    <n v="0"/>
    <n v="48.143299999999826"/>
  </r>
  <r>
    <d v="2037-07-18T00:00:00"/>
    <x v="3"/>
    <n v="10.9"/>
    <n v="9"/>
    <n v="48.143299999999826"/>
    <n v="0.98100000000000165"/>
    <n v="49.124299999999828"/>
    <n v="0"/>
    <n v="49.124299999999828"/>
  </r>
  <r>
    <d v="2037-07-19T00:00:00"/>
    <x v="20"/>
    <n v="27.6"/>
    <n v="3.2"/>
    <n v="49.124299999999828"/>
    <n v="0.88320000000000221"/>
    <n v="50.00749999999983"/>
    <n v="0"/>
    <n v="50.00749999999983"/>
  </r>
  <r>
    <d v="2037-07-20T00:00:00"/>
    <x v="15"/>
    <n v="24.5"/>
    <n v="15.3"/>
    <n v="50.00749999999983"/>
    <n v="3.7484999999999999"/>
    <n v="53.75599999999983"/>
    <n v="0"/>
    <n v="53.75599999999983"/>
  </r>
  <r>
    <d v="2037-07-21T00:00:00"/>
    <x v="13"/>
    <n v="10.8"/>
    <n v="0"/>
    <n v="53.75599999999983"/>
    <n v="0"/>
    <n v="53.75599999999983"/>
    <n v="0"/>
    <n v="53.75599999999983"/>
  </r>
  <r>
    <d v="2037-07-22T00:00:00"/>
    <x v="15"/>
    <n v="28.7"/>
    <n v="27.2"/>
    <n v="53.75599999999983"/>
    <n v="7.8063999999999965"/>
    <n v="61.562399999999826"/>
    <n v="0"/>
    <n v="61.562399999999826"/>
  </r>
  <r>
    <d v="2037-07-23T00:00:00"/>
    <x v="5"/>
    <n v="21.5"/>
    <n v="0.6"/>
    <n v="61.562399999999826"/>
    <n v="0"/>
    <n v="61.562399999999826"/>
    <n v="0"/>
    <n v="61.562399999999826"/>
  </r>
  <r>
    <d v="2037-07-24T00:00:00"/>
    <x v="20"/>
    <n v="20.100000000000001"/>
    <n v="0.8"/>
    <n v="61.562399999999826"/>
    <n v="0"/>
    <n v="61.562399999999826"/>
    <n v="0"/>
    <n v="61.562399999999826"/>
  </r>
  <r>
    <d v="2037-07-25T00:00:00"/>
    <x v="15"/>
    <n v="21.3"/>
    <n v="14.6"/>
    <n v="61.562399999999826"/>
    <n v="3.109800000000007"/>
    <n v="64.672199999999833"/>
    <n v="0"/>
    <n v="64.672199999999833"/>
  </r>
  <r>
    <d v="2037-07-26T00:00:00"/>
    <x v="23"/>
    <n v="20.2"/>
    <n v="6.9"/>
    <n v="64.672199999999833"/>
    <n v="1.3937999999999988"/>
    <n v="66.065999999999832"/>
    <n v="0"/>
    <n v="66.065999999999832"/>
  </r>
  <r>
    <d v="2037-07-27T00:00:00"/>
    <x v="9"/>
    <n v="16.8"/>
    <n v="7.6"/>
    <n v="66.065999999999832"/>
    <n v="1.2767999999999944"/>
    <n v="67.342799999999826"/>
    <n v="0"/>
    <n v="67.342799999999826"/>
  </r>
  <r>
    <d v="2037-07-28T00:00:00"/>
    <x v="2"/>
    <n v="26.5"/>
    <n v="2.5"/>
    <n v="67.342799999999826"/>
    <n v="0.66249999999999432"/>
    <n v="68.005299999999821"/>
    <n v="0"/>
    <n v="68.005299999999821"/>
  </r>
  <r>
    <d v="2037-07-29T00:00:00"/>
    <x v="3"/>
    <n v="18.899999999999999"/>
    <n v="0"/>
    <n v="68.005299999999821"/>
    <n v="0"/>
    <n v="68.005299999999821"/>
    <n v="0"/>
    <n v="68.005299999999821"/>
  </r>
  <r>
    <d v="2037-07-30T00:00:00"/>
    <x v="16"/>
    <n v="22.9"/>
    <n v="1.2"/>
    <n v="68.005299999999821"/>
    <n v="0.27479999999999905"/>
    <n v="68.28009999999982"/>
    <n v="0"/>
    <n v="68.28009999999982"/>
  </r>
  <r>
    <d v="2037-07-31T00:00:00"/>
    <x v="15"/>
    <n v="11.3"/>
    <n v="32.700000000000003"/>
    <n v="68.28009999999982"/>
    <n v="3.6950999999999965"/>
    <n v="71.975199999999816"/>
    <n v="0"/>
    <n v="71.975199999999816"/>
  </r>
  <r>
    <d v="2037-08-01T00:00:00"/>
    <x v="9"/>
    <n v="13"/>
    <n v="1.7"/>
    <n v="71.975199999999816"/>
    <n v="0.22100000000000364"/>
    <n v="72.19619999999982"/>
    <n v="0"/>
    <n v="72.19619999999982"/>
  </r>
  <r>
    <d v="2037-08-02T00:00:00"/>
    <x v="4"/>
    <n v="18.3"/>
    <n v="2.5"/>
    <n v="72.19619999999982"/>
    <n v="0.45749999999999602"/>
    <n v="72.653699999999816"/>
    <n v="0"/>
    <n v="72.653699999999816"/>
  </r>
  <r>
    <d v="2037-08-03T00:00:00"/>
    <x v="3"/>
    <n v="10.199999999999999"/>
    <n v="14.3"/>
    <n v="72.653699999999816"/>
    <n v="1.4586000000000041"/>
    <n v="74.11229999999982"/>
    <n v="0"/>
    <n v="74.11229999999982"/>
  </r>
  <r>
    <d v="2037-08-04T00:00:00"/>
    <x v="7"/>
    <n v="14.5"/>
    <n v="10.5"/>
    <n v="74.11229999999982"/>
    <n v="1.5224999999999937"/>
    <n v="75.634799999999814"/>
    <n v="0"/>
    <n v="75.634799999999814"/>
  </r>
  <r>
    <d v="2037-08-05T00:00:00"/>
    <x v="10"/>
    <n v="12.3"/>
    <n v="7.4"/>
    <n v="75.634799999999814"/>
    <n v="0.91020000000000323"/>
    <n v="76.544999999999817"/>
    <n v="0"/>
    <n v="76.544999999999817"/>
  </r>
  <r>
    <d v="2037-08-06T00:00:00"/>
    <x v="9"/>
    <n v="17"/>
    <n v="16.899999999999999"/>
    <n v="76.544999999999817"/>
    <n v="2.8730000000000047"/>
    <n v="79.417999999999822"/>
    <n v="0"/>
    <n v="79.417999999999822"/>
  </r>
  <r>
    <d v="2037-08-07T00:00:00"/>
    <x v="1"/>
    <n v="17.5"/>
    <n v="0"/>
    <n v="79.417999999999822"/>
    <n v="0"/>
    <n v="79.417999999999822"/>
    <n v="0"/>
    <n v="79.417999999999822"/>
  </r>
  <r>
    <d v="2037-08-08T00:00:00"/>
    <x v="0"/>
    <n v="28.4"/>
    <n v="0"/>
    <n v="79.417999999999822"/>
    <n v="0"/>
    <n v="79.417999999999822"/>
    <n v="0"/>
    <n v="79.417999999999822"/>
  </r>
  <r>
    <d v="2037-08-09T00:00:00"/>
    <x v="15"/>
    <n v="13.1"/>
    <n v="36.6"/>
    <n v="79.417999999999822"/>
    <n v="4.7946000000000026"/>
    <n v="84.212599999999824"/>
    <n v="0"/>
    <n v="84.212599999999824"/>
  </r>
  <r>
    <d v="2037-08-10T00:00:00"/>
    <x v="3"/>
    <n v="16.600000000000001"/>
    <n v="6.6"/>
    <n v="84.212599999999824"/>
    <n v="1.0956000000000046"/>
    <n v="85.308199999999829"/>
    <n v="0"/>
    <n v="85.308199999999829"/>
  </r>
  <r>
    <d v="2037-08-11T00:00:00"/>
    <x v="15"/>
    <n v="20.2"/>
    <n v="0"/>
    <n v="85.308199999999829"/>
    <n v="0"/>
    <n v="85.308199999999829"/>
    <n v="0"/>
    <n v="85.308199999999829"/>
  </r>
  <r>
    <d v="2037-08-12T00:00:00"/>
    <x v="3"/>
    <n v="26.4"/>
    <n v="11.9"/>
    <n v="85.308199999999829"/>
    <n v="3.1415999999999968"/>
    <n v="88.449799999999826"/>
    <n v="0"/>
    <n v="88.449799999999826"/>
  </r>
  <r>
    <d v="2037-08-13T00:00:00"/>
    <x v="6"/>
    <n v="11.8"/>
    <n v="0"/>
    <n v="88.449799999999826"/>
    <n v="0"/>
    <n v="88.449799999999826"/>
    <n v="0"/>
    <n v="88.449799999999826"/>
  </r>
  <r>
    <d v="2037-08-14T00:00:00"/>
    <x v="13"/>
    <n v="19.5"/>
    <n v="6.4"/>
    <n v="88.449799999999826"/>
    <n v="1.2480000000000047"/>
    <n v="89.69779999999983"/>
    <n v="0"/>
    <n v="89.69779999999983"/>
  </r>
  <r>
    <d v="2037-08-15T00:00:00"/>
    <x v="15"/>
    <n v="12"/>
    <n v="13.3"/>
    <n v="89.69779999999983"/>
    <n v="1.5960000000000036"/>
    <n v="91.293799999999834"/>
    <n v="0"/>
    <n v="91.293799999999834"/>
  </r>
  <r>
    <d v="2037-08-16T00:00:00"/>
    <x v="18"/>
    <n v="16.3"/>
    <n v="7.5"/>
    <n v="91.293799999999834"/>
    <n v="1.2224999999999966"/>
    <n v="92.516299999999831"/>
    <n v="0"/>
    <n v="92.516299999999831"/>
  </r>
  <r>
    <d v="2037-08-17T00:00:00"/>
    <x v="13"/>
    <n v="22.8"/>
    <n v="2.7"/>
    <n v="92.516299999999831"/>
    <n v="0.61560000000000059"/>
    <n v="93.131899999999831"/>
    <n v="0"/>
    <n v="93.131899999999831"/>
  </r>
  <r>
    <d v="2037-08-18T00:00:00"/>
    <x v="6"/>
    <n v="16.2"/>
    <n v="43.3"/>
    <n v="93.131899999999831"/>
    <n v="7.0146000000000015"/>
    <n v="100.14649999999983"/>
    <n v="1"/>
    <n v="0.14649999999983265"/>
  </r>
  <r>
    <d v="2037-08-19T00:00:00"/>
    <x v="20"/>
    <n v="11.5"/>
    <n v="3.1"/>
    <n v="0.14649999999983265"/>
    <n v="0.35650000000000004"/>
    <n v="0.50299999999983269"/>
    <n v="0"/>
    <n v="0.50299999999983269"/>
  </r>
  <r>
    <d v="2037-08-20T00:00:00"/>
    <x v="9"/>
    <n v="13.5"/>
    <n v="0"/>
    <n v="0.50299999999983269"/>
    <n v="0"/>
    <n v="0.50299999999983269"/>
    <n v="0"/>
    <n v="0.50299999999983269"/>
  </r>
  <r>
    <d v="2037-08-21T00:00:00"/>
    <x v="13"/>
    <n v="16.2"/>
    <n v="6.4"/>
    <n v="0.50299999999983269"/>
    <n v="1.0367999999999999"/>
    <n v="1.5397999999998326"/>
    <n v="0"/>
    <n v="1.5397999999998326"/>
  </r>
  <r>
    <d v="2037-08-22T00:00:00"/>
    <x v="6"/>
    <n v="18.5"/>
    <n v="24.9"/>
    <n v="1.5397999999998326"/>
    <n v="4.6064999999999996"/>
    <n v="6.1462999999998322"/>
    <n v="0"/>
    <n v="6.1462999999998322"/>
  </r>
  <r>
    <d v="2037-08-23T00:00:00"/>
    <x v="15"/>
    <n v="10.9"/>
    <n v="0"/>
    <n v="6.1462999999998322"/>
    <n v="0"/>
    <n v="6.1462999999998322"/>
    <n v="0"/>
    <n v="6.1462999999998322"/>
  </r>
  <r>
    <d v="2037-08-24T00:00:00"/>
    <x v="13"/>
    <n v="23.9"/>
    <n v="4.5"/>
    <n v="6.1462999999998322"/>
    <n v="1.0754999999999999"/>
    <n v="7.2217999999998321"/>
    <n v="0"/>
    <n v="7.2217999999998321"/>
  </r>
  <r>
    <d v="2037-08-25T00:00:00"/>
    <x v="7"/>
    <n v="20.2"/>
    <n v="0"/>
    <n v="7.2217999999998321"/>
    <n v="0"/>
    <n v="7.2217999999998321"/>
    <n v="0"/>
    <n v="7.2217999999998321"/>
  </r>
  <r>
    <d v="2037-08-26T00:00:00"/>
    <x v="3"/>
    <n v="23.3"/>
    <n v="0"/>
    <n v="7.2217999999998321"/>
    <n v="0"/>
    <n v="7.2217999999998321"/>
    <n v="0"/>
    <n v="7.2217999999998321"/>
  </r>
  <r>
    <d v="2037-08-27T00:00:00"/>
    <x v="9"/>
    <n v="26.3"/>
    <n v="2.2000000000000002"/>
    <n v="7.2217999999998321"/>
    <n v="0.57859999999999978"/>
    <n v="7.8003999999998319"/>
    <n v="0"/>
    <n v="7.8003999999998319"/>
  </r>
  <r>
    <d v="2037-08-28T00:00:00"/>
    <x v="9"/>
    <n v="20.3"/>
    <n v="16.600000000000001"/>
    <n v="7.8003999999998319"/>
    <n v="3.3698000000000006"/>
    <n v="11.170199999999832"/>
    <n v="0"/>
    <n v="11.170199999999832"/>
  </r>
  <r>
    <d v="2037-08-29T00:00:00"/>
    <x v="6"/>
    <n v="11.1"/>
    <n v="38"/>
    <n v="11.170199999999832"/>
    <n v="4.218"/>
    <n v="15.388199999999832"/>
    <n v="0"/>
    <n v="15.388199999999832"/>
  </r>
  <r>
    <d v="2037-08-30T00:00:00"/>
    <x v="1"/>
    <n v="10.7"/>
    <n v="1.2"/>
    <n v="15.388199999999832"/>
    <n v="0.12839999999999918"/>
    <n v="15.516599999999832"/>
    <n v="0"/>
    <n v="15.516599999999832"/>
  </r>
  <r>
    <d v="2037-08-31T00:00:00"/>
    <x v="17"/>
    <n v="21.8"/>
    <n v="0"/>
    <n v="15.516599999999832"/>
    <n v="0"/>
    <n v="15.516599999999832"/>
    <n v="0"/>
    <n v="15.516599999999832"/>
  </r>
  <r>
    <d v="2037-09-01T00:00:00"/>
    <x v="3"/>
    <n v="29.7"/>
    <n v="2.5"/>
    <n v="15.516599999999832"/>
    <n v="0.74250000000000149"/>
    <n v="16.259099999999833"/>
    <n v="0"/>
    <n v="16.259099999999833"/>
  </r>
  <r>
    <d v="2037-09-02T00:00:00"/>
    <x v="6"/>
    <n v="21.7"/>
    <n v="16.100000000000001"/>
    <n v="16.259099999999833"/>
    <n v="3.4937000000000005"/>
    <n v="19.752799999999834"/>
    <n v="0"/>
    <n v="19.752799999999834"/>
  </r>
  <r>
    <d v="2037-09-03T00:00:00"/>
    <x v="6"/>
    <n v="26"/>
    <n v="47.6"/>
    <n v="19.752799999999834"/>
    <n v="12.376000000000001"/>
    <n v="32.128799999999835"/>
    <n v="0"/>
    <n v="32.128799999999835"/>
  </r>
  <r>
    <d v="2037-09-04T00:00:00"/>
    <x v="3"/>
    <n v="18"/>
    <n v="5.3"/>
    <n v="32.128799999999835"/>
    <n v="0.95400000000000063"/>
    <n v="33.082799999999835"/>
    <n v="0"/>
    <n v="33.082799999999835"/>
  </r>
  <r>
    <d v="2037-09-05T00:00:00"/>
    <x v="20"/>
    <n v="15.8"/>
    <n v="3.6"/>
    <n v="33.082799999999835"/>
    <n v="0.56880000000000308"/>
    <n v="33.651599999999839"/>
    <n v="0"/>
    <n v="33.651599999999839"/>
  </r>
  <r>
    <d v="2037-09-06T00:00:00"/>
    <x v="22"/>
    <n v="14.1"/>
    <n v="6.8"/>
    <n v="33.651599999999839"/>
    <n v="0.95880000000000365"/>
    <n v="34.610399999999842"/>
    <n v="0"/>
    <n v="34.610399999999842"/>
  </r>
  <r>
    <d v="2037-09-07T00:00:00"/>
    <x v="20"/>
    <n v="22.3"/>
    <n v="1.8"/>
    <n v="34.610399999999842"/>
    <n v="0.40140000000000242"/>
    <n v="35.011799999999845"/>
    <n v="0"/>
    <n v="35.011799999999845"/>
  </r>
  <r>
    <d v="2037-09-08T00:00:00"/>
    <x v="15"/>
    <n v="22.2"/>
    <n v="0"/>
    <n v="35.011799999999845"/>
    <n v="0"/>
    <n v="35.011799999999845"/>
    <n v="0"/>
    <n v="35.011799999999845"/>
  </r>
  <r>
    <d v="2037-09-09T00:00:00"/>
    <x v="2"/>
    <n v="23.8"/>
    <n v="0"/>
    <n v="35.011799999999845"/>
    <n v="0"/>
    <n v="35.011799999999845"/>
    <n v="0"/>
    <n v="35.011799999999845"/>
  </r>
  <r>
    <d v="2037-09-10T00:00:00"/>
    <x v="10"/>
    <n v="10"/>
    <n v="8.1"/>
    <n v="35.011799999999845"/>
    <n v="0.81000000000000227"/>
    <n v="35.821799999999847"/>
    <n v="0"/>
    <n v="35.821799999999847"/>
  </r>
  <r>
    <d v="2037-09-11T00:00:00"/>
    <x v="20"/>
    <n v="23.8"/>
    <n v="0"/>
    <n v="35.821799999999847"/>
    <n v="0"/>
    <n v="35.821799999999847"/>
    <n v="0"/>
    <n v="35.821799999999847"/>
  </r>
  <r>
    <d v="2037-09-12T00:00:00"/>
    <x v="19"/>
    <n v="13.4"/>
    <n v="2.6"/>
    <n v="35.821799999999847"/>
    <n v="0.34839999999999804"/>
    <n v="36.170199999999845"/>
    <n v="0"/>
    <n v="36.170199999999845"/>
  </r>
  <r>
    <d v="2037-09-13T00:00:00"/>
    <x v="20"/>
    <n v="17"/>
    <n v="1.5"/>
    <n v="36.170199999999845"/>
    <n v="0.25500000000000256"/>
    <n v="36.425199999999847"/>
    <n v="0"/>
    <n v="36.425199999999847"/>
  </r>
  <r>
    <d v="2037-09-14T00:00:00"/>
    <x v="2"/>
    <n v="25.5"/>
    <n v="0"/>
    <n v="36.425199999999847"/>
    <n v="0"/>
    <n v="36.425199999999847"/>
    <n v="0"/>
    <n v="36.425199999999847"/>
  </r>
  <r>
    <d v="2037-09-15T00:00:00"/>
    <x v="10"/>
    <n v="19.7"/>
    <n v="0"/>
    <n v="36.425199999999847"/>
    <n v="0"/>
    <n v="36.425199999999847"/>
    <n v="0"/>
    <n v="36.425199999999847"/>
  </r>
  <r>
    <d v="2037-09-16T00:00:00"/>
    <x v="6"/>
    <n v="22.8"/>
    <n v="10.7"/>
    <n v="36.425199999999847"/>
    <n v="2.4395999999999987"/>
    <n v="38.864799999999846"/>
    <n v="0"/>
    <n v="38.864799999999846"/>
  </r>
  <r>
    <d v="2037-09-17T00:00:00"/>
    <x v="12"/>
    <n v="25.5"/>
    <n v="0"/>
    <n v="38.864799999999846"/>
    <n v="0"/>
    <n v="38.864799999999846"/>
    <n v="0"/>
    <n v="38.864799999999846"/>
  </r>
  <r>
    <d v="2037-09-18T00:00:00"/>
    <x v="6"/>
    <n v="16.8"/>
    <n v="2.2000000000000002"/>
    <n v="38.864799999999846"/>
    <n v="0.36959999999999837"/>
    <n v="39.234399999999845"/>
    <n v="0"/>
    <n v="39.234399999999845"/>
  </r>
  <r>
    <d v="2037-09-19T00:00:00"/>
    <x v="19"/>
    <n v="25.3"/>
    <n v="2.5"/>
    <n v="39.234399999999845"/>
    <n v="0.63250000000000028"/>
    <n v="39.866899999999845"/>
    <n v="0"/>
    <n v="39.866899999999845"/>
  </r>
  <r>
    <d v="2037-09-20T00:00:00"/>
    <x v="21"/>
    <n v="26.3"/>
    <n v="0.4"/>
    <n v="39.866899999999845"/>
    <n v="0"/>
    <n v="39.866899999999845"/>
    <n v="0"/>
    <n v="39.866899999999845"/>
  </r>
  <r>
    <d v="2037-09-21T00:00:00"/>
    <x v="9"/>
    <n v="21.9"/>
    <n v="7"/>
    <n v="39.866899999999845"/>
    <n v="1.5330000000000013"/>
    <n v="41.399899999999846"/>
    <n v="0"/>
    <n v="41.399899999999846"/>
  </r>
  <r>
    <d v="2037-09-22T00:00:00"/>
    <x v="9"/>
    <n v="11.2"/>
    <n v="0"/>
    <n v="41.399899999999846"/>
    <n v="0"/>
    <n v="41.399899999999846"/>
    <n v="0"/>
    <n v="41.399899999999846"/>
  </r>
  <r>
    <d v="2037-09-23T00:00:00"/>
    <x v="11"/>
    <n v="10.6"/>
    <n v="5.2"/>
    <n v="41.399899999999846"/>
    <n v="0.55120000000000147"/>
    <n v="41.951099999999848"/>
    <n v="0"/>
    <n v="41.951099999999848"/>
  </r>
  <r>
    <d v="2037-09-24T00:00:00"/>
    <x v="8"/>
    <n v="17.7"/>
    <n v="1"/>
    <n v="41.951099999999848"/>
    <n v="0.1769999999999996"/>
    <n v="42.128099999999847"/>
    <n v="0"/>
    <n v="42.128099999999847"/>
  </r>
  <r>
    <d v="2037-09-25T00:00:00"/>
    <x v="3"/>
    <n v="19.899999999999999"/>
    <n v="0"/>
    <n v="42.128099999999847"/>
    <n v="0"/>
    <n v="42.128099999999847"/>
    <n v="0"/>
    <n v="42.128099999999847"/>
  </r>
  <r>
    <d v="2037-09-26T00:00:00"/>
    <x v="6"/>
    <n v="25.1"/>
    <n v="42.1"/>
    <n v="42.128099999999847"/>
    <n v="10.567100000000003"/>
    <n v="52.695199999999851"/>
    <n v="0"/>
    <n v="52.695199999999851"/>
  </r>
  <r>
    <d v="2037-09-27T00:00:00"/>
    <x v="5"/>
    <n v="18.5"/>
    <n v="0.3"/>
    <n v="52.695199999999851"/>
    <n v="0"/>
    <n v="52.695199999999851"/>
    <n v="0"/>
    <n v="52.695199999999851"/>
  </r>
  <r>
    <d v="2037-09-28T00:00:00"/>
    <x v="6"/>
    <n v="25.5"/>
    <n v="25.3"/>
    <n v="52.695199999999851"/>
    <n v="6.4515000000000029"/>
    <n v="59.146699999999854"/>
    <n v="0"/>
    <n v="59.146699999999854"/>
  </r>
  <r>
    <d v="2037-09-29T00:00:00"/>
    <x v="6"/>
    <n v="12.8"/>
    <n v="0"/>
    <n v="59.146699999999854"/>
    <n v="0"/>
    <n v="59.146699999999854"/>
    <n v="0"/>
    <n v="59.146699999999854"/>
  </r>
  <r>
    <d v="2037-09-30T00:00:00"/>
    <x v="15"/>
    <n v="23.6"/>
    <n v="34.299999999999997"/>
    <n v="59.146699999999854"/>
    <n v="8.0948000000000064"/>
    <n v="67.24149999999986"/>
    <n v="0"/>
    <n v="67.24149999999986"/>
  </r>
  <r>
    <d v="2037-10-01T00:00:00"/>
    <x v="11"/>
    <n v="13.1"/>
    <n v="2"/>
    <n v="67.24149999999986"/>
    <n v="0.26200000000000045"/>
    <n v="67.50349999999986"/>
    <n v="0"/>
    <n v="67.50349999999986"/>
  </r>
  <r>
    <d v="2037-10-02T00:00:00"/>
    <x v="19"/>
    <n v="23"/>
    <n v="0"/>
    <n v="67.50349999999986"/>
    <n v="0"/>
    <n v="67.50349999999986"/>
    <n v="0"/>
    <n v="67.50349999999986"/>
  </r>
  <r>
    <d v="2037-10-03T00:00:00"/>
    <x v="9"/>
    <n v="13"/>
    <n v="15.8"/>
    <n v="67.50349999999986"/>
    <n v="2.054000000000002"/>
    <n v="69.557499999999862"/>
    <n v="0"/>
    <n v="69.557499999999862"/>
  </r>
  <r>
    <d v="2037-10-04T00:00:00"/>
    <x v="5"/>
    <n v="19.5"/>
    <n v="8"/>
    <n v="69.557499999999862"/>
    <n v="1.5600000000000023"/>
    <n v="71.117499999999865"/>
    <n v="0"/>
    <n v="71.117499999999865"/>
  </r>
  <r>
    <d v="2037-10-05T00:00:00"/>
    <x v="3"/>
    <n v="19.2"/>
    <n v="0"/>
    <n v="71.117499999999865"/>
    <n v="0"/>
    <n v="71.117499999999865"/>
    <n v="0"/>
    <n v="71.117499999999865"/>
  </r>
  <r>
    <d v="2037-10-06T00:00:00"/>
    <x v="1"/>
    <n v="28.3"/>
    <n v="1.1000000000000001"/>
    <n v="71.117499999999865"/>
    <n v="0.3113000000000028"/>
    <n v="71.428799999999868"/>
    <n v="0"/>
    <n v="71.428799999999868"/>
  </r>
  <r>
    <d v="2037-10-07T00:00:00"/>
    <x v="6"/>
    <n v="18.100000000000001"/>
    <n v="0"/>
    <n v="71.428799999999868"/>
    <n v="0"/>
    <n v="71.428799999999868"/>
    <n v="0"/>
    <n v="71.428799999999868"/>
  </r>
  <r>
    <d v="2037-10-08T00:00:00"/>
    <x v="15"/>
    <n v="17.5"/>
    <n v="13.3"/>
    <n v="71.428799999999868"/>
    <n v="2.3275000000000006"/>
    <n v="73.756299999999868"/>
    <n v="0"/>
    <n v="73.756299999999868"/>
  </r>
  <r>
    <d v="2037-10-09T00:00:00"/>
    <x v="2"/>
    <n v="26.7"/>
    <n v="12.9"/>
    <n v="73.756299999999868"/>
    <n v="3.4442999999999984"/>
    <n v="77.200599999999866"/>
    <n v="0"/>
    <n v="77.200599999999866"/>
  </r>
  <r>
    <d v="2037-10-10T00:00:00"/>
    <x v="15"/>
    <n v="26.6"/>
    <n v="0"/>
    <n v="77.200599999999866"/>
    <n v="0"/>
    <n v="77.200599999999866"/>
    <n v="0"/>
    <n v="77.200599999999866"/>
  </r>
  <r>
    <d v="2037-10-11T00:00:00"/>
    <x v="18"/>
    <n v="12.2"/>
    <n v="1.8"/>
    <n v="77.200599999999866"/>
    <n v="0.2195999999999998"/>
    <n v="77.420199999999866"/>
    <n v="0"/>
    <n v="77.420199999999866"/>
  </r>
  <r>
    <d v="2037-10-12T00:00:00"/>
    <x v="3"/>
    <n v="27.4"/>
    <n v="4.8"/>
    <n v="77.420199999999866"/>
    <n v="1.3152000000000044"/>
    <n v="78.735399999999871"/>
    <n v="0"/>
    <n v="78.735399999999871"/>
  </r>
  <r>
    <d v="2037-10-13T00:00:00"/>
    <x v="9"/>
    <n v="24.9"/>
    <n v="1.6"/>
    <n v="78.735399999999871"/>
    <n v="0.3983999999999952"/>
    <n v="79.133799999999866"/>
    <n v="0"/>
    <n v="79.133799999999866"/>
  </r>
  <r>
    <d v="2037-10-14T00:00:00"/>
    <x v="23"/>
    <n v="21.4"/>
    <n v="5.5"/>
    <n v="79.133799999999866"/>
    <n v="1.1770000000000067"/>
    <n v="80.310799999999873"/>
    <n v="0"/>
    <n v="80.310799999999873"/>
  </r>
  <r>
    <d v="2037-10-15T00:00:00"/>
    <x v="25"/>
    <n v="14.1"/>
    <n v="0"/>
    <n v="80.310799999999873"/>
    <n v="0"/>
    <n v="80.310799999999873"/>
    <n v="0"/>
    <n v="80.310799999999873"/>
  </r>
  <r>
    <d v="2037-10-16T00:00:00"/>
    <x v="21"/>
    <n v="15.4"/>
    <n v="2.1"/>
    <n v="80.310799999999873"/>
    <n v="0.32340000000000657"/>
    <n v="80.634199999999879"/>
    <n v="0"/>
    <n v="80.634199999999879"/>
  </r>
  <r>
    <d v="2037-10-17T00:00:00"/>
    <x v="9"/>
    <n v="27.7"/>
    <n v="0"/>
    <n v="80.634199999999879"/>
    <n v="0"/>
    <n v="80.634199999999879"/>
    <n v="0"/>
    <n v="80.634199999999879"/>
  </r>
  <r>
    <d v="2037-10-18T00:00:00"/>
    <x v="6"/>
    <n v="15.5"/>
    <n v="43.4"/>
    <n v="80.634199999999879"/>
    <n v="6.7270000000000039"/>
    <n v="87.361199999999883"/>
    <n v="0"/>
    <n v="87.361199999999883"/>
  </r>
  <r>
    <d v="2037-10-19T00:00:00"/>
    <x v="3"/>
    <n v="26.8"/>
    <n v="0"/>
    <n v="87.361199999999883"/>
    <n v="0"/>
    <n v="87.361199999999883"/>
    <n v="0"/>
    <n v="87.361199999999883"/>
  </r>
  <r>
    <d v="2037-10-20T00:00:00"/>
    <x v="9"/>
    <n v="23.1"/>
    <n v="9.1"/>
    <n v="87.361199999999883"/>
    <n v="2.1021000000000072"/>
    <n v="89.46329999999989"/>
    <n v="0"/>
    <n v="89.46329999999989"/>
  </r>
  <r>
    <d v="2037-10-21T00:00:00"/>
    <x v="2"/>
    <n v="22.8"/>
    <n v="12.9"/>
    <n v="89.46329999999989"/>
    <n v="2.9411999999999949"/>
    <n v="92.404499999999885"/>
    <n v="0"/>
    <n v="92.404499999999885"/>
  </r>
  <r>
    <d v="2037-10-22T00:00:00"/>
    <x v="6"/>
    <n v="17.2"/>
    <n v="0"/>
    <n v="92.404499999999885"/>
    <n v="0"/>
    <n v="92.404499999999885"/>
    <n v="0"/>
    <n v="92.404499999999885"/>
  </r>
  <r>
    <d v="2037-10-23T00:00:00"/>
    <x v="6"/>
    <n v="29.3"/>
    <n v="6.1"/>
    <n v="92.404499999999885"/>
    <n v="1.7873000000000019"/>
    <n v="94.191799999999887"/>
    <n v="0"/>
    <n v="94.191799999999887"/>
  </r>
  <r>
    <d v="2037-10-24T00:00:00"/>
    <x v="9"/>
    <n v="19.5"/>
    <n v="14.2"/>
    <n v="94.191799999999887"/>
    <n v="2.7690000000000055"/>
    <n v="96.960799999999892"/>
    <n v="0"/>
    <n v="96.960799999999892"/>
  </r>
  <r>
    <d v="2037-10-25T00:00:00"/>
    <x v="15"/>
    <n v="28.1"/>
    <n v="9.4"/>
    <n v="96.960799999999892"/>
    <n v="2.6414000000000044"/>
    <n v="99.602199999999897"/>
    <n v="0"/>
    <n v="99.602199999999897"/>
  </r>
  <r>
    <d v="2037-10-26T00:00:00"/>
    <x v="7"/>
    <n v="21.1"/>
    <n v="12"/>
    <n v="99.602199999999897"/>
    <n v="2.5319999999999965"/>
    <n v="102.13419999999989"/>
    <n v="1"/>
    <n v="2.1341999999998933"/>
  </r>
  <r>
    <d v="2037-10-27T00:00:00"/>
    <x v="3"/>
    <n v="23.8"/>
    <n v="13.3"/>
    <n v="2.1341999999998933"/>
    <n v="3.1654"/>
    <n v="5.2995999999998933"/>
    <n v="0"/>
    <n v="5.2995999999998933"/>
  </r>
  <r>
    <d v="2037-10-28T00:00:00"/>
    <x v="20"/>
    <n v="19.399999999999999"/>
    <n v="2.2000000000000002"/>
    <n v="5.2995999999998933"/>
    <n v="0.42680000000000007"/>
    <n v="5.7263999999998934"/>
    <n v="0"/>
    <n v="5.7263999999998934"/>
  </r>
  <r>
    <d v="2037-10-29T00:00:00"/>
    <x v="3"/>
    <n v="25.8"/>
    <n v="17.100000000000001"/>
    <n v="5.7263999999998934"/>
    <n v="4.4118000000000013"/>
    <n v="10.138199999999895"/>
    <n v="0"/>
    <n v="10.138199999999895"/>
  </r>
  <r>
    <d v="2037-10-30T00:00:00"/>
    <x v="3"/>
    <n v="30"/>
    <n v="6.3"/>
    <n v="10.138199999999895"/>
    <n v="1.8900000000000006"/>
    <n v="12.028199999999895"/>
    <n v="0"/>
    <n v="12.028199999999895"/>
  </r>
  <r>
    <d v="2037-10-31T00:00:00"/>
    <x v="6"/>
    <n v="11"/>
    <n v="0"/>
    <n v="12.028199999999895"/>
    <n v="0"/>
    <n v="12.028199999999895"/>
    <n v="0"/>
    <n v="12.028199999999895"/>
  </r>
  <r>
    <d v="2037-11-01T00:00:00"/>
    <x v="15"/>
    <n v="27.2"/>
    <n v="0"/>
    <n v="12.028199999999895"/>
    <n v="0"/>
    <n v="12.028199999999895"/>
    <n v="0"/>
    <n v="12.028199999999895"/>
  </r>
  <r>
    <d v="2037-11-02T00:00:00"/>
    <x v="3"/>
    <n v="18.3"/>
    <n v="8.4"/>
    <n v="12.028199999999895"/>
    <n v="1.5372000000000003"/>
    <n v="13.565399999999896"/>
    <n v="0"/>
    <n v="13.565399999999896"/>
  </r>
  <r>
    <d v="2037-11-03T00:00:00"/>
    <x v="21"/>
    <n v="14"/>
    <n v="2.5"/>
    <n v="13.565399999999896"/>
    <n v="0.34999999999999964"/>
    <n v="13.915399999999895"/>
    <n v="0"/>
    <n v="13.915399999999895"/>
  </r>
  <r>
    <d v="2037-11-04T00:00:00"/>
    <x v="3"/>
    <n v="26.2"/>
    <n v="6.9"/>
    <n v="13.915399999999895"/>
    <n v="1.8078000000000003"/>
    <n v="15.723199999999895"/>
    <n v="0"/>
    <n v="15.723199999999895"/>
  </r>
  <r>
    <d v="2037-11-05T00:00:00"/>
    <x v="11"/>
    <n v="25.5"/>
    <n v="8.4"/>
    <n v="15.723199999999895"/>
    <n v="2.1419999999999995"/>
    <n v="17.865199999999895"/>
    <n v="0"/>
    <n v="17.865199999999895"/>
  </r>
  <r>
    <d v="2037-11-06T00:00:00"/>
    <x v="14"/>
    <n v="23.1"/>
    <n v="11.4"/>
    <n v="17.865199999999895"/>
    <n v="2.6334000000000017"/>
    <n v="20.498599999999897"/>
    <n v="0"/>
    <n v="20.498599999999897"/>
  </r>
  <r>
    <d v="2037-11-07T00:00:00"/>
    <x v="8"/>
    <n v="21.3"/>
    <n v="2.8"/>
    <n v="20.498599999999897"/>
    <n v="0.59639999999999915"/>
    <n v="21.094999999999896"/>
    <n v="0"/>
    <n v="21.094999999999896"/>
  </r>
  <r>
    <d v="2037-11-08T00:00:00"/>
    <x v="8"/>
    <n v="16.3"/>
    <n v="7.6"/>
    <n v="21.094999999999896"/>
    <n v="1.2388000000000012"/>
    <n v="22.333799999999897"/>
    <n v="0"/>
    <n v="22.333799999999897"/>
  </r>
  <r>
    <d v="2037-11-09T00:00:00"/>
    <x v="10"/>
    <n v="23.7"/>
    <n v="7.6"/>
    <n v="22.333799999999897"/>
    <n v="1.8012000000000015"/>
    <n v="24.134999999999899"/>
    <n v="0"/>
    <n v="24.134999999999899"/>
  </r>
  <r>
    <d v="2037-11-10T00:00:00"/>
    <x v="14"/>
    <n v="24.8"/>
    <n v="0"/>
    <n v="24.134999999999899"/>
    <n v="0"/>
    <n v="24.134999999999899"/>
    <n v="0"/>
    <n v="24.134999999999899"/>
  </r>
  <r>
    <d v="2037-11-11T00:00:00"/>
    <x v="29"/>
    <n v="21.7"/>
    <n v="1"/>
    <n v="24.134999999999899"/>
    <n v="0.21699999999999875"/>
    <n v="24.351999999999897"/>
    <n v="0"/>
    <n v="24.351999999999897"/>
  </r>
  <r>
    <d v="2037-11-12T00:00:00"/>
    <x v="6"/>
    <n v="16.7"/>
    <n v="21"/>
    <n v="24.351999999999897"/>
    <n v="3.5069999999999979"/>
    <n v="27.858999999999895"/>
    <n v="0"/>
    <n v="27.858999999999895"/>
  </r>
  <r>
    <d v="2037-11-13T00:00:00"/>
    <x v="19"/>
    <n v="22.3"/>
    <n v="0.1"/>
    <n v="27.858999999999895"/>
    <n v="0"/>
    <n v="27.858999999999895"/>
    <n v="0"/>
    <n v="27.858999999999895"/>
  </r>
  <r>
    <d v="2037-11-14T00:00:00"/>
    <x v="22"/>
    <n v="13.6"/>
    <n v="0"/>
    <n v="27.858999999999895"/>
    <n v="0"/>
    <n v="27.858999999999895"/>
    <n v="0"/>
    <n v="27.858999999999895"/>
  </r>
  <r>
    <d v="2037-11-15T00:00:00"/>
    <x v="21"/>
    <n v="11.8"/>
    <n v="2.1"/>
    <n v="27.858999999999895"/>
    <n v="0.24780000000000157"/>
    <n v="28.106799999999897"/>
    <n v="0"/>
    <n v="28.106799999999897"/>
  </r>
  <r>
    <d v="2037-11-16T00:00:00"/>
    <x v="7"/>
    <n v="11.1"/>
    <n v="0"/>
    <n v="28.106799999999897"/>
    <n v="0"/>
    <n v="28.106799999999897"/>
    <n v="0"/>
    <n v="28.106799999999897"/>
  </r>
  <r>
    <d v="2037-11-17T00:00:00"/>
    <x v="9"/>
    <n v="11.2"/>
    <n v="15"/>
    <n v="28.106799999999897"/>
    <n v="1.6799999999999997"/>
    <n v="29.786799999999896"/>
    <n v="0"/>
    <n v="29.786799999999896"/>
  </r>
  <r>
    <d v="2037-11-18T00:00:00"/>
    <x v="19"/>
    <n v="19.100000000000001"/>
    <n v="0"/>
    <n v="29.786799999999896"/>
    <n v="0"/>
    <n v="29.786799999999896"/>
    <n v="0"/>
    <n v="29.786799999999896"/>
  </r>
  <r>
    <d v="2037-11-19T00:00:00"/>
    <x v="6"/>
    <n v="11.1"/>
    <n v="46.3"/>
    <n v="29.786799999999896"/>
    <n v="5.1393000000000022"/>
    <n v="34.926099999999899"/>
    <n v="0"/>
    <n v="34.926099999999899"/>
  </r>
  <r>
    <d v="2037-11-20T00:00:00"/>
    <x v="14"/>
    <n v="15.1"/>
    <n v="6.2"/>
    <n v="34.926099999999899"/>
    <n v="0.93619999999999948"/>
    <n v="35.862299999999898"/>
    <n v="0"/>
    <n v="35.862299999999898"/>
  </r>
  <r>
    <d v="2037-11-21T00:00:00"/>
    <x v="11"/>
    <n v="21.7"/>
    <n v="0"/>
    <n v="35.862299999999898"/>
    <n v="0"/>
    <n v="35.862299999999898"/>
    <n v="0"/>
    <n v="35.862299999999898"/>
  </r>
  <r>
    <d v="2037-11-22T00:00:00"/>
    <x v="19"/>
    <n v="19.7"/>
    <n v="0.2"/>
    <n v="35.862299999999898"/>
    <n v="0"/>
    <n v="35.862299999999898"/>
    <n v="0"/>
    <n v="35.862299999999898"/>
  </r>
  <r>
    <d v="2037-11-23T00:00:00"/>
    <x v="3"/>
    <n v="17.5"/>
    <n v="2.2000000000000002"/>
    <n v="35.862299999999898"/>
    <n v="0.38499999999999801"/>
    <n v="36.247299999999896"/>
    <n v="0"/>
    <n v="36.247299999999896"/>
  </r>
  <r>
    <d v="2037-11-24T00:00:00"/>
    <x v="2"/>
    <n v="18.8"/>
    <n v="11.3"/>
    <n v="36.247299999999896"/>
    <n v="2.1244000000000014"/>
    <n v="38.371699999999898"/>
    <n v="0"/>
    <n v="38.371699999999898"/>
  </r>
  <r>
    <d v="2037-11-25T00:00:00"/>
    <x v="26"/>
    <n v="19.600000000000001"/>
    <n v="0.3"/>
    <n v="38.371699999999898"/>
    <n v="0"/>
    <n v="38.371699999999898"/>
    <n v="0"/>
    <n v="38.371699999999898"/>
  </r>
  <r>
    <d v="2037-11-26T00:00:00"/>
    <x v="7"/>
    <n v="24.4"/>
    <n v="22"/>
    <n v="38.371699999999898"/>
    <n v="5.3680000000000021"/>
    <n v="43.7396999999999"/>
    <n v="0"/>
    <n v="43.7396999999999"/>
  </r>
  <r>
    <d v="2037-11-27T00:00:00"/>
    <x v="19"/>
    <n v="10.5"/>
    <n v="0.1"/>
    <n v="43.7396999999999"/>
    <n v="0"/>
    <n v="43.7396999999999"/>
    <n v="0"/>
    <n v="43.7396999999999"/>
  </r>
  <r>
    <d v="2037-11-28T00:00:00"/>
    <x v="5"/>
    <n v="23.5"/>
    <n v="0"/>
    <n v="43.7396999999999"/>
    <n v="0"/>
    <n v="43.7396999999999"/>
    <n v="0"/>
    <n v="43.7396999999999"/>
  </r>
  <r>
    <d v="2037-11-29T00:00:00"/>
    <x v="23"/>
    <n v="19.2"/>
    <n v="0"/>
    <n v="43.7396999999999"/>
    <n v="0"/>
    <n v="43.7396999999999"/>
    <n v="0"/>
    <n v="43.7396999999999"/>
  </r>
  <r>
    <d v="2037-11-30T00:00:00"/>
    <x v="2"/>
    <n v="11"/>
    <n v="0"/>
    <n v="43.7396999999999"/>
    <n v="0"/>
    <n v="43.7396999999999"/>
    <n v="0"/>
    <n v="43.7396999999999"/>
  </r>
  <r>
    <d v="2037-12-01T00:00:00"/>
    <x v="7"/>
    <n v="10.4"/>
    <n v="0"/>
    <n v="43.7396999999999"/>
    <n v="0"/>
    <n v="43.7396999999999"/>
    <n v="0"/>
    <n v="43.7396999999999"/>
  </r>
  <r>
    <d v="2037-12-02T00:00:00"/>
    <x v="3"/>
    <n v="11.9"/>
    <n v="9"/>
    <n v="43.7396999999999"/>
    <n v="1.070999999999998"/>
    <n v="44.810699999999898"/>
    <n v="0"/>
    <n v="44.810699999999898"/>
  </r>
  <r>
    <d v="2037-12-03T00:00:00"/>
    <x v="10"/>
    <n v="23.1"/>
    <n v="2"/>
    <n v="44.810699999999898"/>
    <n v="0.4620000000000033"/>
    <n v="45.272699999999901"/>
    <n v="0"/>
    <n v="45.272699999999901"/>
  </r>
  <r>
    <d v="2037-12-04T00:00:00"/>
    <x v="15"/>
    <n v="18.600000000000001"/>
    <n v="17.2"/>
    <n v="45.272699999999901"/>
    <n v="3.1991999999999976"/>
    <n v="48.471899999999899"/>
    <n v="0"/>
    <n v="48.471899999999899"/>
  </r>
  <r>
    <d v="2037-12-05T00:00:00"/>
    <x v="2"/>
    <n v="21.8"/>
    <n v="12.3"/>
    <n v="48.471899999999899"/>
    <n v="2.6814000000000036"/>
    <n v="51.153299999999902"/>
    <n v="0"/>
    <n v="51.153299999999902"/>
  </r>
  <r>
    <d v="2037-12-06T00:00:00"/>
    <x v="10"/>
    <n v="27.7"/>
    <n v="7.4"/>
    <n v="51.153299999999902"/>
    <n v="2.0497999999999976"/>
    <n v="53.2030999999999"/>
    <n v="0"/>
    <n v="53.2030999999999"/>
  </r>
  <r>
    <d v="2037-12-07T00:00:00"/>
    <x v="15"/>
    <n v="23.2"/>
    <n v="24"/>
    <n v="53.2030999999999"/>
    <n v="5.5679999999999978"/>
    <n v="58.771099999999898"/>
    <n v="0"/>
    <n v="58.771099999999898"/>
  </r>
  <r>
    <d v="2037-12-08T00:00:00"/>
    <x v="15"/>
    <n v="25.8"/>
    <n v="16.100000000000001"/>
    <n v="58.771099999999898"/>
    <n v="4.1537999999999968"/>
    <n v="62.924899999999894"/>
    <n v="0"/>
    <n v="62.924899999999894"/>
  </r>
  <r>
    <d v="2037-12-09T00:00:00"/>
    <x v="1"/>
    <n v="19.8"/>
    <n v="6.6"/>
    <n v="62.924899999999894"/>
    <n v="1.3067999999999955"/>
    <n v="64.23169999999989"/>
    <n v="0"/>
    <n v="64.23169999999989"/>
  </r>
  <r>
    <d v="2037-12-10T00:00:00"/>
    <x v="14"/>
    <n v="11.2"/>
    <n v="7.5"/>
    <n v="64.23169999999989"/>
    <n v="0.84000000000000341"/>
    <n v="65.071699999999893"/>
    <n v="0"/>
    <n v="65.071699999999893"/>
  </r>
  <r>
    <d v="2037-12-11T00:00:00"/>
    <x v="6"/>
    <n v="15.7"/>
    <n v="0"/>
    <n v="65.071699999999893"/>
    <n v="0"/>
    <n v="65.071699999999893"/>
    <n v="0"/>
    <n v="65.071699999999893"/>
  </r>
  <r>
    <d v="2037-12-12T00:00:00"/>
    <x v="26"/>
    <n v="23.6"/>
    <n v="0.6"/>
    <n v="65.071699999999893"/>
    <n v="0"/>
    <n v="65.071699999999893"/>
    <n v="0"/>
    <n v="65.071699999999893"/>
  </r>
  <r>
    <d v="2037-12-13T00:00:00"/>
    <x v="4"/>
    <n v="27.5"/>
    <n v="5.3"/>
    <n v="65.071699999999893"/>
    <n v="1.457499999999996"/>
    <n v="66.529199999999889"/>
    <n v="0"/>
    <n v="66.529199999999889"/>
  </r>
  <r>
    <d v="2037-12-14T00:00:00"/>
    <x v="1"/>
    <n v="17.3"/>
    <n v="0"/>
    <n v="66.529199999999889"/>
    <n v="0"/>
    <n v="66.529199999999889"/>
    <n v="0"/>
    <n v="66.529199999999889"/>
  </r>
  <r>
    <d v="2037-12-15T00:00:00"/>
    <x v="15"/>
    <n v="11.2"/>
    <n v="32.700000000000003"/>
    <n v="66.529199999999889"/>
    <n v="3.6624000000000052"/>
    <n v="70.191599999999895"/>
    <n v="0"/>
    <n v="70.191599999999895"/>
  </r>
  <r>
    <d v="2037-12-16T00:00:00"/>
    <x v="7"/>
    <n v="17.8"/>
    <n v="0"/>
    <n v="70.191599999999895"/>
    <n v="0"/>
    <n v="70.191599999999895"/>
    <n v="0"/>
    <n v="70.191599999999895"/>
  </r>
  <r>
    <d v="2037-12-17T00:00:00"/>
    <x v="6"/>
    <n v="16.899999999999999"/>
    <n v="41.8"/>
    <n v="70.191599999999895"/>
    <n v="7.0641999999999996"/>
    <n v="77.255799999999894"/>
    <n v="0"/>
    <n v="77.255799999999894"/>
  </r>
  <r>
    <d v="2037-12-18T00:00:00"/>
    <x v="7"/>
    <n v="18.3"/>
    <n v="0"/>
    <n v="77.255799999999894"/>
    <n v="0"/>
    <n v="77.255799999999894"/>
    <n v="0"/>
    <n v="77.255799999999894"/>
  </r>
  <r>
    <d v="2037-12-19T00:00:00"/>
    <x v="13"/>
    <n v="12.2"/>
    <n v="0"/>
    <n v="77.255799999999894"/>
    <n v="0"/>
    <n v="77.255799999999894"/>
    <n v="0"/>
    <n v="77.255799999999894"/>
  </r>
  <r>
    <d v="2037-12-20T00:00:00"/>
    <x v="9"/>
    <n v="21.2"/>
    <n v="0"/>
    <n v="77.255799999999894"/>
    <n v="0"/>
    <n v="77.255799999999894"/>
    <n v="0"/>
    <n v="77.255799999999894"/>
  </r>
  <r>
    <d v="2037-12-21T00:00:00"/>
    <x v="6"/>
    <n v="19.600000000000001"/>
    <n v="48.2"/>
    <n v="77.255799999999894"/>
    <n v="9.4471999999999952"/>
    <n v="86.702999999999889"/>
    <n v="0"/>
    <n v="86.702999999999889"/>
  </r>
  <r>
    <d v="2037-12-22T00:00:00"/>
    <x v="5"/>
    <n v="15.6"/>
    <n v="0.6"/>
    <n v="86.702999999999889"/>
    <n v="0"/>
    <n v="86.702999999999889"/>
    <n v="0"/>
    <n v="86.702999999999889"/>
  </r>
  <r>
    <d v="2037-12-23T00:00:00"/>
    <x v="22"/>
    <n v="12.5"/>
    <n v="5.9"/>
    <n v="86.702999999999889"/>
    <n v="0.73749999999999716"/>
    <n v="87.440499999999886"/>
    <n v="0"/>
    <n v="87.440499999999886"/>
  </r>
  <r>
    <d v="2037-12-24T00:00:00"/>
    <x v="8"/>
    <n v="29.3"/>
    <n v="0"/>
    <n v="87.440499999999886"/>
    <n v="0"/>
    <n v="87.440499999999886"/>
    <n v="0"/>
    <n v="87.440499999999886"/>
  </r>
  <r>
    <d v="2037-12-25T00:00:00"/>
    <x v="14"/>
    <n v="24.6"/>
    <n v="0"/>
    <n v="87.440499999999886"/>
    <n v="0"/>
    <n v="87.440499999999886"/>
    <n v="0"/>
    <n v="87.440499999999886"/>
  </r>
  <r>
    <d v="2037-12-26T00:00:00"/>
    <x v="5"/>
    <n v="21.2"/>
    <n v="3.1"/>
    <n v="87.440499999999886"/>
    <n v="0.65720000000000312"/>
    <n v="88.09769999999989"/>
    <n v="0"/>
    <n v="88.09769999999989"/>
  </r>
  <r>
    <d v="2037-12-27T00:00:00"/>
    <x v="6"/>
    <n v="12.7"/>
    <n v="38.1"/>
    <n v="88.09769999999989"/>
    <n v="4.8387000000000029"/>
    <n v="92.936399999999892"/>
    <n v="0"/>
    <n v="92.936399999999892"/>
  </r>
  <r>
    <d v="2037-12-28T00:00:00"/>
    <x v="19"/>
    <n v="20.6"/>
    <n v="5.2"/>
    <n v="92.936399999999892"/>
    <n v="1.0712000000000046"/>
    <n v="94.007599999999897"/>
    <n v="0"/>
    <n v="94.007599999999897"/>
  </r>
  <r>
    <d v="2037-12-29T00:00:00"/>
    <x v="8"/>
    <n v="28.3"/>
    <n v="0"/>
    <n v="94.007599999999897"/>
    <n v="0"/>
    <n v="94.007599999999897"/>
    <n v="0"/>
    <n v="94.007599999999897"/>
  </r>
  <r>
    <d v="2037-12-30T00:00:00"/>
    <x v="15"/>
    <n v="15.1"/>
    <n v="22.6"/>
    <n v="94.007599999999897"/>
    <n v="3.4125999999999976"/>
    <n v="97.420199999999895"/>
    <n v="0"/>
    <n v="97.420199999999895"/>
  </r>
  <r>
    <d v="2037-12-31T00:00:00"/>
    <x v="11"/>
    <n v="24.8"/>
    <n v="10.5"/>
    <n v="97.420199999999895"/>
    <n v="2.6039999999999992"/>
    <n v="100.02419999999989"/>
    <n v="1"/>
    <n v="2.4199999999893862E-2"/>
  </r>
  <r>
    <d v="2038-01-01T00:00:00"/>
    <x v="17"/>
    <n v="16.899999999999999"/>
    <n v="1.2"/>
    <n v="2.4199999999893862E-2"/>
    <n v="0.20279999999999998"/>
    <n v="0.22699999999989384"/>
    <n v="0"/>
    <n v="0.22699999999989384"/>
  </r>
  <r>
    <d v="2038-01-02T00:00:00"/>
    <x v="17"/>
    <n v="23.4"/>
    <n v="0"/>
    <n v="0.22699999999989384"/>
    <n v="0"/>
    <n v="0.22699999999989384"/>
    <n v="0"/>
    <n v="0.22699999999989384"/>
  </r>
  <r>
    <d v="2038-01-03T00:00:00"/>
    <x v="3"/>
    <n v="10.5"/>
    <n v="22.2"/>
    <n v="0.22699999999989384"/>
    <n v="2.331"/>
    <n v="2.5579999999998937"/>
    <n v="0"/>
    <n v="2.5579999999998937"/>
  </r>
  <r>
    <d v="2038-01-04T00:00:00"/>
    <x v="6"/>
    <n v="16.2"/>
    <n v="0"/>
    <n v="2.5579999999998937"/>
    <n v="0"/>
    <n v="2.5579999999998937"/>
    <n v="0"/>
    <n v="2.5579999999998937"/>
  </r>
  <r>
    <d v="2038-01-05T00:00:00"/>
    <x v="12"/>
    <n v="29.7"/>
    <n v="0.3"/>
    <n v="2.5579999999998937"/>
    <n v="0"/>
    <n v="2.5579999999998937"/>
    <n v="0"/>
    <n v="2.5579999999998937"/>
  </r>
  <r>
    <d v="2038-01-06T00:00:00"/>
    <x v="6"/>
    <n v="12.8"/>
    <n v="0"/>
    <n v="2.5579999999998937"/>
    <n v="0"/>
    <n v="2.5579999999998937"/>
    <n v="0"/>
    <n v="2.5579999999998937"/>
  </r>
  <r>
    <d v="2038-01-07T00:00:00"/>
    <x v="4"/>
    <n v="19.100000000000001"/>
    <n v="1.7"/>
    <n v="2.5579999999998937"/>
    <n v="0.32469999999999999"/>
    <n v="2.8826999999998937"/>
    <n v="0"/>
    <n v="2.8826999999998937"/>
  </r>
  <r>
    <d v="2038-01-08T00:00:00"/>
    <x v="7"/>
    <n v="27.7"/>
    <n v="0"/>
    <n v="2.8826999999998937"/>
    <n v="0"/>
    <n v="2.8826999999998937"/>
    <n v="0"/>
    <n v="2.8826999999998937"/>
  </r>
  <r>
    <d v="2038-01-09T00:00:00"/>
    <x v="10"/>
    <n v="22"/>
    <n v="5.9"/>
    <n v="2.8826999999998937"/>
    <n v="1.2979999999999996"/>
    <n v="4.1806999999998933"/>
    <n v="0"/>
    <n v="4.1806999999998933"/>
  </r>
  <r>
    <d v="2038-01-10T00:00:00"/>
    <x v="2"/>
    <n v="19.600000000000001"/>
    <n v="2.7"/>
    <n v="4.1806999999998933"/>
    <n v="0.52920000000000034"/>
    <n v="4.7098999999998936"/>
    <n v="0"/>
    <n v="4.7098999999998936"/>
  </r>
  <r>
    <d v="2038-01-11T00:00:00"/>
    <x v="4"/>
    <n v="16"/>
    <n v="0.3"/>
    <n v="4.7098999999998936"/>
    <n v="0"/>
    <n v="4.7098999999998936"/>
    <n v="0"/>
    <n v="4.7098999999998936"/>
  </r>
  <r>
    <d v="2038-01-12T00:00:00"/>
    <x v="1"/>
    <n v="14"/>
    <n v="1.3"/>
    <n v="4.7098999999998936"/>
    <n v="0.18200000000000038"/>
    <n v="4.891899999999894"/>
    <n v="0"/>
    <n v="4.891899999999894"/>
  </r>
  <r>
    <d v="2038-01-13T00:00:00"/>
    <x v="11"/>
    <n v="29.5"/>
    <n v="3.3"/>
    <n v="4.891899999999894"/>
    <n v="0.97350000000000048"/>
    <n v="5.8653999999998945"/>
    <n v="0"/>
    <n v="5.8653999999998945"/>
  </r>
  <r>
    <d v="2038-01-14T00:00:00"/>
    <x v="3"/>
    <n v="12.2"/>
    <n v="0"/>
    <n v="5.8653999999998945"/>
    <n v="0"/>
    <n v="5.8653999999998945"/>
    <n v="0"/>
    <n v="5.8653999999998945"/>
  </r>
  <r>
    <d v="2038-01-15T00:00:00"/>
    <x v="7"/>
    <n v="15"/>
    <n v="7.4"/>
    <n v="5.8653999999998945"/>
    <n v="1.1100000000000003"/>
    <n v="6.9753999999998948"/>
    <n v="0"/>
    <n v="6.9753999999998948"/>
  </r>
  <r>
    <d v="2038-01-16T00:00:00"/>
    <x v="16"/>
    <n v="10.4"/>
    <n v="2"/>
    <n v="6.9753999999998948"/>
    <n v="0.20800000000000018"/>
    <n v="7.183399999999895"/>
    <n v="0"/>
    <n v="7.183399999999895"/>
  </r>
  <r>
    <d v="2038-01-17T00:00:00"/>
    <x v="15"/>
    <n v="18.600000000000001"/>
    <n v="4.5999999999999996"/>
    <n v="7.183399999999895"/>
    <n v="0.85559999999999992"/>
    <n v="8.0389999999998949"/>
    <n v="0"/>
    <n v="8.0389999999998949"/>
  </r>
  <r>
    <d v="2038-01-18T00:00:00"/>
    <x v="14"/>
    <n v="23.7"/>
    <n v="7.2"/>
    <n v="8.0389999999998949"/>
    <n v="1.7064000000000004"/>
    <n v="9.7453999999998953"/>
    <n v="0"/>
    <n v="9.7453999999998953"/>
  </r>
  <r>
    <d v="2038-01-19T00:00:00"/>
    <x v="1"/>
    <n v="27.2"/>
    <n v="0"/>
    <n v="9.7453999999998953"/>
    <n v="0"/>
    <n v="9.7453999999998953"/>
    <n v="0"/>
    <n v="9.7453999999998953"/>
  </r>
  <r>
    <d v="2038-01-20T00:00:00"/>
    <x v="11"/>
    <n v="11.3"/>
    <n v="18.8"/>
    <n v="9.7453999999998953"/>
    <n v="2.1243999999999996"/>
    <n v="11.869799999999895"/>
    <n v="0"/>
    <n v="11.869799999999895"/>
  </r>
  <r>
    <d v="2038-01-21T00:00:00"/>
    <x v="3"/>
    <n v="22.1"/>
    <n v="0"/>
    <n v="11.869799999999895"/>
    <n v="0"/>
    <n v="11.869799999999895"/>
    <n v="0"/>
    <n v="11.869799999999895"/>
  </r>
  <r>
    <d v="2038-01-22T00:00:00"/>
    <x v="8"/>
    <n v="11"/>
    <n v="0"/>
    <n v="11.869799999999895"/>
    <n v="0"/>
    <n v="11.869799999999895"/>
    <n v="0"/>
    <n v="11.869799999999895"/>
  </r>
  <r>
    <d v="2038-01-23T00:00:00"/>
    <x v="15"/>
    <n v="14.7"/>
    <n v="0"/>
    <n v="11.869799999999895"/>
    <n v="0"/>
    <n v="11.869799999999895"/>
    <n v="0"/>
    <n v="11.869799999999895"/>
  </r>
  <r>
    <d v="2038-01-24T00:00:00"/>
    <x v="15"/>
    <n v="10.4"/>
    <n v="14.4"/>
    <n v="11.869799999999895"/>
    <n v="1.4976000000000003"/>
    <n v="13.367399999999895"/>
    <n v="0"/>
    <n v="13.367399999999895"/>
  </r>
  <r>
    <d v="2038-01-25T00:00:00"/>
    <x v="20"/>
    <n v="29.6"/>
    <n v="2.8"/>
    <n v="13.367399999999895"/>
    <n v="0.82879999999999932"/>
    <n v="14.196199999999894"/>
    <n v="0"/>
    <n v="14.196199999999894"/>
  </r>
  <r>
    <d v="2038-01-26T00:00:00"/>
    <x v="14"/>
    <n v="11.3"/>
    <n v="7.2"/>
    <n v="14.196199999999894"/>
    <n v="0.81360000000000099"/>
    <n v="15.009799999999895"/>
    <n v="0"/>
    <n v="15.009799999999895"/>
  </r>
  <r>
    <d v="2038-01-27T00:00:00"/>
    <x v="16"/>
    <n v="22.4"/>
    <n v="0"/>
    <n v="15.009799999999895"/>
    <n v="0"/>
    <n v="15.009799999999895"/>
    <n v="0"/>
    <n v="15.009799999999895"/>
  </r>
  <r>
    <d v="2038-01-28T00:00:00"/>
    <x v="15"/>
    <n v="19.600000000000001"/>
    <n v="28.7"/>
    <n v="15.009799999999895"/>
    <n v="5.6251999999999995"/>
    <n v="20.634999999999895"/>
    <n v="0"/>
    <n v="20.634999999999895"/>
  </r>
  <r>
    <d v="2038-01-29T00:00:00"/>
    <x v="2"/>
    <n v="28.5"/>
    <n v="12.9"/>
    <n v="20.634999999999895"/>
    <n v="3.6765000000000008"/>
    <n v="24.311499999999896"/>
    <n v="0"/>
    <n v="24.311499999999896"/>
  </r>
  <r>
    <d v="2038-01-30T00:00:00"/>
    <x v="20"/>
    <n v="10.9"/>
    <n v="0"/>
    <n v="24.311499999999896"/>
    <n v="0"/>
    <n v="24.311499999999896"/>
    <n v="0"/>
    <n v="24.311499999999896"/>
  </r>
  <r>
    <d v="2038-01-31T00:00:00"/>
    <x v="9"/>
    <n v="13.4"/>
    <n v="15.7"/>
    <n v="24.311499999999896"/>
    <n v="2.1037999999999997"/>
    <n v="26.415299999999895"/>
    <n v="0"/>
    <n v="26.415299999999895"/>
  </r>
  <r>
    <d v="2038-02-01T00:00:00"/>
    <x v="15"/>
    <n v="27.3"/>
    <n v="0"/>
    <n v="26.415299999999895"/>
    <n v="0"/>
    <n v="26.415299999999895"/>
    <n v="0"/>
    <n v="26.415299999999895"/>
  </r>
  <r>
    <d v="2038-02-02T00:00:00"/>
    <x v="5"/>
    <n v="23.6"/>
    <n v="0"/>
    <n v="26.415299999999895"/>
    <n v="0"/>
    <n v="26.415299999999895"/>
    <n v="0"/>
    <n v="26.415299999999895"/>
  </r>
  <r>
    <d v="2038-02-03T00:00:00"/>
    <x v="3"/>
    <n v="26.5"/>
    <n v="20.3"/>
    <n v="26.415299999999895"/>
    <n v="5.3795000000000002"/>
    <n v="31.794799999999896"/>
    <n v="0"/>
    <n v="31.794799999999896"/>
  </r>
  <r>
    <d v="2038-02-04T00:00:00"/>
    <x v="5"/>
    <n v="23.6"/>
    <n v="6.5"/>
    <n v="31.794799999999896"/>
    <n v="1.5339999999999989"/>
    <n v="33.328799999999895"/>
    <n v="0"/>
    <n v="33.328799999999895"/>
  </r>
  <r>
    <d v="2038-02-05T00:00:00"/>
    <x v="7"/>
    <n v="22.4"/>
    <n v="13.3"/>
    <n v="33.328799999999895"/>
    <n v="2.9791999999999987"/>
    <n v="36.307999999999893"/>
    <n v="0"/>
    <n v="36.307999999999893"/>
  </r>
  <r>
    <d v="2038-02-06T00:00:00"/>
    <x v="14"/>
    <n v="22"/>
    <n v="15.5"/>
    <n v="36.307999999999893"/>
    <n v="3.4099999999999966"/>
    <n v="39.71799999999989"/>
    <n v="0"/>
    <n v="39.71799999999989"/>
  </r>
  <r>
    <d v="2038-02-07T00:00:00"/>
    <x v="23"/>
    <n v="10.8"/>
    <n v="0.4"/>
    <n v="39.71799999999989"/>
    <n v="0"/>
    <n v="39.71799999999989"/>
    <n v="0"/>
    <n v="39.71799999999989"/>
  </r>
  <r>
    <d v="2038-02-08T00:00:00"/>
    <x v="11"/>
    <n v="21.6"/>
    <n v="0"/>
    <n v="39.71799999999989"/>
    <n v="0"/>
    <n v="39.71799999999989"/>
    <n v="0"/>
    <n v="39.71799999999989"/>
  </r>
  <r>
    <d v="2038-02-09T00:00:00"/>
    <x v="4"/>
    <n v="10.1"/>
    <n v="0"/>
    <n v="39.71799999999989"/>
    <n v="0"/>
    <n v="39.71799999999989"/>
    <n v="0"/>
    <n v="39.71799999999989"/>
  </r>
  <r>
    <d v="2038-02-10T00:00:00"/>
    <x v="7"/>
    <n v="29"/>
    <n v="12.6"/>
    <n v="39.71799999999989"/>
    <n v="3.6539999999999964"/>
    <n v="43.371999999999886"/>
    <n v="0"/>
    <n v="43.371999999999886"/>
  </r>
  <r>
    <d v="2038-02-11T00:00:00"/>
    <x v="4"/>
    <n v="16.399999999999999"/>
    <n v="3.7"/>
    <n v="43.371999999999886"/>
    <n v="0.60679999999999978"/>
    <n v="43.978799999999886"/>
    <n v="0"/>
    <n v="43.978799999999886"/>
  </r>
  <r>
    <d v="2038-02-12T00:00:00"/>
    <x v="15"/>
    <n v="13.5"/>
    <n v="38.5"/>
    <n v="43.978799999999886"/>
    <n v="5.197499999999998"/>
    <n v="49.176299999999884"/>
    <n v="0"/>
    <n v="49.176299999999884"/>
  </r>
  <r>
    <d v="2038-02-13T00:00:00"/>
    <x v="10"/>
    <n v="18.100000000000001"/>
    <n v="3"/>
    <n v="49.176299999999884"/>
    <n v="0.54299999999999926"/>
    <n v="49.719299999999883"/>
    <n v="0"/>
    <n v="49.719299999999883"/>
  </r>
  <r>
    <d v="2038-02-14T00:00:00"/>
    <x v="3"/>
    <n v="20.399999999999999"/>
    <n v="11.7"/>
    <n v="49.719299999999883"/>
    <n v="2.3868000000000009"/>
    <n v="52.106099999999884"/>
    <n v="0"/>
    <n v="52.106099999999884"/>
  </r>
  <r>
    <d v="2038-02-15T00:00:00"/>
    <x v="11"/>
    <n v="29.6"/>
    <n v="0.9"/>
    <n v="52.106099999999884"/>
    <n v="0"/>
    <n v="52.106099999999884"/>
    <n v="0"/>
    <n v="52.106099999999884"/>
  </r>
  <r>
    <d v="2038-02-16T00:00:00"/>
    <x v="28"/>
    <n v="11.4"/>
    <n v="0.6"/>
    <n v="52.106099999999884"/>
    <n v="0"/>
    <n v="52.106099999999884"/>
    <n v="0"/>
    <n v="52.106099999999884"/>
  </r>
  <r>
    <d v="2038-02-17T00:00:00"/>
    <x v="7"/>
    <n v="28.8"/>
    <n v="14.1"/>
    <n v="52.106099999999884"/>
    <n v="4.0608000000000004"/>
    <n v="56.166899999999885"/>
    <n v="0"/>
    <n v="56.166899999999885"/>
  </r>
  <r>
    <d v="2038-02-18T00:00:00"/>
    <x v="6"/>
    <n v="11.8"/>
    <n v="42.4"/>
    <n v="56.166899999999885"/>
    <n v="5.0031999999999996"/>
    <n v="61.170099999999884"/>
    <n v="0"/>
    <n v="61.170099999999884"/>
  </r>
  <r>
    <d v="2038-02-19T00:00:00"/>
    <x v="3"/>
    <n v="11.5"/>
    <n v="10.1"/>
    <n v="61.170099999999884"/>
    <n v="1.1614999999999966"/>
    <n v="62.331599999999881"/>
    <n v="0"/>
    <n v="62.331599999999881"/>
  </r>
  <r>
    <d v="2038-02-20T00:00:00"/>
    <x v="9"/>
    <n v="13.6"/>
    <n v="8.4"/>
    <n v="62.331599999999881"/>
    <n v="1.1424000000000021"/>
    <n v="63.473999999999883"/>
    <n v="0"/>
    <n v="63.473999999999883"/>
  </r>
  <r>
    <d v="2038-02-21T00:00:00"/>
    <x v="27"/>
    <n v="14.1"/>
    <n v="0.7"/>
    <n v="63.473999999999883"/>
    <n v="0"/>
    <n v="63.473999999999883"/>
    <n v="0"/>
    <n v="63.473999999999883"/>
  </r>
  <r>
    <d v="2038-02-22T00:00:00"/>
    <x v="15"/>
    <n v="19.399999999999999"/>
    <n v="32.700000000000003"/>
    <n v="63.473999999999883"/>
    <n v="6.3437999999999946"/>
    <n v="69.817799999999878"/>
    <n v="0"/>
    <n v="69.817799999999878"/>
  </r>
  <r>
    <d v="2038-02-23T00:00:00"/>
    <x v="29"/>
    <n v="28.5"/>
    <n v="0"/>
    <n v="69.817799999999878"/>
    <n v="0"/>
    <n v="69.817799999999878"/>
    <n v="0"/>
    <n v="69.817799999999878"/>
  </r>
  <r>
    <d v="2038-02-24T00:00:00"/>
    <x v="15"/>
    <n v="23.7"/>
    <n v="12.2"/>
    <n v="69.817799999999878"/>
    <n v="2.8914000000000044"/>
    <n v="72.709199999999882"/>
    <n v="0"/>
    <n v="72.709199999999882"/>
  </r>
  <r>
    <d v="2038-02-25T00:00:00"/>
    <x v="16"/>
    <n v="21.7"/>
    <n v="0"/>
    <n v="72.709199999999882"/>
    <n v="0"/>
    <n v="72.709199999999882"/>
    <n v="0"/>
    <n v="72.709199999999882"/>
  </r>
  <r>
    <d v="2038-02-26T00:00:00"/>
    <x v="2"/>
    <n v="13.3"/>
    <n v="0"/>
    <n v="72.709199999999882"/>
    <n v="0"/>
    <n v="72.709199999999882"/>
    <n v="0"/>
    <n v="72.709199999999882"/>
  </r>
  <r>
    <d v="2038-02-27T00:00:00"/>
    <x v="5"/>
    <n v="14.4"/>
    <n v="0"/>
    <n v="72.709199999999882"/>
    <n v="0"/>
    <n v="72.709199999999882"/>
    <n v="0"/>
    <n v="72.709199999999882"/>
  </r>
  <r>
    <d v="2038-02-28T00:00:00"/>
    <x v="7"/>
    <n v="28.5"/>
    <n v="21.5"/>
    <n v="72.709199999999882"/>
    <n v="6.1274999999999977"/>
    <n v="78.83669999999988"/>
    <n v="0"/>
    <n v="78.83669999999988"/>
  </r>
  <r>
    <d v="2038-03-01T00:00:00"/>
    <x v="15"/>
    <n v="20.5"/>
    <n v="0"/>
    <n v="78.83669999999988"/>
    <n v="0"/>
    <n v="78.83669999999988"/>
    <n v="0"/>
    <n v="78.83669999999988"/>
  </r>
  <r>
    <d v="2038-03-02T00:00:00"/>
    <x v="6"/>
    <n v="11.4"/>
    <n v="39"/>
    <n v="78.83669999999988"/>
    <n v="4.445999999999998"/>
    <n v="83.282699999999878"/>
    <n v="0"/>
    <n v="83.282699999999878"/>
  </r>
  <r>
    <d v="2038-03-03T00:00:00"/>
    <x v="5"/>
    <n v="12.5"/>
    <n v="0"/>
    <n v="83.282699999999878"/>
    <n v="0"/>
    <n v="83.282699999999878"/>
    <n v="0"/>
    <n v="83.282699999999878"/>
  </r>
  <r>
    <d v="2038-03-04T00:00:00"/>
    <x v="11"/>
    <n v="16.600000000000001"/>
    <n v="4.5999999999999996"/>
    <n v="83.282699999999878"/>
    <n v="0.76359999999999673"/>
    <n v="84.046299999999874"/>
    <n v="0"/>
    <n v="84.046299999999874"/>
  </r>
  <r>
    <d v="2038-03-05T00:00:00"/>
    <x v="11"/>
    <n v="10.6"/>
    <n v="11.3"/>
    <n v="84.046299999999874"/>
    <n v="1.1978000000000009"/>
    <n v="85.244099999999875"/>
    <n v="0"/>
    <n v="85.244099999999875"/>
  </r>
  <r>
    <d v="2038-03-06T00:00:00"/>
    <x v="3"/>
    <n v="27.9"/>
    <n v="16.100000000000001"/>
    <n v="85.244099999999875"/>
    <n v="4.4919000000000011"/>
    <n v="89.735999999999876"/>
    <n v="0"/>
    <n v="89.735999999999876"/>
  </r>
  <r>
    <d v="2038-03-07T00:00:00"/>
    <x v="6"/>
    <n v="11.1"/>
    <n v="28.2"/>
    <n v="89.735999999999876"/>
    <n v="3.1302000000000021"/>
    <n v="92.866199999999878"/>
    <n v="0"/>
    <n v="92.866199999999878"/>
  </r>
  <r>
    <d v="2038-03-08T00:00:00"/>
    <x v="3"/>
    <n v="21.5"/>
    <n v="12.8"/>
    <n v="92.866199999999878"/>
    <n v="2.7519999999999953"/>
    <n v="95.618199999999874"/>
    <n v="0"/>
    <n v="95.618199999999874"/>
  </r>
  <r>
    <d v="2038-03-09T00:00:00"/>
    <x v="2"/>
    <n v="28.4"/>
    <n v="4.5999999999999996"/>
    <n v="95.618199999999874"/>
    <n v="1.3063999999999965"/>
    <n v="96.92459999999987"/>
    <n v="0"/>
    <n v="96.92459999999987"/>
  </r>
  <r>
    <d v="2038-03-10T00:00:00"/>
    <x v="18"/>
    <n v="18.100000000000001"/>
    <n v="5.9"/>
    <n v="96.92459999999987"/>
    <n v="1.0678999999999945"/>
    <n v="97.992499999999865"/>
    <n v="0"/>
    <n v="97.992499999999865"/>
  </r>
  <r>
    <d v="2038-03-11T00:00:00"/>
    <x v="16"/>
    <n v="25.3"/>
    <n v="0"/>
    <n v="97.992499999999865"/>
    <n v="0"/>
    <n v="97.992499999999865"/>
    <n v="0"/>
    <n v="97.992499999999865"/>
  </r>
  <r>
    <d v="2038-03-12T00:00:00"/>
    <x v="5"/>
    <n v="15.6"/>
    <n v="10.6"/>
    <n v="97.992499999999865"/>
    <n v="1.6535999999999973"/>
    <n v="99.646099999999862"/>
    <n v="0"/>
    <n v="99.646099999999862"/>
  </r>
  <r>
    <d v="2038-03-13T00:00:00"/>
    <x v="15"/>
    <n v="19.899999999999999"/>
    <n v="0"/>
    <n v="99.646099999999862"/>
    <n v="0"/>
    <n v="99.646099999999862"/>
    <n v="0"/>
    <n v="99.646099999999862"/>
  </r>
  <r>
    <d v="2038-03-14T00:00:00"/>
    <x v="3"/>
    <n v="24.7"/>
    <n v="14.7"/>
    <n v="99.646099999999862"/>
    <n v="3.6308999999999969"/>
    <n v="103.27699999999986"/>
    <n v="1"/>
    <n v="3.2769999999998589"/>
  </r>
  <r>
    <d v="2038-03-15T00:00:00"/>
    <x v="19"/>
    <n v="21.9"/>
    <n v="5.6"/>
    <n v="3.2769999999998589"/>
    <n v="1.2263999999999999"/>
    <n v="4.5033999999998588"/>
    <n v="0"/>
    <n v="4.5033999999998588"/>
  </r>
  <r>
    <d v="2038-03-16T00:00:00"/>
    <x v="10"/>
    <n v="18"/>
    <n v="6.2"/>
    <n v="4.5033999999998588"/>
    <n v="1.1159999999999997"/>
    <n v="5.6193999999998585"/>
    <n v="0"/>
    <n v="5.6193999999998585"/>
  </r>
  <r>
    <d v="2038-03-17T00:00:00"/>
    <x v="25"/>
    <n v="24.5"/>
    <n v="0.6"/>
    <n v="5.6193999999998585"/>
    <n v="0"/>
    <n v="5.6193999999998585"/>
    <n v="0"/>
    <n v="5.6193999999998585"/>
  </r>
  <r>
    <d v="2038-03-18T00:00:00"/>
    <x v="4"/>
    <n v="10.9"/>
    <n v="0"/>
    <n v="5.6193999999998585"/>
    <n v="0"/>
    <n v="5.6193999999998585"/>
    <n v="0"/>
    <n v="5.6193999999998585"/>
  </r>
  <r>
    <d v="2038-03-19T00:00:00"/>
    <x v="22"/>
    <n v="11.3"/>
    <n v="2.7"/>
    <n v="5.6193999999998585"/>
    <n v="0.30510000000000037"/>
    <n v="5.9244999999998589"/>
    <n v="0"/>
    <n v="5.9244999999998589"/>
  </r>
  <r>
    <d v="2038-03-20T00:00:00"/>
    <x v="6"/>
    <n v="13.2"/>
    <n v="30"/>
    <n v="5.9244999999998589"/>
    <n v="3.96"/>
    <n v="9.8844999999998588"/>
    <n v="0"/>
    <n v="9.8844999999998588"/>
  </r>
  <r>
    <d v="2038-03-21T00:00:00"/>
    <x v="4"/>
    <n v="18.7"/>
    <n v="4.7"/>
    <n v="9.8844999999998588"/>
    <n v="0.87889999999999979"/>
    <n v="10.763399999999859"/>
    <n v="0"/>
    <n v="10.763399999999859"/>
  </r>
  <r>
    <d v="2038-03-22T00:00:00"/>
    <x v="4"/>
    <n v="12.1"/>
    <n v="1.5"/>
    <n v="10.763399999999859"/>
    <n v="0.18149999999999977"/>
    <n v="10.944899999999858"/>
    <n v="0"/>
    <n v="10.944899999999858"/>
  </r>
  <r>
    <d v="2038-03-23T00:00:00"/>
    <x v="11"/>
    <n v="11.9"/>
    <n v="1.3"/>
    <n v="10.944899999999858"/>
    <n v="0.15470000000000006"/>
    <n v="11.099599999999858"/>
    <n v="0"/>
    <n v="11.099599999999858"/>
  </r>
  <r>
    <d v="2038-03-24T00:00:00"/>
    <x v="22"/>
    <n v="17.7"/>
    <n v="2.6"/>
    <n v="11.099599999999858"/>
    <n v="0.46020000000000039"/>
    <n v="11.559799999999859"/>
    <n v="0"/>
    <n v="11.559799999999859"/>
  </r>
  <r>
    <d v="2038-03-25T00:00:00"/>
    <x v="17"/>
    <n v="25.9"/>
    <n v="0.8"/>
    <n v="11.559799999999859"/>
    <n v="0"/>
    <n v="11.559799999999859"/>
    <n v="0"/>
    <n v="11.559799999999859"/>
  </r>
  <r>
    <d v="2038-03-26T00:00:00"/>
    <x v="2"/>
    <n v="27.7"/>
    <n v="0"/>
    <n v="11.559799999999859"/>
    <n v="0"/>
    <n v="11.559799999999859"/>
    <n v="0"/>
    <n v="11.559799999999859"/>
  </r>
  <r>
    <d v="2038-03-27T00:00:00"/>
    <x v="9"/>
    <n v="13.3"/>
    <n v="13.3"/>
    <n v="11.559799999999859"/>
    <n v="1.7689000000000004"/>
    <n v="13.328699999999859"/>
    <n v="0"/>
    <n v="13.328699999999859"/>
  </r>
  <r>
    <d v="2038-03-28T00:00:00"/>
    <x v="15"/>
    <n v="11.7"/>
    <n v="4.9000000000000004"/>
    <n v="13.328699999999859"/>
    <n v="0.5732999999999997"/>
    <n v="13.901999999999859"/>
    <n v="0"/>
    <n v="13.901999999999859"/>
  </r>
  <r>
    <d v="2038-03-29T00:00:00"/>
    <x v="22"/>
    <n v="26.5"/>
    <n v="4.5"/>
    <n v="13.901999999999859"/>
    <n v="1.192499999999999"/>
    <n v="15.094499999999858"/>
    <n v="0"/>
    <n v="15.094499999999858"/>
  </r>
  <r>
    <d v="2038-03-30T00:00:00"/>
    <x v="23"/>
    <n v="18.7"/>
    <n v="2.2999999999999998"/>
    <n v="15.094499999999858"/>
    <n v="0.43009999999999948"/>
    <n v="15.524599999999857"/>
    <n v="0"/>
    <n v="15.524599999999857"/>
  </r>
  <r>
    <d v="2038-03-31T00:00:00"/>
    <x v="18"/>
    <n v="11.7"/>
    <n v="6"/>
    <n v="15.524599999999857"/>
    <n v="0.70199999999999818"/>
    <n v="16.226599999999856"/>
    <n v="0"/>
    <n v="16.226599999999856"/>
  </r>
  <r>
    <d v="2038-04-01T00:00:00"/>
    <x v="15"/>
    <n v="27.5"/>
    <n v="22.6"/>
    <n v="16.226599999999856"/>
    <n v="6.2149999999999999"/>
    <n v="22.441599999999855"/>
    <n v="0"/>
    <n v="22.441599999999855"/>
  </r>
  <r>
    <d v="2038-04-02T00:00:00"/>
    <x v="23"/>
    <n v="27.4"/>
    <n v="0"/>
    <n v="22.441599999999855"/>
    <n v="0"/>
    <n v="22.441599999999855"/>
    <n v="0"/>
    <n v="22.441599999999855"/>
  </r>
  <r>
    <d v="2038-04-03T00:00:00"/>
    <x v="7"/>
    <n v="14.8"/>
    <n v="0"/>
    <n v="22.441599999999855"/>
    <n v="0"/>
    <n v="22.441599999999855"/>
    <n v="0"/>
    <n v="22.441599999999855"/>
  </r>
  <r>
    <d v="2038-04-04T00:00:00"/>
    <x v="13"/>
    <n v="26.2"/>
    <n v="0"/>
    <n v="22.441599999999855"/>
    <n v="0"/>
    <n v="22.441599999999855"/>
    <n v="0"/>
    <n v="22.441599999999855"/>
  </r>
  <r>
    <d v="2038-04-05T00:00:00"/>
    <x v="11"/>
    <n v="12.9"/>
    <n v="17.899999999999999"/>
    <n v="22.441599999999855"/>
    <n v="2.3091000000000008"/>
    <n v="24.750699999999856"/>
    <n v="0"/>
    <n v="24.750699999999856"/>
  </r>
  <r>
    <d v="2038-04-06T00:00:00"/>
    <x v="21"/>
    <n v="12.5"/>
    <n v="0"/>
    <n v="24.750699999999856"/>
    <n v="0"/>
    <n v="24.750699999999856"/>
    <n v="0"/>
    <n v="24.750699999999856"/>
  </r>
  <r>
    <d v="2038-04-07T00:00:00"/>
    <x v="20"/>
    <n v="12.3"/>
    <n v="0"/>
    <n v="24.750699999999856"/>
    <n v="0"/>
    <n v="24.750699999999856"/>
    <n v="0"/>
    <n v="24.750699999999856"/>
  </r>
  <r>
    <d v="2038-04-08T00:00:00"/>
    <x v="1"/>
    <n v="19.399999999999999"/>
    <n v="0"/>
    <n v="24.750699999999856"/>
    <n v="0"/>
    <n v="24.750699999999856"/>
    <n v="0"/>
    <n v="24.750699999999856"/>
  </r>
  <r>
    <d v="2038-04-09T00:00:00"/>
    <x v="11"/>
    <n v="20.9"/>
    <n v="0"/>
    <n v="24.750699999999856"/>
    <n v="0"/>
    <n v="24.750699999999856"/>
    <n v="0"/>
    <n v="24.750699999999856"/>
  </r>
  <r>
    <d v="2038-04-10T00:00:00"/>
    <x v="5"/>
    <n v="10.4"/>
    <n v="0"/>
    <n v="24.750699999999856"/>
    <n v="0"/>
    <n v="24.750699999999856"/>
    <n v="0"/>
    <n v="24.750699999999856"/>
  </r>
  <r>
    <d v="2038-04-11T00:00:00"/>
    <x v="7"/>
    <n v="22.2"/>
    <n v="2.5"/>
    <n v="24.750699999999856"/>
    <n v="0.55499999999999972"/>
    <n v="25.305699999999856"/>
    <n v="0"/>
    <n v="25.305699999999856"/>
  </r>
  <r>
    <d v="2038-04-12T00:00:00"/>
    <x v="6"/>
    <n v="16.8"/>
    <n v="0"/>
    <n v="25.305699999999856"/>
    <n v="0"/>
    <n v="25.305699999999856"/>
    <n v="0"/>
    <n v="25.305699999999856"/>
  </r>
  <r>
    <d v="2038-04-13T00:00:00"/>
    <x v="15"/>
    <n v="21.7"/>
    <n v="33.299999999999997"/>
    <n v="25.305699999999856"/>
    <n v="7.2260999999999989"/>
    <n v="32.531799999999855"/>
    <n v="0"/>
    <n v="32.531799999999855"/>
  </r>
  <r>
    <d v="2038-04-14T00:00:00"/>
    <x v="7"/>
    <n v="10.199999999999999"/>
    <n v="16.600000000000001"/>
    <n v="32.531799999999855"/>
    <n v="1.6931999999999974"/>
    <n v="34.224999999999852"/>
    <n v="0"/>
    <n v="34.224999999999852"/>
  </r>
  <r>
    <d v="2038-04-15T00:00:00"/>
    <x v="6"/>
    <n v="16.5"/>
    <n v="0"/>
    <n v="34.224999999999852"/>
    <n v="0"/>
    <n v="34.224999999999852"/>
    <n v="0"/>
    <n v="34.224999999999852"/>
  </r>
  <r>
    <d v="2038-04-16T00:00:00"/>
    <x v="12"/>
    <n v="29.1"/>
    <n v="0.5"/>
    <n v="34.224999999999852"/>
    <n v="0"/>
    <n v="34.224999999999852"/>
    <n v="0"/>
    <n v="34.224999999999852"/>
  </r>
  <r>
    <d v="2038-04-17T00:00:00"/>
    <x v="7"/>
    <n v="17.8"/>
    <n v="0"/>
    <n v="34.224999999999852"/>
    <n v="0"/>
    <n v="34.224999999999852"/>
    <n v="0"/>
    <n v="34.224999999999852"/>
  </r>
  <r>
    <d v="2038-04-18T00:00:00"/>
    <x v="6"/>
    <n v="10"/>
    <n v="0"/>
    <n v="34.224999999999852"/>
    <n v="0"/>
    <n v="34.224999999999852"/>
    <n v="0"/>
    <n v="34.224999999999852"/>
  </r>
  <r>
    <d v="2038-04-19T00:00:00"/>
    <x v="5"/>
    <n v="15.5"/>
    <n v="8.6"/>
    <n v="34.224999999999852"/>
    <n v="1.3329999999999984"/>
    <n v="35.557999999999851"/>
    <n v="0"/>
    <n v="35.557999999999851"/>
  </r>
  <r>
    <d v="2038-04-20T00:00:00"/>
    <x v="6"/>
    <n v="15.3"/>
    <n v="21.4"/>
    <n v="35.557999999999851"/>
    <n v="3.2742000000000004"/>
    <n v="38.832199999999851"/>
    <n v="0"/>
    <n v="38.832199999999851"/>
  </r>
  <r>
    <d v="2038-04-21T00:00:00"/>
    <x v="8"/>
    <n v="23.7"/>
    <n v="0"/>
    <n v="38.832199999999851"/>
    <n v="0"/>
    <n v="38.832199999999851"/>
    <n v="0"/>
    <n v="38.832199999999851"/>
  </r>
  <r>
    <d v="2038-04-22T00:00:00"/>
    <x v="7"/>
    <n v="26.1"/>
    <n v="12.5"/>
    <n v="38.832199999999851"/>
    <n v="3.2625000000000028"/>
    <n v="42.094699999999854"/>
    <n v="0"/>
    <n v="42.094699999999854"/>
  </r>
  <r>
    <d v="2038-04-23T00:00:00"/>
    <x v="7"/>
    <n v="13.4"/>
    <n v="0"/>
    <n v="42.094699999999854"/>
    <n v="0"/>
    <n v="42.094699999999854"/>
    <n v="0"/>
    <n v="42.094699999999854"/>
  </r>
  <r>
    <d v="2038-04-24T00:00:00"/>
    <x v="1"/>
    <n v="17.8"/>
    <n v="3.7"/>
    <n v="42.094699999999854"/>
    <n v="0.65859999999999985"/>
    <n v="42.753299999999854"/>
    <n v="0"/>
    <n v="42.753299999999854"/>
  </r>
  <r>
    <d v="2038-04-25T00:00:00"/>
    <x v="20"/>
    <n v="13"/>
    <n v="2.7"/>
    <n v="42.753299999999854"/>
    <n v="0.35099999999999909"/>
    <n v="43.104299999999853"/>
    <n v="0"/>
    <n v="43.104299999999853"/>
  </r>
  <r>
    <d v="2038-04-26T00:00:00"/>
    <x v="3"/>
    <n v="28.2"/>
    <n v="0"/>
    <n v="43.104299999999853"/>
    <n v="0"/>
    <n v="43.104299999999853"/>
    <n v="0"/>
    <n v="43.104299999999853"/>
  </r>
  <r>
    <d v="2038-04-27T00:00:00"/>
    <x v="6"/>
    <n v="23"/>
    <n v="0"/>
    <n v="43.104299999999853"/>
    <n v="0"/>
    <n v="43.104299999999853"/>
    <n v="0"/>
    <n v="43.104299999999853"/>
  </r>
  <r>
    <d v="2038-04-28T00:00:00"/>
    <x v="3"/>
    <n v="21.5"/>
    <n v="0"/>
    <n v="43.104299999999853"/>
    <n v="0"/>
    <n v="43.104299999999853"/>
    <n v="0"/>
    <n v="43.104299999999853"/>
  </r>
  <r>
    <d v="2038-04-29T00:00:00"/>
    <x v="14"/>
    <n v="22.3"/>
    <n v="0"/>
    <n v="43.104299999999853"/>
    <n v="0"/>
    <n v="43.104299999999853"/>
    <n v="0"/>
    <n v="43.104299999999853"/>
  </r>
  <r>
    <d v="2038-04-30T00:00:00"/>
    <x v="6"/>
    <n v="28.2"/>
    <n v="0"/>
    <n v="43.104299999999853"/>
    <n v="0"/>
    <n v="43.104299999999853"/>
    <n v="0"/>
    <n v="43.104299999999853"/>
  </r>
  <r>
    <d v="2038-05-01T00:00:00"/>
    <x v="20"/>
    <n v="11.9"/>
    <n v="3.4"/>
    <n v="43.104299999999853"/>
    <n v="0.40460000000000207"/>
    <n v="43.508899999999855"/>
    <n v="0"/>
    <n v="43.508899999999855"/>
  </r>
  <r>
    <d v="2038-05-02T00:00:00"/>
    <x v="14"/>
    <n v="20.9"/>
    <n v="7.5"/>
    <n v="43.508899999999855"/>
    <n v="1.5675000000000026"/>
    <n v="45.076399999999857"/>
    <n v="0"/>
    <n v="45.076399999999857"/>
  </r>
  <r>
    <d v="2038-05-03T00:00:00"/>
    <x v="28"/>
    <n v="18.399999999999999"/>
    <n v="0.2"/>
    <n v="45.076399999999857"/>
    <n v="0"/>
    <n v="45.076399999999857"/>
    <n v="0"/>
    <n v="45.076399999999857"/>
  </r>
  <r>
    <d v="2038-05-04T00:00:00"/>
    <x v="6"/>
    <n v="27.8"/>
    <n v="35.9"/>
    <n v="45.076399999999857"/>
    <n v="9.9802000000000035"/>
    <n v="55.056599999999861"/>
    <n v="0"/>
    <n v="55.056599999999861"/>
  </r>
  <r>
    <d v="2038-05-05T00:00:00"/>
    <x v="15"/>
    <n v="20.7"/>
    <n v="14.7"/>
    <n v="55.056599999999861"/>
    <n v="3.042900000000003"/>
    <n v="58.099499999999864"/>
    <n v="0"/>
    <n v="58.099499999999864"/>
  </r>
  <r>
    <d v="2038-05-06T00:00:00"/>
    <x v="1"/>
    <n v="13"/>
    <n v="0"/>
    <n v="58.099499999999864"/>
    <n v="0"/>
    <n v="58.099499999999864"/>
    <n v="0"/>
    <n v="58.099499999999864"/>
  </r>
  <r>
    <d v="2038-05-07T00:00:00"/>
    <x v="15"/>
    <n v="29.4"/>
    <n v="0"/>
    <n v="58.099499999999864"/>
    <n v="0"/>
    <n v="58.099499999999864"/>
    <n v="0"/>
    <n v="58.099499999999864"/>
  </r>
  <r>
    <d v="2038-05-08T00:00:00"/>
    <x v="2"/>
    <n v="19.8"/>
    <n v="13.9"/>
    <n v="58.099499999999864"/>
    <n v="2.752200000000002"/>
    <n v="60.851699999999866"/>
    <n v="0"/>
    <n v="60.851699999999866"/>
  </r>
  <r>
    <d v="2038-05-09T00:00:00"/>
    <x v="7"/>
    <n v="10.9"/>
    <n v="17"/>
    <n v="60.851699999999866"/>
    <n v="1.8530000000000015"/>
    <n v="62.704699999999868"/>
    <n v="0"/>
    <n v="62.704699999999868"/>
  </r>
  <r>
    <d v="2038-05-10T00:00:00"/>
    <x v="6"/>
    <n v="27.3"/>
    <n v="15.8"/>
    <n v="62.704699999999868"/>
    <n v="4.3133999999999943"/>
    <n v="67.018099999999862"/>
    <n v="0"/>
    <n v="67.018099999999862"/>
  </r>
  <r>
    <d v="2038-05-11T00:00:00"/>
    <x v="15"/>
    <n v="16.399999999999999"/>
    <n v="0"/>
    <n v="67.018099999999862"/>
    <n v="0"/>
    <n v="67.018099999999862"/>
    <n v="0"/>
    <n v="67.018099999999862"/>
  </r>
  <r>
    <d v="2038-05-12T00:00:00"/>
    <x v="11"/>
    <n v="28"/>
    <n v="9.6999999999999993"/>
    <n v="67.018099999999862"/>
    <n v="2.715999999999994"/>
    <n v="69.734099999999856"/>
    <n v="0"/>
    <n v="69.734099999999856"/>
  </r>
  <r>
    <d v="2038-05-13T00:00:00"/>
    <x v="3"/>
    <n v="17.399999999999999"/>
    <n v="6.6"/>
    <n v="69.734099999999856"/>
    <n v="1.1483999999999952"/>
    <n v="70.882499999999851"/>
    <n v="0"/>
    <n v="70.882499999999851"/>
  </r>
  <r>
    <d v="2038-05-14T00:00:00"/>
    <x v="4"/>
    <n v="25.7"/>
    <n v="0.7"/>
    <n v="70.882499999999851"/>
    <n v="0"/>
    <n v="70.882499999999851"/>
    <n v="0"/>
    <n v="70.882499999999851"/>
  </r>
  <r>
    <d v="2038-05-15T00:00:00"/>
    <x v="15"/>
    <n v="20.100000000000001"/>
    <n v="11"/>
    <n v="70.882499999999851"/>
    <n v="2.2109999999999985"/>
    <n v="73.09349999999985"/>
    <n v="0"/>
    <n v="73.09349999999985"/>
  </r>
  <r>
    <d v="2038-05-16T00:00:00"/>
    <x v="15"/>
    <n v="17.899999999999999"/>
    <n v="0"/>
    <n v="73.09349999999985"/>
    <n v="0"/>
    <n v="73.09349999999985"/>
    <n v="0"/>
    <n v="73.09349999999985"/>
  </r>
  <r>
    <d v="2038-05-17T00:00:00"/>
    <x v="7"/>
    <n v="10.7"/>
    <n v="6.4"/>
    <n v="73.09349999999985"/>
    <n v="0.68479999999999563"/>
    <n v="73.778299999999845"/>
    <n v="0"/>
    <n v="73.778299999999845"/>
  </r>
  <r>
    <d v="2038-05-18T00:00:00"/>
    <x v="5"/>
    <n v="20.399999999999999"/>
    <n v="0"/>
    <n v="73.778299999999845"/>
    <n v="0"/>
    <n v="73.778299999999845"/>
    <n v="0"/>
    <n v="73.778299999999845"/>
  </r>
  <r>
    <d v="2038-05-19T00:00:00"/>
    <x v="8"/>
    <n v="25.4"/>
    <n v="1"/>
    <n v="73.778299999999845"/>
    <n v="0.25400000000000489"/>
    <n v="74.03229999999985"/>
    <n v="0"/>
    <n v="74.03229999999985"/>
  </r>
  <r>
    <d v="2038-05-20T00:00:00"/>
    <x v="4"/>
    <n v="10.9"/>
    <n v="0.2"/>
    <n v="74.03229999999985"/>
    <n v="0"/>
    <n v="74.03229999999985"/>
    <n v="0"/>
    <n v="74.03229999999985"/>
  </r>
  <r>
    <d v="2038-05-21T00:00:00"/>
    <x v="23"/>
    <n v="18.5"/>
    <n v="0.5"/>
    <n v="74.03229999999985"/>
    <n v="0"/>
    <n v="74.03229999999985"/>
    <n v="0"/>
    <n v="74.03229999999985"/>
  </r>
  <r>
    <d v="2038-05-22T00:00:00"/>
    <x v="6"/>
    <n v="14.8"/>
    <n v="50.3"/>
    <n v="74.03229999999985"/>
    <n v="7.4444000000000017"/>
    <n v="81.476699999999852"/>
    <n v="0"/>
    <n v="81.476699999999852"/>
  </r>
  <r>
    <d v="2038-05-23T00:00:00"/>
    <x v="14"/>
    <n v="28.5"/>
    <n v="0.7"/>
    <n v="81.476699999999852"/>
    <n v="0"/>
    <n v="81.476699999999852"/>
    <n v="0"/>
    <n v="81.476699999999852"/>
  </r>
  <r>
    <d v="2038-05-24T00:00:00"/>
    <x v="27"/>
    <n v="19.399999999999999"/>
    <n v="0"/>
    <n v="81.476699999999852"/>
    <n v="0"/>
    <n v="81.476699999999852"/>
    <n v="0"/>
    <n v="81.476699999999852"/>
  </r>
  <r>
    <d v="2038-05-25T00:00:00"/>
    <x v="19"/>
    <n v="20.7"/>
    <n v="4.7"/>
    <n v="81.476699999999852"/>
    <n v="0.97289999999999566"/>
    <n v="82.449599999999847"/>
    <n v="0"/>
    <n v="82.449599999999847"/>
  </r>
  <r>
    <d v="2038-05-26T00:00:00"/>
    <x v="22"/>
    <n v="25.7"/>
    <n v="0"/>
    <n v="82.449599999999847"/>
    <n v="0"/>
    <n v="82.449599999999847"/>
    <n v="0"/>
    <n v="82.449599999999847"/>
  </r>
  <r>
    <d v="2038-05-27T00:00:00"/>
    <x v="15"/>
    <n v="21.4"/>
    <n v="0"/>
    <n v="82.449599999999847"/>
    <n v="0"/>
    <n v="82.449599999999847"/>
    <n v="0"/>
    <n v="82.449599999999847"/>
  </r>
  <r>
    <d v="2038-05-28T00:00:00"/>
    <x v="6"/>
    <n v="19.2"/>
    <n v="0"/>
    <n v="82.449599999999847"/>
    <n v="0"/>
    <n v="82.449599999999847"/>
    <n v="0"/>
    <n v="82.449599999999847"/>
  </r>
  <r>
    <d v="2038-05-29T00:00:00"/>
    <x v="14"/>
    <n v="19.399999999999999"/>
    <n v="14.2"/>
    <n v="82.449599999999847"/>
    <n v="2.754800000000003"/>
    <n v="85.20439999999985"/>
    <n v="0"/>
    <n v="85.20439999999985"/>
  </r>
  <r>
    <d v="2038-05-30T00:00:00"/>
    <x v="15"/>
    <n v="24.2"/>
    <n v="1.9"/>
    <n v="85.20439999999985"/>
    <n v="0.45980000000000132"/>
    <n v="85.664199999999852"/>
    <n v="0"/>
    <n v="85.664199999999852"/>
  </r>
  <r>
    <d v="2038-05-31T00:00:00"/>
    <x v="3"/>
    <n v="27.7"/>
    <n v="19.5"/>
    <n v="85.664199999999852"/>
    <n v="5.4014999999999986"/>
    <n v="91.06569999999985"/>
    <n v="0"/>
    <n v="91.06569999999985"/>
  </r>
  <r>
    <d v="2038-06-01T00:00:00"/>
    <x v="1"/>
    <n v="16.899999999999999"/>
    <n v="4.0999999999999996"/>
    <n v="91.06569999999985"/>
    <n v="0.69289999999999452"/>
    <n v="91.758599999999845"/>
    <n v="0"/>
    <n v="91.758599999999845"/>
  </r>
  <r>
    <d v="2038-06-02T00:00:00"/>
    <x v="15"/>
    <n v="11.8"/>
    <n v="0"/>
    <n v="91.758599999999845"/>
    <n v="0"/>
    <n v="91.758599999999845"/>
    <n v="0"/>
    <n v="91.758599999999845"/>
  </r>
  <r>
    <d v="2038-06-03T00:00:00"/>
    <x v="8"/>
    <n v="15.7"/>
    <n v="9.4"/>
    <n v="91.758599999999845"/>
    <n v="1.4758000000000067"/>
    <n v="93.234399999999852"/>
    <n v="0"/>
    <n v="93.234399999999852"/>
  </r>
  <r>
    <d v="2038-06-04T00:00:00"/>
    <x v="2"/>
    <n v="14.2"/>
    <n v="0"/>
    <n v="93.234399999999852"/>
    <n v="0"/>
    <n v="93.234399999999852"/>
    <n v="0"/>
    <n v="93.234399999999852"/>
  </r>
  <r>
    <d v="2038-06-05T00:00:00"/>
    <x v="11"/>
    <n v="18.100000000000001"/>
    <n v="13.1"/>
    <n v="93.234399999999852"/>
    <n v="2.3710999999999984"/>
    <n v="95.60549999999985"/>
    <n v="0"/>
    <n v="95.60549999999985"/>
  </r>
  <r>
    <d v="2038-06-06T00:00:00"/>
    <x v="15"/>
    <n v="21.9"/>
    <n v="27.5"/>
    <n v="95.60549999999985"/>
    <n v="6.0224999999999937"/>
    <n v="101.62799999999984"/>
    <n v="1"/>
    <n v="1.6279999999998438"/>
  </r>
  <r>
    <d v="2038-06-07T00:00:00"/>
    <x v="6"/>
    <n v="28"/>
    <n v="2.1"/>
    <n v="1.6279999999998438"/>
    <n v="0.58800000000000008"/>
    <n v="2.2159999999998439"/>
    <n v="0"/>
    <n v="2.2159999999998439"/>
  </r>
  <r>
    <d v="2038-06-08T00:00:00"/>
    <x v="9"/>
    <n v="14.2"/>
    <n v="7"/>
    <n v="2.2159999999998439"/>
    <n v="0.99399999999999977"/>
    <n v="3.2099999999998436"/>
    <n v="0"/>
    <n v="3.2099999999998436"/>
  </r>
  <r>
    <d v="2038-06-09T00:00:00"/>
    <x v="9"/>
    <n v="11.1"/>
    <n v="0"/>
    <n v="3.2099999999998436"/>
    <n v="0"/>
    <n v="3.2099999999998436"/>
    <n v="0"/>
    <n v="3.2099999999998436"/>
  </r>
  <r>
    <d v="2038-06-10T00:00:00"/>
    <x v="10"/>
    <n v="11.8"/>
    <n v="6"/>
    <n v="3.2099999999998436"/>
    <n v="0.70800000000000018"/>
    <n v="3.9179999999998438"/>
    <n v="0"/>
    <n v="3.9179999999998438"/>
  </r>
  <r>
    <d v="2038-06-11T00:00:00"/>
    <x v="29"/>
    <n v="26.8"/>
    <n v="0.9"/>
    <n v="3.9179999999998438"/>
    <n v="0"/>
    <n v="3.9179999999998438"/>
    <n v="0"/>
    <n v="3.9179999999998438"/>
  </r>
  <r>
    <d v="2038-06-12T00:00:00"/>
    <x v="6"/>
    <n v="27.3"/>
    <n v="44.5"/>
    <n v="3.9179999999998438"/>
    <n v="12.148500000000002"/>
    <n v="16.066499999999845"/>
    <n v="0"/>
    <n v="16.066499999999845"/>
  </r>
  <r>
    <d v="2038-06-13T00:00:00"/>
    <x v="4"/>
    <n v="14.3"/>
    <n v="3.7"/>
    <n v="16.066499999999845"/>
    <n v="0.52909999999999968"/>
    <n v="16.595599999999845"/>
    <n v="0"/>
    <n v="16.595599999999845"/>
  </r>
  <r>
    <d v="2038-06-14T00:00:00"/>
    <x v="1"/>
    <n v="19.399999999999999"/>
    <n v="0"/>
    <n v="16.595599999999845"/>
    <n v="0"/>
    <n v="16.595599999999845"/>
    <n v="0"/>
    <n v="16.595599999999845"/>
  </r>
  <r>
    <d v="2038-06-15T00:00:00"/>
    <x v="15"/>
    <n v="26.5"/>
    <n v="0"/>
    <n v="16.595599999999845"/>
    <n v="0"/>
    <n v="16.595599999999845"/>
    <n v="0"/>
    <n v="16.595599999999845"/>
  </r>
  <r>
    <d v="2038-06-16T00:00:00"/>
    <x v="15"/>
    <n v="28.3"/>
    <n v="14.4"/>
    <n v="16.595599999999845"/>
    <n v="4.0751999999999988"/>
    <n v="20.670799999999844"/>
    <n v="0"/>
    <n v="20.670799999999844"/>
  </r>
  <r>
    <d v="2038-06-17T00:00:00"/>
    <x v="23"/>
    <n v="19.8"/>
    <n v="0"/>
    <n v="20.670799999999844"/>
    <n v="0"/>
    <n v="20.670799999999844"/>
    <n v="0"/>
    <n v="20.670799999999844"/>
  </r>
  <r>
    <d v="2038-06-18T00:00:00"/>
    <x v="6"/>
    <n v="16"/>
    <n v="28.7"/>
    <n v="20.670799999999844"/>
    <n v="4.5919999999999987"/>
    <n v="25.262799999999842"/>
    <n v="0"/>
    <n v="25.262799999999842"/>
  </r>
  <r>
    <d v="2038-06-19T00:00:00"/>
    <x v="15"/>
    <n v="14.5"/>
    <n v="12"/>
    <n v="25.262799999999842"/>
    <n v="1.7399999999999984"/>
    <n v="27.002799999999841"/>
    <n v="0"/>
    <n v="27.002799999999841"/>
  </r>
  <r>
    <d v="2038-06-20T00:00:00"/>
    <x v="11"/>
    <n v="14.3"/>
    <n v="13"/>
    <n v="27.002799999999841"/>
    <n v="1.8590000000000018"/>
    <n v="28.861799999999842"/>
    <n v="0"/>
    <n v="28.861799999999842"/>
  </r>
  <r>
    <d v="2038-06-21T00:00:00"/>
    <x v="14"/>
    <n v="12.7"/>
    <n v="10.7"/>
    <n v="28.861799999999842"/>
    <n v="1.3588999999999984"/>
    <n v="30.220699999999841"/>
    <n v="0"/>
    <n v="30.220699999999841"/>
  </r>
  <r>
    <d v="2038-06-22T00:00:00"/>
    <x v="18"/>
    <n v="12.6"/>
    <n v="0"/>
    <n v="30.220699999999841"/>
    <n v="0"/>
    <n v="30.220699999999841"/>
    <n v="0"/>
    <n v="30.220699999999841"/>
  </r>
  <r>
    <d v="2038-06-23T00:00:00"/>
    <x v="22"/>
    <n v="19.899999999999999"/>
    <n v="6.6"/>
    <n v="30.220699999999841"/>
    <n v="1.3134000000000015"/>
    <n v="31.534099999999842"/>
    <n v="0"/>
    <n v="31.534099999999842"/>
  </r>
  <r>
    <d v="2038-06-24T00:00:00"/>
    <x v="3"/>
    <n v="27.4"/>
    <n v="6.6"/>
    <n v="31.534099999999842"/>
    <n v="1.8084000000000024"/>
    <n v="33.342499999999845"/>
    <n v="0"/>
    <n v="33.342499999999845"/>
  </r>
  <r>
    <d v="2038-06-25T00:00:00"/>
    <x v="15"/>
    <n v="27.4"/>
    <n v="0"/>
    <n v="33.342499999999845"/>
    <n v="0"/>
    <n v="33.342499999999845"/>
    <n v="0"/>
    <n v="33.342499999999845"/>
  </r>
  <r>
    <d v="2038-06-26T00:00:00"/>
    <x v="24"/>
    <n v="11.2"/>
    <n v="0.3"/>
    <n v="33.342499999999845"/>
    <n v="0"/>
    <n v="33.342499999999845"/>
    <n v="0"/>
    <n v="33.342499999999845"/>
  </r>
  <r>
    <d v="2038-06-27T00:00:00"/>
    <x v="7"/>
    <n v="19.899999999999999"/>
    <n v="19.399999999999999"/>
    <n v="33.342499999999845"/>
    <n v="3.860599999999998"/>
    <n v="37.203099999999843"/>
    <n v="0"/>
    <n v="37.203099999999843"/>
  </r>
  <r>
    <d v="2038-06-28T00:00:00"/>
    <x v="0"/>
    <n v="13"/>
    <n v="0.4"/>
    <n v="37.203099999999843"/>
    <n v="0"/>
    <n v="37.203099999999843"/>
    <n v="0"/>
    <n v="37.203099999999843"/>
  </r>
  <r>
    <d v="2038-06-29T00:00:00"/>
    <x v="14"/>
    <n v="25.4"/>
    <n v="12.4"/>
    <n v="37.203099999999843"/>
    <n v="3.1495999999999995"/>
    <n v="40.352699999999842"/>
    <n v="0"/>
    <n v="40.352699999999842"/>
  </r>
  <r>
    <d v="2038-06-30T00:00:00"/>
    <x v="5"/>
    <n v="23.5"/>
    <n v="0.7"/>
    <n v="40.352699999999842"/>
    <n v="0"/>
    <n v="40.352699999999842"/>
    <n v="0"/>
    <n v="40.352699999999842"/>
  </r>
  <r>
    <d v="2038-07-01T00:00:00"/>
    <x v="18"/>
    <n v="16"/>
    <n v="0.1"/>
    <n v="40.352699999999842"/>
    <n v="0"/>
    <n v="40.352699999999842"/>
    <n v="0"/>
    <n v="40.352699999999842"/>
  </r>
  <r>
    <d v="2038-07-02T00:00:00"/>
    <x v="2"/>
    <n v="25"/>
    <n v="11.7"/>
    <n v="40.352699999999842"/>
    <n v="2.9249999999999972"/>
    <n v="43.27769999999984"/>
    <n v="0"/>
    <n v="43.27769999999984"/>
  </r>
  <r>
    <d v="2038-07-03T00:00:00"/>
    <x v="27"/>
    <n v="22.2"/>
    <n v="0.9"/>
    <n v="43.27769999999984"/>
    <n v="0"/>
    <n v="43.27769999999984"/>
    <n v="0"/>
    <n v="43.27769999999984"/>
  </r>
  <r>
    <d v="2038-07-04T00:00:00"/>
    <x v="20"/>
    <n v="29.6"/>
    <n v="0"/>
    <n v="43.27769999999984"/>
    <n v="0"/>
    <n v="43.27769999999984"/>
    <n v="0"/>
    <n v="43.27769999999984"/>
  </r>
  <r>
    <d v="2038-07-05T00:00:00"/>
    <x v="6"/>
    <n v="10.1"/>
    <n v="0"/>
    <n v="43.27769999999984"/>
    <n v="0"/>
    <n v="43.27769999999984"/>
    <n v="0"/>
    <n v="43.27769999999984"/>
  </r>
  <r>
    <d v="2038-07-06T00:00:00"/>
    <x v="5"/>
    <n v="26.3"/>
    <n v="6.7"/>
    <n v="43.27769999999984"/>
    <n v="1.7621000000000038"/>
    <n v="45.039799999999843"/>
    <n v="0"/>
    <n v="45.039799999999843"/>
  </r>
  <r>
    <d v="2038-07-07T00:00:00"/>
    <x v="6"/>
    <n v="27.3"/>
    <n v="15.3"/>
    <n v="45.039799999999843"/>
    <n v="4.1769000000000034"/>
    <n v="49.216699999999847"/>
    <n v="0"/>
    <n v="49.216699999999847"/>
  </r>
  <r>
    <d v="2038-07-08T00:00:00"/>
    <x v="7"/>
    <n v="27.8"/>
    <n v="0"/>
    <n v="49.216699999999847"/>
    <n v="0"/>
    <n v="49.216699999999847"/>
    <n v="0"/>
    <n v="49.216699999999847"/>
  </r>
  <r>
    <d v="2038-07-09T00:00:00"/>
    <x v="2"/>
    <n v="16.7"/>
    <n v="4.9000000000000004"/>
    <n v="49.216699999999847"/>
    <n v="0.81830000000000069"/>
    <n v="50.034999999999847"/>
    <n v="0"/>
    <n v="50.034999999999847"/>
  </r>
  <r>
    <d v="2038-07-10T00:00:00"/>
    <x v="11"/>
    <n v="15"/>
    <n v="9.4"/>
    <n v="50.034999999999847"/>
    <n v="1.4099999999999966"/>
    <n v="51.444999999999844"/>
    <n v="0"/>
    <n v="51.444999999999844"/>
  </r>
  <r>
    <d v="2038-07-11T00:00:00"/>
    <x v="6"/>
    <n v="10.4"/>
    <n v="28.5"/>
    <n v="51.444999999999844"/>
    <n v="2.9639999999999986"/>
    <n v="54.408999999999843"/>
    <n v="0"/>
    <n v="54.408999999999843"/>
  </r>
  <r>
    <d v="2038-07-12T00:00:00"/>
    <x v="11"/>
    <n v="18.100000000000001"/>
    <n v="9.6"/>
    <n v="54.408999999999843"/>
    <n v="1.7376000000000005"/>
    <n v="56.146599999999843"/>
    <n v="0"/>
    <n v="56.146599999999843"/>
  </r>
  <r>
    <d v="2038-07-13T00:00:00"/>
    <x v="29"/>
    <n v="26.7"/>
    <n v="1.5"/>
    <n v="56.146599999999843"/>
    <n v="0.40050000000000097"/>
    <n v="56.547099999999844"/>
    <n v="0"/>
    <n v="56.547099999999844"/>
  </r>
  <r>
    <d v="2038-07-14T00:00:00"/>
    <x v="9"/>
    <n v="22.9"/>
    <n v="8.9"/>
    <n v="56.547099999999844"/>
    <n v="2.0381"/>
    <n v="58.585199999999844"/>
    <n v="0"/>
    <n v="58.585199999999844"/>
  </r>
  <r>
    <d v="2038-07-15T00:00:00"/>
    <x v="11"/>
    <n v="29.3"/>
    <n v="0"/>
    <n v="58.585199999999844"/>
    <n v="0"/>
    <n v="58.585199999999844"/>
    <n v="0"/>
    <n v="58.585199999999844"/>
  </r>
  <r>
    <d v="2038-07-16T00:00:00"/>
    <x v="3"/>
    <n v="26.4"/>
    <n v="3.2"/>
    <n v="58.585199999999844"/>
    <n v="0.84479999999999933"/>
    <n v="59.429999999999843"/>
    <n v="0"/>
    <n v="59.429999999999843"/>
  </r>
  <r>
    <d v="2038-07-17T00:00:00"/>
    <x v="14"/>
    <n v="20"/>
    <n v="7.3"/>
    <n v="59.429999999999843"/>
    <n v="1.4600000000000009"/>
    <n v="60.889999999999844"/>
    <n v="0"/>
    <n v="60.889999999999844"/>
  </r>
  <r>
    <d v="2038-07-18T00:00:00"/>
    <x v="7"/>
    <n v="17.100000000000001"/>
    <n v="0"/>
    <n v="60.889999999999844"/>
    <n v="0"/>
    <n v="60.889999999999844"/>
    <n v="0"/>
    <n v="60.889999999999844"/>
  </r>
  <r>
    <d v="2038-07-19T00:00:00"/>
    <x v="1"/>
    <n v="18.8"/>
    <n v="0"/>
    <n v="60.889999999999844"/>
    <n v="0"/>
    <n v="60.889999999999844"/>
    <n v="0"/>
    <n v="60.889999999999844"/>
  </r>
  <r>
    <d v="2038-07-20T00:00:00"/>
    <x v="9"/>
    <n v="12.6"/>
    <n v="4.4000000000000004"/>
    <n v="60.889999999999844"/>
    <n v="0.55440000000000111"/>
    <n v="61.444399999999845"/>
    <n v="0"/>
    <n v="61.444399999999845"/>
  </r>
  <r>
    <d v="2038-07-21T00:00:00"/>
    <x v="18"/>
    <n v="24"/>
    <n v="0"/>
    <n v="61.444399999999845"/>
    <n v="0"/>
    <n v="61.444399999999845"/>
    <n v="0"/>
    <n v="61.444399999999845"/>
  </r>
  <r>
    <d v="2038-07-22T00:00:00"/>
    <x v="15"/>
    <n v="13.4"/>
    <n v="35.6"/>
    <n v="61.444399999999845"/>
    <n v="4.7703999999999951"/>
    <n v="66.21479999999984"/>
    <n v="0"/>
    <n v="66.21479999999984"/>
  </r>
  <r>
    <d v="2038-07-23T00:00:00"/>
    <x v="6"/>
    <n v="25.7"/>
    <n v="21.1"/>
    <n v="66.21479999999984"/>
    <n v="5.4227000000000061"/>
    <n v="71.637499999999847"/>
    <n v="0"/>
    <n v="71.637499999999847"/>
  </r>
  <r>
    <d v="2038-07-24T00:00:00"/>
    <x v="17"/>
    <n v="24.9"/>
    <n v="2"/>
    <n v="71.637499999999847"/>
    <n v="0.49800000000000466"/>
    <n v="72.135499999999851"/>
    <n v="0"/>
    <n v="72.135499999999851"/>
  </r>
  <r>
    <d v="2038-07-25T00:00:00"/>
    <x v="7"/>
    <n v="12.5"/>
    <n v="0"/>
    <n v="72.135499999999851"/>
    <n v="0"/>
    <n v="72.135499999999851"/>
    <n v="0"/>
    <n v="72.135499999999851"/>
  </r>
  <r>
    <d v="2038-07-26T00:00:00"/>
    <x v="6"/>
    <n v="21.8"/>
    <n v="0"/>
    <n v="72.135499999999851"/>
    <n v="0"/>
    <n v="72.135499999999851"/>
    <n v="0"/>
    <n v="72.135499999999851"/>
  </r>
  <r>
    <d v="2038-07-27T00:00:00"/>
    <x v="1"/>
    <n v="15.8"/>
    <n v="6.7"/>
    <n v="72.135499999999851"/>
    <n v="1.0585999999999984"/>
    <n v="73.19409999999985"/>
    <n v="0"/>
    <n v="73.19409999999985"/>
  </r>
  <r>
    <d v="2038-07-28T00:00:00"/>
    <x v="8"/>
    <n v="13.9"/>
    <n v="0"/>
    <n v="73.19409999999985"/>
    <n v="0"/>
    <n v="73.19409999999985"/>
    <n v="0"/>
    <n v="73.19409999999985"/>
  </r>
  <r>
    <d v="2038-07-29T00:00:00"/>
    <x v="16"/>
    <n v="12.2"/>
    <n v="4.4000000000000004"/>
    <n v="73.19409999999985"/>
    <n v="0.5367999999999995"/>
    <n v="73.730899999999849"/>
    <n v="0"/>
    <n v="73.730899999999849"/>
  </r>
  <r>
    <d v="2038-07-30T00:00:00"/>
    <x v="7"/>
    <n v="12.2"/>
    <n v="0"/>
    <n v="73.730899999999849"/>
    <n v="0"/>
    <n v="73.730899999999849"/>
    <n v="0"/>
    <n v="73.730899999999849"/>
  </r>
  <r>
    <d v="2038-07-31T00:00:00"/>
    <x v="15"/>
    <n v="13.7"/>
    <n v="28"/>
    <n v="73.730899999999849"/>
    <n v="3.8359999999999985"/>
    <n v="77.566899999999848"/>
    <n v="0"/>
    <n v="77.566899999999848"/>
  </r>
  <r>
    <d v="2038-08-01T00:00:00"/>
    <x v="13"/>
    <n v="27.9"/>
    <n v="0"/>
    <n v="77.566899999999848"/>
    <n v="0"/>
    <n v="77.566899999999848"/>
    <n v="0"/>
    <n v="77.566899999999848"/>
  </r>
  <r>
    <d v="2038-08-02T00:00:00"/>
    <x v="9"/>
    <n v="25.6"/>
    <n v="1.7"/>
    <n v="77.566899999999848"/>
    <n v="0.4351999999999947"/>
    <n v="78.002099999999842"/>
    <n v="0"/>
    <n v="78.002099999999842"/>
  </r>
  <r>
    <d v="2038-08-03T00:00:00"/>
    <x v="10"/>
    <n v="11.7"/>
    <n v="4.5999999999999996"/>
    <n v="78.002099999999842"/>
    <n v="0.53820000000000334"/>
    <n v="78.540299999999846"/>
    <n v="0"/>
    <n v="78.540299999999846"/>
  </r>
  <r>
    <d v="2038-08-04T00:00:00"/>
    <x v="4"/>
    <n v="27.3"/>
    <n v="0"/>
    <n v="78.540299999999846"/>
    <n v="0"/>
    <n v="78.540299999999846"/>
    <n v="0"/>
    <n v="78.540299999999846"/>
  </r>
  <r>
    <d v="2038-08-05T00:00:00"/>
    <x v="7"/>
    <n v="25.6"/>
    <n v="18.2"/>
    <n v="78.540299999999846"/>
    <n v="4.6591999999999985"/>
    <n v="83.199499999999844"/>
    <n v="0"/>
    <n v="83.199499999999844"/>
  </r>
  <r>
    <d v="2038-08-06T00:00:00"/>
    <x v="24"/>
    <n v="23.6"/>
    <n v="0.1"/>
    <n v="83.199499999999844"/>
    <n v="0"/>
    <n v="83.199499999999844"/>
    <n v="0"/>
    <n v="83.199499999999844"/>
  </r>
  <r>
    <d v="2038-08-07T00:00:00"/>
    <x v="6"/>
    <n v="14.6"/>
    <n v="0"/>
    <n v="83.199499999999844"/>
    <n v="0"/>
    <n v="83.199499999999844"/>
    <n v="0"/>
    <n v="83.199499999999844"/>
  </r>
  <r>
    <d v="2038-08-08T00:00:00"/>
    <x v="5"/>
    <n v="17.399999999999999"/>
    <n v="7.8"/>
    <n v="83.199499999999844"/>
    <n v="1.357200000000006"/>
    <n v="84.55669999999985"/>
    <n v="0"/>
    <n v="84.55669999999985"/>
  </r>
  <r>
    <d v="2038-08-09T00:00:00"/>
    <x v="6"/>
    <n v="27.4"/>
    <n v="0"/>
    <n v="84.55669999999985"/>
    <n v="0"/>
    <n v="84.55669999999985"/>
    <n v="0"/>
    <n v="84.55669999999985"/>
  </r>
  <r>
    <d v="2038-08-10T00:00:00"/>
    <x v="15"/>
    <n v="15.2"/>
    <n v="5.9"/>
    <n v="84.55669999999985"/>
    <n v="0.89679999999999893"/>
    <n v="85.453499999999849"/>
    <n v="0"/>
    <n v="85.453499999999849"/>
  </r>
  <r>
    <d v="2038-08-11T00:00:00"/>
    <x v="25"/>
    <n v="11.6"/>
    <n v="0"/>
    <n v="85.453499999999849"/>
    <n v="0"/>
    <n v="85.453499999999849"/>
    <n v="0"/>
    <n v="85.453499999999849"/>
  </r>
  <r>
    <d v="2038-08-12T00:00:00"/>
    <x v="22"/>
    <n v="10.8"/>
    <n v="1.6"/>
    <n v="85.453499999999849"/>
    <n v="0.17279999999999518"/>
    <n v="85.626299999999844"/>
    <n v="0"/>
    <n v="85.626299999999844"/>
  </r>
  <r>
    <d v="2038-08-13T00:00:00"/>
    <x v="18"/>
    <n v="12"/>
    <n v="3.9"/>
    <n v="85.626299999999844"/>
    <n v="0.46800000000000352"/>
    <n v="86.094299999999848"/>
    <n v="0"/>
    <n v="86.094299999999848"/>
  </r>
  <r>
    <d v="2038-08-14T00:00:00"/>
    <x v="22"/>
    <n v="14"/>
    <n v="5"/>
    <n v="86.094299999999848"/>
    <n v="0.70000000000000284"/>
    <n v="86.794299999999851"/>
    <n v="0"/>
    <n v="86.794299999999851"/>
  </r>
  <r>
    <d v="2038-08-15T00:00:00"/>
    <x v="15"/>
    <n v="26.4"/>
    <n v="0"/>
    <n v="86.794299999999851"/>
    <n v="0"/>
    <n v="86.794299999999851"/>
    <n v="0"/>
    <n v="86.794299999999851"/>
  </r>
  <r>
    <d v="2038-08-16T00:00:00"/>
    <x v="11"/>
    <n v="23"/>
    <n v="20.100000000000001"/>
    <n v="86.794299999999851"/>
    <n v="4.6230000000000047"/>
    <n v="91.417299999999855"/>
    <n v="0"/>
    <n v="91.417299999999855"/>
  </r>
  <r>
    <d v="2038-08-17T00:00:00"/>
    <x v="4"/>
    <n v="20.5"/>
    <n v="1.1000000000000001"/>
    <n v="91.417299999999855"/>
    <n v="0.2254999999999967"/>
    <n v="91.642799999999852"/>
    <n v="0"/>
    <n v="91.642799999999852"/>
  </r>
  <r>
    <d v="2038-08-18T00:00:00"/>
    <x v="10"/>
    <n v="15.9"/>
    <n v="3.1"/>
    <n v="91.642799999999852"/>
    <n v="0.49290000000000589"/>
    <n v="92.135699999999858"/>
    <n v="0"/>
    <n v="92.135699999999858"/>
  </r>
  <r>
    <d v="2038-08-19T00:00:00"/>
    <x v="6"/>
    <n v="20.8"/>
    <n v="6.9"/>
    <n v="92.135699999999858"/>
    <n v="1.4351999999999947"/>
    <n v="93.570899999999853"/>
    <n v="0"/>
    <n v="93.570899999999853"/>
  </r>
  <r>
    <d v="2038-08-20T00:00:00"/>
    <x v="17"/>
    <n v="12.9"/>
    <n v="1.5"/>
    <n v="93.570899999999853"/>
    <n v="0.19350000000000023"/>
    <n v="93.764399999999853"/>
    <n v="0"/>
    <n v="93.764399999999853"/>
  </r>
  <r>
    <d v="2038-08-21T00:00:00"/>
    <x v="15"/>
    <n v="11.6"/>
    <n v="15.8"/>
    <n v="93.764399999999853"/>
    <n v="1.832800000000006"/>
    <n v="95.597199999999859"/>
    <n v="0"/>
    <n v="95.597199999999859"/>
  </r>
  <r>
    <d v="2038-08-22T00:00:00"/>
    <x v="9"/>
    <n v="25.6"/>
    <n v="0"/>
    <n v="95.597199999999859"/>
    <n v="0"/>
    <n v="95.597199999999859"/>
    <n v="0"/>
    <n v="95.597199999999859"/>
  </r>
  <r>
    <d v="2038-08-23T00:00:00"/>
    <x v="3"/>
    <n v="15.7"/>
    <n v="6.7"/>
    <n v="95.597199999999859"/>
    <n v="1.0519000000000034"/>
    <n v="96.649099999999862"/>
    <n v="0"/>
    <n v="96.649099999999862"/>
  </r>
  <r>
    <d v="2038-08-24T00:00:00"/>
    <x v="10"/>
    <n v="25.5"/>
    <n v="0"/>
    <n v="96.649099999999862"/>
    <n v="0"/>
    <n v="96.649099999999862"/>
    <n v="0"/>
    <n v="96.649099999999862"/>
  </r>
  <r>
    <d v="2038-08-25T00:00:00"/>
    <x v="18"/>
    <n v="19.5"/>
    <n v="3.4"/>
    <n v="96.649099999999862"/>
    <n v="0.6629999999999967"/>
    <n v="97.312099999999859"/>
    <n v="0"/>
    <n v="97.312099999999859"/>
  </r>
  <r>
    <d v="2038-08-26T00:00:00"/>
    <x v="21"/>
    <n v="14.1"/>
    <n v="0"/>
    <n v="97.312099999999859"/>
    <n v="0"/>
    <n v="97.312099999999859"/>
    <n v="0"/>
    <n v="97.312099999999859"/>
  </r>
  <r>
    <d v="2038-08-27T00:00:00"/>
    <x v="2"/>
    <n v="26.4"/>
    <n v="0"/>
    <n v="97.312099999999859"/>
    <n v="0"/>
    <n v="97.312099999999859"/>
    <n v="0"/>
    <n v="97.312099999999859"/>
  </r>
  <r>
    <d v="2038-08-28T00:00:00"/>
    <x v="11"/>
    <n v="11.7"/>
    <n v="8.4"/>
    <n v="97.312099999999859"/>
    <n v="0.98279999999999745"/>
    <n v="98.294899999999856"/>
    <n v="0"/>
    <n v="98.294899999999856"/>
  </r>
  <r>
    <d v="2038-08-29T00:00:00"/>
    <x v="21"/>
    <n v="28"/>
    <n v="0"/>
    <n v="98.294899999999856"/>
    <n v="0"/>
    <n v="98.294899999999856"/>
    <n v="0"/>
    <n v="98.294899999999856"/>
  </r>
  <r>
    <d v="2038-08-30T00:00:00"/>
    <x v="13"/>
    <n v="13"/>
    <n v="0.1"/>
    <n v="98.294899999999856"/>
    <n v="0"/>
    <n v="98.294899999999856"/>
    <n v="0"/>
    <n v="98.294899999999856"/>
  </r>
  <r>
    <d v="2038-08-31T00:00:00"/>
    <x v="7"/>
    <n v="10.8"/>
    <n v="11.3"/>
    <n v="98.294899999999856"/>
    <n v="1.2203999999999979"/>
    <n v="99.515299999999854"/>
    <n v="0"/>
    <n v="99.515299999999854"/>
  </r>
  <r>
    <d v="2038-09-01T00:00:00"/>
    <x v="7"/>
    <n v="26.4"/>
    <n v="18.7"/>
    <n v="99.515299999999854"/>
    <n v="4.9368000000000052"/>
    <n v="104.45209999999986"/>
    <n v="1"/>
    <n v="4.4520999999998594"/>
  </r>
  <r>
    <d v="2038-09-02T00:00:00"/>
    <x v="15"/>
    <n v="26.7"/>
    <n v="3.9"/>
    <n v="4.4520999999998594"/>
    <n v="1.0412999999999997"/>
    <n v="5.4933999999998591"/>
    <n v="0"/>
    <n v="5.4933999999998591"/>
  </r>
  <r>
    <d v="2038-09-03T00:00:00"/>
    <x v="7"/>
    <n v="11.7"/>
    <n v="13"/>
    <n v="5.4933999999998591"/>
    <n v="1.5209999999999999"/>
    <n v="7.014399999999859"/>
    <n v="0"/>
    <n v="7.014399999999859"/>
  </r>
  <r>
    <d v="2038-09-04T00:00:00"/>
    <x v="26"/>
    <n v="12"/>
    <n v="0.4"/>
    <n v="7.014399999999859"/>
    <n v="0"/>
    <n v="7.014399999999859"/>
    <n v="0"/>
    <n v="7.014399999999859"/>
  </r>
  <r>
    <d v="2038-09-05T00:00:00"/>
    <x v="17"/>
    <n v="24.2"/>
    <n v="0.7"/>
    <n v="7.014399999999859"/>
    <n v="0"/>
    <n v="7.014399999999859"/>
    <n v="0"/>
    <n v="7.014399999999859"/>
  </r>
  <r>
    <d v="2038-09-06T00:00:00"/>
    <x v="22"/>
    <n v="27.3"/>
    <n v="3.7"/>
    <n v="7.014399999999859"/>
    <n v="1.0101000000000004"/>
    <n v="8.0244999999998594"/>
    <n v="0"/>
    <n v="8.0244999999998594"/>
  </r>
  <r>
    <d v="2038-09-07T00:00:00"/>
    <x v="9"/>
    <n v="10.7"/>
    <n v="0"/>
    <n v="8.0244999999998594"/>
    <n v="0"/>
    <n v="8.0244999999998594"/>
    <n v="0"/>
    <n v="8.0244999999998594"/>
  </r>
  <r>
    <d v="2038-09-08T00:00:00"/>
    <x v="4"/>
    <n v="11.1"/>
    <n v="0"/>
    <n v="8.0244999999998594"/>
    <n v="0"/>
    <n v="8.0244999999998594"/>
    <n v="0"/>
    <n v="8.0244999999998594"/>
  </r>
  <r>
    <d v="2038-09-09T00:00:00"/>
    <x v="3"/>
    <n v="28.5"/>
    <n v="19.8"/>
    <n v="8.0244999999998594"/>
    <n v="5.6430000000000007"/>
    <n v="13.66749999999986"/>
    <n v="0"/>
    <n v="13.66749999999986"/>
  </r>
  <r>
    <d v="2038-09-10T00:00:00"/>
    <x v="15"/>
    <n v="10.1"/>
    <n v="0"/>
    <n v="13.66749999999986"/>
    <n v="0"/>
    <n v="13.66749999999986"/>
    <n v="0"/>
    <n v="13.66749999999986"/>
  </r>
  <r>
    <d v="2038-09-11T00:00:00"/>
    <x v="5"/>
    <n v="20.8"/>
    <n v="11.2"/>
    <n v="13.66749999999986"/>
    <n v="2.3295999999999992"/>
    <n v="15.997099999999859"/>
    <n v="0"/>
    <n v="15.997099999999859"/>
  </r>
  <r>
    <d v="2038-09-12T00:00:00"/>
    <x v="3"/>
    <n v="16.600000000000001"/>
    <n v="0"/>
    <n v="15.997099999999859"/>
    <n v="0"/>
    <n v="15.997099999999859"/>
    <n v="0"/>
    <n v="15.997099999999859"/>
  </r>
  <r>
    <d v="2038-09-13T00:00:00"/>
    <x v="9"/>
    <n v="26.4"/>
    <n v="10"/>
    <n v="15.997099999999859"/>
    <n v="2.6399999999999988"/>
    <n v="18.637099999999858"/>
    <n v="0"/>
    <n v="18.637099999999858"/>
  </r>
  <r>
    <d v="2038-09-14T00:00:00"/>
    <x v="18"/>
    <n v="15.1"/>
    <n v="0"/>
    <n v="18.637099999999858"/>
    <n v="0"/>
    <n v="18.637099999999858"/>
    <n v="0"/>
    <n v="18.637099999999858"/>
  </r>
  <r>
    <d v="2038-09-15T00:00:00"/>
    <x v="2"/>
    <n v="20.9"/>
    <n v="10.1"/>
    <n v="18.637099999999858"/>
    <n v="2.1109000000000009"/>
    <n v="20.747999999999859"/>
    <n v="0"/>
    <n v="20.747999999999859"/>
  </r>
  <r>
    <d v="2038-09-16T00:00:00"/>
    <x v="9"/>
    <n v="27.3"/>
    <n v="5.3"/>
    <n v="20.747999999999859"/>
    <n v="1.4468999999999994"/>
    <n v="22.194899999999858"/>
    <n v="0"/>
    <n v="22.194899999999858"/>
  </r>
  <r>
    <d v="2038-09-17T00:00:00"/>
    <x v="2"/>
    <n v="17.600000000000001"/>
    <n v="5.5"/>
    <n v="22.194899999999858"/>
    <n v="0.96799999999999997"/>
    <n v="23.162899999999858"/>
    <n v="0"/>
    <n v="23.162899999999858"/>
  </r>
  <r>
    <d v="2038-09-18T00:00:00"/>
    <x v="15"/>
    <n v="27.8"/>
    <n v="0"/>
    <n v="23.162899999999858"/>
    <n v="0"/>
    <n v="23.162899999999858"/>
    <n v="0"/>
    <n v="23.162899999999858"/>
  </r>
  <r>
    <d v="2038-09-19T00:00:00"/>
    <x v="6"/>
    <n v="25.8"/>
    <n v="12.1"/>
    <n v="23.162899999999858"/>
    <n v="3.1218000000000004"/>
    <n v="26.284699999999859"/>
    <n v="0"/>
    <n v="26.284699999999859"/>
  </r>
  <r>
    <d v="2038-09-20T00:00:00"/>
    <x v="22"/>
    <n v="18.100000000000001"/>
    <n v="1.1000000000000001"/>
    <n v="26.284699999999859"/>
    <n v="0.19910000000000139"/>
    <n v="26.48379999999986"/>
    <n v="0"/>
    <n v="26.48379999999986"/>
  </r>
  <r>
    <d v="2038-09-21T00:00:00"/>
    <x v="8"/>
    <n v="21.9"/>
    <n v="7.7"/>
    <n v="26.48379999999986"/>
    <n v="1.6862999999999992"/>
    <n v="28.170099999999859"/>
    <n v="0"/>
    <n v="28.170099999999859"/>
  </r>
  <r>
    <d v="2038-09-22T00:00:00"/>
    <x v="23"/>
    <n v="23.2"/>
    <n v="5.0999999999999996"/>
    <n v="28.170099999999859"/>
    <n v="1.1831999999999994"/>
    <n v="29.353299999999859"/>
    <n v="0"/>
    <n v="29.353299999999859"/>
  </r>
  <r>
    <d v="2038-09-23T00:00:00"/>
    <x v="27"/>
    <n v="26.6"/>
    <n v="0.3"/>
    <n v="29.353299999999859"/>
    <n v="0"/>
    <n v="29.353299999999859"/>
    <n v="0"/>
    <n v="29.353299999999859"/>
  </r>
  <r>
    <d v="2038-09-24T00:00:00"/>
    <x v="7"/>
    <n v="23.2"/>
    <n v="0"/>
    <n v="29.353299999999859"/>
    <n v="0"/>
    <n v="29.353299999999859"/>
    <n v="0"/>
    <n v="29.353299999999859"/>
  </r>
  <r>
    <d v="2038-09-25T00:00:00"/>
    <x v="6"/>
    <n v="11"/>
    <n v="40.9"/>
    <n v="29.353299999999859"/>
    <n v="4.4989999999999988"/>
    <n v="33.852299999999858"/>
    <n v="0"/>
    <n v="33.852299999999858"/>
  </r>
  <r>
    <d v="2038-09-26T00:00:00"/>
    <x v="19"/>
    <n v="26.8"/>
    <n v="2.2999999999999998"/>
    <n v="33.852299999999858"/>
    <n v="0.61639999999999873"/>
    <n v="34.468699999999856"/>
    <n v="0"/>
    <n v="34.468699999999856"/>
  </r>
  <r>
    <d v="2038-09-27T00:00:00"/>
    <x v="9"/>
    <n v="22.2"/>
    <n v="0"/>
    <n v="34.468699999999856"/>
    <n v="0"/>
    <n v="34.468699999999856"/>
    <n v="0"/>
    <n v="34.468699999999856"/>
  </r>
  <r>
    <d v="2038-09-28T00:00:00"/>
    <x v="14"/>
    <n v="10.199999999999999"/>
    <n v="6.1"/>
    <n v="34.468699999999856"/>
    <n v="0.62219999999999942"/>
    <n v="35.090899999999856"/>
    <n v="0"/>
    <n v="35.090899999999856"/>
  </r>
  <r>
    <d v="2038-09-29T00:00:00"/>
    <x v="29"/>
    <n v="18.399999999999999"/>
    <n v="1.5"/>
    <n v="35.090899999999856"/>
    <n v="0.27600000000000335"/>
    <n v="35.366899999999859"/>
    <n v="0"/>
    <n v="35.366899999999859"/>
  </r>
  <r>
    <d v="2038-09-30T00:00:00"/>
    <x v="3"/>
    <n v="29.4"/>
    <n v="22.3"/>
    <n v="35.366899999999859"/>
    <n v="6.5561999999999969"/>
    <n v="41.923099999999856"/>
    <n v="0"/>
    <n v="41.923099999999856"/>
  </r>
  <r>
    <d v="2038-10-01T00:00:00"/>
    <x v="19"/>
    <n v="23.4"/>
    <n v="0"/>
    <n v="41.923099999999856"/>
    <n v="0"/>
    <n v="41.923099999999856"/>
    <n v="0"/>
    <n v="41.923099999999856"/>
  </r>
  <r>
    <d v="2038-10-02T00:00:00"/>
    <x v="1"/>
    <n v="13.6"/>
    <n v="6.1"/>
    <n v="41.923099999999856"/>
    <n v="0.82959999999999923"/>
    <n v="42.752699999999855"/>
    <n v="0"/>
    <n v="42.752699999999855"/>
  </r>
  <r>
    <d v="2038-10-03T00:00:00"/>
    <x v="3"/>
    <n v="17.7"/>
    <n v="1.4"/>
    <n v="42.752699999999855"/>
    <n v="0.24779999999999802"/>
    <n v="43.000499999999853"/>
    <n v="0"/>
    <n v="43.000499999999853"/>
  </r>
  <r>
    <d v="2038-10-04T00:00:00"/>
    <x v="19"/>
    <n v="17"/>
    <n v="5.9"/>
    <n v="43.000499999999853"/>
    <n v="1.0030000000000001"/>
    <n v="44.003499999999853"/>
    <n v="0"/>
    <n v="44.003499999999853"/>
  </r>
  <r>
    <d v="2038-10-05T00:00:00"/>
    <x v="2"/>
    <n v="29.6"/>
    <n v="6.6"/>
    <n v="44.003499999999853"/>
    <n v="1.9536000000000016"/>
    <n v="45.957099999999855"/>
    <n v="0"/>
    <n v="45.957099999999855"/>
  </r>
  <r>
    <d v="2038-10-06T00:00:00"/>
    <x v="6"/>
    <n v="23.4"/>
    <n v="0"/>
    <n v="45.957099999999855"/>
    <n v="0"/>
    <n v="45.957099999999855"/>
    <n v="0"/>
    <n v="45.957099999999855"/>
  </r>
  <r>
    <d v="2038-10-07T00:00:00"/>
    <x v="3"/>
    <n v="21.3"/>
    <n v="22.4"/>
    <n v="45.957099999999855"/>
    <n v="4.7712000000000003"/>
    <n v="50.728299999999855"/>
    <n v="0"/>
    <n v="50.728299999999855"/>
  </r>
  <r>
    <d v="2038-10-08T00:00:00"/>
    <x v="15"/>
    <n v="18.600000000000001"/>
    <n v="0"/>
    <n v="50.728299999999855"/>
    <n v="0"/>
    <n v="50.728299999999855"/>
    <n v="0"/>
    <n v="50.728299999999855"/>
  </r>
  <r>
    <d v="2038-10-09T00:00:00"/>
    <x v="9"/>
    <n v="16.8"/>
    <n v="2.8"/>
    <n v="50.728299999999855"/>
    <n v="0.47039999999999793"/>
    <n v="51.198699999999853"/>
    <n v="0"/>
    <n v="51.198699999999853"/>
  </r>
  <r>
    <d v="2038-10-10T00:00:00"/>
    <x v="16"/>
    <n v="13.2"/>
    <n v="4"/>
    <n v="51.198699999999853"/>
    <n v="0.52799999999999869"/>
    <n v="51.726699999999852"/>
    <n v="0"/>
    <n v="51.726699999999852"/>
  </r>
  <r>
    <d v="2038-10-11T00:00:00"/>
    <x v="15"/>
    <n v="29.8"/>
    <n v="24.9"/>
    <n v="51.726699999999852"/>
    <n v="7.4202000000000012"/>
    <n v="59.146899999999853"/>
    <n v="0"/>
    <n v="59.146899999999853"/>
  </r>
  <r>
    <d v="2038-10-12T00:00:00"/>
    <x v="6"/>
    <n v="10.6"/>
    <n v="31.8"/>
    <n v="59.146899999999853"/>
    <n v="3.3708000000000027"/>
    <n v="62.517699999999856"/>
    <n v="0"/>
    <n v="62.517699999999856"/>
  </r>
  <r>
    <d v="2038-10-13T00:00:00"/>
    <x v="11"/>
    <n v="11.9"/>
    <n v="12.3"/>
    <n v="62.517699999999856"/>
    <n v="1.4637000000000029"/>
    <n v="63.981399999999859"/>
    <n v="0"/>
    <n v="63.981399999999859"/>
  </r>
  <r>
    <d v="2038-10-14T00:00:00"/>
    <x v="26"/>
    <n v="26.8"/>
    <n v="0.5"/>
    <n v="63.981399999999859"/>
    <n v="0"/>
    <n v="63.981399999999859"/>
    <n v="0"/>
    <n v="63.981399999999859"/>
  </r>
  <r>
    <d v="2038-10-15T00:00:00"/>
    <x v="18"/>
    <n v="29"/>
    <n v="3.5"/>
    <n v="63.981399999999859"/>
    <n v="1.0149999999999935"/>
    <n v="64.996399999999852"/>
    <n v="0"/>
    <n v="64.996399999999852"/>
  </r>
  <r>
    <d v="2038-10-16T00:00:00"/>
    <x v="16"/>
    <n v="22.9"/>
    <n v="2"/>
    <n v="64.996399999999852"/>
    <n v="0.45799999999999841"/>
    <n v="65.45439999999985"/>
    <n v="0"/>
    <n v="65.45439999999985"/>
  </r>
  <r>
    <d v="2038-10-17T00:00:00"/>
    <x v="17"/>
    <n v="27.1"/>
    <n v="0"/>
    <n v="65.45439999999985"/>
    <n v="0"/>
    <n v="65.45439999999985"/>
    <n v="0"/>
    <n v="65.45439999999985"/>
  </r>
  <r>
    <d v="2038-10-18T00:00:00"/>
    <x v="6"/>
    <n v="11.8"/>
    <n v="49"/>
    <n v="65.45439999999985"/>
    <n v="5.7819999999999965"/>
    <n v="71.236399999999847"/>
    <n v="0"/>
    <n v="71.236399999999847"/>
  </r>
  <r>
    <d v="2038-10-19T00:00:00"/>
    <x v="2"/>
    <n v="26.6"/>
    <n v="0"/>
    <n v="71.236399999999847"/>
    <n v="0"/>
    <n v="71.236399999999847"/>
    <n v="0"/>
    <n v="71.236399999999847"/>
  </r>
  <r>
    <d v="2038-10-20T00:00:00"/>
    <x v="14"/>
    <n v="21.3"/>
    <n v="0"/>
    <n v="71.236399999999847"/>
    <n v="0"/>
    <n v="71.236399999999847"/>
    <n v="0"/>
    <n v="71.236399999999847"/>
  </r>
  <r>
    <d v="2038-10-21T00:00:00"/>
    <x v="7"/>
    <n v="23.2"/>
    <n v="0"/>
    <n v="71.236399999999847"/>
    <n v="0"/>
    <n v="71.236399999999847"/>
    <n v="0"/>
    <n v="71.236399999999847"/>
  </r>
  <r>
    <d v="2038-10-22T00:00:00"/>
    <x v="6"/>
    <n v="27.3"/>
    <n v="0"/>
    <n v="71.236399999999847"/>
    <n v="0"/>
    <n v="71.236399999999847"/>
    <n v="0"/>
    <n v="71.236399999999847"/>
  </r>
  <r>
    <d v="2038-10-23T00:00:00"/>
    <x v="9"/>
    <n v="21.3"/>
    <n v="2.6"/>
    <n v="71.236399999999847"/>
    <n v="0.55379999999999541"/>
    <n v="71.790199999999842"/>
    <n v="0"/>
    <n v="71.790199999999842"/>
  </r>
  <r>
    <d v="2038-10-24T00:00:00"/>
    <x v="15"/>
    <n v="22.9"/>
    <n v="5.3"/>
    <n v="71.790199999999842"/>
    <n v="1.2137000000000029"/>
    <n v="73.003899999999845"/>
    <n v="0"/>
    <n v="73.003899999999845"/>
  </r>
  <r>
    <d v="2038-10-25T00:00:00"/>
    <x v="24"/>
    <n v="25"/>
    <n v="0"/>
    <n v="73.003899999999845"/>
    <n v="0"/>
    <n v="73.003899999999845"/>
    <n v="0"/>
    <n v="73.003899999999845"/>
  </r>
  <r>
    <d v="2038-10-26T00:00:00"/>
    <x v="20"/>
    <n v="15.9"/>
    <n v="2.5"/>
    <n v="73.003899999999845"/>
    <n v="0.39749999999999375"/>
    <n v="73.401399999999839"/>
    <n v="0"/>
    <n v="73.401399999999839"/>
  </r>
  <r>
    <d v="2038-10-27T00:00:00"/>
    <x v="18"/>
    <n v="19.2"/>
    <n v="1.3"/>
    <n v="73.401399999999839"/>
    <n v="0.24960000000000093"/>
    <n v="73.65099999999984"/>
    <n v="0"/>
    <n v="73.65099999999984"/>
  </r>
  <r>
    <d v="2038-10-28T00:00:00"/>
    <x v="3"/>
    <n v="22.5"/>
    <n v="10.9"/>
    <n v="73.65099999999984"/>
    <n v="2.4525000000000006"/>
    <n v="76.10349999999984"/>
    <n v="0"/>
    <n v="76.10349999999984"/>
  </r>
  <r>
    <d v="2038-10-29T00:00:00"/>
    <x v="9"/>
    <n v="28.7"/>
    <n v="13.3"/>
    <n v="76.10349999999984"/>
    <n v="3.8170999999999964"/>
    <n v="79.920599999999837"/>
    <n v="0"/>
    <n v="79.920599999999837"/>
  </r>
  <r>
    <d v="2038-10-30T00:00:00"/>
    <x v="15"/>
    <n v="14.6"/>
    <n v="29.3"/>
    <n v="79.920599999999837"/>
    <n v="4.2777999999999992"/>
    <n v="84.198399999999836"/>
    <n v="0"/>
    <n v="84.198399999999836"/>
  </r>
  <r>
    <d v="2038-10-31T00:00:00"/>
    <x v="14"/>
    <n v="12.1"/>
    <n v="6.5"/>
    <n v="84.198399999999836"/>
    <n v="0.78650000000000375"/>
    <n v="84.98489999999984"/>
    <n v="0"/>
    <n v="84.98489999999984"/>
  </r>
  <r>
    <d v="2038-11-01T00:00:00"/>
    <x v="15"/>
    <n v="20"/>
    <n v="26.1"/>
    <n v="84.98489999999984"/>
    <n v="5.2199999999999989"/>
    <n v="90.204899999999839"/>
    <n v="0"/>
    <n v="90.204899999999839"/>
  </r>
  <r>
    <d v="2038-11-02T00:00:00"/>
    <x v="23"/>
    <n v="20.8"/>
    <n v="2.5"/>
    <n v="90.204899999999839"/>
    <n v="0.51999999999999602"/>
    <n v="90.724899999999835"/>
    <n v="0"/>
    <n v="90.724899999999835"/>
  </r>
  <r>
    <d v="2038-11-03T00:00:00"/>
    <x v="3"/>
    <n v="26.6"/>
    <n v="5.9"/>
    <n v="90.724899999999835"/>
    <n v="1.5694000000000017"/>
    <n v="92.294299999999836"/>
    <n v="0"/>
    <n v="92.2942999999998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72">
  <r>
    <d v="2033-03-03T00:00:00"/>
    <s v="Cebrenia"/>
    <n v="27.8"/>
    <n v="0.2"/>
    <n v="0"/>
    <n v="0"/>
    <n v="0"/>
    <n v="0"/>
    <n v="0"/>
    <n v="1"/>
    <x v="0"/>
  </r>
  <r>
    <d v="2033-03-04T00:00:00"/>
    <s v="Amenthes"/>
    <n v="11.8"/>
    <n v="1.7"/>
    <n v="0"/>
    <n v="0.20060000000000003"/>
    <n v="0.20060000000000003"/>
    <n v="0"/>
    <n v="0.20060000000000003"/>
    <n v="2"/>
    <x v="0"/>
  </r>
  <r>
    <d v="2033-03-05T00:00:00"/>
    <s v="Noachis"/>
    <n v="21"/>
    <n v="6"/>
    <n v="0.20060000000000003"/>
    <n v="1.26"/>
    <n v="1.4606000000000001"/>
    <n v="0"/>
    <n v="1.4606000000000001"/>
    <n v="3"/>
    <x v="0"/>
  </r>
  <r>
    <d v="2033-03-06T00:00:00"/>
    <s v="Coprates"/>
    <n v="26.3"/>
    <n v="11.4"/>
    <n v="1.4606000000000001"/>
    <n v="2.9981999999999998"/>
    <n v="4.4588000000000001"/>
    <n v="0"/>
    <n v="4.4588000000000001"/>
    <n v="4"/>
    <x v="0"/>
  </r>
  <r>
    <d v="2033-03-07T00:00:00"/>
    <s v="Ismenius Lacus"/>
    <n v="28.8"/>
    <n v="0"/>
    <n v="4.4588000000000001"/>
    <n v="0"/>
    <n v="4.4588000000000001"/>
    <n v="0"/>
    <n v="4.4588000000000001"/>
    <n v="5"/>
    <x v="0"/>
  </r>
  <r>
    <d v="2033-03-08T00:00:00"/>
    <s v="Mare Boreum"/>
    <n v="29.2"/>
    <n v="0"/>
    <n v="4.4588000000000001"/>
    <n v="0"/>
    <n v="4.4588000000000001"/>
    <n v="0"/>
    <n v="4.4588000000000001"/>
    <n v="6"/>
    <x v="0"/>
  </r>
  <r>
    <d v="2033-03-09T00:00:00"/>
    <s v="Iapygia"/>
    <n v="25.6"/>
    <n v="28.7"/>
    <n v="4.4588000000000001"/>
    <n v="7.3472000000000008"/>
    <n v="11.806000000000001"/>
    <n v="0"/>
    <n v="11.806000000000001"/>
    <n v="7"/>
    <x v="0"/>
  </r>
  <r>
    <d v="2033-03-10T00:00:00"/>
    <s v="Amazonis"/>
    <n v="10.1"/>
    <n v="7.7"/>
    <n v="11.806000000000001"/>
    <n v="0.77769999999999939"/>
    <n v="12.5837"/>
    <n v="0"/>
    <n v="12.5837"/>
    <n v="8"/>
    <x v="1"/>
  </r>
  <r>
    <d v="2033-03-11T00:00:00"/>
    <s v="Sinus Sabaeus"/>
    <n v="14.6"/>
    <n v="0"/>
    <n v="12.5837"/>
    <n v="0"/>
    <n v="12.5837"/>
    <n v="0"/>
    <n v="12.5837"/>
    <n v="9"/>
    <x v="1"/>
  </r>
  <r>
    <d v="2033-03-12T00:00:00"/>
    <s v="Eridania"/>
    <n v="11.5"/>
    <n v="1.9"/>
    <n v="12.5837"/>
    <n v="0.21850000000000058"/>
    <n v="12.802200000000001"/>
    <n v="0"/>
    <n v="12.802200000000001"/>
    <n v="10"/>
    <x v="1"/>
  </r>
  <r>
    <d v="2033-03-13T00:00:00"/>
    <s v="Mare Boreum"/>
    <n v="15.2"/>
    <n v="0"/>
    <n v="12.802200000000001"/>
    <n v="0"/>
    <n v="12.802200000000001"/>
    <n v="0"/>
    <n v="12.802200000000001"/>
    <n v="11"/>
    <x v="1"/>
  </r>
  <r>
    <d v="2033-03-14T00:00:00"/>
    <s v="Iapygia"/>
    <n v="10.199999999999999"/>
    <n v="13.3"/>
    <n v="12.802200000000001"/>
    <n v="1.3566000000000003"/>
    <n v="14.158800000000001"/>
    <n v="0"/>
    <n v="14.158800000000001"/>
    <n v="12"/>
    <x v="1"/>
  </r>
  <r>
    <d v="2033-03-15T00:00:00"/>
    <s v="Arabia"/>
    <n v="20.399999999999999"/>
    <n v="4.5999999999999996"/>
    <n v="14.158800000000001"/>
    <n v="0.93839999999999968"/>
    <n v="15.097200000000001"/>
    <n v="0"/>
    <n v="15.097200000000001"/>
    <n v="13"/>
    <x v="1"/>
  </r>
  <r>
    <d v="2033-03-16T00:00:00"/>
    <s v="Arabia"/>
    <n v="13.6"/>
    <n v="8"/>
    <n v="15.097200000000001"/>
    <n v="1.088000000000001"/>
    <n v="16.185200000000002"/>
    <n v="0"/>
    <n v="16.185200000000002"/>
    <n v="14"/>
    <x v="1"/>
  </r>
  <r>
    <d v="2033-03-17T00:00:00"/>
    <s v="Phoenicis Lacus"/>
    <n v="11"/>
    <n v="11.6"/>
    <n v="16.185200000000002"/>
    <n v="1.2759999999999998"/>
    <n v="17.461200000000002"/>
    <n v="0"/>
    <n v="17.461200000000002"/>
    <n v="15"/>
    <x v="2"/>
  </r>
  <r>
    <d v="2033-03-18T00:00:00"/>
    <s v="Oxia Palus"/>
    <n v="14.1"/>
    <n v="0"/>
    <n v="17.461200000000002"/>
    <n v="0"/>
    <n v="17.461200000000002"/>
    <n v="0"/>
    <n v="17.461200000000002"/>
    <n v="16"/>
    <x v="2"/>
  </r>
  <r>
    <d v="2033-03-19T00:00:00"/>
    <s v="Iapygia"/>
    <n v="19.2"/>
    <n v="0"/>
    <n v="17.461200000000002"/>
    <n v="0"/>
    <n v="17.461200000000002"/>
    <n v="0"/>
    <n v="17.461200000000002"/>
    <n v="17"/>
    <x v="2"/>
  </r>
  <r>
    <d v="2033-03-20T00:00:00"/>
    <s v="Iapygia"/>
    <n v="20.7"/>
    <n v="0"/>
    <n v="17.461200000000002"/>
    <n v="0"/>
    <n v="17.461200000000002"/>
    <n v="0"/>
    <n v="17.461200000000002"/>
    <n v="18"/>
    <x v="2"/>
  </r>
  <r>
    <d v="2033-03-21T00:00:00"/>
    <s v="Lunae Palus"/>
    <n v="29.5"/>
    <n v="2.1"/>
    <n v="17.461200000000002"/>
    <n v="0.61949999999999861"/>
    <n v="18.0807"/>
    <n v="0"/>
    <n v="18.0807"/>
    <n v="19"/>
    <x v="2"/>
  </r>
  <r>
    <d v="2033-03-22T00:00:00"/>
    <s v="Amazonis"/>
    <n v="24.4"/>
    <n v="10.1"/>
    <n v="18.0807"/>
    <n v="2.4643999999999977"/>
    <n v="20.545099999999998"/>
    <n v="0"/>
    <n v="20.545099999999998"/>
    <n v="20"/>
    <x v="2"/>
  </r>
  <r>
    <d v="2033-03-23T00:00:00"/>
    <s v="Memnonia"/>
    <n v="15.6"/>
    <n v="6.6"/>
    <n v="20.545099999999998"/>
    <n v="1.0295999999999985"/>
    <n v="21.574699999999996"/>
    <n v="0"/>
    <n v="21.574699999999996"/>
    <n v="21"/>
    <x v="2"/>
  </r>
  <r>
    <d v="2033-03-24T00:00:00"/>
    <s v="Mare Boreum"/>
    <n v="22.7"/>
    <n v="2.9"/>
    <n v="21.574699999999996"/>
    <n v="0.65830000000000055"/>
    <n v="22.232999999999997"/>
    <n v="0"/>
    <n v="22.232999999999997"/>
    <n v="22"/>
    <x v="3"/>
  </r>
  <r>
    <d v="2033-03-25T00:00:00"/>
    <s v="Phoenicis Lacus"/>
    <n v="15.1"/>
    <n v="0"/>
    <n v="22.232999999999997"/>
    <n v="0"/>
    <n v="22.232999999999997"/>
    <n v="0"/>
    <n v="22.232999999999997"/>
    <n v="23"/>
    <x v="3"/>
  </r>
  <r>
    <d v="2033-03-26T00:00:00"/>
    <s v="Tharsis"/>
    <n v="14.1"/>
    <n v="0.8"/>
    <n v="22.232999999999997"/>
    <n v="0"/>
    <n v="22.232999999999997"/>
    <n v="0"/>
    <n v="22.232999999999997"/>
    <n v="24"/>
    <x v="3"/>
  </r>
  <r>
    <d v="2033-03-27T00:00:00"/>
    <s v="Coprates"/>
    <n v="24.9"/>
    <n v="2.2000000000000002"/>
    <n v="22.232999999999997"/>
    <n v="0.54779999999999873"/>
    <n v="22.780799999999996"/>
    <n v="0"/>
    <n v="22.780799999999996"/>
    <n v="25"/>
    <x v="3"/>
  </r>
  <r>
    <d v="2033-03-28T00:00:00"/>
    <s v="Elysium"/>
    <n v="14.8"/>
    <n v="0"/>
    <n v="22.780799999999996"/>
    <n v="0"/>
    <n v="22.780799999999996"/>
    <n v="0"/>
    <n v="22.780799999999996"/>
    <n v="26"/>
    <x v="3"/>
  </r>
  <r>
    <d v="2033-03-29T00:00:00"/>
    <s v="Arabia"/>
    <n v="18.8"/>
    <n v="0"/>
    <n v="22.780799999999996"/>
    <n v="0"/>
    <n v="22.780799999999996"/>
    <n v="0"/>
    <n v="22.780799999999996"/>
    <n v="27"/>
    <x v="3"/>
  </r>
  <r>
    <d v="2033-03-30T00:00:00"/>
    <s v="Phoenicis Lacus"/>
    <n v="29.3"/>
    <n v="8"/>
    <n v="22.780799999999996"/>
    <n v="2.3440000000000012"/>
    <n v="25.124799999999997"/>
    <n v="0"/>
    <n v="25.124799999999997"/>
    <n v="28"/>
    <x v="3"/>
  </r>
  <r>
    <d v="2033-03-31T00:00:00"/>
    <s v="Margaritifer Sinus"/>
    <n v="29.4"/>
    <n v="2.4"/>
    <n v="25.124799999999997"/>
    <n v="0.70560000000000045"/>
    <n v="25.830399999999997"/>
    <n v="0"/>
    <n v="25.830399999999997"/>
    <n v="29"/>
    <x v="4"/>
  </r>
  <r>
    <d v="2033-04-01T00:00:00"/>
    <s v="Mare Acidalium"/>
    <n v="16.8"/>
    <n v="2.9"/>
    <n v="25.830399999999997"/>
    <n v="0.48720000000000141"/>
    <n v="26.317599999999999"/>
    <n v="0"/>
    <n v="26.317599999999999"/>
    <n v="30"/>
    <x v="4"/>
  </r>
  <r>
    <d v="2033-04-02T00:00:00"/>
    <s v="Sinus Sabaeus"/>
    <n v="21.4"/>
    <n v="6.3"/>
    <n v="26.317599999999999"/>
    <n v="1.3481999999999985"/>
    <n v="27.665799999999997"/>
    <n v="0"/>
    <n v="27.665799999999997"/>
    <n v="31"/>
    <x v="4"/>
  </r>
  <r>
    <d v="2033-04-03T00:00:00"/>
    <s v="Coprates"/>
    <n v="23.9"/>
    <n v="0"/>
    <n v="27.665799999999997"/>
    <n v="0"/>
    <n v="27.665799999999997"/>
    <n v="0"/>
    <n v="27.665799999999997"/>
    <n v="32"/>
    <x v="4"/>
  </r>
  <r>
    <d v="2033-04-04T00:00:00"/>
    <s v="Sinus Sabaeus"/>
    <n v="26.7"/>
    <n v="0"/>
    <n v="27.665799999999997"/>
    <n v="0"/>
    <n v="27.665799999999997"/>
    <n v="0"/>
    <n v="27.665799999999997"/>
    <n v="33"/>
    <x v="4"/>
  </r>
  <r>
    <d v="2033-04-05T00:00:00"/>
    <s v="Coprates"/>
    <n v="12.4"/>
    <n v="0"/>
    <n v="27.665799999999997"/>
    <n v="0"/>
    <n v="27.665799999999997"/>
    <n v="0"/>
    <n v="27.665799999999997"/>
    <n v="34"/>
    <x v="4"/>
  </r>
  <r>
    <d v="2033-04-06T00:00:00"/>
    <s v="Sinus Sabaeus"/>
    <n v="10.4"/>
    <n v="10.7"/>
    <n v="27.665799999999997"/>
    <n v="1.1128"/>
    <n v="28.778599999999997"/>
    <n v="0"/>
    <n v="28.778599999999997"/>
    <n v="35"/>
    <x v="4"/>
  </r>
  <r>
    <d v="2033-04-07T00:00:00"/>
    <s v="Mare Boreum"/>
    <n v="17.899999999999999"/>
    <n v="0"/>
    <n v="28.778599999999997"/>
    <n v="0"/>
    <n v="28.778599999999997"/>
    <n v="0"/>
    <n v="28.778599999999997"/>
    <n v="36"/>
    <x v="5"/>
  </r>
  <r>
    <d v="2033-04-08T00:00:00"/>
    <s v="Elysium"/>
    <n v="17.399999999999999"/>
    <n v="1.6"/>
    <n v="28.778599999999997"/>
    <n v="0.27840000000000131"/>
    <n v="29.056999999999999"/>
    <n v="0"/>
    <n v="29.056999999999999"/>
    <n v="37"/>
    <x v="5"/>
  </r>
  <r>
    <d v="2033-04-09T00:00:00"/>
    <s v="Amazonis"/>
    <n v="29.4"/>
    <n v="21.7"/>
    <n v="29.056999999999999"/>
    <n v="6.3797999999999995"/>
    <n v="35.436799999999998"/>
    <n v="0"/>
    <n v="35.436799999999998"/>
    <n v="38"/>
    <x v="5"/>
  </r>
  <r>
    <d v="2033-04-10T00:00:00"/>
    <s v="Tharsis"/>
    <n v="22.9"/>
    <n v="26.9"/>
    <n v="35.436799999999998"/>
    <n v="6.1600999999999999"/>
    <n v="41.596899999999998"/>
    <n v="0"/>
    <n v="41.596899999999998"/>
    <n v="39"/>
    <x v="5"/>
  </r>
  <r>
    <d v="2033-04-11T00:00:00"/>
    <s v="Tharsis"/>
    <n v="18.899999999999999"/>
    <n v="11.3"/>
    <n v="41.596899999999998"/>
    <n v="2.1356999999999999"/>
    <n v="43.732599999999998"/>
    <n v="0"/>
    <n v="43.732599999999998"/>
    <n v="40"/>
    <x v="5"/>
  </r>
  <r>
    <d v="2033-04-12T00:00:00"/>
    <s v="Amenthes"/>
    <n v="23.5"/>
    <n v="0"/>
    <n v="43.732599999999998"/>
    <n v="0"/>
    <n v="43.732599999999998"/>
    <n v="0"/>
    <n v="43.732599999999998"/>
    <n v="41"/>
    <x v="5"/>
  </r>
  <r>
    <d v="2033-04-13T00:00:00"/>
    <s v="Memnonia"/>
    <n v="13.4"/>
    <n v="14.2"/>
    <n v="43.732599999999998"/>
    <n v="1.9027999999999992"/>
    <n v="45.635399999999997"/>
    <n v="0"/>
    <n v="45.635399999999997"/>
    <n v="42"/>
    <x v="5"/>
  </r>
  <r>
    <d v="2033-04-14T00:00:00"/>
    <s v="Elysium"/>
    <n v="18.899999999999999"/>
    <n v="1.5"/>
    <n v="45.635399999999997"/>
    <n v="0.28349999999999653"/>
    <n v="45.918899999999994"/>
    <n v="0"/>
    <n v="45.918899999999994"/>
    <n v="43"/>
    <x v="6"/>
  </r>
  <r>
    <d v="2033-04-15T00:00:00"/>
    <s v="Lunae Palus"/>
    <n v="13.5"/>
    <n v="1.4"/>
    <n v="45.918899999999994"/>
    <n v="0.18900000000000006"/>
    <n v="46.107899999999994"/>
    <n v="0"/>
    <n v="46.107899999999994"/>
    <n v="44"/>
    <x v="6"/>
  </r>
  <r>
    <d v="2033-04-16T00:00:00"/>
    <s v="Amenthes"/>
    <n v="17.7"/>
    <n v="5.9"/>
    <n v="46.107899999999994"/>
    <n v="1.0442999999999998"/>
    <n v="47.152199999999993"/>
    <n v="0"/>
    <n v="47.152199999999993"/>
    <n v="45"/>
    <x v="6"/>
  </r>
  <r>
    <d v="2033-04-17T00:00:00"/>
    <s v="Amazonis"/>
    <n v="24.7"/>
    <n v="0"/>
    <n v="47.152199999999993"/>
    <n v="0"/>
    <n v="47.152199999999993"/>
    <n v="0"/>
    <n v="47.152199999999993"/>
    <n v="46"/>
    <x v="6"/>
  </r>
  <r>
    <d v="2033-04-18T00:00:00"/>
    <s v="Memnonia"/>
    <n v="25.6"/>
    <n v="1.9"/>
    <n v="47.152199999999993"/>
    <n v="0.48640000000000327"/>
    <n v="47.638599999999997"/>
    <n v="0"/>
    <n v="47.638599999999997"/>
    <n v="47"/>
    <x v="6"/>
  </r>
  <r>
    <d v="2033-04-19T00:00:00"/>
    <s v="Mare Acidalium"/>
    <n v="18.399999999999999"/>
    <n v="0"/>
    <n v="47.638599999999997"/>
    <n v="0"/>
    <n v="47.638599999999997"/>
    <n v="0"/>
    <n v="47.638599999999997"/>
    <n v="48"/>
    <x v="6"/>
  </r>
  <r>
    <d v="2033-04-20T00:00:00"/>
    <s v="Aeolis"/>
    <n v="27"/>
    <n v="0"/>
    <n v="47.638599999999997"/>
    <n v="0"/>
    <n v="47.638599999999997"/>
    <n v="0"/>
    <n v="47.638599999999997"/>
    <n v="49"/>
    <x v="6"/>
  </r>
  <r>
    <d v="2033-04-21T00:00:00"/>
    <s v="Iapygia"/>
    <n v="16"/>
    <n v="0"/>
    <n v="47.638599999999997"/>
    <n v="0"/>
    <n v="47.638599999999997"/>
    <n v="0"/>
    <n v="47.638599999999997"/>
    <n v="50"/>
    <x v="7"/>
  </r>
  <r>
    <d v="2033-04-22T00:00:00"/>
    <s v="Coprates"/>
    <n v="18.600000000000001"/>
    <n v="7.4"/>
    <n v="47.638599999999997"/>
    <n v="1.3764000000000038"/>
    <n v="49.015000000000001"/>
    <n v="0"/>
    <n v="49.015000000000001"/>
    <n v="51"/>
    <x v="7"/>
  </r>
  <r>
    <d v="2033-04-23T00:00:00"/>
    <s v="Iapygia"/>
    <n v="12.7"/>
    <n v="30.8"/>
    <n v="49.015000000000001"/>
    <n v="3.9116"/>
    <n v="52.926600000000001"/>
    <n v="0"/>
    <n v="52.926600000000001"/>
    <n v="52"/>
    <x v="7"/>
  </r>
  <r>
    <d v="2033-04-24T00:00:00"/>
    <s v="Tharsis"/>
    <n v="14.5"/>
    <n v="0"/>
    <n v="52.926600000000001"/>
    <n v="0"/>
    <n v="52.926600000000001"/>
    <n v="0"/>
    <n v="52.926600000000001"/>
    <n v="53"/>
    <x v="7"/>
  </r>
  <r>
    <d v="2033-04-25T00:00:00"/>
    <s v="Argyre"/>
    <n v="12.2"/>
    <n v="3.5"/>
    <n v="52.926600000000001"/>
    <n v="0.4269999999999996"/>
    <n v="53.3536"/>
    <n v="0"/>
    <n v="53.3536"/>
    <n v="54"/>
    <x v="7"/>
  </r>
  <r>
    <d v="2033-04-26T00:00:00"/>
    <s v="Syrtis Major"/>
    <n v="19.899999999999999"/>
    <n v="0"/>
    <n v="53.3536"/>
    <n v="0"/>
    <n v="53.3536"/>
    <n v="0"/>
    <n v="53.3536"/>
    <n v="55"/>
    <x v="7"/>
  </r>
  <r>
    <d v="2033-04-27T00:00:00"/>
    <s v="Arcadia"/>
    <n v="28.1"/>
    <n v="5.3"/>
    <n v="53.3536"/>
    <n v="1.4893000000000001"/>
    <n v="54.8429"/>
    <n v="0"/>
    <n v="54.8429"/>
    <n v="56"/>
    <x v="7"/>
  </r>
  <r>
    <d v="2033-04-28T00:00:00"/>
    <s v="Iapygia"/>
    <n v="27.7"/>
    <n v="45.3"/>
    <n v="54.8429"/>
    <n v="12.548099999999991"/>
    <n v="67.390999999999991"/>
    <n v="0"/>
    <n v="67.390999999999991"/>
    <n v="57"/>
    <x v="8"/>
  </r>
  <r>
    <d v="2033-04-29T00:00:00"/>
    <s v="Amenthes"/>
    <n v="14.6"/>
    <n v="5.2"/>
    <n v="67.390999999999991"/>
    <n v="0.75920000000000698"/>
    <n v="68.150199999999998"/>
    <n v="0"/>
    <n v="68.150199999999998"/>
    <n v="58"/>
    <x v="8"/>
  </r>
  <r>
    <d v="2033-04-30T00:00:00"/>
    <s v="Memnonia"/>
    <n v="10.8"/>
    <n v="0"/>
    <n v="68.150199999999998"/>
    <n v="0"/>
    <n v="68.150199999999998"/>
    <n v="0"/>
    <n v="68.150199999999998"/>
    <n v="59"/>
    <x v="8"/>
  </r>
  <r>
    <d v="2033-05-01T00:00:00"/>
    <s v="Casius"/>
    <n v="12.4"/>
    <n v="3.2"/>
    <n v="68.150199999999998"/>
    <n v="0.39679999999999893"/>
    <n v="68.546999999999997"/>
    <n v="0"/>
    <n v="68.546999999999997"/>
    <n v="60"/>
    <x v="8"/>
  </r>
  <r>
    <d v="2033-05-02T00:00:00"/>
    <s v="Iapygia"/>
    <n v="25.2"/>
    <n v="0"/>
    <n v="68.546999999999997"/>
    <n v="0"/>
    <n v="68.546999999999997"/>
    <n v="0"/>
    <n v="68.546999999999997"/>
    <n v="61"/>
    <x v="8"/>
  </r>
  <r>
    <d v="2033-05-03T00:00:00"/>
    <s v="Iapygia"/>
    <n v="28.9"/>
    <n v="0"/>
    <n v="68.546999999999997"/>
    <n v="0"/>
    <n v="68.546999999999997"/>
    <n v="0"/>
    <n v="68.546999999999997"/>
    <n v="62"/>
    <x v="8"/>
  </r>
  <r>
    <d v="2033-05-04T00:00:00"/>
    <s v="Tharsis"/>
    <n v="13.2"/>
    <n v="23.3"/>
    <n v="68.546999999999997"/>
    <n v="3.0755999999999943"/>
    <n v="71.622599999999991"/>
    <n v="0"/>
    <n v="71.622599999999991"/>
    <n v="63"/>
    <x v="8"/>
  </r>
  <r>
    <d v="2033-05-05T00:00:00"/>
    <s v="Iapygia"/>
    <n v="27.9"/>
    <n v="0"/>
    <n v="71.622599999999991"/>
    <n v="0"/>
    <n v="71.622599999999991"/>
    <n v="0"/>
    <n v="71.622599999999991"/>
    <n v="64"/>
    <x v="9"/>
  </r>
  <r>
    <d v="2033-05-06T00:00:00"/>
    <s v="Coprates"/>
    <n v="10.9"/>
    <n v="3.5"/>
    <n v="71.622599999999991"/>
    <n v="0.38150000000000261"/>
    <n v="72.004099999999994"/>
    <n v="0"/>
    <n v="72.004099999999994"/>
    <n v="65"/>
    <x v="9"/>
  </r>
  <r>
    <d v="2033-05-07T00:00:00"/>
    <s v="Phoenicis Lacus"/>
    <n v="25.5"/>
    <n v="20"/>
    <n v="72.004099999999994"/>
    <n v="5.0999999999999943"/>
    <n v="77.104099999999988"/>
    <n v="0"/>
    <n v="77.104099999999988"/>
    <n v="66"/>
    <x v="9"/>
  </r>
  <r>
    <d v="2033-05-08T00:00:00"/>
    <s v="Mare Boreum"/>
    <n v="26"/>
    <n v="0"/>
    <n v="77.104099999999988"/>
    <n v="0"/>
    <n v="77.104099999999988"/>
    <n v="0"/>
    <n v="77.104099999999988"/>
    <n v="67"/>
    <x v="9"/>
  </r>
  <r>
    <d v="2033-05-09T00:00:00"/>
    <s v="Syrtis Major"/>
    <n v="25.8"/>
    <n v="0.1"/>
    <n v="77.104099999999988"/>
    <n v="0"/>
    <n v="77.104099999999988"/>
    <n v="0"/>
    <n v="77.104099999999988"/>
    <n v="68"/>
    <x v="9"/>
  </r>
  <r>
    <d v="2033-05-10T00:00:00"/>
    <s v="Arabia"/>
    <n v="17.5"/>
    <n v="0.5"/>
    <n v="77.104099999999988"/>
    <n v="0"/>
    <n v="77.104099999999988"/>
    <n v="0"/>
    <n v="77.104099999999988"/>
    <n v="69"/>
    <x v="9"/>
  </r>
  <r>
    <d v="2033-05-11T00:00:00"/>
    <s v="Iapygia"/>
    <n v="17.8"/>
    <n v="3.3"/>
    <n v="77.104099999999988"/>
    <n v="0.58740000000000236"/>
    <n v="77.691499999999991"/>
    <n v="0"/>
    <n v="77.691499999999991"/>
    <n v="70"/>
    <x v="9"/>
  </r>
  <r>
    <d v="2033-05-12T00:00:00"/>
    <s v="Iapygia"/>
    <n v="17.5"/>
    <n v="0"/>
    <n v="77.691499999999991"/>
    <n v="0"/>
    <n v="77.691499999999991"/>
    <n v="0"/>
    <n v="77.691499999999991"/>
    <n v="71"/>
    <x v="10"/>
  </r>
  <r>
    <d v="2033-05-13T00:00:00"/>
    <s v="Eridania"/>
    <n v="16.100000000000001"/>
    <n v="0"/>
    <n v="77.691499999999991"/>
    <n v="0"/>
    <n v="77.691499999999991"/>
    <n v="0"/>
    <n v="77.691499999999991"/>
    <n v="72"/>
    <x v="10"/>
  </r>
  <r>
    <d v="2033-05-14T00:00:00"/>
    <s v="Amenthes"/>
    <n v="11.8"/>
    <n v="7"/>
    <n v="77.691499999999991"/>
    <n v="0.82599999999999341"/>
    <n v="78.517499999999984"/>
    <n v="0"/>
    <n v="78.517499999999984"/>
    <n v="73"/>
    <x v="10"/>
  </r>
  <r>
    <d v="2033-05-15T00:00:00"/>
    <s v="Phoenicis Lacus"/>
    <n v="26.2"/>
    <n v="0"/>
    <n v="78.517499999999984"/>
    <n v="0"/>
    <n v="78.517499999999984"/>
    <n v="0"/>
    <n v="78.517499999999984"/>
    <n v="74"/>
    <x v="10"/>
  </r>
  <r>
    <d v="2033-05-16T00:00:00"/>
    <s v="Noachis"/>
    <n v="28.8"/>
    <n v="2.9"/>
    <n v="78.517499999999984"/>
    <n v="0.83520000000000039"/>
    <n v="79.352699999999984"/>
    <n v="0"/>
    <n v="79.352699999999984"/>
    <n v="75"/>
    <x v="10"/>
  </r>
  <r>
    <d v="2033-05-17T00:00:00"/>
    <s v="Iapygia"/>
    <n v="18.7"/>
    <n v="0"/>
    <n v="79.352699999999984"/>
    <n v="0"/>
    <n v="79.352699999999984"/>
    <n v="0"/>
    <n v="79.352699999999984"/>
    <n v="76"/>
    <x v="10"/>
  </r>
  <r>
    <d v="2033-05-18T00:00:00"/>
    <s v="Memnonia"/>
    <n v="10.3"/>
    <n v="9.1999999999999993"/>
    <n v="79.352699999999984"/>
    <n v="0.94759999999999422"/>
    <n v="80.300299999999979"/>
    <n v="0"/>
    <n v="80.300299999999979"/>
    <n v="77"/>
    <x v="10"/>
  </r>
  <r>
    <d v="2033-05-19T00:00:00"/>
    <s v="Noachis"/>
    <n v="29.8"/>
    <n v="3.4"/>
    <n v="80.300299999999979"/>
    <n v="1.0131999999999977"/>
    <n v="81.313499999999976"/>
    <n v="0"/>
    <n v="81.313499999999976"/>
    <n v="78"/>
    <x v="11"/>
  </r>
  <r>
    <d v="2033-05-20T00:00:00"/>
    <s v="Iapygia"/>
    <n v="26.2"/>
    <n v="32.299999999999997"/>
    <n v="81.313499999999976"/>
    <n v="8.4625999999999948"/>
    <n v="89.776099999999971"/>
    <n v="0"/>
    <n v="89.776099999999971"/>
    <n v="79"/>
    <x v="11"/>
  </r>
  <r>
    <d v="2033-05-21T00:00:00"/>
    <s v="Tharsis"/>
    <n v="13.8"/>
    <n v="15.9"/>
    <n v="89.776099999999971"/>
    <n v="2.194199999999995"/>
    <n v="91.970299999999966"/>
    <n v="0"/>
    <n v="91.970299999999966"/>
    <n v="80"/>
    <x v="11"/>
  </r>
  <r>
    <d v="2033-05-22T00:00:00"/>
    <s v="Tharsis"/>
    <n v="22.4"/>
    <n v="24.5"/>
    <n v="91.970299999999966"/>
    <n v="5.4879999999999995"/>
    <n v="97.458299999999966"/>
    <n v="0"/>
    <n v="97.458299999999966"/>
    <n v="81"/>
    <x v="11"/>
  </r>
  <r>
    <d v="2033-05-23T00:00:00"/>
    <s v="Tharsis"/>
    <n v="24.5"/>
    <n v="0.9"/>
    <n v="97.458299999999966"/>
    <n v="0"/>
    <n v="97.458299999999966"/>
    <n v="0"/>
    <n v="97.458299999999966"/>
    <n v="82"/>
    <x v="11"/>
  </r>
  <r>
    <d v="2033-05-24T00:00:00"/>
    <s v="Thaumasia"/>
    <n v="23.1"/>
    <n v="0.3"/>
    <n v="97.458299999999966"/>
    <n v="0"/>
    <n v="97.458299999999966"/>
    <n v="0"/>
    <n v="97.458299999999966"/>
    <n v="83"/>
    <x v="11"/>
  </r>
  <r>
    <d v="2033-05-25T00:00:00"/>
    <s v="Syrtis Major"/>
    <n v="29.8"/>
    <n v="0"/>
    <n v="97.458299999999966"/>
    <n v="0"/>
    <n v="97.458299999999966"/>
    <n v="0"/>
    <n v="97.458299999999966"/>
    <n v="84"/>
    <x v="11"/>
  </r>
  <r>
    <d v="2033-05-26T00:00:00"/>
    <s v="Cebrenia"/>
    <n v="11.2"/>
    <n v="0"/>
    <n v="97.458299999999966"/>
    <n v="0"/>
    <n v="97.458299999999966"/>
    <n v="0"/>
    <n v="97.458299999999966"/>
    <n v="85"/>
    <x v="12"/>
  </r>
  <r>
    <d v="2033-05-27T00:00:00"/>
    <s v="Tharsis"/>
    <n v="18.7"/>
    <n v="0"/>
    <n v="97.458299999999966"/>
    <n v="0"/>
    <n v="97.458299999999966"/>
    <n v="0"/>
    <n v="97.458299999999966"/>
    <n v="86"/>
    <x v="12"/>
  </r>
  <r>
    <d v="2033-05-28T00:00:00"/>
    <s v="Memnonia"/>
    <n v="11.4"/>
    <n v="8.1"/>
    <n v="97.458299999999966"/>
    <n v="0.92340000000000089"/>
    <n v="98.381699999999967"/>
    <n v="0"/>
    <n v="98.381699999999967"/>
    <n v="87"/>
    <x v="12"/>
  </r>
  <r>
    <d v="2033-05-29T00:00:00"/>
    <s v="Eridania"/>
    <n v="21.3"/>
    <n v="13.4"/>
    <n v="98.381699999999967"/>
    <n v="2.8542000000000058"/>
    <n v="101.23589999999997"/>
    <n v="1"/>
    <n v="1.2358999999999725"/>
    <n v="88"/>
    <x v="12"/>
  </r>
  <r>
    <d v="2033-05-30T00:00:00"/>
    <s v="Amenthes"/>
    <n v="24.5"/>
    <n v="2.6"/>
    <n v="1.2358999999999725"/>
    <n v="0.63700000000000001"/>
    <n v="1.8728999999999725"/>
    <n v="0"/>
    <n v="1.8728999999999725"/>
    <n v="89"/>
    <x v="12"/>
  </r>
  <r>
    <d v="2033-05-31T00:00:00"/>
    <s v="Tharsis"/>
    <n v="20"/>
    <n v="13.2"/>
    <n v="1.8728999999999725"/>
    <n v="2.64"/>
    <n v="4.5128999999999726"/>
    <n v="0"/>
    <n v="4.5128999999999726"/>
    <n v="90"/>
    <x v="12"/>
  </r>
  <r>
    <d v="2033-06-01T00:00:00"/>
    <s v="Iapygia"/>
    <n v="28.4"/>
    <n v="12"/>
    <n v="4.5128999999999726"/>
    <n v="3.4080000000000004"/>
    <n v="7.920899999999973"/>
    <n v="0"/>
    <n v="7.920899999999973"/>
    <n v="91"/>
    <x v="12"/>
  </r>
  <r>
    <d v="2033-06-02T00:00:00"/>
    <s v="Amazonis"/>
    <n v="14.8"/>
    <n v="10.1"/>
    <n v="7.920899999999973"/>
    <n v="1.4947999999999997"/>
    <n v="9.4156999999999726"/>
    <n v="0"/>
    <n v="9.4156999999999726"/>
    <n v="92"/>
    <x v="13"/>
  </r>
  <r>
    <d v="2033-06-03T00:00:00"/>
    <s v="Mare Australe"/>
    <n v="27.9"/>
    <n v="0.6"/>
    <n v="9.4156999999999726"/>
    <n v="0"/>
    <n v="9.4156999999999726"/>
    <n v="0"/>
    <n v="9.4156999999999726"/>
    <n v="93"/>
    <x v="13"/>
  </r>
  <r>
    <d v="2033-06-04T00:00:00"/>
    <s v="Sinus Sabaeus"/>
    <n v="19.899999999999999"/>
    <n v="9.8000000000000007"/>
    <n v="9.4156999999999726"/>
    <n v="1.9502000000000006"/>
    <n v="11.365899999999973"/>
    <n v="0"/>
    <n v="11.365899999999973"/>
    <n v="94"/>
    <x v="13"/>
  </r>
  <r>
    <d v="2033-06-05T00:00:00"/>
    <s v="Tharsis"/>
    <n v="22.5"/>
    <n v="0"/>
    <n v="11.365899999999973"/>
    <n v="0"/>
    <n v="11.365899999999973"/>
    <n v="0"/>
    <n v="11.365899999999973"/>
    <n v="95"/>
    <x v="13"/>
  </r>
  <r>
    <d v="2033-06-06T00:00:00"/>
    <s v="Ismenius Lacus"/>
    <n v="21.6"/>
    <n v="4.9000000000000004"/>
    <n v="11.365899999999973"/>
    <n v="1.0584000000000007"/>
    <n v="12.424299999999974"/>
    <n v="0"/>
    <n v="12.424299999999974"/>
    <n v="96"/>
    <x v="13"/>
  </r>
  <r>
    <d v="2033-06-07T00:00:00"/>
    <s v="Iapygia"/>
    <n v="28.1"/>
    <n v="0"/>
    <n v="12.424299999999974"/>
    <n v="0"/>
    <n v="12.424299999999974"/>
    <n v="0"/>
    <n v="12.424299999999974"/>
    <n v="97"/>
    <x v="13"/>
  </r>
  <r>
    <d v="2033-06-08T00:00:00"/>
    <s v="Sinus Sabaeus"/>
    <n v="21.5"/>
    <n v="8.6"/>
    <n v="12.424299999999974"/>
    <n v="1.8490000000000002"/>
    <n v="14.273299999999974"/>
    <n v="0"/>
    <n v="14.273299999999974"/>
    <n v="98"/>
    <x v="13"/>
  </r>
  <r>
    <d v="2033-06-09T00:00:00"/>
    <s v="Arabia"/>
    <n v="22.7"/>
    <n v="0.1"/>
    <n v="14.273299999999974"/>
    <n v="0"/>
    <n v="14.273299999999974"/>
    <n v="0"/>
    <n v="14.273299999999974"/>
    <n v="99"/>
    <x v="14"/>
  </r>
  <r>
    <d v="2033-06-10T00:00:00"/>
    <s v="Iapygia"/>
    <n v="27.4"/>
    <n v="21.8"/>
    <n v="14.273299999999974"/>
    <n v="5.9731999999999985"/>
    <n v="20.246499999999973"/>
    <n v="0"/>
    <n v="20.246499999999973"/>
    <n v="100"/>
    <x v="14"/>
  </r>
  <r>
    <d v="2033-06-11T00:00:00"/>
    <s v="Tharsis"/>
    <n v="18.3"/>
    <n v="17.3"/>
    <n v="20.246499999999973"/>
    <n v="3.1659000000000006"/>
    <n v="23.412399999999973"/>
    <n v="0"/>
    <n v="23.412399999999973"/>
    <n v="101"/>
    <x v="14"/>
  </r>
  <r>
    <d v="2033-06-12T00:00:00"/>
    <s v="Tharsis"/>
    <n v="29"/>
    <n v="27.3"/>
    <n v="23.412399999999973"/>
    <n v="7.9170000000000016"/>
    <n v="31.329399999999975"/>
    <n v="0"/>
    <n v="31.329399999999975"/>
    <n v="102"/>
    <x v="14"/>
  </r>
  <r>
    <d v="2033-06-13T00:00:00"/>
    <s v="Memnonia"/>
    <n v="18.100000000000001"/>
    <n v="0"/>
    <n v="31.329399999999975"/>
    <n v="0"/>
    <n v="31.329399999999975"/>
    <n v="0"/>
    <n v="31.329399999999975"/>
    <n v="103"/>
    <x v="14"/>
  </r>
  <r>
    <d v="2033-06-14T00:00:00"/>
    <s v="Elysium"/>
    <n v="16.399999999999999"/>
    <n v="1.1000000000000001"/>
    <n v="31.329399999999975"/>
    <n v="0.18039999999999878"/>
    <n v="31.509799999999974"/>
    <n v="0"/>
    <n v="31.509799999999974"/>
    <n v="104"/>
    <x v="14"/>
  </r>
  <r>
    <d v="2033-06-15T00:00:00"/>
    <s v="Noachis"/>
    <n v="21.8"/>
    <n v="0"/>
    <n v="31.509799999999974"/>
    <n v="0"/>
    <n v="31.509799999999974"/>
    <n v="0"/>
    <n v="31.509799999999974"/>
    <n v="105"/>
    <x v="14"/>
  </r>
  <r>
    <d v="2033-06-16T00:00:00"/>
    <s v="Mare Australe"/>
    <n v="27.2"/>
    <n v="0"/>
    <n v="31.509799999999974"/>
    <n v="0"/>
    <n v="31.509799999999974"/>
    <n v="0"/>
    <n v="31.509799999999974"/>
    <n v="106"/>
    <x v="15"/>
  </r>
  <r>
    <d v="2033-06-17T00:00:00"/>
    <s v="Mare Acidalium"/>
    <n v="21.2"/>
    <n v="0"/>
    <n v="31.509799999999974"/>
    <n v="0"/>
    <n v="31.509799999999974"/>
    <n v="0"/>
    <n v="31.509799999999974"/>
    <n v="107"/>
    <x v="15"/>
  </r>
  <r>
    <d v="2033-06-18T00:00:00"/>
    <s v="Tharsis"/>
    <n v="17.7"/>
    <n v="13.9"/>
    <n v="31.509799999999974"/>
    <n v="2.4603000000000002"/>
    <n v="33.970099999999974"/>
    <n v="0"/>
    <n v="33.970099999999974"/>
    <n v="108"/>
    <x v="15"/>
  </r>
  <r>
    <d v="2033-06-19T00:00:00"/>
    <s v="Mare Acidalium"/>
    <n v="10.6"/>
    <n v="6.9"/>
    <n v="33.970099999999974"/>
    <n v="0.73140000000000072"/>
    <n v="34.701499999999974"/>
    <n v="0"/>
    <n v="34.701499999999974"/>
    <n v="109"/>
    <x v="15"/>
  </r>
  <r>
    <d v="2033-06-20T00:00:00"/>
    <s v="Casius"/>
    <n v="10.4"/>
    <n v="1.1000000000000001"/>
    <n v="34.701499999999974"/>
    <n v="0.11440000000000339"/>
    <n v="34.815899999999978"/>
    <n v="0"/>
    <n v="34.815899999999978"/>
    <n v="110"/>
    <x v="15"/>
  </r>
  <r>
    <d v="2033-06-21T00:00:00"/>
    <s v="Iapygia"/>
    <n v="15.8"/>
    <n v="7.1"/>
    <n v="34.815899999999978"/>
    <n v="1.1218000000000004"/>
    <n v="35.937699999999978"/>
    <n v="0"/>
    <n v="35.937699999999978"/>
    <n v="111"/>
    <x v="15"/>
  </r>
  <r>
    <d v="2033-06-22T00:00:00"/>
    <s v="Mare Boreum"/>
    <n v="19.899999999999999"/>
    <n v="10.8"/>
    <n v="35.937699999999978"/>
    <n v="2.1492000000000004"/>
    <n v="38.086899999999979"/>
    <n v="0"/>
    <n v="38.086899999999979"/>
    <n v="112"/>
    <x v="15"/>
  </r>
  <r>
    <d v="2033-06-23T00:00:00"/>
    <s v="Amazonis"/>
    <n v="13"/>
    <n v="0"/>
    <n v="38.086899999999979"/>
    <n v="0"/>
    <n v="38.086899999999979"/>
    <n v="0"/>
    <n v="38.086899999999979"/>
    <n v="113"/>
    <x v="16"/>
  </r>
  <r>
    <d v="2033-06-24T00:00:00"/>
    <s v="Coprates"/>
    <n v="28.1"/>
    <n v="15"/>
    <n v="38.086899999999979"/>
    <n v="4.2149999999999963"/>
    <n v="42.301899999999975"/>
    <n v="0"/>
    <n v="42.301899999999975"/>
    <n v="114"/>
    <x v="16"/>
  </r>
  <r>
    <d v="2033-06-25T00:00:00"/>
    <s v="Sinus Sabaeus"/>
    <n v="22.5"/>
    <n v="8.6"/>
    <n v="42.301899999999975"/>
    <n v="1.9350000000000023"/>
    <n v="44.236899999999977"/>
    <n v="0"/>
    <n v="44.236899999999977"/>
    <n v="115"/>
    <x v="16"/>
  </r>
  <r>
    <d v="2033-06-26T00:00:00"/>
    <s v="Tharsis"/>
    <n v="14"/>
    <n v="36.1"/>
    <n v="44.236899999999977"/>
    <n v="5.054000000000002"/>
    <n v="49.290899999999979"/>
    <n v="0"/>
    <n v="49.290899999999979"/>
    <n v="116"/>
    <x v="16"/>
  </r>
  <r>
    <d v="2033-06-27T00:00:00"/>
    <s v="Iapygia"/>
    <n v="10.6"/>
    <n v="18.399999999999999"/>
    <n v="49.290899999999979"/>
    <n v="1.9504000000000019"/>
    <n v="51.241299999999981"/>
    <n v="0"/>
    <n v="51.241299999999981"/>
    <n v="117"/>
    <x v="16"/>
  </r>
  <r>
    <d v="2033-06-28T00:00:00"/>
    <s v="Aeolis"/>
    <n v="22.3"/>
    <n v="0"/>
    <n v="51.241299999999981"/>
    <n v="0"/>
    <n v="51.241299999999981"/>
    <n v="0"/>
    <n v="51.241299999999981"/>
    <n v="118"/>
    <x v="16"/>
  </r>
  <r>
    <d v="2033-06-29T00:00:00"/>
    <s v="Tharsis"/>
    <n v="14.5"/>
    <n v="26"/>
    <n v="51.241299999999981"/>
    <n v="3.7700000000000031"/>
    <n v="55.011299999999984"/>
    <n v="0"/>
    <n v="55.011299999999984"/>
    <n v="119"/>
    <x v="16"/>
  </r>
  <r>
    <d v="2033-06-30T00:00:00"/>
    <s v="Amenthes"/>
    <n v="21"/>
    <n v="1.7"/>
    <n v="55.011299999999984"/>
    <n v="0.35699999999999932"/>
    <n v="55.368299999999984"/>
    <n v="0"/>
    <n v="55.368299999999984"/>
    <n v="120"/>
    <x v="17"/>
  </r>
  <r>
    <d v="2033-07-01T00:00:00"/>
    <s v="Cebrenia"/>
    <n v="17.7"/>
    <n v="0.4"/>
    <n v="55.368299999999984"/>
    <n v="0"/>
    <n v="55.368299999999984"/>
    <n v="0"/>
    <n v="55.368299999999984"/>
    <n v="121"/>
    <x v="17"/>
  </r>
  <r>
    <d v="2033-07-02T00:00:00"/>
    <s v="Coprates"/>
    <n v="24.3"/>
    <n v="9.6999999999999993"/>
    <n v="55.368299999999984"/>
    <n v="2.3571000000000026"/>
    <n v="57.725399999999986"/>
    <n v="0"/>
    <n v="57.725399999999986"/>
    <n v="122"/>
    <x v="17"/>
  </r>
  <r>
    <d v="2033-07-03T00:00:00"/>
    <s v="Phoenicis Lacus"/>
    <n v="18.8"/>
    <n v="6.4"/>
    <n v="57.725399999999986"/>
    <n v="1.2032000000000025"/>
    <n v="58.928599999999989"/>
    <n v="0"/>
    <n v="58.928599999999989"/>
    <n v="123"/>
    <x v="17"/>
  </r>
  <r>
    <d v="2033-07-04T00:00:00"/>
    <s v="Eridania"/>
    <n v="15.9"/>
    <n v="5.2"/>
    <n v="58.928599999999989"/>
    <n v="0.82679999999999865"/>
    <n v="59.755399999999987"/>
    <n v="0"/>
    <n v="59.755399999999987"/>
    <n v="124"/>
    <x v="17"/>
  </r>
  <r>
    <d v="2033-07-05T00:00:00"/>
    <s v="Coprates"/>
    <n v="26.1"/>
    <n v="0"/>
    <n v="59.755399999999987"/>
    <n v="0"/>
    <n v="59.755399999999987"/>
    <n v="0"/>
    <n v="59.755399999999987"/>
    <n v="125"/>
    <x v="17"/>
  </r>
  <r>
    <d v="2033-07-06T00:00:00"/>
    <s v="Tharsis"/>
    <n v="29.4"/>
    <n v="8.8000000000000007"/>
    <n v="59.755399999999987"/>
    <n v="2.5872000000000028"/>
    <n v="62.34259999999999"/>
    <n v="0"/>
    <n v="62.34259999999999"/>
    <n v="126"/>
    <x v="17"/>
  </r>
  <r>
    <d v="2033-07-07T00:00:00"/>
    <s v="Eridania"/>
    <n v="10.5"/>
    <n v="14.5"/>
    <n v="62.34259999999999"/>
    <n v="1.5225000000000009"/>
    <n v="63.865099999999991"/>
    <n v="0"/>
    <n v="63.865099999999991"/>
    <n v="127"/>
    <x v="18"/>
  </r>
  <r>
    <d v="2033-07-08T00:00:00"/>
    <s v="Diacria"/>
    <n v="18.100000000000001"/>
    <n v="0"/>
    <n v="63.865099999999991"/>
    <n v="0"/>
    <n v="63.865099999999991"/>
    <n v="0"/>
    <n v="63.865099999999991"/>
    <n v="128"/>
    <x v="18"/>
  </r>
  <r>
    <d v="2033-07-09T00:00:00"/>
    <s v="Phoenicis Lacus"/>
    <n v="20.6"/>
    <n v="0"/>
    <n v="63.865099999999991"/>
    <n v="0"/>
    <n v="63.865099999999991"/>
    <n v="0"/>
    <n v="63.865099999999991"/>
    <n v="129"/>
    <x v="18"/>
  </r>
  <r>
    <d v="2033-07-10T00:00:00"/>
    <s v="Phoenicis Lacus"/>
    <n v="17.100000000000001"/>
    <n v="0"/>
    <n v="63.865099999999991"/>
    <n v="0"/>
    <n v="63.865099999999991"/>
    <n v="0"/>
    <n v="63.865099999999991"/>
    <n v="130"/>
    <x v="18"/>
  </r>
  <r>
    <d v="2033-07-11T00:00:00"/>
    <s v="Mare Acidalium"/>
    <n v="17"/>
    <n v="0.3"/>
    <n v="63.865099999999991"/>
    <n v="0"/>
    <n v="63.865099999999991"/>
    <n v="0"/>
    <n v="63.865099999999991"/>
    <n v="131"/>
    <x v="18"/>
  </r>
  <r>
    <d v="2033-07-12T00:00:00"/>
    <s v="Aeolis"/>
    <n v="14.7"/>
    <n v="2.2999999999999998"/>
    <n v="63.865099999999991"/>
    <n v="0.33810000000000429"/>
    <n v="64.203199999999995"/>
    <n v="0"/>
    <n v="64.203199999999995"/>
    <n v="132"/>
    <x v="18"/>
  </r>
  <r>
    <d v="2033-07-13T00:00:00"/>
    <s v="Phoenicis Lacus"/>
    <n v="21.7"/>
    <n v="0"/>
    <n v="64.203199999999995"/>
    <n v="0"/>
    <n v="64.203199999999995"/>
    <n v="0"/>
    <n v="64.203199999999995"/>
    <n v="133"/>
    <x v="18"/>
  </r>
  <r>
    <d v="2033-07-14T00:00:00"/>
    <s v="Oxia Palus"/>
    <n v="12.5"/>
    <n v="0"/>
    <n v="64.203199999999995"/>
    <n v="0"/>
    <n v="64.203199999999995"/>
    <n v="0"/>
    <n v="64.203199999999995"/>
    <n v="134"/>
    <x v="19"/>
  </r>
  <r>
    <d v="2033-07-15T00:00:00"/>
    <s v="Ismenius Lacus"/>
    <n v="17.8"/>
    <n v="4.0999999999999996"/>
    <n v="64.203199999999995"/>
    <n v="0.72979999999999734"/>
    <n v="64.932999999999993"/>
    <n v="0"/>
    <n v="64.932999999999993"/>
    <n v="135"/>
    <x v="19"/>
  </r>
  <r>
    <d v="2033-07-16T00:00:00"/>
    <s v="Iapygia"/>
    <n v="28.9"/>
    <n v="38.700000000000003"/>
    <n v="64.932999999999993"/>
    <n v="11.184300000000007"/>
    <n v="76.1173"/>
    <n v="0"/>
    <n v="76.1173"/>
    <n v="136"/>
    <x v="19"/>
  </r>
  <r>
    <d v="2033-07-17T00:00:00"/>
    <s v="Amazonis"/>
    <n v="21"/>
    <n v="3.5"/>
    <n v="76.1173"/>
    <n v="0.73499999999999943"/>
    <n v="76.8523"/>
    <n v="0"/>
    <n v="76.8523"/>
    <n v="137"/>
    <x v="19"/>
  </r>
  <r>
    <d v="2033-07-18T00:00:00"/>
    <s v="Margaritifer Sinus"/>
    <n v="13"/>
    <n v="0.1"/>
    <n v="76.8523"/>
    <n v="0"/>
    <n v="76.8523"/>
    <n v="0"/>
    <n v="76.8523"/>
    <n v="138"/>
    <x v="19"/>
  </r>
  <r>
    <d v="2033-07-19T00:00:00"/>
    <s v="Iapygia"/>
    <n v="23.1"/>
    <n v="0"/>
    <n v="76.8523"/>
    <n v="0"/>
    <n v="76.8523"/>
    <n v="0"/>
    <n v="76.8523"/>
    <n v="139"/>
    <x v="19"/>
  </r>
  <r>
    <d v="2033-07-20T00:00:00"/>
    <s v="Phoenicis Lacus"/>
    <n v="28.5"/>
    <n v="0"/>
    <n v="76.8523"/>
    <n v="0"/>
    <n v="76.8523"/>
    <n v="0"/>
    <n v="76.8523"/>
    <n v="140"/>
    <x v="19"/>
  </r>
  <r>
    <d v="2033-07-21T00:00:00"/>
    <s v="Phoenicis Lacus"/>
    <n v="12.8"/>
    <n v="0"/>
    <n v="76.8523"/>
    <n v="0"/>
    <n v="76.8523"/>
    <n v="0"/>
    <n v="76.8523"/>
    <n v="141"/>
    <x v="20"/>
  </r>
  <r>
    <d v="2033-07-22T00:00:00"/>
    <s v="Hellas"/>
    <n v="26.8"/>
    <n v="0"/>
    <n v="76.8523"/>
    <n v="0"/>
    <n v="76.8523"/>
    <n v="0"/>
    <n v="76.8523"/>
    <n v="142"/>
    <x v="20"/>
  </r>
  <r>
    <d v="2033-07-23T00:00:00"/>
    <s v="Iapygia"/>
    <n v="15.1"/>
    <n v="24.8"/>
    <n v="76.8523"/>
    <n v="3.7447999999999979"/>
    <n v="80.597099999999998"/>
    <n v="0"/>
    <n v="80.597099999999998"/>
    <n v="143"/>
    <x v="20"/>
  </r>
  <r>
    <d v="2033-07-24T00:00:00"/>
    <s v="Memnonia"/>
    <n v="14.4"/>
    <n v="13.5"/>
    <n v="80.597099999999998"/>
    <n v="1.9440000000000026"/>
    <n v="82.5411"/>
    <n v="0"/>
    <n v="82.5411"/>
    <n v="144"/>
    <x v="20"/>
  </r>
  <r>
    <d v="2033-07-25T00:00:00"/>
    <s v="Amazonis"/>
    <n v="29.2"/>
    <n v="15.7"/>
    <n v="82.5411"/>
    <n v="4.5844000000000023"/>
    <n v="87.125500000000002"/>
    <n v="0"/>
    <n v="87.125500000000002"/>
    <n v="145"/>
    <x v="20"/>
  </r>
  <r>
    <d v="2033-07-26T00:00:00"/>
    <s v="Iapygia"/>
    <n v="28.9"/>
    <n v="47.2"/>
    <n v="87.125500000000002"/>
    <n v="13.640799999999999"/>
    <n v="100.7663"/>
    <n v="1"/>
    <n v="0.76630000000000109"/>
    <n v="146"/>
    <x v="20"/>
  </r>
  <r>
    <d v="2033-07-27T00:00:00"/>
    <s v="Elysium"/>
    <n v="18.399999999999999"/>
    <n v="3.9"/>
    <n v="0.76630000000000109"/>
    <n v="0.71760000000000002"/>
    <n v="1.4839000000000011"/>
    <n v="0"/>
    <n v="1.4839000000000011"/>
    <n v="147"/>
    <x v="20"/>
  </r>
  <r>
    <d v="2033-07-28T00:00:00"/>
    <s v="Lunae Palus"/>
    <n v="26.2"/>
    <n v="4"/>
    <n v="1.4839000000000011"/>
    <n v="1.048"/>
    <n v="2.5319000000000011"/>
    <n v="0"/>
    <n v="2.5319000000000011"/>
    <n v="148"/>
    <x v="21"/>
  </r>
  <r>
    <d v="2033-07-29T00:00:00"/>
    <s v="Iapygia"/>
    <n v="14.3"/>
    <n v="45.1"/>
    <n v="2.5319000000000011"/>
    <n v="6.4493"/>
    <n v="8.9812000000000012"/>
    <n v="0"/>
    <n v="8.9812000000000012"/>
    <n v="149"/>
    <x v="21"/>
  </r>
  <r>
    <d v="2033-07-30T00:00:00"/>
    <s v="Coprates"/>
    <n v="14.5"/>
    <n v="0"/>
    <n v="8.9812000000000012"/>
    <n v="0"/>
    <n v="8.9812000000000012"/>
    <n v="0"/>
    <n v="8.9812000000000012"/>
    <n v="150"/>
    <x v="21"/>
  </r>
  <r>
    <d v="2033-07-31T00:00:00"/>
    <s v="Iapygia"/>
    <n v="18.600000000000001"/>
    <n v="5.5"/>
    <n v="8.9812000000000012"/>
    <n v="1.0229999999999997"/>
    <n v="10.004200000000001"/>
    <n v="0"/>
    <n v="10.004200000000001"/>
    <n v="151"/>
    <x v="21"/>
  </r>
  <r>
    <d v="2033-08-01T00:00:00"/>
    <s v="Coprates"/>
    <n v="26.3"/>
    <n v="14.5"/>
    <n v="10.004200000000001"/>
    <n v="3.8134999999999994"/>
    <n v="13.8177"/>
    <n v="0"/>
    <n v="13.8177"/>
    <n v="152"/>
    <x v="21"/>
  </r>
  <r>
    <d v="2033-08-02T00:00:00"/>
    <s v="Mare Tyrrhenum"/>
    <n v="25.9"/>
    <n v="0.7"/>
    <n v="13.8177"/>
    <n v="0"/>
    <n v="13.8177"/>
    <n v="0"/>
    <n v="13.8177"/>
    <n v="153"/>
    <x v="21"/>
  </r>
  <r>
    <d v="2033-08-03T00:00:00"/>
    <s v="Sinus Sabaeus"/>
    <n v="29.8"/>
    <n v="0"/>
    <n v="13.8177"/>
    <n v="0"/>
    <n v="13.8177"/>
    <n v="0"/>
    <n v="13.8177"/>
    <n v="154"/>
    <x v="21"/>
  </r>
  <r>
    <d v="2033-08-04T00:00:00"/>
    <s v="Iapygia"/>
    <n v="18.3"/>
    <n v="18.7"/>
    <n v="13.8177"/>
    <n v="3.4220999999999986"/>
    <n v="17.239799999999999"/>
    <n v="0"/>
    <n v="17.239799999999999"/>
    <n v="155"/>
    <x v="22"/>
  </r>
  <r>
    <d v="2033-08-05T00:00:00"/>
    <s v="Sinus Sabaeus"/>
    <n v="24.5"/>
    <n v="6.7"/>
    <n v="17.239799999999999"/>
    <n v="1.6415000000000006"/>
    <n v="18.8813"/>
    <n v="0"/>
    <n v="18.8813"/>
    <n v="156"/>
    <x v="22"/>
  </r>
  <r>
    <d v="2033-08-06T00:00:00"/>
    <s v="Tharsis"/>
    <n v="18.7"/>
    <n v="0"/>
    <n v="18.8813"/>
    <n v="0"/>
    <n v="18.8813"/>
    <n v="0"/>
    <n v="18.8813"/>
    <n v="157"/>
    <x v="22"/>
  </r>
  <r>
    <d v="2033-08-07T00:00:00"/>
    <s v="Tharsis"/>
    <n v="29.2"/>
    <n v="34.9"/>
    <n v="18.8813"/>
    <n v="10.190799999999999"/>
    <n v="29.072099999999999"/>
    <n v="0"/>
    <n v="29.072099999999999"/>
    <n v="158"/>
    <x v="22"/>
  </r>
  <r>
    <d v="2033-08-08T00:00:00"/>
    <s v="Mare Boreum"/>
    <n v="21.4"/>
    <n v="10.7"/>
    <n v="29.072099999999999"/>
    <n v="2.2897999999999996"/>
    <n v="31.361899999999999"/>
    <n v="0"/>
    <n v="31.361899999999999"/>
    <n v="159"/>
    <x v="22"/>
  </r>
  <r>
    <d v="2033-08-09T00:00:00"/>
    <s v="Phoenicis Lacus"/>
    <n v="25.6"/>
    <n v="3.1"/>
    <n v="31.361899999999999"/>
    <n v="0.79359999999999786"/>
    <n v="32.155499999999996"/>
    <n v="0"/>
    <n v="32.155499999999996"/>
    <n v="160"/>
    <x v="22"/>
  </r>
  <r>
    <d v="2033-08-10T00:00:00"/>
    <s v="Phoenicis Lacus"/>
    <n v="15.7"/>
    <n v="5.0999999999999996"/>
    <n v="32.155499999999996"/>
    <n v="0.80069999999999908"/>
    <n v="32.956199999999995"/>
    <n v="0"/>
    <n v="32.956199999999995"/>
    <n v="161"/>
    <x v="22"/>
  </r>
  <r>
    <d v="2033-08-11T00:00:00"/>
    <s v="Noachis"/>
    <n v="27.3"/>
    <n v="11"/>
    <n v="32.956199999999995"/>
    <n v="3.0030000000000001"/>
    <n v="35.959199999999996"/>
    <n v="0"/>
    <n v="35.959199999999996"/>
    <n v="162"/>
    <x v="23"/>
  </r>
  <r>
    <d v="2033-08-12T00:00:00"/>
    <s v="Syrtis Major"/>
    <n v="28.4"/>
    <n v="2.7"/>
    <n v="35.959199999999996"/>
    <n v="0.76680000000000348"/>
    <n v="36.725999999999999"/>
    <n v="0"/>
    <n v="36.725999999999999"/>
    <n v="163"/>
    <x v="23"/>
  </r>
  <r>
    <d v="2033-08-13T00:00:00"/>
    <s v="Amazonis"/>
    <n v="22"/>
    <n v="3.3"/>
    <n v="36.725999999999999"/>
    <n v="0.72599999999999909"/>
    <n v="37.451999999999998"/>
    <n v="0"/>
    <n v="37.451999999999998"/>
    <n v="164"/>
    <x v="23"/>
  </r>
  <r>
    <d v="2033-08-14T00:00:00"/>
    <s v="Ismenius Lacus"/>
    <n v="19.399999999999999"/>
    <n v="0"/>
    <n v="37.451999999999998"/>
    <n v="0"/>
    <n v="37.451999999999998"/>
    <n v="0"/>
    <n v="37.451999999999998"/>
    <n v="165"/>
    <x v="23"/>
  </r>
  <r>
    <d v="2033-08-15T00:00:00"/>
    <s v="Phoenicis Lacus"/>
    <n v="22.7"/>
    <n v="14.8"/>
    <n v="37.451999999999998"/>
    <n v="3.3596000000000004"/>
    <n v="40.811599999999999"/>
    <n v="0"/>
    <n v="40.811599999999999"/>
    <n v="166"/>
    <x v="23"/>
  </r>
  <r>
    <d v="2033-08-16T00:00:00"/>
    <s v="Coprates"/>
    <n v="22.6"/>
    <n v="16.5"/>
    <n v="40.811599999999999"/>
    <n v="3.7289999999999992"/>
    <n v="44.540599999999998"/>
    <n v="0"/>
    <n v="44.540599999999998"/>
    <n v="167"/>
    <x v="23"/>
  </r>
  <r>
    <d v="2033-08-17T00:00:00"/>
    <s v="Lunae Palus"/>
    <n v="26.1"/>
    <n v="0"/>
    <n v="44.540599999999998"/>
    <n v="0"/>
    <n v="44.540599999999998"/>
    <n v="0"/>
    <n v="44.540599999999998"/>
    <n v="168"/>
    <x v="23"/>
  </r>
  <r>
    <d v="2033-08-18T00:00:00"/>
    <s v="Phoenicis Lacus"/>
    <n v="27.6"/>
    <n v="6.7"/>
    <n v="44.540599999999998"/>
    <n v="1.8492000000000033"/>
    <n v="46.389800000000001"/>
    <n v="0"/>
    <n v="46.389800000000001"/>
    <n v="169"/>
    <x v="24"/>
  </r>
  <r>
    <d v="2033-08-19T00:00:00"/>
    <s v="Sinus Sabaeus"/>
    <n v="13.2"/>
    <n v="0"/>
    <n v="46.389800000000001"/>
    <n v="0"/>
    <n v="46.389800000000001"/>
    <n v="0"/>
    <n v="46.389800000000001"/>
    <n v="170"/>
    <x v="24"/>
  </r>
  <r>
    <d v="2033-08-20T00:00:00"/>
    <s v="Margaritifer Sinus"/>
    <n v="22"/>
    <n v="0"/>
    <n v="46.389800000000001"/>
    <n v="0"/>
    <n v="46.389800000000001"/>
    <n v="0"/>
    <n v="46.389800000000001"/>
    <n v="171"/>
    <x v="24"/>
  </r>
  <r>
    <d v="2033-08-21T00:00:00"/>
    <s v="Mare Boreum"/>
    <n v="10.8"/>
    <n v="7.6"/>
    <n v="46.389800000000001"/>
    <n v="0.82079999999999842"/>
    <n v="47.210599999999999"/>
    <n v="0"/>
    <n v="47.210599999999999"/>
    <n v="172"/>
    <x v="24"/>
  </r>
  <r>
    <d v="2033-08-22T00:00:00"/>
    <s v="Iapygia"/>
    <n v="15.6"/>
    <n v="38.4"/>
    <n v="47.210599999999999"/>
    <n v="5.9904000000000011"/>
    <n v="53.201000000000001"/>
    <n v="0"/>
    <n v="53.201000000000001"/>
    <n v="173"/>
    <x v="24"/>
  </r>
  <r>
    <d v="2033-08-23T00:00:00"/>
    <s v="Arcadia"/>
    <n v="11.7"/>
    <n v="0.5"/>
    <n v="53.201000000000001"/>
    <n v="0"/>
    <n v="53.201000000000001"/>
    <n v="0"/>
    <n v="53.201000000000001"/>
    <n v="174"/>
    <x v="24"/>
  </r>
  <r>
    <d v="2033-08-24T00:00:00"/>
    <s v="Iapygia"/>
    <n v="27.2"/>
    <n v="8.3000000000000007"/>
    <n v="53.201000000000001"/>
    <n v="2.2576000000000036"/>
    <n v="55.458600000000004"/>
    <n v="0"/>
    <n v="55.458600000000004"/>
    <n v="175"/>
    <x v="24"/>
  </r>
  <r>
    <d v="2033-08-25T00:00:00"/>
    <s v="Iapygia"/>
    <n v="24.7"/>
    <n v="28.9"/>
    <n v="55.458600000000004"/>
    <n v="7.138300000000001"/>
    <n v="62.596900000000005"/>
    <n v="0"/>
    <n v="62.596900000000005"/>
    <n v="176"/>
    <x v="25"/>
  </r>
  <r>
    <d v="2033-08-26T00:00:00"/>
    <s v="Amazonis"/>
    <n v="18.2"/>
    <n v="12.5"/>
    <n v="62.596900000000005"/>
    <n v="2.2750000000000057"/>
    <n v="64.871900000000011"/>
    <n v="0"/>
    <n v="64.871900000000011"/>
    <n v="177"/>
    <x v="25"/>
  </r>
  <r>
    <d v="2033-08-27T00:00:00"/>
    <s v="Amazonis"/>
    <n v="14.6"/>
    <n v="17.899999999999999"/>
    <n v="64.871900000000011"/>
    <n v="2.6133999999999986"/>
    <n v="67.485300000000009"/>
    <n v="0"/>
    <n v="67.485300000000009"/>
    <n v="178"/>
    <x v="25"/>
  </r>
  <r>
    <d v="2033-08-28T00:00:00"/>
    <s v="Amazonis"/>
    <n v="16.5"/>
    <n v="13.9"/>
    <n v="67.485300000000009"/>
    <n v="2.2934999999999945"/>
    <n v="69.778800000000004"/>
    <n v="0"/>
    <n v="69.778800000000004"/>
    <n v="179"/>
    <x v="25"/>
  </r>
  <r>
    <d v="2033-08-29T00:00:00"/>
    <s v="Memnonia"/>
    <n v="29.4"/>
    <n v="0"/>
    <n v="69.778800000000004"/>
    <n v="0"/>
    <n v="69.778800000000004"/>
    <n v="0"/>
    <n v="69.778800000000004"/>
    <n v="180"/>
    <x v="25"/>
  </r>
  <r>
    <d v="2033-08-30T00:00:00"/>
    <s v="Iapygia"/>
    <n v="17.899999999999999"/>
    <n v="0"/>
    <n v="69.778800000000004"/>
    <n v="0"/>
    <n v="69.778800000000004"/>
    <n v="0"/>
    <n v="69.778800000000004"/>
    <n v="181"/>
    <x v="25"/>
  </r>
  <r>
    <d v="2033-08-31T00:00:00"/>
    <s v="Lunae Palus"/>
    <n v="29.8"/>
    <n v="0"/>
    <n v="69.778800000000004"/>
    <n v="0"/>
    <n v="69.778800000000004"/>
    <n v="0"/>
    <n v="69.778800000000004"/>
    <n v="182"/>
    <x v="25"/>
  </r>
  <r>
    <d v="2033-09-01T00:00:00"/>
    <s v="Cebrenia"/>
    <n v="18.7"/>
    <n v="0"/>
    <n v="69.778800000000004"/>
    <n v="0"/>
    <n v="69.778800000000004"/>
    <n v="0"/>
    <n v="69.778800000000004"/>
    <n v="183"/>
    <x v="26"/>
  </r>
  <r>
    <d v="2033-09-02T00:00:00"/>
    <s v="Sinus Sabaeus"/>
    <n v="24.3"/>
    <n v="7.8"/>
    <n v="69.778800000000004"/>
    <n v="1.8953999999999951"/>
    <n v="71.674199999999999"/>
    <n v="0"/>
    <n v="71.674199999999999"/>
    <n v="184"/>
    <x v="26"/>
  </r>
  <r>
    <d v="2033-09-03T00:00:00"/>
    <s v="Eridania"/>
    <n v="29.3"/>
    <n v="4.5999999999999996"/>
    <n v="71.674199999999999"/>
    <n v="1.3478000000000065"/>
    <n v="73.022000000000006"/>
    <n v="0"/>
    <n v="73.022000000000006"/>
    <n v="185"/>
    <x v="26"/>
  </r>
  <r>
    <d v="2033-09-04T00:00:00"/>
    <s v="Coprates"/>
    <n v="18.399999999999999"/>
    <n v="0"/>
    <n v="73.022000000000006"/>
    <n v="0"/>
    <n v="73.022000000000006"/>
    <n v="0"/>
    <n v="73.022000000000006"/>
    <n v="186"/>
    <x v="26"/>
  </r>
  <r>
    <d v="2033-09-05T00:00:00"/>
    <s v="Coprates"/>
    <n v="10.3"/>
    <n v="16"/>
    <n v="73.022000000000006"/>
    <n v="1.6479999999999961"/>
    <n v="74.67"/>
    <n v="0"/>
    <n v="74.67"/>
    <n v="187"/>
    <x v="26"/>
  </r>
  <r>
    <d v="2033-09-06T00:00:00"/>
    <s v="Iapygia"/>
    <n v="27.5"/>
    <n v="0"/>
    <n v="74.67"/>
    <n v="0"/>
    <n v="74.67"/>
    <n v="0"/>
    <n v="74.67"/>
    <n v="188"/>
    <x v="26"/>
  </r>
  <r>
    <d v="2033-09-07T00:00:00"/>
    <s v="Coprates"/>
    <n v="20.6"/>
    <n v="15.7"/>
    <n v="74.67"/>
    <n v="3.2342000000000013"/>
    <n v="77.904200000000003"/>
    <n v="0"/>
    <n v="77.904200000000003"/>
    <n v="189"/>
    <x v="26"/>
  </r>
  <r>
    <d v="2033-09-08T00:00:00"/>
    <s v="Amazonis"/>
    <n v="21.3"/>
    <n v="0"/>
    <n v="77.904200000000003"/>
    <n v="0"/>
    <n v="77.904200000000003"/>
    <n v="0"/>
    <n v="77.904200000000003"/>
    <n v="190"/>
    <x v="27"/>
  </r>
  <r>
    <d v="2033-09-09T00:00:00"/>
    <s v="Tharsis"/>
    <n v="26.2"/>
    <n v="0"/>
    <n v="77.904200000000003"/>
    <n v="0"/>
    <n v="77.904200000000003"/>
    <n v="0"/>
    <n v="77.904200000000003"/>
    <n v="191"/>
    <x v="27"/>
  </r>
  <r>
    <d v="2033-09-10T00:00:00"/>
    <s v="Iapygia"/>
    <n v="23.9"/>
    <n v="0"/>
    <n v="77.904200000000003"/>
    <n v="0"/>
    <n v="77.904200000000003"/>
    <n v="0"/>
    <n v="77.904200000000003"/>
    <n v="192"/>
    <x v="27"/>
  </r>
  <r>
    <d v="2033-09-11T00:00:00"/>
    <s v="Casius"/>
    <n v="26.6"/>
    <n v="1.6"/>
    <n v="77.904200000000003"/>
    <n v="0.42560000000000286"/>
    <n v="78.329800000000006"/>
    <n v="0"/>
    <n v="78.329800000000006"/>
    <n v="193"/>
    <x v="27"/>
  </r>
  <r>
    <d v="2033-09-12T00:00:00"/>
    <s v="Iapygia"/>
    <n v="18.600000000000001"/>
    <n v="20.399999999999999"/>
    <n v="78.329800000000006"/>
    <n v="3.794399999999996"/>
    <n v="82.124200000000002"/>
    <n v="0"/>
    <n v="82.124200000000002"/>
    <n v="194"/>
    <x v="27"/>
  </r>
  <r>
    <d v="2033-09-13T00:00:00"/>
    <s v="Memnonia"/>
    <n v="22.3"/>
    <n v="1.7"/>
    <n v="82.124200000000002"/>
    <n v="0.379099999999994"/>
    <n v="82.503299999999996"/>
    <n v="0"/>
    <n v="82.503299999999996"/>
    <n v="195"/>
    <x v="27"/>
  </r>
  <r>
    <d v="2033-09-14T00:00:00"/>
    <s v="Lunae Palus"/>
    <n v="18.399999999999999"/>
    <n v="3.9"/>
    <n v="82.503299999999996"/>
    <n v="0.71760000000000446"/>
    <n v="83.2209"/>
    <n v="0"/>
    <n v="83.2209"/>
    <n v="196"/>
    <x v="27"/>
  </r>
  <r>
    <d v="2033-09-15T00:00:00"/>
    <s v="Casius"/>
    <n v="28"/>
    <n v="4.4000000000000004"/>
    <n v="83.2209"/>
    <n v="1.2319999999999993"/>
    <n v="84.4529"/>
    <n v="0"/>
    <n v="84.4529"/>
    <n v="197"/>
    <x v="28"/>
  </r>
  <r>
    <d v="2033-09-16T00:00:00"/>
    <s v="Iapygia"/>
    <n v="10.9"/>
    <n v="32.9"/>
    <n v="84.4529"/>
    <n v="3.5861000000000018"/>
    <n v="88.039000000000001"/>
    <n v="0"/>
    <n v="88.039000000000001"/>
    <n v="198"/>
    <x v="28"/>
  </r>
  <r>
    <d v="2033-09-17T00:00:00"/>
    <s v="Tharsis"/>
    <n v="25.1"/>
    <n v="33.299999999999997"/>
    <n v="88.039000000000001"/>
    <n v="8.3582999999999998"/>
    <n v="96.397300000000001"/>
    <n v="0"/>
    <n v="96.397300000000001"/>
    <n v="199"/>
    <x v="28"/>
  </r>
  <r>
    <d v="2033-09-18T00:00:00"/>
    <s v="Thaumasia"/>
    <n v="10.7"/>
    <n v="0.3"/>
    <n v="96.397300000000001"/>
    <n v="0"/>
    <n v="96.397300000000001"/>
    <n v="0"/>
    <n v="96.397300000000001"/>
    <n v="200"/>
    <x v="28"/>
  </r>
  <r>
    <d v="2033-09-19T00:00:00"/>
    <s v="Iapygia"/>
    <n v="26.1"/>
    <n v="31"/>
    <n v="96.397300000000001"/>
    <n v="8.0910000000000082"/>
    <n v="104.48830000000001"/>
    <n v="1"/>
    <n v="4.4883000000000095"/>
    <n v="201"/>
    <x v="28"/>
  </r>
  <r>
    <d v="2033-09-20T00:00:00"/>
    <s v="Amazonis"/>
    <n v="15.2"/>
    <n v="12.7"/>
    <n v="4.4883000000000095"/>
    <n v="1.9303999999999997"/>
    <n v="6.4187000000000092"/>
    <n v="0"/>
    <n v="6.4187000000000092"/>
    <n v="202"/>
    <x v="28"/>
  </r>
  <r>
    <d v="2033-09-21T00:00:00"/>
    <s v="Arabia"/>
    <n v="28.8"/>
    <n v="4.3"/>
    <n v="6.4187000000000092"/>
    <n v="1.2383999999999995"/>
    <n v="7.6571000000000087"/>
    <n v="0"/>
    <n v="7.6571000000000087"/>
    <n v="203"/>
    <x v="28"/>
  </r>
  <r>
    <d v="2033-09-22T00:00:00"/>
    <s v="Arcadia"/>
    <n v="10.3"/>
    <n v="0"/>
    <n v="7.6571000000000087"/>
    <n v="0"/>
    <n v="7.6571000000000087"/>
    <n v="0"/>
    <n v="7.6571000000000087"/>
    <n v="204"/>
    <x v="29"/>
  </r>
  <r>
    <d v="2033-09-23T00:00:00"/>
    <s v="Noachis"/>
    <n v="14.9"/>
    <n v="0.1"/>
    <n v="7.6571000000000087"/>
    <n v="0"/>
    <n v="7.6571000000000087"/>
    <n v="0"/>
    <n v="7.6571000000000087"/>
    <n v="205"/>
    <x v="29"/>
  </r>
  <r>
    <d v="2033-09-24T00:00:00"/>
    <s v="Iapygia"/>
    <n v="11.3"/>
    <n v="0"/>
    <n v="7.6571000000000087"/>
    <n v="0"/>
    <n v="7.6571000000000087"/>
    <n v="0"/>
    <n v="7.6571000000000087"/>
    <n v="206"/>
    <x v="29"/>
  </r>
  <r>
    <d v="2033-09-25T00:00:00"/>
    <s v="Iapygia"/>
    <n v="20.8"/>
    <n v="34.9"/>
    <n v="7.6571000000000087"/>
    <n v="7.2591999999999999"/>
    <n v="14.916300000000009"/>
    <n v="0"/>
    <n v="14.916300000000009"/>
    <n v="207"/>
    <x v="29"/>
  </r>
  <r>
    <d v="2033-09-26T00:00:00"/>
    <s v="Tharsis"/>
    <n v="18.2"/>
    <n v="0"/>
    <n v="14.916300000000009"/>
    <n v="0"/>
    <n v="14.916300000000009"/>
    <n v="0"/>
    <n v="14.916300000000009"/>
    <n v="208"/>
    <x v="29"/>
  </r>
  <r>
    <d v="2033-09-27T00:00:00"/>
    <s v="Lunae Palus"/>
    <n v="12.7"/>
    <n v="5.3"/>
    <n v="14.916300000000009"/>
    <n v="0.67309999999999981"/>
    <n v="15.589400000000008"/>
    <n v="0"/>
    <n v="15.589400000000008"/>
    <n v="209"/>
    <x v="29"/>
  </r>
  <r>
    <d v="2033-09-28T00:00:00"/>
    <s v="Arabia"/>
    <n v="21.4"/>
    <n v="8.3000000000000007"/>
    <n v="15.589400000000008"/>
    <n v="1.7761999999999993"/>
    <n v="17.365600000000008"/>
    <n v="0"/>
    <n v="17.365600000000008"/>
    <n v="210"/>
    <x v="29"/>
  </r>
  <r>
    <d v="2033-09-29T00:00:00"/>
    <s v="Noachis"/>
    <n v="21.3"/>
    <n v="11.8"/>
    <n v="17.365600000000008"/>
    <n v="2.5134000000000007"/>
    <n v="19.879000000000008"/>
    <n v="0"/>
    <n v="19.879000000000008"/>
    <n v="211"/>
    <x v="30"/>
  </r>
  <r>
    <d v="2033-09-30T00:00:00"/>
    <s v="Lunae Palus"/>
    <n v="20.7"/>
    <n v="3.9"/>
    <n v="19.879000000000008"/>
    <n v="0.80730000000000146"/>
    <n v="20.68630000000001"/>
    <n v="0"/>
    <n v="20.68630000000001"/>
    <n v="212"/>
    <x v="30"/>
  </r>
  <r>
    <d v="2033-10-01T00:00:00"/>
    <s v="Elysium"/>
    <n v="19.7"/>
    <n v="0"/>
    <n v="20.68630000000001"/>
    <n v="0"/>
    <n v="20.68630000000001"/>
    <n v="0"/>
    <n v="20.68630000000001"/>
    <n v="213"/>
    <x v="30"/>
  </r>
  <r>
    <d v="2033-10-02T00:00:00"/>
    <s v="Amazonis"/>
    <n v="27.2"/>
    <n v="17.600000000000001"/>
    <n v="20.68630000000001"/>
    <n v="4.7871999999999986"/>
    <n v="25.473500000000008"/>
    <n v="0"/>
    <n v="25.473500000000008"/>
    <n v="214"/>
    <x v="30"/>
  </r>
  <r>
    <d v="2033-10-03T00:00:00"/>
    <s v="Syrtis Major"/>
    <n v="16.600000000000001"/>
    <n v="1.7"/>
    <n v="25.473500000000008"/>
    <n v="0.28219999999999956"/>
    <n v="25.755700000000008"/>
    <n v="0"/>
    <n v="25.755700000000008"/>
    <n v="215"/>
    <x v="30"/>
  </r>
  <r>
    <d v="2033-10-04T00:00:00"/>
    <s v="Amazonis"/>
    <n v="22.3"/>
    <n v="0"/>
    <n v="25.755700000000008"/>
    <n v="0"/>
    <n v="25.755700000000008"/>
    <n v="0"/>
    <n v="25.755700000000008"/>
    <n v="216"/>
    <x v="30"/>
  </r>
  <r>
    <d v="2033-10-05T00:00:00"/>
    <s v="Iapygia"/>
    <n v="18"/>
    <n v="40.799999999999997"/>
    <n v="25.755700000000008"/>
    <n v="7.3439999999999976"/>
    <n v="33.099700000000006"/>
    <n v="0"/>
    <n v="33.099700000000006"/>
    <n v="217"/>
    <x v="30"/>
  </r>
  <r>
    <d v="2033-10-06T00:00:00"/>
    <s v="Argyre"/>
    <n v="21.8"/>
    <n v="0"/>
    <n v="33.099700000000006"/>
    <n v="0"/>
    <n v="33.099700000000006"/>
    <n v="0"/>
    <n v="33.099700000000006"/>
    <n v="218"/>
    <x v="31"/>
  </r>
  <r>
    <d v="2033-10-07T00:00:00"/>
    <s v="Noachis"/>
    <n v="22.2"/>
    <n v="11.2"/>
    <n v="33.099700000000006"/>
    <n v="2.4863999999999962"/>
    <n v="35.586100000000002"/>
    <n v="0"/>
    <n v="35.586100000000002"/>
    <n v="219"/>
    <x v="31"/>
  </r>
  <r>
    <d v="2033-10-08T00:00:00"/>
    <s v="Noachis"/>
    <n v="20"/>
    <n v="0"/>
    <n v="35.586100000000002"/>
    <n v="0"/>
    <n v="35.586100000000002"/>
    <n v="0"/>
    <n v="35.586100000000002"/>
    <n v="220"/>
    <x v="31"/>
  </r>
  <r>
    <d v="2033-10-09T00:00:00"/>
    <s v="Mare Tyrrhenum"/>
    <n v="29.4"/>
    <n v="0.7"/>
    <n v="35.586100000000002"/>
    <n v="0"/>
    <n v="35.586100000000002"/>
    <n v="0"/>
    <n v="35.586100000000002"/>
    <n v="221"/>
    <x v="31"/>
  </r>
  <r>
    <d v="2033-10-10T00:00:00"/>
    <s v="Iapygia"/>
    <n v="23.6"/>
    <n v="0"/>
    <n v="35.586100000000002"/>
    <n v="0"/>
    <n v="35.586100000000002"/>
    <n v="0"/>
    <n v="35.586100000000002"/>
    <n v="222"/>
    <x v="31"/>
  </r>
  <r>
    <d v="2033-10-11T00:00:00"/>
    <s v="Coprates"/>
    <n v="16.3"/>
    <n v="22"/>
    <n v="35.586100000000002"/>
    <n v="3.5859999999999985"/>
    <n v="39.1721"/>
    <n v="0"/>
    <n v="39.1721"/>
    <n v="223"/>
    <x v="31"/>
  </r>
  <r>
    <d v="2033-10-12T00:00:00"/>
    <s v="Phoenicis Lacus"/>
    <n v="15"/>
    <n v="0"/>
    <n v="39.1721"/>
    <n v="0"/>
    <n v="39.1721"/>
    <n v="0"/>
    <n v="39.1721"/>
    <n v="224"/>
    <x v="31"/>
  </r>
  <r>
    <d v="2033-10-13T00:00:00"/>
    <s v="Arabia"/>
    <n v="10.8"/>
    <n v="0"/>
    <n v="39.1721"/>
    <n v="0"/>
    <n v="39.1721"/>
    <n v="0"/>
    <n v="39.1721"/>
    <n v="225"/>
    <x v="32"/>
  </r>
  <r>
    <d v="2033-10-14T00:00:00"/>
    <s v="Tharsis"/>
    <n v="10.5"/>
    <n v="0"/>
    <n v="39.1721"/>
    <n v="0"/>
    <n v="39.1721"/>
    <n v="0"/>
    <n v="39.1721"/>
    <n v="226"/>
    <x v="32"/>
  </r>
  <r>
    <d v="2033-10-15T00:00:00"/>
    <s v="Amenthes"/>
    <n v="20.3"/>
    <n v="0"/>
    <n v="39.1721"/>
    <n v="0"/>
    <n v="39.1721"/>
    <n v="0"/>
    <n v="39.1721"/>
    <n v="227"/>
    <x v="32"/>
  </r>
  <r>
    <d v="2033-10-16T00:00:00"/>
    <s v="Iapygia"/>
    <n v="13.1"/>
    <n v="50.4"/>
    <n v="39.1721"/>
    <n v="6.6024000000000029"/>
    <n v="45.774500000000003"/>
    <n v="0"/>
    <n v="45.774500000000003"/>
    <n v="228"/>
    <x v="32"/>
  </r>
  <r>
    <d v="2033-10-17T00:00:00"/>
    <s v="Sinus Sabaeus"/>
    <n v="24.8"/>
    <n v="7.9"/>
    <n v="45.774500000000003"/>
    <n v="1.9592000000000027"/>
    <n v="47.733700000000006"/>
    <n v="0"/>
    <n v="47.733700000000006"/>
    <n v="229"/>
    <x v="32"/>
  </r>
  <r>
    <d v="2033-10-18T00:00:00"/>
    <s v="Amazonis"/>
    <n v="23.6"/>
    <n v="0.8"/>
    <n v="47.733700000000006"/>
    <n v="0"/>
    <n v="47.733700000000006"/>
    <n v="0"/>
    <n v="47.733700000000006"/>
    <n v="230"/>
    <x v="32"/>
  </r>
  <r>
    <d v="2033-10-19T00:00:00"/>
    <s v="Lunae Palus"/>
    <n v="17.899999999999999"/>
    <n v="0"/>
    <n v="47.733700000000006"/>
    <n v="0"/>
    <n v="47.733700000000006"/>
    <n v="0"/>
    <n v="47.733700000000006"/>
    <n v="231"/>
    <x v="32"/>
  </r>
  <r>
    <d v="2033-10-20T00:00:00"/>
    <s v="Sinus Sabaeus"/>
    <n v="23.2"/>
    <n v="3"/>
    <n v="47.733700000000006"/>
    <n v="0.69599999999999795"/>
    <n v="48.429700000000004"/>
    <n v="0"/>
    <n v="48.429700000000004"/>
    <n v="232"/>
    <x v="33"/>
  </r>
  <r>
    <d v="2033-10-21T00:00:00"/>
    <s v="Ismenius Lacus"/>
    <n v="21.8"/>
    <n v="2"/>
    <n v="48.429700000000004"/>
    <n v="0.43599999999999994"/>
    <n v="48.865700000000004"/>
    <n v="0"/>
    <n v="48.865700000000004"/>
    <n v="233"/>
    <x v="33"/>
  </r>
  <r>
    <d v="2033-10-22T00:00:00"/>
    <s v="Arcadia"/>
    <n v="22.2"/>
    <n v="3.1"/>
    <n v="48.865700000000004"/>
    <n v="0.68820000000000192"/>
    <n v="49.553900000000006"/>
    <n v="0"/>
    <n v="49.553900000000006"/>
    <n v="234"/>
    <x v="33"/>
  </r>
  <r>
    <d v="2033-10-23T00:00:00"/>
    <s v="Phoenicis Lacus"/>
    <n v="29"/>
    <n v="16.399999999999999"/>
    <n v="49.553900000000006"/>
    <n v="4.7560000000000002"/>
    <n v="54.309900000000006"/>
    <n v="0"/>
    <n v="54.309900000000006"/>
    <n v="235"/>
    <x v="33"/>
  </r>
  <r>
    <d v="2033-10-24T00:00:00"/>
    <s v="Argyre"/>
    <n v="24.6"/>
    <n v="1.7"/>
    <n v="54.309900000000006"/>
    <n v="0.41819999999999879"/>
    <n v="54.728100000000005"/>
    <n v="0"/>
    <n v="54.728100000000005"/>
    <n v="236"/>
    <x v="33"/>
  </r>
  <r>
    <d v="2033-10-25T00:00:00"/>
    <s v="Sinus Sabaeus"/>
    <n v="23.4"/>
    <n v="0.6"/>
    <n v="54.728100000000005"/>
    <n v="0"/>
    <n v="54.728100000000005"/>
    <n v="0"/>
    <n v="54.728100000000005"/>
    <n v="237"/>
    <x v="33"/>
  </r>
  <r>
    <d v="2033-10-26T00:00:00"/>
    <s v="Phoenicis Lacus"/>
    <n v="21"/>
    <n v="0"/>
    <n v="54.728100000000005"/>
    <n v="0"/>
    <n v="54.728100000000005"/>
    <n v="0"/>
    <n v="54.728100000000005"/>
    <n v="238"/>
    <x v="33"/>
  </r>
  <r>
    <d v="2033-10-27T00:00:00"/>
    <s v="Amenthes"/>
    <n v="22"/>
    <n v="0"/>
    <n v="54.728100000000005"/>
    <n v="0"/>
    <n v="54.728100000000005"/>
    <n v="0"/>
    <n v="54.728100000000005"/>
    <n v="239"/>
    <x v="34"/>
  </r>
  <r>
    <d v="2033-10-28T00:00:00"/>
    <s v="Mare Boreum"/>
    <n v="29.9"/>
    <n v="8"/>
    <n v="54.728100000000005"/>
    <n v="2.392000000000003"/>
    <n v="57.120100000000008"/>
    <n v="0"/>
    <n v="57.120100000000008"/>
    <n v="240"/>
    <x v="34"/>
  </r>
  <r>
    <d v="2033-10-29T00:00:00"/>
    <s v="Coprates"/>
    <n v="27.2"/>
    <n v="19.2"/>
    <n v="57.120100000000008"/>
    <n v="5.2224000000000004"/>
    <n v="62.342500000000008"/>
    <n v="0"/>
    <n v="62.342500000000008"/>
    <n v="241"/>
    <x v="34"/>
  </r>
  <r>
    <d v="2033-10-30T00:00:00"/>
    <s v="Tharsis"/>
    <n v="10.9"/>
    <n v="9"/>
    <n v="62.342500000000008"/>
    <n v="0.98100000000000165"/>
    <n v="63.32350000000001"/>
    <n v="0"/>
    <n v="63.32350000000001"/>
    <n v="242"/>
    <x v="34"/>
  </r>
  <r>
    <d v="2033-10-31T00:00:00"/>
    <s v="Mare Boreum"/>
    <n v="22.6"/>
    <n v="5.9"/>
    <n v="63.32350000000001"/>
    <n v="1.3333999999999975"/>
    <n v="64.656900000000007"/>
    <n v="0"/>
    <n v="64.656900000000007"/>
    <n v="243"/>
    <x v="34"/>
  </r>
  <r>
    <d v="2033-11-01T00:00:00"/>
    <s v="Aeolis"/>
    <n v="12"/>
    <n v="3.9"/>
    <n v="64.656900000000007"/>
    <n v="0.46800000000000352"/>
    <n v="65.124900000000011"/>
    <n v="0"/>
    <n v="65.124900000000011"/>
    <n v="244"/>
    <x v="34"/>
  </r>
  <r>
    <d v="2033-11-02T00:00:00"/>
    <s v="Phoenicis Lacus"/>
    <n v="19.5"/>
    <n v="14.2"/>
    <n v="65.124900000000011"/>
    <n v="2.7690000000000055"/>
    <n v="67.893900000000016"/>
    <n v="0"/>
    <n v="67.893900000000016"/>
    <n v="245"/>
    <x v="34"/>
  </r>
  <r>
    <d v="2033-11-03T00:00:00"/>
    <s v="Iapygia"/>
    <n v="27"/>
    <n v="10.9"/>
    <n v="67.893900000000016"/>
    <n v="2.9429999999999978"/>
    <n v="70.836900000000014"/>
    <n v="0"/>
    <n v="70.836900000000014"/>
    <n v="246"/>
    <x v="35"/>
  </r>
  <r>
    <d v="2033-11-04T00:00:00"/>
    <s v="Mare Acidalium"/>
    <n v="10.7"/>
    <n v="5.6"/>
    <n v="70.836900000000014"/>
    <n v="0.59919999999999618"/>
    <n v="71.43610000000001"/>
    <n v="0"/>
    <n v="71.43610000000001"/>
    <n v="247"/>
    <x v="35"/>
  </r>
  <r>
    <d v="2033-11-05T00:00:00"/>
    <s v="Tharsis"/>
    <n v="29.1"/>
    <n v="0"/>
    <n v="71.43610000000001"/>
    <n v="0"/>
    <n v="71.43610000000001"/>
    <n v="0"/>
    <n v="71.43610000000001"/>
    <n v="248"/>
    <x v="35"/>
  </r>
  <r>
    <d v="2033-11-06T00:00:00"/>
    <s v="Casius"/>
    <n v="25.3"/>
    <n v="0"/>
    <n v="71.43610000000001"/>
    <n v="0"/>
    <n v="71.43610000000001"/>
    <n v="0"/>
    <n v="71.43610000000001"/>
    <n v="249"/>
    <x v="35"/>
  </r>
  <r>
    <d v="2033-11-07T00:00:00"/>
    <s v="Noachis"/>
    <n v="13.3"/>
    <n v="4.4000000000000004"/>
    <n v="71.43610000000001"/>
    <n v="0.58520000000000039"/>
    <n v="72.021300000000011"/>
    <n v="0"/>
    <n v="72.021300000000011"/>
    <n v="250"/>
    <x v="35"/>
  </r>
  <r>
    <d v="2033-11-08T00:00:00"/>
    <s v="Coprates"/>
    <n v="16.899999999999999"/>
    <n v="0"/>
    <n v="72.021300000000011"/>
    <n v="0"/>
    <n v="72.021300000000011"/>
    <n v="0"/>
    <n v="72.021300000000011"/>
    <n v="251"/>
    <x v="35"/>
  </r>
  <r>
    <d v="2033-11-09T00:00:00"/>
    <s v="Phoenicis Lacus"/>
    <n v="26.4"/>
    <n v="6.8"/>
    <n v="72.021300000000011"/>
    <n v="1.7951999999999941"/>
    <n v="73.816500000000005"/>
    <n v="0"/>
    <n v="73.816500000000005"/>
    <n v="252"/>
    <x v="35"/>
  </r>
  <r>
    <d v="2033-11-10T00:00:00"/>
    <s v="Arabia"/>
    <n v="29.7"/>
    <n v="0"/>
    <n v="73.816500000000005"/>
    <n v="0"/>
    <n v="73.816500000000005"/>
    <n v="0"/>
    <n v="73.816500000000005"/>
    <n v="253"/>
    <x v="36"/>
  </r>
  <r>
    <d v="2033-11-11T00:00:00"/>
    <s v="Coprates"/>
    <n v="17.600000000000001"/>
    <n v="8.6999999999999993"/>
    <n v="73.816500000000005"/>
    <n v="1.5311999999999983"/>
    <n v="75.347700000000003"/>
    <n v="0"/>
    <n v="75.347700000000003"/>
    <n v="254"/>
    <x v="36"/>
  </r>
  <r>
    <d v="2033-11-12T00:00:00"/>
    <s v="Lunae Palus"/>
    <n v="13.2"/>
    <n v="3.3"/>
    <n v="75.347700000000003"/>
    <n v="0.43559999999999377"/>
    <n v="75.783299999999997"/>
    <n v="0"/>
    <n v="75.783299999999997"/>
    <n v="255"/>
    <x v="36"/>
  </r>
  <r>
    <d v="2033-11-13T00:00:00"/>
    <s v="Phoenicis Lacus"/>
    <n v="21.2"/>
    <n v="0"/>
    <n v="75.783299999999997"/>
    <n v="0"/>
    <n v="75.783299999999997"/>
    <n v="0"/>
    <n v="75.783299999999997"/>
    <n v="256"/>
    <x v="36"/>
  </r>
  <r>
    <d v="2033-11-14T00:00:00"/>
    <s v="Phoenicis Lacus"/>
    <n v="23"/>
    <n v="7.7"/>
    <n v="75.783299999999997"/>
    <n v="1.7710000000000008"/>
    <n v="77.554299999999998"/>
    <n v="0"/>
    <n v="77.554299999999998"/>
    <n v="257"/>
    <x v="36"/>
  </r>
  <r>
    <d v="2033-11-15T00:00:00"/>
    <s v="Amazonis"/>
    <n v="23"/>
    <n v="0"/>
    <n v="77.554299999999998"/>
    <n v="0"/>
    <n v="77.554299999999998"/>
    <n v="0"/>
    <n v="77.554299999999998"/>
    <n v="258"/>
    <x v="36"/>
  </r>
  <r>
    <d v="2033-11-16T00:00:00"/>
    <s v="Amazonis"/>
    <n v="23.4"/>
    <n v="0"/>
    <n v="77.554299999999998"/>
    <n v="0"/>
    <n v="77.554299999999998"/>
    <n v="0"/>
    <n v="77.554299999999998"/>
    <n v="259"/>
    <x v="36"/>
  </r>
  <r>
    <d v="2033-11-17T00:00:00"/>
    <s v="Coprates"/>
    <n v="28.7"/>
    <n v="3.3"/>
    <n v="77.554299999999998"/>
    <n v="0.94710000000000605"/>
    <n v="78.501400000000004"/>
    <n v="0"/>
    <n v="78.501400000000004"/>
    <n v="260"/>
    <x v="37"/>
  </r>
  <r>
    <d v="2033-11-18T00:00:00"/>
    <s v="Arcadia"/>
    <n v="23.6"/>
    <n v="4.3"/>
    <n v="78.501400000000004"/>
    <n v="1.0147999999999939"/>
    <n v="79.516199999999998"/>
    <n v="0"/>
    <n v="79.516199999999998"/>
    <n v="261"/>
    <x v="37"/>
  </r>
  <r>
    <d v="2033-11-19T00:00:00"/>
    <s v="Noachis"/>
    <n v="10.199999999999999"/>
    <n v="8.6999999999999993"/>
    <n v="79.516199999999998"/>
    <n v="0.88739999999999952"/>
    <n v="80.403599999999997"/>
    <n v="0"/>
    <n v="80.403599999999997"/>
    <n v="262"/>
    <x v="37"/>
  </r>
  <r>
    <d v="2033-11-20T00:00:00"/>
    <s v="Mare Boreum"/>
    <n v="13.8"/>
    <n v="0"/>
    <n v="80.403599999999997"/>
    <n v="0"/>
    <n v="80.403599999999997"/>
    <n v="0"/>
    <n v="80.403599999999997"/>
    <n v="263"/>
    <x v="37"/>
  </r>
  <r>
    <d v="2033-11-21T00:00:00"/>
    <s v="Ismenius Lacus"/>
    <n v="27.7"/>
    <n v="0"/>
    <n v="80.403599999999997"/>
    <n v="0"/>
    <n v="80.403599999999997"/>
    <n v="0"/>
    <n v="80.403599999999997"/>
    <n v="264"/>
    <x v="37"/>
  </r>
  <r>
    <d v="2033-11-22T00:00:00"/>
    <s v="Coprates"/>
    <n v="13.3"/>
    <n v="7.2"/>
    <n v="80.403599999999997"/>
    <n v="0.95759999999999934"/>
    <n v="81.361199999999997"/>
    <n v="0"/>
    <n v="81.361199999999997"/>
    <n v="265"/>
    <x v="37"/>
  </r>
  <r>
    <d v="2033-11-23T00:00:00"/>
    <s v="Amazonis"/>
    <n v="26"/>
    <n v="0.7"/>
    <n v="81.361199999999997"/>
    <n v="0"/>
    <n v="81.361199999999997"/>
    <n v="0"/>
    <n v="81.361199999999997"/>
    <n v="266"/>
    <x v="37"/>
  </r>
  <r>
    <d v="2033-11-24T00:00:00"/>
    <s v="Noachis"/>
    <n v="16.3"/>
    <n v="11"/>
    <n v="81.361199999999997"/>
    <n v="1.7930000000000064"/>
    <n v="83.154200000000003"/>
    <n v="0"/>
    <n v="83.154200000000003"/>
    <n v="267"/>
    <x v="38"/>
  </r>
  <r>
    <d v="2033-11-25T00:00:00"/>
    <s v="Phoenicis Lacus"/>
    <n v="23.5"/>
    <n v="15.5"/>
    <n v="83.154200000000003"/>
    <n v="3.6424999999999983"/>
    <n v="86.796700000000001"/>
    <n v="0"/>
    <n v="86.796700000000001"/>
    <n v="268"/>
    <x v="38"/>
  </r>
  <r>
    <d v="2033-11-26T00:00:00"/>
    <s v="Casius"/>
    <n v="15.7"/>
    <n v="0"/>
    <n v="86.796700000000001"/>
    <n v="0"/>
    <n v="86.796700000000001"/>
    <n v="0"/>
    <n v="86.796700000000001"/>
    <n v="269"/>
    <x v="38"/>
  </r>
  <r>
    <d v="2033-11-27T00:00:00"/>
    <s v="Arcadia"/>
    <n v="26"/>
    <n v="6.4"/>
    <n v="86.796700000000001"/>
    <n v="1.6640000000000015"/>
    <n v="88.460700000000003"/>
    <n v="0"/>
    <n v="88.460700000000003"/>
    <n v="270"/>
    <x v="38"/>
  </r>
  <r>
    <d v="2033-11-28T00:00:00"/>
    <s v="Tharsis"/>
    <n v="22.7"/>
    <n v="0"/>
    <n v="88.460700000000003"/>
    <n v="0"/>
    <n v="88.460700000000003"/>
    <n v="0"/>
    <n v="88.460700000000003"/>
    <n v="271"/>
    <x v="38"/>
  </r>
  <r>
    <d v="2033-11-29T00:00:00"/>
    <s v="Mare Boreum"/>
    <n v="26.2"/>
    <n v="5.7"/>
    <n v="88.460700000000003"/>
    <n v="1.4933999999999941"/>
    <n v="89.954099999999997"/>
    <n v="0"/>
    <n v="89.954099999999997"/>
    <n v="272"/>
    <x v="38"/>
  </r>
  <r>
    <d v="2033-11-30T00:00:00"/>
    <s v="Mare Acidalium"/>
    <n v="14.1"/>
    <n v="0"/>
    <n v="89.954099999999997"/>
    <n v="0"/>
    <n v="89.954099999999997"/>
    <n v="0"/>
    <n v="89.954099999999997"/>
    <n v="273"/>
    <x v="38"/>
  </r>
  <r>
    <d v="2033-12-01T00:00:00"/>
    <s v="Amazonis"/>
    <n v="23.6"/>
    <n v="19.7"/>
    <n v="89.954099999999997"/>
    <n v="4.6491999999999933"/>
    <n v="94.60329999999999"/>
    <n v="0"/>
    <n v="94.60329999999999"/>
    <n v="274"/>
    <x v="39"/>
  </r>
  <r>
    <d v="2033-12-02T00:00:00"/>
    <s v="Tharsis"/>
    <n v="25.2"/>
    <n v="37.200000000000003"/>
    <n v="94.60329999999999"/>
    <n v="9.3744000000000085"/>
    <n v="103.9777"/>
    <n v="1"/>
    <n v="3.9776999999999987"/>
    <n v="275"/>
    <x v="39"/>
  </r>
  <r>
    <d v="2033-12-03T00:00:00"/>
    <s v="Eridania"/>
    <n v="23"/>
    <n v="0"/>
    <n v="3.9776999999999987"/>
    <n v="0"/>
    <n v="3.9776999999999987"/>
    <n v="0"/>
    <n v="3.9776999999999987"/>
    <n v="276"/>
    <x v="39"/>
  </r>
  <r>
    <d v="2033-12-04T00:00:00"/>
    <s v="Noachis"/>
    <n v="29.7"/>
    <n v="6.8"/>
    <n v="3.9776999999999987"/>
    <n v="2.0196000000000005"/>
    <n v="5.9972999999999992"/>
    <n v="0"/>
    <n v="5.9972999999999992"/>
    <n v="277"/>
    <x v="39"/>
  </r>
  <r>
    <d v="2033-12-05T00:00:00"/>
    <s v="Mare Boreum"/>
    <n v="17.2"/>
    <n v="3.5"/>
    <n v="5.9972999999999992"/>
    <n v="0.60200000000000031"/>
    <n v="6.5992999999999995"/>
    <n v="0"/>
    <n v="6.5992999999999995"/>
    <n v="278"/>
    <x v="39"/>
  </r>
  <r>
    <d v="2033-12-06T00:00:00"/>
    <s v="Mare Boreum"/>
    <n v="21.7"/>
    <n v="2.5"/>
    <n v="6.5992999999999995"/>
    <n v="0.54250000000000043"/>
    <n v="7.1417999999999999"/>
    <n v="0"/>
    <n v="7.1417999999999999"/>
    <n v="279"/>
    <x v="39"/>
  </r>
  <r>
    <d v="2033-12-07T00:00:00"/>
    <s v="Amazonis"/>
    <n v="25.8"/>
    <n v="3.8"/>
    <n v="7.1417999999999999"/>
    <n v="0.98039999999999949"/>
    <n v="8.1221999999999994"/>
    <n v="0"/>
    <n v="8.1221999999999994"/>
    <n v="280"/>
    <x v="39"/>
  </r>
  <r>
    <d v="2033-12-08T00:00:00"/>
    <s v="Arcadia"/>
    <n v="12.9"/>
    <n v="1.6"/>
    <n v="8.1221999999999994"/>
    <n v="0.20640000000000036"/>
    <n v="8.3285999999999998"/>
    <n v="0"/>
    <n v="8.3285999999999998"/>
    <n v="281"/>
    <x v="40"/>
  </r>
  <r>
    <d v="2033-12-09T00:00:00"/>
    <s v="Oxia Palus"/>
    <n v="18.2"/>
    <n v="0"/>
    <n v="8.3285999999999998"/>
    <n v="0"/>
    <n v="8.3285999999999998"/>
    <n v="0"/>
    <n v="8.3285999999999998"/>
    <n v="282"/>
    <x v="40"/>
  </r>
  <r>
    <d v="2033-12-10T00:00:00"/>
    <s v="Iapygia"/>
    <n v="20"/>
    <n v="25.7"/>
    <n v="8.3285999999999998"/>
    <n v="5.1400000000000006"/>
    <n v="13.4686"/>
    <n v="0"/>
    <n v="13.4686"/>
    <n v="283"/>
    <x v="40"/>
  </r>
  <r>
    <d v="2033-12-11T00:00:00"/>
    <s v="Tharsis"/>
    <n v="17.100000000000001"/>
    <n v="33"/>
    <n v="13.4686"/>
    <n v="5.6430000000000025"/>
    <n v="19.111600000000003"/>
    <n v="0"/>
    <n v="19.111600000000003"/>
    <n v="284"/>
    <x v="40"/>
  </r>
  <r>
    <d v="2033-12-12T00:00:00"/>
    <s v="Amenthes"/>
    <n v="23.2"/>
    <n v="2.2999999999999998"/>
    <n v="19.111600000000003"/>
    <n v="0.53359999999999985"/>
    <n v="19.645200000000003"/>
    <n v="0"/>
    <n v="19.645200000000003"/>
    <n v="285"/>
    <x v="40"/>
  </r>
  <r>
    <d v="2033-12-13T00:00:00"/>
    <s v="Phoenicis Lacus"/>
    <n v="23.1"/>
    <n v="2.2000000000000002"/>
    <n v="19.645200000000003"/>
    <n v="0.50819999999999865"/>
    <n v="20.153400000000001"/>
    <n v="0"/>
    <n v="20.153400000000001"/>
    <n v="286"/>
    <x v="40"/>
  </r>
  <r>
    <d v="2033-12-14T00:00:00"/>
    <s v="Iapygia"/>
    <n v="22.4"/>
    <n v="33.5"/>
    <n v="20.153400000000001"/>
    <n v="7.5040000000000013"/>
    <n v="27.657400000000003"/>
    <n v="0"/>
    <n v="27.657400000000003"/>
    <n v="287"/>
    <x v="40"/>
  </r>
  <r>
    <d v="2033-12-15T00:00:00"/>
    <s v="Phaethontis"/>
    <n v="25.4"/>
    <n v="0.9"/>
    <n v="27.657400000000003"/>
    <n v="0"/>
    <n v="27.657400000000003"/>
    <n v="0"/>
    <n v="27.657400000000003"/>
    <n v="288"/>
    <x v="41"/>
  </r>
  <r>
    <d v="2033-12-16T00:00:00"/>
    <s v="Iapygia"/>
    <n v="15.4"/>
    <n v="1.6"/>
    <n v="27.657400000000003"/>
    <n v="0.24640000000000128"/>
    <n v="27.903800000000004"/>
    <n v="0"/>
    <n v="27.903800000000004"/>
    <n v="289"/>
    <x v="41"/>
  </r>
  <r>
    <d v="2033-12-17T00:00:00"/>
    <s v="Syrtis Major"/>
    <n v="23.5"/>
    <n v="0.6"/>
    <n v="27.903800000000004"/>
    <n v="0"/>
    <n v="27.903800000000004"/>
    <n v="0"/>
    <n v="27.903800000000004"/>
    <n v="290"/>
    <x v="41"/>
  </r>
  <r>
    <d v="2033-12-18T00:00:00"/>
    <s v="Phoenicis Lacus"/>
    <n v="10.3"/>
    <n v="15.4"/>
    <n v="27.903800000000004"/>
    <n v="1.5862000000000016"/>
    <n v="29.490000000000006"/>
    <n v="0"/>
    <n v="29.490000000000006"/>
    <n v="291"/>
    <x v="41"/>
  </r>
  <r>
    <d v="2033-12-19T00:00:00"/>
    <s v="Iapygia"/>
    <n v="15.5"/>
    <n v="20.2"/>
    <n v="29.490000000000006"/>
    <n v="3.1309999999999967"/>
    <n v="32.621000000000002"/>
    <n v="0"/>
    <n v="32.621000000000002"/>
    <n v="292"/>
    <x v="41"/>
  </r>
  <r>
    <d v="2033-12-20T00:00:00"/>
    <s v="Argyre"/>
    <n v="20.7"/>
    <n v="3"/>
    <n v="32.621000000000002"/>
    <n v="0.62100000000000222"/>
    <n v="33.242000000000004"/>
    <n v="0"/>
    <n v="33.242000000000004"/>
    <n v="293"/>
    <x v="41"/>
  </r>
  <r>
    <d v="2033-12-21T00:00:00"/>
    <s v="Eridania"/>
    <n v="12.7"/>
    <n v="14.4"/>
    <n v="33.242000000000004"/>
    <n v="1.8288000000000011"/>
    <n v="35.070800000000006"/>
    <n v="0"/>
    <n v="35.070800000000006"/>
    <n v="294"/>
    <x v="41"/>
  </r>
  <r>
    <d v="2033-12-22T00:00:00"/>
    <s v="Aeolis"/>
    <n v="22.8"/>
    <n v="3.3"/>
    <n v="35.070800000000006"/>
    <n v="0.75240000000000151"/>
    <n v="35.823200000000007"/>
    <n v="0"/>
    <n v="35.823200000000007"/>
    <n v="295"/>
    <x v="42"/>
  </r>
  <r>
    <d v="2033-12-23T00:00:00"/>
    <s v="Diacria"/>
    <n v="20.5"/>
    <n v="0"/>
    <n v="35.823200000000007"/>
    <n v="0"/>
    <n v="35.823200000000007"/>
    <n v="0"/>
    <n v="35.823200000000007"/>
    <n v="296"/>
    <x v="42"/>
  </r>
  <r>
    <d v="2033-12-24T00:00:00"/>
    <s v="Mare Acidalium"/>
    <n v="13.1"/>
    <n v="5.9"/>
    <n v="35.823200000000007"/>
    <n v="0.77289999999999992"/>
    <n v="36.596100000000007"/>
    <n v="0"/>
    <n v="36.596100000000007"/>
    <n v="297"/>
    <x v="42"/>
  </r>
  <r>
    <d v="2033-12-25T00:00:00"/>
    <s v="Margaritifer Sinus"/>
    <n v="29"/>
    <n v="1"/>
    <n v="36.596100000000007"/>
    <n v="0.28999999999999915"/>
    <n v="36.886100000000006"/>
    <n v="0"/>
    <n v="36.886100000000006"/>
    <n v="298"/>
    <x v="42"/>
  </r>
  <r>
    <d v="2033-12-26T00:00:00"/>
    <s v="Tharsis"/>
    <n v="15.4"/>
    <n v="0"/>
    <n v="36.886100000000006"/>
    <n v="0"/>
    <n v="36.886100000000006"/>
    <n v="0"/>
    <n v="36.886100000000006"/>
    <n v="299"/>
    <x v="42"/>
  </r>
  <r>
    <d v="2033-12-27T00:00:00"/>
    <s v="Iapygia"/>
    <n v="20.3"/>
    <n v="10.7"/>
    <n v="36.886100000000006"/>
    <n v="2.1721000000000004"/>
    <n v="39.058200000000006"/>
    <n v="0"/>
    <n v="39.058200000000006"/>
    <n v="300"/>
    <x v="42"/>
  </r>
  <r>
    <d v="2033-12-28T00:00:00"/>
    <s v="Iapygia"/>
    <n v="15"/>
    <n v="0"/>
    <n v="39.058200000000006"/>
    <n v="0"/>
    <n v="39.058200000000006"/>
    <n v="0"/>
    <n v="39.058200000000006"/>
    <n v="301"/>
    <x v="42"/>
  </r>
  <r>
    <d v="2033-12-29T00:00:00"/>
    <s v="Memnonia"/>
    <n v="16.600000000000001"/>
    <n v="0"/>
    <n v="39.058200000000006"/>
    <n v="0"/>
    <n v="39.058200000000006"/>
    <n v="0"/>
    <n v="39.058200000000006"/>
    <n v="302"/>
    <x v="43"/>
  </r>
  <r>
    <d v="2033-12-30T00:00:00"/>
    <s v="Amazonis"/>
    <n v="28.6"/>
    <n v="0"/>
    <n v="39.058200000000006"/>
    <n v="0"/>
    <n v="39.058200000000006"/>
    <n v="0"/>
    <n v="39.058200000000006"/>
    <n v="303"/>
    <x v="43"/>
  </r>
  <r>
    <d v="2033-12-31T00:00:00"/>
    <s v="Lunae Palus"/>
    <n v="11.4"/>
    <n v="3.6"/>
    <n v="39.058200000000006"/>
    <n v="0.41040000000000276"/>
    <n v="39.468600000000009"/>
    <n v="0"/>
    <n v="39.468600000000009"/>
    <n v="304"/>
    <x v="43"/>
  </r>
  <r>
    <d v="2034-01-01T00:00:00"/>
    <s v="Mare Boreum"/>
    <n v="15.5"/>
    <n v="1"/>
    <n v="39.468600000000009"/>
    <n v="0.15500000000000114"/>
    <n v="39.62360000000001"/>
    <n v="0"/>
    <n v="39.62360000000001"/>
    <n v="305"/>
    <x v="43"/>
  </r>
  <r>
    <d v="2034-01-02T00:00:00"/>
    <s v="Noachis"/>
    <n v="18.3"/>
    <n v="0.7"/>
    <n v="39.62360000000001"/>
    <n v="0"/>
    <n v="39.62360000000001"/>
    <n v="0"/>
    <n v="39.62360000000001"/>
    <n v="306"/>
    <x v="43"/>
  </r>
  <r>
    <d v="2034-01-03T00:00:00"/>
    <s v="Tharsis"/>
    <n v="14.9"/>
    <n v="6.1"/>
    <n v="39.62360000000001"/>
    <n v="0.90890000000000271"/>
    <n v="40.532500000000013"/>
    <n v="0"/>
    <n v="40.532500000000013"/>
    <n v="307"/>
    <x v="43"/>
  </r>
  <r>
    <d v="2034-01-04T00:00:00"/>
    <s v="Amazonis"/>
    <n v="29.7"/>
    <n v="13.3"/>
    <n v="40.532500000000013"/>
    <n v="3.9500999999999991"/>
    <n v="44.482600000000012"/>
    <n v="0"/>
    <n v="44.482600000000012"/>
    <n v="308"/>
    <x v="43"/>
  </r>
  <r>
    <d v="2034-01-05T00:00:00"/>
    <s v="Coprates"/>
    <n v="28.9"/>
    <n v="13.8"/>
    <n v="44.482600000000012"/>
    <n v="3.9881999999999991"/>
    <n v="48.470800000000011"/>
    <n v="0"/>
    <n v="48.470800000000011"/>
    <n v="309"/>
    <x v="44"/>
  </r>
  <r>
    <d v="2034-01-06T00:00:00"/>
    <s v="Lunae Palus"/>
    <n v="24.3"/>
    <n v="0"/>
    <n v="48.470800000000011"/>
    <n v="0"/>
    <n v="48.470800000000011"/>
    <n v="0"/>
    <n v="48.470800000000011"/>
    <n v="310"/>
    <x v="44"/>
  </r>
  <r>
    <d v="2034-01-07T00:00:00"/>
    <s v="Iapygia"/>
    <n v="24"/>
    <n v="19.7"/>
    <n v="48.470800000000011"/>
    <n v="4.7280000000000015"/>
    <n v="53.198800000000013"/>
    <n v="0"/>
    <n v="53.198800000000013"/>
    <n v="311"/>
    <x v="44"/>
  </r>
  <r>
    <d v="2034-01-08T00:00:00"/>
    <s v="Phoenicis Lacus"/>
    <n v="11.8"/>
    <n v="13.3"/>
    <n v="53.198800000000013"/>
    <n v="1.5694000000000017"/>
    <n v="54.768200000000014"/>
    <n v="0"/>
    <n v="54.768200000000014"/>
    <n v="312"/>
    <x v="44"/>
  </r>
  <r>
    <d v="2034-01-09T00:00:00"/>
    <s v="Iapygia"/>
    <n v="26.5"/>
    <n v="19.7"/>
    <n v="54.768200000000014"/>
    <n v="5.2205000000000013"/>
    <n v="59.988700000000016"/>
    <n v="0"/>
    <n v="59.988700000000016"/>
    <n v="313"/>
    <x v="44"/>
  </r>
  <r>
    <d v="2034-01-10T00:00:00"/>
    <s v="Arcadia"/>
    <n v="12.4"/>
    <n v="5.0999999999999996"/>
    <n v="59.988700000000016"/>
    <n v="0.63239999999999696"/>
    <n v="60.621100000000013"/>
    <n v="0"/>
    <n v="60.621100000000013"/>
    <n v="314"/>
    <x v="44"/>
  </r>
  <r>
    <d v="2034-01-11T00:00:00"/>
    <s v="Iapygia"/>
    <n v="21.9"/>
    <n v="6.6"/>
    <n v="60.621100000000013"/>
    <n v="1.4453999999999994"/>
    <n v="62.066500000000012"/>
    <n v="0"/>
    <n v="62.066500000000012"/>
    <n v="315"/>
    <x v="44"/>
  </r>
  <r>
    <d v="2034-01-12T00:00:00"/>
    <s v="Iapygia"/>
    <n v="20.3"/>
    <n v="0"/>
    <n v="62.066500000000012"/>
    <n v="0"/>
    <n v="62.066500000000012"/>
    <n v="0"/>
    <n v="62.066500000000012"/>
    <n v="316"/>
    <x v="45"/>
  </r>
  <r>
    <d v="2034-01-13T00:00:00"/>
    <s v="Mare Tyrrhenum"/>
    <n v="27.7"/>
    <n v="0.3"/>
    <n v="62.066500000000012"/>
    <n v="0"/>
    <n v="62.066500000000012"/>
    <n v="0"/>
    <n v="62.066500000000012"/>
    <n v="317"/>
    <x v="45"/>
  </r>
  <r>
    <d v="2034-01-14T00:00:00"/>
    <s v="Tharsis"/>
    <n v="28.5"/>
    <n v="30"/>
    <n v="62.066500000000012"/>
    <n v="8.5500000000000043"/>
    <n v="70.616500000000016"/>
    <n v="0"/>
    <n v="70.616500000000016"/>
    <n v="318"/>
    <x v="45"/>
  </r>
  <r>
    <d v="2034-01-15T00:00:00"/>
    <s v="Margaritifer Sinus"/>
    <n v="28.7"/>
    <n v="1.9"/>
    <n v="70.616500000000016"/>
    <n v="0.54529999999999745"/>
    <n v="71.161800000000014"/>
    <n v="0"/>
    <n v="71.161800000000014"/>
    <n v="319"/>
    <x v="45"/>
  </r>
  <r>
    <d v="2034-01-16T00:00:00"/>
    <s v="Cebrenia"/>
    <n v="10.9"/>
    <n v="0"/>
    <n v="71.161800000000014"/>
    <n v="0"/>
    <n v="71.161800000000014"/>
    <n v="0"/>
    <n v="71.161800000000014"/>
    <n v="320"/>
    <x v="45"/>
  </r>
  <r>
    <d v="2034-01-17T00:00:00"/>
    <s v="Mare Boreum"/>
    <n v="13.7"/>
    <n v="0"/>
    <n v="71.161800000000014"/>
    <n v="0"/>
    <n v="71.161800000000014"/>
    <n v="0"/>
    <n v="71.161800000000014"/>
    <n v="321"/>
    <x v="45"/>
  </r>
  <r>
    <d v="2034-01-18T00:00:00"/>
    <s v="Amazonis"/>
    <n v="28.2"/>
    <n v="0"/>
    <n v="71.161800000000014"/>
    <n v="0"/>
    <n v="71.161800000000014"/>
    <n v="0"/>
    <n v="71.161800000000014"/>
    <n v="322"/>
    <x v="45"/>
  </r>
  <r>
    <d v="2034-01-19T00:00:00"/>
    <s v="Tharsis"/>
    <n v="20.100000000000001"/>
    <n v="0"/>
    <n v="71.161800000000014"/>
    <n v="0"/>
    <n v="71.161800000000014"/>
    <n v="0"/>
    <n v="71.161800000000014"/>
    <n v="323"/>
    <x v="46"/>
  </r>
  <r>
    <d v="2034-01-20T00:00:00"/>
    <s v="Amazonis"/>
    <n v="20.6"/>
    <n v="0"/>
    <n v="71.161800000000014"/>
    <n v="0"/>
    <n v="71.161800000000014"/>
    <n v="0"/>
    <n v="71.161800000000014"/>
    <n v="324"/>
    <x v="46"/>
  </r>
  <r>
    <d v="2034-01-21T00:00:00"/>
    <s v="Eridania"/>
    <n v="15.5"/>
    <n v="16.8"/>
    <n v="71.161800000000014"/>
    <n v="2.6039999999999992"/>
    <n v="73.765800000000013"/>
    <n v="0"/>
    <n v="73.765800000000013"/>
    <n v="325"/>
    <x v="46"/>
  </r>
  <r>
    <d v="2034-01-22T00:00:00"/>
    <s v="Sinus Sabaeus"/>
    <n v="22.2"/>
    <n v="2.4"/>
    <n v="73.765800000000013"/>
    <n v="0.53279999999999461"/>
    <n v="74.298600000000008"/>
    <n v="0"/>
    <n v="74.298600000000008"/>
    <n v="326"/>
    <x v="46"/>
  </r>
  <r>
    <d v="2034-01-23T00:00:00"/>
    <s v="Eridania"/>
    <n v="15"/>
    <n v="4.0999999999999996"/>
    <n v="74.298600000000008"/>
    <n v="0.61499999999999488"/>
    <n v="74.913600000000002"/>
    <n v="0"/>
    <n v="74.913600000000002"/>
    <n v="327"/>
    <x v="46"/>
  </r>
  <r>
    <d v="2034-01-24T00:00:00"/>
    <s v="Tharsis"/>
    <n v="18.399999999999999"/>
    <n v="30.4"/>
    <n v="74.913600000000002"/>
    <n v="5.593599999999995"/>
    <n v="80.507199999999997"/>
    <n v="0"/>
    <n v="80.507199999999997"/>
    <n v="328"/>
    <x v="46"/>
  </r>
  <r>
    <d v="2034-01-25T00:00:00"/>
    <s v="Mare Tyrrhenum"/>
    <n v="29.3"/>
    <n v="0.4"/>
    <n v="80.507199999999997"/>
    <n v="0"/>
    <n v="80.507199999999997"/>
    <n v="0"/>
    <n v="80.507199999999997"/>
    <n v="329"/>
    <x v="46"/>
  </r>
  <r>
    <d v="2034-01-26T00:00:00"/>
    <s v="Aeolis"/>
    <n v="23.9"/>
    <n v="3.3"/>
    <n v="80.507199999999997"/>
    <n v="0.78870000000000573"/>
    <n v="81.295900000000003"/>
    <n v="0"/>
    <n v="81.295900000000003"/>
    <n v="330"/>
    <x v="47"/>
  </r>
  <r>
    <d v="2034-01-27T00:00:00"/>
    <s v="Elysium"/>
    <n v="29.8"/>
    <n v="3.3"/>
    <n v="81.295900000000003"/>
    <n v="0.98340000000000316"/>
    <n v="82.279300000000006"/>
    <n v="0"/>
    <n v="82.279300000000006"/>
    <n v="331"/>
    <x v="47"/>
  </r>
  <r>
    <d v="2034-01-28T00:00:00"/>
    <s v="Iapygia"/>
    <n v="29.1"/>
    <n v="23"/>
    <n v="82.279300000000006"/>
    <n v="6.6929999999999978"/>
    <n v="88.972300000000004"/>
    <n v="0"/>
    <n v="88.972300000000004"/>
    <n v="332"/>
    <x v="47"/>
  </r>
  <r>
    <d v="2034-01-29T00:00:00"/>
    <s v="Amazonis"/>
    <n v="22.5"/>
    <n v="17.2"/>
    <n v="88.972300000000004"/>
    <n v="3.8700000000000045"/>
    <n v="92.842300000000009"/>
    <n v="0"/>
    <n v="92.842300000000009"/>
    <n v="333"/>
    <x v="47"/>
  </r>
  <r>
    <d v="2034-01-30T00:00:00"/>
    <s v="Tharsis"/>
    <n v="15.3"/>
    <n v="21.5"/>
    <n v="92.842300000000009"/>
    <n v="3.2895000000000039"/>
    <n v="96.131800000000013"/>
    <n v="0"/>
    <n v="96.131800000000013"/>
    <n v="334"/>
    <x v="47"/>
  </r>
  <r>
    <d v="2034-01-31T00:00:00"/>
    <s v="Iapygia"/>
    <n v="13.8"/>
    <n v="40.4"/>
    <n v="96.131800000000013"/>
    <n v="5.5751999999999953"/>
    <n v="101.70700000000001"/>
    <n v="1"/>
    <n v="1.7070000000000078"/>
    <n v="335"/>
    <x v="47"/>
  </r>
  <r>
    <d v="2034-02-01T00:00:00"/>
    <s v="Coprates"/>
    <n v="12.3"/>
    <n v="0"/>
    <n v="1.7070000000000078"/>
    <n v="0"/>
    <n v="1.7070000000000078"/>
    <n v="0"/>
    <n v="1.7070000000000078"/>
    <n v="336"/>
    <x v="47"/>
  </r>
  <r>
    <d v="2034-02-02T00:00:00"/>
    <s v="Amenthes"/>
    <n v="18.5"/>
    <n v="4.2"/>
    <n v="1.7070000000000078"/>
    <n v="0.77700000000000014"/>
    <n v="2.484000000000008"/>
    <n v="0"/>
    <n v="2.484000000000008"/>
    <n v="337"/>
    <x v="48"/>
  </r>
  <r>
    <d v="2034-02-03T00:00:00"/>
    <s v="Elysium"/>
    <n v="10.3"/>
    <n v="3.2"/>
    <n v="2.484000000000008"/>
    <n v="0.32960000000000012"/>
    <n v="2.8136000000000081"/>
    <n v="0"/>
    <n v="2.8136000000000081"/>
    <n v="338"/>
    <x v="48"/>
  </r>
  <r>
    <d v="2034-02-04T00:00:00"/>
    <s v="Tharsis"/>
    <n v="24.9"/>
    <n v="12.1"/>
    <n v="2.8136000000000081"/>
    <n v="3.0129000000000001"/>
    <n v="5.8265000000000082"/>
    <n v="0"/>
    <n v="5.8265000000000082"/>
    <n v="339"/>
    <x v="48"/>
  </r>
  <r>
    <d v="2034-02-05T00:00:00"/>
    <s v="Iapygia"/>
    <n v="26.4"/>
    <n v="0"/>
    <n v="5.8265000000000082"/>
    <n v="0"/>
    <n v="5.8265000000000082"/>
    <n v="0"/>
    <n v="5.8265000000000082"/>
    <n v="340"/>
    <x v="48"/>
  </r>
  <r>
    <d v="2034-02-06T00:00:00"/>
    <s v="Coprates"/>
    <n v="11.8"/>
    <n v="0"/>
    <n v="5.8265000000000082"/>
    <n v="0"/>
    <n v="5.8265000000000082"/>
    <n v="0"/>
    <n v="5.8265000000000082"/>
    <n v="341"/>
    <x v="48"/>
  </r>
  <r>
    <d v="2034-02-07T00:00:00"/>
    <s v="Noachis"/>
    <n v="11"/>
    <n v="7.5"/>
    <n v="5.8265000000000082"/>
    <n v="0.82500000000000018"/>
    <n v="6.6515000000000084"/>
    <n v="0"/>
    <n v="6.6515000000000084"/>
    <n v="342"/>
    <x v="48"/>
  </r>
  <r>
    <d v="2034-02-08T00:00:00"/>
    <s v="Iapygia"/>
    <n v="15.4"/>
    <n v="5.2"/>
    <n v="6.6515000000000084"/>
    <n v="0.80079999999999973"/>
    <n v="7.4523000000000081"/>
    <n v="0"/>
    <n v="7.4523000000000081"/>
    <n v="343"/>
    <x v="48"/>
  </r>
  <r>
    <d v="2034-02-09T00:00:00"/>
    <s v="Casius"/>
    <n v="25.7"/>
    <n v="5.8"/>
    <n v="7.4523000000000081"/>
    <n v="1.4906000000000006"/>
    <n v="8.9429000000000087"/>
    <n v="0"/>
    <n v="8.9429000000000087"/>
    <n v="344"/>
    <x v="49"/>
  </r>
  <r>
    <d v="2034-02-10T00:00:00"/>
    <s v="Eridania"/>
    <n v="14.8"/>
    <n v="0"/>
    <n v="8.9429000000000087"/>
    <n v="0"/>
    <n v="8.9429000000000087"/>
    <n v="0"/>
    <n v="8.9429000000000087"/>
    <n v="345"/>
    <x v="49"/>
  </r>
  <r>
    <d v="2034-02-11T00:00:00"/>
    <s v="Hellas"/>
    <n v="21.5"/>
    <n v="0.8"/>
    <n v="8.9429000000000087"/>
    <n v="0"/>
    <n v="8.9429000000000087"/>
    <n v="0"/>
    <n v="8.9429000000000087"/>
    <n v="346"/>
    <x v="49"/>
  </r>
  <r>
    <d v="2034-02-12T00:00:00"/>
    <s v="Tharsis"/>
    <n v="26.2"/>
    <n v="8.9"/>
    <n v="8.9429000000000087"/>
    <n v="2.3318000000000012"/>
    <n v="11.27470000000001"/>
    <n v="0"/>
    <n v="11.27470000000001"/>
    <n v="347"/>
    <x v="49"/>
  </r>
  <r>
    <d v="2034-02-13T00:00:00"/>
    <s v="Cebrenia"/>
    <n v="20.6"/>
    <n v="0.1"/>
    <n v="11.27470000000001"/>
    <n v="0"/>
    <n v="11.27470000000001"/>
    <n v="0"/>
    <n v="11.27470000000001"/>
    <n v="348"/>
    <x v="49"/>
  </r>
  <r>
    <d v="2034-02-14T00:00:00"/>
    <s v="Iapygia"/>
    <n v="14.1"/>
    <n v="20.9"/>
    <n v="11.27470000000001"/>
    <n v="2.9468999999999994"/>
    <n v="14.221600000000009"/>
    <n v="0"/>
    <n v="14.221600000000009"/>
    <n v="349"/>
    <x v="49"/>
  </r>
  <r>
    <d v="2034-02-15T00:00:00"/>
    <s v="Argyre"/>
    <n v="20.8"/>
    <n v="0.7"/>
    <n v="14.221600000000009"/>
    <n v="0"/>
    <n v="14.221600000000009"/>
    <n v="0"/>
    <n v="14.221600000000009"/>
    <n v="350"/>
    <x v="49"/>
  </r>
  <r>
    <d v="2034-02-16T00:00:00"/>
    <s v="Memnonia"/>
    <n v="17.600000000000001"/>
    <n v="10.5"/>
    <n v="14.221600000000009"/>
    <n v="1.847999999999999"/>
    <n v="16.069600000000008"/>
    <n v="0"/>
    <n v="16.069600000000008"/>
    <n v="351"/>
    <x v="50"/>
  </r>
  <r>
    <d v="2034-02-17T00:00:00"/>
    <s v="Iapygia"/>
    <n v="16.8"/>
    <n v="38.9"/>
    <n v="16.069600000000008"/>
    <n v="6.5351999999999997"/>
    <n v="22.604800000000008"/>
    <n v="0"/>
    <n v="22.604800000000008"/>
    <n v="352"/>
    <x v="50"/>
  </r>
  <r>
    <d v="2034-02-18T00:00:00"/>
    <s v="Cebrenia"/>
    <n v="23.1"/>
    <n v="0"/>
    <n v="22.604800000000008"/>
    <n v="0"/>
    <n v="22.604800000000008"/>
    <n v="0"/>
    <n v="22.604800000000008"/>
    <n v="353"/>
    <x v="50"/>
  </r>
  <r>
    <d v="2034-02-19T00:00:00"/>
    <s v="Casius"/>
    <n v="16.3"/>
    <n v="3.4"/>
    <n v="22.604800000000008"/>
    <n v="0.55420000000000158"/>
    <n v="23.15900000000001"/>
    <n v="0"/>
    <n v="23.15900000000001"/>
    <n v="354"/>
    <x v="50"/>
  </r>
  <r>
    <d v="2034-02-20T00:00:00"/>
    <s v="Coprates"/>
    <n v="15.7"/>
    <n v="10.9"/>
    <n v="23.15900000000001"/>
    <n v="1.7113000000000014"/>
    <n v="24.870300000000011"/>
    <n v="0"/>
    <n v="24.870300000000011"/>
    <n v="355"/>
    <x v="50"/>
  </r>
  <r>
    <d v="2034-02-21T00:00:00"/>
    <s v="Memnonia"/>
    <n v="29.3"/>
    <n v="2.1"/>
    <n v="24.870300000000011"/>
    <n v="0.61530000000000129"/>
    <n v="25.485600000000012"/>
    <n v="0"/>
    <n v="25.485600000000012"/>
    <n v="356"/>
    <x v="50"/>
  </r>
  <r>
    <d v="2034-02-22T00:00:00"/>
    <s v="Mare Acidalium"/>
    <n v="24"/>
    <n v="7.3"/>
    <n v="25.485600000000012"/>
    <n v="1.7519999999999989"/>
    <n v="27.237600000000011"/>
    <n v="0"/>
    <n v="27.237600000000011"/>
    <n v="357"/>
    <x v="50"/>
  </r>
  <r>
    <d v="2034-02-23T00:00:00"/>
    <s v="Noachis"/>
    <n v="27"/>
    <n v="0.6"/>
    <n v="27.237600000000011"/>
    <n v="0"/>
    <n v="27.237600000000011"/>
    <n v="0"/>
    <n v="27.237600000000011"/>
    <n v="358"/>
    <x v="51"/>
  </r>
  <r>
    <d v="2034-02-24T00:00:00"/>
    <s v="Iapygia"/>
    <n v="26.3"/>
    <n v="1.2"/>
    <n v="27.237600000000011"/>
    <n v="0.31559999999999988"/>
    <n v="27.553200000000011"/>
    <n v="0"/>
    <n v="27.553200000000011"/>
    <n v="359"/>
    <x v="51"/>
  </r>
  <r>
    <d v="2034-02-25T00:00:00"/>
    <s v="Phoenicis Lacus"/>
    <n v="26.3"/>
    <n v="8.1999999999999993"/>
    <n v="27.553200000000011"/>
    <n v="2.156600000000001"/>
    <n v="29.709800000000012"/>
    <n v="0"/>
    <n v="29.709800000000012"/>
    <n v="360"/>
    <x v="51"/>
  </r>
  <r>
    <d v="2034-02-26T00:00:00"/>
    <s v="Noachis"/>
    <n v="25.2"/>
    <n v="4.7"/>
    <n v="29.709800000000012"/>
    <n v="1.1844000000000001"/>
    <n v="30.894200000000012"/>
    <n v="0"/>
    <n v="30.894200000000012"/>
    <n v="361"/>
    <x v="51"/>
  </r>
  <r>
    <d v="2034-02-27T00:00:00"/>
    <s v="Iapygia"/>
    <n v="22.1"/>
    <n v="0"/>
    <n v="30.894200000000012"/>
    <n v="0"/>
    <n v="30.894200000000012"/>
    <n v="0"/>
    <n v="30.894200000000012"/>
    <n v="362"/>
    <x v="51"/>
  </r>
  <r>
    <d v="2034-02-28T00:00:00"/>
    <s v="Iapygia"/>
    <n v="11.9"/>
    <n v="41.6"/>
    <n v="30.894200000000012"/>
    <n v="4.9504000000000019"/>
    <n v="35.844600000000014"/>
    <n v="0"/>
    <n v="35.844600000000014"/>
    <n v="363"/>
    <x v="51"/>
  </r>
  <r>
    <d v="2034-03-01T00:00:00"/>
    <s v="Eridania"/>
    <n v="19.600000000000001"/>
    <n v="0"/>
    <n v="35.844600000000014"/>
    <n v="0"/>
    <n v="35.844600000000014"/>
    <n v="0"/>
    <n v="35.844600000000014"/>
    <n v="364"/>
    <x v="51"/>
  </r>
  <r>
    <d v="2034-03-02T00:00:00"/>
    <s v="Casius"/>
    <n v="15.9"/>
    <n v="0"/>
    <n v="35.844600000000014"/>
    <n v="0"/>
    <n v="35.844600000000014"/>
    <n v="0"/>
    <n v="35.844600000000014"/>
    <n v="365"/>
    <x v="52"/>
  </r>
  <r>
    <d v="2034-03-03T00:00:00"/>
    <s v="Sinus Sabaeus"/>
    <n v="24.3"/>
    <n v="1.7"/>
    <n v="35.844600000000014"/>
    <n v="0.41310000000000002"/>
    <n v="36.257700000000014"/>
    <n v="0"/>
    <n v="36.257700000000014"/>
    <n v="366"/>
    <x v="52"/>
  </r>
  <r>
    <d v="2034-03-04T00:00:00"/>
    <s v="Arabia"/>
    <n v="20"/>
    <n v="0"/>
    <n v="36.257700000000014"/>
    <n v="0"/>
    <n v="36.257700000000014"/>
    <n v="0"/>
    <n v="36.257700000000014"/>
    <n v="367"/>
    <x v="52"/>
  </r>
  <r>
    <d v="2034-03-05T00:00:00"/>
    <s v="Iapygia"/>
    <n v="14.2"/>
    <n v="32.200000000000003"/>
    <n v="36.257700000000014"/>
    <n v="4.5724000000000018"/>
    <n v="40.830100000000016"/>
    <n v="0"/>
    <n v="40.830100000000016"/>
    <n v="368"/>
    <x v="52"/>
  </r>
  <r>
    <d v="2034-03-06T00:00:00"/>
    <s v="Coprates"/>
    <n v="20.5"/>
    <n v="18.3"/>
    <n v="40.830100000000016"/>
    <n v="3.7515000000000001"/>
    <n v="44.581600000000016"/>
    <n v="0"/>
    <n v="44.581600000000016"/>
    <n v="369"/>
    <x v="52"/>
  </r>
  <r>
    <d v="2034-03-07T00:00:00"/>
    <s v="Iapygia"/>
    <n v="22.4"/>
    <n v="0"/>
    <n v="44.581600000000016"/>
    <n v="0"/>
    <n v="44.581600000000016"/>
    <n v="0"/>
    <n v="44.581600000000016"/>
    <n v="370"/>
    <x v="52"/>
  </r>
  <r>
    <d v="2034-03-08T00:00:00"/>
    <s v="Mare Acidalium"/>
    <n v="19.100000000000001"/>
    <n v="0"/>
    <n v="44.581600000000016"/>
    <n v="0"/>
    <n v="44.581600000000016"/>
    <n v="0"/>
    <n v="44.581600000000016"/>
    <n v="371"/>
    <x v="52"/>
  </r>
  <r>
    <d v="2034-03-09T00:00:00"/>
    <s v="Phoenicis Lacus"/>
    <n v="20.399999999999999"/>
    <n v="4.3"/>
    <n v="44.581600000000016"/>
    <n v="0.87720000000000198"/>
    <n v="45.458800000000018"/>
    <n v="0"/>
    <n v="45.458800000000018"/>
    <n v="372"/>
    <x v="53"/>
  </r>
  <r>
    <d v="2034-03-10T00:00:00"/>
    <s v="Tharsis"/>
    <n v="29.8"/>
    <n v="0"/>
    <n v="45.458800000000018"/>
    <n v="0"/>
    <n v="45.458800000000018"/>
    <n v="0"/>
    <n v="45.458800000000018"/>
    <n v="373"/>
    <x v="53"/>
  </r>
  <r>
    <d v="2034-03-11T00:00:00"/>
    <s v="Phaethontis"/>
    <n v="13.7"/>
    <n v="0.7"/>
    <n v="45.458800000000018"/>
    <n v="0"/>
    <n v="45.458800000000018"/>
    <n v="0"/>
    <n v="45.458800000000018"/>
    <n v="374"/>
    <x v="53"/>
  </r>
  <r>
    <d v="2034-03-12T00:00:00"/>
    <s v="Ismenius Lacus"/>
    <n v="20.2"/>
    <n v="3.7"/>
    <n v="45.458800000000018"/>
    <n v="0.74739999999999895"/>
    <n v="46.206200000000017"/>
    <n v="0"/>
    <n v="46.206200000000017"/>
    <n v="375"/>
    <x v="53"/>
  </r>
  <r>
    <d v="2034-03-13T00:00:00"/>
    <s v="Amazonis"/>
    <n v="18.2"/>
    <n v="1.6"/>
    <n v="46.206200000000017"/>
    <n v="0.29120000000000346"/>
    <n v="46.49740000000002"/>
    <n v="0"/>
    <n v="46.49740000000002"/>
    <n v="376"/>
    <x v="53"/>
  </r>
  <r>
    <d v="2034-03-14T00:00:00"/>
    <s v="Eridania"/>
    <n v="14.2"/>
    <n v="2"/>
    <n v="46.49740000000002"/>
    <n v="0.28399999999999892"/>
    <n v="46.781400000000019"/>
    <n v="0"/>
    <n v="46.781400000000019"/>
    <n v="377"/>
    <x v="53"/>
  </r>
  <r>
    <d v="2034-03-15T00:00:00"/>
    <s v="Phoenicis Lacus"/>
    <n v="11.2"/>
    <n v="14.3"/>
    <n v="46.781400000000019"/>
    <n v="1.6015999999999977"/>
    <n v="48.383000000000017"/>
    <n v="0"/>
    <n v="48.383000000000017"/>
    <n v="378"/>
    <x v="53"/>
  </r>
  <r>
    <d v="2034-03-16T00:00:00"/>
    <s v="Mare Tyrrhenum"/>
    <n v="13.9"/>
    <n v="0.2"/>
    <n v="48.383000000000017"/>
    <n v="0"/>
    <n v="48.383000000000017"/>
    <n v="0"/>
    <n v="48.383000000000017"/>
    <n v="379"/>
    <x v="54"/>
  </r>
  <r>
    <d v="2034-03-17T00:00:00"/>
    <s v="Amazonis"/>
    <n v="22.6"/>
    <n v="15.1"/>
    <n v="48.383000000000017"/>
    <n v="3.4125999999999976"/>
    <n v="51.795600000000015"/>
    <n v="0"/>
    <n v="51.795600000000015"/>
    <n v="380"/>
    <x v="54"/>
  </r>
  <r>
    <d v="2034-03-18T00:00:00"/>
    <s v="Phoenicis Lacus"/>
    <n v="29.8"/>
    <n v="0"/>
    <n v="51.795600000000015"/>
    <n v="0"/>
    <n v="51.795600000000015"/>
    <n v="0"/>
    <n v="51.795600000000015"/>
    <n v="381"/>
    <x v="54"/>
  </r>
  <r>
    <d v="2034-03-19T00:00:00"/>
    <s v="Elysium"/>
    <n v="12.7"/>
    <n v="2.6"/>
    <n v="51.795600000000015"/>
    <n v="0.33019999999999783"/>
    <n v="52.125800000000012"/>
    <n v="0"/>
    <n v="52.125800000000012"/>
    <n v="382"/>
    <x v="54"/>
  </r>
  <r>
    <d v="2034-03-20T00:00:00"/>
    <s v="Casius"/>
    <n v="14.4"/>
    <n v="0"/>
    <n v="52.125800000000012"/>
    <n v="0"/>
    <n v="52.125800000000012"/>
    <n v="0"/>
    <n v="52.125800000000012"/>
    <n v="383"/>
    <x v="54"/>
  </r>
  <r>
    <d v="2034-03-21T00:00:00"/>
    <s v="Phaethontis"/>
    <n v="18.399999999999999"/>
    <n v="0.2"/>
    <n v="52.125800000000012"/>
    <n v="0"/>
    <n v="52.125800000000012"/>
    <n v="0"/>
    <n v="52.125800000000012"/>
    <n v="384"/>
    <x v="54"/>
  </r>
  <r>
    <d v="2034-03-22T00:00:00"/>
    <s v="Mare Boreum"/>
    <n v="27.2"/>
    <n v="9.6"/>
    <n v="52.125800000000012"/>
    <n v="2.6111999999999966"/>
    <n v="54.737000000000009"/>
    <n v="0"/>
    <n v="54.737000000000009"/>
    <n v="385"/>
    <x v="54"/>
  </r>
  <r>
    <d v="2034-03-23T00:00:00"/>
    <s v="Mare Acidalium"/>
    <n v="12.5"/>
    <n v="8.8000000000000007"/>
    <n v="54.737000000000009"/>
    <n v="1.1000000000000014"/>
    <n v="55.83700000000001"/>
    <n v="0"/>
    <n v="55.83700000000001"/>
    <n v="386"/>
    <x v="55"/>
  </r>
  <r>
    <d v="2034-03-24T00:00:00"/>
    <s v="Arcadia"/>
    <n v="22.6"/>
    <n v="3.5"/>
    <n v="55.83700000000001"/>
    <n v="0.79099999999999682"/>
    <n v="56.628000000000007"/>
    <n v="0"/>
    <n v="56.628000000000007"/>
    <n v="387"/>
    <x v="55"/>
  </r>
  <r>
    <d v="2034-03-25T00:00:00"/>
    <s v="Coprates"/>
    <n v="21.8"/>
    <n v="6.5"/>
    <n v="56.628000000000007"/>
    <n v="1.4170000000000016"/>
    <n v="58.045000000000009"/>
    <n v="0"/>
    <n v="58.045000000000009"/>
    <n v="388"/>
    <x v="55"/>
  </r>
  <r>
    <d v="2034-03-26T00:00:00"/>
    <s v="Aeolis"/>
    <n v="17.2"/>
    <n v="0"/>
    <n v="58.045000000000009"/>
    <n v="0"/>
    <n v="58.045000000000009"/>
    <n v="0"/>
    <n v="58.045000000000009"/>
    <n v="389"/>
    <x v="55"/>
  </r>
  <r>
    <d v="2034-03-27T00:00:00"/>
    <s v="Eridania"/>
    <n v="13.4"/>
    <n v="14.1"/>
    <n v="58.045000000000009"/>
    <n v="1.889400000000002"/>
    <n v="59.934400000000011"/>
    <n v="0"/>
    <n v="59.934400000000011"/>
    <n v="390"/>
    <x v="55"/>
  </r>
  <r>
    <d v="2034-03-28T00:00:00"/>
    <s v="Mare Boreum"/>
    <n v="13.8"/>
    <n v="9.9"/>
    <n v="59.934400000000011"/>
    <n v="1.3661999999999992"/>
    <n v="61.30060000000001"/>
    <n v="0"/>
    <n v="61.30060000000001"/>
    <n v="391"/>
    <x v="55"/>
  </r>
  <r>
    <d v="2034-03-29T00:00:00"/>
    <s v="Argyre"/>
    <n v="10.6"/>
    <n v="1.2"/>
    <n v="61.30060000000001"/>
    <n v="0.12720000000000198"/>
    <n v="61.427800000000012"/>
    <n v="0"/>
    <n v="61.427800000000012"/>
    <n v="392"/>
    <x v="55"/>
  </r>
  <r>
    <d v="2034-03-30T00:00:00"/>
    <s v="Oxia Palus"/>
    <n v="28.8"/>
    <n v="0.1"/>
    <n v="61.427800000000012"/>
    <n v="0"/>
    <n v="61.427800000000012"/>
    <n v="0"/>
    <n v="61.427800000000012"/>
    <n v="393"/>
    <x v="56"/>
  </r>
  <r>
    <d v="2034-03-31T00:00:00"/>
    <s v="Thaumasia"/>
    <n v="16.899999999999999"/>
    <n v="0.7"/>
    <n v="61.427800000000012"/>
    <n v="0"/>
    <n v="61.427800000000012"/>
    <n v="0"/>
    <n v="61.427800000000012"/>
    <n v="394"/>
    <x v="56"/>
  </r>
  <r>
    <d v="2034-04-01T00:00:00"/>
    <s v="Memnonia"/>
    <n v="11.2"/>
    <n v="4.8"/>
    <n v="61.427800000000012"/>
    <n v="0.53759999999999764"/>
    <n v="61.96540000000001"/>
    <n v="0"/>
    <n v="61.96540000000001"/>
    <n v="395"/>
    <x v="56"/>
  </r>
  <r>
    <d v="2034-04-02T00:00:00"/>
    <s v="Iapygia"/>
    <n v="13.9"/>
    <n v="23"/>
    <n v="61.96540000000001"/>
    <n v="3.1969999999999956"/>
    <n v="65.162400000000005"/>
    <n v="0"/>
    <n v="65.162400000000005"/>
    <n v="396"/>
    <x v="56"/>
  </r>
  <r>
    <d v="2034-04-03T00:00:00"/>
    <s v="Amazonis"/>
    <n v="25.3"/>
    <n v="21.9"/>
    <n v="65.162400000000005"/>
    <n v="5.5407000000000011"/>
    <n v="70.703100000000006"/>
    <n v="0"/>
    <n v="70.703100000000006"/>
    <n v="397"/>
    <x v="56"/>
  </r>
  <r>
    <d v="2034-04-04T00:00:00"/>
    <s v="Iapygia"/>
    <n v="14.7"/>
    <n v="0"/>
    <n v="70.703100000000006"/>
    <n v="0"/>
    <n v="70.703100000000006"/>
    <n v="0"/>
    <n v="70.703100000000006"/>
    <n v="398"/>
    <x v="56"/>
  </r>
  <r>
    <d v="2034-04-05T00:00:00"/>
    <s v="Sinus Sabaeus"/>
    <n v="20.3"/>
    <n v="5.3"/>
    <n v="70.703100000000006"/>
    <n v="1.0759000000000043"/>
    <n v="71.779000000000011"/>
    <n v="0"/>
    <n v="71.779000000000011"/>
    <n v="399"/>
    <x v="56"/>
  </r>
  <r>
    <d v="2034-04-06T00:00:00"/>
    <s v="Phoenicis Lacus"/>
    <n v="25"/>
    <n v="3.8"/>
    <n v="71.779000000000011"/>
    <n v="0.95000000000000284"/>
    <n v="72.729000000000013"/>
    <n v="0"/>
    <n v="72.729000000000013"/>
    <n v="400"/>
    <x v="57"/>
  </r>
  <r>
    <d v="2034-04-07T00:00:00"/>
    <s v="Memnonia"/>
    <n v="19.600000000000001"/>
    <n v="0.6"/>
    <n v="72.729000000000013"/>
    <n v="0"/>
    <n v="72.729000000000013"/>
    <n v="0"/>
    <n v="72.729000000000013"/>
    <n v="401"/>
    <x v="57"/>
  </r>
  <r>
    <d v="2034-04-08T00:00:00"/>
    <s v="Sinus Sabaeus"/>
    <n v="10.8"/>
    <n v="0"/>
    <n v="72.729000000000013"/>
    <n v="0"/>
    <n v="72.729000000000013"/>
    <n v="0"/>
    <n v="72.729000000000013"/>
    <n v="402"/>
    <x v="57"/>
  </r>
  <r>
    <d v="2034-04-09T00:00:00"/>
    <s v="Margaritifer Sinus"/>
    <n v="17.100000000000001"/>
    <n v="0.7"/>
    <n v="72.729000000000013"/>
    <n v="0"/>
    <n v="72.729000000000013"/>
    <n v="0"/>
    <n v="72.729000000000013"/>
    <n v="403"/>
    <x v="57"/>
  </r>
  <r>
    <d v="2034-04-10T00:00:00"/>
    <s v="Arabia"/>
    <n v="15.1"/>
    <n v="0"/>
    <n v="72.729000000000013"/>
    <n v="0"/>
    <n v="72.729000000000013"/>
    <n v="0"/>
    <n v="72.729000000000013"/>
    <n v="404"/>
    <x v="57"/>
  </r>
  <r>
    <d v="2034-04-11T00:00:00"/>
    <s v="Memnonia"/>
    <n v="26.4"/>
    <n v="1.9"/>
    <n v="72.729000000000013"/>
    <n v="0.50159999999999627"/>
    <n v="73.23060000000001"/>
    <n v="0"/>
    <n v="73.23060000000001"/>
    <n v="405"/>
    <x v="57"/>
  </r>
  <r>
    <d v="2034-04-12T00:00:00"/>
    <s v="Iapygia"/>
    <n v="11.6"/>
    <n v="14.4"/>
    <n v="73.23060000000001"/>
    <n v="1.6704000000000008"/>
    <n v="74.90100000000001"/>
    <n v="0"/>
    <n v="74.90100000000001"/>
    <n v="406"/>
    <x v="57"/>
  </r>
  <r>
    <d v="2034-04-13T00:00:00"/>
    <s v="Iapygia"/>
    <n v="16.600000000000001"/>
    <n v="40.6"/>
    <n v="74.90100000000001"/>
    <n v="6.7395999999999958"/>
    <n v="81.640600000000006"/>
    <n v="0"/>
    <n v="81.640600000000006"/>
    <n v="407"/>
    <x v="58"/>
  </r>
  <r>
    <d v="2034-04-14T00:00:00"/>
    <s v="Tharsis"/>
    <n v="19.5"/>
    <n v="24.9"/>
    <n v="81.640600000000006"/>
    <n v="4.8555000000000064"/>
    <n v="86.496100000000013"/>
    <n v="0"/>
    <n v="86.496100000000013"/>
    <n v="408"/>
    <x v="58"/>
  </r>
  <r>
    <d v="2034-04-15T00:00:00"/>
    <s v="Lunae Palus"/>
    <n v="24.9"/>
    <n v="6.5"/>
    <n v="86.496100000000013"/>
    <n v="1.6184999999999974"/>
    <n v="88.11460000000001"/>
    <n v="0"/>
    <n v="88.11460000000001"/>
    <n v="409"/>
    <x v="58"/>
  </r>
  <r>
    <d v="2034-04-16T00:00:00"/>
    <s v="Aeolis"/>
    <n v="19.3"/>
    <n v="0.8"/>
    <n v="88.11460000000001"/>
    <n v="0"/>
    <n v="88.11460000000001"/>
    <n v="0"/>
    <n v="88.11460000000001"/>
    <n v="410"/>
    <x v="58"/>
  </r>
  <r>
    <d v="2034-04-17T00:00:00"/>
    <s v="Lunae Palus"/>
    <n v="26.2"/>
    <n v="2.8"/>
    <n v="88.11460000000001"/>
    <n v="0.73359999999999559"/>
    <n v="88.848200000000006"/>
    <n v="0"/>
    <n v="88.848200000000006"/>
    <n v="411"/>
    <x v="58"/>
  </r>
  <r>
    <d v="2034-04-18T00:00:00"/>
    <s v="Coprates"/>
    <n v="28.1"/>
    <n v="0.6"/>
    <n v="88.848200000000006"/>
    <n v="0"/>
    <n v="88.848200000000006"/>
    <n v="0"/>
    <n v="88.848200000000006"/>
    <n v="412"/>
    <x v="58"/>
  </r>
  <r>
    <d v="2034-04-19T00:00:00"/>
    <s v="Arabia"/>
    <n v="17"/>
    <n v="4.8"/>
    <n v="88.848200000000006"/>
    <n v="0.8160000000000025"/>
    <n v="89.664200000000008"/>
    <n v="0"/>
    <n v="89.664200000000008"/>
    <n v="413"/>
    <x v="58"/>
  </r>
  <r>
    <d v="2034-04-20T00:00:00"/>
    <s v="Lunae Palus"/>
    <n v="28.5"/>
    <n v="7.1"/>
    <n v="89.664200000000008"/>
    <n v="2.0234999999999985"/>
    <n v="91.687700000000007"/>
    <n v="0"/>
    <n v="91.687700000000007"/>
    <n v="414"/>
    <x v="59"/>
  </r>
  <r>
    <d v="2034-04-21T00:00:00"/>
    <s v="Amenthes"/>
    <n v="14.2"/>
    <n v="2.1"/>
    <n v="91.687700000000007"/>
    <n v="0.29819999999999425"/>
    <n v="91.985900000000001"/>
    <n v="0"/>
    <n v="91.985900000000001"/>
    <n v="415"/>
    <x v="59"/>
  </r>
  <r>
    <d v="2034-04-22T00:00:00"/>
    <s v="Coprates"/>
    <n v="24.9"/>
    <n v="8.3000000000000007"/>
    <n v="91.985900000000001"/>
    <n v="2.0666999999999973"/>
    <n v="94.052599999999998"/>
    <n v="0"/>
    <n v="94.052599999999998"/>
    <n v="416"/>
    <x v="59"/>
  </r>
  <r>
    <d v="2034-04-23T00:00:00"/>
    <s v="Lunae Palus"/>
    <n v="19.100000000000001"/>
    <n v="3.4"/>
    <n v="94.052599999999998"/>
    <n v="0.64939999999999998"/>
    <n v="94.701999999999998"/>
    <n v="0"/>
    <n v="94.701999999999998"/>
    <n v="417"/>
    <x v="59"/>
  </r>
  <r>
    <d v="2034-04-24T00:00:00"/>
    <s v="Iapygia"/>
    <n v="14.9"/>
    <n v="23.1"/>
    <n v="94.701999999999998"/>
    <n v="3.441900000000004"/>
    <n v="98.143900000000002"/>
    <n v="0"/>
    <n v="98.143900000000002"/>
    <n v="418"/>
    <x v="59"/>
  </r>
  <r>
    <d v="2034-04-25T00:00:00"/>
    <s v="Casius"/>
    <n v="16.899999999999999"/>
    <n v="6.8"/>
    <n v="98.143900000000002"/>
    <n v="1.1491999999999933"/>
    <n v="99.293099999999995"/>
    <n v="0"/>
    <n v="99.293099999999995"/>
    <n v="419"/>
    <x v="59"/>
  </r>
  <r>
    <d v="2034-04-26T00:00:00"/>
    <s v="Sinus Sabaeus"/>
    <n v="15.9"/>
    <n v="6.8"/>
    <n v="99.293099999999995"/>
    <n v="1.0811999999999955"/>
    <n v="100.37429999999999"/>
    <n v="1"/>
    <n v="0.37429999999999097"/>
    <n v="420"/>
    <x v="59"/>
  </r>
  <r>
    <d v="2034-04-27T00:00:00"/>
    <s v="Mare Australe"/>
    <n v="26.3"/>
    <n v="0.7"/>
    <n v="0.37429999999999097"/>
    <n v="0"/>
    <n v="0.37429999999999097"/>
    <n v="0"/>
    <n v="0.37429999999999097"/>
    <n v="421"/>
    <x v="60"/>
  </r>
  <r>
    <d v="2034-04-28T00:00:00"/>
    <s v="Iapygia"/>
    <n v="12.2"/>
    <n v="0"/>
    <n v="0.37429999999999097"/>
    <n v="0"/>
    <n v="0.37429999999999097"/>
    <n v="0"/>
    <n v="0.37429999999999097"/>
    <n v="422"/>
    <x v="60"/>
  </r>
  <r>
    <d v="2034-04-29T00:00:00"/>
    <s v="Coprates"/>
    <n v="27.5"/>
    <n v="0"/>
    <n v="0.37429999999999097"/>
    <n v="0"/>
    <n v="0.37429999999999097"/>
    <n v="0"/>
    <n v="0.37429999999999097"/>
    <n v="423"/>
    <x v="60"/>
  </r>
  <r>
    <d v="2034-04-30T00:00:00"/>
    <s v="Margaritifer Sinus"/>
    <n v="23"/>
    <n v="0"/>
    <n v="0.37429999999999097"/>
    <n v="0"/>
    <n v="0.37429999999999097"/>
    <n v="0"/>
    <n v="0.37429999999999097"/>
    <n v="424"/>
    <x v="60"/>
  </r>
  <r>
    <d v="2034-05-01T00:00:00"/>
    <s v="Tharsis"/>
    <n v="17.899999999999999"/>
    <n v="36.799999999999997"/>
    <n v="0.37429999999999097"/>
    <n v="6.5871999999999993"/>
    <n v="6.9614999999999903"/>
    <n v="0"/>
    <n v="6.9614999999999903"/>
    <n v="425"/>
    <x v="60"/>
  </r>
  <r>
    <d v="2034-05-02T00:00:00"/>
    <s v="Tharsis"/>
    <n v="27.3"/>
    <n v="0"/>
    <n v="6.9614999999999903"/>
    <n v="0"/>
    <n v="6.9614999999999903"/>
    <n v="0"/>
    <n v="6.9614999999999903"/>
    <n v="426"/>
    <x v="60"/>
  </r>
  <r>
    <d v="2034-05-03T00:00:00"/>
    <s v="Cebrenia"/>
    <n v="19.3"/>
    <n v="0.4"/>
    <n v="6.9614999999999903"/>
    <n v="0"/>
    <n v="6.9614999999999903"/>
    <n v="0"/>
    <n v="6.9614999999999903"/>
    <n v="427"/>
    <x v="60"/>
  </r>
  <r>
    <d v="2034-05-04T00:00:00"/>
    <s v="Arabia"/>
    <n v="25.5"/>
    <n v="0"/>
    <n v="6.9614999999999903"/>
    <n v="0"/>
    <n v="6.9614999999999903"/>
    <n v="0"/>
    <n v="6.9614999999999903"/>
    <n v="428"/>
    <x v="61"/>
  </r>
  <r>
    <d v="2034-05-05T00:00:00"/>
    <s v="Noachis"/>
    <n v="13.7"/>
    <n v="11.7"/>
    <n v="6.9614999999999903"/>
    <n v="1.6029"/>
    <n v="8.5643999999999902"/>
    <n v="0"/>
    <n v="8.5643999999999902"/>
    <n v="429"/>
    <x v="61"/>
  </r>
  <r>
    <d v="2034-05-06T00:00:00"/>
    <s v="Tharsis"/>
    <n v="18.399999999999999"/>
    <n v="0"/>
    <n v="8.5643999999999902"/>
    <n v="0"/>
    <n v="8.5643999999999902"/>
    <n v="0"/>
    <n v="8.5643999999999902"/>
    <n v="430"/>
    <x v="61"/>
  </r>
  <r>
    <d v="2034-05-07T00:00:00"/>
    <s v="Memnonia"/>
    <n v="11.1"/>
    <n v="0"/>
    <n v="8.5643999999999902"/>
    <n v="0"/>
    <n v="8.5643999999999902"/>
    <n v="0"/>
    <n v="8.5643999999999902"/>
    <n v="431"/>
    <x v="61"/>
  </r>
  <r>
    <d v="2034-05-08T00:00:00"/>
    <s v="Sinus Sabaeus"/>
    <n v="28"/>
    <n v="0"/>
    <n v="8.5643999999999902"/>
    <n v="0"/>
    <n v="8.5643999999999902"/>
    <n v="0"/>
    <n v="8.5643999999999902"/>
    <n v="432"/>
    <x v="61"/>
  </r>
  <r>
    <d v="2034-05-09T00:00:00"/>
    <s v="Noachis"/>
    <n v="16.2"/>
    <n v="13.7"/>
    <n v="8.5643999999999902"/>
    <n v="2.2194000000000003"/>
    <n v="10.783799999999991"/>
    <n v="0"/>
    <n v="10.783799999999991"/>
    <n v="433"/>
    <x v="61"/>
  </r>
  <r>
    <d v="2034-05-10T00:00:00"/>
    <s v="Tharsis"/>
    <n v="12.1"/>
    <n v="37.200000000000003"/>
    <n v="10.783799999999991"/>
    <n v="4.5012000000000008"/>
    <n v="15.284999999999991"/>
    <n v="0"/>
    <n v="15.284999999999991"/>
    <n v="434"/>
    <x v="61"/>
  </r>
  <r>
    <d v="2034-05-11T00:00:00"/>
    <s v="Elysium"/>
    <n v="21.4"/>
    <n v="3.1"/>
    <n v="15.284999999999991"/>
    <n v="0.66339999999999932"/>
    <n v="15.948399999999991"/>
    <n v="0"/>
    <n v="15.948399999999991"/>
    <n v="435"/>
    <x v="62"/>
  </r>
  <r>
    <d v="2034-05-12T00:00:00"/>
    <s v="Iapygia"/>
    <n v="11.2"/>
    <n v="0"/>
    <n v="15.948399999999991"/>
    <n v="0"/>
    <n v="15.948399999999991"/>
    <n v="0"/>
    <n v="15.948399999999991"/>
    <n v="436"/>
    <x v="62"/>
  </r>
  <r>
    <d v="2034-05-13T00:00:00"/>
    <s v="Thaumasia"/>
    <n v="18.399999999999999"/>
    <n v="0.2"/>
    <n v="15.948399999999991"/>
    <n v="0"/>
    <n v="15.948399999999991"/>
    <n v="0"/>
    <n v="15.948399999999991"/>
    <n v="437"/>
    <x v="62"/>
  </r>
  <r>
    <d v="2034-05-14T00:00:00"/>
    <s v="Sinus Sabaeus"/>
    <n v="13.7"/>
    <n v="0"/>
    <n v="15.948399999999991"/>
    <n v="0"/>
    <n v="15.948399999999991"/>
    <n v="0"/>
    <n v="15.948399999999991"/>
    <n v="438"/>
    <x v="62"/>
  </r>
  <r>
    <d v="2034-05-15T00:00:00"/>
    <s v="Tharsis"/>
    <n v="10.4"/>
    <n v="15.6"/>
    <n v="15.948399999999991"/>
    <n v="1.6224000000000007"/>
    <n v="17.570799999999991"/>
    <n v="0"/>
    <n v="17.570799999999991"/>
    <n v="439"/>
    <x v="62"/>
  </r>
  <r>
    <d v="2034-05-16T00:00:00"/>
    <s v="Hellas"/>
    <n v="21.8"/>
    <n v="0"/>
    <n v="17.570799999999991"/>
    <n v="0"/>
    <n v="17.570799999999991"/>
    <n v="0"/>
    <n v="17.570799999999991"/>
    <n v="440"/>
    <x v="62"/>
  </r>
  <r>
    <d v="2034-05-17T00:00:00"/>
    <s v="Coprates"/>
    <n v="11"/>
    <n v="0.4"/>
    <n v="17.570799999999991"/>
    <n v="0"/>
    <n v="17.570799999999991"/>
    <n v="0"/>
    <n v="17.570799999999991"/>
    <n v="441"/>
    <x v="62"/>
  </r>
  <r>
    <d v="2034-05-18T00:00:00"/>
    <s v="Iapygia"/>
    <n v="19"/>
    <n v="21.9"/>
    <n v="17.570799999999991"/>
    <n v="4.1610000000000014"/>
    <n v="21.731799999999993"/>
    <n v="0"/>
    <n v="21.731799999999993"/>
    <n v="442"/>
    <x v="63"/>
  </r>
  <r>
    <d v="2034-05-19T00:00:00"/>
    <s v="Iapygia"/>
    <n v="12.5"/>
    <n v="0"/>
    <n v="21.731799999999993"/>
    <n v="0"/>
    <n v="21.731799999999993"/>
    <n v="0"/>
    <n v="21.731799999999993"/>
    <n v="443"/>
    <x v="63"/>
  </r>
  <r>
    <d v="2034-05-20T00:00:00"/>
    <s v="Phoenicis Lacus"/>
    <n v="13.6"/>
    <n v="12.6"/>
    <n v="21.731799999999993"/>
    <n v="1.7135999999999996"/>
    <n v="23.445399999999992"/>
    <n v="0"/>
    <n v="23.445399999999992"/>
    <n v="444"/>
    <x v="63"/>
  </r>
  <r>
    <d v="2034-05-21T00:00:00"/>
    <s v="Iapygia"/>
    <n v="20.2"/>
    <n v="17.899999999999999"/>
    <n v="23.445399999999992"/>
    <n v="3.6158000000000001"/>
    <n v="27.061199999999992"/>
    <n v="0"/>
    <n v="27.061199999999992"/>
    <n v="445"/>
    <x v="63"/>
  </r>
  <r>
    <d v="2034-05-22T00:00:00"/>
    <s v="Iapygia"/>
    <n v="28.7"/>
    <n v="0"/>
    <n v="27.061199999999992"/>
    <n v="0"/>
    <n v="27.061199999999992"/>
    <n v="0"/>
    <n v="27.061199999999992"/>
    <n v="446"/>
    <x v="63"/>
  </r>
  <r>
    <d v="2034-05-23T00:00:00"/>
    <s v="Elysium"/>
    <n v="13.4"/>
    <n v="4.8"/>
    <n v="27.061199999999992"/>
    <n v="0.64320000000000022"/>
    <n v="27.704399999999993"/>
    <n v="0"/>
    <n v="27.704399999999993"/>
    <n v="447"/>
    <x v="63"/>
  </r>
  <r>
    <d v="2034-05-24T00:00:00"/>
    <s v="Phoenicis Lacus"/>
    <n v="12"/>
    <n v="8.9"/>
    <n v="27.704399999999993"/>
    <n v="1.0680000000000014"/>
    <n v="28.772399999999994"/>
    <n v="0"/>
    <n v="28.772399999999994"/>
    <n v="448"/>
    <x v="63"/>
  </r>
  <r>
    <d v="2034-05-25T00:00:00"/>
    <s v="Amazonis"/>
    <n v="28.9"/>
    <n v="13.9"/>
    <n v="28.772399999999994"/>
    <n v="4.0171000000000028"/>
    <n v="32.789499999999997"/>
    <n v="0"/>
    <n v="32.789499999999997"/>
    <n v="449"/>
    <x v="64"/>
  </r>
  <r>
    <d v="2034-05-26T00:00:00"/>
    <s v="Mare Acidalium"/>
    <n v="25.2"/>
    <n v="0"/>
    <n v="32.789499999999997"/>
    <n v="0"/>
    <n v="32.789499999999997"/>
    <n v="0"/>
    <n v="32.789499999999997"/>
    <n v="450"/>
    <x v="64"/>
  </r>
  <r>
    <d v="2034-05-27T00:00:00"/>
    <s v="Amazonis"/>
    <n v="18.600000000000001"/>
    <n v="1.8"/>
    <n v="32.789499999999997"/>
    <n v="0.33480000000000132"/>
    <n v="33.124299999999998"/>
    <n v="0"/>
    <n v="33.124299999999998"/>
    <n v="451"/>
    <x v="64"/>
  </r>
  <r>
    <d v="2034-05-28T00:00:00"/>
    <s v="Arcadia"/>
    <n v="20"/>
    <n v="2.4"/>
    <n v="33.124299999999998"/>
    <n v="0.47999999999999687"/>
    <n v="33.604299999999995"/>
    <n v="0"/>
    <n v="33.604299999999995"/>
    <n v="452"/>
    <x v="64"/>
  </r>
  <r>
    <d v="2034-05-29T00:00:00"/>
    <s v="Mare Boreum"/>
    <n v="14.3"/>
    <n v="3.9"/>
    <n v="33.604299999999995"/>
    <n v="0.55769999999999698"/>
    <n v="34.161999999999992"/>
    <n v="0"/>
    <n v="34.161999999999992"/>
    <n v="453"/>
    <x v="64"/>
  </r>
  <r>
    <d v="2034-05-30T00:00:00"/>
    <s v="Iapygia"/>
    <n v="28.8"/>
    <n v="25.1"/>
    <n v="34.161999999999992"/>
    <n v="7.2287999999999997"/>
    <n v="41.390799999999992"/>
    <n v="0"/>
    <n v="41.390799999999992"/>
    <n v="454"/>
    <x v="64"/>
  </r>
  <r>
    <d v="2034-05-31T00:00:00"/>
    <s v="Tharsis"/>
    <n v="26.8"/>
    <n v="10.8"/>
    <n v="41.390799999999992"/>
    <n v="2.8943999999999974"/>
    <n v="44.285199999999989"/>
    <n v="0"/>
    <n v="44.285199999999989"/>
    <n v="455"/>
    <x v="64"/>
  </r>
  <r>
    <d v="2034-06-01T00:00:00"/>
    <s v="Tharsis"/>
    <n v="20.399999999999999"/>
    <n v="0"/>
    <n v="44.285199999999989"/>
    <n v="0"/>
    <n v="44.285199999999989"/>
    <n v="0"/>
    <n v="44.285199999999989"/>
    <n v="456"/>
    <x v="65"/>
  </r>
  <r>
    <d v="2034-06-02T00:00:00"/>
    <s v="Mare Acidalium"/>
    <n v="14.1"/>
    <n v="4.5"/>
    <n v="44.285199999999989"/>
    <n v="0.63450000000000273"/>
    <n v="44.919699999999992"/>
    <n v="0"/>
    <n v="44.919699999999992"/>
    <n v="457"/>
    <x v="65"/>
  </r>
  <r>
    <d v="2034-06-03T00:00:00"/>
    <s v="Arabia"/>
    <n v="28.1"/>
    <n v="6.3"/>
    <n v="44.919699999999992"/>
    <n v="1.7702999999999989"/>
    <n v="46.689999999999991"/>
    <n v="0"/>
    <n v="46.689999999999991"/>
    <n v="458"/>
    <x v="65"/>
  </r>
  <r>
    <d v="2034-06-04T00:00:00"/>
    <s v="Eridania"/>
    <n v="15.7"/>
    <n v="11.5"/>
    <n v="46.689999999999991"/>
    <n v="1.8055000000000021"/>
    <n v="48.495499999999993"/>
    <n v="0"/>
    <n v="48.495499999999993"/>
    <n v="459"/>
    <x v="65"/>
  </r>
  <r>
    <d v="2034-06-05T00:00:00"/>
    <s v="Mare Australe"/>
    <n v="27.7"/>
    <n v="0.6"/>
    <n v="48.495499999999993"/>
    <n v="0"/>
    <n v="48.495499999999993"/>
    <n v="0"/>
    <n v="48.495499999999993"/>
    <n v="460"/>
    <x v="65"/>
  </r>
  <r>
    <d v="2034-06-06T00:00:00"/>
    <s v="Coprates"/>
    <n v="22.9"/>
    <n v="22.6"/>
    <n v="48.495499999999993"/>
    <n v="5.1753999999999962"/>
    <n v="53.670899999999989"/>
    <n v="0"/>
    <n v="53.670899999999989"/>
    <n v="461"/>
    <x v="65"/>
  </r>
  <r>
    <d v="2034-06-07T00:00:00"/>
    <s v="Eridania"/>
    <n v="10.3"/>
    <n v="0"/>
    <n v="53.670899999999989"/>
    <n v="0"/>
    <n v="53.670899999999989"/>
    <n v="0"/>
    <n v="53.670899999999989"/>
    <n v="462"/>
    <x v="65"/>
  </r>
  <r>
    <d v="2034-06-08T00:00:00"/>
    <s v="Aeolis"/>
    <n v="28.4"/>
    <n v="4"/>
    <n v="53.670899999999989"/>
    <n v="1.1360000000000028"/>
    <n v="54.806899999999992"/>
    <n v="0"/>
    <n v="54.806899999999992"/>
    <n v="463"/>
    <x v="66"/>
  </r>
  <r>
    <d v="2034-06-09T00:00:00"/>
    <s v="Memnonia"/>
    <n v="18.7"/>
    <n v="15"/>
    <n v="54.806899999999992"/>
    <n v="2.8049999999999997"/>
    <n v="57.611899999999991"/>
    <n v="0"/>
    <n v="57.611899999999991"/>
    <n v="464"/>
    <x v="66"/>
  </r>
  <r>
    <d v="2034-06-10T00:00:00"/>
    <s v="Tharsis"/>
    <n v="13.7"/>
    <n v="9.4"/>
    <n v="57.611899999999991"/>
    <n v="1.2877999999999972"/>
    <n v="58.899699999999989"/>
    <n v="0"/>
    <n v="58.899699999999989"/>
    <n v="465"/>
    <x v="66"/>
  </r>
  <r>
    <d v="2034-06-11T00:00:00"/>
    <s v="Arabia"/>
    <n v="16.3"/>
    <n v="3.6"/>
    <n v="58.899699999999989"/>
    <n v="0.58679999999999666"/>
    <n v="59.486499999999985"/>
    <n v="0"/>
    <n v="59.486499999999985"/>
    <n v="466"/>
    <x v="66"/>
  </r>
  <r>
    <d v="2034-06-12T00:00:00"/>
    <s v="Casius"/>
    <n v="14"/>
    <n v="0"/>
    <n v="59.486499999999985"/>
    <n v="0"/>
    <n v="59.486499999999985"/>
    <n v="0"/>
    <n v="59.486499999999985"/>
    <n v="467"/>
    <x v="66"/>
  </r>
  <r>
    <d v="2034-06-13T00:00:00"/>
    <s v="Phoenicis Lacus"/>
    <n v="26"/>
    <n v="5.5"/>
    <n v="59.486499999999985"/>
    <n v="1.4299999999999997"/>
    <n v="60.916499999999985"/>
    <n v="0"/>
    <n v="60.916499999999985"/>
    <n v="468"/>
    <x v="66"/>
  </r>
  <r>
    <d v="2034-06-14T00:00:00"/>
    <s v="Tharsis"/>
    <n v="27"/>
    <n v="38.6"/>
    <n v="60.916499999999985"/>
    <n v="10.421999999999997"/>
    <n v="71.338499999999982"/>
    <n v="0"/>
    <n v="71.338499999999982"/>
    <n v="469"/>
    <x v="66"/>
  </r>
  <r>
    <d v="2034-06-15T00:00:00"/>
    <s v="Iapygia"/>
    <n v="26.6"/>
    <n v="49.7"/>
    <n v="71.338499999999982"/>
    <n v="13.220200000000006"/>
    <n v="84.558699999999988"/>
    <n v="0"/>
    <n v="84.558699999999988"/>
    <n v="470"/>
    <x v="67"/>
  </r>
  <r>
    <d v="2034-06-16T00:00:00"/>
    <s v="Tharsis"/>
    <n v="20.9"/>
    <n v="30"/>
    <n v="84.558699999999988"/>
    <n v="6.269999999999996"/>
    <n v="90.828699999999984"/>
    <n v="0"/>
    <n v="90.828699999999984"/>
    <n v="471"/>
    <x v="67"/>
  </r>
  <r>
    <d v="2034-06-17T00:00:00"/>
    <s v="Mare Acidalium"/>
    <n v="28.5"/>
    <n v="5.3"/>
    <n v="90.828699999999984"/>
    <n v="1.5104999999999933"/>
    <n v="92.339199999999977"/>
    <n v="0"/>
    <n v="92.339199999999977"/>
    <n v="472"/>
    <x v="67"/>
  </r>
  <r>
    <d v="2034-06-18T00:00:00"/>
    <s v="Amenthes"/>
    <n v="10.4"/>
    <n v="0"/>
    <n v="92.339199999999977"/>
    <n v="0"/>
    <n v="92.339199999999977"/>
    <n v="0"/>
    <n v="92.339199999999977"/>
    <n v="473"/>
    <x v="67"/>
  </r>
  <r>
    <d v="2034-06-19T00:00:00"/>
    <s v="Memnonia"/>
    <n v="25.9"/>
    <n v="9.1999999999999993"/>
    <n v="92.339199999999977"/>
    <n v="2.3828000000000031"/>
    <n v="94.72199999999998"/>
    <n v="0"/>
    <n v="94.72199999999998"/>
    <n v="474"/>
    <x v="67"/>
  </r>
  <r>
    <d v="2034-06-20T00:00:00"/>
    <s v="Amazonis"/>
    <n v="24.6"/>
    <n v="11"/>
    <n v="94.72199999999998"/>
    <n v="2.7060000000000031"/>
    <n v="97.427999999999983"/>
    <n v="0"/>
    <n v="97.427999999999983"/>
    <n v="475"/>
    <x v="67"/>
  </r>
  <r>
    <d v="2034-06-21T00:00:00"/>
    <s v="Oxia Palus"/>
    <n v="22"/>
    <n v="0"/>
    <n v="97.427999999999983"/>
    <n v="0"/>
    <n v="97.427999999999983"/>
    <n v="0"/>
    <n v="97.427999999999983"/>
    <n v="476"/>
    <x v="67"/>
  </r>
  <r>
    <d v="2034-06-22T00:00:00"/>
    <s v="Ismenius Lacus"/>
    <n v="16.8"/>
    <n v="2.4"/>
    <n v="97.427999999999983"/>
    <n v="0.40319999999999823"/>
    <n v="97.831199999999981"/>
    <n v="0"/>
    <n v="97.831199999999981"/>
    <n v="477"/>
    <x v="68"/>
  </r>
  <r>
    <d v="2034-06-23T00:00:00"/>
    <s v="Iapygia"/>
    <n v="21.7"/>
    <n v="44.1"/>
    <n v="97.831199999999981"/>
    <n v="9.5696999999999974"/>
    <n v="107.40089999999998"/>
    <n v="1"/>
    <n v="7.4008999999999787"/>
    <n v="478"/>
    <x v="68"/>
  </r>
  <r>
    <d v="2034-06-24T00:00:00"/>
    <s v="Sinus Sabaeus"/>
    <n v="28.9"/>
    <n v="0"/>
    <n v="7.4008999999999787"/>
    <n v="0"/>
    <n v="7.4008999999999787"/>
    <n v="0"/>
    <n v="7.4008999999999787"/>
    <n v="479"/>
    <x v="68"/>
  </r>
  <r>
    <d v="2034-06-25T00:00:00"/>
    <s v="Eridania"/>
    <n v="26.6"/>
    <n v="0.4"/>
    <n v="7.4008999999999787"/>
    <n v="0"/>
    <n v="7.4008999999999787"/>
    <n v="0"/>
    <n v="7.4008999999999787"/>
    <n v="480"/>
    <x v="68"/>
  </r>
  <r>
    <d v="2034-06-26T00:00:00"/>
    <s v="Phoenicis Lacus"/>
    <n v="28"/>
    <n v="16.7"/>
    <n v="7.4008999999999787"/>
    <n v="4.6759999999999984"/>
    <n v="12.076899999999977"/>
    <n v="0"/>
    <n v="12.076899999999977"/>
    <n v="481"/>
    <x v="68"/>
  </r>
  <r>
    <d v="2034-06-27T00:00:00"/>
    <s v="Lunae Palus"/>
    <n v="27.5"/>
    <n v="0"/>
    <n v="12.076899999999977"/>
    <n v="0"/>
    <n v="12.076899999999977"/>
    <n v="0"/>
    <n v="12.076899999999977"/>
    <n v="482"/>
    <x v="68"/>
  </r>
  <r>
    <d v="2034-06-28T00:00:00"/>
    <s v="Mare Acidalium"/>
    <n v="18.2"/>
    <n v="0"/>
    <n v="12.076899999999977"/>
    <n v="0"/>
    <n v="12.076899999999977"/>
    <n v="0"/>
    <n v="12.076899999999977"/>
    <n v="483"/>
    <x v="68"/>
  </r>
  <r>
    <d v="2034-06-29T00:00:00"/>
    <s v="Memnonia"/>
    <n v="25.1"/>
    <n v="0"/>
    <n v="12.076899999999977"/>
    <n v="0"/>
    <n v="12.076899999999977"/>
    <n v="0"/>
    <n v="12.076899999999977"/>
    <n v="484"/>
    <x v="69"/>
  </r>
  <r>
    <d v="2034-06-30T00:00:00"/>
    <s v="Cebrenia"/>
    <n v="10.1"/>
    <n v="0.2"/>
    <n v="12.076899999999977"/>
    <n v="0"/>
    <n v="12.076899999999977"/>
    <n v="0"/>
    <n v="12.076899999999977"/>
    <n v="485"/>
    <x v="69"/>
  </r>
  <r>
    <d v="2034-07-01T00:00:00"/>
    <s v="Phoenicis Lacus"/>
    <n v="13.1"/>
    <n v="7.9"/>
    <n v="12.076899999999977"/>
    <n v="1.0349000000000004"/>
    <n v="13.111799999999977"/>
    <n v="0"/>
    <n v="13.111799999999977"/>
    <n v="486"/>
    <x v="69"/>
  </r>
  <r>
    <d v="2034-07-02T00:00:00"/>
    <s v="Mare Boreum"/>
    <n v="22.9"/>
    <n v="0"/>
    <n v="13.111799999999977"/>
    <n v="0"/>
    <n v="13.111799999999977"/>
    <n v="0"/>
    <n v="13.111799999999977"/>
    <n v="487"/>
    <x v="69"/>
  </r>
  <r>
    <d v="2034-07-03T00:00:00"/>
    <s v="Mare Boreum"/>
    <n v="26.3"/>
    <n v="4"/>
    <n v="13.111799999999977"/>
    <n v="1.0519999999999996"/>
    <n v="14.163799999999977"/>
    <n v="0"/>
    <n v="14.163799999999977"/>
    <n v="488"/>
    <x v="69"/>
  </r>
  <r>
    <d v="2034-07-04T00:00:00"/>
    <s v="Tharsis"/>
    <n v="11.3"/>
    <n v="19.8"/>
    <n v="14.163799999999977"/>
    <n v="2.2374000000000009"/>
    <n v="16.401199999999978"/>
    <n v="0"/>
    <n v="16.401199999999978"/>
    <n v="489"/>
    <x v="69"/>
  </r>
  <r>
    <d v="2034-07-05T00:00:00"/>
    <s v="Iapygia"/>
    <n v="30"/>
    <n v="0"/>
    <n v="16.401199999999978"/>
    <n v="0"/>
    <n v="16.401199999999978"/>
    <n v="0"/>
    <n v="16.401199999999978"/>
    <n v="490"/>
    <x v="69"/>
  </r>
  <r>
    <d v="2034-07-06T00:00:00"/>
    <s v="Mare Acidalium"/>
    <n v="20.399999999999999"/>
    <n v="0"/>
    <n v="16.401199999999978"/>
    <n v="0"/>
    <n v="16.401199999999978"/>
    <n v="0"/>
    <n v="16.401199999999978"/>
    <n v="491"/>
    <x v="70"/>
  </r>
  <r>
    <d v="2034-07-07T00:00:00"/>
    <s v="Coprates"/>
    <n v="24.5"/>
    <n v="8.6999999999999993"/>
    <n v="16.401199999999978"/>
    <n v="2.1314999999999991"/>
    <n v="18.532699999999977"/>
    <n v="0"/>
    <n v="18.532699999999977"/>
    <n v="492"/>
    <x v="70"/>
  </r>
  <r>
    <d v="2034-07-08T00:00:00"/>
    <s v="Amazonis"/>
    <n v="17"/>
    <n v="2.7"/>
    <n v="18.532699999999977"/>
    <n v="0.45899999999999963"/>
    <n v="18.991699999999977"/>
    <n v="0"/>
    <n v="18.991699999999977"/>
    <n v="493"/>
    <x v="70"/>
  </r>
  <r>
    <d v="2034-07-09T00:00:00"/>
    <s v="Tharsis"/>
    <n v="21"/>
    <n v="5.6"/>
    <n v="18.991699999999977"/>
    <n v="1.1759999999999984"/>
    <n v="20.167699999999975"/>
    <n v="0"/>
    <n v="20.167699999999975"/>
    <n v="494"/>
    <x v="70"/>
  </r>
  <r>
    <d v="2034-07-10T00:00:00"/>
    <s v="Tharsis"/>
    <n v="20.7"/>
    <n v="0"/>
    <n v="20.167699999999975"/>
    <n v="0"/>
    <n v="20.167699999999975"/>
    <n v="0"/>
    <n v="20.167699999999975"/>
    <n v="495"/>
    <x v="70"/>
  </r>
  <r>
    <d v="2034-07-11T00:00:00"/>
    <s v="Sinus Sabaeus"/>
    <n v="26.7"/>
    <n v="9.8000000000000007"/>
    <n v="20.167699999999975"/>
    <n v="2.6165999999999983"/>
    <n v="22.784299999999973"/>
    <n v="0"/>
    <n v="22.784299999999973"/>
    <n v="496"/>
    <x v="70"/>
  </r>
  <r>
    <d v="2034-07-12T00:00:00"/>
    <s v="Diacria"/>
    <n v="10.199999999999999"/>
    <n v="0.1"/>
    <n v="22.784299999999973"/>
    <n v="0"/>
    <n v="22.784299999999973"/>
    <n v="0"/>
    <n v="22.784299999999973"/>
    <n v="497"/>
    <x v="70"/>
  </r>
  <r>
    <d v="2034-07-13T00:00:00"/>
    <s v="Iapygia"/>
    <n v="15.7"/>
    <n v="5.8"/>
    <n v="22.784299999999973"/>
    <n v="0.91059999999999874"/>
    <n v="23.694899999999972"/>
    <n v="0"/>
    <n v="23.694899999999972"/>
    <n v="498"/>
    <x v="71"/>
  </r>
  <r>
    <d v="2034-07-14T00:00:00"/>
    <s v="Phaethontis"/>
    <n v="15.9"/>
    <n v="2.2000000000000002"/>
    <n v="23.694899999999972"/>
    <n v="0.34979999999999833"/>
    <n v="24.04469999999997"/>
    <n v="0"/>
    <n v="24.04469999999997"/>
    <n v="499"/>
    <x v="71"/>
  </r>
  <r>
    <d v="2034-07-15T00:00:00"/>
    <s v="Tharsis"/>
    <n v="21"/>
    <n v="13.1"/>
    <n v="24.04469999999997"/>
    <n v="2.7510000000000012"/>
    <n v="26.795699999999972"/>
    <n v="0"/>
    <n v="26.795699999999972"/>
    <n v="500"/>
    <x v="71"/>
  </r>
  <r>
    <d v="2034-07-16T00:00:00"/>
    <s v="Mare Boreum"/>
    <n v="10.9"/>
    <n v="8.1"/>
    <n v="26.795699999999972"/>
    <n v="0.88289999999999935"/>
    <n v="27.678599999999971"/>
    <n v="0"/>
    <n v="27.678599999999971"/>
    <n v="501"/>
    <x v="71"/>
  </r>
  <r>
    <d v="2034-07-17T00:00:00"/>
    <s v="Mare Acidalium"/>
    <n v="20.9"/>
    <n v="5.9"/>
    <n v="27.678599999999971"/>
    <n v="1.2331000000000003"/>
    <n v="28.911699999999971"/>
    <n v="0"/>
    <n v="28.911699999999971"/>
    <n v="502"/>
    <x v="71"/>
  </r>
  <r>
    <d v="2034-07-18T00:00:00"/>
    <s v="Tharsis"/>
    <n v="21.8"/>
    <n v="15.9"/>
    <n v="28.911699999999971"/>
    <n v="3.4661999999999971"/>
    <n v="32.377899999999968"/>
    <n v="0"/>
    <n v="32.377899999999968"/>
    <n v="503"/>
    <x v="71"/>
  </r>
  <r>
    <d v="2034-07-19T00:00:00"/>
    <s v="Phoenicis Lacus"/>
    <n v="11.9"/>
    <n v="18.100000000000001"/>
    <n v="32.377899999999968"/>
    <n v="2.1539000000000001"/>
    <n v="34.531799999999969"/>
    <n v="0"/>
    <n v="34.531799999999969"/>
    <n v="504"/>
    <x v="71"/>
  </r>
  <r>
    <d v="2034-07-20T00:00:00"/>
    <s v="Eridania"/>
    <n v="12.9"/>
    <n v="0"/>
    <n v="34.531799999999969"/>
    <n v="0"/>
    <n v="34.531799999999969"/>
    <n v="0"/>
    <n v="34.531799999999969"/>
    <n v="505"/>
    <x v="72"/>
  </r>
  <r>
    <d v="2034-07-21T00:00:00"/>
    <s v="Tharsis"/>
    <n v="14.9"/>
    <n v="4.8"/>
    <n v="34.531799999999969"/>
    <n v="0.71520000000000294"/>
    <n v="35.246999999999971"/>
    <n v="0"/>
    <n v="35.246999999999971"/>
    <n v="506"/>
    <x v="72"/>
  </r>
  <r>
    <d v="2034-07-22T00:00:00"/>
    <s v="Iapygia"/>
    <n v="29.5"/>
    <n v="0"/>
    <n v="35.246999999999971"/>
    <n v="0"/>
    <n v="35.246999999999971"/>
    <n v="0"/>
    <n v="35.246999999999971"/>
    <n v="507"/>
    <x v="72"/>
  </r>
  <r>
    <d v="2034-07-23T00:00:00"/>
    <s v="Tharsis"/>
    <n v="18.100000000000001"/>
    <n v="0"/>
    <n v="35.246999999999971"/>
    <n v="0"/>
    <n v="35.246999999999971"/>
    <n v="0"/>
    <n v="35.246999999999971"/>
    <n v="508"/>
    <x v="72"/>
  </r>
  <r>
    <d v="2034-07-24T00:00:00"/>
    <s v="Noachis"/>
    <n v="10.8"/>
    <n v="11.8"/>
    <n v="35.246999999999971"/>
    <n v="1.2744"/>
    <n v="36.521399999999971"/>
    <n v="0"/>
    <n v="36.521399999999971"/>
    <n v="509"/>
    <x v="72"/>
  </r>
  <r>
    <d v="2034-07-25T00:00:00"/>
    <s v="Mare Boreum"/>
    <n v="13.5"/>
    <n v="5.4"/>
    <n v="36.521399999999971"/>
    <n v="0.7289999999999992"/>
    <n v="37.250399999999971"/>
    <n v="0"/>
    <n v="37.250399999999971"/>
    <n v="510"/>
    <x v="72"/>
  </r>
  <r>
    <d v="2034-07-26T00:00:00"/>
    <s v="Mare Acidalium"/>
    <n v="15.9"/>
    <n v="0"/>
    <n v="37.250399999999971"/>
    <n v="0"/>
    <n v="37.250399999999971"/>
    <n v="0"/>
    <n v="37.250399999999971"/>
    <n v="511"/>
    <x v="72"/>
  </r>
  <r>
    <d v="2034-07-27T00:00:00"/>
    <s v="Arcadia"/>
    <n v="23.1"/>
    <n v="0"/>
    <n v="37.250399999999971"/>
    <n v="0"/>
    <n v="37.250399999999971"/>
    <n v="0"/>
    <n v="37.250399999999971"/>
    <n v="512"/>
    <x v="73"/>
  </r>
  <r>
    <d v="2034-07-28T00:00:00"/>
    <s v="Oxia Palus"/>
    <n v="26.7"/>
    <n v="0"/>
    <n v="37.250399999999971"/>
    <n v="0"/>
    <n v="37.250399999999971"/>
    <n v="0"/>
    <n v="37.250399999999971"/>
    <n v="513"/>
    <x v="73"/>
  </r>
  <r>
    <d v="2034-07-29T00:00:00"/>
    <s v="Iapygia"/>
    <n v="26"/>
    <n v="29.1"/>
    <n v="37.250399999999971"/>
    <n v="7.5660000000000025"/>
    <n v="44.816399999999973"/>
    <n v="0"/>
    <n v="44.816399999999973"/>
    <n v="514"/>
    <x v="73"/>
  </r>
  <r>
    <d v="2034-07-30T00:00:00"/>
    <s v="Memnonia"/>
    <n v="23.6"/>
    <n v="9.1"/>
    <n v="44.816399999999973"/>
    <n v="2.1475999999999971"/>
    <n v="46.96399999999997"/>
    <n v="0"/>
    <n v="46.96399999999997"/>
    <n v="515"/>
    <x v="73"/>
  </r>
  <r>
    <d v="2034-07-31T00:00:00"/>
    <s v="Arcadia"/>
    <n v="29.8"/>
    <n v="5.7"/>
    <n v="46.96399999999997"/>
    <n v="1.698599999999999"/>
    <n v="48.662599999999969"/>
    <n v="0"/>
    <n v="48.662599999999969"/>
    <n v="516"/>
    <x v="73"/>
  </r>
  <r>
    <d v="2034-08-01T00:00:00"/>
    <s v="Tharsis"/>
    <n v="18.600000000000001"/>
    <n v="0"/>
    <n v="48.662599999999969"/>
    <n v="0"/>
    <n v="48.662599999999969"/>
    <n v="0"/>
    <n v="48.662599999999969"/>
    <n v="517"/>
    <x v="73"/>
  </r>
  <r>
    <d v="2034-08-02T00:00:00"/>
    <s v="Phoenicis Lacus"/>
    <n v="17.600000000000001"/>
    <n v="2.4"/>
    <n v="48.662599999999969"/>
    <n v="0.42240000000000322"/>
    <n v="49.084999999999972"/>
    <n v="0"/>
    <n v="49.084999999999972"/>
    <n v="518"/>
    <x v="73"/>
  </r>
  <r>
    <d v="2034-08-03T00:00:00"/>
    <s v="Phoenicis Lacus"/>
    <n v="12.6"/>
    <n v="9.1999999999999993"/>
    <n v="49.084999999999972"/>
    <n v="1.1591999999999985"/>
    <n v="50.244199999999971"/>
    <n v="0"/>
    <n v="50.244199999999971"/>
    <n v="519"/>
    <x v="74"/>
  </r>
  <r>
    <d v="2034-08-04T00:00:00"/>
    <s v="Lunae Palus"/>
    <n v="25.4"/>
    <n v="5.4"/>
    <n v="50.244199999999971"/>
    <n v="1.3716000000000008"/>
    <n v="51.615799999999972"/>
    <n v="0"/>
    <n v="51.615799999999972"/>
    <n v="520"/>
    <x v="74"/>
  </r>
  <r>
    <d v="2034-08-05T00:00:00"/>
    <s v="Elysium"/>
    <n v="12.8"/>
    <n v="3.6"/>
    <n v="51.615799999999972"/>
    <n v="0.46079999999999899"/>
    <n v="52.076599999999971"/>
    <n v="0"/>
    <n v="52.076599999999971"/>
    <n v="521"/>
    <x v="74"/>
  </r>
  <r>
    <d v="2034-08-06T00:00:00"/>
    <s v="Amazonis"/>
    <n v="18.7"/>
    <n v="0"/>
    <n v="52.076599999999971"/>
    <n v="0"/>
    <n v="52.076599999999971"/>
    <n v="0"/>
    <n v="52.076599999999971"/>
    <n v="522"/>
    <x v="74"/>
  </r>
  <r>
    <d v="2034-08-07T00:00:00"/>
    <s v="Phaethontis"/>
    <n v="22.3"/>
    <n v="0"/>
    <n v="52.076599999999971"/>
    <n v="0"/>
    <n v="52.076599999999971"/>
    <n v="0"/>
    <n v="52.076599999999971"/>
    <n v="523"/>
    <x v="74"/>
  </r>
  <r>
    <d v="2034-08-08T00:00:00"/>
    <s v="Memnonia"/>
    <n v="26.4"/>
    <n v="0.5"/>
    <n v="52.076599999999971"/>
    <n v="0"/>
    <n v="52.076599999999971"/>
    <n v="0"/>
    <n v="52.076599999999971"/>
    <n v="524"/>
    <x v="74"/>
  </r>
  <r>
    <d v="2034-08-09T00:00:00"/>
    <s v="Coprates"/>
    <n v="28.5"/>
    <n v="3.2"/>
    <n v="52.076599999999971"/>
    <n v="0.91199999999999903"/>
    <n v="52.98859999999997"/>
    <n v="0"/>
    <n v="52.98859999999997"/>
    <n v="525"/>
    <x v="74"/>
  </r>
  <r>
    <d v="2034-08-10T00:00:00"/>
    <s v="Lunae Palus"/>
    <n v="16.8"/>
    <n v="5.5"/>
    <n v="52.98859999999997"/>
    <n v="0.92399999999999949"/>
    <n v="53.912599999999969"/>
    <n v="0"/>
    <n v="53.912599999999969"/>
    <n v="526"/>
    <x v="75"/>
  </r>
  <r>
    <d v="2034-08-11T00:00:00"/>
    <s v="Casius"/>
    <n v="24.7"/>
    <n v="0.8"/>
    <n v="53.912599999999969"/>
    <n v="0"/>
    <n v="53.912599999999969"/>
    <n v="0"/>
    <n v="53.912599999999969"/>
    <n v="527"/>
    <x v="75"/>
  </r>
  <r>
    <d v="2034-08-12T00:00:00"/>
    <s v="Mare Boreum"/>
    <n v="29.6"/>
    <n v="0"/>
    <n v="53.912599999999969"/>
    <n v="0"/>
    <n v="53.912599999999969"/>
    <n v="0"/>
    <n v="53.912599999999969"/>
    <n v="528"/>
    <x v="75"/>
  </r>
  <r>
    <d v="2034-08-13T00:00:00"/>
    <s v="Iapygia"/>
    <n v="23.3"/>
    <n v="29.4"/>
    <n v="53.912599999999969"/>
    <n v="6.850200000000001"/>
    <n v="60.76279999999997"/>
    <n v="0"/>
    <n v="60.76279999999997"/>
    <n v="529"/>
    <x v="75"/>
  </r>
  <r>
    <d v="2034-08-14T00:00:00"/>
    <s v="Mare Boreum"/>
    <n v="28.8"/>
    <n v="11.5"/>
    <n v="60.76279999999997"/>
    <n v="3.3119999999999976"/>
    <n v="64.074799999999968"/>
    <n v="0"/>
    <n v="64.074799999999968"/>
    <n v="530"/>
    <x v="75"/>
  </r>
  <r>
    <d v="2034-08-15T00:00:00"/>
    <s v="Mare Boreum"/>
    <n v="26.5"/>
    <n v="0"/>
    <n v="64.074799999999968"/>
    <n v="0"/>
    <n v="64.074799999999968"/>
    <n v="0"/>
    <n v="64.074799999999968"/>
    <n v="531"/>
    <x v="75"/>
  </r>
  <r>
    <d v="2034-08-16T00:00:00"/>
    <s v="Aeolis"/>
    <n v="17.100000000000001"/>
    <n v="3.6"/>
    <n v="64.074799999999968"/>
    <n v="0.61560000000000059"/>
    <n v="64.690399999999968"/>
    <n v="0"/>
    <n v="64.690399999999968"/>
    <n v="532"/>
    <x v="75"/>
  </r>
  <r>
    <d v="2034-08-17T00:00:00"/>
    <s v="Mare Boreum"/>
    <n v="17.8"/>
    <n v="7"/>
    <n v="64.690399999999968"/>
    <n v="1.2459999999999951"/>
    <n v="65.936399999999963"/>
    <n v="0"/>
    <n v="65.936399999999963"/>
    <n v="533"/>
    <x v="76"/>
  </r>
  <r>
    <d v="2034-08-18T00:00:00"/>
    <s v="Casius"/>
    <n v="24.7"/>
    <n v="1.5"/>
    <n v="65.936399999999963"/>
    <n v="0.37050000000000693"/>
    <n v="66.30689999999997"/>
    <n v="0"/>
    <n v="66.30689999999997"/>
    <n v="534"/>
    <x v="76"/>
  </r>
  <r>
    <d v="2034-08-19T00:00:00"/>
    <s v="Tharsis"/>
    <n v="25.1"/>
    <n v="0"/>
    <n v="66.30689999999997"/>
    <n v="0"/>
    <n v="66.30689999999997"/>
    <n v="0"/>
    <n v="66.30689999999997"/>
    <n v="535"/>
    <x v="76"/>
  </r>
  <r>
    <d v="2034-08-20T00:00:00"/>
    <s v="Mare Tyrrhenum"/>
    <n v="27"/>
    <n v="0"/>
    <n v="66.30689999999997"/>
    <n v="0"/>
    <n v="66.30689999999997"/>
    <n v="0"/>
    <n v="66.30689999999997"/>
    <n v="536"/>
    <x v="76"/>
  </r>
  <r>
    <d v="2034-08-21T00:00:00"/>
    <s v="Memnonia"/>
    <n v="18.2"/>
    <n v="13.9"/>
    <n v="66.30689999999997"/>
    <n v="2.5297999999999945"/>
    <n v="68.836699999999965"/>
    <n v="0"/>
    <n v="68.836699999999965"/>
    <n v="537"/>
    <x v="76"/>
  </r>
  <r>
    <d v="2034-08-22T00:00:00"/>
    <s v="Phoenicis Lacus"/>
    <n v="10.8"/>
    <n v="7.9"/>
    <n v="68.836699999999965"/>
    <n v="0.85320000000000107"/>
    <n v="69.689899999999966"/>
    <n v="0"/>
    <n v="69.689899999999966"/>
    <n v="538"/>
    <x v="76"/>
  </r>
  <r>
    <d v="2034-08-23T00:00:00"/>
    <s v="Coprates"/>
    <n v="27.9"/>
    <n v="9.9"/>
    <n v="69.689899999999966"/>
    <n v="2.7621000000000038"/>
    <n v="72.45199999999997"/>
    <n v="0"/>
    <n v="72.45199999999997"/>
    <n v="539"/>
    <x v="76"/>
  </r>
  <r>
    <d v="2034-08-24T00:00:00"/>
    <s v="Argyre"/>
    <n v="14.1"/>
    <n v="0.7"/>
    <n v="72.45199999999997"/>
    <n v="0"/>
    <n v="72.45199999999997"/>
    <n v="0"/>
    <n v="72.45199999999997"/>
    <n v="540"/>
    <x v="77"/>
  </r>
  <r>
    <d v="2034-08-25T00:00:00"/>
    <s v="Memnonia"/>
    <n v="17.5"/>
    <n v="3.2"/>
    <n v="72.45199999999997"/>
    <n v="0.56000000000000227"/>
    <n v="73.011999999999972"/>
    <n v="0"/>
    <n v="73.011999999999972"/>
    <n v="541"/>
    <x v="77"/>
  </r>
  <r>
    <d v="2034-08-26T00:00:00"/>
    <s v="Iapygia"/>
    <n v="14.3"/>
    <n v="0"/>
    <n v="73.011999999999972"/>
    <n v="0"/>
    <n v="73.011999999999972"/>
    <n v="0"/>
    <n v="73.011999999999972"/>
    <n v="542"/>
    <x v="77"/>
  </r>
  <r>
    <d v="2034-08-27T00:00:00"/>
    <s v="Elysium"/>
    <n v="15.4"/>
    <n v="0"/>
    <n v="73.011999999999972"/>
    <n v="0"/>
    <n v="73.011999999999972"/>
    <n v="0"/>
    <n v="73.011999999999972"/>
    <n v="543"/>
    <x v="77"/>
  </r>
  <r>
    <d v="2034-08-28T00:00:00"/>
    <s v="Tharsis"/>
    <n v="17.5"/>
    <n v="0"/>
    <n v="73.011999999999972"/>
    <n v="0"/>
    <n v="73.011999999999972"/>
    <n v="0"/>
    <n v="73.011999999999972"/>
    <n v="544"/>
    <x v="77"/>
  </r>
  <r>
    <d v="2034-08-29T00:00:00"/>
    <s v="Eridania"/>
    <n v="11.6"/>
    <n v="4.0999999999999996"/>
    <n v="73.011999999999972"/>
    <n v="0.47560000000000002"/>
    <n v="73.487599999999972"/>
    <n v="0"/>
    <n v="73.487599999999972"/>
    <n v="545"/>
    <x v="77"/>
  </r>
  <r>
    <d v="2034-08-30T00:00:00"/>
    <s v="Mare Boreum"/>
    <n v="27.9"/>
    <n v="10.3"/>
    <n v="73.487599999999972"/>
    <n v="2.8736999999999995"/>
    <n v="76.361299999999972"/>
    <n v="0"/>
    <n v="76.361299999999972"/>
    <n v="546"/>
    <x v="77"/>
  </r>
  <r>
    <d v="2034-08-31T00:00:00"/>
    <s v="Tharsis"/>
    <n v="11.8"/>
    <n v="20.2"/>
    <n v="76.361299999999972"/>
    <n v="2.3836000000000013"/>
    <n v="78.744899999999973"/>
    <n v="0"/>
    <n v="78.744899999999973"/>
    <n v="547"/>
    <x v="78"/>
  </r>
  <r>
    <d v="2034-09-01T00:00:00"/>
    <s v="Coprates"/>
    <n v="12"/>
    <n v="8.5"/>
    <n v="78.744899999999973"/>
    <n v="1.019999999999996"/>
    <n v="79.764899999999969"/>
    <n v="0"/>
    <n v="79.764899999999969"/>
    <n v="548"/>
    <x v="78"/>
  </r>
  <r>
    <d v="2034-09-02T00:00:00"/>
    <s v="Iapygia"/>
    <n v="11.8"/>
    <n v="7.8"/>
    <n v="79.764899999999969"/>
    <n v="0.92040000000000077"/>
    <n v="80.68529999999997"/>
    <n v="0"/>
    <n v="80.68529999999997"/>
    <n v="549"/>
    <x v="78"/>
  </r>
  <r>
    <d v="2034-09-03T00:00:00"/>
    <s v="Lunae Palus"/>
    <n v="22.2"/>
    <n v="0"/>
    <n v="80.68529999999997"/>
    <n v="0"/>
    <n v="80.68529999999997"/>
    <n v="0"/>
    <n v="80.68529999999997"/>
    <n v="550"/>
    <x v="78"/>
  </r>
  <r>
    <d v="2034-09-04T00:00:00"/>
    <s v="Coprates"/>
    <n v="13.3"/>
    <n v="3.8"/>
    <n v="80.68529999999997"/>
    <n v="0.50539999999999452"/>
    <n v="81.190699999999964"/>
    <n v="0"/>
    <n v="81.190699999999964"/>
    <n v="551"/>
    <x v="78"/>
  </r>
  <r>
    <d v="2034-09-05T00:00:00"/>
    <s v="Eridania"/>
    <n v="24.6"/>
    <n v="2.1"/>
    <n v="81.190699999999964"/>
    <n v="0.51659999999999684"/>
    <n v="81.707299999999961"/>
    <n v="0"/>
    <n v="81.707299999999961"/>
    <n v="552"/>
    <x v="78"/>
  </r>
  <r>
    <d v="2034-09-06T00:00:00"/>
    <s v="Tharsis"/>
    <n v="15.7"/>
    <n v="0"/>
    <n v="81.707299999999961"/>
    <n v="0"/>
    <n v="81.707299999999961"/>
    <n v="0"/>
    <n v="81.707299999999961"/>
    <n v="553"/>
    <x v="78"/>
  </r>
  <r>
    <d v="2034-09-07T00:00:00"/>
    <s v="Memnonia"/>
    <n v="26.7"/>
    <n v="16.2"/>
    <n v="81.707299999999961"/>
    <n v="4.3254000000000019"/>
    <n v="86.032699999999963"/>
    <n v="0"/>
    <n v="86.032699999999963"/>
    <n v="554"/>
    <x v="79"/>
  </r>
  <r>
    <d v="2034-09-08T00:00:00"/>
    <s v="Phoenicis Lacus"/>
    <n v="28.1"/>
    <n v="1.1000000000000001"/>
    <n v="86.032699999999963"/>
    <n v="0.30910000000000082"/>
    <n v="86.341799999999964"/>
    <n v="0"/>
    <n v="86.341799999999964"/>
    <n v="555"/>
    <x v="79"/>
  </r>
  <r>
    <d v="2034-09-09T00:00:00"/>
    <s v="Iapygia"/>
    <n v="29.1"/>
    <n v="3"/>
    <n v="86.341799999999964"/>
    <n v="0.87300000000000466"/>
    <n v="87.214799999999968"/>
    <n v="0"/>
    <n v="87.214799999999968"/>
    <n v="556"/>
    <x v="79"/>
  </r>
  <r>
    <d v="2034-09-10T00:00:00"/>
    <s v="Coprates"/>
    <n v="26.2"/>
    <n v="0"/>
    <n v="87.214799999999968"/>
    <n v="0"/>
    <n v="87.214799999999968"/>
    <n v="0"/>
    <n v="87.214799999999968"/>
    <n v="557"/>
    <x v="79"/>
  </r>
  <r>
    <d v="2034-09-11T00:00:00"/>
    <s v="Hellas"/>
    <n v="23.3"/>
    <n v="0"/>
    <n v="87.214799999999968"/>
    <n v="0"/>
    <n v="87.214799999999968"/>
    <n v="0"/>
    <n v="87.214799999999968"/>
    <n v="558"/>
    <x v="79"/>
  </r>
  <r>
    <d v="2034-09-12T00:00:00"/>
    <s v="Tharsis"/>
    <n v="21.7"/>
    <n v="10.4"/>
    <n v="87.214799999999968"/>
    <n v="2.2567999999999984"/>
    <n v="89.471599999999967"/>
    <n v="0"/>
    <n v="89.471599999999967"/>
    <n v="559"/>
    <x v="79"/>
  </r>
  <r>
    <d v="2034-09-13T00:00:00"/>
    <s v="Memnonia"/>
    <n v="18.8"/>
    <n v="15.6"/>
    <n v="89.471599999999967"/>
    <n v="2.9328000000000003"/>
    <n v="92.404399999999967"/>
    <n v="0"/>
    <n v="92.404399999999967"/>
    <n v="560"/>
    <x v="79"/>
  </r>
  <r>
    <d v="2034-09-14T00:00:00"/>
    <s v="Phoenicis Lacus"/>
    <n v="25.4"/>
    <n v="7.4"/>
    <n v="92.404399999999967"/>
    <n v="1.8795999999999964"/>
    <n v="94.283999999999963"/>
    <n v="0"/>
    <n v="94.283999999999963"/>
    <n v="561"/>
    <x v="80"/>
  </r>
  <r>
    <d v="2034-09-15T00:00:00"/>
    <s v="Amazonis"/>
    <n v="21.1"/>
    <n v="1"/>
    <n v="94.283999999999963"/>
    <n v="0.21099999999999852"/>
    <n v="94.494999999999962"/>
    <n v="0"/>
    <n v="94.494999999999962"/>
    <n v="562"/>
    <x v="80"/>
  </r>
  <r>
    <d v="2034-09-16T00:00:00"/>
    <s v="Amazonis"/>
    <n v="25.1"/>
    <n v="20"/>
    <n v="94.494999999999962"/>
    <n v="5.019999999999996"/>
    <n v="99.514999999999958"/>
    <n v="0"/>
    <n v="99.514999999999958"/>
    <n v="563"/>
    <x v="80"/>
  </r>
  <r>
    <d v="2034-09-17T00:00:00"/>
    <s v="Coprates"/>
    <n v="17.600000000000001"/>
    <n v="0"/>
    <n v="99.514999999999958"/>
    <n v="0"/>
    <n v="99.514999999999958"/>
    <n v="0"/>
    <n v="99.514999999999958"/>
    <n v="564"/>
    <x v="80"/>
  </r>
  <r>
    <d v="2034-09-18T00:00:00"/>
    <s v="Phoenicis Lacus"/>
    <n v="21.2"/>
    <n v="3.4"/>
    <n v="99.514999999999958"/>
    <n v="0.720799999999997"/>
    <n v="100.23579999999995"/>
    <n v="1"/>
    <n v="0.23579999999995493"/>
    <n v="565"/>
    <x v="80"/>
  </r>
  <r>
    <d v="2034-09-19T00:00:00"/>
    <s v="Coprates"/>
    <n v="26.4"/>
    <n v="14.7"/>
    <n v="0.23579999999995493"/>
    <n v="3.8807999999999989"/>
    <n v="4.1165999999999539"/>
    <n v="0"/>
    <n v="4.1165999999999539"/>
    <n v="566"/>
    <x v="80"/>
  </r>
  <r>
    <d v="2034-09-20T00:00:00"/>
    <s v="Amenthes"/>
    <n v="13.5"/>
    <n v="0"/>
    <n v="4.1165999999999539"/>
    <n v="0"/>
    <n v="4.1165999999999539"/>
    <n v="0"/>
    <n v="4.1165999999999539"/>
    <n v="567"/>
    <x v="80"/>
  </r>
  <r>
    <d v="2034-09-21T00:00:00"/>
    <s v="Mare Acidalium"/>
    <n v="25.1"/>
    <n v="0"/>
    <n v="4.1165999999999539"/>
    <n v="0"/>
    <n v="4.1165999999999539"/>
    <n v="0"/>
    <n v="4.1165999999999539"/>
    <n v="568"/>
    <x v="81"/>
  </r>
  <r>
    <d v="2034-09-22T00:00:00"/>
    <s v="Amazonis"/>
    <n v="10.4"/>
    <n v="11"/>
    <n v="4.1165999999999539"/>
    <n v="1.1440000000000001"/>
    <n v="5.260599999999954"/>
    <n v="0"/>
    <n v="5.260599999999954"/>
    <n v="569"/>
    <x v="81"/>
  </r>
  <r>
    <d v="2034-09-23T00:00:00"/>
    <s v="Phoenicis Lacus"/>
    <n v="24.3"/>
    <n v="4.9000000000000004"/>
    <n v="5.260599999999954"/>
    <n v="1.1906999999999996"/>
    <n v="6.4512999999999536"/>
    <n v="0"/>
    <n v="6.4512999999999536"/>
    <n v="570"/>
    <x v="81"/>
  </r>
  <r>
    <d v="2034-09-24T00:00:00"/>
    <s v="Sinus Sabaeus"/>
    <n v="18.7"/>
    <n v="6.2"/>
    <n v="6.4512999999999536"/>
    <n v="1.1593999999999998"/>
    <n v="7.6106999999999534"/>
    <n v="0"/>
    <n v="7.6106999999999534"/>
    <n v="571"/>
    <x v="81"/>
  </r>
  <r>
    <d v="2034-09-25T00:00:00"/>
    <s v="Phaethontis"/>
    <n v="14.1"/>
    <n v="0"/>
    <n v="7.6106999999999534"/>
    <n v="0"/>
    <n v="7.6106999999999534"/>
    <n v="0"/>
    <n v="7.6106999999999534"/>
    <n v="572"/>
    <x v="81"/>
  </r>
  <r>
    <d v="2034-09-26T00:00:00"/>
    <s v="Aeolis"/>
    <n v="24.2"/>
    <n v="0"/>
    <n v="7.6106999999999534"/>
    <n v="0"/>
    <n v="7.6106999999999534"/>
    <n v="0"/>
    <n v="7.6106999999999534"/>
    <n v="573"/>
    <x v="81"/>
  </r>
  <r>
    <d v="2034-09-27T00:00:00"/>
    <s v="Mare Acidalium"/>
    <n v="26.4"/>
    <n v="0"/>
    <n v="7.6106999999999534"/>
    <n v="0"/>
    <n v="7.6106999999999534"/>
    <n v="0"/>
    <n v="7.6106999999999534"/>
    <n v="574"/>
    <x v="81"/>
  </r>
  <r>
    <d v="2034-09-28T00:00:00"/>
    <s v="Iapygia"/>
    <n v="24.5"/>
    <n v="4"/>
    <n v="7.6106999999999534"/>
    <n v="0.98000000000000043"/>
    <n v="8.5906999999999538"/>
    <n v="0"/>
    <n v="8.5906999999999538"/>
    <n v="575"/>
    <x v="82"/>
  </r>
  <r>
    <d v="2034-09-29T00:00:00"/>
    <s v="Arabia"/>
    <n v="25.5"/>
    <n v="2.9"/>
    <n v="8.5906999999999538"/>
    <n v="0.7394999999999996"/>
    <n v="9.3301999999999534"/>
    <n v="0"/>
    <n v="9.3301999999999534"/>
    <n v="576"/>
    <x v="82"/>
  </r>
  <r>
    <d v="2034-09-30T00:00:00"/>
    <s v="Amazonis"/>
    <n v="11.8"/>
    <n v="13.5"/>
    <n v="9.3301999999999534"/>
    <n v="1.593"/>
    <n v="10.923199999999953"/>
    <n v="0"/>
    <n v="10.923199999999953"/>
    <n v="577"/>
    <x v="82"/>
  </r>
  <r>
    <d v="2034-10-01T00:00:00"/>
    <s v="Mare Acidalium"/>
    <n v="14.3"/>
    <n v="5.4"/>
    <n v="10.923199999999953"/>
    <n v="0.77219999999999978"/>
    <n v="11.695399999999953"/>
    <n v="0"/>
    <n v="11.695399999999953"/>
    <n v="578"/>
    <x v="82"/>
  </r>
  <r>
    <d v="2034-10-02T00:00:00"/>
    <s v="Mare Boreum"/>
    <n v="12.4"/>
    <n v="1.2"/>
    <n v="11.695399999999953"/>
    <n v="0.1487999999999996"/>
    <n v="11.844199999999953"/>
    <n v="0"/>
    <n v="11.844199999999953"/>
    <n v="579"/>
    <x v="82"/>
  </r>
  <r>
    <d v="2034-10-03T00:00:00"/>
    <s v="Tharsis"/>
    <n v="29.3"/>
    <n v="19.8"/>
    <n v="11.844199999999953"/>
    <n v="5.8013999999999992"/>
    <n v="17.645599999999952"/>
    <n v="0"/>
    <n v="17.645599999999952"/>
    <n v="580"/>
    <x v="82"/>
  </r>
  <r>
    <d v="2034-10-04T00:00:00"/>
    <s v="Coprates"/>
    <n v="29.4"/>
    <n v="0"/>
    <n v="17.645599999999952"/>
    <n v="0"/>
    <n v="17.645599999999952"/>
    <n v="0"/>
    <n v="17.645599999999952"/>
    <n v="581"/>
    <x v="82"/>
  </r>
  <r>
    <d v="2034-10-05T00:00:00"/>
    <s v="Eridania"/>
    <n v="29.8"/>
    <n v="16"/>
    <n v="17.645599999999952"/>
    <n v="4.7680000000000007"/>
    <n v="22.413599999999953"/>
    <n v="0"/>
    <n v="22.413599999999953"/>
    <n v="582"/>
    <x v="83"/>
  </r>
  <r>
    <d v="2034-10-06T00:00:00"/>
    <s v="Tharsis"/>
    <n v="29.9"/>
    <n v="13.3"/>
    <n v="22.413599999999953"/>
    <n v="3.976700000000001"/>
    <n v="26.390299999999954"/>
    <n v="0"/>
    <n v="26.390299999999954"/>
    <n v="583"/>
    <x v="83"/>
  </r>
  <r>
    <d v="2034-10-07T00:00:00"/>
    <s v="Mare Boreum"/>
    <n v="11.6"/>
    <n v="9.6999999999999993"/>
    <n v="26.390299999999954"/>
    <n v="1.1251999999999995"/>
    <n v="27.515499999999953"/>
    <n v="0"/>
    <n v="27.515499999999953"/>
    <n v="584"/>
    <x v="83"/>
  </r>
  <r>
    <d v="2034-10-08T00:00:00"/>
    <s v="Amazonis"/>
    <n v="10.199999999999999"/>
    <n v="0"/>
    <n v="27.515499999999953"/>
    <n v="0"/>
    <n v="27.515499999999953"/>
    <n v="0"/>
    <n v="27.515499999999953"/>
    <n v="585"/>
    <x v="83"/>
  </r>
  <r>
    <d v="2034-10-09T00:00:00"/>
    <s v="Mare Boreum"/>
    <n v="10.7"/>
    <n v="11.9"/>
    <n v="27.515499999999953"/>
    <n v="1.273299999999999"/>
    <n v="28.788799999999952"/>
    <n v="0"/>
    <n v="28.788799999999952"/>
    <n v="586"/>
    <x v="83"/>
  </r>
  <r>
    <d v="2034-10-10T00:00:00"/>
    <s v="Diacria"/>
    <n v="11.7"/>
    <n v="0.1"/>
    <n v="28.788799999999952"/>
    <n v="0"/>
    <n v="28.788799999999952"/>
    <n v="0"/>
    <n v="28.788799999999952"/>
    <n v="587"/>
    <x v="83"/>
  </r>
  <r>
    <d v="2034-10-11T00:00:00"/>
    <s v="Memnonia"/>
    <n v="29.4"/>
    <n v="9.6"/>
    <n v="28.788799999999952"/>
    <n v="2.8224000000000018"/>
    <n v="31.611199999999954"/>
    <n v="0"/>
    <n v="31.611199999999954"/>
    <n v="588"/>
    <x v="83"/>
  </r>
  <r>
    <d v="2034-10-12T00:00:00"/>
    <s v="Elysium"/>
    <n v="29.1"/>
    <n v="2.6"/>
    <n v="31.611199999999954"/>
    <n v="0.75659999999999883"/>
    <n v="32.367799999999953"/>
    <n v="0"/>
    <n v="32.367799999999953"/>
    <n v="589"/>
    <x v="84"/>
  </r>
  <r>
    <d v="2034-10-13T00:00:00"/>
    <s v="Iapygia"/>
    <n v="20.5"/>
    <n v="30.1"/>
    <n v="32.367799999999953"/>
    <n v="6.170499999999997"/>
    <n v="38.53829999999995"/>
    <n v="0"/>
    <n v="38.53829999999995"/>
    <n v="590"/>
    <x v="84"/>
  </r>
  <r>
    <d v="2034-10-14T00:00:00"/>
    <s v="Coprates"/>
    <n v="26.2"/>
    <n v="19"/>
    <n v="38.53829999999995"/>
    <n v="4.9780000000000015"/>
    <n v="43.516299999999951"/>
    <n v="0"/>
    <n v="43.516299999999951"/>
    <n v="591"/>
    <x v="84"/>
  </r>
  <r>
    <d v="2034-10-15T00:00:00"/>
    <s v="Phoenicis Lacus"/>
    <n v="22.6"/>
    <n v="0"/>
    <n v="43.516299999999951"/>
    <n v="0"/>
    <n v="43.516299999999951"/>
    <n v="0"/>
    <n v="43.516299999999951"/>
    <n v="592"/>
    <x v="84"/>
  </r>
  <r>
    <d v="2034-10-16T00:00:00"/>
    <s v="Arabia"/>
    <n v="17.7"/>
    <n v="0"/>
    <n v="43.516299999999951"/>
    <n v="0"/>
    <n v="43.516299999999951"/>
    <n v="0"/>
    <n v="43.516299999999951"/>
    <n v="593"/>
    <x v="84"/>
  </r>
  <r>
    <d v="2034-10-17T00:00:00"/>
    <s v="Tharsis"/>
    <n v="21.2"/>
    <n v="0"/>
    <n v="43.516299999999951"/>
    <n v="0"/>
    <n v="43.516299999999951"/>
    <n v="0"/>
    <n v="43.516299999999951"/>
    <n v="594"/>
    <x v="84"/>
  </r>
  <r>
    <d v="2034-10-18T00:00:00"/>
    <s v="Phaethontis"/>
    <n v="10.3"/>
    <n v="0.2"/>
    <n v="43.516299999999951"/>
    <n v="0"/>
    <n v="43.516299999999951"/>
    <n v="0"/>
    <n v="43.516299999999951"/>
    <n v="595"/>
    <x v="84"/>
  </r>
  <r>
    <d v="2034-10-19T00:00:00"/>
    <s v="Syrtis Major"/>
    <n v="10.1"/>
    <n v="2.1"/>
    <n v="43.516299999999951"/>
    <n v="0.21209999999999951"/>
    <n v="43.728399999999951"/>
    <n v="0"/>
    <n v="43.728399999999951"/>
    <n v="596"/>
    <x v="85"/>
  </r>
  <r>
    <d v="2034-10-20T00:00:00"/>
    <s v="Ismenius Lacus"/>
    <n v="23.4"/>
    <n v="3.9"/>
    <n v="43.728399999999951"/>
    <n v="0.91259999999999764"/>
    <n v="44.640999999999948"/>
    <n v="0"/>
    <n v="44.640999999999948"/>
    <n v="597"/>
    <x v="85"/>
  </r>
  <r>
    <d v="2034-10-21T00:00:00"/>
    <s v="Hellas"/>
    <n v="11.7"/>
    <n v="0"/>
    <n v="44.640999999999948"/>
    <n v="0"/>
    <n v="44.640999999999948"/>
    <n v="0"/>
    <n v="44.640999999999948"/>
    <n v="598"/>
    <x v="85"/>
  </r>
  <r>
    <d v="2034-10-22T00:00:00"/>
    <s v="Amenthes"/>
    <n v="26"/>
    <n v="2.1"/>
    <n v="44.640999999999948"/>
    <n v="0.54599999999999937"/>
    <n v="45.186999999999948"/>
    <n v="0"/>
    <n v="45.186999999999948"/>
    <n v="599"/>
    <x v="85"/>
  </r>
  <r>
    <d v="2034-10-23T00:00:00"/>
    <s v="Diacria"/>
    <n v="29.5"/>
    <n v="0.4"/>
    <n v="45.186999999999948"/>
    <n v="0"/>
    <n v="45.186999999999948"/>
    <n v="0"/>
    <n v="45.186999999999948"/>
    <n v="600"/>
    <x v="85"/>
  </r>
  <r>
    <d v="2034-10-24T00:00:00"/>
    <s v="Arabia"/>
    <n v="13"/>
    <n v="4.4000000000000004"/>
    <n v="45.186999999999948"/>
    <n v="0.57200000000000273"/>
    <n v="45.758999999999951"/>
    <n v="0"/>
    <n v="45.758999999999951"/>
    <n v="601"/>
    <x v="85"/>
  </r>
  <r>
    <d v="2034-10-25T00:00:00"/>
    <s v="Mare Boreum"/>
    <n v="17.100000000000001"/>
    <n v="3.8"/>
    <n v="45.758999999999951"/>
    <n v="0.64979999999999905"/>
    <n v="46.40879999999995"/>
    <n v="0"/>
    <n v="46.40879999999995"/>
    <n v="602"/>
    <x v="85"/>
  </r>
  <r>
    <d v="2034-10-26T00:00:00"/>
    <s v="Casius"/>
    <n v="12.6"/>
    <n v="0.2"/>
    <n v="46.40879999999995"/>
    <n v="0"/>
    <n v="46.40879999999995"/>
    <n v="0"/>
    <n v="46.40879999999995"/>
    <n v="603"/>
    <x v="86"/>
  </r>
  <r>
    <d v="2034-10-27T00:00:00"/>
    <s v="Iapygia"/>
    <n v="23.6"/>
    <n v="24.1"/>
    <n v="46.40879999999995"/>
    <n v="5.6876000000000033"/>
    <n v="52.096399999999953"/>
    <n v="0"/>
    <n v="52.096399999999953"/>
    <n v="604"/>
    <x v="86"/>
  </r>
  <r>
    <d v="2034-10-28T00:00:00"/>
    <s v="Amazonis"/>
    <n v="14.9"/>
    <n v="14.2"/>
    <n v="52.096399999999953"/>
    <n v="2.1158000000000001"/>
    <n v="54.212199999999953"/>
    <n v="0"/>
    <n v="54.212199999999953"/>
    <n v="605"/>
    <x v="86"/>
  </r>
  <r>
    <d v="2034-10-29T00:00:00"/>
    <s v="Sinus Sabaeus"/>
    <n v="17"/>
    <n v="0"/>
    <n v="54.212199999999953"/>
    <n v="0"/>
    <n v="54.212199999999953"/>
    <n v="0"/>
    <n v="54.212199999999953"/>
    <n v="606"/>
    <x v="86"/>
  </r>
  <r>
    <d v="2034-10-30T00:00:00"/>
    <s v="Amazonis"/>
    <n v="12.8"/>
    <n v="0"/>
    <n v="54.212199999999953"/>
    <n v="0"/>
    <n v="54.212199999999953"/>
    <n v="0"/>
    <n v="54.212199999999953"/>
    <n v="607"/>
    <x v="86"/>
  </r>
  <r>
    <d v="2034-10-31T00:00:00"/>
    <s v="Eridania"/>
    <n v="17.5"/>
    <n v="0"/>
    <n v="54.212199999999953"/>
    <n v="0"/>
    <n v="54.212199999999953"/>
    <n v="0"/>
    <n v="54.212199999999953"/>
    <n v="608"/>
    <x v="86"/>
  </r>
  <r>
    <d v="2034-11-01T00:00:00"/>
    <s v="Iapygia"/>
    <n v="13.9"/>
    <n v="15.3"/>
    <n v="54.212199999999953"/>
    <n v="2.1266999999999996"/>
    <n v="56.338899999999953"/>
    <n v="0"/>
    <n v="56.338899999999953"/>
    <n v="609"/>
    <x v="86"/>
  </r>
  <r>
    <d v="2034-11-02T00:00:00"/>
    <s v="Tharsis"/>
    <n v="25.9"/>
    <n v="14.5"/>
    <n v="56.338899999999953"/>
    <n v="3.7554999999999978"/>
    <n v="60.094399999999951"/>
    <n v="0"/>
    <n v="60.094399999999951"/>
    <n v="610"/>
    <x v="87"/>
  </r>
  <r>
    <d v="2034-11-03T00:00:00"/>
    <s v="Lunae Palus"/>
    <n v="12.1"/>
    <n v="0"/>
    <n v="60.094399999999951"/>
    <n v="0"/>
    <n v="60.094399999999951"/>
    <n v="0"/>
    <n v="60.094399999999951"/>
    <n v="611"/>
    <x v="87"/>
  </r>
  <r>
    <d v="2034-11-04T00:00:00"/>
    <s v="Coprates"/>
    <n v="25.8"/>
    <n v="12.3"/>
    <n v="60.094399999999951"/>
    <n v="3.1734000000000009"/>
    <n v="63.267799999999951"/>
    <n v="0"/>
    <n v="63.267799999999951"/>
    <n v="612"/>
    <x v="87"/>
  </r>
  <r>
    <d v="2034-11-05T00:00:00"/>
    <s v="Mare Boreum"/>
    <n v="29.1"/>
    <n v="0"/>
    <n v="63.267799999999951"/>
    <n v="0"/>
    <n v="63.267799999999951"/>
    <n v="0"/>
    <n v="63.267799999999951"/>
    <n v="613"/>
    <x v="87"/>
  </r>
  <r>
    <d v="2034-11-06T00:00:00"/>
    <s v="Iapygia"/>
    <n v="13.2"/>
    <n v="0"/>
    <n v="63.267799999999951"/>
    <n v="0"/>
    <n v="63.267799999999951"/>
    <n v="0"/>
    <n v="63.267799999999951"/>
    <n v="614"/>
    <x v="87"/>
  </r>
  <r>
    <d v="2034-11-07T00:00:00"/>
    <s v="Coprates"/>
    <n v="29.4"/>
    <n v="12.8"/>
    <n v="63.267799999999951"/>
    <n v="3.7631999999999977"/>
    <n v="67.030999999999949"/>
    <n v="0"/>
    <n v="67.030999999999949"/>
    <n v="615"/>
    <x v="87"/>
  </r>
  <r>
    <d v="2034-11-08T00:00:00"/>
    <s v="Phoenicis Lacus"/>
    <n v="21"/>
    <n v="0"/>
    <n v="67.030999999999949"/>
    <n v="0"/>
    <n v="67.030999999999949"/>
    <n v="0"/>
    <n v="67.030999999999949"/>
    <n v="616"/>
    <x v="87"/>
  </r>
  <r>
    <d v="2034-11-09T00:00:00"/>
    <s v="Noachis"/>
    <n v="22.7"/>
    <n v="12.4"/>
    <n v="67.030999999999949"/>
    <n v="2.8148000000000053"/>
    <n v="69.845799999999954"/>
    <n v="0"/>
    <n v="69.845799999999954"/>
    <n v="617"/>
    <x v="88"/>
  </r>
  <r>
    <d v="2034-11-10T00:00:00"/>
    <s v="Iapygia"/>
    <n v="25.1"/>
    <n v="43.4"/>
    <n v="69.845799999999954"/>
    <n v="10.8934"/>
    <n v="80.739199999999954"/>
    <n v="0"/>
    <n v="80.739199999999954"/>
    <n v="618"/>
    <x v="88"/>
  </r>
  <r>
    <d v="2034-11-11T00:00:00"/>
    <s v="Iapygia"/>
    <n v="26.8"/>
    <n v="26.9"/>
    <n v="80.739199999999954"/>
    <n v="7.2091999999999956"/>
    <n v="87.94839999999995"/>
    <n v="0"/>
    <n v="87.94839999999995"/>
    <n v="619"/>
    <x v="88"/>
  </r>
  <r>
    <d v="2034-11-12T00:00:00"/>
    <s v="Mare Australe"/>
    <n v="15.9"/>
    <n v="0.5"/>
    <n v="87.94839999999995"/>
    <n v="0"/>
    <n v="87.94839999999995"/>
    <n v="0"/>
    <n v="87.94839999999995"/>
    <n v="620"/>
    <x v="88"/>
  </r>
  <r>
    <d v="2034-11-13T00:00:00"/>
    <s v="Memnonia"/>
    <n v="27.6"/>
    <n v="0"/>
    <n v="87.94839999999995"/>
    <n v="0"/>
    <n v="87.94839999999995"/>
    <n v="0"/>
    <n v="87.94839999999995"/>
    <n v="621"/>
    <x v="88"/>
  </r>
  <r>
    <d v="2034-11-14T00:00:00"/>
    <s v="Syrtis Major"/>
    <n v="20.8"/>
    <n v="0"/>
    <n v="87.94839999999995"/>
    <n v="0"/>
    <n v="87.94839999999995"/>
    <n v="0"/>
    <n v="87.94839999999995"/>
    <n v="622"/>
    <x v="88"/>
  </r>
  <r>
    <d v="2034-11-15T00:00:00"/>
    <s v="Noachis"/>
    <n v="23.9"/>
    <n v="9.9"/>
    <n v="87.94839999999995"/>
    <n v="2.366100000000003"/>
    <n v="90.314499999999953"/>
    <n v="0"/>
    <n v="90.314499999999953"/>
    <n v="623"/>
    <x v="88"/>
  </r>
  <r>
    <d v="2034-11-16T00:00:00"/>
    <s v="Casius"/>
    <n v="24.8"/>
    <n v="4.7"/>
    <n v="90.314499999999953"/>
    <n v="1.1655999999999977"/>
    <n v="91.48009999999995"/>
    <n v="0"/>
    <n v="91.48009999999995"/>
    <n v="624"/>
    <x v="89"/>
  </r>
  <r>
    <d v="2034-11-17T00:00:00"/>
    <s v="Tharsis"/>
    <n v="16.3"/>
    <n v="0"/>
    <n v="91.48009999999995"/>
    <n v="0"/>
    <n v="91.48009999999995"/>
    <n v="0"/>
    <n v="91.48009999999995"/>
    <n v="625"/>
    <x v="89"/>
  </r>
  <r>
    <d v="2034-11-18T00:00:00"/>
    <s v="Memnonia"/>
    <n v="20.100000000000001"/>
    <n v="0"/>
    <n v="91.48009999999995"/>
    <n v="0"/>
    <n v="91.48009999999995"/>
    <n v="0"/>
    <n v="91.48009999999995"/>
    <n v="626"/>
    <x v="89"/>
  </r>
  <r>
    <d v="2034-11-19T00:00:00"/>
    <s v="Mare Acidalium"/>
    <n v="25.9"/>
    <n v="8.9"/>
    <n v="91.48009999999995"/>
    <n v="2.3050999999999959"/>
    <n v="93.785199999999946"/>
    <n v="0"/>
    <n v="93.785199999999946"/>
    <n v="627"/>
    <x v="89"/>
  </r>
  <r>
    <d v="2034-11-20T00:00:00"/>
    <s v="Tharsis"/>
    <n v="27.3"/>
    <n v="15.8"/>
    <n v="93.785199999999946"/>
    <n v="4.3134000000000015"/>
    <n v="98.098599999999948"/>
    <n v="0"/>
    <n v="98.098599999999948"/>
    <n v="628"/>
    <x v="89"/>
  </r>
  <r>
    <d v="2034-11-21T00:00:00"/>
    <s v="Noachis"/>
    <n v="19.100000000000001"/>
    <n v="6.3"/>
    <n v="98.098599999999948"/>
    <n v="1.2032999999999987"/>
    <n v="99.301899999999947"/>
    <n v="0"/>
    <n v="99.301899999999947"/>
    <n v="629"/>
    <x v="89"/>
  </r>
  <r>
    <d v="2034-11-22T00:00:00"/>
    <s v="Iapygia"/>
    <n v="16.899999999999999"/>
    <n v="0"/>
    <n v="99.301899999999947"/>
    <n v="0"/>
    <n v="99.301899999999947"/>
    <n v="0"/>
    <n v="99.301899999999947"/>
    <n v="630"/>
    <x v="89"/>
  </r>
  <r>
    <d v="2034-11-23T00:00:00"/>
    <s v="Coprates"/>
    <n v="13.4"/>
    <n v="20.100000000000001"/>
    <n v="99.301899999999947"/>
    <n v="2.6933999999999969"/>
    <n v="101.99529999999994"/>
    <n v="1"/>
    <n v="1.9952999999999435"/>
    <n v="631"/>
    <x v="90"/>
  </r>
  <r>
    <d v="2034-11-24T00:00:00"/>
    <s v="Argyre"/>
    <n v="24.8"/>
    <n v="0.4"/>
    <n v="1.9952999999999435"/>
    <n v="0"/>
    <n v="1.9952999999999435"/>
    <n v="0"/>
    <n v="1.9952999999999435"/>
    <n v="632"/>
    <x v="90"/>
  </r>
  <r>
    <d v="2034-11-25T00:00:00"/>
    <s v="Lunae Palus"/>
    <n v="28.4"/>
    <n v="1.6"/>
    <n v="1.9952999999999435"/>
    <n v="0.45440000000000014"/>
    <n v="2.4496999999999436"/>
    <n v="0"/>
    <n v="2.4496999999999436"/>
    <n v="633"/>
    <x v="90"/>
  </r>
  <r>
    <d v="2034-11-26T00:00:00"/>
    <s v="Aeolis"/>
    <n v="25.3"/>
    <n v="1.8"/>
    <n v="2.4496999999999436"/>
    <n v="0.45540000000000003"/>
    <n v="2.9050999999999436"/>
    <n v="0"/>
    <n v="2.9050999999999436"/>
    <n v="634"/>
    <x v="90"/>
  </r>
  <r>
    <d v="2034-11-27T00:00:00"/>
    <s v="Memnonia"/>
    <n v="25.9"/>
    <n v="1.6"/>
    <n v="2.9050999999999436"/>
    <n v="0.4144000000000001"/>
    <n v="3.3194999999999437"/>
    <n v="0"/>
    <n v="3.3194999999999437"/>
    <n v="635"/>
    <x v="90"/>
  </r>
  <r>
    <d v="2034-11-28T00:00:00"/>
    <s v="Noachis"/>
    <n v="12.2"/>
    <n v="0.8"/>
    <n v="3.3194999999999437"/>
    <n v="0"/>
    <n v="3.3194999999999437"/>
    <n v="0"/>
    <n v="3.3194999999999437"/>
    <n v="636"/>
    <x v="90"/>
  </r>
  <r>
    <d v="2034-11-29T00:00:00"/>
    <s v="Phaethontis"/>
    <n v="22.8"/>
    <n v="2.2999999999999998"/>
    <n v="3.3194999999999437"/>
    <n v="0.52439999999999998"/>
    <n v="3.8438999999999437"/>
    <n v="0"/>
    <n v="3.8438999999999437"/>
    <n v="637"/>
    <x v="90"/>
  </r>
  <r>
    <d v="2034-11-30T00:00:00"/>
    <s v="Tharsis"/>
    <n v="12.7"/>
    <n v="0"/>
    <n v="3.8438999999999437"/>
    <n v="0"/>
    <n v="3.8438999999999437"/>
    <n v="0"/>
    <n v="3.8438999999999437"/>
    <n v="638"/>
    <x v="91"/>
  </r>
  <r>
    <d v="2034-12-01T00:00:00"/>
    <s v="Arcadia"/>
    <n v="13"/>
    <n v="5.0999999999999996"/>
    <n v="3.8438999999999437"/>
    <n v="0.66300000000000026"/>
    <n v="4.506899999999944"/>
    <n v="0"/>
    <n v="4.506899999999944"/>
    <n v="639"/>
    <x v="91"/>
  </r>
  <r>
    <d v="2034-12-02T00:00:00"/>
    <s v="Iapygia"/>
    <n v="13.5"/>
    <n v="4.9000000000000004"/>
    <n v="4.506899999999944"/>
    <n v="0.6615000000000002"/>
    <n v="5.1683999999999441"/>
    <n v="0"/>
    <n v="5.1683999999999441"/>
    <n v="640"/>
    <x v="91"/>
  </r>
  <r>
    <d v="2034-12-03T00:00:00"/>
    <s v="Eridania"/>
    <n v="17.8"/>
    <n v="5"/>
    <n v="5.1683999999999441"/>
    <n v="0.88999999999999968"/>
    <n v="6.0583999999999438"/>
    <n v="0"/>
    <n v="6.0583999999999438"/>
    <n v="641"/>
    <x v="91"/>
  </r>
  <r>
    <d v="2034-12-04T00:00:00"/>
    <s v="Iapygia"/>
    <n v="21.5"/>
    <n v="47.1"/>
    <n v="6.0583999999999438"/>
    <n v="10.126499999999998"/>
    <n v="16.184899999999942"/>
    <n v="0"/>
    <n v="16.184899999999942"/>
    <n v="642"/>
    <x v="91"/>
  </r>
  <r>
    <d v="2034-12-05T00:00:00"/>
    <s v="Ismenius Lacus"/>
    <n v="20.5"/>
    <n v="0.1"/>
    <n v="16.184899999999942"/>
    <n v="0"/>
    <n v="16.184899999999942"/>
    <n v="0"/>
    <n v="16.184899999999942"/>
    <n v="643"/>
    <x v="91"/>
  </r>
  <r>
    <d v="2034-12-06T00:00:00"/>
    <s v="Eridania"/>
    <n v="14.4"/>
    <n v="0"/>
    <n v="16.184899999999942"/>
    <n v="0"/>
    <n v="16.184899999999942"/>
    <n v="0"/>
    <n v="16.184899999999942"/>
    <n v="644"/>
    <x v="91"/>
  </r>
  <r>
    <d v="2034-12-07T00:00:00"/>
    <s v="Phoenicis Lacus"/>
    <n v="12.3"/>
    <n v="0"/>
    <n v="16.184899999999942"/>
    <n v="0"/>
    <n v="16.184899999999942"/>
    <n v="0"/>
    <n v="16.184899999999942"/>
    <n v="645"/>
    <x v="92"/>
  </r>
  <r>
    <d v="2034-12-08T00:00:00"/>
    <s v="Eridania"/>
    <n v="26.5"/>
    <n v="14"/>
    <n v="16.184899999999942"/>
    <n v="3.7100000000000009"/>
    <n v="19.894899999999943"/>
    <n v="0"/>
    <n v="19.894899999999943"/>
    <n v="646"/>
    <x v="92"/>
  </r>
  <r>
    <d v="2034-12-09T00:00:00"/>
    <s v="Eridania"/>
    <n v="17.7"/>
    <n v="0"/>
    <n v="19.894899999999943"/>
    <n v="0"/>
    <n v="19.894899999999943"/>
    <n v="0"/>
    <n v="19.894899999999943"/>
    <n v="647"/>
    <x v="92"/>
  </r>
  <r>
    <d v="2034-12-10T00:00:00"/>
    <s v="Arcadia"/>
    <n v="15.7"/>
    <n v="1"/>
    <n v="19.894899999999943"/>
    <n v="0.15700000000000003"/>
    <n v="20.051899999999943"/>
    <n v="0"/>
    <n v="20.051899999999943"/>
    <n v="648"/>
    <x v="92"/>
  </r>
  <r>
    <d v="2034-12-11T00:00:00"/>
    <s v="Elysium"/>
    <n v="16.2"/>
    <n v="0"/>
    <n v="20.051899999999943"/>
    <n v="0"/>
    <n v="20.051899999999943"/>
    <n v="0"/>
    <n v="20.051899999999943"/>
    <n v="649"/>
    <x v="92"/>
  </r>
  <r>
    <d v="2034-12-12T00:00:00"/>
    <s v="Margaritifer Sinus"/>
    <n v="18.600000000000001"/>
    <n v="1.4"/>
    <n v="20.051899999999943"/>
    <n v="0.26040000000000063"/>
    <n v="20.312299999999944"/>
    <n v="0"/>
    <n v="20.312299999999944"/>
    <n v="650"/>
    <x v="92"/>
  </r>
  <r>
    <d v="2034-12-13T00:00:00"/>
    <s v="Memnonia"/>
    <n v="23.9"/>
    <n v="4"/>
    <n v="20.312299999999944"/>
    <n v="0.95599999999999952"/>
    <n v="21.268299999999943"/>
    <n v="0"/>
    <n v="21.268299999999943"/>
    <n v="651"/>
    <x v="92"/>
  </r>
  <r>
    <d v="2034-12-14T00:00:00"/>
    <s v="Iapygia"/>
    <n v="15.8"/>
    <n v="50.3"/>
    <n v="21.268299999999943"/>
    <n v="7.9473999999999982"/>
    <n v="29.215699999999941"/>
    <n v="0"/>
    <n v="29.215699999999941"/>
    <n v="652"/>
    <x v="93"/>
  </r>
  <r>
    <d v="2034-12-15T00:00:00"/>
    <s v="Sinus Sabaeus"/>
    <n v="26.2"/>
    <n v="8.5"/>
    <n v="29.215699999999941"/>
    <n v="2.2270000000000003"/>
    <n v="31.442699999999942"/>
    <n v="0"/>
    <n v="31.442699999999942"/>
    <n v="653"/>
    <x v="93"/>
  </r>
  <r>
    <d v="2034-12-16T00:00:00"/>
    <s v="Iapygia"/>
    <n v="23.1"/>
    <n v="0"/>
    <n v="31.442699999999942"/>
    <n v="0"/>
    <n v="31.442699999999942"/>
    <n v="0"/>
    <n v="31.442699999999942"/>
    <n v="654"/>
    <x v="93"/>
  </r>
  <r>
    <d v="2034-12-17T00:00:00"/>
    <s v="Margaritifer Sinus"/>
    <n v="10.8"/>
    <n v="0"/>
    <n v="31.442699999999942"/>
    <n v="0"/>
    <n v="31.442699999999942"/>
    <n v="0"/>
    <n v="31.442699999999942"/>
    <n v="655"/>
    <x v="93"/>
  </r>
  <r>
    <d v="2034-12-18T00:00:00"/>
    <s v="Memnonia"/>
    <n v="21.2"/>
    <n v="16.100000000000001"/>
    <n v="31.442699999999942"/>
    <n v="3.4131999999999998"/>
    <n v="34.855899999999941"/>
    <n v="0"/>
    <n v="34.855899999999941"/>
    <n v="656"/>
    <x v="93"/>
  </r>
  <r>
    <d v="2034-12-19T00:00:00"/>
    <s v="Coprates"/>
    <n v="26.3"/>
    <n v="21.1"/>
    <n v="34.855899999999941"/>
    <n v="5.5493000000000023"/>
    <n v="40.405199999999944"/>
    <n v="0"/>
    <n v="40.405199999999944"/>
    <n v="657"/>
    <x v="93"/>
  </r>
  <r>
    <d v="2034-12-20T00:00:00"/>
    <s v="Coprates"/>
    <n v="22.8"/>
    <n v="22.7"/>
    <n v="40.405199999999944"/>
    <n v="5.1755999999999958"/>
    <n v="45.58079999999994"/>
    <n v="0"/>
    <n v="45.58079999999994"/>
    <n v="658"/>
    <x v="93"/>
  </r>
  <r>
    <d v="2034-12-21T00:00:00"/>
    <s v="Memnonia"/>
    <n v="24"/>
    <n v="11.5"/>
    <n v="45.58079999999994"/>
    <n v="2.759999999999998"/>
    <n v="48.340799999999938"/>
    <n v="0"/>
    <n v="48.340799999999938"/>
    <n v="659"/>
    <x v="94"/>
  </r>
  <r>
    <d v="2034-12-22T00:00:00"/>
    <s v="Arabia"/>
    <n v="16.8"/>
    <n v="2"/>
    <n v="48.340799999999938"/>
    <n v="0.33599999999999852"/>
    <n v="48.676799999999936"/>
    <n v="0"/>
    <n v="48.676799999999936"/>
    <n v="660"/>
    <x v="94"/>
  </r>
  <r>
    <d v="2034-12-23T00:00:00"/>
    <s v="Eridania"/>
    <n v="12.5"/>
    <n v="4.7"/>
    <n v="48.676799999999936"/>
    <n v="0.58749999999999858"/>
    <n v="49.264299999999935"/>
    <n v="0"/>
    <n v="49.264299999999935"/>
    <n v="661"/>
    <x v="94"/>
  </r>
  <r>
    <d v="2034-12-24T00:00:00"/>
    <s v="Iapygia"/>
    <n v="15"/>
    <n v="1.7"/>
    <n v="49.264299999999935"/>
    <n v="0.25500000000000256"/>
    <n v="49.519299999999937"/>
    <n v="0"/>
    <n v="49.519299999999937"/>
    <n v="662"/>
    <x v="94"/>
  </r>
  <r>
    <d v="2034-12-25T00:00:00"/>
    <s v="Memnonia"/>
    <n v="16.2"/>
    <n v="0"/>
    <n v="49.519299999999937"/>
    <n v="0"/>
    <n v="49.519299999999937"/>
    <n v="0"/>
    <n v="49.519299999999937"/>
    <n v="663"/>
    <x v="94"/>
  </r>
  <r>
    <d v="2034-12-26T00:00:00"/>
    <s v="Coprates"/>
    <n v="29.3"/>
    <n v="0"/>
    <n v="49.519299999999937"/>
    <n v="0"/>
    <n v="49.519299999999937"/>
    <n v="0"/>
    <n v="49.519299999999937"/>
    <n v="664"/>
    <x v="94"/>
  </r>
  <r>
    <d v="2034-12-27T00:00:00"/>
    <s v="Mare Tyrrhenum"/>
    <n v="26.4"/>
    <n v="0.2"/>
    <n v="49.519299999999937"/>
    <n v="0"/>
    <n v="49.519299999999937"/>
    <n v="0"/>
    <n v="49.519299999999937"/>
    <n v="665"/>
    <x v="94"/>
  </r>
  <r>
    <d v="2034-12-28T00:00:00"/>
    <s v="Memnonia"/>
    <n v="23"/>
    <n v="0"/>
    <n v="49.519299999999937"/>
    <n v="0"/>
    <n v="49.519299999999937"/>
    <n v="0"/>
    <n v="49.519299999999937"/>
    <n v="666"/>
    <x v="95"/>
  </r>
  <r>
    <d v="2034-12-29T00:00:00"/>
    <s v="Amazonis"/>
    <n v="25.4"/>
    <n v="1.2"/>
    <n v="49.519299999999937"/>
    <n v="0.30480000000000018"/>
    <n v="49.824099999999937"/>
    <n v="0"/>
    <n v="49.824099999999937"/>
    <n v="667"/>
    <x v="95"/>
  </r>
  <r>
    <d v="2034-12-30T00:00:00"/>
    <s v="Iapygia"/>
    <n v="24.5"/>
    <n v="22.5"/>
    <n v="49.824099999999937"/>
    <n v="5.5125000000000028"/>
    <n v="55.33659999999994"/>
    <n v="0"/>
    <n v="55.33659999999994"/>
    <n v="668"/>
    <x v="95"/>
  </r>
  <r>
    <d v="2034-12-31T00:00:00"/>
    <s v="Tharsis"/>
    <n v="19"/>
    <n v="18.899999999999999"/>
    <n v="55.33659999999994"/>
    <n v="3.5910000000000011"/>
    <n v="58.927599999999941"/>
    <n v="0"/>
    <n v="58.927599999999941"/>
    <n v="669"/>
    <x v="95"/>
  </r>
  <r>
    <d v="2035-01-01T00:00:00"/>
    <s v="Tharsis"/>
    <n v="10"/>
    <n v="7.6"/>
    <n v="58.927599999999941"/>
    <n v="0.75999999999999801"/>
    <n v="59.687599999999939"/>
    <n v="0"/>
    <n v="59.687599999999939"/>
    <n v="670"/>
    <x v="95"/>
  </r>
  <r>
    <d v="2035-01-02T00:00:00"/>
    <s v="Iapygia"/>
    <n v="10.4"/>
    <n v="20.6"/>
    <n v="59.687599999999939"/>
    <n v="2.1424000000000021"/>
    <n v="61.829999999999941"/>
    <n v="0"/>
    <n v="61.829999999999941"/>
    <n v="671"/>
    <x v="95"/>
  </r>
  <r>
    <d v="2035-01-03T00:00:00"/>
    <s v="Margaritifer Sinus"/>
    <n v="10.5"/>
    <n v="0"/>
    <n v="61.829999999999941"/>
    <n v="0"/>
    <n v="61.829999999999941"/>
    <n v="0"/>
    <n v="61.829999999999941"/>
    <n v="672"/>
    <x v="95"/>
  </r>
  <r>
    <d v="2035-01-04T00:00:00"/>
    <s v="Noachis"/>
    <n v="12.1"/>
    <n v="8.8000000000000007"/>
    <n v="61.829999999999941"/>
    <n v="1.0647999999999982"/>
    <n v="62.89479999999994"/>
    <n v="0"/>
    <n v="62.89479999999994"/>
    <n v="673"/>
    <x v="96"/>
  </r>
  <r>
    <d v="2035-01-05T00:00:00"/>
    <s v="Iapygia"/>
    <n v="20.5"/>
    <n v="0"/>
    <n v="62.89479999999994"/>
    <n v="0"/>
    <n v="62.89479999999994"/>
    <n v="0"/>
    <n v="62.89479999999994"/>
    <n v="674"/>
    <x v="96"/>
  </r>
  <r>
    <d v="2035-01-06T00:00:00"/>
    <s v="Eridania"/>
    <n v="13.1"/>
    <n v="0"/>
    <n v="62.89479999999994"/>
    <n v="0"/>
    <n v="62.89479999999994"/>
    <n v="0"/>
    <n v="62.89479999999994"/>
    <n v="675"/>
    <x v="96"/>
  </r>
  <r>
    <d v="2035-01-07T00:00:00"/>
    <s v="Arcadia"/>
    <n v="29.8"/>
    <n v="1.1000000000000001"/>
    <n v="62.89479999999994"/>
    <n v="0.32780000000000342"/>
    <n v="63.222599999999943"/>
    <n v="0"/>
    <n v="63.222599999999943"/>
    <n v="676"/>
    <x v="96"/>
  </r>
  <r>
    <d v="2035-01-08T00:00:00"/>
    <s v="Phoenicis Lacus"/>
    <n v="17.100000000000001"/>
    <n v="5.5"/>
    <n v="63.222599999999943"/>
    <n v="0.94050000000000011"/>
    <n v="64.163099999999943"/>
    <n v="0"/>
    <n v="64.163099999999943"/>
    <n v="677"/>
    <x v="96"/>
  </r>
  <r>
    <d v="2035-01-09T00:00:00"/>
    <s v="Arabia"/>
    <n v="29.1"/>
    <n v="0.4"/>
    <n v="64.163099999999943"/>
    <n v="0"/>
    <n v="64.163099999999943"/>
    <n v="0"/>
    <n v="64.163099999999943"/>
    <n v="678"/>
    <x v="96"/>
  </r>
  <r>
    <d v="2035-01-10T00:00:00"/>
    <s v="Memnonia"/>
    <n v="10.9"/>
    <n v="0"/>
    <n v="64.163099999999943"/>
    <n v="0"/>
    <n v="64.163099999999943"/>
    <n v="0"/>
    <n v="64.163099999999943"/>
    <n v="679"/>
    <x v="96"/>
  </r>
  <r>
    <d v="2035-01-11T00:00:00"/>
    <s v="Mare Tyrrhenum"/>
    <n v="27.4"/>
    <n v="0.3"/>
    <n v="64.163099999999943"/>
    <n v="0"/>
    <n v="64.163099999999943"/>
    <n v="0"/>
    <n v="64.163099999999943"/>
    <n v="680"/>
    <x v="97"/>
  </r>
  <r>
    <d v="2035-01-12T00:00:00"/>
    <s v="Tharsis"/>
    <n v="16.3"/>
    <n v="9.8000000000000007"/>
    <n v="64.163099999999943"/>
    <n v="1.5973999999999933"/>
    <n v="65.760499999999936"/>
    <n v="0"/>
    <n v="65.760499999999936"/>
    <n v="681"/>
    <x v="97"/>
  </r>
  <r>
    <d v="2035-01-13T00:00:00"/>
    <s v="Coprates"/>
    <n v="14.7"/>
    <n v="0"/>
    <n v="65.760499999999936"/>
    <n v="0"/>
    <n v="65.760499999999936"/>
    <n v="0"/>
    <n v="65.760499999999936"/>
    <n v="682"/>
    <x v="97"/>
  </r>
  <r>
    <d v="2035-01-14T00:00:00"/>
    <s v="Sinus Sabaeus"/>
    <n v="17.2"/>
    <n v="2"/>
    <n v="65.760499999999936"/>
    <n v="0.34399999999999409"/>
    <n v="66.104499999999931"/>
    <n v="0"/>
    <n v="66.104499999999931"/>
    <n v="683"/>
    <x v="97"/>
  </r>
  <r>
    <d v="2035-01-15T00:00:00"/>
    <s v="Phoenicis Lacus"/>
    <n v="24.2"/>
    <n v="9.9"/>
    <n v="66.104499999999931"/>
    <n v="2.3957999999999942"/>
    <n v="68.500299999999925"/>
    <n v="0"/>
    <n v="68.500299999999925"/>
    <n v="684"/>
    <x v="97"/>
  </r>
  <r>
    <d v="2035-01-16T00:00:00"/>
    <s v="Eridania"/>
    <n v="22.3"/>
    <n v="0"/>
    <n v="68.500299999999925"/>
    <n v="0"/>
    <n v="68.500299999999925"/>
    <n v="0"/>
    <n v="68.500299999999925"/>
    <n v="685"/>
    <x v="97"/>
  </r>
  <r>
    <d v="2035-01-17T00:00:00"/>
    <s v="Mare Australe"/>
    <n v="26.7"/>
    <n v="0.6"/>
    <n v="68.500299999999925"/>
    <n v="0"/>
    <n v="68.500299999999925"/>
    <n v="0"/>
    <n v="68.500299999999925"/>
    <n v="686"/>
    <x v="97"/>
  </r>
  <r>
    <d v="2035-01-18T00:00:00"/>
    <s v="Sinus Sabaeus"/>
    <n v="10.9"/>
    <n v="3.8"/>
    <n v="68.500299999999925"/>
    <n v="0.41419999999999391"/>
    <n v="68.914499999999919"/>
    <n v="0"/>
    <n v="68.914499999999919"/>
    <n v="687"/>
    <x v="98"/>
  </r>
  <r>
    <d v="2035-01-19T00:00:00"/>
    <s v="Margaritifer Sinus"/>
    <n v="23.7"/>
    <n v="0"/>
    <n v="68.914499999999919"/>
    <n v="0"/>
    <n v="68.914499999999919"/>
    <n v="0"/>
    <n v="68.914499999999919"/>
    <n v="688"/>
    <x v="98"/>
  </r>
  <r>
    <d v="2035-01-20T00:00:00"/>
    <s v="Iapygia"/>
    <n v="16"/>
    <n v="22.3"/>
    <n v="68.914499999999919"/>
    <n v="3.5679999999999978"/>
    <n v="72.482499999999916"/>
    <n v="0"/>
    <n v="72.482499999999916"/>
    <n v="689"/>
    <x v="98"/>
  </r>
  <r>
    <d v="2035-01-21T00:00:00"/>
    <s v="Iapygia"/>
    <n v="19.399999999999999"/>
    <n v="41.6"/>
    <n v="72.482499999999916"/>
    <n v="8.0703999999999922"/>
    <n v="80.552899999999909"/>
    <n v="0"/>
    <n v="80.552899999999909"/>
    <n v="690"/>
    <x v="98"/>
  </r>
  <r>
    <d v="2035-01-22T00:00:00"/>
    <s v="Amazonis"/>
    <n v="26.7"/>
    <n v="10"/>
    <n v="80.552899999999909"/>
    <n v="2.6700000000000017"/>
    <n v="83.22289999999991"/>
    <n v="0"/>
    <n v="83.22289999999991"/>
    <n v="691"/>
    <x v="98"/>
  </r>
  <r>
    <d v="2035-01-23T00:00:00"/>
    <s v="Tharsis"/>
    <n v="20.8"/>
    <n v="0"/>
    <n v="83.22289999999991"/>
    <n v="0"/>
    <n v="83.22289999999991"/>
    <n v="0"/>
    <n v="83.22289999999991"/>
    <n v="692"/>
    <x v="98"/>
  </r>
  <r>
    <d v="2035-01-24T00:00:00"/>
    <s v="Iapygia"/>
    <n v="25.6"/>
    <n v="0"/>
    <n v="83.22289999999991"/>
    <n v="0"/>
    <n v="83.22289999999991"/>
    <n v="0"/>
    <n v="83.22289999999991"/>
    <n v="693"/>
    <x v="98"/>
  </r>
  <r>
    <d v="2035-01-25T00:00:00"/>
    <s v="Memnonia"/>
    <n v="18.3"/>
    <n v="0.5"/>
    <n v="83.22289999999991"/>
    <n v="0"/>
    <n v="83.22289999999991"/>
    <n v="0"/>
    <n v="83.22289999999991"/>
    <n v="694"/>
    <x v="99"/>
  </r>
  <r>
    <d v="2035-01-26T00:00:00"/>
    <s v="Mare Boreum"/>
    <n v="27.4"/>
    <n v="4.2"/>
    <n v="83.22289999999991"/>
    <n v="1.1508000000000038"/>
    <n v="84.373699999999914"/>
    <n v="0"/>
    <n v="84.373699999999914"/>
    <n v="695"/>
    <x v="99"/>
  </r>
  <r>
    <d v="2035-01-27T00:00:00"/>
    <s v="Aeolis"/>
    <n v="16.100000000000001"/>
    <n v="3.4"/>
    <n v="84.373699999999914"/>
    <n v="0.54739999999999611"/>
    <n v="84.92109999999991"/>
    <n v="0"/>
    <n v="84.92109999999991"/>
    <n v="696"/>
    <x v="99"/>
  </r>
  <r>
    <d v="2035-01-28T00:00:00"/>
    <s v="Arabia"/>
    <n v="27.5"/>
    <n v="8"/>
    <n v="84.92109999999991"/>
    <n v="2.2000000000000028"/>
    <n v="87.121099999999913"/>
    <n v="0"/>
    <n v="87.121099999999913"/>
    <n v="697"/>
    <x v="99"/>
  </r>
  <r>
    <d v="2035-01-29T00:00:00"/>
    <s v="Mare Boreum"/>
    <n v="28.4"/>
    <n v="10.199999999999999"/>
    <n v="87.121099999999913"/>
    <n v="2.8967999999999989"/>
    <n v="90.017899999999912"/>
    <n v="0"/>
    <n v="90.017899999999912"/>
    <n v="698"/>
    <x v="99"/>
  </r>
  <r>
    <d v="2035-01-30T00:00:00"/>
    <s v="Eridania"/>
    <n v="16.100000000000001"/>
    <n v="4"/>
    <n v="90.017899999999912"/>
    <n v="0.64400000000000546"/>
    <n v="90.661899999999918"/>
    <n v="0"/>
    <n v="90.661899999999918"/>
    <n v="699"/>
    <x v="99"/>
  </r>
  <r>
    <d v="2035-01-31T00:00:00"/>
    <s v="Aeolis"/>
    <n v="28.4"/>
    <n v="2.6"/>
    <n v="90.661899999999918"/>
    <n v="0.73839999999999861"/>
    <n v="91.400299999999916"/>
    <n v="0"/>
    <n v="91.400299999999916"/>
    <n v="700"/>
    <x v="99"/>
  </r>
  <r>
    <d v="2035-02-01T00:00:00"/>
    <s v="Arabia"/>
    <n v="29.3"/>
    <n v="0"/>
    <n v="91.400299999999916"/>
    <n v="0"/>
    <n v="91.400299999999916"/>
    <n v="0"/>
    <n v="91.400299999999916"/>
    <n v="701"/>
    <x v="100"/>
  </r>
  <r>
    <d v="2035-02-02T00:00:00"/>
    <s v="Eridania"/>
    <n v="19.7"/>
    <n v="16.2"/>
    <n v="91.400299999999916"/>
    <n v="3.1914000000000016"/>
    <n v="94.591699999999918"/>
    <n v="0"/>
    <n v="94.591699999999918"/>
    <n v="702"/>
    <x v="100"/>
  </r>
  <r>
    <d v="2035-02-03T00:00:00"/>
    <s v="Hellas"/>
    <n v="11.5"/>
    <n v="0.3"/>
    <n v="94.591699999999918"/>
    <n v="0"/>
    <n v="94.591699999999918"/>
    <n v="0"/>
    <n v="94.591699999999918"/>
    <n v="703"/>
    <x v="100"/>
  </r>
  <r>
    <d v="2035-02-04T00:00:00"/>
    <s v="Tharsis"/>
    <n v="19.5"/>
    <n v="0"/>
    <n v="94.591699999999918"/>
    <n v="0"/>
    <n v="94.591699999999918"/>
    <n v="0"/>
    <n v="94.591699999999918"/>
    <n v="704"/>
    <x v="100"/>
  </r>
  <r>
    <d v="2035-02-05T00:00:00"/>
    <s v="Elysium"/>
    <n v="22.7"/>
    <n v="0.7"/>
    <n v="94.591699999999918"/>
    <n v="0"/>
    <n v="94.591699999999918"/>
    <n v="0"/>
    <n v="94.591699999999918"/>
    <n v="705"/>
    <x v="100"/>
  </r>
  <r>
    <d v="2035-02-06T00:00:00"/>
    <s v="Coprates"/>
    <n v="19.7"/>
    <n v="7.3"/>
    <n v="94.591699999999918"/>
    <n v="1.4381000000000057"/>
    <n v="96.029799999999923"/>
    <n v="0"/>
    <n v="96.029799999999923"/>
    <n v="706"/>
    <x v="100"/>
  </r>
  <r>
    <d v="2035-02-07T00:00:00"/>
    <s v="Arcadia"/>
    <n v="19.399999999999999"/>
    <n v="0.4"/>
    <n v="96.029799999999923"/>
    <n v="0"/>
    <n v="96.029799999999923"/>
    <n v="0"/>
    <n v="96.029799999999923"/>
    <n v="707"/>
    <x v="100"/>
  </r>
  <r>
    <d v="2035-02-08T00:00:00"/>
    <s v="Aeolis"/>
    <n v="13.8"/>
    <n v="1.1000000000000001"/>
    <n v="96.029799999999923"/>
    <n v="0.15179999999999438"/>
    <n v="96.181599999999918"/>
    <n v="0"/>
    <n v="96.181599999999918"/>
    <n v="708"/>
    <x v="101"/>
  </r>
  <r>
    <d v="2035-02-09T00:00:00"/>
    <s v="Eridania"/>
    <n v="19.600000000000001"/>
    <n v="2.2999999999999998"/>
    <n v="96.181599999999918"/>
    <n v="0.45080000000000098"/>
    <n v="96.632399999999919"/>
    <n v="0"/>
    <n v="96.632399999999919"/>
    <n v="709"/>
    <x v="101"/>
  </r>
  <r>
    <d v="2035-02-10T00:00:00"/>
    <s v="Tharsis"/>
    <n v="22.6"/>
    <n v="13.3"/>
    <n v="96.632399999999919"/>
    <n v="3.0057999999999936"/>
    <n v="99.638199999999912"/>
    <n v="0"/>
    <n v="99.638199999999912"/>
    <n v="710"/>
    <x v="101"/>
  </r>
  <r>
    <d v="2035-02-11T00:00:00"/>
    <s v="Noachis"/>
    <n v="18.2"/>
    <n v="7.6"/>
    <n v="99.638199999999912"/>
    <n v="1.3832000000000022"/>
    <n v="101.02139999999991"/>
    <n v="1"/>
    <n v="1.0213999999999146"/>
    <n v="711"/>
    <x v="101"/>
  </r>
  <r>
    <d v="2035-02-12T00:00:00"/>
    <s v="Tharsis"/>
    <n v="27.3"/>
    <n v="38.4"/>
    <n v="1.0213999999999146"/>
    <n v="10.4832"/>
    <n v="11.504599999999915"/>
    <n v="0"/>
    <n v="11.504599999999915"/>
    <n v="712"/>
    <x v="101"/>
  </r>
  <r>
    <d v="2035-02-13T00:00:00"/>
    <s v="Tharsis"/>
    <n v="14.7"/>
    <n v="31.8"/>
    <n v="11.504599999999915"/>
    <n v="4.6746000000000016"/>
    <n v="16.179199999999916"/>
    <n v="0"/>
    <n v="16.179199999999916"/>
    <n v="713"/>
    <x v="101"/>
  </r>
  <r>
    <d v="2035-02-14T00:00:00"/>
    <s v="Mare Acidalium"/>
    <n v="20.6"/>
    <n v="5.9"/>
    <n v="16.179199999999916"/>
    <n v="1.2153999999999989"/>
    <n v="17.394599999999915"/>
    <n v="0"/>
    <n v="17.394599999999915"/>
    <n v="714"/>
    <x v="101"/>
  </r>
  <r>
    <d v="2035-02-15T00:00:00"/>
    <s v="Iapygia"/>
    <n v="12.6"/>
    <n v="14.4"/>
    <n v="17.394599999999915"/>
    <n v="1.8143999999999991"/>
    <n v="19.208999999999914"/>
    <n v="0"/>
    <n v="19.208999999999914"/>
    <n v="715"/>
    <x v="102"/>
  </r>
  <r>
    <d v="2035-02-16T00:00:00"/>
    <s v="Amazonis"/>
    <n v="14.5"/>
    <n v="0"/>
    <n v="19.208999999999914"/>
    <n v="0"/>
    <n v="19.208999999999914"/>
    <n v="0"/>
    <n v="19.208999999999914"/>
    <n v="716"/>
    <x v="102"/>
  </r>
  <r>
    <d v="2035-02-17T00:00:00"/>
    <s v="Iapygia"/>
    <n v="24.7"/>
    <n v="36"/>
    <n v="19.208999999999914"/>
    <n v="8.8919999999999995"/>
    <n v="28.100999999999914"/>
    <n v="0"/>
    <n v="28.100999999999914"/>
    <n v="717"/>
    <x v="102"/>
  </r>
  <r>
    <d v="2035-02-18T00:00:00"/>
    <s v="Tharsis"/>
    <n v="17.899999999999999"/>
    <n v="24.9"/>
    <n v="28.100999999999914"/>
    <n v="4.457099999999997"/>
    <n v="32.558099999999911"/>
    <n v="0"/>
    <n v="32.558099999999911"/>
    <n v="718"/>
    <x v="102"/>
  </r>
  <r>
    <d v="2035-02-19T00:00:00"/>
    <s v="Arabia"/>
    <n v="20.2"/>
    <n v="2.9"/>
    <n v="32.558099999999911"/>
    <n v="0.58579999999999899"/>
    <n v="33.14389999999991"/>
    <n v="0"/>
    <n v="33.14389999999991"/>
    <n v="719"/>
    <x v="102"/>
  </r>
  <r>
    <d v="2035-02-20T00:00:00"/>
    <s v="Ismenius Lacus"/>
    <n v="13.4"/>
    <n v="1.7"/>
    <n v="33.14389999999991"/>
    <n v="0.227800000000002"/>
    <n v="33.371699999999912"/>
    <n v="0"/>
    <n v="33.371699999999912"/>
    <n v="720"/>
    <x v="102"/>
  </r>
  <r>
    <d v="2035-02-21T00:00:00"/>
    <s v="Lunae Palus"/>
    <n v="12.2"/>
    <n v="6"/>
    <n v="33.371699999999912"/>
    <n v="0.73199999999999932"/>
    <n v="34.103699999999911"/>
    <n v="0"/>
    <n v="34.103699999999911"/>
    <n v="721"/>
    <x v="102"/>
  </r>
  <r>
    <d v="2035-02-22T00:00:00"/>
    <s v="Diacria"/>
    <n v="29.8"/>
    <n v="0.4"/>
    <n v="34.103699999999911"/>
    <n v="0"/>
    <n v="34.103699999999911"/>
    <n v="0"/>
    <n v="34.103699999999911"/>
    <n v="722"/>
    <x v="103"/>
  </r>
  <r>
    <d v="2035-02-23T00:00:00"/>
    <s v="Tharsis"/>
    <n v="16.100000000000001"/>
    <n v="28.7"/>
    <n v="34.103699999999911"/>
    <n v="4.6206999999999994"/>
    <n v="38.72439999999991"/>
    <n v="0"/>
    <n v="38.72439999999991"/>
    <n v="723"/>
    <x v="103"/>
  </r>
  <r>
    <d v="2035-02-24T00:00:00"/>
    <s v="Iapygia"/>
    <n v="18.8"/>
    <n v="0"/>
    <n v="38.72439999999991"/>
    <n v="0"/>
    <n v="38.72439999999991"/>
    <n v="0"/>
    <n v="38.72439999999991"/>
    <n v="724"/>
    <x v="103"/>
  </r>
  <r>
    <d v="2035-02-25T00:00:00"/>
    <s v="Phoenicis Lacus"/>
    <n v="17.100000000000001"/>
    <n v="0"/>
    <n v="38.72439999999991"/>
    <n v="0"/>
    <n v="38.72439999999991"/>
    <n v="0"/>
    <n v="38.72439999999991"/>
    <n v="725"/>
    <x v="103"/>
  </r>
  <r>
    <d v="2035-02-26T00:00:00"/>
    <s v="Mare Boreum"/>
    <n v="11.7"/>
    <n v="7.7"/>
    <n v="38.72439999999991"/>
    <n v="0.90090000000000003"/>
    <n v="39.62529999999991"/>
    <n v="0"/>
    <n v="39.62529999999991"/>
    <n v="726"/>
    <x v="103"/>
  </r>
  <r>
    <d v="2035-02-27T00:00:00"/>
    <s v="Memnonia"/>
    <n v="25.4"/>
    <n v="14.2"/>
    <n v="39.62529999999991"/>
    <n v="3.6067999999999998"/>
    <n v="43.23209999999991"/>
    <n v="0"/>
    <n v="43.23209999999991"/>
    <n v="727"/>
    <x v="103"/>
  </r>
  <r>
    <d v="2035-02-28T00:00:00"/>
    <s v="Mare Acidalium"/>
    <n v="12.6"/>
    <n v="9"/>
    <n v="43.23209999999991"/>
    <n v="1.1340000000000003"/>
    <n v="44.366099999999911"/>
    <n v="0"/>
    <n v="44.366099999999911"/>
    <n v="728"/>
    <x v="103"/>
  </r>
  <r>
    <d v="2035-03-01T00:00:00"/>
    <s v="Iapygia"/>
    <n v="15.8"/>
    <n v="0"/>
    <n v="44.366099999999911"/>
    <n v="0"/>
    <n v="44.366099999999911"/>
    <n v="0"/>
    <n v="44.366099999999911"/>
    <n v="729"/>
    <x v="104"/>
  </r>
  <r>
    <d v="2035-03-02T00:00:00"/>
    <s v="Memnonia"/>
    <n v="24.7"/>
    <n v="13.9"/>
    <n v="44.366099999999911"/>
    <n v="3.4333000000000027"/>
    <n v="47.799399999999913"/>
    <n v="0"/>
    <n v="47.799399999999913"/>
    <n v="730"/>
    <x v="104"/>
  </r>
  <r>
    <d v="2035-03-03T00:00:00"/>
    <s v="Casius"/>
    <n v="26.7"/>
    <n v="0"/>
    <n v="47.799399999999913"/>
    <n v="0"/>
    <n v="47.799399999999913"/>
    <n v="0"/>
    <n v="47.799399999999913"/>
    <n v="731"/>
    <x v="104"/>
  </r>
  <r>
    <d v="2035-03-04T00:00:00"/>
    <s v="Tharsis"/>
    <n v="21.2"/>
    <n v="5.3"/>
    <n v="47.799399999999913"/>
    <n v="1.1236000000000033"/>
    <n v="48.922999999999917"/>
    <n v="0"/>
    <n v="48.922999999999917"/>
    <n v="732"/>
    <x v="104"/>
  </r>
  <r>
    <d v="2035-03-05T00:00:00"/>
    <s v="Noachis"/>
    <n v="10.4"/>
    <n v="8.6"/>
    <n v="48.922999999999917"/>
    <n v="0.89439999999999742"/>
    <n v="49.817399999999914"/>
    <n v="0"/>
    <n v="49.817399999999914"/>
    <n v="733"/>
    <x v="104"/>
  </r>
  <r>
    <d v="2035-03-06T00:00:00"/>
    <s v="Arcadia"/>
    <n v="25.1"/>
    <n v="3.3"/>
    <n v="49.817399999999914"/>
    <n v="0.8282999999999987"/>
    <n v="50.645699999999913"/>
    <n v="0"/>
    <n v="50.645699999999913"/>
    <n v="734"/>
    <x v="104"/>
  </r>
  <r>
    <d v="2035-03-07T00:00:00"/>
    <s v="Tharsis"/>
    <n v="27.8"/>
    <n v="20.9"/>
    <n v="50.645699999999913"/>
    <n v="5.8102000000000018"/>
    <n v="56.455899999999914"/>
    <n v="0"/>
    <n v="56.455899999999914"/>
    <n v="735"/>
    <x v="104"/>
  </r>
  <r>
    <d v="2035-03-08T00:00:00"/>
    <s v="Amazonis"/>
    <n v="26.1"/>
    <n v="0"/>
    <n v="56.455899999999914"/>
    <n v="0"/>
    <n v="56.455899999999914"/>
    <n v="0"/>
    <n v="56.455899999999914"/>
    <n v="736"/>
    <x v="105"/>
  </r>
  <r>
    <d v="2035-03-09T00:00:00"/>
    <s v="Eridania"/>
    <n v="18.3"/>
    <n v="7.8"/>
    <n v="56.455899999999914"/>
    <n v="1.4273999999999987"/>
    <n v="57.883299999999913"/>
    <n v="0"/>
    <n v="57.883299999999913"/>
    <n v="737"/>
    <x v="105"/>
  </r>
  <r>
    <d v="2035-03-10T00:00:00"/>
    <s v="Amazonis"/>
    <n v="16.3"/>
    <n v="0"/>
    <n v="57.883299999999913"/>
    <n v="0"/>
    <n v="57.883299999999913"/>
    <n v="0"/>
    <n v="57.883299999999913"/>
    <n v="738"/>
    <x v="105"/>
  </r>
  <r>
    <d v="2035-03-11T00:00:00"/>
    <s v="Amazonis"/>
    <n v="17.2"/>
    <n v="12.5"/>
    <n v="57.883299999999913"/>
    <n v="2.1499999999999986"/>
    <n v="60.033299999999912"/>
    <n v="0"/>
    <n v="60.033299999999912"/>
    <n v="739"/>
    <x v="105"/>
  </r>
  <r>
    <d v="2035-03-12T00:00:00"/>
    <s v="Argyre"/>
    <n v="22.1"/>
    <n v="3.7"/>
    <n v="60.033299999999912"/>
    <n v="0.81770000000000209"/>
    <n v="60.850999999999914"/>
    <n v="0"/>
    <n v="60.850999999999914"/>
    <n v="740"/>
    <x v="105"/>
  </r>
  <r>
    <d v="2035-03-13T00:00:00"/>
    <s v="Aeolis"/>
    <n v="18.8"/>
    <n v="0"/>
    <n v="60.850999999999914"/>
    <n v="0"/>
    <n v="60.850999999999914"/>
    <n v="0"/>
    <n v="60.850999999999914"/>
    <n v="741"/>
    <x v="105"/>
  </r>
  <r>
    <d v="2035-03-14T00:00:00"/>
    <s v="Memnonia"/>
    <n v="12.3"/>
    <n v="7.1"/>
    <n v="60.850999999999914"/>
    <n v="0.87330000000000041"/>
    <n v="61.724299999999914"/>
    <n v="0"/>
    <n v="61.724299999999914"/>
    <n v="742"/>
    <x v="105"/>
  </r>
  <r>
    <d v="2035-03-15T00:00:00"/>
    <s v="Iapygia"/>
    <n v="27.5"/>
    <n v="34.299999999999997"/>
    <n v="61.724299999999914"/>
    <n v="9.4325000000000045"/>
    <n v="71.156799999999919"/>
    <n v="0"/>
    <n v="71.156799999999919"/>
    <n v="743"/>
    <x v="106"/>
  </r>
  <r>
    <d v="2035-03-16T00:00:00"/>
    <s v="Memnonia"/>
    <n v="23.1"/>
    <n v="0"/>
    <n v="71.156799999999919"/>
    <n v="0"/>
    <n v="71.156799999999919"/>
    <n v="0"/>
    <n v="71.156799999999919"/>
    <n v="744"/>
    <x v="106"/>
  </r>
  <r>
    <d v="2035-03-17T00:00:00"/>
    <s v="Amazonis"/>
    <n v="21.3"/>
    <n v="0"/>
    <n v="71.156799999999919"/>
    <n v="0"/>
    <n v="71.156799999999919"/>
    <n v="0"/>
    <n v="71.156799999999919"/>
    <n v="745"/>
    <x v="106"/>
  </r>
  <r>
    <d v="2035-03-18T00:00:00"/>
    <s v="Arcadia"/>
    <n v="13.8"/>
    <n v="5.9"/>
    <n v="71.156799999999919"/>
    <n v="0.81419999999999959"/>
    <n v="71.970999999999918"/>
    <n v="0"/>
    <n v="71.970999999999918"/>
    <n v="746"/>
    <x v="106"/>
  </r>
  <r>
    <d v="2035-03-19T00:00:00"/>
    <s v="Eridania"/>
    <n v="20"/>
    <n v="16"/>
    <n v="71.970999999999918"/>
    <n v="3.2000000000000028"/>
    <n v="75.170999999999921"/>
    <n v="0"/>
    <n v="75.170999999999921"/>
    <n v="747"/>
    <x v="106"/>
  </r>
  <r>
    <d v="2035-03-20T00:00:00"/>
    <s v="Sinus Sabaeus"/>
    <n v="23.9"/>
    <n v="0"/>
    <n v="75.170999999999921"/>
    <n v="0"/>
    <n v="75.170999999999921"/>
    <n v="0"/>
    <n v="75.170999999999921"/>
    <n v="748"/>
    <x v="106"/>
  </r>
  <r>
    <d v="2035-03-21T00:00:00"/>
    <s v="Mare Australe"/>
    <n v="15.3"/>
    <n v="0.1"/>
    <n v="75.170999999999921"/>
    <n v="0"/>
    <n v="75.170999999999921"/>
    <n v="0"/>
    <n v="75.170999999999921"/>
    <n v="749"/>
    <x v="106"/>
  </r>
  <r>
    <d v="2035-03-22T00:00:00"/>
    <s v="Arabia"/>
    <n v="16.600000000000001"/>
    <n v="0"/>
    <n v="75.170999999999921"/>
    <n v="0"/>
    <n v="75.170999999999921"/>
    <n v="0"/>
    <n v="75.170999999999921"/>
    <n v="750"/>
    <x v="107"/>
  </r>
  <r>
    <d v="2035-03-23T00:00:00"/>
    <s v="Casius"/>
    <n v="20.8"/>
    <n v="2"/>
    <n v="75.170999999999921"/>
    <n v="0.41599999999999682"/>
    <n v="75.586999999999918"/>
    <n v="0"/>
    <n v="75.586999999999918"/>
    <n v="751"/>
    <x v="107"/>
  </r>
  <r>
    <d v="2035-03-24T00:00:00"/>
    <s v="Amazonis"/>
    <n v="10.8"/>
    <n v="12.3"/>
    <n v="75.586999999999918"/>
    <n v="1.328400000000002"/>
    <n v="76.91539999999992"/>
    <n v="0"/>
    <n v="76.91539999999992"/>
    <n v="752"/>
    <x v="107"/>
  </r>
  <r>
    <d v="2035-03-25T00:00:00"/>
    <s v="Amazonis"/>
    <n v="12.5"/>
    <n v="18.399999999999999"/>
    <n v="76.91539999999992"/>
    <n v="2.2999999999999972"/>
    <n v="79.215399999999917"/>
    <n v="0"/>
    <n v="79.215399999999917"/>
    <n v="753"/>
    <x v="107"/>
  </r>
  <r>
    <d v="2035-03-26T00:00:00"/>
    <s v="Mare Boreum"/>
    <n v="24"/>
    <n v="4.9000000000000004"/>
    <n v="79.215399999999917"/>
    <n v="1.1760000000000019"/>
    <n v="80.391399999999919"/>
    <n v="0"/>
    <n v="80.391399999999919"/>
    <n v="754"/>
    <x v="107"/>
  </r>
  <r>
    <d v="2035-03-27T00:00:00"/>
    <s v="Iapygia"/>
    <n v="21.4"/>
    <n v="11.1"/>
    <n v="80.391399999999919"/>
    <n v="2.3753999999999991"/>
    <n v="82.766799999999918"/>
    <n v="0"/>
    <n v="82.766799999999918"/>
    <n v="755"/>
    <x v="107"/>
  </r>
  <r>
    <d v="2035-03-28T00:00:00"/>
    <s v="Mare Acidalium"/>
    <n v="18.3"/>
    <n v="0"/>
    <n v="82.766799999999918"/>
    <n v="0"/>
    <n v="82.766799999999918"/>
    <n v="0"/>
    <n v="82.766799999999918"/>
    <n v="756"/>
    <x v="107"/>
  </r>
  <r>
    <d v="2035-03-29T00:00:00"/>
    <s v="Phoenicis Lacus"/>
    <n v="10.5"/>
    <n v="3.9"/>
    <n v="82.766799999999918"/>
    <n v="0.4094999999999942"/>
    <n v="83.176299999999912"/>
    <n v="0"/>
    <n v="83.176299999999912"/>
    <n v="757"/>
    <x v="108"/>
  </r>
  <r>
    <d v="2035-03-30T00:00:00"/>
    <s v="Iapygia"/>
    <n v="11.7"/>
    <n v="0"/>
    <n v="83.176299999999912"/>
    <n v="0"/>
    <n v="83.176299999999912"/>
    <n v="0"/>
    <n v="83.176299999999912"/>
    <n v="758"/>
    <x v="108"/>
  </r>
  <r>
    <d v="2035-03-31T00:00:00"/>
    <s v="Coprates"/>
    <n v="26.8"/>
    <n v="0"/>
    <n v="83.176299999999912"/>
    <n v="0"/>
    <n v="83.176299999999912"/>
    <n v="0"/>
    <n v="83.176299999999912"/>
    <n v="759"/>
    <x v="108"/>
  </r>
  <r>
    <d v="2035-04-01T00:00:00"/>
    <s v="Iapygia"/>
    <n v="22.1"/>
    <n v="33.799999999999997"/>
    <n v="83.176299999999912"/>
    <n v="7.4697999999999922"/>
    <n v="90.646099999999905"/>
    <n v="0"/>
    <n v="90.646099999999905"/>
    <n v="760"/>
    <x v="108"/>
  </r>
  <r>
    <d v="2035-04-02T00:00:00"/>
    <s v="Mare Tyrrhenum"/>
    <n v="17.100000000000001"/>
    <n v="0"/>
    <n v="90.646099999999905"/>
    <n v="0"/>
    <n v="90.646099999999905"/>
    <n v="0"/>
    <n v="90.646099999999905"/>
    <n v="761"/>
    <x v="108"/>
  </r>
  <r>
    <d v="2035-04-03T00:00:00"/>
    <s v="Eridania"/>
    <n v="12.1"/>
    <n v="14.4"/>
    <n v="90.646099999999905"/>
    <n v="1.7424000000000035"/>
    <n v="92.388499999999908"/>
    <n v="0"/>
    <n v="92.388499999999908"/>
    <n v="762"/>
    <x v="108"/>
  </r>
  <r>
    <d v="2035-04-04T00:00:00"/>
    <s v="Tharsis"/>
    <n v="28.6"/>
    <n v="23.2"/>
    <n v="92.388499999999908"/>
    <n v="6.6351999999999975"/>
    <n v="99.023699999999906"/>
    <n v="0"/>
    <n v="99.023699999999906"/>
    <n v="763"/>
    <x v="108"/>
  </r>
  <r>
    <d v="2035-04-05T00:00:00"/>
    <s v="Noachis"/>
    <n v="21.2"/>
    <n v="1.5"/>
    <n v="99.023699999999906"/>
    <n v="0.31799999999999784"/>
    <n v="99.341699999999904"/>
    <n v="0"/>
    <n v="99.341699999999904"/>
    <n v="764"/>
    <x v="109"/>
  </r>
  <r>
    <d v="2035-04-06T00:00:00"/>
    <s v="Mare Boreum"/>
    <n v="17.2"/>
    <n v="2.4"/>
    <n v="99.341699999999904"/>
    <n v="0.41280000000000427"/>
    <n v="99.754499999999908"/>
    <n v="0"/>
    <n v="99.754499999999908"/>
    <n v="765"/>
    <x v="109"/>
  </r>
  <r>
    <d v="2035-04-07T00:00:00"/>
    <s v="Iapygia"/>
    <n v="22.3"/>
    <n v="0"/>
    <n v="99.754499999999908"/>
    <n v="0"/>
    <n v="99.754499999999908"/>
    <n v="0"/>
    <n v="99.754499999999908"/>
    <n v="766"/>
    <x v="109"/>
  </r>
  <r>
    <d v="2035-04-08T00:00:00"/>
    <s v="Phoenicis Lacus"/>
    <n v="13.2"/>
    <n v="3.6"/>
    <n v="99.754499999999908"/>
    <n v="0.47520000000000095"/>
    <n v="100.22969999999991"/>
    <n v="1"/>
    <n v="0.22969999999990875"/>
    <n v="767"/>
    <x v="109"/>
  </r>
  <r>
    <d v="2035-04-09T00:00:00"/>
    <s v="Memnonia"/>
    <n v="13.6"/>
    <n v="13.4"/>
    <n v="0.22969999999990875"/>
    <n v="1.8224"/>
    <n v="2.0520999999999088"/>
    <n v="0"/>
    <n v="2.0520999999999088"/>
    <n v="768"/>
    <x v="109"/>
  </r>
  <r>
    <d v="2035-04-10T00:00:00"/>
    <s v="Sinus Sabaeus"/>
    <n v="15.7"/>
    <n v="0"/>
    <n v="2.0520999999999088"/>
    <n v="0"/>
    <n v="2.0520999999999088"/>
    <n v="0"/>
    <n v="2.0520999999999088"/>
    <n v="769"/>
    <x v="109"/>
  </r>
  <r>
    <d v="2035-04-11T00:00:00"/>
    <s v="Mare Boreum"/>
    <n v="24.8"/>
    <n v="0"/>
    <n v="2.0520999999999088"/>
    <n v="0"/>
    <n v="2.0520999999999088"/>
    <n v="0"/>
    <n v="2.0520999999999088"/>
    <n v="770"/>
    <x v="109"/>
  </r>
  <r>
    <d v="2035-04-12T00:00:00"/>
    <s v="Iapygia"/>
    <n v="25.1"/>
    <n v="5.0999999999999996"/>
    <n v="2.0520999999999088"/>
    <n v="1.2801"/>
    <n v="3.3321999999999088"/>
    <n v="0"/>
    <n v="3.3321999999999088"/>
    <n v="771"/>
    <x v="110"/>
  </r>
  <r>
    <d v="2035-04-13T00:00:00"/>
    <s v="Tharsis"/>
    <n v="14.2"/>
    <n v="23.5"/>
    <n v="3.3321999999999088"/>
    <n v="3.3369999999999997"/>
    <n v="6.6691999999999085"/>
    <n v="0"/>
    <n v="6.6691999999999085"/>
    <n v="772"/>
    <x v="110"/>
  </r>
  <r>
    <d v="2035-04-14T00:00:00"/>
    <s v="Arabia"/>
    <n v="21.1"/>
    <n v="1.4"/>
    <n v="6.6691999999999085"/>
    <n v="0.29539999999999988"/>
    <n v="6.9645999999999084"/>
    <n v="0"/>
    <n v="6.9645999999999084"/>
    <n v="773"/>
    <x v="110"/>
  </r>
  <r>
    <d v="2035-04-15T00:00:00"/>
    <s v="Iapygia"/>
    <n v="25.4"/>
    <n v="28"/>
    <n v="6.9645999999999084"/>
    <n v="7.1120000000000001"/>
    <n v="14.076599999999909"/>
    <n v="0"/>
    <n v="14.076599999999909"/>
    <n v="774"/>
    <x v="110"/>
  </r>
  <r>
    <d v="2035-04-16T00:00:00"/>
    <s v="Iapygia"/>
    <n v="24.7"/>
    <n v="5.7"/>
    <n v="14.076599999999909"/>
    <n v="1.4078999999999997"/>
    <n v="15.484499999999908"/>
    <n v="0"/>
    <n v="15.484499999999908"/>
    <n v="775"/>
    <x v="110"/>
  </r>
  <r>
    <d v="2035-04-17T00:00:00"/>
    <s v="Eridania"/>
    <n v="19.8"/>
    <n v="0"/>
    <n v="15.484499999999908"/>
    <n v="0"/>
    <n v="15.484499999999908"/>
    <n v="0"/>
    <n v="15.484499999999908"/>
    <n v="776"/>
    <x v="110"/>
  </r>
  <r>
    <d v="2035-04-18T00:00:00"/>
    <s v="Casius"/>
    <n v="28.4"/>
    <n v="2.9"/>
    <n v="15.484499999999908"/>
    <n v="0.823599999999999"/>
    <n v="16.308099999999907"/>
    <n v="0"/>
    <n v="16.308099999999907"/>
    <n v="777"/>
    <x v="110"/>
  </r>
  <r>
    <d v="2035-04-19T00:00:00"/>
    <s v="Amazonis"/>
    <n v="26.5"/>
    <n v="0"/>
    <n v="16.308099999999907"/>
    <n v="0"/>
    <n v="16.308099999999907"/>
    <n v="0"/>
    <n v="16.308099999999907"/>
    <n v="778"/>
    <x v="111"/>
  </r>
  <r>
    <d v="2035-04-20T00:00:00"/>
    <s v="Iapygia"/>
    <n v="14.1"/>
    <n v="13.1"/>
    <n v="16.308099999999907"/>
    <n v="1.8471000000000011"/>
    <n v="18.155199999999908"/>
    <n v="0"/>
    <n v="18.155199999999908"/>
    <n v="779"/>
    <x v="111"/>
  </r>
  <r>
    <d v="2035-04-21T00:00:00"/>
    <s v="Thaumasia"/>
    <n v="15.9"/>
    <n v="0.5"/>
    <n v="18.155199999999908"/>
    <n v="0"/>
    <n v="18.155199999999908"/>
    <n v="0"/>
    <n v="18.155199999999908"/>
    <n v="780"/>
    <x v="111"/>
  </r>
  <r>
    <d v="2035-04-22T00:00:00"/>
    <s v="Tharsis"/>
    <n v="28.2"/>
    <n v="26.9"/>
    <n v="18.155199999999908"/>
    <n v="7.585799999999999"/>
    <n v="25.740999999999907"/>
    <n v="0"/>
    <n v="25.740999999999907"/>
    <n v="781"/>
    <x v="111"/>
  </r>
  <r>
    <d v="2035-04-23T00:00:00"/>
    <s v="Thaumasia"/>
    <n v="17.100000000000001"/>
    <n v="0.5"/>
    <n v="25.740999999999907"/>
    <n v="0"/>
    <n v="25.740999999999907"/>
    <n v="0"/>
    <n v="25.740999999999907"/>
    <n v="782"/>
    <x v="111"/>
  </r>
  <r>
    <d v="2035-04-24T00:00:00"/>
    <s v="Tharsis"/>
    <n v="27"/>
    <n v="0"/>
    <n v="25.740999999999907"/>
    <n v="0"/>
    <n v="25.740999999999907"/>
    <n v="0"/>
    <n v="25.740999999999907"/>
    <n v="783"/>
    <x v="111"/>
  </r>
  <r>
    <d v="2035-04-25T00:00:00"/>
    <s v="Memnonia"/>
    <n v="24.1"/>
    <n v="0"/>
    <n v="25.740999999999907"/>
    <n v="0"/>
    <n v="25.740999999999907"/>
    <n v="0"/>
    <n v="25.740999999999907"/>
    <n v="784"/>
    <x v="111"/>
  </r>
  <r>
    <d v="2035-04-26T00:00:00"/>
    <s v="Sinus Sabaeus"/>
    <n v="10.4"/>
    <n v="7.2"/>
    <n v="25.740999999999907"/>
    <n v="0.74879999999999924"/>
    <n v="26.489799999999907"/>
    <n v="0"/>
    <n v="26.489799999999907"/>
    <n v="785"/>
    <x v="112"/>
  </r>
  <r>
    <d v="2035-04-27T00:00:00"/>
    <s v="Eridania"/>
    <n v="27.2"/>
    <n v="15.1"/>
    <n v="26.489799999999907"/>
    <n v="4.1071999999999989"/>
    <n v="30.596999999999905"/>
    <n v="0"/>
    <n v="30.596999999999905"/>
    <n v="786"/>
    <x v="112"/>
  </r>
  <r>
    <d v="2035-04-28T00:00:00"/>
    <s v="Mare Acidalium"/>
    <n v="22.1"/>
    <n v="0"/>
    <n v="30.596999999999905"/>
    <n v="0"/>
    <n v="30.596999999999905"/>
    <n v="0"/>
    <n v="30.596999999999905"/>
    <n v="787"/>
    <x v="112"/>
  </r>
  <r>
    <d v="2035-04-29T00:00:00"/>
    <s v="Arabia"/>
    <n v="13.3"/>
    <n v="8.5"/>
    <n v="30.596999999999905"/>
    <n v="1.1305000000000014"/>
    <n v="31.727499999999907"/>
    <n v="0"/>
    <n v="31.727499999999907"/>
    <n v="788"/>
    <x v="112"/>
  </r>
  <r>
    <d v="2035-04-30T00:00:00"/>
    <s v="Sinus Sabaeus"/>
    <n v="26.4"/>
    <n v="0"/>
    <n v="31.727499999999907"/>
    <n v="0"/>
    <n v="31.727499999999907"/>
    <n v="0"/>
    <n v="31.727499999999907"/>
    <n v="789"/>
    <x v="112"/>
  </r>
  <r>
    <d v="2035-05-01T00:00:00"/>
    <s v="Syrtis Major"/>
    <n v="25.8"/>
    <n v="2.9"/>
    <n v="31.727499999999907"/>
    <n v="0.74819999999999709"/>
    <n v="32.475699999999904"/>
    <n v="0"/>
    <n v="32.475699999999904"/>
    <n v="790"/>
    <x v="112"/>
  </r>
  <r>
    <d v="2035-05-02T00:00:00"/>
    <s v="Phoenicis Lacus"/>
    <n v="23"/>
    <n v="3.8"/>
    <n v="32.475699999999904"/>
    <n v="0.87400000000000233"/>
    <n v="33.349699999999906"/>
    <n v="0"/>
    <n v="33.349699999999906"/>
    <n v="791"/>
    <x v="112"/>
  </r>
  <r>
    <d v="2035-05-03T00:00:00"/>
    <s v="Eridania"/>
    <n v="22.7"/>
    <n v="0"/>
    <n v="33.349699999999906"/>
    <n v="0"/>
    <n v="33.349699999999906"/>
    <n v="0"/>
    <n v="33.349699999999906"/>
    <n v="792"/>
    <x v="113"/>
  </r>
  <r>
    <d v="2035-05-04T00:00:00"/>
    <s v="Arcadia"/>
    <n v="26.2"/>
    <n v="5.0999999999999996"/>
    <n v="33.349699999999906"/>
    <n v="1.3361999999999981"/>
    <n v="34.685899999999904"/>
    <n v="0"/>
    <n v="34.685899999999904"/>
    <n v="793"/>
    <x v="113"/>
  </r>
  <r>
    <d v="2035-05-05T00:00:00"/>
    <s v="Arabia"/>
    <n v="16.600000000000001"/>
    <n v="0"/>
    <n v="34.685899999999904"/>
    <n v="0"/>
    <n v="34.685899999999904"/>
    <n v="0"/>
    <n v="34.685899999999904"/>
    <n v="794"/>
    <x v="113"/>
  </r>
  <r>
    <d v="2035-05-06T00:00:00"/>
    <s v="Aeolis"/>
    <n v="23.9"/>
    <n v="0"/>
    <n v="34.685899999999904"/>
    <n v="0"/>
    <n v="34.685899999999904"/>
    <n v="0"/>
    <n v="34.685899999999904"/>
    <n v="795"/>
    <x v="113"/>
  </r>
  <r>
    <d v="2035-05-07T00:00:00"/>
    <s v="Coprates"/>
    <n v="10.6"/>
    <n v="21.3"/>
    <n v="34.685899999999904"/>
    <n v="2.2578000000000031"/>
    <n v="36.943699999999907"/>
    <n v="0"/>
    <n v="36.943699999999907"/>
    <n v="796"/>
    <x v="113"/>
  </r>
  <r>
    <d v="2035-05-08T00:00:00"/>
    <s v="Iapygia"/>
    <n v="22.8"/>
    <n v="24.6"/>
    <n v="36.943699999999907"/>
    <n v="5.6088000000000022"/>
    <n v="42.55249999999991"/>
    <n v="0"/>
    <n v="42.55249999999991"/>
    <n v="797"/>
    <x v="113"/>
  </r>
  <r>
    <d v="2035-05-09T00:00:00"/>
    <s v="Amenthes"/>
    <n v="26.8"/>
    <n v="7.5"/>
    <n v="42.55249999999991"/>
    <n v="2.009999999999998"/>
    <n v="44.562499999999908"/>
    <n v="0"/>
    <n v="44.562499999999908"/>
    <n v="798"/>
    <x v="113"/>
  </r>
  <r>
    <d v="2035-05-10T00:00:00"/>
    <s v="Tharsis"/>
    <n v="21.3"/>
    <n v="37.700000000000003"/>
    <n v="44.562499999999908"/>
    <n v="8.0300999999999974"/>
    <n v="52.592599999999905"/>
    <n v="0"/>
    <n v="52.592599999999905"/>
    <n v="799"/>
    <x v="114"/>
  </r>
  <r>
    <d v="2035-05-11T00:00:00"/>
    <s v="Sinus Sabaeus"/>
    <n v="20.3"/>
    <n v="11"/>
    <n v="52.592599999999905"/>
    <n v="2.232999999999997"/>
    <n v="54.825599999999902"/>
    <n v="0"/>
    <n v="54.825599999999902"/>
    <n v="800"/>
    <x v="114"/>
  </r>
  <r>
    <d v="2035-05-12T00:00:00"/>
    <s v="Tharsis"/>
    <n v="25.6"/>
    <n v="20.100000000000001"/>
    <n v="54.825599999999902"/>
    <n v="5.1456000000000017"/>
    <n v="59.971199999999904"/>
    <n v="0"/>
    <n v="59.971199999999904"/>
    <n v="801"/>
    <x v="114"/>
  </r>
  <r>
    <d v="2035-05-13T00:00:00"/>
    <s v="Eridania"/>
    <n v="25.1"/>
    <n v="14.7"/>
    <n v="59.971199999999904"/>
    <n v="3.689700000000002"/>
    <n v="63.660899999999906"/>
    <n v="0"/>
    <n v="63.660899999999906"/>
    <n v="802"/>
    <x v="114"/>
  </r>
  <r>
    <d v="2035-05-14T00:00:00"/>
    <s v="Coprates"/>
    <n v="24.3"/>
    <n v="24.3"/>
    <n v="63.660899999999906"/>
    <n v="5.9049000000000049"/>
    <n v="69.565799999999911"/>
    <n v="0"/>
    <n v="69.565799999999911"/>
    <n v="803"/>
    <x v="114"/>
  </r>
  <r>
    <d v="2035-05-15T00:00:00"/>
    <s v="Arabia"/>
    <n v="12.9"/>
    <n v="2.7"/>
    <n v="69.565799999999911"/>
    <n v="0.34829999999999472"/>
    <n v="69.914099999999905"/>
    <n v="0"/>
    <n v="69.914099999999905"/>
    <n v="804"/>
    <x v="114"/>
  </r>
  <r>
    <d v="2035-05-16T00:00:00"/>
    <s v="Tharsis"/>
    <n v="16.7"/>
    <n v="27.7"/>
    <n v="69.914099999999905"/>
    <n v="4.6259000000000015"/>
    <n v="74.539999999999907"/>
    <n v="0"/>
    <n v="74.539999999999907"/>
    <n v="805"/>
    <x v="114"/>
  </r>
  <r>
    <d v="2035-05-17T00:00:00"/>
    <s v="Iapygia"/>
    <n v="16.2"/>
    <n v="20.5"/>
    <n v="74.539999999999907"/>
    <n v="3.320999999999998"/>
    <n v="77.860999999999905"/>
    <n v="0"/>
    <n v="77.860999999999905"/>
    <n v="806"/>
    <x v="115"/>
  </r>
  <r>
    <d v="2035-05-18T00:00:00"/>
    <s v="Sinus Sabaeus"/>
    <n v="19.5"/>
    <n v="5.0999999999999996"/>
    <n v="77.860999999999905"/>
    <n v="0.99450000000000216"/>
    <n v="78.855499999999907"/>
    <n v="0"/>
    <n v="78.855499999999907"/>
    <n v="807"/>
    <x v="115"/>
  </r>
  <r>
    <d v="2035-05-19T00:00:00"/>
    <s v="Iapygia"/>
    <n v="22.9"/>
    <n v="6.6"/>
    <n v="78.855499999999907"/>
    <n v="1.5113999999999947"/>
    <n v="80.366899999999902"/>
    <n v="0"/>
    <n v="80.366899999999902"/>
    <n v="808"/>
    <x v="115"/>
  </r>
  <r>
    <d v="2035-05-20T00:00:00"/>
    <s v="Tharsis"/>
    <n v="25.9"/>
    <n v="4.4000000000000004"/>
    <n v="80.366899999999902"/>
    <n v="1.1396000000000015"/>
    <n v="81.506499999999903"/>
    <n v="0"/>
    <n v="81.506499999999903"/>
    <n v="809"/>
    <x v="115"/>
  </r>
  <r>
    <d v="2035-05-21T00:00:00"/>
    <s v="Memnonia"/>
    <n v="20.3"/>
    <n v="4.5999999999999996"/>
    <n v="81.506499999999903"/>
    <n v="0.93380000000000507"/>
    <n v="82.440299999999908"/>
    <n v="0"/>
    <n v="82.440299999999908"/>
    <n v="810"/>
    <x v="115"/>
  </r>
  <r>
    <d v="2035-05-22T00:00:00"/>
    <s v="Thaumasia"/>
    <n v="11.3"/>
    <n v="0.3"/>
    <n v="82.440299999999908"/>
    <n v="0"/>
    <n v="82.440299999999908"/>
    <n v="0"/>
    <n v="82.440299999999908"/>
    <n v="811"/>
    <x v="115"/>
  </r>
  <r>
    <d v="2035-05-23T00:00:00"/>
    <s v="Iapygia"/>
    <n v="27.4"/>
    <n v="29.9"/>
    <n v="82.440299999999908"/>
    <n v="8.1925999999999988"/>
    <n v="90.632899999999907"/>
    <n v="0"/>
    <n v="90.632899999999907"/>
    <n v="812"/>
    <x v="115"/>
  </r>
  <r>
    <d v="2035-05-24T00:00:00"/>
    <s v="Tharsis"/>
    <n v="29.2"/>
    <n v="0"/>
    <n v="90.632899999999907"/>
    <n v="0"/>
    <n v="90.632899999999907"/>
    <n v="0"/>
    <n v="90.632899999999907"/>
    <n v="813"/>
    <x v="116"/>
  </r>
  <r>
    <d v="2035-05-25T00:00:00"/>
    <s v="Cebrenia"/>
    <n v="27.4"/>
    <n v="0"/>
    <n v="90.632899999999907"/>
    <n v="0"/>
    <n v="90.632899999999907"/>
    <n v="0"/>
    <n v="90.632899999999907"/>
    <n v="814"/>
    <x v="116"/>
  </r>
  <r>
    <d v="2035-05-26T00:00:00"/>
    <s v="Tharsis"/>
    <n v="10.1"/>
    <n v="8.1"/>
    <n v="90.632899999999907"/>
    <n v="0.81810000000000116"/>
    <n v="91.450999999999908"/>
    <n v="0"/>
    <n v="91.450999999999908"/>
    <n v="815"/>
    <x v="116"/>
  </r>
  <r>
    <d v="2035-05-27T00:00:00"/>
    <s v="Amenthes"/>
    <n v="12.9"/>
    <n v="5.9"/>
    <n v="91.450999999999908"/>
    <n v="0.761099999999999"/>
    <n v="92.212099999999907"/>
    <n v="0"/>
    <n v="92.212099999999907"/>
    <n v="816"/>
    <x v="116"/>
  </r>
  <r>
    <d v="2035-05-28T00:00:00"/>
    <s v="Arabia"/>
    <n v="18.7"/>
    <n v="0"/>
    <n v="92.212099999999907"/>
    <n v="0"/>
    <n v="92.212099999999907"/>
    <n v="0"/>
    <n v="92.212099999999907"/>
    <n v="817"/>
    <x v="116"/>
  </r>
  <r>
    <d v="2035-05-29T00:00:00"/>
    <s v="Mare Tyrrhenum"/>
    <n v="17.8"/>
    <n v="0.3"/>
    <n v="92.212099999999907"/>
    <n v="0"/>
    <n v="92.212099999999907"/>
    <n v="0"/>
    <n v="92.212099999999907"/>
    <n v="818"/>
    <x v="116"/>
  </r>
  <r>
    <d v="2035-05-30T00:00:00"/>
    <s v="Iapygia"/>
    <n v="24.7"/>
    <n v="42.9"/>
    <n v="92.212099999999907"/>
    <n v="10.596299999999999"/>
    <n v="102.80839999999991"/>
    <n v="1"/>
    <n v="2.8083999999999065"/>
    <n v="819"/>
    <x v="116"/>
  </r>
  <r>
    <d v="2035-05-31T00:00:00"/>
    <s v="Iapygia"/>
    <n v="28.7"/>
    <n v="33.799999999999997"/>
    <n v="2.8083999999999065"/>
    <n v="9.7005999999999997"/>
    <n v="12.508999999999906"/>
    <n v="0"/>
    <n v="12.508999999999906"/>
    <n v="820"/>
    <x v="117"/>
  </r>
  <r>
    <d v="2035-06-01T00:00:00"/>
    <s v="Memnonia"/>
    <n v="12.3"/>
    <n v="1.7"/>
    <n v="12.508999999999906"/>
    <n v="0.2090999999999994"/>
    <n v="12.718099999999906"/>
    <n v="0"/>
    <n v="12.718099999999906"/>
    <n v="821"/>
    <x v="117"/>
  </r>
  <r>
    <d v="2035-06-02T00:00:00"/>
    <s v="Tharsis"/>
    <n v="22.9"/>
    <n v="0"/>
    <n v="12.718099999999906"/>
    <n v="0"/>
    <n v="12.718099999999906"/>
    <n v="0"/>
    <n v="12.718099999999906"/>
    <n v="822"/>
    <x v="117"/>
  </r>
  <r>
    <d v="2035-06-03T00:00:00"/>
    <s v="Lunae Palus"/>
    <n v="20"/>
    <n v="3"/>
    <n v="12.718099999999906"/>
    <n v="0.59999999999999964"/>
    <n v="13.318099999999905"/>
    <n v="0"/>
    <n v="13.318099999999905"/>
    <n v="823"/>
    <x v="117"/>
  </r>
  <r>
    <d v="2035-06-04T00:00:00"/>
    <s v="Iapygia"/>
    <n v="27.3"/>
    <n v="0"/>
    <n v="13.318099999999905"/>
    <n v="0"/>
    <n v="13.318099999999905"/>
    <n v="0"/>
    <n v="13.318099999999905"/>
    <n v="824"/>
    <x v="117"/>
  </r>
  <r>
    <d v="2035-06-05T00:00:00"/>
    <s v="Eridania"/>
    <n v="29.9"/>
    <n v="7.7"/>
    <n v="13.318099999999905"/>
    <n v="2.3022999999999989"/>
    <n v="15.620399999999904"/>
    <n v="0"/>
    <n v="15.620399999999904"/>
    <n v="825"/>
    <x v="117"/>
  </r>
  <r>
    <d v="2035-06-06T00:00:00"/>
    <s v="Sinus Sabaeus"/>
    <n v="27.5"/>
    <n v="2.7"/>
    <n v="15.620399999999904"/>
    <n v="0.74249999999999972"/>
    <n v="16.362899999999904"/>
    <n v="0"/>
    <n v="16.362899999999904"/>
    <n v="826"/>
    <x v="117"/>
  </r>
  <r>
    <d v="2035-06-07T00:00:00"/>
    <s v="Memnonia"/>
    <n v="16.5"/>
    <n v="13.3"/>
    <n v="16.362899999999904"/>
    <n v="2.1945000000000014"/>
    <n v="18.557399999999905"/>
    <n v="0"/>
    <n v="18.557399999999905"/>
    <n v="827"/>
    <x v="118"/>
  </r>
  <r>
    <d v="2035-06-08T00:00:00"/>
    <s v="Amenthes"/>
    <n v="23.5"/>
    <n v="5.9"/>
    <n v="18.557399999999905"/>
    <n v="1.3865000000000016"/>
    <n v="19.943899999999907"/>
    <n v="0"/>
    <n v="19.943899999999907"/>
    <n v="828"/>
    <x v="118"/>
  </r>
  <r>
    <d v="2035-06-09T00:00:00"/>
    <s v="Amenthes"/>
    <n v="21.5"/>
    <n v="4.0999999999999996"/>
    <n v="19.943899999999907"/>
    <n v="0.88149999999999906"/>
    <n v="20.825399999999906"/>
    <n v="0"/>
    <n v="20.825399999999906"/>
    <n v="829"/>
    <x v="118"/>
  </r>
  <r>
    <d v="2035-06-10T00:00:00"/>
    <s v="Phoenicis Lacus"/>
    <n v="10.3"/>
    <n v="15.6"/>
    <n v="20.825399999999906"/>
    <n v="1.6067999999999998"/>
    <n v="22.432199999999906"/>
    <n v="0"/>
    <n v="22.432199999999906"/>
    <n v="830"/>
    <x v="118"/>
  </r>
  <r>
    <d v="2035-06-11T00:00:00"/>
    <s v="Iapygia"/>
    <n v="15"/>
    <n v="0"/>
    <n v="22.432199999999906"/>
    <n v="0"/>
    <n v="22.432199999999906"/>
    <n v="0"/>
    <n v="22.432199999999906"/>
    <n v="831"/>
    <x v="118"/>
  </r>
  <r>
    <d v="2035-06-12T00:00:00"/>
    <s v="Noachis"/>
    <n v="23.3"/>
    <n v="5.3"/>
    <n v="22.432199999999906"/>
    <n v="1.2348999999999997"/>
    <n v="23.667099999999905"/>
    <n v="0"/>
    <n v="23.667099999999905"/>
    <n v="832"/>
    <x v="118"/>
  </r>
  <r>
    <d v="2035-06-13T00:00:00"/>
    <s v="Phoenicis Lacus"/>
    <n v="10.5"/>
    <n v="14.4"/>
    <n v="23.667099999999905"/>
    <n v="1.5120000000000005"/>
    <n v="25.179099999999906"/>
    <n v="0"/>
    <n v="25.179099999999906"/>
    <n v="833"/>
    <x v="118"/>
  </r>
  <r>
    <d v="2035-06-14T00:00:00"/>
    <s v="Iapygia"/>
    <n v="18.5"/>
    <n v="0"/>
    <n v="25.179099999999906"/>
    <n v="0"/>
    <n v="25.179099999999906"/>
    <n v="0"/>
    <n v="25.179099999999906"/>
    <n v="834"/>
    <x v="119"/>
  </r>
  <r>
    <d v="2035-06-15T00:00:00"/>
    <s v="Arabia"/>
    <n v="20.2"/>
    <n v="5.4"/>
    <n v="25.179099999999906"/>
    <n v="1.0908000000000015"/>
    <n v="26.269899999999907"/>
    <n v="0"/>
    <n v="26.269899999999907"/>
    <n v="835"/>
    <x v="119"/>
  </r>
  <r>
    <d v="2035-06-16T00:00:00"/>
    <s v="Aeolis"/>
    <n v="29"/>
    <n v="4.2"/>
    <n v="26.269899999999907"/>
    <n v="1.218"/>
    <n v="27.487899999999907"/>
    <n v="0"/>
    <n v="27.487899999999907"/>
    <n v="836"/>
    <x v="119"/>
  </r>
  <r>
    <d v="2035-06-17T00:00:00"/>
    <s v="Phoenicis Lacus"/>
    <n v="12.1"/>
    <n v="18.100000000000001"/>
    <n v="27.487899999999907"/>
    <n v="2.190100000000001"/>
    <n v="29.677999999999908"/>
    <n v="0"/>
    <n v="29.677999999999908"/>
    <n v="837"/>
    <x v="119"/>
  </r>
  <r>
    <d v="2035-06-18T00:00:00"/>
    <s v="Eridania"/>
    <n v="14.1"/>
    <n v="5.6"/>
    <n v="29.677999999999908"/>
    <n v="0.78960000000000008"/>
    <n v="30.467599999999909"/>
    <n v="0"/>
    <n v="30.467599999999909"/>
    <n v="838"/>
    <x v="119"/>
  </r>
  <r>
    <d v="2035-06-19T00:00:00"/>
    <s v="Iapygia"/>
    <n v="19.5"/>
    <n v="2.7"/>
    <n v="30.467599999999909"/>
    <n v="0.52649999999999864"/>
    <n v="30.994099999999907"/>
    <n v="0"/>
    <n v="30.994099999999907"/>
    <n v="839"/>
    <x v="119"/>
  </r>
  <r>
    <d v="2035-06-20T00:00:00"/>
    <s v="Casius"/>
    <n v="28.7"/>
    <n v="0.3"/>
    <n v="30.994099999999907"/>
    <n v="0"/>
    <n v="30.994099999999907"/>
    <n v="0"/>
    <n v="30.994099999999907"/>
    <n v="840"/>
    <x v="119"/>
  </r>
  <r>
    <d v="2035-06-21T00:00:00"/>
    <s v="Tharsis"/>
    <n v="20.3"/>
    <n v="15"/>
    <n v="30.994099999999907"/>
    <n v="3.0449999999999982"/>
    <n v="34.039099999999905"/>
    <n v="0"/>
    <n v="34.039099999999905"/>
    <n v="841"/>
    <x v="120"/>
  </r>
  <r>
    <d v="2035-06-22T00:00:00"/>
    <s v="Coprates"/>
    <n v="25.9"/>
    <n v="4.7"/>
    <n v="34.039099999999905"/>
    <n v="1.2173000000000016"/>
    <n v="35.256399999999907"/>
    <n v="0"/>
    <n v="35.256399999999907"/>
    <n v="842"/>
    <x v="120"/>
  </r>
  <r>
    <d v="2035-06-23T00:00:00"/>
    <s v="Coprates"/>
    <n v="25.3"/>
    <n v="0"/>
    <n v="35.256399999999907"/>
    <n v="0"/>
    <n v="35.256399999999907"/>
    <n v="0"/>
    <n v="35.256399999999907"/>
    <n v="843"/>
    <x v="120"/>
  </r>
  <r>
    <d v="2035-06-24T00:00:00"/>
    <s v="Elysium"/>
    <n v="22.8"/>
    <n v="0.6"/>
    <n v="35.256399999999907"/>
    <n v="0"/>
    <n v="35.256399999999907"/>
    <n v="0"/>
    <n v="35.256399999999907"/>
    <n v="844"/>
    <x v="120"/>
  </r>
  <r>
    <d v="2035-06-25T00:00:00"/>
    <s v="Mare Acidalium"/>
    <n v="28.4"/>
    <n v="2.2999999999999998"/>
    <n v="35.256399999999907"/>
    <n v="0.65319999999999823"/>
    <n v="35.909599999999905"/>
    <n v="0"/>
    <n v="35.909599999999905"/>
    <n v="845"/>
    <x v="120"/>
  </r>
  <r>
    <d v="2035-06-26T00:00:00"/>
    <s v="Mare Acidalium"/>
    <n v="29.7"/>
    <n v="0"/>
    <n v="35.909599999999905"/>
    <n v="0"/>
    <n v="35.909599999999905"/>
    <n v="0"/>
    <n v="35.909599999999905"/>
    <n v="846"/>
    <x v="120"/>
  </r>
  <r>
    <d v="2035-06-27T00:00:00"/>
    <s v="Phoenicis Lacus"/>
    <n v="11.7"/>
    <n v="6.4"/>
    <n v="35.909599999999905"/>
    <n v="0.7488000000000028"/>
    <n v="36.658399999999908"/>
    <n v="0"/>
    <n v="36.658399999999908"/>
    <n v="847"/>
    <x v="120"/>
  </r>
  <r>
    <d v="2035-06-28T00:00:00"/>
    <s v="Mare Acidalium"/>
    <n v="12.8"/>
    <n v="6.9"/>
    <n v="36.658399999999908"/>
    <n v="0.88320000000000221"/>
    <n v="37.54159999999991"/>
    <n v="0"/>
    <n v="37.54159999999991"/>
    <n v="848"/>
    <x v="121"/>
  </r>
  <r>
    <d v="2035-06-29T00:00:00"/>
    <s v="Iapygia"/>
    <n v="11"/>
    <n v="0"/>
    <n v="37.54159999999991"/>
    <n v="0"/>
    <n v="37.54159999999991"/>
    <n v="0"/>
    <n v="37.54159999999991"/>
    <n v="849"/>
    <x v="121"/>
  </r>
  <r>
    <d v="2035-06-30T00:00:00"/>
    <s v="Phaethontis"/>
    <n v="14.7"/>
    <n v="0.5"/>
    <n v="37.54159999999991"/>
    <n v="0"/>
    <n v="37.54159999999991"/>
    <n v="0"/>
    <n v="37.54159999999991"/>
    <n v="850"/>
    <x v="121"/>
  </r>
  <r>
    <d v="2035-07-01T00:00:00"/>
    <s v="Arcadia"/>
    <n v="13.2"/>
    <n v="2.5"/>
    <n v="37.54159999999991"/>
    <n v="0.32999999999999829"/>
    <n v="37.871599999999908"/>
    <n v="0"/>
    <n v="37.871599999999908"/>
    <n v="851"/>
    <x v="121"/>
  </r>
  <r>
    <d v="2035-07-02T00:00:00"/>
    <s v="Arcadia"/>
    <n v="28"/>
    <n v="3.8"/>
    <n v="37.871599999999908"/>
    <n v="1.0640000000000001"/>
    <n v="38.935599999999909"/>
    <n v="0"/>
    <n v="38.935599999999909"/>
    <n v="852"/>
    <x v="121"/>
  </r>
  <r>
    <d v="2035-07-03T00:00:00"/>
    <s v="Amazonis"/>
    <n v="27.5"/>
    <n v="10.3"/>
    <n v="38.935599999999909"/>
    <n v="2.8325000000000031"/>
    <n v="41.768099999999912"/>
    <n v="0"/>
    <n v="41.768099999999912"/>
    <n v="853"/>
    <x v="121"/>
  </r>
  <r>
    <d v="2035-07-04T00:00:00"/>
    <s v="Arcadia"/>
    <n v="12.1"/>
    <n v="4.7"/>
    <n v="41.768099999999912"/>
    <n v="0.56869999999999976"/>
    <n v="42.336799999999911"/>
    <n v="0"/>
    <n v="42.336799999999911"/>
    <n v="854"/>
    <x v="121"/>
  </r>
  <r>
    <d v="2035-07-05T00:00:00"/>
    <s v="Phoenicis Lacus"/>
    <n v="24.7"/>
    <n v="7.2"/>
    <n v="42.336799999999911"/>
    <n v="1.7783999999999978"/>
    <n v="44.115199999999909"/>
    <n v="0"/>
    <n v="44.115199999999909"/>
    <n v="855"/>
    <x v="122"/>
  </r>
  <r>
    <d v="2035-07-06T00:00:00"/>
    <s v="Syrtis Major"/>
    <n v="27.1"/>
    <n v="2.6"/>
    <n v="44.115199999999909"/>
    <n v="0.70459999999999923"/>
    <n v="44.819799999999908"/>
    <n v="0"/>
    <n v="44.819799999999908"/>
    <n v="856"/>
    <x v="122"/>
  </r>
  <r>
    <d v="2035-07-07T00:00:00"/>
    <s v="Coprates"/>
    <n v="28.7"/>
    <n v="3"/>
    <n v="44.819799999999908"/>
    <n v="0.8609999999999971"/>
    <n v="45.680799999999905"/>
    <n v="0"/>
    <n v="45.680799999999905"/>
    <n v="857"/>
    <x v="122"/>
  </r>
  <r>
    <d v="2035-07-08T00:00:00"/>
    <s v="Iapygia"/>
    <n v="15"/>
    <n v="21.4"/>
    <n v="45.680799999999905"/>
    <n v="3.2100000000000009"/>
    <n v="48.890799999999906"/>
    <n v="0"/>
    <n v="48.890799999999906"/>
    <n v="858"/>
    <x v="122"/>
  </r>
  <r>
    <d v="2035-07-09T00:00:00"/>
    <s v="Amazonis"/>
    <n v="11.6"/>
    <n v="3.7"/>
    <n v="48.890799999999906"/>
    <n v="0.42920000000000158"/>
    <n v="49.319999999999908"/>
    <n v="0"/>
    <n v="49.319999999999908"/>
    <n v="859"/>
    <x v="122"/>
  </r>
  <r>
    <d v="2035-07-10T00:00:00"/>
    <s v="Iapygia"/>
    <n v="13.1"/>
    <n v="0"/>
    <n v="49.319999999999908"/>
    <n v="0"/>
    <n v="49.319999999999908"/>
    <n v="0"/>
    <n v="49.319999999999908"/>
    <n v="860"/>
    <x v="122"/>
  </r>
  <r>
    <d v="2035-07-11T00:00:00"/>
    <s v="Arcadia"/>
    <n v="25.5"/>
    <n v="0"/>
    <n v="49.319999999999908"/>
    <n v="0"/>
    <n v="49.319999999999908"/>
    <n v="0"/>
    <n v="49.319999999999908"/>
    <n v="861"/>
    <x v="122"/>
  </r>
  <r>
    <d v="2035-07-12T00:00:00"/>
    <s v="Thaumasia"/>
    <n v="19.399999999999999"/>
    <n v="0.7"/>
    <n v="49.319999999999908"/>
    <n v="0"/>
    <n v="49.319999999999908"/>
    <n v="0"/>
    <n v="49.319999999999908"/>
    <n v="862"/>
    <x v="123"/>
  </r>
  <r>
    <d v="2035-07-13T00:00:00"/>
    <s v="Coprates"/>
    <n v="27.3"/>
    <n v="2.6"/>
    <n v="49.319999999999908"/>
    <n v="0.70980000000000132"/>
    <n v="50.029799999999909"/>
    <n v="0"/>
    <n v="50.029799999999909"/>
    <n v="863"/>
    <x v="123"/>
  </r>
  <r>
    <d v="2035-07-14T00:00:00"/>
    <s v="Iapygia"/>
    <n v="21"/>
    <n v="27.8"/>
    <n v="50.029799999999909"/>
    <n v="5.838000000000001"/>
    <n v="55.86779999999991"/>
    <n v="0"/>
    <n v="55.86779999999991"/>
    <n v="864"/>
    <x v="123"/>
  </r>
  <r>
    <d v="2035-07-15T00:00:00"/>
    <s v="Arabia"/>
    <n v="11.5"/>
    <n v="0"/>
    <n v="55.86779999999991"/>
    <n v="0"/>
    <n v="55.86779999999991"/>
    <n v="0"/>
    <n v="55.86779999999991"/>
    <n v="865"/>
    <x v="123"/>
  </r>
  <r>
    <d v="2035-07-16T00:00:00"/>
    <s v="Margaritifer Sinus"/>
    <n v="13.6"/>
    <n v="2.7"/>
    <n v="55.86779999999991"/>
    <n v="0.36719999999999686"/>
    <n v="56.234999999999907"/>
    <n v="0"/>
    <n v="56.234999999999907"/>
    <n v="866"/>
    <x v="123"/>
  </r>
  <r>
    <d v="2035-07-17T00:00:00"/>
    <s v="Ismenius Lacus"/>
    <n v="17.8"/>
    <n v="0.3"/>
    <n v="56.234999999999907"/>
    <n v="0"/>
    <n v="56.234999999999907"/>
    <n v="0"/>
    <n v="56.234999999999907"/>
    <n v="867"/>
    <x v="123"/>
  </r>
  <r>
    <d v="2035-07-18T00:00:00"/>
    <s v="Ismenius Lacus"/>
    <n v="10.8"/>
    <n v="0"/>
    <n v="56.234999999999907"/>
    <n v="0"/>
    <n v="56.234999999999907"/>
    <n v="0"/>
    <n v="56.234999999999907"/>
    <n v="868"/>
    <x v="123"/>
  </r>
  <r>
    <d v="2035-07-19T00:00:00"/>
    <s v="Iapygia"/>
    <n v="23"/>
    <n v="3.3"/>
    <n v="56.234999999999907"/>
    <n v="0.75900000000000034"/>
    <n v="56.993999999999907"/>
    <n v="0"/>
    <n v="56.993999999999907"/>
    <n v="869"/>
    <x v="124"/>
  </r>
  <r>
    <d v="2035-07-20T00:00:00"/>
    <s v="Amazonis"/>
    <n v="14"/>
    <n v="18.100000000000001"/>
    <n v="56.993999999999907"/>
    <n v="2.5339999999999989"/>
    <n v="59.527999999999906"/>
    <n v="0"/>
    <n v="59.527999999999906"/>
    <n v="870"/>
    <x v="124"/>
  </r>
  <r>
    <d v="2035-07-21T00:00:00"/>
    <s v="Arcadia"/>
    <n v="10.7"/>
    <n v="0.4"/>
    <n v="59.527999999999906"/>
    <n v="0"/>
    <n v="59.527999999999906"/>
    <n v="0"/>
    <n v="59.527999999999906"/>
    <n v="871"/>
    <x v="124"/>
  </r>
  <r>
    <d v="2035-07-22T00:00:00"/>
    <s v="Eridania"/>
    <n v="24.7"/>
    <n v="9.1"/>
    <n v="59.527999999999906"/>
    <n v="2.2477000000000018"/>
    <n v="61.775699999999908"/>
    <n v="0"/>
    <n v="61.775699999999908"/>
    <n v="872"/>
    <x v="124"/>
  </r>
  <r>
    <d v="2035-07-23T00:00:00"/>
    <s v="Tharsis"/>
    <n v="12.2"/>
    <n v="18.600000000000001"/>
    <n v="61.775699999999908"/>
    <n v="2.269200000000005"/>
    <n v="64.044899999999913"/>
    <n v="0"/>
    <n v="64.044899999999913"/>
    <n v="873"/>
    <x v="124"/>
  </r>
  <r>
    <d v="2035-07-24T00:00:00"/>
    <s v="Noachis"/>
    <n v="23.8"/>
    <n v="7.7"/>
    <n v="64.044899999999913"/>
    <n v="1.8325999999999993"/>
    <n v="65.877499999999912"/>
    <n v="0"/>
    <n v="65.877499999999912"/>
    <n v="874"/>
    <x v="124"/>
  </r>
  <r>
    <d v="2035-07-25T00:00:00"/>
    <s v="Sinus Sabaeus"/>
    <n v="18.5"/>
    <n v="0"/>
    <n v="65.877499999999912"/>
    <n v="0"/>
    <n v="65.877499999999912"/>
    <n v="0"/>
    <n v="65.877499999999912"/>
    <n v="875"/>
    <x v="124"/>
  </r>
  <r>
    <d v="2035-07-26T00:00:00"/>
    <s v="Lunae Palus"/>
    <n v="24.6"/>
    <n v="0.4"/>
    <n v="65.877499999999912"/>
    <n v="0"/>
    <n v="65.877499999999912"/>
    <n v="0"/>
    <n v="65.877499999999912"/>
    <n v="876"/>
    <x v="125"/>
  </r>
  <r>
    <d v="2035-07-27T00:00:00"/>
    <s v="Tharsis"/>
    <n v="24.6"/>
    <n v="10.4"/>
    <n v="65.877499999999912"/>
    <n v="2.558400000000006"/>
    <n v="68.435899999999918"/>
    <n v="0"/>
    <n v="68.435899999999918"/>
    <n v="877"/>
    <x v="125"/>
  </r>
  <r>
    <d v="2035-07-28T00:00:00"/>
    <s v="Sinus Sabaeus"/>
    <n v="25.4"/>
    <n v="11.2"/>
    <n v="68.435899999999918"/>
    <n v="2.8447999999999922"/>
    <n v="71.280699999999911"/>
    <n v="0"/>
    <n v="71.280699999999911"/>
    <n v="878"/>
    <x v="125"/>
  </r>
  <r>
    <d v="2035-07-29T00:00:00"/>
    <s v="Amazonis"/>
    <n v="13.1"/>
    <n v="22.2"/>
    <n v="71.280699999999911"/>
    <n v="2.9081999999999937"/>
    <n v="74.188899999999904"/>
    <n v="0"/>
    <n v="74.188899999999904"/>
    <n v="879"/>
    <x v="125"/>
  </r>
  <r>
    <d v="2035-07-30T00:00:00"/>
    <s v="Iapygia"/>
    <n v="10.1"/>
    <n v="11.6"/>
    <n v="74.188899999999904"/>
    <n v="1.171599999999998"/>
    <n v="75.360499999999902"/>
    <n v="0"/>
    <n v="75.360499999999902"/>
    <n v="880"/>
    <x v="125"/>
  </r>
  <r>
    <d v="2035-07-31T00:00:00"/>
    <s v="Phoenicis Lacus"/>
    <n v="25"/>
    <n v="0"/>
    <n v="75.360499999999902"/>
    <n v="0"/>
    <n v="75.360499999999902"/>
    <n v="0"/>
    <n v="75.360499999999902"/>
    <n v="881"/>
    <x v="125"/>
  </r>
  <r>
    <d v="2035-08-01T00:00:00"/>
    <s v="Memnonia"/>
    <n v="20.9"/>
    <n v="11.4"/>
    <n v="75.360499999999902"/>
    <n v="2.3825999999999965"/>
    <n v="77.743099999999899"/>
    <n v="0"/>
    <n v="77.743099999999899"/>
    <n v="882"/>
    <x v="125"/>
  </r>
  <r>
    <d v="2035-08-02T00:00:00"/>
    <s v="Arabia"/>
    <n v="27.6"/>
    <n v="2.5"/>
    <n v="77.743099999999899"/>
    <n v="0.68999999999999773"/>
    <n v="78.433099999999897"/>
    <n v="0"/>
    <n v="78.433099999999897"/>
    <n v="883"/>
    <x v="126"/>
  </r>
  <r>
    <d v="2035-08-03T00:00:00"/>
    <s v="Iapygia"/>
    <n v="22.8"/>
    <n v="0"/>
    <n v="78.433099999999897"/>
    <n v="0"/>
    <n v="78.433099999999897"/>
    <n v="0"/>
    <n v="78.433099999999897"/>
    <n v="884"/>
    <x v="126"/>
  </r>
  <r>
    <d v="2035-08-04T00:00:00"/>
    <s v="Mare Boreum"/>
    <n v="12"/>
    <n v="0"/>
    <n v="78.433099999999897"/>
    <n v="0"/>
    <n v="78.433099999999897"/>
    <n v="0"/>
    <n v="78.433099999999897"/>
    <n v="885"/>
    <x v="126"/>
  </r>
  <r>
    <d v="2035-08-05T00:00:00"/>
    <s v="Aeolis"/>
    <n v="16.8"/>
    <n v="4.9000000000000004"/>
    <n v="78.433099999999897"/>
    <n v="0.82319999999999993"/>
    <n v="79.256299999999896"/>
    <n v="0"/>
    <n v="79.256299999999896"/>
    <n v="886"/>
    <x v="126"/>
  </r>
  <r>
    <d v="2035-08-06T00:00:00"/>
    <s v="Elysium"/>
    <n v="12.9"/>
    <n v="3"/>
    <n v="79.256299999999896"/>
    <n v="0.38700000000000045"/>
    <n v="79.643299999999897"/>
    <n v="0"/>
    <n v="79.643299999999897"/>
    <n v="887"/>
    <x v="126"/>
  </r>
  <r>
    <d v="2035-08-07T00:00:00"/>
    <s v="Iapygia"/>
    <n v="18"/>
    <n v="13.6"/>
    <n v="79.643299999999897"/>
    <n v="2.4480000000000075"/>
    <n v="82.091299999999904"/>
    <n v="0"/>
    <n v="82.091299999999904"/>
    <n v="888"/>
    <x v="126"/>
  </r>
  <r>
    <d v="2035-08-08T00:00:00"/>
    <s v="Tharsis"/>
    <n v="26"/>
    <n v="30.4"/>
    <n v="82.091299999999904"/>
    <n v="7.9039999999999964"/>
    <n v="89.995299999999901"/>
    <n v="0"/>
    <n v="89.995299999999901"/>
    <n v="889"/>
    <x v="126"/>
  </r>
  <r>
    <d v="2035-08-09T00:00:00"/>
    <s v="Phoenicis Lacus"/>
    <n v="21.3"/>
    <n v="0"/>
    <n v="89.995299999999901"/>
    <n v="0"/>
    <n v="89.995299999999901"/>
    <n v="0"/>
    <n v="89.995299999999901"/>
    <n v="890"/>
    <x v="127"/>
  </r>
  <r>
    <d v="2035-08-10T00:00:00"/>
    <s v="Amazonis"/>
    <n v="15.7"/>
    <n v="5.9"/>
    <n v="89.995299999999901"/>
    <n v="0.92629999999999768"/>
    <n v="90.921599999999899"/>
    <n v="0"/>
    <n v="90.921599999999899"/>
    <n v="891"/>
    <x v="127"/>
  </r>
  <r>
    <d v="2035-08-11T00:00:00"/>
    <s v="Iapygia"/>
    <n v="19.100000000000001"/>
    <n v="0"/>
    <n v="90.921599999999899"/>
    <n v="0"/>
    <n v="90.921599999999899"/>
    <n v="0"/>
    <n v="90.921599999999899"/>
    <n v="892"/>
    <x v="127"/>
  </r>
  <r>
    <d v="2035-08-12T00:00:00"/>
    <s v="Tharsis"/>
    <n v="24.6"/>
    <n v="12.3"/>
    <n v="90.921599999999899"/>
    <n v="3.0258000000000038"/>
    <n v="93.947399999999902"/>
    <n v="0"/>
    <n v="93.947399999999902"/>
    <n v="893"/>
    <x v="127"/>
  </r>
  <r>
    <d v="2035-08-13T00:00:00"/>
    <s v="Iapygia"/>
    <n v="18.7"/>
    <n v="17.8"/>
    <n v="93.947399999999902"/>
    <n v="3.3285999999999945"/>
    <n v="97.275999999999897"/>
    <n v="0"/>
    <n v="97.275999999999897"/>
    <n v="894"/>
    <x v="127"/>
  </r>
  <r>
    <d v="2035-08-14T00:00:00"/>
    <s v="Mare Boreum"/>
    <n v="13.2"/>
    <n v="3.2"/>
    <n v="97.275999999999897"/>
    <n v="0.42239999999999611"/>
    <n v="97.698399999999893"/>
    <n v="0"/>
    <n v="97.698399999999893"/>
    <n v="895"/>
    <x v="127"/>
  </r>
  <r>
    <d v="2035-08-15T00:00:00"/>
    <s v="Sinus Sabaeus"/>
    <n v="24.8"/>
    <n v="2.2999999999999998"/>
    <n v="97.698399999999893"/>
    <n v="0.57040000000000646"/>
    <n v="98.268799999999899"/>
    <n v="0"/>
    <n v="98.268799999999899"/>
    <n v="896"/>
    <x v="127"/>
  </r>
  <r>
    <d v="2035-08-16T00:00:00"/>
    <s v="Phoenicis Lacus"/>
    <n v="19.3"/>
    <n v="1.8"/>
    <n v="98.268799999999899"/>
    <n v="0.34739999999999327"/>
    <n v="98.616199999999893"/>
    <n v="0"/>
    <n v="98.616199999999893"/>
    <n v="897"/>
    <x v="128"/>
  </r>
  <r>
    <d v="2035-08-17T00:00:00"/>
    <s v="Memnonia"/>
    <n v="22.7"/>
    <n v="0"/>
    <n v="98.616199999999893"/>
    <n v="0"/>
    <n v="98.616199999999893"/>
    <n v="0"/>
    <n v="98.616199999999893"/>
    <n v="898"/>
    <x v="128"/>
  </r>
  <r>
    <d v="2035-08-18T00:00:00"/>
    <s v="Amazonis"/>
    <n v="15.2"/>
    <n v="0"/>
    <n v="98.616199999999893"/>
    <n v="0"/>
    <n v="98.616199999999893"/>
    <n v="0"/>
    <n v="98.616199999999893"/>
    <n v="899"/>
    <x v="128"/>
  </r>
  <r>
    <d v="2035-08-19T00:00:00"/>
    <s v="Aeolis"/>
    <n v="28.6"/>
    <n v="0.2"/>
    <n v="98.616199999999893"/>
    <n v="0"/>
    <n v="98.616199999999893"/>
    <n v="0"/>
    <n v="98.616199999999893"/>
    <n v="900"/>
    <x v="128"/>
  </r>
  <r>
    <d v="2035-08-20T00:00:00"/>
    <s v="Coprates"/>
    <n v="17.899999999999999"/>
    <n v="18.600000000000001"/>
    <n v="98.616199999999893"/>
    <n v="3.3294000000000068"/>
    <n v="101.9455999999999"/>
    <n v="1"/>
    <n v="1.9455999999998994"/>
    <n v="901"/>
    <x v="128"/>
  </r>
  <r>
    <d v="2035-08-21T00:00:00"/>
    <s v="Hellas"/>
    <n v="11.6"/>
    <n v="0"/>
    <n v="1.9455999999998994"/>
    <n v="0"/>
    <n v="1.9455999999998994"/>
    <n v="0"/>
    <n v="1.9455999999998994"/>
    <n v="902"/>
    <x v="128"/>
  </r>
  <r>
    <d v="2035-08-22T00:00:00"/>
    <s v="Margaritifer Sinus"/>
    <n v="19"/>
    <n v="2.2000000000000002"/>
    <n v="1.9455999999998994"/>
    <n v="0.41800000000000015"/>
    <n v="2.3635999999998996"/>
    <n v="0"/>
    <n v="2.3635999999998996"/>
    <n v="903"/>
    <x v="128"/>
  </r>
  <r>
    <d v="2035-08-23T00:00:00"/>
    <s v="Sinus Sabaeus"/>
    <n v="17.600000000000001"/>
    <n v="7.2"/>
    <n v="2.3635999999998996"/>
    <n v="1.2672000000000003"/>
    <n v="3.6307999999998999"/>
    <n v="0"/>
    <n v="3.6307999999998999"/>
    <n v="904"/>
    <x v="129"/>
  </r>
  <r>
    <d v="2035-08-24T00:00:00"/>
    <s v="Coprates"/>
    <n v="12.1"/>
    <n v="7.2"/>
    <n v="3.6307999999998999"/>
    <n v="0.87120000000000042"/>
    <n v="4.5019999999999003"/>
    <n v="0"/>
    <n v="4.5019999999999003"/>
    <n v="905"/>
    <x v="129"/>
  </r>
  <r>
    <d v="2035-08-25T00:00:00"/>
    <s v="Eridania"/>
    <n v="28.3"/>
    <n v="1.8"/>
    <n v="4.5019999999999003"/>
    <n v="0.5094000000000003"/>
    <n v="5.0113999999999006"/>
    <n v="0"/>
    <n v="5.0113999999999006"/>
    <n v="906"/>
    <x v="129"/>
  </r>
  <r>
    <d v="2035-08-26T00:00:00"/>
    <s v="Memnonia"/>
    <n v="13.3"/>
    <n v="0"/>
    <n v="5.0113999999999006"/>
    <n v="0"/>
    <n v="5.0113999999999006"/>
    <n v="0"/>
    <n v="5.0113999999999006"/>
    <n v="907"/>
    <x v="129"/>
  </r>
  <r>
    <d v="2035-08-27T00:00:00"/>
    <s v="Amazonis"/>
    <n v="21"/>
    <n v="4.2"/>
    <n v="5.0113999999999006"/>
    <n v="0.88199999999999967"/>
    <n v="5.8933999999999003"/>
    <n v="0"/>
    <n v="5.8933999999999003"/>
    <n v="908"/>
    <x v="129"/>
  </r>
  <r>
    <d v="2035-08-28T00:00:00"/>
    <s v="Iapygia"/>
    <n v="12"/>
    <n v="2.2000000000000002"/>
    <n v="5.8933999999999003"/>
    <n v="0.26400000000000023"/>
    <n v="6.1573999999999005"/>
    <n v="0"/>
    <n v="6.1573999999999005"/>
    <n v="909"/>
    <x v="129"/>
  </r>
  <r>
    <d v="2035-08-29T00:00:00"/>
    <s v="Tharsis"/>
    <n v="12.1"/>
    <n v="0"/>
    <n v="6.1573999999999005"/>
    <n v="0"/>
    <n v="6.1573999999999005"/>
    <n v="0"/>
    <n v="6.1573999999999005"/>
    <n v="910"/>
    <x v="129"/>
  </r>
  <r>
    <d v="2035-08-30T00:00:00"/>
    <s v="Amazonis"/>
    <n v="15.8"/>
    <n v="17.2"/>
    <n v="6.1573999999999005"/>
    <n v="2.7176"/>
    <n v="8.8749999999999005"/>
    <n v="0"/>
    <n v="8.8749999999999005"/>
    <n v="911"/>
    <x v="130"/>
  </r>
  <r>
    <d v="2035-08-31T00:00:00"/>
    <s v="Sinus Sabaeus"/>
    <n v="25.7"/>
    <n v="5.9"/>
    <n v="8.8749999999999005"/>
    <n v="1.5162999999999993"/>
    <n v="10.3912999999999"/>
    <n v="0"/>
    <n v="10.3912999999999"/>
    <n v="912"/>
    <x v="130"/>
  </r>
  <r>
    <d v="2035-09-01T00:00:00"/>
    <s v="Iapygia"/>
    <n v="20.5"/>
    <n v="26"/>
    <n v="10.3912999999999"/>
    <n v="5.33"/>
    <n v="15.7212999999999"/>
    <n v="0"/>
    <n v="15.7212999999999"/>
    <n v="913"/>
    <x v="130"/>
  </r>
  <r>
    <d v="2035-09-02T00:00:00"/>
    <s v="Eridania"/>
    <n v="23.5"/>
    <n v="15.3"/>
    <n v="15.7212999999999"/>
    <n v="3.5955000000000013"/>
    <n v="19.316799999999901"/>
    <n v="0"/>
    <n v="19.316799999999901"/>
    <n v="914"/>
    <x v="130"/>
  </r>
  <r>
    <d v="2035-09-03T00:00:00"/>
    <s v="Sinus Sabaeus"/>
    <n v="21.7"/>
    <n v="1.2"/>
    <n v="19.316799999999901"/>
    <n v="0.26040000000000063"/>
    <n v="19.577199999999902"/>
    <n v="0"/>
    <n v="19.577199999999902"/>
    <n v="915"/>
    <x v="130"/>
  </r>
  <r>
    <d v="2035-09-04T00:00:00"/>
    <s v="Iapygia"/>
    <n v="29.8"/>
    <n v="0"/>
    <n v="19.577199999999902"/>
    <n v="0"/>
    <n v="19.577199999999902"/>
    <n v="0"/>
    <n v="19.577199999999902"/>
    <n v="916"/>
    <x v="130"/>
  </r>
  <r>
    <d v="2035-09-05T00:00:00"/>
    <s v="Coprates"/>
    <n v="27.1"/>
    <n v="0"/>
    <n v="19.577199999999902"/>
    <n v="0"/>
    <n v="19.577199999999902"/>
    <n v="0"/>
    <n v="19.577199999999902"/>
    <n v="917"/>
    <x v="130"/>
  </r>
  <r>
    <d v="2035-09-06T00:00:00"/>
    <s v="Sinus Sabaeus"/>
    <n v="27.3"/>
    <n v="0"/>
    <n v="19.577199999999902"/>
    <n v="0"/>
    <n v="19.577199999999902"/>
    <n v="0"/>
    <n v="19.577199999999902"/>
    <n v="918"/>
    <x v="131"/>
  </r>
  <r>
    <d v="2035-09-07T00:00:00"/>
    <s v="Tharsis"/>
    <n v="15.5"/>
    <n v="27.6"/>
    <n v="19.577199999999902"/>
    <n v="4.2780000000000022"/>
    <n v="23.855199999999904"/>
    <n v="0"/>
    <n v="23.855199999999904"/>
    <n v="919"/>
    <x v="131"/>
  </r>
  <r>
    <d v="2035-09-08T00:00:00"/>
    <s v="Eridania"/>
    <n v="27.9"/>
    <n v="5.0999999999999996"/>
    <n v="23.855199999999904"/>
    <n v="1.4228999999999985"/>
    <n v="25.278099999999903"/>
    <n v="0"/>
    <n v="25.278099999999903"/>
    <n v="920"/>
    <x v="131"/>
  </r>
  <r>
    <d v="2035-09-09T00:00:00"/>
    <s v="Iapygia"/>
    <n v="19.7"/>
    <n v="21.4"/>
    <n v="25.278099999999903"/>
    <n v="4.2158000000000015"/>
    <n v="29.493899999999904"/>
    <n v="0"/>
    <n v="29.493899999999904"/>
    <n v="921"/>
    <x v="131"/>
  </r>
  <r>
    <d v="2035-09-10T00:00:00"/>
    <s v="Iapygia"/>
    <n v="27.8"/>
    <n v="27.6"/>
    <n v="29.493899999999904"/>
    <n v="7.6728000000000023"/>
    <n v="37.166699999999906"/>
    <n v="0"/>
    <n v="37.166699999999906"/>
    <n v="922"/>
    <x v="131"/>
  </r>
  <r>
    <d v="2035-09-11T00:00:00"/>
    <s v="Mare Acidalium"/>
    <n v="12.3"/>
    <n v="2.9"/>
    <n v="37.166699999999906"/>
    <n v="0.35670000000000357"/>
    <n v="37.52339999999991"/>
    <n v="0"/>
    <n v="37.52339999999991"/>
    <n v="923"/>
    <x v="131"/>
  </r>
  <r>
    <d v="2035-09-12T00:00:00"/>
    <s v="Memnonia"/>
    <n v="12.8"/>
    <n v="8.8000000000000007"/>
    <n v="37.52339999999991"/>
    <n v="1.1263999999999967"/>
    <n v="38.649799999999907"/>
    <n v="0"/>
    <n v="38.649799999999907"/>
    <n v="924"/>
    <x v="131"/>
  </r>
  <r>
    <d v="2035-09-13T00:00:00"/>
    <s v="Iapygia"/>
    <n v="15"/>
    <n v="0"/>
    <n v="38.649799999999907"/>
    <n v="0"/>
    <n v="38.649799999999907"/>
    <n v="0"/>
    <n v="38.649799999999907"/>
    <n v="925"/>
    <x v="132"/>
  </r>
  <r>
    <d v="2035-09-14T00:00:00"/>
    <s v="Aeolis"/>
    <n v="27.6"/>
    <n v="4.7"/>
    <n v="38.649799999999907"/>
    <n v="1.2971999999999966"/>
    <n v="39.946999999999903"/>
    <n v="0"/>
    <n v="39.946999999999903"/>
    <n v="926"/>
    <x v="132"/>
  </r>
  <r>
    <d v="2035-09-15T00:00:00"/>
    <s v="Iapygia"/>
    <n v="19.600000000000001"/>
    <n v="0"/>
    <n v="39.946999999999903"/>
    <n v="0"/>
    <n v="39.946999999999903"/>
    <n v="0"/>
    <n v="39.946999999999903"/>
    <n v="927"/>
    <x v="132"/>
  </r>
  <r>
    <d v="2035-09-16T00:00:00"/>
    <s v="Diacria"/>
    <n v="16"/>
    <n v="0.4"/>
    <n v="39.946999999999903"/>
    <n v="0"/>
    <n v="39.946999999999903"/>
    <n v="0"/>
    <n v="39.946999999999903"/>
    <n v="928"/>
    <x v="132"/>
  </r>
  <r>
    <d v="2035-09-17T00:00:00"/>
    <s v="Iapygia"/>
    <n v="10.3"/>
    <n v="0"/>
    <n v="39.946999999999903"/>
    <n v="0"/>
    <n v="39.946999999999903"/>
    <n v="0"/>
    <n v="39.946999999999903"/>
    <n v="929"/>
    <x v="132"/>
  </r>
  <r>
    <d v="2035-09-18T00:00:00"/>
    <s v="Memnonia"/>
    <n v="20.2"/>
    <n v="13.9"/>
    <n v="39.946999999999903"/>
    <n v="2.8078000000000003"/>
    <n v="42.754799999999904"/>
    <n v="0"/>
    <n v="42.754799999999904"/>
    <n v="930"/>
    <x v="132"/>
  </r>
  <r>
    <d v="2035-09-19T00:00:00"/>
    <s v="Arcadia"/>
    <n v="26.4"/>
    <n v="6.8"/>
    <n v="42.754799999999904"/>
    <n v="1.7952000000000012"/>
    <n v="44.549999999999905"/>
    <n v="0"/>
    <n v="44.549999999999905"/>
    <n v="931"/>
    <x v="132"/>
  </r>
  <r>
    <d v="2035-09-20T00:00:00"/>
    <s v="Lunae Palus"/>
    <n v="20.6"/>
    <n v="0"/>
    <n v="44.549999999999905"/>
    <n v="0"/>
    <n v="44.549999999999905"/>
    <n v="0"/>
    <n v="44.549999999999905"/>
    <n v="932"/>
    <x v="133"/>
  </r>
  <r>
    <d v="2035-09-21T00:00:00"/>
    <s v="Tharsis"/>
    <n v="12.3"/>
    <n v="0.2"/>
    <n v="44.549999999999905"/>
    <n v="0"/>
    <n v="44.549999999999905"/>
    <n v="0"/>
    <n v="44.549999999999905"/>
    <n v="933"/>
    <x v="133"/>
  </r>
  <r>
    <d v="2035-09-22T00:00:00"/>
    <s v="Tharsis"/>
    <n v="11.2"/>
    <n v="36.200000000000003"/>
    <n v="44.549999999999905"/>
    <n v="4.0544000000000011"/>
    <n v="48.604399999999906"/>
    <n v="0"/>
    <n v="48.604399999999906"/>
    <n v="934"/>
    <x v="133"/>
  </r>
  <r>
    <d v="2035-09-23T00:00:00"/>
    <s v="Ismenius Lacus"/>
    <n v="22.6"/>
    <n v="2.4"/>
    <n v="48.604399999999906"/>
    <n v="0.54240000000000066"/>
    <n v="49.146799999999907"/>
    <n v="0"/>
    <n v="49.146799999999907"/>
    <n v="935"/>
    <x v="133"/>
  </r>
  <r>
    <d v="2035-09-24T00:00:00"/>
    <s v="Syrtis Major"/>
    <n v="16.399999999999999"/>
    <n v="0.1"/>
    <n v="49.146799999999907"/>
    <n v="0"/>
    <n v="49.146799999999907"/>
    <n v="0"/>
    <n v="49.146799999999907"/>
    <n v="936"/>
    <x v="133"/>
  </r>
  <r>
    <d v="2035-09-25T00:00:00"/>
    <s v="Casius"/>
    <n v="23.4"/>
    <n v="0"/>
    <n v="49.146799999999907"/>
    <n v="0"/>
    <n v="49.146799999999907"/>
    <n v="0"/>
    <n v="49.146799999999907"/>
    <n v="937"/>
    <x v="133"/>
  </r>
  <r>
    <d v="2035-09-26T00:00:00"/>
    <s v="Aeolis"/>
    <n v="20.2"/>
    <n v="0.3"/>
    <n v="49.146799999999907"/>
    <n v="0"/>
    <n v="49.146799999999907"/>
    <n v="0"/>
    <n v="49.146799999999907"/>
    <n v="938"/>
    <x v="133"/>
  </r>
  <r>
    <d v="2035-09-27T00:00:00"/>
    <s v="Amazonis"/>
    <n v="17.600000000000001"/>
    <n v="15"/>
    <n v="49.146799999999907"/>
    <n v="2.6400000000000006"/>
    <n v="51.786799999999907"/>
    <n v="0"/>
    <n v="51.786799999999907"/>
    <n v="939"/>
    <x v="134"/>
  </r>
  <r>
    <d v="2035-09-28T00:00:00"/>
    <s v="Iapygia"/>
    <n v="21.7"/>
    <n v="33.299999999999997"/>
    <n v="51.786799999999907"/>
    <n v="7.2260999999999953"/>
    <n v="59.012899999999902"/>
    <n v="0"/>
    <n v="59.012899999999902"/>
    <n v="940"/>
    <x v="134"/>
  </r>
  <r>
    <d v="2035-09-29T00:00:00"/>
    <s v="Iapygia"/>
    <n v="18.399999999999999"/>
    <n v="19.3"/>
    <n v="59.012899999999902"/>
    <n v="3.5512000000000015"/>
    <n v="62.564099999999904"/>
    <n v="0"/>
    <n v="62.564099999999904"/>
    <n v="941"/>
    <x v="134"/>
  </r>
  <r>
    <d v="2035-09-30T00:00:00"/>
    <s v="Coprates"/>
    <n v="20.100000000000001"/>
    <n v="15.4"/>
    <n v="62.564099999999904"/>
    <n v="3.095400000000005"/>
    <n v="65.659499999999909"/>
    <n v="0"/>
    <n v="65.659499999999909"/>
    <n v="942"/>
    <x v="134"/>
  </r>
  <r>
    <d v="2035-10-01T00:00:00"/>
    <s v="Memnonia"/>
    <n v="16.5"/>
    <n v="14.7"/>
    <n v="65.659499999999909"/>
    <n v="2.4254999999999995"/>
    <n v="68.084999999999908"/>
    <n v="0"/>
    <n v="68.084999999999908"/>
    <n v="943"/>
    <x v="134"/>
  </r>
  <r>
    <d v="2035-10-02T00:00:00"/>
    <s v="Iapygia"/>
    <n v="12.3"/>
    <n v="30.2"/>
    <n v="68.084999999999908"/>
    <n v="3.7146000000000043"/>
    <n v="71.799599999999913"/>
    <n v="0"/>
    <n v="71.799599999999913"/>
    <n v="944"/>
    <x v="134"/>
  </r>
  <r>
    <d v="2035-10-03T00:00:00"/>
    <s v="Iapygia"/>
    <n v="29.6"/>
    <n v="42.8"/>
    <n v="71.799599999999913"/>
    <n v="12.668800000000005"/>
    <n v="84.468399999999917"/>
    <n v="0"/>
    <n v="84.468399999999917"/>
    <n v="945"/>
    <x v="134"/>
  </r>
  <r>
    <d v="2035-10-04T00:00:00"/>
    <s v="Sinus Sabaeus"/>
    <n v="26.6"/>
    <n v="9.1999999999999993"/>
    <n v="84.468399999999917"/>
    <n v="2.4471999999999952"/>
    <n v="86.915599999999912"/>
    <n v="0"/>
    <n v="86.915599999999912"/>
    <n v="946"/>
    <x v="135"/>
  </r>
  <r>
    <d v="2035-10-05T00:00:00"/>
    <s v="Memnonia"/>
    <n v="26.7"/>
    <n v="4"/>
    <n v="86.915599999999912"/>
    <n v="1.0679999999999978"/>
    <n v="87.98359999999991"/>
    <n v="0"/>
    <n v="87.98359999999991"/>
    <n v="947"/>
    <x v="135"/>
  </r>
  <r>
    <d v="2035-10-06T00:00:00"/>
    <s v="Phoenicis Lacus"/>
    <n v="23.6"/>
    <n v="0"/>
    <n v="87.98359999999991"/>
    <n v="0"/>
    <n v="87.98359999999991"/>
    <n v="0"/>
    <n v="87.98359999999991"/>
    <n v="948"/>
    <x v="135"/>
  </r>
  <r>
    <d v="2035-10-07T00:00:00"/>
    <s v="Syrtis Major"/>
    <n v="13.6"/>
    <n v="2.8"/>
    <n v="87.98359999999991"/>
    <n v="0.38079999999999359"/>
    <n v="88.364399999999904"/>
    <n v="0"/>
    <n v="88.364399999999904"/>
    <n v="949"/>
    <x v="135"/>
  </r>
  <r>
    <d v="2035-10-08T00:00:00"/>
    <s v="Amenthes"/>
    <n v="13.8"/>
    <n v="6.5"/>
    <n v="88.364399999999904"/>
    <n v="0.89700000000000557"/>
    <n v="89.261399999999909"/>
    <n v="0"/>
    <n v="89.261399999999909"/>
    <n v="950"/>
    <x v="135"/>
  </r>
  <r>
    <d v="2035-10-09T00:00:00"/>
    <s v="Noachis"/>
    <n v="12.3"/>
    <n v="0"/>
    <n v="89.261399999999909"/>
    <n v="0"/>
    <n v="89.261399999999909"/>
    <n v="0"/>
    <n v="89.261399999999909"/>
    <n v="951"/>
    <x v="135"/>
  </r>
  <r>
    <d v="2035-10-10T00:00:00"/>
    <s v="Coprates"/>
    <n v="12.3"/>
    <n v="0"/>
    <n v="89.261399999999909"/>
    <n v="0"/>
    <n v="89.261399999999909"/>
    <n v="0"/>
    <n v="89.261399999999909"/>
    <n v="952"/>
    <x v="135"/>
  </r>
  <r>
    <d v="2035-10-11T00:00:00"/>
    <s v="Memnonia"/>
    <n v="22.7"/>
    <n v="10.3"/>
    <n v="89.261399999999909"/>
    <n v="2.3380999999999972"/>
    <n v="91.599499999999907"/>
    <n v="0"/>
    <n v="91.599499999999907"/>
    <n v="953"/>
    <x v="136"/>
  </r>
  <r>
    <d v="2035-10-12T00:00:00"/>
    <s v="Iapygia"/>
    <n v="19"/>
    <n v="0"/>
    <n v="91.599499999999907"/>
    <n v="0"/>
    <n v="91.599499999999907"/>
    <n v="0"/>
    <n v="91.599499999999907"/>
    <n v="954"/>
    <x v="136"/>
  </r>
  <r>
    <d v="2035-10-13T00:00:00"/>
    <s v="Ismenius Lacus"/>
    <n v="23.4"/>
    <n v="0"/>
    <n v="91.599499999999907"/>
    <n v="0"/>
    <n v="91.599499999999907"/>
    <n v="0"/>
    <n v="91.599499999999907"/>
    <n v="955"/>
    <x v="136"/>
  </r>
  <r>
    <d v="2035-10-14T00:00:00"/>
    <s v="Phoenicis Lacus"/>
    <n v="28.2"/>
    <n v="0"/>
    <n v="91.599499999999907"/>
    <n v="0"/>
    <n v="91.599499999999907"/>
    <n v="0"/>
    <n v="91.599499999999907"/>
    <n v="956"/>
    <x v="136"/>
  </r>
  <r>
    <d v="2035-10-15T00:00:00"/>
    <s v="Phoenicis Lacus"/>
    <n v="20.100000000000001"/>
    <n v="9.6999999999999993"/>
    <n v="91.599499999999907"/>
    <n v="1.9496999999999929"/>
    <n v="93.5491999999999"/>
    <n v="0"/>
    <n v="93.5491999999999"/>
    <n v="957"/>
    <x v="136"/>
  </r>
  <r>
    <d v="2035-10-16T00:00:00"/>
    <s v="Lunae Palus"/>
    <n v="29.6"/>
    <n v="0"/>
    <n v="93.5491999999999"/>
    <n v="0"/>
    <n v="93.5491999999999"/>
    <n v="0"/>
    <n v="93.5491999999999"/>
    <n v="958"/>
    <x v="136"/>
  </r>
  <r>
    <d v="2035-10-17T00:00:00"/>
    <s v="Coprates"/>
    <n v="25.8"/>
    <n v="0"/>
    <n v="93.5491999999999"/>
    <n v="0"/>
    <n v="93.5491999999999"/>
    <n v="0"/>
    <n v="93.5491999999999"/>
    <n v="959"/>
    <x v="136"/>
  </r>
  <r>
    <d v="2035-10-18T00:00:00"/>
    <s v="Iapygia"/>
    <n v="19.600000000000001"/>
    <n v="18.5"/>
    <n v="93.5491999999999"/>
    <n v="3.6260000000000048"/>
    <n v="97.175199999999904"/>
    <n v="0"/>
    <n v="97.175199999999904"/>
    <n v="960"/>
    <x v="137"/>
  </r>
  <r>
    <d v="2035-10-19T00:00:00"/>
    <s v="Tharsis"/>
    <n v="21.5"/>
    <n v="3"/>
    <n v="97.175199999999904"/>
    <n v="0.64499999999999602"/>
    <n v="97.8201999999999"/>
    <n v="0"/>
    <n v="97.8201999999999"/>
    <n v="961"/>
    <x v="137"/>
  </r>
  <r>
    <d v="2035-10-20T00:00:00"/>
    <s v="Phoenicis Lacus"/>
    <n v="24.2"/>
    <n v="17.399999999999999"/>
    <n v="97.8201999999999"/>
    <n v="4.2108000000000061"/>
    <n v="102.03099999999991"/>
    <n v="1"/>
    <n v="2.0309999999999064"/>
    <n v="962"/>
    <x v="137"/>
  </r>
  <r>
    <d v="2035-10-21T00:00:00"/>
    <s v="Casius"/>
    <n v="12"/>
    <n v="0"/>
    <n v="2.0309999999999064"/>
    <n v="0"/>
    <n v="2.0309999999999064"/>
    <n v="0"/>
    <n v="2.0309999999999064"/>
    <n v="963"/>
    <x v="137"/>
  </r>
  <r>
    <d v="2035-10-22T00:00:00"/>
    <s v="Phaethontis"/>
    <n v="23"/>
    <n v="0"/>
    <n v="2.0309999999999064"/>
    <n v="0"/>
    <n v="2.0309999999999064"/>
    <n v="0"/>
    <n v="2.0309999999999064"/>
    <n v="964"/>
    <x v="137"/>
  </r>
  <r>
    <d v="2035-10-23T00:00:00"/>
    <s v="Tharsis"/>
    <n v="19.8"/>
    <n v="29.2"/>
    <n v="2.0309999999999064"/>
    <n v="5.7816000000000001"/>
    <n v="7.8125999999999065"/>
    <n v="0"/>
    <n v="7.8125999999999065"/>
    <n v="965"/>
    <x v="137"/>
  </r>
  <r>
    <d v="2035-10-24T00:00:00"/>
    <s v="Amenthes"/>
    <n v="14.9"/>
    <n v="0.8"/>
    <n v="7.8125999999999065"/>
    <n v="0"/>
    <n v="7.8125999999999065"/>
    <n v="0"/>
    <n v="7.8125999999999065"/>
    <n v="966"/>
    <x v="137"/>
  </r>
  <r>
    <d v="2035-10-25T00:00:00"/>
    <s v="Phoenicis Lacus"/>
    <n v="17.899999999999999"/>
    <n v="10.3"/>
    <n v="7.8125999999999065"/>
    <n v="1.8436999999999992"/>
    <n v="9.6562999999999057"/>
    <n v="0"/>
    <n v="9.6562999999999057"/>
    <n v="967"/>
    <x v="138"/>
  </r>
  <r>
    <d v="2035-10-26T00:00:00"/>
    <s v="Coprates"/>
    <n v="26"/>
    <n v="0"/>
    <n v="9.6562999999999057"/>
    <n v="0"/>
    <n v="9.6562999999999057"/>
    <n v="0"/>
    <n v="9.6562999999999057"/>
    <n v="968"/>
    <x v="138"/>
  </r>
  <r>
    <d v="2035-10-27T00:00:00"/>
    <s v="Sinus Sabaeus"/>
    <n v="21.5"/>
    <n v="9.3000000000000007"/>
    <n v="9.6562999999999057"/>
    <n v="1.9995000000000012"/>
    <n v="11.655799999999907"/>
    <n v="0"/>
    <n v="11.655799999999907"/>
    <n v="969"/>
    <x v="138"/>
  </r>
  <r>
    <d v="2035-10-28T00:00:00"/>
    <s v="Tharsis"/>
    <n v="29.9"/>
    <n v="2.4"/>
    <n v="11.655799999999907"/>
    <n v="0.7176000000000009"/>
    <n v="12.373399999999908"/>
    <n v="0"/>
    <n v="12.373399999999908"/>
    <n v="970"/>
    <x v="138"/>
  </r>
  <r>
    <d v="2035-10-29T00:00:00"/>
    <s v="Iapygia"/>
    <n v="12.3"/>
    <n v="35.1"/>
    <n v="12.373399999999908"/>
    <n v="4.3172999999999995"/>
    <n v="16.690699999999907"/>
    <n v="0"/>
    <n v="16.690699999999907"/>
    <n v="971"/>
    <x v="138"/>
  </r>
  <r>
    <d v="2035-10-30T00:00:00"/>
    <s v="Lunae Palus"/>
    <n v="21.7"/>
    <n v="3.9"/>
    <n v="16.690699999999907"/>
    <n v="0.84629999999999939"/>
    <n v="17.536999999999907"/>
    <n v="0"/>
    <n v="17.536999999999907"/>
    <n v="972"/>
    <x v="138"/>
  </r>
  <r>
    <d v="2035-10-31T00:00:00"/>
    <s v="Iapygia"/>
    <n v="10.7"/>
    <n v="0"/>
    <n v="17.536999999999907"/>
    <n v="0"/>
    <n v="17.536999999999907"/>
    <n v="0"/>
    <n v="17.536999999999907"/>
    <n v="973"/>
    <x v="138"/>
  </r>
  <r>
    <d v="2035-11-01T00:00:00"/>
    <s v="Amenthes"/>
    <n v="21.5"/>
    <n v="0"/>
    <n v="17.536999999999907"/>
    <n v="0"/>
    <n v="17.536999999999907"/>
    <n v="0"/>
    <n v="17.536999999999907"/>
    <n v="974"/>
    <x v="139"/>
  </r>
  <r>
    <d v="2035-11-02T00:00:00"/>
    <s v="Iapygia"/>
    <n v="26"/>
    <n v="33.799999999999997"/>
    <n v="17.536999999999907"/>
    <n v="8.7879999999999967"/>
    <n v="26.324999999999903"/>
    <n v="0"/>
    <n v="26.324999999999903"/>
    <n v="975"/>
    <x v="139"/>
  </r>
  <r>
    <d v="2035-11-03T00:00:00"/>
    <s v="Phoenicis Lacus"/>
    <n v="24.4"/>
    <n v="15.4"/>
    <n v="26.324999999999903"/>
    <n v="3.7576000000000001"/>
    <n v="30.082599999999903"/>
    <n v="0"/>
    <n v="30.082599999999903"/>
    <n v="976"/>
    <x v="139"/>
  </r>
  <r>
    <d v="2035-11-04T00:00:00"/>
    <s v="Amenthes"/>
    <n v="20.8"/>
    <n v="0"/>
    <n v="30.082599999999903"/>
    <n v="0"/>
    <n v="30.082599999999903"/>
    <n v="0"/>
    <n v="30.082599999999903"/>
    <n v="977"/>
    <x v="139"/>
  </r>
  <r>
    <d v="2035-11-05T00:00:00"/>
    <s v="Eridania"/>
    <n v="18.2"/>
    <n v="15.7"/>
    <n v="30.082599999999903"/>
    <n v="2.8574000000000019"/>
    <n v="32.939999999999905"/>
    <n v="0"/>
    <n v="32.939999999999905"/>
    <n v="978"/>
    <x v="139"/>
  </r>
  <r>
    <d v="2035-11-06T00:00:00"/>
    <s v="Lunae Palus"/>
    <n v="25.6"/>
    <n v="7"/>
    <n v="32.939999999999905"/>
    <n v="1.7920000000000016"/>
    <n v="34.731999999999907"/>
    <n v="0"/>
    <n v="34.731999999999907"/>
    <n v="979"/>
    <x v="139"/>
  </r>
  <r>
    <d v="2035-11-07T00:00:00"/>
    <s v="Amazonis"/>
    <n v="25.2"/>
    <n v="0"/>
    <n v="34.731999999999907"/>
    <n v="0"/>
    <n v="34.731999999999907"/>
    <n v="0"/>
    <n v="34.731999999999907"/>
    <n v="980"/>
    <x v="139"/>
  </r>
  <r>
    <d v="2035-11-08T00:00:00"/>
    <s v="Sinus Sabaeus"/>
    <n v="19.5"/>
    <n v="5.3"/>
    <n v="34.731999999999907"/>
    <n v="1.0334999999999965"/>
    <n v="35.765499999999903"/>
    <n v="0"/>
    <n v="35.765499999999903"/>
    <n v="981"/>
    <x v="140"/>
  </r>
  <r>
    <d v="2035-11-09T00:00:00"/>
    <s v="Argyre"/>
    <n v="15.2"/>
    <n v="2.1"/>
    <n v="35.765499999999903"/>
    <n v="0.31920000000000215"/>
    <n v="36.084699999999906"/>
    <n v="0"/>
    <n v="36.084699999999906"/>
    <n v="982"/>
    <x v="140"/>
  </r>
  <r>
    <d v="2035-11-10T00:00:00"/>
    <s v="Phoenicis Lacus"/>
    <n v="21.3"/>
    <n v="11.4"/>
    <n v="36.084699999999906"/>
    <n v="2.4281999999999968"/>
    <n v="38.512899999999902"/>
    <n v="0"/>
    <n v="38.512899999999902"/>
    <n v="983"/>
    <x v="140"/>
  </r>
  <r>
    <d v="2035-11-11T00:00:00"/>
    <s v="Phoenicis Lacus"/>
    <n v="21.8"/>
    <n v="17.399999999999999"/>
    <n v="38.512899999999902"/>
    <n v="3.7931999999999988"/>
    <n v="42.306099999999901"/>
    <n v="0"/>
    <n v="42.306099999999901"/>
    <n v="984"/>
    <x v="140"/>
  </r>
  <r>
    <d v="2035-11-12T00:00:00"/>
    <s v="Oxia Palus"/>
    <n v="27.7"/>
    <n v="0.5"/>
    <n v="42.306099999999901"/>
    <n v="0"/>
    <n v="42.306099999999901"/>
    <n v="0"/>
    <n v="42.306099999999901"/>
    <n v="985"/>
    <x v="140"/>
  </r>
  <r>
    <d v="2035-11-13T00:00:00"/>
    <s v="Iapygia"/>
    <n v="28.5"/>
    <n v="46"/>
    <n v="42.306099999999901"/>
    <n v="13.11"/>
    <n v="55.416099999999901"/>
    <n v="0"/>
    <n v="55.416099999999901"/>
    <n v="986"/>
    <x v="140"/>
  </r>
  <r>
    <d v="2035-11-14T00:00:00"/>
    <s v="Casius"/>
    <n v="25.7"/>
    <n v="0"/>
    <n v="55.416099999999901"/>
    <n v="0"/>
    <n v="55.416099999999901"/>
    <n v="0"/>
    <n v="55.416099999999901"/>
    <n v="987"/>
    <x v="140"/>
  </r>
  <r>
    <d v="2035-11-15T00:00:00"/>
    <s v="Iapygia"/>
    <n v="18"/>
    <n v="0.5"/>
    <n v="55.416099999999901"/>
    <n v="0"/>
    <n v="55.416099999999901"/>
    <n v="0"/>
    <n v="55.416099999999901"/>
    <n v="988"/>
    <x v="141"/>
  </r>
  <r>
    <d v="2035-11-16T00:00:00"/>
    <s v="Noachis"/>
    <n v="29.5"/>
    <n v="0"/>
    <n v="55.416099999999901"/>
    <n v="0"/>
    <n v="55.416099999999901"/>
    <n v="0"/>
    <n v="55.416099999999901"/>
    <n v="989"/>
    <x v="141"/>
  </r>
  <r>
    <d v="2035-11-17T00:00:00"/>
    <s v="Memnonia"/>
    <n v="21"/>
    <n v="10.3"/>
    <n v="55.416099999999901"/>
    <n v="2.1629999999999967"/>
    <n v="57.579099999999897"/>
    <n v="0"/>
    <n v="57.579099999999897"/>
    <n v="990"/>
    <x v="141"/>
  </r>
  <r>
    <d v="2035-11-18T00:00:00"/>
    <s v="Elysium"/>
    <n v="11.4"/>
    <n v="3.2"/>
    <n v="57.579099999999897"/>
    <n v="0.36480000000000246"/>
    <n v="57.9438999999999"/>
    <n v="0"/>
    <n v="57.9438999999999"/>
    <n v="991"/>
    <x v="141"/>
  </r>
  <r>
    <d v="2035-11-19T00:00:00"/>
    <s v="Iapygia"/>
    <n v="12.7"/>
    <n v="0"/>
    <n v="57.9438999999999"/>
    <n v="0"/>
    <n v="57.9438999999999"/>
    <n v="0"/>
    <n v="57.9438999999999"/>
    <n v="992"/>
    <x v="141"/>
  </r>
  <r>
    <d v="2035-11-20T00:00:00"/>
    <s v="Amenthes"/>
    <n v="14.1"/>
    <n v="6.2"/>
    <n v="57.9438999999999"/>
    <n v="0.87420000000000186"/>
    <n v="58.818099999999902"/>
    <n v="0"/>
    <n v="58.818099999999902"/>
    <n v="993"/>
    <x v="141"/>
  </r>
  <r>
    <d v="2035-11-21T00:00:00"/>
    <s v="Iapygia"/>
    <n v="29.5"/>
    <n v="29.9"/>
    <n v="58.818099999999902"/>
    <n v="8.8204999999999956"/>
    <n v="67.638599999999897"/>
    <n v="0"/>
    <n v="67.638599999999897"/>
    <n v="994"/>
    <x v="141"/>
  </r>
  <r>
    <d v="2035-11-22T00:00:00"/>
    <s v="Mare Acidalium"/>
    <n v="18.399999999999999"/>
    <n v="0"/>
    <n v="67.638599999999897"/>
    <n v="0"/>
    <n v="67.638599999999897"/>
    <n v="0"/>
    <n v="67.638599999999897"/>
    <n v="995"/>
    <x v="142"/>
  </r>
  <r>
    <d v="2035-11-23T00:00:00"/>
    <s v="Iapygia"/>
    <n v="29.6"/>
    <n v="43.9"/>
    <n v="67.638599999999897"/>
    <n v="12.994399999999999"/>
    <n v="80.632999999999896"/>
    <n v="0"/>
    <n v="80.632999999999896"/>
    <n v="996"/>
    <x v="142"/>
  </r>
  <r>
    <d v="2035-11-24T00:00:00"/>
    <s v="Phoenicis Lacus"/>
    <n v="22.6"/>
    <n v="14.6"/>
    <n v="80.632999999999896"/>
    <n v="3.2995999999999981"/>
    <n v="83.932599999999894"/>
    <n v="0"/>
    <n v="83.932599999999894"/>
    <n v="997"/>
    <x v="142"/>
  </r>
  <r>
    <d v="2035-11-25T00:00:00"/>
    <s v="Arabia"/>
    <n v="13.2"/>
    <n v="6.7"/>
    <n v="83.932599999999894"/>
    <n v="0.88439999999999941"/>
    <n v="84.816999999999894"/>
    <n v="0"/>
    <n v="84.816999999999894"/>
    <n v="998"/>
    <x v="142"/>
  </r>
  <r>
    <d v="2035-11-26T00:00:00"/>
    <s v="Noachis"/>
    <n v="10.4"/>
    <n v="8.5"/>
    <n v="84.816999999999894"/>
    <n v="0.88400000000000034"/>
    <n v="85.700999999999894"/>
    <n v="0"/>
    <n v="85.700999999999894"/>
    <n v="999"/>
    <x v="142"/>
  </r>
  <r>
    <d v="2035-11-27T00:00:00"/>
    <s v="Eridania"/>
    <n v="16.899999999999999"/>
    <n v="16.399999999999999"/>
    <n v="85.700999999999894"/>
    <n v="2.7715999999999923"/>
    <n v="88.472599999999886"/>
    <n v="0"/>
    <n v="88.472599999999886"/>
    <n v="1000"/>
    <x v="142"/>
  </r>
  <r>
    <d v="2035-11-28T00:00:00"/>
    <s v="Phoenicis Lacus"/>
    <n v="19.399999999999999"/>
    <n v="0"/>
    <n v="88.472599999999886"/>
    <n v="0"/>
    <n v="88.472599999999886"/>
    <n v="0"/>
    <n v="88.472599999999886"/>
    <n v="1001"/>
    <x v="142"/>
  </r>
  <r>
    <d v="2035-11-29T00:00:00"/>
    <s v="Argyre"/>
    <n v="16.899999999999999"/>
    <n v="1"/>
    <n v="88.472599999999886"/>
    <n v="0.16899999999999693"/>
    <n v="88.641599999999883"/>
    <n v="0"/>
    <n v="88.641599999999883"/>
    <n v="1002"/>
    <x v="143"/>
  </r>
  <r>
    <d v="2035-11-30T00:00:00"/>
    <s v="Iapygia"/>
    <n v="18.399999999999999"/>
    <n v="0"/>
    <n v="88.641599999999883"/>
    <n v="0"/>
    <n v="88.641599999999883"/>
    <n v="0"/>
    <n v="88.641599999999883"/>
    <n v="1003"/>
    <x v="143"/>
  </r>
  <r>
    <d v="2035-12-01T00:00:00"/>
    <s v="Phoenicis Lacus"/>
    <n v="13.4"/>
    <n v="12.8"/>
    <n v="88.641599999999883"/>
    <n v="1.7151999999999958"/>
    <n v="90.356799999999879"/>
    <n v="0"/>
    <n v="90.356799999999879"/>
    <n v="1004"/>
    <x v="143"/>
  </r>
  <r>
    <d v="2035-12-02T00:00:00"/>
    <s v="Coprates"/>
    <n v="28.8"/>
    <n v="0"/>
    <n v="90.356799999999879"/>
    <n v="0"/>
    <n v="90.356799999999879"/>
    <n v="0"/>
    <n v="90.356799999999879"/>
    <n v="1005"/>
    <x v="143"/>
  </r>
  <r>
    <d v="2035-12-03T00:00:00"/>
    <s v="Eridania"/>
    <n v="19.5"/>
    <n v="1.3"/>
    <n v="90.356799999999879"/>
    <n v="0.2535000000000025"/>
    <n v="90.610299999999881"/>
    <n v="0"/>
    <n v="90.610299999999881"/>
    <n v="1006"/>
    <x v="143"/>
  </r>
  <r>
    <d v="2035-12-04T00:00:00"/>
    <s v="Amazonis"/>
    <n v="29"/>
    <n v="14"/>
    <n v="90.610299999999881"/>
    <n v="4.0600000000000023"/>
    <n v="94.670299999999884"/>
    <n v="0"/>
    <n v="94.670299999999884"/>
    <n v="1007"/>
    <x v="143"/>
  </r>
  <r>
    <d v="2035-12-05T00:00:00"/>
    <s v="Iapygia"/>
    <n v="29.6"/>
    <n v="28.7"/>
    <n v="94.670299999999884"/>
    <n v="8.495199999999997"/>
    <n v="103.16549999999988"/>
    <n v="1"/>
    <n v="3.1654999999998807"/>
    <n v="1008"/>
    <x v="143"/>
  </r>
  <r>
    <d v="2035-12-06T00:00:00"/>
    <s v="Noachis"/>
    <n v="26.5"/>
    <n v="0"/>
    <n v="3.1654999999998807"/>
    <n v="0"/>
    <n v="3.1654999999998807"/>
    <n v="0"/>
    <n v="3.1654999999998807"/>
    <n v="1009"/>
    <x v="144"/>
  </r>
  <r>
    <d v="2035-12-07T00:00:00"/>
    <s v="Memnonia"/>
    <n v="24.8"/>
    <n v="12.1"/>
    <n v="3.1654999999998807"/>
    <n v="3.0007999999999999"/>
    <n v="6.1662999999998807"/>
    <n v="0"/>
    <n v="6.1662999999998807"/>
    <n v="1010"/>
    <x v="144"/>
  </r>
  <r>
    <d v="2035-12-08T00:00:00"/>
    <s v="Iapygia"/>
    <n v="20"/>
    <n v="14.7"/>
    <n v="6.1662999999998807"/>
    <n v="2.9399999999999995"/>
    <n v="9.1062999999998802"/>
    <n v="0"/>
    <n v="9.1062999999998802"/>
    <n v="1011"/>
    <x v="144"/>
  </r>
  <r>
    <d v="2035-12-09T00:00:00"/>
    <s v="Tharsis"/>
    <n v="16.899999999999999"/>
    <n v="38.299999999999997"/>
    <n v="9.1062999999998802"/>
    <n v="6.4726999999999997"/>
    <n v="15.57899999999988"/>
    <n v="0"/>
    <n v="15.57899999999988"/>
    <n v="1012"/>
    <x v="144"/>
  </r>
  <r>
    <d v="2035-12-10T00:00:00"/>
    <s v="Iapygia"/>
    <n v="11.5"/>
    <n v="24.7"/>
    <n v="15.57899999999988"/>
    <n v="2.8404999999999987"/>
    <n v="18.419499999999879"/>
    <n v="0"/>
    <n v="18.419499999999879"/>
    <n v="1013"/>
    <x v="144"/>
  </r>
  <r>
    <d v="2035-12-11T00:00:00"/>
    <s v="Eridania"/>
    <n v="11.4"/>
    <n v="0"/>
    <n v="18.419499999999879"/>
    <n v="0"/>
    <n v="18.419499999999879"/>
    <n v="0"/>
    <n v="18.419499999999879"/>
    <n v="1014"/>
    <x v="144"/>
  </r>
  <r>
    <d v="2035-12-12T00:00:00"/>
    <s v="Noachis"/>
    <n v="28.5"/>
    <n v="0"/>
    <n v="18.419499999999879"/>
    <n v="0"/>
    <n v="18.419499999999879"/>
    <n v="0"/>
    <n v="18.419499999999879"/>
    <n v="1015"/>
    <x v="144"/>
  </r>
  <r>
    <d v="2035-12-13T00:00:00"/>
    <s v="Mare Acidalium"/>
    <n v="27.9"/>
    <n v="0.7"/>
    <n v="18.419499999999879"/>
    <n v="0"/>
    <n v="18.419499999999879"/>
    <n v="0"/>
    <n v="18.419499999999879"/>
    <n v="1016"/>
    <x v="145"/>
  </r>
  <r>
    <d v="2035-12-14T00:00:00"/>
    <s v="Coprates"/>
    <n v="26.7"/>
    <n v="15.5"/>
    <n v="18.419499999999879"/>
    <n v="4.1385000000000005"/>
    <n v="22.557999999999879"/>
    <n v="0"/>
    <n v="22.557999999999879"/>
    <n v="1017"/>
    <x v="145"/>
  </r>
  <r>
    <d v="2035-12-15T00:00:00"/>
    <s v="Memnonia"/>
    <n v="28.3"/>
    <n v="6.8"/>
    <n v="22.557999999999879"/>
    <n v="1.9243999999999986"/>
    <n v="24.482399999999878"/>
    <n v="0"/>
    <n v="24.482399999999878"/>
    <n v="1018"/>
    <x v="145"/>
  </r>
  <r>
    <d v="2035-12-16T00:00:00"/>
    <s v="Iapygia"/>
    <n v="28.9"/>
    <n v="0"/>
    <n v="24.482399999999878"/>
    <n v="0"/>
    <n v="24.482399999999878"/>
    <n v="0"/>
    <n v="24.482399999999878"/>
    <n v="1019"/>
    <x v="145"/>
  </r>
  <r>
    <d v="2035-12-17T00:00:00"/>
    <s v="Elysium"/>
    <n v="21.6"/>
    <n v="4"/>
    <n v="24.482399999999878"/>
    <n v="0.86400000000000077"/>
    <n v="25.346399999999878"/>
    <n v="0"/>
    <n v="25.346399999999878"/>
    <n v="1020"/>
    <x v="145"/>
  </r>
  <r>
    <d v="2035-12-18T00:00:00"/>
    <s v="Aeolis"/>
    <n v="16.5"/>
    <n v="4.2"/>
    <n v="25.346399999999878"/>
    <n v="0.69300000000000139"/>
    <n v="26.03939999999988"/>
    <n v="0"/>
    <n v="26.03939999999988"/>
    <n v="1021"/>
    <x v="145"/>
  </r>
  <r>
    <d v="2035-12-19T00:00:00"/>
    <s v="Eridania"/>
    <n v="24.6"/>
    <n v="10.6"/>
    <n v="26.03939999999988"/>
    <n v="2.6076000000000015"/>
    <n v="28.646999999999881"/>
    <n v="0"/>
    <n v="28.646999999999881"/>
    <n v="1022"/>
    <x v="145"/>
  </r>
  <r>
    <d v="2035-12-20T00:00:00"/>
    <s v="Iapygia"/>
    <n v="28.9"/>
    <n v="40.799999999999997"/>
    <n v="28.646999999999881"/>
    <n v="11.7912"/>
    <n v="40.438199999999881"/>
    <n v="0"/>
    <n v="40.438199999999881"/>
    <n v="1023"/>
    <x v="146"/>
  </r>
  <r>
    <d v="2035-12-21T00:00:00"/>
    <s v="Iapygia"/>
    <n v="22.1"/>
    <n v="10"/>
    <n v="40.438199999999881"/>
    <n v="2.2100000000000009"/>
    <n v="42.648199999999882"/>
    <n v="0"/>
    <n v="42.648199999999882"/>
    <n v="1024"/>
    <x v="146"/>
  </r>
  <r>
    <d v="2035-12-22T00:00:00"/>
    <s v="Margaritifer Sinus"/>
    <n v="29.3"/>
    <n v="0"/>
    <n v="42.648199999999882"/>
    <n v="0"/>
    <n v="42.648199999999882"/>
    <n v="0"/>
    <n v="42.648199999999882"/>
    <n v="1025"/>
    <x v="146"/>
  </r>
  <r>
    <d v="2035-12-23T00:00:00"/>
    <s v="Memnonia"/>
    <n v="18.8"/>
    <n v="4.7"/>
    <n v="42.648199999999882"/>
    <n v="0.88360000000000127"/>
    <n v="43.531799999999883"/>
    <n v="0"/>
    <n v="43.531799999999883"/>
    <n v="1026"/>
    <x v="146"/>
  </r>
  <r>
    <d v="2035-12-24T00:00:00"/>
    <s v="Tharsis"/>
    <n v="26.5"/>
    <n v="7.3"/>
    <n v="43.531799999999883"/>
    <n v="1.9344999999999999"/>
    <n v="45.466299999999883"/>
    <n v="0"/>
    <n v="45.466299999999883"/>
    <n v="1027"/>
    <x v="146"/>
  </r>
  <r>
    <d v="2035-12-25T00:00:00"/>
    <s v="Amazonis"/>
    <n v="24"/>
    <n v="0"/>
    <n v="45.466299999999883"/>
    <n v="0"/>
    <n v="45.466299999999883"/>
    <n v="0"/>
    <n v="45.466299999999883"/>
    <n v="1028"/>
    <x v="146"/>
  </r>
  <r>
    <d v="2035-12-26T00:00:00"/>
    <s v="Tharsis"/>
    <n v="21"/>
    <n v="12.2"/>
    <n v="45.466299999999883"/>
    <n v="2.5619999999999976"/>
    <n v="48.028299999999881"/>
    <n v="0"/>
    <n v="48.028299999999881"/>
    <n v="1029"/>
    <x v="146"/>
  </r>
  <r>
    <d v="2035-12-27T00:00:00"/>
    <s v="Lunae Palus"/>
    <n v="28.1"/>
    <n v="6.7"/>
    <n v="48.028299999999881"/>
    <n v="1.8826999999999998"/>
    <n v="49.910999999999881"/>
    <n v="0"/>
    <n v="49.910999999999881"/>
    <n v="1030"/>
    <x v="147"/>
  </r>
  <r>
    <d v="2035-12-28T00:00:00"/>
    <s v="Arabia"/>
    <n v="23.3"/>
    <n v="4.8"/>
    <n v="49.910999999999881"/>
    <n v="1.1184000000000012"/>
    <n v="51.029399999999882"/>
    <n v="0"/>
    <n v="51.029399999999882"/>
    <n v="1031"/>
    <x v="147"/>
  </r>
  <r>
    <d v="2035-12-29T00:00:00"/>
    <s v="Lunae Palus"/>
    <n v="14.3"/>
    <n v="1.5"/>
    <n v="51.029399999999882"/>
    <n v="0.21450000000000102"/>
    <n v="51.243899999999883"/>
    <n v="0"/>
    <n v="51.243899999999883"/>
    <n v="1032"/>
    <x v="147"/>
  </r>
  <r>
    <d v="2035-12-30T00:00:00"/>
    <s v="Syrtis Major"/>
    <n v="12.6"/>
    <n v="1.1000000000000001"/>
    <n v="51.243899999999883"/>
    <n v="0.13859999999999673"/>
    <n v="51.382499999999879"/>
    <n v="0"/>
    <n v="51.382499999999879"/>
    <n v="1033"/>
    <x v="147"/>
  </r>
  <r>
    <d v="2035-12-31T00:00:00"/>
    <s v="Tharsis"/>
    <n v="18.100000000000001"/>
    <n v="0"/>
    <n v="51.382499999999879"/>
    <n v="0"/>
    <n v="51.382499999999879"/>
    <n v="0"/>
    <n v="51.382499999999879"/>
    <n v="1034"/>
    <x v="147"/>
  </r>
  <r>
    <d v="2036-01-01T00:00:00"/>
    <s v="Phoenicis Lacus"/>
    <n v="19"/>
    <n v="11"/>
    <n v="51.382499999999879"/>
    <n v="2.0900000000000034"/>
    <n v="53.472499999999883"/>
    <n v="0"/>
    <n v="53.472499999999883"/>
    <n v="1035"/>
    <x v="147"/>
  </r>
  <r>
    <d v="2036-01-02T00:00:00"/>
    <s v="Arabia"/>
    <n v="13.1"/>
    <n v="0"/>
    <n v="53.472499999999883"/>
    <n v="0"/>
    <n v="53.472499999999883"/>
    <n v="0"/>
    <n v="53.472499999999883"/>
    <n v="1036"/>
    <x v="147"/>
  </r>
  <r>
    <d v="2036-01-03T00:00:00"/>
    <s v="Eridania"/>
    <n v="17.3"/>
    <n v="1.1000000000000001"/>
    <n v="53.472499999999883"/>
    <n v="0.19030000000000058"/>
    <n v="53.662799999999883"/>
    <n v="0"/>
    <n v="53.662799999999883"/>
    <n v="1037"/>
    <x v="148"/>
  </r>
  <r>
    <d v="2036-01-04T00:00:00"/>
    <s v="Lunae Palus"/>
    <n v="23.7"/>
    <n v="5.9"/>
    <n v="53.662799999999883"/>
    <n v="1.398299999999999"/>
    <n v="55.061099999999882"/>
    <n v="0"/>
    <n v="55.061099999999882"/>
    <n v="1038"/>
    <x v="148"/>
  </r>
  <r>
    <d v="2036-01-05T00:00:00"/>
    <s v="Phaethontis"/>
    <n v="26.3"/>
    <n v="0"/>
    <n v="55.061099999999882"/>
    <n v="0"/>
    <n v="55.061099999999882"/>
    <n v="0"/>
    <n v="55.061099999999882"/>
    <n v="1039"/>
    <x v="148"/>
  </r>
  <r>
    <d v="2036-01-06T00:00:00"/>
    <s v="Phoenicis Lacus"/>
    <n v="16.399999999999999"/>
    <n v="0"/>
    <n v="55.061099999999882"/>
    <n v="0"/>
    <n v="55.061099999999882"/>
    <n v="0"/>
    <n v="55.061099999999882"/>
    <n v="1040"/>
    <x v="148"/>
  </r>
  <r>
    <d v="2036-01-07T00:00:00"/>
    <s v="Mare Boreum"/>
    <n v="13"/>
    <n v="0"/>
    <n v="55.061099999999882"/>
    <n v="0"/>
    <n v="55.061099999999882"/>
    <n v="0"/>
    <n v="55.061099999999882"/>
    <n v="1041"/>
    <x v="148"/>
  </r>
  <r>
    <d v="2036-01-08T00:00:00"/>
    <s v="Amazonis"/>
    <n v="28.6"/>
    <n v="1"/>
    <n v="55.061099999999882"/>
    <n v="0.28600000000000136"/>
    <n v="55.347099999999884"/>
    <n v="0"/>
    <n v="55.347099999999884"/>
    <n v="1042"/>
    <x v="148"/>
  </r>
  <r>
    <d v="2036-01-09T00:00:00"/>
    <s v="Iapygia"/>
    <n v="11.1"/>
    <n v="2.4"/>
    <n v="55.347099999999884"/>
    <n v="0.26639999999999731"/>
    <n v="55.613499999999881"/>
    <n v="0"/>
    <n v="55.613499999999881"/>
    <n v="1043"/>
    <x v="148"/>
  </r>
  <r>
    <d v="2036-01-10T00:00:00"/>
    <s v="Argyre"/>
    <n v="12.9"/>
    <n v="2.9"/>
    <n v="55.613499999999881"/>
    <n v="0.37409999999999854"/>
    <n v="55.98759999999988"/>
    <n v="0"/>
    <n v="55.98759999999988"/>
    <n v="1044"/>
    <x v="149"/>
  </r>
  <r>
    <d v="2036-01-11T00:00:00"/>
    <s v="Diacria"/>
    <n v="28.4"/>
    <n v="0.9"/>
    <n v="55.98759999999988"/>
    <n v="0"/>
    <n v="55.98759999999988"/>
    <n v="0"/>
    <n v="55.98759999999988"/>
    <n v="1045"/>
    <x v="149"/>
  </r>
  <r>
    <d v="2036-01-12T00:00:00"/>
    <s v="Tharsis"/>
    <n v="21.8"/>
    <n v="3.4"/>
    <n v="55.98759999999988"/>
    <n v="0.74119999999999919"/>
    <n v="56.728799999999879"/>
    <n v="0"/>
    <n v="56.728799999999879"/>
    <n v="1046"/>
    <x v="149"/>
  </r>
  <r>
    <d v="2036-01-13T00:00:00"/>
    <s v="Noachis"/>
    <n v="20.8"/>
    <n v="11.8"/>
    <n v="56.728799999999879"/>
    <n v="2.4543999999999997"/>
    <n v="59.183199999999879"/>
    <n v="0"/>
    <n v="59.183199999999879"/>
    <n v="1047"/>
    <x v="149"/>
  </r>
  <r>
    <d v="2036-01-14T00:00:00"/>
    <s v="Eridania"/>
    <n v="17.399999999999999"/>
    <n v="0"/>
    <n v="59.183199999999879"/>
    <n v="0"/>
    <n v="59.183199999999879"/>
    <n v="0"/>
    <n v="59.183199999999879"/>
    <n v="1048"/>
    <x v="149"/>
  </r>
  <r>
    <d v="2036-01-15T00:00:00"/>
    <s v="Noachis"/>
    <n v="24.8"/>
    <n v="0"/>
    <n v="59.183199999999879"/>
    <n v="0"/>
    <n v="59.183199999999879"/>
    <n v="0"/>
    <n v="59.183199999999879"/>
    <n v="1049"/>
    <x v="149"/>
  </r>
  <r>
    <d v="2036-01-16T00:00:00"/>
    <s v="Mare Boreum"/>
    <n v="12.9"/>
    <n v="0"/>
    <n v="59.183199999999879"/>
    <n v="0"/>
    <n v="59.183199999999879"/>
    <n v="0"/>
    <n v="59.183199999999879"/>
    <n v="1050"/>
    <x v="149"/>
  </r>
  <r>
    <d v="2036-01-17T00:00:00"/>
    <s v="Lunae Palus"/>
    <n v="25.9"/>
    <n v="0"/>
    <n v="59.183199999999879"/>
    <n v="0"/>
    <n v="59.183199999999879"/>
    <n v="0"/>
    <n v="59.183199999999879"/>
    <n v="1051"/>
    <x v="150"/>
  </r>
  <r>
    <d v="2036-01-18T00:00:00"/>
    <s v="Iapygia"/>
    <n v="11.5"/>
    <n v="23.2"/>
    <n v="59.183199999999879"/>
    <n v="2.6679999999999993"/>
    <n v="61.851199999999878"/>
    <n v="0"/>
    <n v="61.851199999999878"/>
    <n v="1052"/>
    <x v="150"/>
  </r>
  <r>
    <d v="2036-01-19T00:00:00"/>
    <s v="Elysium"/>
    <n v="25.5"/>
    <n v="0"/>
    <n v="61.851199999999878"/>
    <n v="0"/>
    <n v="61.851199999999878"/>
    <n v="0"/>
    <n v="61.851199999999878"/>
    <n v="1053"/>
    <x v="150"/>
  </r>
  <r>
    <d v="2036-01-20T00:00:00"/>
    <s v="Phaethontis"/>
    <n v="22.6"/>
    <n v="2.2000000000000002"/>
    <n v="61.851199999999878"/>
    <n v="0.49719999999999942"/>
    <n v="62.348399999999877"/>
    <n v="0"/>
    <n v="62.348399999999877"/>
    <n v="1054"/>
    <x v="150"/>
  </r>
  <r>
    <d v="2036-01-21T00:00:00"/>
    <s v="Iapygia"/>
    <n v="14.2"/>
    <n v="0"/>
    <n v="62.348399999999877"/>
    <n v="0"/>
    <n v="62.348399999999877"/>
    <n v="0"/>
    <n v="62.348399999999877"/>
    <n v="1055"/>
    <x v="150"/>
  </r>
  <r>
    <d v="2036-01-22T00:00:00"/>
    <s v="Eridania"/>
    <n v="26.9"/>
    <n v="9.1999999999999993"/>
    <n v="62.348399999999877"/>
    <n v="2.4747999999999948"/>
    <n v="64.823199999999872"/>
    <n v="0"/>
    <n v="64.823199999999872"/>
    <n v="1056"/>
    <x v="150"/>
  </r>
  <r>
    <d v="2036-01-23T00:00:00"/>
    <s v="Tharsis"/>
    <n v="30"/>
    <n v="32.299999999999997"/>
    <n v="64.823199999999872"/>
    <n v="9.6899999999999977"/>
    <n v="74.51319999999987"/>
    <n v="0"/>
    <n v="74.51319999999987"/>
    <n v="1057"/>
    <x v="150"/>
  </r>
  <r>
    <d v="2036-01-24T00:00:00"/>
    <s v="Casius"/>
    <n v="16.2"/>
    <n v="5.2"/>
    <n v="74.51319999999987"/>
    <n v="0.84239999999999782"/>
    <n v="75.355599999999868"/>
    <n v="0"/>
    <n v="75.355599999999868"/>
    <n v="1058"/>
    <x v="151"/>
  </r>
  <r>
    <d v="2036-01-25T00:00:00"/>
    <s v="Amazonis"/>
    <n v="12.2"/>
    <n v="0"/>
    <n v="75.355599999999868"/>
    <n v="0"/>
    <n v="75.355599999999868"/>
    <n v="0"/>
    <n v="75.355599999999868"/>
    <n v="1059"/>
    <x v="151"/>
  </r>
  <r>
    <d v="2036-01-26T00:00:00"/>
    <s v="Phoenicis Lacus"/>
    <n v="28.7"/>
    <n v="0.5"/>
    <n v="75.355599999999868"/>
    <n v="0"/>
    <n v="75.355599999999868"/>
    <n v="0"/>
    <n v="75.355599999999868"/>
    <n v="1060"/>
    <x v="151"/>
  </r>
  <r>
    <d v="2036-01-27T00:00:00"/>
    <s v="Noachis"/>
    <n v="23.3"/>
    <n v="11.1"/>
    <n v="75.355599999999868"/>
    <n v="2.5862999999999943"/>
    <n v="77.941899999999862"/>
    <n v="0"/>
    <n v="77.941899999999862"/>
    <n v="1061"/>
    <x v="151"/>
  </r>
  <r>
    <d v="2036-01-28T00:00:00"/>
    <s v="Phoenicis Lacus"/>
    <n v="30"/>
    <n v="16.100000000000001"/>
    <n v="77.941899999999862"/>
    <n v="4.8299999999999983"/>
    <n v="82.77189999999986"/>
    <n v="0"/>
    <n v="82.77189999999986"/>
    <n v="1062"/>
    <x v="151"/>
  </r>
  <r>
    <d v="2036-01-29T00:00:00"/>
    <s v="Memnonia"/>
    <n v="16"/>
    <n v="9.8000000000000007"/>
    <n v="82.77189999999986"/>
    <n v="1.5679999999999978"/>
    <n v="84.339899999999858"/>
    <n v="0"/>
    <n v="84.339899999999858"/>
    <n v="1063"/>
    <x v="151"/>
  </r>
  <r>
    <d v="2036-01-30T00:00:00"/>
    <s v="Elysium"/>
    <n v="21.6"/>
    <n v="3.4"/>
    <n v="84.339899999999858"/>
    <n v="0.73439999999999372"/>
    <n v="85.074299999999852"/>
    <n v="0"/>
    <n v="85.074299999999852"/>
    <n v="1064"/>
    <x v="151"/>
  </r>
  <r>
    <d v="2036-01-31T00:00:00"/>
    <s v="Tharsis"/>
    <n v="27.9"/>
    <n v="4.8"/>
    <n v="85.074299999999852"/>
    <n v="1.3392000000000053"/>
    <n v="86.413499999999857"/>
    <n v="0"/>
    <n v="86.413499999999857"/>
    <n v="1065"/>
    <x v="152"/>
  </r>
  <r>
    <d v="2036-02-01T00:00:00"/>
    <s v="Eridania"/>
    <n v="17.5"/>
    <n v="14.7"/>
    <n v="86.413499999999857"/>
    <n v="2.5725000000000051"/>
    <n v="88.985999999999862"/>
    <n v="0"/>
    <n v="88.985999999999862"/>
    <n v="1066"/>
    <x v="152"/>
  </r>
  <r>
    <d v="2036-02-02T00:00:00"/>
    <s v="Coprates"/>
    <n v="20.7"/>
    <n v="0"/>
    <n v="88.985999999999862"/>
    <n v="0"/>
    <n v="88.985999999999862"/>
    <n v="0"/>
    <n v="88.985999999999862"/>
    <n v="1067"/>
    <x v="152"/>
  </r>
  <r>
    <d v="2036-02-03T00:00:00"/>
    <s v="Iapygia"/>
    <n v="10.8"/>
    <n v="36.4"/>
    <n v="88.985999999999862"/>
    <n v="3.931200000000004"/>
    <n v="92.917199999999866"/>
    <n v="0"/>
    <n v="92.917199999999866"/>
    <n v="1068"/>
    <x v="152"/>
  </r>
  <r>
    <d v="2036-02-04T00:00:00"/>
    <s v="Tharsis"/>
    <n v="27.6"/>
    <n v="32.799999999999997"/>
    <n v="92.917199999999866"/>
    <n v="9.0528000000000048"/>
    <n v="101.96999999999987"/>
    <n v="1"/>
    <n v="1.969999999999871"/>
    <n v="1069"/>
    <x v="152"/>
  </r>
  <r>
    <d v="2036-02-05T00:00:00"/>
    <s v="Amazonis"/>
    <n v="10.8"/>
    <n v="11.6"/>
    <n v="1.969999999999871"/>
    <n v="1.2527999999999997"/>
    <n v="3.2227999999998707"/>
    <n v="0"/>
    <n v="3.2227999999998707"/>
    <n v="1070"/>
    <x v="152"/>
  </r>
  <r>
    <d v="2036-02-06T00:00:00"/>
    <s v="Lunae Palus"/>
    <n v="13.7"/>
    <n v="0"/>
    <n v="3.2227999999998707"/>
    <n v="0"/>
    <n v="3.2227999999998707"/>
    <n v="0"/>
    <n v="3.2227999999998707"/>
    <n v="1071"/>
    <x v="152"/>
  </r>
  <r>
    <d v="2036-02-07T00:00:00"/>
    <s v="Memnonia"/>
    <n v="19.5"/>
    <n v="0"/>
    <n v="3.2227999999998707"/>
    <n v="0"/>
    <n v="3.2227999999998707"/>
    <n v="0"/>
    <n v="3.2227999999998707"/>
    <n v="1072"/>
    <x v="153"/>
  </r>
  <r>
    <d v="2036-02-08T00:00:00"/>
    <s v="Mare Boreum"/>
    <n v="21.6"/>
    <n v="11.6"/>
    <n v="3.2227999999998707"/>
    <n v="2.5056000000000003"/>
    <n v="5.7283999999998709"/>
    <n v="0"/>
    <n v="5.7283999999998709"/>
    <n v="1073"/>
    <x v="153"/>
  </r>
  <r>
    <d v="2036-02-09T00:00:00"/>
    <s v="Lunae Palus"/>
    <n v="21.6"/>
    <n v="2.7"/>
    <n v="5.7283999999998709"/>
    <n v="0.58319999999999972"/>
    <n v="6.3115999999998706"/>
    <n v="0"/>
    <n v="6.3115999999998706"/>
    <n v="1074"/>
    <x v="153"/>
  </r>
  <r>
    <d v="2036-02-10T00:00:00"/>
    <s v="Argyre"/>
    <n v="16.100000000000001"/>
    <n v="0"/>
    <n v="6.3115999999998706"/>
    <n v="0"/>
    <n v="6.3115999999998706"/>
    <n v="0"/>
    <n v="6.3115999999998706"/>
    <n v="1075"/>
    <x v="153"/>
  </r>
  <r>
    <d v="2036-02-11T00:00:00"/>
    <s v="Noachis"/>
    <n v="29.4"/>
    <n v="12.5"/>
    <n v="6.3115999999998706"/>
    <n v="3.6750000000000007"/>
    <n v="9.9865999999998714"/>
    <n v="0"/>
    <n v="9.9865999999998714"/>
    <n v="1076"/>
    <x v="153"/>
  </r>
  <r>
    <d v="2036-02-12T00:00:00"/>
    <s v="Arcadia"/>
    <n v="17.8"/>
    <n v="5.9"/>
    <n v="9.9865999999998714"/>
    <n v="1.0502000000000002"/>
    <n v="11.036799999999872"/>
    <n v="0"/>
    <n v="11.036799999999872"/>
    <n v="1077"/>
    <x v="153"/>
  </r>
  <r>
    <d v="2036-02-13T00:00:00"/>
    <s v="Tharsis"/>
    <n v="26.1"/>
    <n v="14.8"/>
    <n v="11.036799999999872"/>
    <n v="3.8628"/>
    <n v="14.899599999999872"/>
    <n v="0"/>
    <n v="14.899599999999872"/>
    <n v="1078"/>
    <x v="153"/>
  </r>
  <r>
    <d v="2036-02-14T00:00:00"/>
    <s v="Iapygia"/>
    <n v="13.8"/>
    <n v="0"/>
    <n v="14.899599999999872"/>
    <n v="0"/>
    <n v="14.899599999999872"/>
    <n v="0"/>
    <n v="14.899599999999872"/>
    <n v="1079"/>
    <x v="154"/>
  </r>
  <r>
    <d v="2036-02-15T00:00:00"/>
    <s v="Sinus Sabaeus"/>
    <n v="16.100000000000001"/>
    <n v="6.2"/>
    <n v="14.899599999999872"/>
    <n v="0.99820000000000064"/>
    <n v="15.897799999999872"/>
    <n v="0"/>
    <n v="15.897799999999872"/>
    <n v="1080"/>
    <x v="154"/>
  </r>
  <r>
    <d v="2036-02-16T00:00:00"/>
    <s v="Iapygia"/>
    <n v="23.2"/>
    <n v="45.8"/>
    <n v="15.897799999999872"/>
    <n v="10.625599999999999"/>
    <n v="26.523399999999871"/>
    <n v="0"/>
    <n v="26.523399999999871"/>
    <n v="1081"/>
    <x v="154"/>
  </r>
  <r>
    <d v="2036-02-17T00:00:00"/>
    <s v="Sinus Sabaeus"/>
    <n v="18.899999999999999"/>
    <n v="0"/>
    <n v="26.523399999999871"/>
    <n v="0"/>
    <n v="26.523399999999871"/>
    <n v="0"/>
    <n v="26.523399999999871"/>
    <n v="1082"/>
    <x v="154"/>
  </r>
  <r>
    <d v="2036-02-18T00:00:00"/>
    <s v="Tharsis"/>
    <n v="28.9"/>
    <n v="34.1"/>
    <n v="26.523399999999871"/>
    <n v="9.8548999999999971"/>
    <n v="36.378299999999868"/>
    <n v="0"/>
    <n v="36.378299999999868"/>
    <n v="1083"/>
    <x v="154"/>
  </r>
  <r>
    <d v="2036-02-19T00:00:00"/>
    <s v="Iapygia"/>
    <n v="19.3"/>
    <n v="49.6"/>
    <n v="36.378299999999868"/>
    <n v="9.5728000000000009"/>
    <n v="45.951099999999869"/>
    <n v="0"/>
    <n v="45.951099999999869"/>
    <n v="1084"/>
    <x v="154"/>
  </r>
  <r>
    <d v="2036-02-20T00:00:00"/>
    <s v="Memnonia"/>
    <n v="23.9"/>
    <n v="11.7"/>
    <n v="45.951099999999869"/>
    <n v="2.7963000000000022"/>
    <n v="48.747399999999871"/>
    <n v="0"/>
    <n v="48.747399999999871"/>
    <n v="1085"/>
    <x v="154"/>
  </r>
  <r>
    <d v="2036-02-21T00:00:00"/>
    <s v="Eridania"/>
    <n v="28.6"/>
    <n v="11.5"/>
    <n v="48.747399999999871"/>
    <n v="3.2890000000000015"/>
    <n v="52.036399999999873"/>
    <n v="0"/>
    <n v="52.036399999999873"/>
    <n v="1086"/>
    <x v="155"/>
  </r>
  <r>
    <d v="2036-02-22T00:00:00"/>
    <s v="Arcadia"/>
    <n v="14.5"/>
    <n v="0.3"/>
    <n v="52.036399999999873"/>
    <n v="0"/>
    <n v="52.036399999999873"/>
    <n v="0"/>
    <n v="52.036399999999873"/>
    <n v="1087"/>
    <x v="155"/>
  </r>
  <r>
    <d v="2036-02-23T00:00:00"/>
    <s v="Iapygia"/>
    <n v="13"/>
    <n v="0"/>
    <n v="52.036399999999873"/>
    <n v="0"/>
    <n v="52.036399999999873"/>
    <n v="0"/>
    <n v="52.036399999999873"/>
    <n v="1088"/>
    <x v="155"/>
  </r>
  <r>
    <d v="2036-02-24T00:00:00"/>
    <s v="Tharsis"/>
    <n v="16.2"/>
    <n v="9.1999999999999993"/>
    <n v="52.036399999999873"/>
    <n v="1.4904000000000011"/>
    <n v="53.526799999999874"/>
    <n v="0"/>
    <n v="53.526799999999874"/>
    <n v="1089"/>
    <x v="155"/>
  </r>
  <r>
    <d v="2036-02-25T00:00:00"/>
    <s v="Phoenicis Lacus"/>
    <n v="27.1"/>
    <n v="6.3"/>
    <n v="53.526799999999874"/>
    <n v="1.7072999999999965"/>
    <n v="55.23409999999987"/>
    <n v="0"/>
    <n v="55.23409999999987"/>
    <n v="1090"/>
    <x v="155"/>
  </r>
  <r>
    <d v="2036-02-26T00:00:00"/>
    <s v="Iapygia"/>
    <n v="15.6"/>
    <n v="28"/>
    <n v="55.23409999999987"/>
    <n v="4.3680000000000021"/>
    <n v="59.602099999999872"/>
    <n v="0"/>
    <n v="59.602099999999872"/>
    <n v="1091"/>
    <x v="155"/>
  </r>
  <r>
    <d v="2036-02-27T00:00:00"/>
    <s v="Arcadia"/>
    <n v="28.9"/>
    <n v="6.8"/>
    <n v="59.602099999999872"/>
    <n v="1.9652000000000029"/>
    <n v="61.567299999999875"/>
    <n v="0"/>
    <n v="61.567299999999875"/>
    <n v="1092"/>
    <x v="155"/>
  </r>
  <r>
    <d v="2036-02-28T00:00:00"/>
    <s v="Noachis"/>
    <n v="13.8"/>
    <n v="11.9"/>
    <n v="61.567299999999875"/>
    <n v="1.6422000000000025"/>
    <n v="63.209499999999878"/>
    <n v="0"/>
    <n v="63.209499999999878"/>
    <n v="1093"/>
    <x v="156"/>
  </r>
  <r>
    <d v="2036-02-29T00:00:00"/>
    <s v="Noachis"/>
    <n v="17.8"/>
    <n v="1.5"/>
    <n v="63.209499999999878"/>
    <n v="0.26700000000000301"/>
    <n v="63.476499999999881"/>
    <n v="0"/>
    <n v="63.476499999999881"/>
    <n v="1094"/>
    <x v="156"/>
  </r>
  <r>
    <d v="2036-03-01T00:00:00"/>
    <s v="Mare Acidalium"/>
    <n v="25.1"/>
    <n v="0"/>
    <n v="63.476499999999881"/>
    <n v="0"/>
    <n v="63.476499999999881"/>
    <n v="0"/>
    <n v="63.476499999999881"/>
    <n v="1095"/>
    <x v="156"/>
  </r>
  <r>
    <d v="2036-03-02T00:00:00"/>
    <s v="Mare Acidalium"/>
    <n v="29.5"/>
    <n v="0"/>
    <n v="63.476499999999881"/>
    <n v="0"/>
    <n v="63.476499999999881"/>
    <n v="0"/>
    <n v="63.476499999999881"/>
    <n v="1096"/>
    <x v="156"/>
  </r>
  <r>
    <d v="2036-03-03T00:00:00"/>
    <s v="Arcadia"/>
    <n v="16.100000000000001"/>
    <n v="7.1"/>
    <n v="63.476499999999881"/>
    <n v="1.1430999999999969"/>
    <n v="64.619599999999878"/>
    <n v="0"/>
    <n v="64.619599999999878"/>
    <n v="1097"/>
    <x v="156"/>
  </r>
  <r>
    <d v="2036-03-04T00:00:00"/>
    <s v="Mare Boreum"/>
    <n v="18"/>
    <n v="12"/>
    <n v="64.619599999999878"/>
    <n v="2.1599999999999966"/>
    <n v="66.779599999999874"/>
    <n v="0"/>
    <n v="66.779599999999874"/>
    <n v="1098"/>
    <x v="156"/>
  </r>
  <r>
    <d v="2036-03-05T00:00:00"/>
    <s v="Iapygia"/>
    <n v="12.2"/>
    <n v="26.8"/>
    <n v="66.779599999999874"/>
    <n v="3.269599999999997"/>
    <n v="70.049199999999871"/>
    <n v="0"/>
    <n v="70.049199999999871"/>
    <n v="1099"/>
    <x v="156"/>
  </r>
  <r>
    <d v="2036-03-06T00:00:00"/>
    <s v="Arabia"/>
    <n v="20.7"/>
    <n v="4.7"/>
    <n v="70.049199999999871"/>
    <n v="0.97289999999999566"/>
    <n v="71.022099999999867"/>
    <n v="0"/>
    <n v="71.022099999999867"/>
    <n v="1100"/>
    <x v="157"/>
  </r>
  <r>
    <d v="2036-03-07T00:00:00"/>
    <s v="Iapygia"/>
    <n v="20.100000000000001"/>
    <n v="47.4"/>
    <n v="71.022099999999867"/>
    <n v="9.5274000000000001"/>
    <n v="80.549499999999867"/>
    <n v="0"/>
    <n v="80.549499999999867"/>
    <n v="1101"/>
    <x v="157"/>
  </r>
  <r>
    <d v="2036-03-08T00:00:00"/>
    <s v="Iapygia"/>
    <n v="14.9"/>
    <n v="43.8"/>
    <n v="80.549499999999867"/>
    <n v="6.5262000000000029"/>
    <n v="87.07569999999987"/>
    <n v="0"/>
    <n v="87.07569999999987"/>
    <n v="1102"/>
    <x v="157"/>
  </r>
  <r>
    <d v="2036-03-09T00:00:00"/>
    <s v="Iapygia"/>
    <n v="19"/>
    <n v="0"/>
    <n v="87.07569999999987"/>
    <n v="0"/>
    <n v="87.07569999999987"/>
    <n v="0"/>
    <n v="87.07569999999987"/>
    <n v="1103"/>
    <x v="157"/>
  </r>
  <r>
    <d v="2036-03-10T00:00:00"/>
    <s v="Noachis"/>
    <n v="12.5"/>
    <n v="0"/>
    <n v="87.07569999999987"/>
    <n v="0"/>
    <n v="87.07569999999987"/>
    <n v="0"/>
    <n v="87.07569999999987"/>
    <n v="1104"/>
    <x v="157"/>
  </r>
  <r>
    <d v="2036-03-11T00:00:00"/>
    <s v="Eridania"/>
    <n v="15.2"/>
    <n v="13.9"/>
    <n v="87.07569999999987"/>
    <n v="2.1127999999999929"/>
    <n v="89.188499999999863"/>
    <n v="0"/>
    <n v="89.188499999999863"/>
    <n v="1105"/>
    <x v="157"/>
  </r>
  <r>
    <d v="2036-03-12T00:00:00"/>
    <s v="Tharsis"/>
    <n v="29.2"/>
    <n v="26.8"/>
    <n v="89.188499999999863"/>
    <n v="7.8255999999999943"/>
    <n v="97.014099999999857"/>
    <n v="0"/>
    <n v="97.014099999999857"/>
    <n v="1106"/>
    <x v="157"/>
  </r>
  <r>
    <d v="2036-03-13T00:00:00"/>
    <s v="Noachis"/>
    <n v="13.9"/>
    <n v="1.1000000000000001"/>
    <n v="97.014099999999857"/>
    <n v="0.15290000000000248"/>
    <n v="97.166999999999859"/>
    <n v="0"/>
    <n v="97.166999999999859"/>
    <n v="1107"/>
    <x v="158"/>
  </r>
  <r>
    <d v="2036-03-14T00:00:00"/>
    <s v="Phoenicis Lacus"/>
    <n v="11.4"/>
    <n v="0"/>
    <n v="97.166999999999859"/>
    <n v="0"/>
    <n v="97.166999999999859"/>
    <n v="0"/>
    <n v="97.166999999999859"/>
    <n v="1108"/>
    <x v="158"/>
  </r>
  <r>
    <d v="2036-03-15T00:00:00"/>
    <s v="Mare Boreum"/>
    <n v="15.8"/>
    <n v="7"/>
    <n v="97.166999999999859"/>
    <n v="1.1059999999999945"/>
    <n v="98.272999999999854"/>
    <n v="0"/>
    <n v="98.272999999999854"/>
    <n v="1109"/>
    <x v="158"/>
  </r>
  <r>
    <d v="2036-03-16T00:00:00"/>
    <s v="Iapygia"/>
    <n v="10.199999999999999"/>
    <n v="43.3"/>
    <n v="98.272999999999854"/>
    <n v="4.4166000000000025"/>
    <n v="102.68959999999986"/>
    <n v="1"/>
    <n v="2.6895999999998565"/>
    <n v="1110"/>
    <x v="158"/>
  </r>
  <r>
    <d v="2036-03-17T00:00:00"/>
    <s v="Eridania"/>
    <n v="19.600000000000001"/>
    <n v="8.9"/>
    <n v="2.6895999999998565"/>
    <n v="1.7444000000000006"/>
    <n v="4.4339999999998572"/>
    <n v="0"/>
    <n v="4.4339999999998572"/>
    <n v="1111"/>
    <x v="158"/>
  </r>
  <r>
    <d v="2036-03-18T00:00:00"/>
    <s v="Noachis"/>
    <n v="15.5"/>
    <n v="10.1"/>
    <n v="4.4339999999998572"/>
    <n v="1.5655000000000001"/>
    <n v="5.9994999999998573"/>
    <n v="0"/>
    <n v="5.9994999999998573"/>
    <n v="1112"/>
    <x v="158"/>
  </r>
  <r>
    <d v="2036-03-19T00:00:00"/>
    <s v="Phoenicis Lacus"/>
    <n v="19.899999999999999"/>
    <n v="16.2"/>
    <n v="5.9994999999998573"/>
    <n v="3.2237999999999989"/>
    <n v="9.2232999999998562"/>
    <n v="0"/>
    <n v="9.2232999999998562"/>
    <n v="1113"/>
    <x v="158"/>
  </r>
  <r>
    <d v="2036-03-20T00:00:00"/>
    <s v="Memnonia"/>
    <n v="10.7"/>
    <n v="2.8"/>
    <n v="9.2232999999998562"/>
    <n v="0.29959999999999987"/>
    <n v="9.522899999999856"/>
    <n v="0"/>
    <n v="9.522899999999856"/>
    <n v="1114"/>
    <x v="159"/>
  </r>
  <r>
    <d v="2036-03-21T00:00:00"/>
    <s v="Arcadia"/>
    <n v="11.5"/>
    <n v="5.9"/>
    <n v="9.522899999999856"/>
    <n v="0.67849999999999966"/>
    <n v="10.201399999999856"/>
    <n v="0"/>
    <n v="10.201399999999856"/>
    <n v="1115"/>
    <x v="159"/>
  </r>
  <r>
    <d v="2036-03-22T00:00:00"/>
    <s v="Arabia"/>
    <n v="28.4"/>
    <n v="1"/>
    <n v="10.201399999999856"/>
    <n v="0.2840000000000007"/>
    <n v="10.485399999999856"/>
    <n v="0"/>
    <n v="10.485399999999856"/>
    <n v="1116"/>
    <x v="159"/>
  </r>
  <r>
    <d v="2036-03-23T00:00:00"/>
    <s v="Tharsis"/>
    <n v="22.3"/>
    <n v="5.0999999999999996"/>
    <n v="10.485399999999856"/>
    <n v="1.1372999999999998"/>
    <n v="11.622699999999856"/>
    <n v="0"/>
    <n v="11.622699999999856"/>
    <n v="1117"/>
    <x v="159"/>
  </r>
  <r>
    <d v="2036-03-24T00:00:00"/>
    <s v="Eridania"/>
    <n v="28.7"/>
    <n v="11.5"/>
    <n v="11.622699999999856"/>
    <n v="3.3004999999999995"/>
    <n v="14.923199999999856"/>
    <n v="0"/>
    <n v="14.923199999999856"/>
    <n v="1118"/>
    <x v="159"/>
  </r>
  <r>
    <d v="2036-03-25T00:00:00"/>
    <s v="Noachis"/>
    <n v="19.100000000000001"/>
    <n v="0"/>
    <n v="14.923199999999856"/>
    <n v="0"/>
    <n v="14.923199999999856"/>
    <n v="0"/>
    <n v="14.923199999999856"/>
    <n v="1119"/>
    <x v="159"/>
  </r>
  <r>
    <d v="2036-03-26T00:00:00"/>
    <s v="Iapygia"/>
    <n v="10.199999999999999"/>
    <n v="7.6"/>
    <n v="14.923199999999856"/>
    <n v="0.77519999999999989"/>
    <n v="15.698399999999856"/>
    <n v="0"/>
    <n v="15.698399999999856"/>
    <n v="1120"/>
    <x v="159"/>
  </r>
  <r>
    <d v="2036-03-27T00:00:00"/>
    <s v="Iapygia"/>
    <n v="18.399999999999999"/>
    <n v="0"/>
    <n v="15.698399999999856"/>
    <n v="0"/>
    <n v="15.698399999999856"/>
    <n v="0"/>
    <n v="15.698399999999856"/>
    <n v="1121"/>
    <x v="160"/>
  </r>
  <r>
    <d v="2036-03-28T00:00:00"/>
    <s v="Tharsis"/>
    <n v="29.3"/>
    <n v="0"/>
    <n v="15.698399999999856"/>
    <n v="0"/>
    <n v="15.698399999999856"/>
    <n v="0"/>
    <n v="15.698399999999856"/>
    <n v="1122"/>
    <x v="160"/>
  </r>
  <r>
    <d v="2036-03-29T00:00:00"/>
    <s v="Lunae Palus"/>
    <n v="26.7"/>
    <n v="5.7"/>
    <n v="15.698399999999856"/>
    <n v="1.5219000000000005"/>
    <n v="17.220299999999856"/>
    <n v="0"/>
    <n v="17.220299999999856"/>
    <n v="1123"/>
    <x v="160"/>
  </r>
  <r>
    <d v="2036-03-30T00:00:00"/>
    <s v="Ismenius Lacus"/>
    <n v="22.2"/>
    <n v="0.9"/>
    <n v="17.220299999999856"/>
    <n v="0"/>
    <n v="17.220299999999856"/>
    <n v="0"/>
    <n v="17.220299999999856"/>
    <n v="1124"/>
    <x v="160"/>
  </r>
  <r>
    <d v="2036-03-31T00:00:00"/>
    <s v="Eridania"/>
    <n v="25.5"/>
    <n v="5.8"/>
    <n v="17.220299999999856"/>
    <n v="1.4789999999999992"/>
    <n v="18.699299999999855"/>
    <n v="0"/>
    <n v="18.699299999999855"/>
    <n v="1125"/>
    <x v="160"/>
  </r>
  <r>
    <d v="2036-04-01T00:00:00"/>
    <s v="Tharsis"/>
    <n v="23.5"/>
    <n v="32"/>
    <n v="18.699299999999855"/>
    <n v="7.52"/>
    <n v="26.219299999999855"/>
    <n v="0"/>
    <n v="26.219299999999855"/>
    <n v="1126"/>
    <x v="160"/>
  </r>
  <r>
    <d v="2036-04-02T00:00:00"/>
    <s v="Amenthes"/>
    <n v="28.4"/>
    <n v="5.7"/>
    <n v="26.219299999999855"/>
    <n v="1.6188000000000002"/>
    <n v="27.838099999999855"/>
    <n v="0"/>
    <n v="27.838099999999855"/>
    <n v="1127"/>
    <x v="160"/>
  </r>
  <r>
    <d v="2036-04-03T00:00:00"/>
    <s v="Mare Acidalium"/>
    <n v="13.7"/>
    <n v="6"/>
    <n v="27.838099999999855"/>
    <n v="0.82199999999999918"/>
    <n v="28.660099999999854"/>
    <n v="0"/>
    <n v="28.660099999999854"/>
    <n v="1128"/>
    <x v="161"/>
  </r>
  <r>
    <d v="2036-04-04T00:00:00"/>
    <s v="Mare Boreum"/>
    <n v="22.1"/>
    <n v="11.7"/>
    <n v="28.660099999999854"/>
    <n v="2.5856999999999992"/>
    <n v="31.245799999999853"/>
    <n v="0"/>
    <n v="31.245799999999853"/>
    <n v="1129"/>
    <x v="161"/>
  </r>
  <r>
    <d v="2036-04-05T00:00:00"/>
    <s v="Amazonis"/>
    <n v="16.899999999999999"/>
    <n v="18.2"/>
    <n v="31.245799999999853"/>
    <n v="3.075800000000001"/>
    <n v="34.321599999999854"/>
    <n v="0"/>
    <n v="34.321599999999854"/>
    <n v="1130"/>
    <x v="161"/>
  </r>
  <r>
    <d v="2036-04-06T00:00:00"/>
    <s v="Mare Acidalium"/>
    <n v="28"/>
    <n v="0"/>
    <n v="34.321599999999854"/>
    <n v="0"/>
    <n v="34.321599999999854"/>
    <n v="0"/>
    <n v="34.321599999999854"/>
    <n v="1131"/>
    <x v="161"/>
  </r>
  <r>
    <d v="2036-04-07T00:00:00"/>
    <s v="Iapygia"/>
    <n v="13.5"/>
    <n v="3.7"/>
    <n v="34.321599999999854"/>
    <n v="0.49949999999999761"/>
    <n v="34.821099999999852"/>
    <n v="0"/>
    <n v="34.821099999999852"/>
    <n v="1132"/>
    <x v="161"/>
  </r>
  <r>
    <d v="2036-04-08T00:00:00"/>
    <s v="Tharsis"/>
    <n v="13.4"/>
    <n v="22.5"/>
    <n v="34.821099999999852"/>
    <n v="3.0150000000000006"/>
    <n v="37.836099999999853"/>
    <n v="0"/>
    <n v="37.836099999999853"/>
    <n v="1133"/>
    <x v="161"/>
  </r>
  <r>
    <d v="2036-04-09T00:00:00"/>
    <s v="Noachis"/>
    <n v="19.899999999999999"/>
    <n v="11.6"/>
    <n v="37.836099999999853"/>
    <n v="2.3083999999999989"/>
    <n v="40.144499999999852"/>
    <n v="0"/>
    <n v="40.144499999999852"/>
    <n v="1134"/>
    <x v="161"/>
  </r>
  <r>
    <d v="2036-04-10T00:00:00"/>
    <s v="Coprates"/>
    <n v="24.2"/>
    <n v="11"/>
    <n v="40.144499999999852"/>
    <n v="2.661999999999999"/>
    <n v="42.806499999999851"/>
    <n v="0"/>
    <n v="42.806499999999851"/>
    <n v="1135"/>
    <x v="162"/>
  </r>
  <r>
    <d v="2036-04-11T00:00:00"/>
    <s v="Casius"/>
    <n v="20.399999999999999"/>
    <n v="0"/>
    <n v="42.806499999999851"/>
    <n v="0"/>
    <n v="42.806499999999851"/>
    <n v="0"/>
    <n v="42.806499999999851"/>
    <n v="1136"/>
    <x v="162"/>
  </r>
  <r>
    <d v="2036-04-12T00:00:00"/>
    <s v="Casius"/>
    <n v="16.600000000000001"/>
    <n v="3.9"/>
    <n v="42.806499999999851"/>
    <n v="0.64739999999999753"/>
    <n v="43.453899999999848"/>
    <n v="0"/>
    <n v="43.453899999999848"/>
    <n v="1137"/>
    <x v="162"/>
  </r>
  <r>
    <d v="2036-04-13T00:00:00"/>
    <s v="Phaethontis"/>
    <n v="14.3"/>
    <n v="0"/>
    <n v="43.453899999999848"/>
    <n v="0"/>
    <n v="43.453899999999848"/>
    <n v="0"/>
    <n v="43.453899999999848"/>
    <n v="1138"/>
    <x v="162"/>
  </r>
  <r>
    <d v="2036-04-14T00:00:00"/>
    <s v="Arcadia"/>
    <n v="24.4"/>
    <n v="4.4000000000000004"/>
    <n v="43.453899999999848"/>
    <n v="1.073599999999999"/>
    <n v="44.527499999999847"/>
    <n v="0"/>
    <n v="44.527499999999847"/>
    <n v="1139"/>
    <x v="162"/>
  </r>
  <r>
    <d v="2036-04-15T00:00:00"/>
    <s v="Iapygia"/>
    <n v="26.7"/>
    <n v="30.4"/>
    <n v="44.527499999999847"/>
    <n v="8.1167999999999978"/>
    <n v="52.644299999999845"/>
    <n v="0"/>
    <n v="52.644299999999845"/>
    <n v="1140"/>
    <x v="162"/>
  </r>
  <r>
    <d v="2036-04-16T00:00:00"/>
    <s v="Eridania"/>
    <n v="20.100000000000001"/>
    <n v="3.1"/>
    <n v="52.644299999999845"/>
    <n v="0.62310000000000088"/>
    <n v="53.267399999999846"/>
    <n v="0"/>
    <n v="53.267399999999846"/>
    <n v="1141"/>
    <x v="162"/>
  </r>
  <r>
    <d v="2036-04-17T00:00:00"/>
    <s v="Noachis"/>
    <n v="13.5"/>
    <n v="6.9"/>
    <n v="53.267399999999846"/>
    <n v="0.93149999999999977"/>
    <n v="54.198899999999846"/>
    <n v="0"/>
    <n v="54.198899999999846"/>
    <n v="1142"/>
    <x v="163"/>
  </r>
  <r>
    <d v="2036-04-18T00:00:00"/>
    <s v="Coprates"/>
    <n v="18.8"/>
    <n v="21.5"/>
    <n v="54.198899999999846"/>
    <n v="4.0420000000000016"/>
    <n v="58.240899999999847"/>
    <n v="0"/>
    <n v="58.240899999999847"/>
    <n v="1143"/>
    <x v="163"/>
  </r>
  <r>
    <d v="2036-04-19T00:00:00"/>
    <s v="Tharsis"/>
    <n v="18"/>
    <n v="13.9"/>
    <n v="58.240899999999847"/>
    <n v="2.5020000000000024"/>
    <n v="60.74289999999985"/>
    <n v="0"/>
    <n v="60.74289999999985"/>
    <n v="1144"/>
    <x v="163"/>
  </r>
  <r>
    <d v="2036-04-20T00:00:00"/>
    <s v="Casius"/>
    <n v="16.899999999999999"/>
    <n v="1.8"/>
    <n v="60.74289999999985"/>
    <n v="0.30420000000000158"/>
    <n v="61.047099999999851"/>
    <n v="0"/>
    <n v="61.047099999999851"/>
    <n v="1145"/>
    <x v="163"/>
  </r>
  <r>
    <d v="2036-04-21T00:00:00"/>
    <s v="Noachis"/>
    <n v="23.7"/>
    <n v="13"/>
    <n v="61.047099999999851"/>
    <n v="3.080999999999996"/>
    <n v="64.128099999999847"/>
    <n v="0"/>
    <n v="64.128099999999847"/>
    <n v="1146"/>
    <x v="163"/>
  </r>
  <r>
    <d v="2036-04-22T00:00:00"/>
    <s v="Mare Tyrrhenum"/>
    <n v="17.600000000000001"/>
    <n v="0.6"/>
    <n v="64.128099999999847"/>
    <n v="0"/>
    <n v="64.128099999999847"/>
    <n v="0"/>
    <n v="64.128099999999847"/>
    <n v="1147"/>
    <x v="163"/>
  </r>
  <r>
    <d v="2036-04-23T00:00:00"/>
    <s v="Coprates"/>
    <n v="29.1"/>
    <n v="8.3000000000000007"/>
    <n v="64.128099999999847"/>
    <n v="2.415300000000002"/>
    <n v="66.543399999999849"/>
    <n v="0"/>
    <n v="66.543399999999849"/>
    <n v="1148"/>
    <x v="163"/>
  </r>
  <r>
    <d v="2036-04-24T00:00:00"/>
    <s v="Mare Boreum"/>
    <n v="26.8"/>
    <n v="11.2"/>
    <n v="66.543399999999849"/>
    <n v="3.0015999999999963"/>
    <n v="69.544999999999845"/>
    <n v="0"/>
    <n v="69.544999999999845"/>
    <n v="1149"/>
    <x v="164"/>
  </r>
  <r>
    <d v="2036-04-25T00:00:00"/>
    <s v="Memnonia"/>
    <n v="10.5"/>
    <n v="0"/>
    <n v="69.544999999999845"/>
    <n v="0"/>
    <n v="69.544999999999845"/>
    <n v="0"/>
    <n v="69.544999999999845"/>
    <n v="1150"/>
    <x v="164"/>
  </r>
  <r>
    <d v="2036-04-26T00:00:00"/>
    <s v="Amazonis"/>
    <n v="13.5"/>
    <n v="0"/>
    <n v="69.544999999999845"/>
    <n v="0"/>
    <n v="69.544999999999845"/>
    <n v="0"/>
    <n v="69.544999999999845"/>
    <n v="1151"/>
    <x v="164"/>
  </r>
  <r>
    <d v="2036-04-27T00:00:00"/>
    <s v="Iapygia"/>
    <n v="14"/>
    <n v="22"/>
    <n v="69.544999999999845"/>
    <n v="3.0799999999999983"/>
    <n v="72.624999999999844"/>
    <n v="0"/>
    <n v="72.624999999999844"/>
    <n v="1152"/>
    <x v="164"/>
  </r>
  <r>
    <d v="2036-04-28T00:00:00"/>
    <s v="Amazonis"/>
    <n v="26.7"/>
    <n v="8"/>
    <n v="72.624999999999844"/>
    <n v="2.1359999999999957"/>
    <n v="74.760999999999839"/>
    <n v="0"/>
    <n v="74.760999999999839"/>
    <n v="1153"/>
    <x v="164"/>
  </r>
  <r>
    <d v="2036-04-29T00:00:00"/>
    <s v="Arcadia"/>
    <n v="11.2"/>
    <n v="6.1"/>
    <n v="74.760999999999839"/>
    <n v="0.68319999999999936"/>
    <n v="75.444199999999839"/>
    <n v="0"/>
    <n v="75.444199999999839"/>
    <n v="1154"/>
    <x v="164"/>
  </r>
  <r>
    <d v="2036-04-30T00:00:00"/>
    <s v="Casius"/>
    <n v="24.7"/>
    <n v="0"/>
    <n v="75.444199999999839"/>
    <n v="0"/>
    <n v="75.444199999999839"/>
    <n v="0"/>
    <n v="75.444199999999839"/>
    <n v="1155"/>
    <x v="164"/>
  </r>
  <r>
    <d v="2036-05-01T00:00:00"/>
    <s v="Mare Australe"/>
    <n v="27.2"/>
    <n v="0.3"/>
    <n v="75.444199999999839"/>
    <n v="0"/>
    <n v="75.444199999999839"/>
    <n v="0"/>
    <n v="75.444199999999839"/>
    <n v="1156"/>
    <x v="165"/>
  </r>
  <r>
    <d v="2036-05-02T00:00:00"/>
    <s v="Diacria"/>
    <n v="11"/>
    <n v="0"/>
    <n v="75.444199999999839"/>
    <n v="0"/>
    <n v="75.444199999999839"/>
    <n v="0"/>
    <n v="75.444199999999839"/>
    <n v="1157"/>
    <x v="165"/>
  </r>
  <r>
    <d v="2036-05-03T00:00:00"/>
    <s v="Sinus Sabaeus"/>
    <n v="10.9"/>
    <n v="4.4000000000000004"/>
    <n v="75.444199999999839"/>
    <n v="0.47960000000000491"/>
    <n v="75.923799999999844"/>
    <n v="0"/>
    <n v="75.923799999999844"/>
    <n v="1158"/>
    <x v="165"/>
  </r>
  <r>
    <d v="2036-05-04T00:00:00"/>
    <s v="Coprates"/>
    <n v="27.4"/>
    <n v="6"/>
    <n v="75.923799999999844"/>
    <n v="1.6440000000000055"/>
    <n v="77.567799999999849"/>
    <n v="0"/>
    <n v="77.567799999999849"/>
    <n v="1159"/>
    <x v="165"/>
  </r>
  <r>
    <d v="2036-05-05T00:00:00"/>
    <s v="Noachis"/>
    <n v="20"/>
    <n v="7.6"/>
    <n v="77.567799999999849"/>
    <n v="1.519999999999996"/>
    <n v="79.087799999999845"/>
    <n v="0"/>
    <n v="79.087799999999845"/>
    <n v="1160"/>
    <x v="165"/>
  </r>
  <r>
    <d v="2036-05-06T00:00:00"/>
    <s v="Memnonia"/>
    <n v="23.5"/>
    <n v="2.5"/>
    <n v="79.087799999999845"/>
    <n v="0.58750000000000568"/>
    <n v="79.675299999999851"/>
    <n v="0"/>
    <n v="79.675299999999851"/>
    <n v="1161"/>
    <x v="165"/>
  </r>
  <r>
    <d v="2036-05-07T00:00:00"/>
    <s v="Amazonis"/>
    <n v="28.5"/>
    <n v="0"/>
    <n v="79.675299999999851"/>
    <n v="0"/>
    <n v="79.675299999999851"/>
    <n v="0"/>
    <n v="79.675299999999851"/>
    <n v="1162"/>
    <x v="165"/>
  </r>
  <r>
    <d v="2036-05-08T00:00:00"/>
    <s v="Casius"/>
    <n v="10.8"/>
    <n v="5.8"/>
    <n v="79.675299999999851"/>
    <n v="0.62640000000000384"/>
    <n v="80.301699999999855"/>
    <n v="0"/>
    <n v="80.301699999999855"/>
    <n v="1163"/>
    <x v="166"/>
  </r>
  <r>
    <d v="2036-05-09T00:00:00"/>
    <s v="Phoenicis Lacus"/>
    <n v="18.899999999999999"/>
    <n v="9.5"/>
    <n v="80.301699999999855"/>
    <n v="1.7955000000000041"/>
    <n v="82.097199999999859"/>
    <n v="0"/>
    <n v="82.097199999999859"/>
    <n v="1164"/>
    <x v="166"/>
  </r>
  <r>
    <d v="2036-05-10T00:00:00"/>
    <s v="Eridania"/>
    <n v="24"/>
    <n v="4"/>
    <n v="82.097199999999859"/>
    <n v="0.95999999999999375"/>
    <n v="83.057199999999852"/>
    <n v="0"/>
    <n v="83.057199999999852"/>
    <n v="1165"/>
    <x v="166"/>
  </r>
  <r>
    <d v="2036-05-11T00:00:00"/>
    <s v="Sinus Sabaeus"/>
    <n v="12.7"/>
    <n v="3"/>
    <n v="83.057199999999852"/>
    <n v="0.38100000000000023"/>
    <n v="83.438199999999853"/>
    <n v="0"/>
    <n v="83.438199999999853"/>
    <n v="1166"/>
    <x v="166"/>
  </r>
  <r>
    <d v="2036-05-12T00:00:00"/>
    <s v="Coprates"/>
    <n v="13.4"/>
    <n v="6.2"/>
    <n v="83.438199999999853"/>
    <n v="0.83079999999999643"/>
    <n v="84.268999999999849"/>
    <n v="0"/>
    <n v="84.268999999999849"/>
    <n v="1167"/>
    <x v="166"/>
  </r>
  <r>
    <d v="2036-05-13T00:00:00"/>
    <s v="Iapygia"/>
    <n v="15.9"/>
    <n v="0"/>
    <n v="84.268999999999849"/>
    <n v="0"/>
    <n v="84.268999999999849"/>
    <n v="0"/>
    <n v="84.268999999999849"/>
    <n v="1168"/>
    <x v="166"/>
  </r>
  <r>
    <d v="2036-05-14T00:00:00"/>
    <s v="Amazonis"/>
    <n v="19.399999999999999"/>
    <n v="21.2"/>
    <n v="84.268999999999849"/>
    <n v="4.1128000000000071"/>
    <n v="88.381799999999856"/>
    <n v="0"/>
    <n v="88.381799999999856"/>
    <n v="1169"/>
    <x v="166"/>
  </r>
  <r>
    <d v="2036-05-15T00:00:00"/>
    <s v="Phoenicis Lacus"/>
    <n v="16.3"/>
    <n v="17.600000000000001"/>
    <n v="88.381799999999856"/>
    <n v="2.8687999999999931"/>
    <n v="91.250599999999849"/>
    <n v="0"/>
    <n v="91.250599999999849"/>
    <n v="1170"/>
    <x v="167"/>
  </r>
  <r>
    <d v="2036-05-16T00:00:00"/>
    <s v="Amazonis"/>
    <n v="28"/>
    <n v="20.399999999999999"/>
    <n v="91.250599999999849"/>
    <n v="5.7120000000000033"/>
    <n v="96.962599999999853"/>
    <n v="0"/>
    <n v="96.962599999999853"/>
    <n v="1171"/>
    <x v="167"/>
  </r>
  <r>
    <d v="2036-05-17T00:00:00"/>
    <s v="Sinus Sabaeus"/>
    <n v="19"/>
    <n v="5.2"/>
    <n v="96.962599999999853"/>
    <n v="0.98799999999999955"/>
    <n v="97.950599999999852"/>
    <n v="0"/>
    <n v="97.950599999999852"/>
    <n v="1172"/>
    <x v="167"/>
  </r>
  <r>
    <d v="2036-05-18T00:00:00"/>
    <s v="Casius"/>
    <n v="24.1"/>
    <n v="4.8"/>
    <n v="97.950599999999852"/>
    <n v="1.156800000000004"/>
    <n v="99.107399999999856"/>
    <n v="0"/>
    <n v="99.107399999999856"/>
    <n v="1173"/>
    <x v="167"/>
  </r>
  <r>
    <d v="2036-05-19T00:00:00"/>
    <s v="Iapygia"/>
    <n v="15.2"/>
    <n v="25.7"/>
    <n v="99.107399999999856"/>
    <n v="3.906400000000005"/>
    <n v="103.01379999999986"/>
    <n v="1"/>
    <n v="3.0137999999998613"/>
    <n v="1174"/>
    <x v="167"/>
  </r>
  <r>
    <d v="2036-05-20T00:00:00"/>
    <s v="Amazonis"/>
    <n v="16.3"/>
    <n v="21"/>
    <n v="3.0137999999998613"/>
    <n v="3.423"/>
    <n v="6.4367999999998613"/>
    <n v="0"/>
    <n v="6.4367999999998613"/>
    <n v="1175"/>
    <x v="167"/>
  </r>
  <r>
    <d v="2036-05-21T00:00:00"/>
    <s v="Coprates"/>
    <n v="26.9"/>
    <n v="0"/>
    <n v="6.4367999999998613"/>
    <n v="0"/>
    <n v="6.4367999999998613"/>
    <n v="0"/>
    <n v="6.4367999999998613"/>
    <n v="1176"/>
    <x v="167"/>
  </r>
  <r>
    <d v="2036-05-22T00:00:00"/>
    <s v="Mare Boreum"/>
    <n v="25"/>
    <n v="0.5"/>
    <n v="6.4367999999998613"/>
    <n v="0"/>
    <n v="6.4367999999998613"/>
    <n v="0"/>
    <n v="6.4367999999998613"/>
    <n v="1177"/>
    <x v="168"/>
  </r>
  <r>
    <d v="2036-05-23T00:00:00"/>
    <s v="Lunae Palus"/>
    <n v="25.1"/>
    <n v="5.2"/>
    <n v="6.4367999999998613"/>
    <n v="1.3052000000000001"/>
    <n v="7.7419999999998614"/>
    <n v="0"/>
    <n v="7.7419999999998614"/>
    <n v="1178"/>
    <x v="168"/>
  </r>
  <r>
    <d v="2036-05-24T00:00:00"/>
    <s v="Sinus Sabaeus"/>
    <n v="29.2"/>
    <n v="7.1"/>
    <n v="7.7419999999998614"/>
    <n v="2.0732000000000008"/>
    <n v="9.8151999999998623"/>
    <n v="0"/>
    <n v="9.8151999999998623"/>
    <n v="1179"/>
    <x v="168"/>
  </r>
  <r>
    <d v="2036-05-25T00:00:00"/>
    <s v="Eridania"/>
    <n v="18.100000000000001"/>
    <n v="5.0999999999999996"/>
    <n v="9.8151999999998623"/>
    <n v="0.92309999999999981"/>
    <n v="10.738299999999862"/>
    <n v="0"/>
    <n v="10.738299999999862"/>
    <n v="1180"/>
    <x v="168"/>
  </r>
  <r>
    <d v="2036-05-26T00:00:00"/>
    <s v="Amazonis"/>
    <n v="12.5"/>
    <n v="0"/>
    <n v="10.738299999999862"/>
    <n v="0"/>
    <n v="10.738299999999862"/>
    <n v="0"/>
    <n v="10.738299999999862"/>
    <n v="1181"/>
    <x v="168"/>
  </r>
  <r>
    <d v="2036-05-27T00:00:00"/>
    <s v="Amazonis"/>
    <n v="19.100000000000001"/>
    <n v="0.3"/>
    <n v="10.738299999999862"/>
    <n v="0"/>
    <n v="10.738299999999862"/>
    <n v="0"/>
    <n v="10.738299999999862"/>
    <n v="1182"/>
    <x v="168"/>
  </r>
  <r>
    <d v="2036-05-28T00:00:00"/>
    <s v="Tharsis"/>
    <n v="27.4"/>
    <n v="0"/>
    <n v="10.738299999999862"/>
    <n v="0"/>
    <n v="10.738299999999862"/>
    <n v="0"/>
    <n v="10.738299999999862"/>
    <n v="1183"/>
    <x v="168"/>
  </r>
  <r>
    <d v="2036-05-29T00:00:00"/>
    <s v="Coprates"/>
    <n v="21.1"/>
    <n v="10.4"/>
    <n v="10.738299999999862"/>
    <n v="2.1943999999999999"/>
    <n v="12.932699999999862"/>
    <n v="0"/>
    <n v="12.932699999999862"/>
    <n v="1184"/>
    <x v="169"/>
  </r>
  <r>
    <d v="2036-05-30T00:00:00"/>
    <s v="Casius"/>
    <n v="13.4"/>
    <n v="0"/>
    <n v="12.932699999999862"/>
    <n v="0"/>
    <n v="12.932699999999862"/>
    <n v="0"/>
    <n v="12.932699999999862"/>
    <n v="1185"/>
    <x v="169"/>
  </r>
  <r>
    <d v="2036-05-31T00:00:00"/>
    <s v="Amenthes"/>
    <n v="11.9"/>
    <n v="7.3"/>
    <n v="12.932699999999862"/>
    <n v="0.86870000000000047"/>
    <n v="13.801399999999862"/>
    <n v="0"/>
    <n v="13.801399999999862"/>
    <n v="1186"/>
    <x v="169"/>
  </r>
  <r>
    <d v="2036-06-01T00:00:00"/>
    <s v="Eridania"/>
    <n v="20.399999999999999"/>
    <n v="4.3"/>
    <n v="13.801399999999862"/>
    <n v="0.8772000000000002"/>
    <n v="14.678599999999863"/>
    <n v="0"/>
    <n v="14.678599999999863"/>
    <n v="1187"/>
    <x v="169"/>
  </r>
  <r>
    <d v="2036-06-02T00:00:00"/>
    <s v="Coprates"/>
    <n v="29.5"/>
    <n v="18.600000000000001"/>
    <n v="14.678599999999863"/>
    <n v="5.4870000000000001"/>
    <n v="20.165599999999863"/>
    <n v="0"/>
    <n v="20.165599999999863"/>
    <n v="1188"/>
    <x v="169"/>
  </r>
  <r>
    <d v="2036-06-03T00:00:00"/>
    <s v="Sinus Sabaeus"/>
    <n v="24.1"/>
    <n v="5"/>
    <n v="20.165599999999863"/>
    <n v="1.2049999999999983"/>
    <n v="21.370599999999861"/>
    <n v="0"/>
    <n v="21.370599999999861"/>
    <n v="1189"/>
    <x v="169"/>
  </r>
  <r>
    <d v="2036-06-04T00:00:00"/>
    <s v="Arabia"/>
    <n v="11.5"/>
    <n v="3.6"/>
    <n v="21.370599999999861"/>
    <n v="0.41400000000000148"/>
    <n v="21.784599999999863"/>
    <n v="0"/>
    <n v="21.784599999999863"/>
    <n v="1190"/>
    <x v="169"/>
  </r>
  <r>
    <d v="2036-06-05T00:00:00"/>
    <s v="Syrtis Major"/>
    <n v="21.2"/>
    <n v="1.8"/>
    <n v="21.784599999999863"/>
    <n v="0.38159999999999883"/>
    <n v="22.166199999999861"/>
    <n v="0"/>
    <n v="22.166199999999861"/>
    <n v="1191"/>
    <x v="170"/>
  </r>
  <r>
    <d v="2036-06-06T00:00:00"/>
    <s v="Iapygia"/>
    <n v="22.2"/>
    <n v="40.299999999999997"/>
    <n v="22.166199999999861"/>
    <n v="8.9465999999999966"/>
    <n v="31.112799999999858"/>
    <n v="0"/>
    <n v="31.112799999999858"/>
    <n v="1192"/>
    <x v="170"/>
  </r>
  <r>
    <d v="2036-06-07T00:00:00"/>
    <s v="Iapygia"/>
    <n v="14.6"/>
    <n v="2.6"/>
    <n v="31.112799999999858"/>
    <n v="0.37959999999999994"/>
    <n v="31.492399999999858"/>
    <n v="0"/>
    <n v="31.492399999999858"/>
    <n v="1193"/>
    <x v="170"/>
  </r>
  <r>
    <d v="2036-06-08T00:00:00"/>
    <s v="Eridania"/>
    <n v="23.3"/>
    <n v="8.1"/>
    <n v="31.492399999999858"/>
    <n v="1.8872999999999998"/>
    <n v="33.379699999999858"/>
    <n v="0"/>
    <n v="33.379699999999858"/>
    <n v="1194"/>
    <x v="170"/>
  </r>
  <r>
    <d v="2036-06-09T00:00:00"/>
    <s v="Eridania"/>
    <n v="16.2"/>
    <n v="10.4"/>
    <n v="33.379699999999858"/>
    <n v="1.6848000000000027"/>
    <n v="35.06449999999986"/>
    <n v="0"/>
    <n v="35.06449999999986"/>
    <n v="1195"/>
    <x v="170"/>
  </r>
  <r>
    <d v="2036-06-10T00:00:00"/>
    <s v="Iapygia"/>
    <n v="25.9"/>
    <n v="0"/>
    <n v="35.06449999999986"/>
    <n v="0"/>
    <n v="35.06449999999986"/>
    <n v="0"/>
    <n v="35.06449999999986"/>
    <n v="1196"/>
    <x v="170"/>
  </r>
  <r>
    <d v="2036-06-11T00:00:00"/>
    <s v="Amenthes"/>
    <n v="14.6"/>
    <n v="7"/>
    <n v="35.06449999999986"/>
    <n v="1.0219999999999985"/>
    <n v="36.086499999999859"/>
    <n v="0"/>
    <n v="36.086499999999859"/>
    <n v="1197"/>
    <x v="170"/>
  </r>
  <r>
    <d v="2036-06-12T00:00:00"/>
    <s v="Memnonia"/>
    <n v="15.1"/>
    <n v="11.7"/>
    <n v="36.086499999999859"/>
    <n v="1.7667000000000002"/>
    <n v="37.853199999999859"/>
    <n v="0"/>
    <n v="37.853199999999859"/>
    <n v="1198"/>
    <x v="171"/>
  </r>
  <r>
    <d v="2036-06-13T00:00:00"/>
    <s v="Tharsis"/>
    <n v="14.1"/>
    <n v="6.5"/>
    <n v="37.853199999999859"/>
    <n v="0.9164999999999992"/>
    <n v="38.769699999999858"/>
    <n v="0"/>
    <n v="38.769699999999858"/>
    <n v="1199"/>
    <x v="171"/>
  </r>
  <r>
    <d v="2036-06-14T00:00:00"/>
    <s v="Casius"/>
    <n v="22.1"/>
    <n v="1.8"/>
    <n v="38.769699999999858"/>
    <n v="0.3977999999999966"/>
    <n v="39.167499999999855"/>
    <n v="0"/>
    <n v="39.167499999999855"/>
    <n v="1200"/>
    <x v="171"/>
  </r>
  <r>
    <d v="2036-06-15T00:00:00"/>
    <s v="Amazonis"/>
    <n v="27.2"/>
    <n v="21.9"/>
    <n v="39.167499999999855"/>
    <n v="5.9568000000000012"/>
    <n v="45.124299999999856"/>
    <n v="0"/>
    <n v="45.124299999999856"/>
    <n v="1201"/>
    <x v="171"/>
  </r>
  <r>
    <d v="2036-06-16T00:00:00"/>
    <s v="Noachis"/>
    <n v="10.8"/>
    <n v="0"/>
    <n v="45.124299999999856"/>
    <n v="0"/>
    <n v="45.124299999999856"/>
    <n v="0"/>
    <n v="45.124299999999856"/>
    <n v="1202"/>
    <x v="171"/>
  </r>
  <r>
    <d v="2036-06-17T00:00:00"/>
    <s v="Coprates"/>
    <n v="24.6"/>
    <n v="0"/>
    <n v="45.124299999999856"/>
    <n v="0"/>
    <n v="45.124299999999856"/>
    <n v="0"/>
    <n v="45.124299999999856"/>
    <n v="1203"/>
    <x v="171"/>
  </r>
  <r>
    <d v="2036-06-18T00:00:00"/>
    <s v="Iapygia"/>
    <n v="27.8"/>
    <n v="26.3"/>
    <n v="45.124299999999856"/>
    <n v="7.311399999999999"/>
    <n v="52.435699999999855"/>
    <n v="0"/>
    <n v="52.435699999999855"/>
    <n v="1204"/>
    <x v="171"/>
  </r>
  <r>
    <d v="2036-06-19T00:00:00"/>
    <s v="Arabia"/>
    <n v="12.9"/>
    <n v="2.8"/>
    <n v="52.435699999999855"/>
    <n v="0.36119999999999663"/>
    <n v="52.796899999999852"/>
    <n v="0"/>
    <n v="52.796899999999852"/>
    <n v="1205"/>
    <x v="172"/>
  </r>
  <r>
    <d v="2036-06-20T00:00:00"/>
    <s v="Eridania"/>
    <n v="13.9"/>
    <n v="0.6"/>
    <n v="52.796899999999852"/>
    <n v="0"/>
    <n v="52.796899999999852"/>
    <n v="0"/>
    <n v="52.796899999999852"/>
    <n v="1206"/>
    <x v="172"/>
  </r>
  <r>
    <d v="2036-06-21T00:00:00"/>
    <s v="Mare Australe"/>
    <n v="27.6"/>
    <n v="0.6"/>
    <n v="52.796899999999852"/>
    <n v="0"/>
    <n v="52.796899999999852"/>
    <n v="0"/>
    <n v="52.796899999999852"/>
    <n v="1207"/>
    <x v="172"/>
  </r>
  <r>
    <d v="2036-06-22T00:00:00"/>
    <s v="Amazonis"/>
    <n v="18.600000000000001"/>
    <n v="21.5"/>
    <n v="52.796899999999852"/>
    <n v="3.9990000000000023"/>
    <n v="56.795899999999854"/>
    <n v="0"/>
    <n v="56.795899999999854"/>
    <n v="1208"/>
    <x v="172"/>
  </r>
  <r>
    <d v="2036-06-23T00:00:00"/>
    <s v="Noachis"/>
    <n v="17.8"/>
    <n v="0"/>
    <n v="56.795899999999854"/>
    <n v="0"/>
    <n v="56.795899999999854"/>
    <n v="0"/>
    <n v="56.795899999999854"/>
    <n v="1209"/>
    <x v="172"/>
  </r>
  <r>
    <d v="2036-06-24T00:00:00"/>
    <s v="Phoenicis Lacus"/>
    <n v="20.8"/>
    <n v="8.5"/>
    <n v="56.795899999999854"/>
    <n v="1.7680000000000007"/>
    <n v="58.563899999999855"/>
    <n v="0"/>
    <n v="58.563899999999855"/>
    <n v="1210"/>
    <x v="172"/>
  </r>
  <r>
    <d v="2036-06-25T00:00:00"/>
    <s v="Mare Acidalium"/>
    <n v="16.399999999999999"/>
    <n v="6.8"/>
    <n v="58.563899999999855"/>
    <n v="1.1152000000000015"/>
    <n v="59.679099999999856"/>
    <n v="0"/>
    <n v="59.679099999999856"/>
    <n v="1211"/>
    <x v="172"/>
  </r>
  <r>
    <d v="2036-06-26T00:00:00"/>
    <s v="Casius"/>
    <n v="14.6"/>
    <n v="0"/>
    <n v="59.679099999999856"/>
    <n v="0"/>
    <n v="59.679099999999856"/>
    <n v="0"/>
    <n v="59.679099999999856"/>
    <n v="1212"/>
    <x v="173"/>
  </r>
  <r>
    <d v="2036-06-27T00:00:00"/>
    <s v="Mare Boreum"/>
    <n v="27.1"/>
    <n v="1.2"/>
    <n v="59.679099999999856"/>
    <n v="0.32520000000000238"/>
    <n v="60.004299999999859"/>
    <n v="0"/>
    <n v="60.004299999999859"/>
    <n v="1213"/>
    <x v="173"/>
  </r>
  <r>
    <d v="2036-06-28T00:00:00"/>
    <s v="Iapygia"/>
    <n v="18.3"/>
    <n v="3.7"/>
    <n v="60.004299999999859"/>
    <n v="0.67710000000000292"/>
    <n v="60.681399999999861"/>
    <n v="0"/>
    <n v="60.681399999999861"/>
    <n v="1214"/>
    <x v="173"/>
  </r>
  <r>
    <d v="2036-06-29T00:00:00"/>
    <s v="Mare Australe"/>
    <n v="27.1"/>
    <n v="0.2"/>
    <n v="60.681399999999861"/>
    <n v="0"/>
    <n v="60.681399999999861"/>
    <n v="0"/>
    <n v="60.681399999999861"/>
    <n v="1215"/>
    <x v="173"/>
  </r>
  <r>
    <d v="2036-06-30T00:00:00"/>
    <s v="Phoenicis Lacus"/>
    <n v="12.9"/>
    <n v="10.199999999999999"/>
    <n v="60.681399999999861"/>
    <n v="1.315800000000003"/>
    <n v="61.997199999999864"/>
    <n v="0"/>
    <n v="61.997199999999864"/>
    <n v="1216"/>
    <x v="173"/>
  </r>
  <r>
    <d v="2036-07-01T00:00:00"/>
    <s v="Tharsis"/>
    <n v="19.100000000000001"/>
    <n v="19.600000000000001"/>
    <n v="61.997199999999864"/>
    <n v="3.7436000000000007"/>
    <n v="65.740799999999865"/>
    <n v="0"/>
    <n v="65.740799999999865"/>
    <n v="1217"/>
    <x v="173"/>
  </r>
  <r>
    <d v="2036-07-02T00:00:00"/>
    <s v="Noachis"/>
    <n v="19.2"/>
    <n v="3.6"/>
    <n v="65.740799999999865"/>
    <n v="0.69119999999999493"/>
    <n v="66.43199999999986"/>
    <n v="0"/>
    <n v="66.43199999999986"/>
    <n v="1218"/>
    <x v="173"/>
  </r>
  <r>
    <d v="2036-07-03T00:00:00"/>
    <s v="Mare Boreum"/>
    <n v="25.2"/>
    <n v="0"/>
    <n v="66.43199999999986"/>
    <n v="0"/>
    <n v="66.43199999999986"/>
    <n v="0"/>
    <n v="66.43199999999986"/>
    <n v="1219"/>
    <x v="174"/>
  </r>
  <r>
    <d v="2036-07-04T00:00:00"/>
    <s v="Phoenicis Lacus"/>
    <n v="13.5"/>
    <n v="6.3"/>
    <n v="66.43199999999986"/>
    <n v="0.8504999999999967"/>
    <n v="67.282499999999857"/>
    <n v="0"/>
    <n v="67.282499999999857"/>
    <n v="1220"/>
    <x v="174"/>
  </r>
  <r>
    <d v="2036-07-05T00:00:00"/>
    <s v="Sinus Sabaeus"/>
    <n v="19.2"/>
    <n v="7.7"/>
    <n v="67.282499999999857"/>
    <n v="1.4783999999999935"/>
    <n v="68.76089999999985"/>
    <n v="0"/>
    <n v="68.76089999999985"/>
    <n v="1221"/>
    <x v="174"/>
  </r>
  <r>
    <d v="2036-07-06T00:00:00"/>
    <s v="Arabia"/>
    <n v="24.1"/>
    <n v="7.8"/>
    <n v="68.76089999999985"/>
    <n v="1.879800000000003"/>
    <n v="70.640699999999853"/>
    <n v="0"/>
    <n v="70.640699999999853"/>
    <n v="1222"/>
    <x v="174"/>
  </r>
  <r>
    <d v="2036-07-07T00:00:00"/>
    <s v="Iapygia"/>
    <n v="17.8"/>
    <n v="13.4"/>
    <n v="70.640699999999853"/>
    <n v="2.3851999999999975"/>
    <n v="73.025899999999851"/>
    <n v="0"/>
    <n v="73.025899999999851"/>
    <n v="1223"/>
    <x v="174"/>
  </r>
  <r>
    <d v="2036-07-08T00:00:00"/>
    <s v="Coprates"/>
    <n v="24.7"/>
    <n v="21.1"/>
    <n v="73.025899999999851"/>
    <n v="5.2116999999999933"/>
    <n v="78.237599999999844"/>
    <n v="0"/>
    <n v="78.237599999999844"/>
    <n v="1224"/>
    <x v="174"/>
  </r>
  <r>
    <d v="2036-07-09T00:00:00"/>
    <s v="Elysium"/>
    <n v="16.8"/>
    <n v="0"/>
    <n v="78.237599999999844"/>
    <n v="0"/>
    <n v="78.237599999999844"/>
    <n v="0"/>
    <n v="78.237599999999844"/>
    <n v="1225"/>
    <x v="174"/>
  </r>
  <r>
    <d v="2036-07-10T00:00:00"/>
    <s v="Amenthes"/>
    <n v="10.7"/>
    <n v="3"/>
    <n v="78.237599999999844"/>
    <n v="0.32099999999999795"/>
    <n v="78.558599999999842"/>
    <n v="0"/>
    <n v="78.558599999999842"/>
    <n v="1226"/>
    <x v="175"/>
  </r>
  <r>
    <d v="2036-07-11T00:00:00"/>
    <s v="Noachis"/>
    <n v="29.3"/>
    <n v="8.3000000000000007"/>
    <n v="78.558599999999842"/>
    <n v="2.4318999999999988"/>
    <n v="80.990499999999841"/>
    <n v="0"/>
    <n v="80.990499999999841"/>
    <n v="1227"/>
    <x v="175"/>
  </r>
  <r>
    <d v="2036-07-12T00:00:00"/>
    <s v="Syrtis Major"/>
    <n v="28.2"/>
    <n v="0"/>
    <n v="80.990499999999841"/>
    <n v="0"/>
    <n v="80.990499999999841"/>
    <n v="0"/>
    <n v="80.990499999999841"/>
    <n v="1228"/>
    <x v="175"/>
  </r>
  <r>
    <d v="2036-07-13T00:00:00"/>
    <s v="Iapygia"/>
    <n v="17.3"/>
    <n v="33.6"/>
    <n v="80.990499999999841"/>
    <n v="5.8127999999999957"/>
    <n v="86.803299999999837"/>
    <n v="0"/>
    <n v="86.803299999999837"/>
    <n v="1229"/>
    <x v="175"/>
  </r>
  <r>
    <d v="2036-07-14T00:00:00"/>
    <s v="Noachis"/>
    <n v="24.6"/>
    <n v="0"/>
    <n v="86.803299999999837"/>
    <n v="0"/>
    <n v="86.803299999999837"/>
    <n v="0"/>
    <n v="86.803299999999837"/>
    <n v="1230"/>
    <x v="175"/>
  </r>
  <r>
    <d v="2036-07-15T00:00:00"/>
    <s v="Sinus Sabaeus"/>
    <n v="12.6"/>
    <n v="0.6"/>
    <n v="86.803299999999837"/>
    <n v="0"/>
    <n v="86.803299999999837"/>
    <n v="0"/>
    <n v="86.803299999999837"/>
    <n v="1231"/>
    <x v="175"/>
  </r>
  <r>
    <d v="2036-07-16T00:00:00"/>
    <s v="Tharsis"/>
    <n v="27.3"/>
    <n v="0"/>
    <n v="86.803299999999837"/>
    <n v="0"/>
    <n v="86.803299999999837"/>
    <n v="0"/>
    <n v="86.803299999999837"/>
    <n v="1232"/>
    <x v="175"/>
  </r>
  <r>
    <d v="2036-07-17T00:00:00"/>
    <s v="Ismenius Lacus"/>
    <n v="14.4"/>
    <n v="2"/>
    <n v="86.803299999999837"/>
    <n v="0.2879999999999967"/>
    <n v="87.091299999999833"/>
    <n v="0"/>
    <n v="87.091299999999833"/>
    <n v="1233"/>
    <x v="176"/>
  </r>
  <r>
    <d v="2036-07-18T00:00:00"/>
    <s v="Iapygia"/>
    <n v="11.2"/>
    <n v="32.6"/>
    <n v="87.091299999999833"/>
    <n v="3.6512000000000029"/>
    <n v="90.742499999999836"/>
    <n v="0"/>
    <n v="90.742499999999836"/>
    <n v="1234"/>
    <x v="176"/>
  </r>
  <r>
    <d v="2036-07-19T00:00:00"/>
    <s v="Tharsis"/>
    <n v="11.4"/>
    <n v="5.5"/>
    <n v="90.742499999999836"/>
    <n v="0.62699999999999534"/>
    <n v="91.369499999999832"/>
    <n v="0"/>
    <n v="91.369499999999832"/>
    <n v="1235"/>
    <x v="176"/>
  </r>
  <r>
    <d v="2036-07-20T00:00:00"/>
    <s v="Arabia"/>
    <n v="22.9"/>
    <n v="0"/>
    <n v="91.369499999999832"/>
    <n v="0"/>
    <n v="91.369499999999832"/>
    <n v="0"/>
    <n v="91.369499999999832"/>
    <n v="1236"/>
    <x v="176"/>
  </r>
  <r>
    <d v="2036-07-21T00:00:00"/>
    <s v="Coprates"/>
    <n v="14.3"/>
    <n v="13.2"/>
    <n v="91.369499999999832"/>
    <n v="1.8876000000000062"/>
    <n v="93.257099999999838"/>
    <n v="0"/>
    <n v="93.257099999999838"/>
    <n v="1237"/>
    <x v="176"/>
  </r>
  <r>
    <d v="2036-07-22T00:00:00"/>
    <s v="Iapygia"/>
    <n v="22.9"/>
    <n v="22.9"/>
    <n v="93.257099999999838"/>
    <n v="5.2441000000000031"/>
    <n v="98.501199999999841"/>
    <n v="0"/>
    <n v="98.501199999999841"/>
    <n v="1238"/>
    <x v="176"/>
  </r>
  <r>
    <d v="2036-07-23T00:00:00"/>
    <s v="Amazonis"/>
    <n v="11.8"/>
    <n v="0"/>
    <n v="98.501199999999841"/>
    <n v="0"/>
    <n v="98.501199999999841"/>
    <n v="0"/>
    <n v="98.501199999999841"/>
    <n v="1239"/>
    <x v="176"/>
  </r>
  <r>
    <d v="2036-07-24T00:00:00"/>
    <s v="Memnonia"/>
    <n v="24.5"/>
    <n v="0"/>
    <n v="98.501199999999841"/>
    <n v="0"/>
    <n v="98.501199999999841"/>
    <n v="0"/>
    <n v="98.501199999999841"/>
    <n v="1240"/>
    <x v="177"/>
  </r>
  <r>
    <d v="2036-07-25T00:00:00"/>
    <s v="Phoenicis Lacus"/>
    <n v="25.5"/>
    <n v="19.3"/>
    <n v="98.501199999999841"/>
    <n v="4.9214999999999947"/>
    <n v="103.42269999999984"/>
    <n v="1"/>
    <n v="3.4226999999998355"/>
    <n v="1241"/>
    <x v="177"/>
  </r>
  <r>
    <d v="2036-07-26T00:00:00"/>
    <s v="Tharsis"/>
    <n v="14.7"/>
    <n v="18.3"/>
    <n v="3.4226999999998355"/>
    <n v="2.6900999999999993"/>
    <n v="6.1127999999998348"/>
    <n v="0"/>
    <n v="6.1127999999998348"/>
    <n v="1242"/>
    <x v="177"/>
  </r>
  <r>
    <d v="2036-07-27T00:00:00"/>
    <s v="Phoenicis Lacus"/>
    <n v="28.7"/>
    <n v="0"/>
    <n v="6.1127999999998348"/>
    <n v="0"/>
    <n v="6.1127999999998348"/>
    <n v="0"/>
    <n v="6.1127999999998348"/>
    <n v="1243"/>
    <x v="177"/>
  </r>
  <r>
    <d v="2036-07-28T00:00:00"/>
    <s v="Iapygia"/>
    <n v="16.7"/>
    <n v="0"/>
    <n v="6.1127999999998348"/>
    <n v="0"/>
    <n v="6.1127999999998348"/>
    <n v="0"/>
    <n v="6.1127999999998348"/>
    <n v="1244"/>
    <x v="177"/>
  </r>
  <r>
    <d v="2036-07-29T00:00:00"/>
    <s v="Phoenicis Lacus"/>
    <n v="17.399999999999999"/>
    <n v="13.7"/>
    <n v="6.1127999999998348"/>
    <n v="2.383799999999999"/>
    <n v="8.4965999999998338"/>
    <n v="0"/>
    <n v="8.4965999999998338"/>
    <n v="1245"/>
    <x v="177"/>
  </r>
  <r>
    <d v="2036-07-30T00:00:00"/>
    <s v="Iapygia"/>
    <n v="15.6"/>
    <n v="0"/>
    <n v="8.4965999999998338"/>
    <n v="0"/>
    <n v="8.4965999999998338"/>
    <n v="0"/>
    <n v="8.4965999999998338"/>
    <n v="1246"/>
    <x v="177"/>
  </r>
  <r>
    <d v="2036-07-31T00:00:00"/>
    <s v="Tharsis"/>
    <n v="21.7"/>
    <n v="0"/>
    <n v="8.4965999999998338"/>
    <n v="0"/>
    <n v="8.4965999999998338"/>
    <n v="0"/>
    <n v="8.4965999999998338"/>
    <n v="1247"/>
    <x v="178"/>
  </r>
  <r>
    <d v="2036-08-01T00:00:00"/>
    <s v="Coprates"/>
    <n v="26"/>
    <n v="0"/>
    <n v="8.4965999999998338"/>
    <n v="0"/>
    <n v="8.4965999999998338"/>
    <n v="0"/>
    <n v="8.4965999999998338"/>
    <n v="1248"/>
    <x v="178"/>
  </r>
  <r>
    <d v="2036-08-02T00:00:00"/>
    <s v="Mare Acidalium"/>
    <n v="24.5"/>
    <n v="9"/>
    <n v="8.4965999999998338"/>
    <n v="2.2050000000000001"/>
    <n v="10.701599999999834"/>
    <n v="0"/>
    <n v="10.701599999999834"/>
    <n v="1249"/>
    <x v="178"/>
  </r>
  <r>
    <d v="2036-08-03T00:00:00"/>
    <s v="Lunae Palus"/>
    <n v="23.2"/>
    <n v="0"/>
    <n v="10.701599999999834"/>
    <n v="0"/>
    <n v="10.701599999999834"/>
    <n v="0"/>
    <n v="10.701599999999834"/>
    <n v="1250"/>
    <x v="178"/>
  </r>
  <r>
    <d v="2036-08-04T00:00:00"/>
    <s v="Argyre"/>
    <n v="17.600000000000001"/>
    <n v="0.8"/>
    <n v="10.701599999999834"/>
    <n v="0"/>
    <n v="10.701599999999834"/>
    <n v="0"/>
    <n v="10.701599999999834"/>
    <n v="1251"/>
    <x v="178"/>
  </r>
  <r>
    <d v="2036-08-05T00:00:00"/>
    <s v="Coprates"/>
    <n v="13.9"/>
    <n v="8.8000000000000007"/>
    <n v="10.701599999999834"/>
    <n v="1.2232000000000003"/>
    <n v="11.924799999999834"/>
    <n v="0"/>
    <n v="11.924799999999834"/>
    <n v="1252"/>
    <x v="178"/>
  </r>
  <r>
    <d v="2036-08-06T00:00:00"/>
    <s v="Casius"/>
    <n v="20.7"/>
    <n v="4.3"/>
    <n v="11.924799999999834"/>
    <n v="0.89010000000000034"/>
    <n v="12.814899999999835"/>
    <n v="0"/>
    <n v="12.814899999999835"/>
    <n v="1253"/>
    <x v="178"/>
  </r>
  <r>
    <d v="2036-08-07T00:00:00"/>
    <s v="Amenthes"/>
    <n v="10.1"/>
    <n v="1.7"/>
    <n v="12.814899999999835"/>
    <n v="0.17169999999999952"/>
    <n v="12.986599999999834"/>
    <n v="0"/>
    <n v="12.986599999999834"/>
    <n v="1254"/>
    <x v="179"/>
  </r>
  <r>
    <d v="2036-08-08T00:00:00"/>
    <s v="Coprates"/>
    <n v="26.2"/>
    <n v="22.7"/>
    <n v="12.986599999999834"/>
    <n v="5.9474"/>
    <n v="18.933999999999834"/>
    <n v="0"/>
    <n v="18.933999999999834"/>
    <n v="1255"/>
    <x v="179"/>
  </r>
  <r>
    <d v="2036-08-09T00:00:00"/>
    <s v="Tharsis"/>
    <n v="27.6"/>
    <n v="13.8"/>
    <n v="18.933999999999834"/>
    <n v="3.8088000000000015"/>
    <n v="22.742799999999836"/>
    <n v="0"/>
    <n v="22.742799999999836"/>
    <n v="1256"/>
    <x v="179"/>
  </r>
  <r>
    <d v="2036-08-10T00:00:00"/>
    <s v="Noachis"/>
    <n v="20.6"/>
    <n v="4.7"/>
    <n v="22.742799999999836"/>
    <n v="0.96819999999999951"/>
    <n v="23.710999999999835"/>
    <n v="0"/>
    <n v="23.710999999999835"/>
    <n v="1257"/>
    <x v="179"/>
  </r>
  <r>
    <d v="2036-08-11T00:00:00"/>
    <s v="Mare Boreum"/>
    <n v="21.4"/>
    <n v="5"/>
    <n v="23.710999999999835"/>
    <n v="1.0700000000000003"/>
    <n v="24.780999999999835"/>
    <n v="0"/>
    <n v="24.780999999999835"/>
    <n v="1258"/>
    <x v="179"/>
  </r>
  <r>
    <d v="2036-08-12T00:00:00"/>
    <s v="Noachis"/>
    <n v="17.100000000000001"/>
    <n v="0"/>
    <n v="24.780999999999835"/>
    <n v="0"/>
    <n v="24.780999999999835"/>
    <n v="0"/>
    <n v="24.780999999999835"/>
    <n v="1259"/>
    <x v="179"/>
  </r>
  <r>
    <d v="2036-08-13T00:00:00"/>
    <s v="Iapygia"/>
    <n v="19.5"/>
    <n v="20.5"/>
    <n v="24.780999999999835"/>
    <n v="3.9974999999999987"/>
    <n v="28.778499999999834"/>
    <n v="0"/>
    <n v="28.778499999999834"/>
    <n v="1260"/>
    <x v="179"/>
  </r>
  <r>
    <d v="2036-08-14T00:00:00"/>
    <s v="Eridania"/>
    <n v="15.9"/>
    <n v="0"/>
    <n v="28.778499999999834"/>
    <n v="0"/>
    <n v="28.778499999999834"/>
    <n v="0"/>
    <n v="28.778499999999834"/>
    <n v="1261"/>
    <x v="180"/>
  </r>
  <r>
    <d v="2036-08-15T00:00:00"/>
    <s v="Iapygia"/>
    <n v="21.1"/>
    <n v="46.8"/>
    <n v="28.778499999999834"/>
    <n v="9.8747999999999969"/>
    <n v="38.653299999999831"/>
    <n v="0"/>
    <n v="38.653299999999831"/>
    <n v="1262"/>
    <x v="180"/>
  </r>
  <r>
    <d v="2036-08-16T00:00:00"/>
    <s v="Tharsis"/>
    <n v="20.2"/>
    <n v="36.6"/>
    <n v="38.653299999999831"/>
    <n v="7.3932000000000002"/>
    <n v="46.046499999999831"/>
    <n v="0"/>
    <n v="46.046499999999831"/>
    <n v="1263"/>
    <x v="180"/>
  </r>
  <r>
    <d v="2036-08-17T00:00:00"/>
    <s v="Sinus Sabaeus"/>
    <n v="25"/>
    <n v="7.8"/>
    <n v="46.046499999999831"/>
    <n v="1.9500000000000028"/>
    <n v="47.996499999999834"/>
    <n v="0"/>
    <n v="47.996499999999834"/>
    <n v="1264"/>
    <x v="180"/>
  </r>
  <r>
    <d v="2036-08-18T00:00:00"/>
    <s v="Iapygia"/>
    <n v="22.1"/>
    <n v="8.8000000000000007"/>
    <n v="47.996499999999834"/>
    <n v="1.9448000000000008"/>
    <n v="49.941299999999835"/>
    <n v="0"/>
    <n v="49.941299999999835"/>
    <n v="1265"/>
    <x v="180"/>
  </r>
  <r>
    <d v="2036-08-19T00:00:00"/>
    <s v="Phaethontis"/>
    <n v="28.9"/>
    <n v="0.5"/>
    <n v="49.941299999999835"/>
    <n v="0"/>
    <n v="49.941299999999835"/>
    <n v="0"/>
    <n v="49.941299999999835"/>
    <n v="1266"/>
    <x v="180"/>
  </r>
  <r>
    <d v="2036-08-20T00:00:00"/>
    <s v="Amazonis"/>
    <n v="19.600000000000001"/>
    <n v="0"/>
    <n v="49.941299999999835"/>
    <n v="0"/>
    <n v="49.941299999999835"/>
    <n v="0"/>
    <n v="49.941299999999835"/>
    <n v="1267"/>
    <x v="180"/>
  </r>
  <r>
    <d v="2036-08-21T00:00:00"/>
    <s v="Coprates"/>
    <n v="18"/>
    <n v="13.2"/>
    <n v="49.941299999999835"/>
    <n v="2.3759999999999977"/>
    <n v="52.317299999999832"/>
    <n v="0"/>
    <n v="52.317299999999832"/>
    <n v="1268"/>
    <x v="181"/>
  </r>
  <r>
    <d v="2036-08-22T00:00:00"/>
    <s v="Sinus Sabaeus"/>
    <n v="28.3"/>
    <n v="0"/>
    <n v="52.317299999999832"/>
    <n v="0"/>
    <n v="52.317299999999832"/>
    <n v="0"/>
    <n v="52.317299999999832"/>
    <n v="1269"/>
    <x v="181"/>
  </r>
  <r>
    <d v="2036-08-23T00:00:00"/>
    <s v="Noachis"/>
    <n v="25.2"/>
    <n v="0"/>
    <n v="52.317299999999832"/>
    <n v="0"/>
    <n v="52.317299999999832"/>
    <n v="0"/>
    <n v="52.317299999999832"/>
    <n v="1270"/>
    <x v="181"/>
  </r>
  <r>
    <d v="2036-08-24T00:00:00"/>
    <s v="Iapygia"/>
    <n v="22.5"/>
    <n v="0"/>
    <n v="52.317299999999832"/>
    <n v="0"/>
    <n v="52.317299999999832"/>
    <n v="0"/>
    <n v="52.317299999999832"/>
    <n v="1271"/>
    <x v="181"/>
  </r>
  <r>
    <d v="2036-08-25T00:00:00"/>
    <s v="Eridania"/>
    <n v="19.899999999999999"/>
    <n v="6.7"/>
    <n v="52.317299999999832"/>
    <n v="1.3333000000000013"/>
    <n v="53.650599999999834"/>
    <n v="0"/>
    <n v="53.650599999999834"/>
    <n v="1272"/>
    <x v="181"/>
  </r>
  <r>
    <d v="2036-08-26T00:00:00"/>
    <s v="Amazonis"/>
    <n v="10.8"/>
    <n v="19.600000000000001"/>
    <n v="53.650599999999834"/>
    <n v="2.1167999999999978"/>
    <n v="55.767399999999832"/>
    <n v="0"/>
    <n v="55.767399999999832"/>
    <n v="1273"/>
    <x v="181"/>
  </r>
  <r>
    <d v="2036-08-27T00:00:00"/>
    <s v="Tharsis"/>
    <n v="18.399999999999999"/>
    <n v="0.6"/>
    <n v="55.767399999999832"/>
    <n v="0"/>
    <n v="55.767399999999832"/>
    <n v="0"/>
    <n v="55.767399999999832"/>
    <n v="1274"/>
    <x v="181"/>
  </r>
  <r>
    <d v="2036-08-28T00:00:00"/>
    <s v="Arcadia"/>
    <n v="27.6"/>
    <n v="3.7"/>
    <n v="55.767399999999832"/>
    <n v="1.0212000000000003"/>
    <n v="56.788599999999832"/>
    <n v="0"/>
    <n v="56.788599999999832"/>
    <n v="1275"/>
    <x v="182"/>
  </r>
  <r>
    <d v="2036-08-29T00:00:00"/>
    <s v="Arcadia"/>
    <n v="11.3"/>
    <n v="1.9"/>
    <n v="56.788599999999832"/>
    <n v="0.21470000000000056"/>
    <n v="57.003299999999832"/>
    <n v="0"/>
    <n v="57.003299999999832"/>
    <n v="1276"/>
    <x v="182"/>
  </r>
  <r>
    <d v="2036-08-30T00:00:00"/>
    <s v="Arcadia"/>
    <n v="28.7"/>
    <n v="0"/>
    <n v="57.003299999999832"/>
    <n v="0"/>
    <n v="57.003299999999832"/>
    <n v="0"/>
    <n v="57.003299999999832"/>
    <n v="1277"/>
    <x v="182"/>
  </r>
  <r>
    <d v="2036-08-31T00:00:00"/>
    <s v="Margaritifer Sinus"/>
    <n v="15"/>
    <n v="1.7"/>
    <n v="57.003299999999832"/>
    <n v="0.25500000000000256"/>
    <n v="57.258299999999835"/>
    <n v="0"/>
    <n v="57.258299999999835"/>
    <n v="1278"/>
    <x v="182"/>
  </r>
  <r>
    <d v="2036-09-01T00:00:00"/>
    <s v="Coprates"/>
    <n v="15.1"/>
    <n v="13.5"/>
    <n v="57.258299999999835"/>
    <n v="2.0384999999999991"/>
    <n v="59.296799999999834"/>
    <n v="0"/>
    <n v="59.296799999999834"/>
    <n v="1279"/>
    <x v="182"/>
  </r>
  <r>
    <d v="2036-09-02T00:00:00"/>
    <s v="Tharsis"/>
    <n v="19.399999999999999"/>
    <n v="29.6"/>
    <n v="59.296799999999834"/>
    <n v="5.7424000000000035"/>
    <n v="65.039199999999838"/>
    <n v="0"/>
    <n v="65.039199999999838"/>
    <n v="1280"/>
    <x v="182"/>
  </r>
  <r>
    <d v="2036-09-03T00:00:00"/>
    <s v="Coprates"/>
    <n v="21.9"/>
    <n v="1.6"/>
    <n v="65.039199999999838"/>
    <n v="0.35039999999999338"/>
    <n v="65.389599999999831"/>
    <n v="0"/>
    <n v="65.389599999999831"/>
    <n v="1281"/>
    <x v="182"/>
  </r>
  <r>
    <d v="2036-09-04T00:00:00"/>
    <s v="Memnonia"/>
    <n v="19.399999999999999"/>
    <n v="9.8000000000000007"/>
    <n v="65.389599999999831"/>
    <n v="1.9012000000000029"/>
    <n v="67.290799999999834"/>
    <n v="0"/>
    <n v="67.290799999999834"/>
    <n v="1282"/>
    <x v="183"/>
  </r>
  <r>
    <d v="2036-09-05T00:00:00"/>
    <s v="Coprates"/>
    <n v="21.8"/>
    <n v="18.5"/>
    <n v="67.290799999999834"/>
    <n v="4.0330000000000013"/>
    <n v="71.323799999999835"/>
    <n v="0"/>
    <n v="71.323799999999835"/>
    <n v="1283"/>
    <x v="183"/>
  </r>
  <r>
    <d v="2036-09-06T00:00:00"/>
    <s v="Lunae Palus"/>
    <n v="29.3"/>
    <n v="2.8"/>
    <n v="71.323799999999835"/>
    <n v="0.82040000000000646"/>
    <n v="72.144199999999842"/>
    <n v="0"/>
    <n v="72.144199999999842"/>
    <n v="1284"/>
    <x v="183"/>
  </r>
  <r>
    <d v="2036-09-07T00:00:00"/>
    <s v="Tharsis"/>
    <n v="14.4"/>
    <n v="0"/>
    <n v="72.144199999999842"/>
    <n v="0"/>
    <n v="72.144199999999842"/>
    <n v="0"/>
    <n v="72.144199999999842"/>
    <n v="1285"/>
    <x v="183"/>
  </r>
  <r>
    <d v="2036-09-08T00:00:00"/>
    <s v="Iapygia"/>
    <n v="14.5"/>
    <n v="0"/>
    <n v="72.144199999999842"/>
    <n v="0"/>
    <n v="72.144199999999842"/>
    <n v="0"/>
    <n v="72.144199999999842"/>
    <n v="1286"/>
    <x v="183"/>
  </r>
  <r>
    <d v="2036-09-09T00:00:00"/>
    <s v="Phoenicis Lacus"/>
    <n v="18.399999999999999"/>
    <n v="10.1"/>
    <n v="72.144199999999842"/>
    <n v="1.8584000000000032"/>
    <n v="74.002599999999845"/>
    <n v="0"/>
    <n v="74.002599999999845"/>
    <n v="1287"/>
    <x v="183"/>
  </r>
  <r>
    <d v="2036-09-10T00:00:00"/>
    <s v="Memnonia"/>
    <n v="29.8"/>
    <n v="0"/>
    <n v="74.002599999999845"/>
    <n v="0"/>
    <n v="74.002599999999845"/>
    <n v="0"/>
    <n v="74.002599999999845"/>
    <n v="1288"/>
    <x v="183"/>
  </r>
  <r>
    <d v="2036-09-11T00:00:00"/>
    <s v="Coprates"/>
    <n v="27.3"/>
    <n v="18.600000000000001"/>
    <n v="74.002599999999845"/>
    <n v="5.0777999999999963"/>
    <n v="79.080399999999841"/>
    <n v="0"/>
    <n v="79.080399999999841"/>
    <n v="1289"/>
    <x v="184"/>
  </r>
  <r>
    <d v="2036-09-12T00:00:00"/>
    <s v="Mare Boreum"/>
    <n v="22.7"/>
    <n v="0"/>
    <n v="79.080399999999841"/>
    <n v="0"/>
    <n v="79.080399999999841"/>
    <n v="0"/>
    <n v="79.080399999999841"/>
    <n v="1290"/>
    <x v="184"/>
  </r>
  <r>
    <d v="2036-09-13T00:00:00"/>
    <s v="Iapygia"/>
    <n v="27.3"/>
    <n v="18.399999999999999"/>
    <n v="79.080399999999841"/>
    <n v="5.0232000000000028"/>
    <n v="84.103599999999844"/>
    <n v="0"/>
    <n v="84.103599999999844"/>
    <n v="1291"/>
    <x v="184"/>
  </r>
  <r>
    <d v="2036-09-14T00:00:00"/>
    <s v="Memnonia"/>
    <n v="12.9"/>
    <n v="0"/>
    <n v="84.103599999999844"/>
    <n v="0"/>
    <n v="84.103599999999844"/>
    <n v="0"/>
    <n v="84.103599999999844"/>
    <n v="1292"/>
    <x v="184"/>
  </r>
  <r>
    <d v="2036-09-15T00:00:00"/>
    <s v="Tharsis"/>
    <n v="24.3"/>
    <n v="1.9"/>
    <n v="84.103599999999844"/>
    <n v="0.46169999999999334"/>
    <n v="84.565299999999837"/>
    <n v="0"/>
    <n v="84.565299999999837"/>
    <n v="1293"/>
    <x v="184"/>
  </r>
  <r>
    <d v="2036-09-16T00:00:00"/>
    <s v="Memnonia"/>
    <n v="20.6"/>
    <n v="14.6"/>
    <n v="84.565299999999837"/>
    <n v="3.0075999999999965"/>
    <n v="87.572899999999834"/>
    <n v="0"/>
    <n v="87.572899999999834"/>
    <n v="1294"/>
    <x v="184"/>
  </r>
  <r>
    <d v="2036-09-17T00:00:00"/>
    <s v="Amenthes"/>
    <n v="24.2"/>
    <n v="0"/>
    <n v="87.572899999999834"/>
    <n v="0"/>
    <n v="87.572899999999834"/>
    <n v="0"/>
    <n v="87.572899999999834"/>
    <n v="1295"/>
    <x v="184"/>
  </r>
  <r>
    <d v="2036-09-18T00:00:00"/>
    <s v="Iapygia"/>
    <n v="15.2"/>
    <n v="0"/>
    <n v="87.572899999999834"/>
    <n v="0"/>
    <n v="87.572899999999834"/>
    <n v="0"/>
    <n v="87.572899999999834"/>
    <n v="1296"/>
    <x v="185"/>
  </r>
  <r>
    <d v="2036-09-19T00:00:00"/>
    <s v="Syrtis Major"/>
    <n v="27.3"/>
    <n v="2.5"/>
    <n v="87.572899999999834"/>
    <n v="0.68250000000000455"/>
    <n v="88.255399999999838"/>
    <n v="0"/>
    <n v="88.255399999999838"/>
    <n v="1297"/>
    <x v="185"/>
  </r>
  <r>
    <d v="2036-09-20T00:00:00"/>
    <s v="Syrtis Major"/>
    <n v="28"/>
    <n v="0"/>
    <n v="88.255399999999838"/>
    <n v="0"/>
    <n v="88.255399999999838"/>
    <n v="0"/>
    <n v="88.255399999999838"/>
    <n v="1298"/>
    <x v="185"/>
  </r>
  <r>
    <d v="2036-09-21T00:00:00"/>
    <s v="Hellas"/>
    <n v="16.100000000000001"/>
    <n v="0"/>
    <n v="88.255399999999838"/>
    <n v="0"/>
    <n v="88.255399999999838"/>
    <n v="0"/>
    <n v="88.255399999999838"/>
    <n v="1299"/>
    <x v="185"/>
  </r>
  <r>
    <d v="2036-09-22T00:00:00"/>
    <s v="Tharsis"/>
    <n v="18.8"/>
    <n v="16.899999999999999"/>
    <n v="88.255399999999838"/>
    <n v="3.1771999999999991"/>
    <n v="91.432599999999837"/>
    <n v="0"/>
    <n v="91.432599999999837"/>
    <n v="1300"/>
    <x v="185"/>
  </r>
  <r>
    <d v="2036-09-23T00:00:00"/>
    <s v="Iapygia"/>
    <n v="13.2"/>
    <n v="10.4"/>
    <n v="91.432599999999837"/>
    <n v="1.372799999999998"/>
    <n v="92.805399999999835"/>
    <n v="0"/>
    <n v="92.805399999999835"/>
    <n v="1301"/>
    <x v="185"/>
  </r>
  <r>
    <d v="2036-09-24T00:00:00"/>
    <s v="Amenthes"/>
    <n v="17.899999999999999"/>
    <n v="3.5"/>
    <n v="92.805399999999835"/>
    <n v="0.62650000000000716"/>
    <n v="93.431899999999843"/>
    <n v="0"/>
    <n v="93.431899999999843"/>
    <n v="1302"/>
    <x v="185"/>
  </r>
  <r>
    <d v="2036-09-25T00:00:00"/>
    <s v="Coprates"/>
    <n v="18.3"/>
    <n v="16.7"/>
    <n v="93.431899999999843"/>
    <n v="3.0561000000000007"/>
    <n v="96.487999999999843"/>
    <n v="0"/>
    <n v="96.487999999999843"/>
    <n v="1303"/>
    <x v="186"/>
  </r>
  <r>
    <d v="2036-09-26T00:00:00"/>
    <s v="Lunae Palus"/>
    <n v="25.7"/>
    <n v="2"/>
    <n v="96.487999999999843"/>
    <n v="0.51399999999999579"/>
    <n v="97.001999999999839"/>
    <n v="0"/>
    <n v="97.001999999999839"/>
    <n v="1304"/>
    <x v="186"/>
  </r>
  <r>
    <d v="2036-09-27T00:00:00"/>
    <s v="Iapygia"/>
    <n v="29.2"/>
    <n v="31.5"/>
    <n v="97.001999999999839"/>
    <n v="9.1980000000000075"/>
    <n v="106.19999999999985"/>
    <n v="1"/>
    <n v="6.1999999999998465"/>
    <n v="1305"/>
    <x v="186"/>
  </r>
  <r>
    <d v="2036-09-28T00:00:00"/>
    <s v="Coprates"/>
    <n v="21.5"/>
    <n v="0"/>
    <n v="6.1999999999998465"/>
    <n v="0"/>
    <n v="6.1999999999998465"/>
    <n v="0"/>
    <n v="6.1999999999998465"/>
    <n v="1306"/>
    <x v="186"/>
  </r>
  <r>
    <d v="2036-09-29T00:00:00"/>
    <s v="Amazonis"/>
    <n v="29.5"/>
    <n v="12.2"/>
    <n v="6.1999999999998465"/>
    <n v="3.5990000000000002"/>
    <n v="9.7989999999998467"/>
    <n v="0"/>
    <n v="9.7989999999998467"/>
    <n v="1307"/>
    <x v="186"/>
  </r>
  <r>
    <d v="2036-09-30T00:00:00"/>
    <s v="Coprates"/>
    <n v="17.7"/>
    <n v="10.1"/>
    <n v="9.7989999999998467"/>
    <n v="1.7876999999999992"/>
    <n v="11.586699999999846"/>
    <n v="0"/>
    <n v="11.586699999999846"/>
    <n v="1308"/>
    <x v="186"/>
  </r>
  <r>
    <d v="2036-10-01T00:00:00"/>
    <s v="Tharsis"/>
    <n v="26.7"/>
    <n v="1.2"/>
    <n v="11.586699999999846"/>
    <n v="0.32039999999999935"/>
    <n v="11.907099999999845"/>
    <n v="0"/>
    <n v="11.907099999999845"/>
    <n v="1309"/>
    <x v="186"/>
  </r>
  <r>
    <d v="2036-10-02T00:00:00"/>
    <s v="Iapygia"/>
    <n v="13.3"/>
    <n v="0.5"/>
    <n v="11.907099999999845"/>
    <n v="0"/>
    <n v="11.907099999999845"/>
    <n v="0"/>
    <n v="11.907099999999845"/>
    <n v="1310"/>
    <x v="187"/>
  </r>
  <r>
    <d v="2036-10-03T00:00:00"/>
    <s v="Coprates"/>
    <n v="13.4"/>
    <n v="23.4"/>
    <n v="11.907099999999845"/>
    <n v="3.1356000000000002"/>
    <n v="15.042699999999845"/>
    <n v="0"/>
    <n v="15.042699999999845"/>
    <n v="1311"/>
    <x v="187"/>
  </r>
  <r>
    <d v="2036-10-04T00:00:00"/>
    <s v="Amazonis"/>
    <n v="22.1"/>
    <n v="17.7"/>
    <n v="15.042699999999845"/>
    <n v="3.9117000000000015"/>
    <n v="18.954399999999847"/>
    <n v="0"/>
    <n v="18.954399999999847"/>
    <n v="1312"/>
    <x v="187"/>
  </r>
  <r>
    <d v="2036-10-05T00:00:00"/>
    <s v="Mare Acidalium"/>
    <n v="11.4"/>
    <n v="0"/>
    <n v="18.954399999999847"/>
    <n v="0"/>
    <n v="18.954399999999847"/>
    <n v="0"/>
    <n v="18.954399999999847"/>
    <n v="1313"/>
    <x v="187"/>
  </r>
  <r>
    <d v="2036-10-06T00:00:00"/>
    <s v="Phoenicis Lacus"/>
    <n v="26"/>
    <n v="4.9000000000000004"/>
    <n v="18.954399999999847"/>
    <n v="1.2740000000000009"/>
    <n v="20.228399999999848"/>
    <n v="0"/>
    <n v="20.228399999999848"/>
    <n v="1314"/>
    <x v="187"/>
  </r>
  <r>
    <d v="2036-10-07T00:00:00"/>
    <s v="Phoenicis Lacus"/>
    <n v="27.8"/>
    <n v="6.7"/>
    <n v="20.228399999999848"/>
    <n v="1.8626000000000005"/>
    <n v="22.090999999999848"/>
    <n v="0"/>
    <n v="22.090999999999848"/>
    <n v="1315"/>
    <x v="187"/>
  </r>
  <r>
    <d v="2036-10-08T00:00:00"/>
    <s v="Coprates"/>
    <n v="29.3"/>
    <n v="1.7"/>
    <n v="22.090999999999848"/>
    <n v="0.49810000000000088"/>
    <n v="22.589099999999849"/>
    <n v="0"/>
    <n v="22.589099999999849"/>
    <n v="1316"/>
    <x v="187"/>
  </r>
  <r>
    <d v="2036-10-09T00:00:00"/>
    <s v="Aeolis"/>
    <n v="24.7"/>
    <n v="2.5"/>
    <n v="22.589099999999849"/>
    <n v="0.61749999999999972"/>
    <n v="23.206599999999849"/>
    <n v="0"/>
    <n v="23.206599999999849"/>
    <n v="1317"/>
    <x v="188"/>
  </r>
  <r>
    <d v="2036-10-10T00:00:00"/>
    <s v="Cebrenia"/>
    <n v="16.600000000000001"/>
    <n v="0.1"/>
    <n v="23.206599999999849"/>
    <n v="0"/>
    <n v="23.206599999999849"/>
    <n v="0"/>
    <n v="23.206599999999849"/>
    <n v="1318"/>
    <x v="188"/>
  </r>
  <r>
    <d v="2036-10-11T00:00:00"/>
    <s v="Memnonia"/>
    <n v="27.5"/>
    <n v="0"/>
    <n v="23.206599999999849"/>
    <n v="0"/>
    <n v="23.206599999999849"/>
    <n v="0"/>
    <n v="23.206599999999849"/>
    <n v="1319"/>
    <x v="188"/>
  </r>
  <r>
    <d v="2036-10-12T00:00:00"/>
    <s v="Phoenicis Lacus"/>
    <n v="22.7"/>
    <n v="0"/>
    <n v="23.206599999999849"/>
    <n v="0"/>
    <n v="23.206599999999849"/>
    <n v="0"/>
    <n v="23.206599999999849"/>
    <n v="1320"/>
    <x v="188"/>
  </r>
  <r>
    <d v="2036-10-13T00:00:00"/>
    <s v="Sinus Sabaeus"/>
    <n v="20.100000000000001"/>
    <n v="10.5"/>
    <n v="23.206599999999849"/>
    <n v="2.1104999999999983"/>
    <n v="25.317099999999847"/>
    <n v="0"/>
    <n v="25.317099999999847"/>
    <n v="1321"/>
    <x v="188"/>
  </r>
  <r>
    <d v="2036-10-14T00:00:00"/>
    <s v="Coprates"/>
    <n v="16.100000000000001"/>
    <n v="8.1"/>
    <n v="25.317099999999847"/>
    <n v="1.3041000000000018"/>
    <n v="26.621199999999849"/>
    <n v="0"/>
    <n v="26.621199999999849"/>
    <n v="1322"/>
    <x v="188"/>
  </r>
  <r>
    <d v="2036-10-15T00:00:00"/>
    <s v="Coprates"/>
    <n v="13.9"/>
    <n v="0"/>
    <n v="26.621199999999849"/>
    <n v="0"/>
    <n v="26.621199999999849"/>
    <n v="0"/>
    <n v="26.621199999999849"/>
    <n v="1323"/>
    <x v="188"/>
  </r>
  <r>
    <d v="2036-10-16T00:00:00"/>
    <s v="Sinus Sabaeus"/>
    <n v="22.3"/>
    <n v="0"/>
    <n v="26.621199999999849"/>
    <n v="0"/>
    <n v="26.621199999999849"/>
    <n v="0"/>
    <n v="26.621199999999849"/>
    <n v="1324"/>
    <x v="189"/>
  </r>
  <r>
    <d v="2036-10-17T00:00:00"/>
    <s v="Arcadia"/>
    <n v="13"/>
    <n v="0"/>
    <n v="26.621199999999849"/>
    <n v="0"/>
    <n v="26.621199999999849"/>
    <n v="0"/>
    <n v="26.621199999999849"/>
    <n v="1325"/>
    <x v="189"/>
  </r>
  <r>
    <d v="2036-10-18T00:00:00"/>
    <s v="Amazonis"/>
    <n v="16.2"/>
    <n v="0"/>
    <n v="26.621199999999849"/>
    <n v="0"/>
    <n v="26.621199999999849"/>
    <n v="0"/>
    <n v="26.621199999999849"/>
    <n v="1326"/>
    <x v="189"/>
  </r>
  <r>
    <d v="2036-10-19T00:00:00"/>
    <s v="Arabia"/>
    <n v="24.8"/>
    <n v="0"/>
    <n v="26.621199999999849"/>
    <n v="0"/>
    <n v="26.621199999999849"/>
    <n v="0"/>
    <n v="26.621199999999849"/>
    <n v="1327"/>
    <x v="189"/>
  </r>
  <r>
    <d v="2036-10-20T00:00:00"/>
    <s v="Eridania"/>
    <n v="29.7"/>
    <n v="0"/>
    <n v="26.621199999999849"/>
    <n v="0"/>
    <n v="26.621199999999849"/>
    <n v="0"/>
    <n v="26.621199999999849"/>
    <n v="1328"/>
    <x v="189"/>
  </r>
  <r>
    <d v="2036-10-21T00:00:00"/>
    <s v="Iapygia"/>
    <n v="17.600000000000001"/>
    <n v="14.7"/>
    <n v="26.621199999999849"/>
    <n v="2.5871999999999993"/>
    <n v="29.208399999999848"/>
    <n v="0"/>
    <n v="29.208399999999848"/>
    <n v="1329"/>
    <x v="189"/>
  </r>
  <r>
    <d v="2036-10-22T00:00:00"/>
    <s v="Iapygia"/>
    <n v="10.4"/>
    <n v="27.7"/>
    <n v="29.208399999999848"/>
    <n v="2.8808000000000007"/>
    <n v="32.089199999999849"/>
    <n v="0"/>
    <n v="32.089199999999849"/>
    <n v="1330"/>
    <x v="189"/>
  </r>
  <r>
    <d v="2036-10-23T00:00:00"/>
    <s v="Phoenicis Lacus"/>
    <n v="17"/>
    <n v="1.1000000000000001"/>
    <n v="32.089199999999849"/>
    <n v="0.18699999999999761"/>
    <n v="32.276199999999847"/>
    <n v="0"/>
    <n v="32.276199999999847"/>
    <n v="1331"/>
    <x v="190"/>
  </r>
  <r>
    <d v="2036-10-24T00:00:00"/>
    <s v="Memnonia"/>
    <n v="15.7"/>
    <n v="5.9"/>
    <n v="32.276199999999847"/>
    <n v="0.92629999999999768"/>
    <n v="33.202499999999844"/>
    <n v="0"/>
    <n v="33.202499999999844"/>
    <n v="1332"/>
    <x v="190"/>
  </r>
  <r>
    <d v="2036-10-25T00:00:00"/>
    <s v="Tharsis"/>
    <n v="23.8"/>
    <n v="4.3"/>
    <n v="33.202499999999844"/>
    <n v="1.0234000000000023"/>
    <n v="34.225899999999847"/>
    <n v="0"/>
    <n v="34.225899999999847"/>
    <n v="1333"/>
    <x v="190"/>
  </r>
  <r>
    <d v="2036-10-26T00:00:00"/>
    <s v="Amazonis"/>
    <n v="16.2"/>
    <n v="8.6999999999999993"/>
    <n v="34.225899999999847"/>
    <n v="1.409399999999998"/>
    <n v="35.635299999999845"/>
    <n v="0"/>
    <n v="35.635299999999845"/>
    <n v="1334"/>
    <x v="190"/>
  </r>
  <r>
    <d v="2036-10-27T00:00:00"/>
    <s v="Amenthes"/>
    <n v="23.3"/>
    <n v="5.8"/>
    <n v="35.635299999999845"/>
    <n v="1.3513999999999982"/>
    <n v="36.986699999999843"/>
    <n v="0"/>
    <n v="36.986699999999843"/>
    <n v="1335"/>
    <x v="190"/>
  </r>
  <r>
    <d v="2036-10-28T00:00:00"/>
    <s v="Coprates"/>
    <n v="18.7"/>
    <n v="1.1000000000000001"/>
    <n v="36.986699999999843"/>
    <n v="0.20570000000000022"/>
    <n v="37.192399999999843"/>
    <n v="0"/>
    <n v="37.192399999999843"/>
    <n v="1336"/>
    <x v="190"/>
  </r>
  <r>
    <d v="2036-10-29T00:00:00"/>
    <s v="Lunae Palus"/>
    <n v="27.9"/>
    <n v="2.6"/>
    <n v="37.192399999999843"/>
    <n v="0.72540000000000049"/>
    <n v="37.917799999999843"/>
    <n v="0"/>
    <n v="37.917799999999843"/>
    <n v="1337"/>
    <x v="190"/>
  </r>
  <r>
    <d v="2036-10-30T00:00:00"/>
    <s v="Memnonia"/>
    <n v="19.8"/>
    <n v="0"/>
    <n v="37.917799999999843"/>
    <n v="0"/>
    <n v="37.917799999999843"/>
    <n v="0"/>
    <n v="37.917799999999843"/>
    <n v="1338"/>
    <x v="191"/>
  </r>
  <r>
    <d v="2036-10-31T00:00:00"/>
    <s v="Amazonis"/>
    <n v="16.7"/>
    <n v="3.5"/>
    <n v="37.917799999999843"/>
    <n v="0.58449999999999847"/>
    <n v="38.502299999999842"/>
    <n v="0"/>
    <n v="38.502299999999842"/>
    <n v="1339"/>
    <x v="191"/>
  </r>
  <r>
    <d v="2036-11-01T00:00:00"/>
    <s v="Aeolis"/>
    <n v="28.6"/>
    <n v="0"/>
    <n v="38.502299999999842"/>
    <n v="0"/>
    <n v="38.502299999999842"/>
    <n v="0"/>
    <n v="38.502299999999842"/>
    <n v="1340"/>
    <x v="191"/>
  </r>
  <r>
    <d v="2036-11-02T00:00:00"/>
    <s v="Iapygia"/>
    <n v="10.8"/>
    <n v="32.9"/>
    <n v="38.502299999999842"/>
    <n v="3.5531999999999968"/>
    <n v="42.055499999999839"/>
    <n v="0"/>
    <n v="42.055499999999839"/>
    <n v="1341"/>
    <x v="191"/>
  </r>
  <r>
    <d v="2036-11-03T00:00:00"/>
    <s v="Memnonia"/>
    <n v="12.8"/>
    <n v="0"/>
    <n v="42.055499999999839"/>
    <n v="0"/>
    <n v="42.055499999999839"/>
    <n v="0"/>
    <n v="42.055499999999839"/>
    <n v="1342"/>
    <x v="191"/>
  </r>
  <r>
    <d v="2036-11-04T00:00:00"/>
    <s v="Arcadia"/>
    <n v="17.600000000000001"/>
    <n v="0"/>
    <n v="42.055499999999839"/>
    <n v="0"/>
    <n v="42.055499999999839"/>
    <n v="0"/>
    <n v="42.055499999999839"/>
    <n v="1343"/>
    <x v="191"/>
  </r>
  <r>
    <d v="2036-11-05T00:00:00"/>
    <s v="Mare Acidalium"/>
    <n v="24.1"/>
    <n v="0"/>
    <n v="42.055499999999839"/>
    <n v="0"/>
    <n v="42.055499999999839"/>
    <n v="0"/>
    <n v="42.055499999999839"/>
    <n v="1344"/>
    <x v="191"/>
  </r>
  <r>
    <d v="2036-11-06T00:00:00"/>
    <s v="Amazonis"/>
    <n v="11.4"/>
    <n v="18.2"/>
    <n v="42.055499999999839"/>
    <n v="2.0748000000000033"/>
    <n v="44.130299999999842"/>
    <n v="0"/>
    <n v="44.130299999999842"/>
    <n v="1345"/>
    <x v="192"/>
  </r>
  <r>
    <d v="2036-11-07T00:00:00"/>
    <s v="Mare Boreum"/>
    <n v="21.9"/>
    <n v="5.4"/>
    <n v="44.130299999999842"/>
    <n v="1.1826000000000008"/>
    <n v="45.312899999999843"/>
    <n v="0"/>
    <n v="45.312899999999843"/>
    <n v="1346"/>
    <x v="192"/>
  </r>
  <r>
    <d v="2036-11-08T00:00:00"/>
    <s v="Arcadia"/>
    <n v="16.8"/>
    <n v="1.6"/>
    <n v="45.312899999999843"/>
    <n v="0.26879999999999882"/>
    <n v="45.581699999999842"/>
    <n v="0"/>
    <n v="45.581699999999842"/>
    <n v="1347"/>
    <x v="192"/>
  </r>
  <r>
    <d v="2036-11-09T00:00:00"/>
    <s v="Noachis"/>
    <n v="26"/>
    <n v="0"/>
    <n v="45.581699999999842"/>
    <n v="0"/>
    <n v="45.581699999999842"/>
    <n v="0"/>
    <n v="45.581699999999842"/>
    <n v="1348"/>
    <x v="192"/>
  </r>
  <r>
    <d v="2036-11-10T00:00:00"/>
    <s v="Amazonis"/>
    <n v="20.2"/>
    <n v="10"/>
    <n v="45.581699999999842"/>
    <n v="2.0200000000000031"/>
    <n v="47.601699999999845"/>
    <n v="0"/>
    <n v="47.601699999999845"/>
    <n v="1349"/>
    <x v="192"/>
  </r>
  <r>
    <d v="2036-11-11T00:00:00"/>
    <s v="Tharsis"/>
    <n v="20.3"/>
    <n v="37.799999999999997"/>
    <n v="47.601699999999845"/>
    <n v="7.6734000000000009"/>
    <n v="55.275099999999846"/>
    <n v="0"/>
    <n v="55.275099999999846"/>
    <n v="1350"/>
    <x v="192"/>
  </r>
  <r>
    <d v="2036-11-12T00:00:00"/>
    <s v="Coprates"/>
    <n v="27.5"/>
    <n v="20.8"/>
    <n v="55.275099999999846"/>
    <n v="5.7199999999999989"/>
    <n v="60.995099999999844"/>
    <n v="0"/>
    <n v="60.995099999999844"/>
    <n v="1351"/>
    <x v="192"/>
  </r>
  <r>
    <d v="2036-11-13T00:00:00"/>
    <s v="Tharsis"/>
    <n v="24.2"/>
    <n v="2.9"/>
    <n v="60.995099999999844"/>
    <n v="0.70179999999999865"/>
    <n v="61.696899999999843"/>
    <n v="0"/>
    <n v="61.696899999999843"/>
    <n v="1352"/>
    <x v="193"/>
  </r>
  <r>
    <d v="2036-11-14T00:00:00"/>
    <s v="Amazonis"/>
    <n v="10.7"/>
    <n v="14.3"/>
    <n v="61.696899999999843"/>
    <n v="1.5300999999999974"/>
    <n v="63.22699999999984"/>
    <n v="0"/>
    <n v="63.22699999999984"/>
    <n v="1353"/>
    <x v="193"/>
  </r>
  <r>
    <d v="2036-11-15T00:00:00"/>
    <s v="Tharsis"/>
    <n v="17.3"/>
    <n v="0"/>
    <n v="63.22699999999984"/>
    <n v="0"/>
    <n v="63.22699999999984"/>
    <n v="0"/>
    <n v="63.22699999999984"/>
    <n v="1354"/>
    <x v="193"/>
  </r>
  <r>
    <d v="2036-11-16T00:00:00"/>
    <s v="Amazonis"/>
    <n v="13.5"/>
    <n v="21.1"/>
    <n v="63.22699999999984"/>
    <n v="2.8484999999999943"/>
    <n v="66.075499999999835"/>
    <n v="0"/>
    <n v="66.075499999999835"/>
    <n v="1355"/>
    <x v="193"/>
  </r>
  <r>
    <d v="2036-11-17T00:00:00"/>
    <s v="Noachis"/>
    <n v="13.6"/>
    <n v="6"/>
    <n v="66.075499999999835"/>
    <n v="0.8160000000000025"/>
    <n v="66.891499999999837"/>
    <n v="0"/>
    <n v="66.891499999999837"/>
    <n v="1356"/>
    <x v="193"/>
  </r>
  <r>
    <d v="2036-11-18T00:00:00"/>
    <s v="Amenthes"/>
    <n v="19.899999999999999"/>
    <n v="0"/>
    <n v="66.891499999999837"/>
    <n v="0"/>
    <n v="66.891499999999837"/>
    <n v="0"/>
    <n v="66.891499999999837"/>
    <n v="1357"/>
    <x v="193"/>
  </r>
  <r>
    <d v="2036-11-19T00:00:00"/>
    <s v="Memnonia"/>
    <n v="13.1"/>
    <n v="10.199999999999999"/>
    <n v="66.891499999999837"/>
    <n v="1.3362000000000052"/>
    <n v="68.227699999999842"/>
    <n v="0"/>
    <n v="68.227699999999842"/>
    <n v="1358"/>
    <x v="193"/>
  </r>
  <r>
    <d v="2036-11-20T00:00:00"/>
    <s v="Margaritifer Sinus"/>
    <n v="29.8"/>
    <n v="1.9"/>
    <n v="68.227699999999842"/>
    <n v="0.56619999999999493"/>
    <n v="68.793899999999837"/>
    <n v="0"/>
    <n v="68.793899999999837"/>
    <n v="1359"/>
    <x v="194"/>
  </r>
  <r>
    <d v="2036-11-21T00:00:00"/>
    <s v="Thaumasia"/>
    <n v="23.7"/>
    <n v="0.3"/>
    <n v="68.793899999999837"/>
    <n v="0"/>
    <n v="68.793899999999837"/>
    <n v="0"/>
    <n v="68.793899999999837"/>
    <n v="1360"/>
    <x v="194"/>
  </r>
  <r>
    <d v="2036-11-22T00:00:00"/>
    <s v="Tharsis"/>
    <n v="14"/>
    <n v="0"/>
    <n v="68.793899999999837"/>
    <n v="0"/>
    <n v="68.793899999999837"/>
    <n v="0"/>
    <n v="68.793899999999837"/>
    <n v="1361"/>
    <x v="194"/>
  </r>
  <r>
    <d v="2036-11-23T00:00:00"/>
    <s v="Diacria"/>
    <n v="19"/>
    <n v="0.5"/>
    <n v="68.793899999999837"/>
    <n v="0"/>
    <n v="68.793899999999837"/>
    <n v="0"/>
    <n v="68.793899999999837"/>
    <n v="1362"/>
    <x v="194"/>
  </r>
  <r>
    <d v="2036-11-24T00:00:00"/>
    <s v="Mare Tyrrhenum"/>
    <n v="23.9"/>
    <n v="0.5"/>
    <n v="68.793899999999837"/>
    <n v="0"/>
    <n v="68.793899999999837"/>
    <n v="0"/>
    <n v="68.793899999999837"/>
    <n v="1363"/>
    <x v="194"/>
  </r>
  <r>
    <d v="2036-11-25T00:00:00"/>
    <s v="Tharsis"/>
    <n v="12.8"/>
    <n v="26.7"/>
    <n v="68.793899999999837"/>
    <n v="3.4175999999999931"/>
    <n v="72.21149999999983"/>
    <n v="0"/>
    <n v="72.21149999999983"/>
    <n v="1364"/>
    <x v="194"/>
  </r>
  <r>
    <d v="2036-11-26T00:00:00"/>
    <s v="Coprates"/>
    <n v="26.9"/>
    <n v="4.5"/>
    <n v="72.21149999999983"/>
    <n v="1.2104999999999961"/>
    <n v="73.421999999999827"/>
    <n v="0"/>
    <n v="73.421999999999827"/>
    <n v="1365"/>
    <x v="194"/>
  </r>
  <r>
    <d v="2036-11-27T00:00:00"/>
    <s v="Arcadia"/>
    <n v="10.6"/>
    <n v="0"/>
    <n v="73.421999999999827"/>
    <n v="0"/>
    <n v="73.421999999999827"/>
    <n v="0"/>
    <n v="73.421999999999827"/>
    <n v="1366"/>
    <x v="195"/>
  </r>
  <r>
    <d v="2036-11-28T00:00:00"/>
    <s v="Amazonis"/>
    <n v="21.1"/>
    <n v="10.6"/>
    <n v="73.421999999999827"/>
    <n v="2.2365999999999957"/>
    <n v="75.658599999999822"/>
    <n v="0"/>
    <n v="75.658599999999822"/>
    <n v="1367"/>
    <x v="195"/>
  </r>
  <r>
    <d v="2036-11-29T00:00:00"/>
    <s v="Noachis"/>
    <n v="11.7"/>
    <n v="9.9"/>
    <n v="75.658599999999822"/>
    <n v="1.158299999999997"/>
    <n v="76.816899999999819"/>
    <n v="0"/>
    <n v="76.816899999999819"/>
    <n v="1368"/>
    <x v="195"/>
  </r>
  <r>
    <d v="2036-11-30T00:00:00"/>
    <s v="Ismenius Lacus"/>
    <n v="20.5"/>
    <n v="3.7"/>
    <n v="76.816899999999819"/>
    <n v="0.75849999999999795"/>
    <n v="77.575399999999817"/>
    <n v="0"/>
    <n v="77.575399999999817"/>
    <n v="1369"/>
    <x v="195"/>
  </r>
  <r>
    <d v="2036-12-01T00:00:00"/>
    <s v="Tharsis"/>
    <n v="27.4"/>
    <n v="10.4"/>
    <n v="77.575399999999817"/>
    <n v="2.8495999999999952"/>
    <n v="80.424999999999812"/>
    <n v="0"/>
    <n v="80.424999999999812"/>
    <n v="1370"/>
    <x v="195"/>
  </r>
  <r>
    <d v="2036-12-02T00:00:00"/>
    <s v="Iapygia"/>
    <n v="15.8"/>
    <n v="10.199999999999999"/>
    <n v="80.424999999999812"/>
    <n v="1.6115999999999957"/>
    <n v="82.036599999999808"/>
    <n v="0"/>
    <n v="82.036599999999808"/>
    <n v="1371"/>
    <x v="195"/>
  </r>
  <r>
    <d v="2036-12-03T00:00:00"/>
    <s v="Tharsis"/>
    <n v="19.600000000000001"/>
    <n v="0"/>
    <n v="82.036599999999808"/>
    <n v="0"/>
    <n v="82.036599999999808"/>
    <n v="0"/>
    <n v="82.036599999999808"/>
    <n v="1372"/>
    <x v="195"/>
  </r>
  <r>
    <d v="2036-12-04T00:00:00"/>
    <s v="Iapygia"/>
    <n v="16.899999999999999"/>
    <n v="48.4"/>
    <n v="82.036599999999808"/>
    <n v="8.1795999999999935"/>
    <n v="90.216199999999802"/>
    <n v="0"/>
    <n v="90.216199999999802"/>
    <n v="1373"/>
    <x v="196"/>
  </r>
  <r>
    <d v="2036-12-05T00:00:00"/>
    <s v="Tharsis"/>
    <n v="12.2"/>
    <n v="0"/>
    <n v="90.216199999999802"/>
    <n v="0"/>
    <n v="90.216199999999802"/>
    <n v="0"/>
    <n v="90.216199999999802"/>
    <n v="1374"/>
    <x v="196"/>
  </r>
  <r>
    <d v="2036-12-06T00:00:00"/>
    <s v="Iapygia"/>
    <n v="16.600000000000001"/>
    <n v="14.1"/>
    <n v="90.216199999999802"/>
    <n v="2.3405999999999949"/>
    <n v="92.556799999999797"/>
    <n v="0"/>
    <n v="92.556799999999797"/>
    <n v="1375"/>
    <x v="196"/>
  </r>
  <r>
    <d v="2036-12-07T00:00:00"/>
    <s v="Amazonis"/>
    <n v="27.6"/>
    <n v="0"/>
    <n v="92.556799999999797"/>
    <n v="0"/>
    <n v="92.556799999999797"/>
    <n v="0"/>
    <n v="92.556799999999797"/>
    <n v="1376"/>
    <x v="196"/>
  </r>
  <r>
    <d v="2036-12-08T00:00:00"/>
    <s v="Phoenicis Lacus"/>
    <n v="24.8"/>
    <n v="0"/>
    <n v="92.556799999999797"/>
    <n v="0"/>
    <n v="92.556799999999797"/>
    <n v="0"/>
    <n v="92.556799999999797"/>
    <n v="1377"/>
    <x v="196"/>
  </r>
  <r>
    <d v="2036-12-09T00:00:00"/>
    <s v="Iapygia"/>
    <n v="23.1"/>
    <n v="29.8"/>
    <n v="92.556799999999797"/>
    <n v="6.8837999999999937"/>
    <n v="99.44059999999979"/>
    <n v="0"/>
    <n v="99.44059999999979"/>
    <n v="1378"/>
    <x v="196"/>
  </r>
  <r>
    <d v="2036-12-10T00:00:00"/>
    <s v="Casius"/>
    <n v="12.4"/>
    <n v="6.1"/>
    <n v="99.44059999999979"/>
    <n v="0.7563999999999993"/>
    <n v="100.19699999999979"/>
    <n v="1"/>
    <n v="0.19699999999978957"/>
    <n v="1379"/>
    <x v="196"/>
  </r>
  <r>
    <d v="2036-12-11T00:00:00"/>
    <s v="Tharsis"/>
    <n v="13.9"/>
    <n v="21.5"/>
    <n v="0.19699999999978957"/>
    <n v="2.9885000000000002"/>
    <n v="3.1854999999997897"/>
    <n v="0"/>
    <n v="3.1854999999997897"/>
    <n v="1380"/>
    <x v="197"/>
  </r>
  <r>
    <d v="2036-12-12T00:00:00"/>
    <s v="Elysium"/>
    <n v="16.600000000000001"/>
    <n v="4.7"/>
    <n v="3.1854999999997897"/>
    <n v="0.78020000000000023"/>
    <n v="3.9656999999997899"/>
    <n v="0"/>
    <n v="3.9656999999997899"/>
    <n v="1381"/>
    <x v="197"/>
  </r>
  <r>
    <d v="2036-12-13T00:00:00"/>
    <s v="Eridania"/>
    <n v="17.7"/>
    <n v="14"/>
    <n v="3.9656999999997899"/>
    <n v="2.4780000000000002"/>
    <n v="6.4436999999997902"/>
    <n v="0"/>
    <n v="6.4436999999997902"/>
    <n v="1382"/>
    <x v="197"/>
  </r>
  <r>
    <d v="2036-12-14T00:00:00"/>
    <s v="Amazonis"/>
    <n v="19"/>
    <n v="1.7"/>
    <n v="6.4436999999997902"/>
    <n v="0.3230000000000004"/>
    <n v="6.7666999999997905"/>
    <n v="0"/>
    <n v="6.7666999999997905"/>
    <n v="1383"/>
    <x v="197"/>
  </r>
  <r>
    <d v="2036-12-15T00:00:00"/>
    <s v="Coprates"/>
    <n v="29.9"/>
    <n v="0"/>
    <n v="6.7666999999997905"/>
    <n v="0"/>
    <n v="6.7666999999997905"/>
    <n v="0"/>
    <n v="6.7666999999997905"/>
    <n v="1384"/>
    <x v="197"/>
  </r>
  <r>
    <d v="2036-12-16T00:00:00"/>
    <s v="Tharsis"/>
    <n v="23.7"/>
    <n v="31.4"/>
    <n v="6.7666999999997905"/>
    <n v="7.4418000000000006"/>
    <n v="14.208499999999791"/>
    <n v="0"/>
    <n v="14.208499999999791"/>
    <n v="1385"/>
    <x v="197"/>
  </r>
  <r>
    <d v="2036-12-17T00:00:00"/>
    <s v="Iapygia"/>
    <n v="25.4"/>
    <n v="0"/>
    <n v="14.208499999999791"/>
    <n v="0"/>
    <n v="14.208499999999791"/>
    <n v="0"/>
    <n v="14.208499999999791"/>
    <n v="1386"/>
    <x v="197"/>
  </r>
  <r>
    <d v="2036-12-18T00:00:00"/>
    <s v="Memnonia"/>
    <n v="24.3"/>
    <n v="15.8"/>
    <n v="14.208499999999791"/>
    <n v="3.8394000000000013"/>
    <n v="18.047899999999792"/>
    <n v="0"/>
    <n v="18.047899999999792"/>
    <n v="1387"/>
    <x v="198"/>
  </r>
  <r>
    <d v="2036-12-19T00:00:00"/>
    <s v="Coprates"/>
    <n v="10.8"/>
    <n v="0"/>
    <n v="18.047899999999792"/>
    <n v="0"/>
    <n v="18.047899999999792"/>
    <n v="0"/>
    <n v="18.047899999999792"/>
    <n v="1388"/>
    <x v="198"/>
  </r>
  <r>
    <d v="2036-12-20T00:00:00"/>
    <s v="Iapygia"/>
    <n v="19"/>
    <n v="9.1"/>
    <n v="18.047899999999792"/>
    <n v="1.7289999999999992"/>
    <n v="19.776899999999792"/>
    <n v="0"/>
    <n v="19.776899999999792"/>
    <n v="1389"/>
    <x v="198"/>
  </r>
  <r>
    <d v="2036-12-21T00:00:00"/>
    <s v="Phoenicis Lacus"/>
    <n v="27.8"/>
    <n v="15.2"/>
    <n v="19.776899999999792"/>
    <n v="4.2256"/>
    <n v="24.002499999999792"/>
    <n v="0"/>
    <n v="24.002499999999792"/>
    <n v="1390"/>
    <x v="198"/>
  </r>
  <r>
    <d v="2036-12-22T00:00:00"/>
    <s v="Coprates"/>
    <n v="28.8"/>
    <n v="0"/>
    <n v="24.002499999999792"/>
    <n v="0"/>
    <n v="24.002499999999792"/>
    <n v="0"/>
    <n v="24.002499999999792"/>
    <n v="1391"/>
    <x v="198"/>
  </r>
  <r>
    <d v="2036-12-23T00:00:00"/>
    <s v="Amenthes"/>
    <n v="12.6"/>
    <n v="0.8"/>
    <n v="24.002499999999792"/>
    <n v="0"/>
    <n v="24.002499999999792"/>
    <n v="0"/>
    <n v="24.002499999999792"/>
    <n v="1392"/>
    <x v="198"/>
  </r>
  <r>
    <d v="2036-12-24T00:00:00"/>
    <s v="Amenthes"/>
    <n v="20.7"/>
    <n v="0"/>
    <n v="24.002499999999792"/>
    <n v="0"/>
    <n v="24.002499999999792"/>
    <n v="0"/>
    <n v="24.002499999999792"/>
    <n v="1393"/>
    <x v="198"/>
  </r>
  <r>
    <d v="2036-12-25T00:00:00"/>
    <s v="Tharsis"/>
    <n v="19.399999999999999"/>
    <n v="19.3"/>
    <n v="24.002499999999792"/>
    <n v="3.7441999999999993"/>
    <n v="27.746699999999791"/>
    <n v="0"/>
    <n v="27.746699999999791"/>
    <n v="1394"/>
    <x v="199"/>
  </r>
  <r>
    <d v="2036-12-26T00:00:00"/>
    <s v="Iapygia"/>
    <n v="24.3"/>
    <n v="8.8000000000000007"/>
    <n v="27.746699999999791"/>
    <n v="2.1384000000000007"/>
    <n v="29.885099999999792"/>
    <n v="0"/>
    <n v="29.885099999999792"/>
    <n v="1395"/>
    <x v="199"/>
  </r>
  <r>
    <d v="2036-12-27T00:00:00"/>
    <s v="Tharsis"/>
    <n v="21.2"/>
    <n v="36"/>
    <n v="29.885099999999792"/>
    <n v="7.6320000000000014"/>
    <n v="37.517099999999793"/>
    <n v="0"/>
    <n v="37.517099999999793"/>
    <n v="1396"/>
    <x v="199"/>
  </r>
  <r>
    <d v="2036-12-28T00:00:00"/>
    <s v="Amenthes"/>
    <n v="28.4"/>
    <n v="0"/>
    <n v="37.517099999999793"/>
    <n v="0"/>
    <n v="37.517099999999793"/>
    <n v="0"/>
    <n v="37.517099999999793"/>
    <n v="1397"/>
    <x v="199"/>
  </r>
  <r>
    <d v="2036-12-29T00:00:00"/>
    <s v="Casius"/>
    <n v="17.100000000000001"/>
    <n v="5.4"/>
    <n v="37.517099999999793"/>
    <n v="0.92340000000000089"/>
    <n v="38.440499999999794"/>
    <n v="0"/>
    <n v="38.440499999999794"/>
    <n v="1398"/>
    <x v="199"/>
  </r>
  <r>
    <d v="2036-12-30T00:00:00"/>
    <s v="Iapygia"/>
    <n v="24.4"/>
    <n v="23.8"/>
    <n v="38.440499999999794"/>
    <n v="5.8072000000000017"/>
    <n v="44.247699999999796"/>
    <n v="0"/>
    <n v="44.247699999999796"/>
    <n v="1399"/>
    <x v="199"/>
  </r>
  <r>
    <d v="2036-12-31T00:00:00"/>
    <s v="Memnonia"/>
    <n v="18.5"/>
    <n v="6"/>
    <n v="44.247699999999796"/>
    <n v="1.1099999999999994"/>
    <n v="45.357699999999795"/>
    <n v="0"/>
    <n v="45.357699999999795"/>
    <n v="1400"/>
    <x v="199"/>
  </r>
  <r>
    <d v="2037-01-01T00:00:00"/>
    <s v="Tharsis"/>
    <n v="24.1"/>
    <n v="21.5"/>
    <n v="45.357699999999795"/>
    <n v="5.1814999999999998"/>
    <n v="50.539199999999795"/>
    <n v="0"/>
    <n v="50.539199999999795"/>
    <n v="1401"/>
    <x v="200"/>
  </r>
  <r>
    <d v="2037-01-02T00:00:00"/>
    <s v="Mare Acidalium"/>
    <n v="17.899999999999999"/>
    <n v="5.4"/>
    <n v="50.539199999999795"/>
    <n v="0.96659999999999968"/>
    <n v="51.505799999999795"/>
    <n v="0"/>
    <n v="51.505799999999795"/>
    <n v="1402"/>
    <x v="200"/>
  </r>
  <r>
    <d v="2037-01-03T00:00:00"/>
    <s v="Mare Acidalium"/>
    <n v="15.8"/>
    <n v="7.4"/>
    <n v="51.505799999999795"/>
    <n v="1.1692000000000036"/>
    <n v="52.674999999999798"/>
    <n v="0"/>
    <n v="52.674999999999798"/>
    <n v="1403"/>
    <x v="200"/>
  </r>
  <r>
    <d v="2037-01-04T00:00:00"/>
    <s v="Diacria"/>
    <n v="19.600000000000001"/>
    <n v="0.3"/>
    <n v="52.674999999999798"/>
    <n v="0"/>
    <n v="52.674999999999798"/>
    <n v="0"/>
    <n v="52.674999999999798"/>
    <n v="1404"/>
    <x v="200"/>
  </r>
  <r>
    <d v="2037-01-05T00:00:00"/>
    <s v="Tharsis"/>
    <n v="17.7"/>
    <n v="0"/>
    <n v="52.674999999999798"/>
    <n v="0"/>
    <n v="52.674999999999798"/>
    <n v="0"/>
    <n v="52.674999999999798"/>
    <n v="1405"/>
    <x v="200"/>
  </r>
  <r>
    <d v="2037-01-06T00:00:00"/>
    <s v="Casius"/>
    <n v="19.899999999999999"/>
    <n v="4.7"/>
    <n v="52.674999999999798"/>
    <n v="0.93529999999999802"/>
    <n v="53.610299999999796"/>
    <n v="0"/>
    <n v="53.610299999999796"/>
    <n v="1406"/>
    <x v="200"/>
  </r>
  <r>
    <d v="2037-01-07T00:00:00"/>
    <s v="Amenthes"/>
    <n v="10.6"/>
    <n v="4.8"/>
    <n v="53.610299999999796"/>
    <n v="0.50880000000000081"/>
    <n v="54.119099999999797"/>
    <n v="0"/>
    <n v="54.119099999999797"/>
    <n v="1407"/>
    <x v="200"/>
  </r>
  <r>
    <d v="2037-01-08T00:00:00"/>
    <s v="Tharsis"/>
    <n v="25.6"/>
    <n v="17.399999999999999"/>
    <n v="54.119099999999797"/>
    <n v="4.4543999999999997"/>
    <n v="58.573499999999797"/>
    <n v="0"/>
    <n v="58.573499999999797"/>
    <n v="1408"/>
    <x v="201"/>
  </r>
  <r>
    <d v="2037-01-09T00:00:00"/>
    <s v="Mare Boreum"/>
    <n v="22.4"/>
    <n v="7.7"/>
    <n v="58.573499999999797"/>
    <n v="1.7248000000000019"/>
    <n v="60.298299999999799"/>
    <n v="0"/>
    <n v="60.298299999999799"/>
    <n v="1409"/>
    <x v="201"/>
  </r>
  <r>
    <d v="2037-01-10T00:00:00"/>
    <s v="Ismenius Lacus"/>
    <n v="14.5"/>
    <n v="3.8"/>
    <n v="60.298299999999799"/>
    <n v="0.55100000000000193"/>
    <n v="60.849299999999801"/>
    <n v="0"/>
    <n v="60.849299999999801"/>
    <n v="1410"/>
    <x v="201"/>
  </r>
  <r>
    <d v="2037-01-11T00:00:00"/>
    <s v="Mare Boreum"/>
    <n v="15"/>
    <n v="4.2"/>
    <n v="60.849299999999801"/>
    <n v="0.63000000000000256"/>
    <n v="61.479299999999803"/>
    <n v="0"/>
    <n v="61.479299999999803"/>
    <n v="1411"/>
    <x v="201"/>
  </r>
  <r>
    <d v="2037-01-12T00:00:00"/>
    <s v="Eridania"/>
    <n v="24"/>
    <n v="11.5"/>
    <n v="61.479299999999803"/>
    <n v="2.759999999999998"/>
    <n v="64.239299999999801"/>
    <n v="0"/>
    <n v="64.239299999999801"/>
    <n v="1412"/>
    <x v="201"/>
  </r>
  <r>
    <d v="2037-01-13T00:00:00"/>
    <s v="Aeolis"/>
    <n v="20.7"/>
    <n v="2.9"/>
    <n v="64.239299999999801"/>
    <n v="0.60030000000000427"/>
    <n v="64.839599999999805"/>
    <n v="0"/>
    <n v="64.839599999999805"/>
    <n v="1413"/>
    <x v="201"/>
  </r>
  <r>
    <d v="2037-01-14T00:00:00"/>
    <s v="Thaumasia"/>
    <n v="13.5"/>
    <n v="0.7"/>
    <n v="64.839599999999805"/>
    <n v="0"/>
    <n v="64.839599999999805"/>
    <n v="0"/>
    <n v="64.839599999999805"/>
    <n v="1414"/>
    <x v="201"/>
  </r>
  <r>
    <d v="2037-01-15T00:00:00"/>
    <s v="Tharsis"/>
    <n v="23.7"/>
    <n v="13.1"/>
    <n v="64.839599999999805"/>
    <n v="3.104699999999994"/>
    <n v="67.944299999999799"/>
    <n v="0"/>
    <n v="67.944299999999799"/>
    <n v="1415"/>
    <x v="202"/>
  </r>
  <r>
    <d v="2037-01-16T00:00:00"/>
    <s v="Iapygia"/>
    <n v="12.1"/>
    <n v="36"/>
    <n v="67.944299999999799"/>
    <n v="4.3559999999999945"/>
    <n v="72.300299999999794"/>
    <n v="0"/>
    <n v="72.300299999999794"/>
    <n v="1416"/>
    <x v="202"/>
  </r>
  <r>
    <d v="2037-01-17T00:00:00"/>
    <s v="Eridania"/>
    <n v="21.8"/>
    <n v="10.9"/>
    <n v="72.300299999999794"/>
    <n v="2.3761999999999972"/>
    <n v="74.676499999999791"/>
    <n v="0"/>
    <n v="74.676499999999791"/>
    <n v="1417"/>
    <x v="202"/>
  </r>
  <r>
    <d v="2037-01-18T00:00:00"/>
    <s v="Mare Acidalium"/>
    <n v="17.399999999999999"/>
    <n v="0"/>
    <n v="74.676499999999791"/>
    <n v="0"/>
    <n v="74.676499999999791"/>
    <n v="0"/>
    <n v="74.676499999999791"/>
    <n v="1418"/>
    <x v="202"/>
  </r>
  <r>
    <d v="2037-01-19T00:00:00"/>
    <s v="Noachis"/>
    <n v="15.6"/>
    <n v="0"/>
    <n v="74.676499999999791"/>
    <n v="0"/>
    <n v="74.676499999999791"/>
    <n v="0"/>
    <n v="74.676499999999791"/>
    <n v="1419"/>
    <x v="202"/>
  </r>
  <r>
    <d v="2037-01-20T00:00:00"/>
    <s v="Eridania"/>
    <n v="13.7"/>
    <n v="0"/>
    <n v="74.676499999999791"/>
    <n v="0"/>
    <n v="74.676499999999791"/>
    <n v="0"/>
    <n v="74.676499999999791"/>
    <n v="1420"/>
    <x v="202"/>
  </r>
  <r>
    <d v="2037-01-21T00:00:00"/>
    <s v="Iapygia"/>
    <n v="24.7"/>
    <n v="16.2"/>
    <n v="74.676499999999791"/>
    <n v="4.0014000000000038"/>
    <n v="78.677899999999795"/>
    <n v="0"/>
    <n v="78.677899999999795"/>
    <n v="1421"/>
    <x v="202"/>
  </r>
  <r>
    <d v="2037-01-22T00:00:00"/>
    <s v="Phoenicis Lacus"/>
    <n v="25.3"/>
    <n v="14.2"/>
    <n v="78.677899999999795"/>
    <n v="3.5926000000000045"/>
    <n v="82.270499999999799"/>
    <n v="0"/>
    <n v="82.270499999999799"/>
    <n v="1422"/>
    <x v="203"/>
  </r>
  <r>
    <d v="2037-01-23T00:00:00"/>
    <s v="Phoenicis Lacus"/>
    <n v="18.399999999999999"/>
    <n v="0"/>
    <n v="82.270499999999799"/>
    <n v="0"/>
    <n v="82.270499999999799"/>
    <n v="0"/>
    <n v="82.270499999999799"/>
    <n v="1423"/>
    <x v="203"/>
  </r>
  <r>
    <d v="2037-01-24T00:00:00"/>
    <s v="Arabia"/>
    <n v="10.199999999999999"/>
    <n v="0"/>
    <n v="82.270499999999799"/>
    <n v="0"/>
    <n v="82.270499999999799"/>
    <n v="0"/>
    <n v="82.270499999999799"/>
    <n v="1424"/>
    <x v="203"/>
  </r>
  <r>
    <d v="2037-01-25T00:00:00"/>
    <s v="Phaethontis"/>
    <n v="26.9"/>
    <n v="0"/>
    <n v="82.270499999999799"/>
    <n v="0"/>
    <n v="82.270499999999799"/>
    <n v="0"/>
    <n v="82.270499999999799"/>
    <n v="1425"/>
    <x v="203"/>
  </r>
  <r>
    <d v="2037-01-26T00:00:00"/>
    <s v="Ismenius Lacus"/>
    <n v="28.2"/>
    <n v="0"/>
    <n v="82.270499999999799"/>
    <n v="0"/>
    <n v="82.270499999999799"/>
    <n v="0"/>
    <n v="82.270499999999799"/>
    <n v="1426"/>
    <x v="203"/>
  </r>
  <r>
    <d v="2037-01-27T00:00:00"/>
    <s v="Coprates"/>
    <n v="15.9"/>
    <n v="0"/>
    <n v="82.270499999999799"/>
    <n v="0"/>
    <n v="82.270499999999799"/>
    <n v="0"/>
    <n v="82.270499999999799"/>
    <n v="1427"/>
    <x v="203"/>
  </r>
  <r>
    <d v="2037-01-28T00:00:00"/>
    <s v="Iapygia"/>
    <n v="19.7"/>
    <n v="0"/>
    <n v="82.270499999999799"/>
    <n v="0"/>
    <n v="82.270499999999799"/>
    <n v="0"/>
    <n v="82.270499999999799"/>
    <n v="1428"/>
    <x v="203"/>
  </r>
  <r>
    <d v="2037-01-29T00:00:00"/>
    <s v="Coprates"/>
    <n v="16"/>
    <n v="0"/>
    <n v="82.270499999999799"/>
    <n v="0"/>
    <n v="82.270499999999799"/>
    <n v="0"/>
    <n v="82.270499999999799"/>
    <n v="1429"/>
    <x v="204"/>
  </r>
  <r>
    <d v="2037-01-30T00:00:00"/>
    <s v="Noachis"/>
    <n v="20.8"/>
    <n v="0"/>
    <n v="82.270499999999799"/>
    <n v="0"/>
    <n v="82.270499999999799"/>
    <n v="0"/>
    <n v="82.270499999999799"/>
    <n v="1430"/>
    <x v="204"/>
  </r>
  <r>
    <d v="2037-01-31T00:00:00"/>
    <s v="Aeolis"/>
    <n v="12.5"/>
    <n v="0"/>
    <n v="82.270499999999799"/>
    <n v="0"/>
    <n v="82.270499999999799"/>
    <n v="0"/>
    <n v="82.270499999999799"/>
    <n v="1431"/>
    <x v="204"/>
  </r>
  <r>
    <d v="2037-02-01T00:00:00"/>
    <s v="Phoenicis Lacus"/>
    <n v="12.7"/>
    <n v="2.4"/>
    <n v="82.270499999999799"/>
    <n v="0.30480000000000018"/>
    <n v="82.5752999999998"/>
    <n v="0"/>
    <n v="82.5752999999998"/>
    <n v="1432"/>
    <x v="204"/>
  </r>
  <r>
    <d v="2037-02-02T00:00:00"/>
    <s v="Memnonia"/>
    <n v="23.5"/>
    <n v="11.5"/>
    <n v="82.5752999999998"/>
    <n v="2.7025000000000006"/>
    <n v="85.2777999999998"/>
    <n v="0"/>
    <n v="85.2777999999998"/>
    <n v="1433"/>
    <x v="204"/>
  </r>
  <r>
    <d v="2037-02-03T00:00:00"/>
    <s v="Arabia"/>
    <n v="17.8"/>
    <n v="1.8"/>
    <n v="85.2777999999998"/>
    <n v="0.32040000000000646"/>
    <n v="85.598199999999807"/>
    <n v="0"/>
    <n v="85.598199999999807"/>
    <n v="1434"/>
    <x v="204"/>
  </r>
  <r>
    <d v="2037-02-04T00:00:00"/>
    <s v="Amazonis"/>
    <n v="11"/>
    <n v="0"/>
    <n v="85.598199999999807"/>
    <n v="0"/>
    <n v="85.598199999999807"/>
    <n v="0"/>
    <n v="85.598199999999807"/>
    <n v="1435"/>
    <x v="204"/>
  </r>
  <r>
    <d v="2037-02-05T00:00:00"/>
    <s v="Sinus Sabaeus"/>
    <n v="21.3"/>
    <n v="5.2"/>
    <n v="85.598199999999807"/>
    <n v="1.107600000000005"/>
    <n v="86.705799999999812"/>
    <n v="0"/>
    <n v="86.705799999999812"/>
    <n v="1436"/>
    <x v="205"/>
  </r>
  <r>
    <d v="2037-02-06T00:00:00"/>
    <s v="Coprates"/>
    <n v="19.600000000000001"/>
    <n v="8.1"/>
    <n v="86.705799999999812"/>
    <n v="1.5875999999999948"/>
    <n v="88.293399999999806"/>
    <n v="0"/>
    <n v="88.293399999999806"/>
    <n v="1437"/>
    <x v="205"/>
  </r>
  <r>
    <d v="2037-02-07T00:00:00"/>
    <s v="Amazonis"/>
    <n v="25.7"/>
    <n v="4.2"/>
    <n v="88.293399999999806"/>
    <n v="1.0794000000000068"/>
    <n v="89.372799999999813"/>
    <n v="0"/>
    <n v="89.372799999999813"/>
    <n v="1438"/>
    <x v="205"/>
  </r>
  <r>
    <d v="2037-02-08T00:00:00"/>
    <s v="Iapygia"/>
    <n v="20.9"/>
    <n v="28.6"/>
    <n v="89.372799999999813"/>
    <n v="5.9774000000000029"/>
    <n v="95.350199999999816"/>
    <n v="0"/>
    <n v="95.350199999999816"/>
    <n v="1439"/>
    <x v="205"/>
  </r>
  <r>
    <d v="2037-02-09T00:00:00"/>
    <s v="Tharsis"/>
    <n v="26.4"/>
    <n v="3.2"/>
    <n v="95.350199999999816"/>
    <n v="0.84480000000000643"/>
    <n v="96.194999999999823"/>
    <n v="0"/>
    <n v="96.194999999999823"/>
    <n v="1440"/>
    <x v="205"/>
  </r>
  <r>
    <d v="2037-02-10T00:00:00"/>
    <s v="Tharsis"/>
    <n v="26.5"/>
    <n v="13.1"/>
    <n v="96.194999999999823"/>
    <n v="3.471500000000006"/>
    <n v="99.666499999999829"/>
    <n v="0"/>
    <n v="99.666499999999829"/>
    <n v="1441"/>
    <x v="205"/>
  </r>
  <r>
    <d v="2037-02-11T00:00:00"/>
    <s v="Ismenius Lacus"/>
    <n v="11.7"/>
    <n v="0"/>
    <n v="99.666499999999829"/>
    <n v="0"/>
    <n v="99.666499999999829"/>
    <n v="0"/>
    <n v="99.666499999999829"/>
    <n v="1442"/>
    <x v="205"/>
  </r>
  <r>
    <d v="2037-02-12T00:00:00"/>
    <s v="Sinus Sabaeus"/>
    <n v="24.7"/>
    <n v="0.3"/>
    <n v="99.666499999999829"/>
    <n v="0"/>
    <n v="99.666499999999829"/>
    <n v="0"/>
    <n v="99.666499999999829"/>
    <n v="1443"/>
    <x v="206"/>
  </r>
  <r>
    <d v="2037-02-13T00:00:00"/>
    <s v="Mare Boreum"/>
    <n v="24.4"/>
    <n v="9.6"/>
    <n v="99.666499999999829"/>
    <n v="2.3423999999999978"/>
    <n v="102.00889999999983"/>
    <n v="1"/>
    <n v="2.0088999999998265"/>
    <n v="1444"/>
    <x v="206"/>
  </r>
  <r>
    <d v="2037-02-14T00:00:00"/>
    <s v="Tharsis"/>
    <n v="19"/>
    <n v="28.8"/>
    <n v="2.0088999999998265"/>
    <n v="5.4720000000000004"/>
    <n v="7.4808999999998269"/>
    <n v="0"/>
    <n v="7.4808999999998269"/>
    <n v="1445"/>
    <x v="206"/>
  </r>
  <r>
    <d v="2037-02-15T00:00:00"/>
    <s v="Iapygia"/>
    <n v="13.7"/>
    <n v="19.3"/>
    <n v="7.4808999999998269"/>
    <n v="2.644099999999999"/>
    <n v="10.124999999999826"/>
    <n v="0"/>
    <n v="10.124999999999826"/>
    <n v="1446"/>
    <x v="206"/>
  </r>
  <r>
    <d v="2037-02-16T00:00:00"/>
    <s v="Iapygia"/>
    <n v="28.9"/>
    <n v="20.399999999999999"/>
    <n v="10.124999999999826"/>
    <n v="5.8955999999999982"/>
    <n v="16.020599999999824"/>
    <n v="0"/>
    <n v="16.020599999999824"/>
    <n v="1447"/>
    <x v="206"/>
  </r>
  <r>
    <d v="2037-02-17T00:00:00"/>
    <s v="Elysium"/>
    <n v="25.2"/>
    <n v="0"/>
    <n v="16.020599999999824"/>
    <n v="0"/>
    <n v="16.020599999999824"/>
    <n v="0"/>
    <n v="16.020599999999824"/>
    <n v="1448"/>
    <x v="206"/>
  </r>
  <r>
    <d v="2037-02-18T00:00:00"/>
    <s v="Amazonis"/>
    <n v="15.4"/>
    <n v="9"/>
    <n v="16.020599999999824"/>
    <n v="1.3859999999999992"/>
    <n v="17.406599999999823"/>
    <n v="0"/>
    <n v="17.406599999999823"/>
    <n v="1449"/>
    <x v="206"/>
  </r>
  <r>
    <d v="2037-02-19T00:00:00"/>
    <s v="Oxia Palus"/>
    <n v="24.1"/>
    <n v="0.3"/>
    <n v="17.406599999999823"/>
    <n v="0"/>
    <n v="17.406599999999823"/>
    <n v="0"/>
    <n v="17.406599999999823"/>
    <n v="1450"/>
    <x v="207"/>
  </r>
  <r>
    <d v="2037-02-20T00:00:00"/>
    <s v="Mare Acidalium"/>
    <n v="27.7"/>
    <n v="0"/>
    <n v="17.406599999999823"/>
    <n v="0"/>
    <n v="17.406599999999823"/>
    <n v="0"/>
    <n v="17.406599999999823"/>
    <n v="1451"/>
    <x v="207"/>
  </r>
  <r>
    <d v="2037-02-21T00:00:00"/>
    <s v="Amazonis"/>
    <n v="19.600000000000001"/>
    <n v="21.1"/>
    <n v="17.406599999999823"/>
    <n v="4.1356000000000002"/>
    <n v="21.542199999999823"/>
    <n v="0"/>
    <n v="21.542199999999823"/>
    <n v="1452"/>
    <x v="207"/>
  </r>
  <r>
    <d v="2037-02-22T00:00:00"/>
    <s v="Aeolis"/>
    <n v="29"/>
    <n v="3.2"/>
    <n v="21.542199999999823"/>
    <n v="0.92800000000000082"/>
    <n v="22.470199999999824"/>
    <n v="0"/>
    <n v="22.470199999999824"/>
    <n v="1453"/>
    <x v="207"/>
  </r>
  <r>
    <d v="2037-02-23T00:00:00"/>
    <s v="Hellas"/>
    <n v="10.3"/>
    <n v="0.7"/>
    <n v="22.470199999999824"/>
    <n v="0"/>
    <n v="22.470199999999824"/>
    <n v="0"/>
    <n v="22.470199999999824"/>
    <n v="1454"/>
    <x v="207"/>
  </r>
  <r>
    <d v="2037-02-24T00:00:00"/>
    <s v="Iapygia"/>
    <n v="11"/>
    <n v="40.200000000000003"/>
    <n v="22.470199999999824"/>
    <n v="4.4220000000000006"/>
    <n v="26.892199999999825"/>
    <n v="0"/>
    <n v="26.892199999999825"/>
    <n v="1455"/>
    <x v="207"/>
  </r>
  <r>
    <d v="2037-02-25T00:00:00"/>
    <s v="Amazonis"/>
    <n v="28.6"/>
    <n v="0.6"/>
    <n v="26.892199999999825"/>
    <n v="0"/>
    <n v="26.892199999999825"/>
    <n v="0"/>
    <n v="26.892199999999825"/>
    <n v="1456"/>
    <x v="207"/>
  </r>
  <r>
    <d v="2037-02-26T00:00:00"/>
    <s v="Lunae Palus"/>
    <n v="22.5"/>
    <n v="1"/>
    <n v="26.892199999999825"/>
    <n v="0.22500000000000142"/>
    <n v="27.117199999999826"/>
    <n v="0"/>
    <n v="27.117199999999826"/>
    <n v="1457"/>
    <x v="208"/>
  </r>
  <r>
    <d v="2037-02-27T00:00:00"/>
    <s v="Sinus Sabaeus"/>
    <n v="19.600000000000001"/>
    <n v="0"/>
    <n v="27.117199999999826"/>
    <n v="0"/>
    <n v="27.117199999999826"/>
    <n v="0"/>
    <n v="27.117199999999826"/>
    <n v="1458"/>
    <x v="208"/>
  </r>
  <r>
    <d v="2037-02-28T00:00:00"/>
    <s v="Thaumasia"/>
    <n v="19.899999999999999"/>
    <n v="0"/>
    <n v="27.117199999999826"/>
    <n v="0"/>
    <n v="27.117199999999826"/>
    <n v="0"/>
    <n v="27.117199999999826"/>
    <n v="1459"/>
    <x v="208"/>
  </r>
  <r>
    <d v="2037-03-01T00:00:00"/>
    <s v="Noachis"/>
    <n v="21.7"/>
    <n v="9.4"/>
    <n v="27.117199999999826"/>
    <n v="2.0397999999999996"/>
    <n v="29.156999999999826"/>
    <n v="0"/>
    <n v="29.156999999999826"/>
    <n v="1460"/>
    <x v="208"/>
  </r>
  <r>
    <d v="2037-03-02T00:00:00"/>
    <s v="Sinus Sabaeus"/>
    <n v="15.3"/>
    <n v="0"/>
    <n v="29.156999999999826"/>
    <n v="0"/>
    <n v="29.156999999999826"/>
    <n v="0"/>
    <n v="29.156999999999826"/>
    <n v="1461"/>
    <x v="208"/>
  </r>
  <r>
    <d v="2037-03-03T00:00:00"/>
    <s v="Phoenicis Lacus"/>
    <n v="20.9"/>
    <n v="12.4"/>
    <n v="29.156999999999826"/>
    <n v="2.5915999999999997"/>
    <n v="31.748599999999826"/>
    <n v="0"/>
    <n v="31.748599999999826"/>
    <n v="1462"/>
    <x v="208"/>
  </r>
  <r>
    <d v="2037-03-04T00:00:00"/>
    <s v="Amenthes"/>
    <n v="17"/>
    <n v="0"/>
    <n v="31.748599999999826"/>
    <n v="0"/>
    <n v="31.748599999999826"/>
    <n v="0"/>
    <n v="31.748599999999826"/>
    <n v="1463"/>
    <x v="208"/>
  </r>
  <r>
    <d v="2037-03-05T00:00:00"/>
    <s v="Noachis"/>
    <n v="25.8"/>
    <n v="1.4"/>
    <n v="31.748599999999826"/>
    <n v="0.36119999999999663"/>
    <n v="32.109799999999822"/>
    <n v="0"/>
    <n v="32.109799999999822"/>
    <n v="1464"/>
    <x v="209"/>
  </r>
  <r>
    <d v="2037-03-06T00:00:00"/>
    <s v="Casius"/>
    <n v="19.100000000000001"/>
    <n v="2.5"/>
    <n v="32.109799999999822"/>
    <n v="0.47749999999999915"/>
    <n v="32.587299999999821"/>
    <n v="0"/>
    <n v="32.587299999999821"/>
    <n v="1465"/>
    <x v="209"/>
  </r>
  <r>
    <d v="2037-03-07T00:00:00"/>
    <s v="Eridania"/>
    <n v="24.6"/>
    <n v="12.5"/>
    <n v="32.587299999999821"/>
    <n v="3.0750000000000028"/>
    <n v="35.662299999999824"/>
    <n v="0"/>
    <n v="35.662299999999824"/>
    <n v="1466"/>
    <x v="209"/>
  </r>
  <r>
    <d v="2037-03-08T00:00:00"/>
    <s v="Phoenicis Lacus"/>
    <n v="22.6"/>
    <n v="15.4"/>
    <n v="35.662299999999824"/>
    <n v="3.480400000000003"/>
    <n v="39.142699999999827"/>
    <n v="0"/>
    <n v="39.142699999999827"/>
    <n v="1467"/>
    <x v="209"/>
  </r>
  <r>
    <d v="2037-03-09T00:00:00"/>
    <s v="Mare Boreum"/>
    <n v="18.3"/>
    <n v="4.7"/>
    <n v="39.142699999999827"/>
    <n v="0.86010000000000275"/>
    <n v="40.00279999999983"/>
    <n v="0"/>
    <n v="40.00279999999983"/>
    <n v="1468"/>
    <x v="209"/>
  </r>
  <r>
    <d v="2037-03-10T00:00:00"/>
    <s v="Coprates"/>
    <n v="25.5"/>
    <n v="0"/>
    <n v="40.00279999999983"/>
    <n v="0"/>
    <n v="40.00279999999983"/>
    <n v="0"/>
    <n v="40.00279999999983"/>
    <n v="1469"/>
    <x v="209"/>
  </r>
  <r>
    <d v="2037-03-11T00:00:00"/>
    <s v="Memnonia"/>
    <n v="26.6"/>
    <n v="0"/>
    <n v="40.00279999999983"/>
    <n v="0"/>
    <n v="40.00279999999983"/>
    <n v="0"/>
    <n v="40.00279999999983"/>
    <n v="1470"/>
    <x v="209"/>
  </r>
  <r>
    <d v="2037-03-12T00:00:00"/>
    <s v="Coprates"/>
    <n v="19.8"/>
    <n v="14.9"/>
    <n v="40.00279999999983"/>
    <n v="2.9502000000000024"/>
    <n v="42.952999999999832"/>
    <n v="0"/>
    <n v="42.952999999999832"/>
    <n v="1471"/>
    <x v="210"/>
  </r>
  <r>
    <d v="2037-03-13T00:00:00"/>
    <s v="Arcadia"/>
    <n v="23.7"/>
    <n v="0.9"/>
    <n v="42.952999999999832"/>
    <n v="0"/>
    <n v="42.952999999999832"/>
    <n v="0"/>
    <n v="42.952999999999832"/>
    <n v="1472"/>
    <x v="210"/>
  </r>
  <r>
    <d v="2037-03-14T00:00:00"/>
    <s v="Argyre"/>
    <n v="23.5"/>
    <n v="1"/>
    <n v="42.952999999999832"/>
    <n v="0.23499999999999943"/>
    <n v="43.187999999999832"/>
    <n v="0"/>
    <n v="43.187999999999832"/>
    <n v="1473"/>
    <x v="210"/>
  </r>
  <r>
    <d v="2037-03-15T00:00:00"/>
    <s v="Amenthes"/>
    <n v="18.8"/>
    <n v="7.8"/>
    <n v="43.187999999999832"/>
    <n v="1.4664000000000001"/>
    <n v="44.654399999999832"/>
    <n v="0"/>
    <n v="44.654399999999832"/>
    <n v="1474"/>
    <x v="210"/>
  </r>
  <r>
    <d v="2037-03-16T00:00:00"/>
    <s v="Noachis"/>
    <n v="18.7"/>
    <n v="10"/>
    <n v="44.654399999999832"/>
    <n v="1.8699999999999974"/>
    <n v="46.524399999999829"/>
    <n v="0"/>
    <n v="46.524399999999829"/>
    <n v="1475"/>
    <x v="210"/>
  </r>
  <r>
    <d v="2037-03-17T00:00:00"/>
    <s v="Tharsis"/>
    <n v="28.3"/>
    <n v="21.8"/>
    <n v="46.524399999999829"/>
    <n v="6.1694000000000031"/>
    <n v="52.693799999999833"/>
    <n v="0"/>
    <n v="52.693799999999833"/>
    <n v="1476"/>
    <x v="210"/>
  </r>
  <r>
    <d v="2037-03-18T00:00:00"/>
    <s v="Mare Acidalium"/>
    <n v="10.6"/>
    <n v="6.4"/>
    <n v="52.693799999999833"/>
    <n v="0.67840000000000344"/>
    <n v="53.372199999999836"/>
    <n v="0"/>
    <n v="53.372199999999836"/>
    <n v="1477"/>
    <x v="210"/>
  </r>
  <r>
    <d v="2037-03-19T00:00:00"/>
    <s v="Iapygia"/>
    <n v="26.2"/>
    <n v="19.2"/>
    <n v="53.372199999999836"/>
    <n v="5.0304000000000002"/>
    <n v="58.402599999999836"/>
    <n v="0"/>
    <n v="58.402599999999836"/>
    <n v="1478"/>
    <x v="211"/>
  </r>
  <r>
    <d v="2037-03-20T00:00:00"/>
    <s v="Eridania"/>
    <n v="25.3"/>
    <n v="8.6999999999999993"/>
    <n v="58.402599999999836"/>
    <n v="2.2010999999999967"/>
    <n v="60.603699999999833"/>
    <n v="0"/>
    <n v="60.603699999999833"/>
    <n v="1479"/>
    <x v="211"/>
  </r>
  <r>
    <d v="2037-03-21T00:00:00"/>
    <s v="Mare Acidalium"/>
    <n v="21.6"/>
    <n v="1"/>
    <n v="60.603699999999833"/>
    <n v="0.21600000000000108"/>
    <n v="60.819699999999834"/>
    <n v="0"/>
    <n v="60.819699999999834"/>
    <n v="1480"/>
    <x v="211"/>
  </r>
  <r>
    <d v="2037-03-22T00:00:00"/>
    <s v="Tharsis"/>
    <n v="24.9"/>
    <n v="23.5"/>
    <n v="60.819699999999834"/>
    <n v="5.8514999999999944"/>
    <n v="66.671199999999828"/>
    <n v="0"/>
    <n v="66.671199999999828"/>
    <n v="1481"/>
    <x v="211"/>
  </r>
  <r>
    <d v="2037-03-23T00:00:00"/>
    <s v="Phoenicis Lacus"/>
    <n v="27.7"/>
    <n v="11.5"/>
    <n v="66.671199999999828"/>
    <n v="3.1855000000000047"/>
    <n v="69.856699999999833"/>
    <n v="0"/>
    <n v="69.856699999999833"/>
    <n v="1482"/>
    <x v="211"/>
  </r>
  <r>
    <d v="2037-03-24T00:00:00"/>
    <s v="Tharsis"/>
    <n v="12.3"/>
    <n v="0"/>
    <n v="69.856699999999833"/>
    <n v="0"/>
    <n v="69.856699999999833"/>
    <n v="0"/>
    <n v="69.856699999999833"/>
    <n v="1483"/>
    <x v="211"/>
  </r>
  <r>
    <d v="2037-03-25T00:00:00"/>
    <s v="Elysium"/>
    <n v="10.199999999999999"/>
    <n v="0.8"/>
    <n v="69.856699999999833"/>
    <n v="0"/>
    <n v="69.856699999999833"/>
    <n v="0"/>
    <n v="69.856699999999833"/>
    <n v="1484"/>
    <x v="211"/>
  </r>
  <r>
    <d v="2037-03-26T00:00:00"/>
    <s v="Iapygia"/>
    <n v="23.1"/>
    <n v="0"/>
    <n v="69.856699999999833"/>
    <n v="0"/>
    <n v="69.856699999999833"/>
    <n v="0"/>
    <n v="69.856699999999833"/>
    <n v="1485"/>
    <x v="212"/>
  </r>
  <r>
    <d v="2037-03-27T00:00:00"/>
    <s v="Memnonia"/>
    <n v="11.3"/>
    <n v="0"/>
    <n v="69.856699999999833"/>
    <n v="0"/>
    <n v="69.856699999999833"/>
    <n v="0"/>
    <n v="69.856699999999833"/>
    <n v="1486"/>
    <x v="212"/>
  </r>
  <r>
    <d v="2037-03-28T00:00:00"/>
    <s v="Tharsis"/>
    <n v="29.5"/>
    <n v="10.4"/>
    <n v="69.856699999999833"/>
    <n v="3.0679999999999978"/>
    <n v="72.924699999999831"/>
    <n v="0"/>
    <n v="72.924699999999831"/>
    <n v="1487"/>
    <x v="212"/>
  </r>
  <r>
    <d v="2037-03-29T00:00:00"/>
    <s v="Phoenicis Lacus"/>
    <n v="19.7"/>
    <n v="0"/>
    <n v="72.924699999999831"/>
    <n v="0"/>
    <n v="72.924699999999831"/>
    <n v="0"/>
    <n v="72.924699999999831"/>
    <n v="1488"/>
    <x v="212"/>
  </r>
  <r>
    <d v="2037-03-30T00:00:00"/>
    <s v="Amenthes"/>
    <n v="27.9"/>
    <n v="3.4"/>
    <n v="72.924699999999831"/>
    <n v="0.948599999999999"/>
    <n v="73.87329999999983"/>
    <n v="0"/>
    <n v="73.87329999999983"/>
    <n v="1489"/>
    <x v="212"/>
  </r>
  <r>
    <d v="2037-03-31T00:00:00"/>
    <s v="Iapygia"/>
    <n v="17.399999999999999"/>
    <n v="34.200000000000003"/>
    <n v="73.87329999999983"/>
    <n v="5.950800000000001"/>
    <n v="79.824099999999831"/>
    <n v="0"/>
    <n v="79.824099999999831"/>
    <n v="1490"/>
    <x v="212"/>
  </r>
  <r>
    <d v="2037-04-01T00:00:00"/>
    <s v="Lunae Palus"/>
    <n v="23"/>
    <n v="0"/>
    <n v="79.824099999999831"/>
    <n v="0"/>
    <n v="79.824099999999831"/>
    <n v="0"/>
    <n v="79.824099999999831"/>
    <n v="1491"/>
    <x v="212"/>
  </r>
  <r>
    <d v="2037-04-02T00:00:00"/>
    <s v="Margaritifer Sinus"/>
    <n v="27.6"/>
    <n v="0"/>
    <n v="79.824099999999831"/>
    <n v="0"/>
    <n v="79.824099999999831"/>
    <n v="0"/>
    <n v="79.824099999999831"/>
    <n v="1492"/>
    <x v="213"/>
  </r>
  <r>
    <d v="2037-04-03T00:00:00"/>
    <s v="Mare Acidalium"/>
    <n v="11.6"/>
    <n v="0"/>
    <n v="79.824099999999831"/>
    <n v="0"/>
    <n v="79.824099999999831"/>
    <n v="0"/>
    <n v="79.824099999999831"/>
    <n v="1493"/>
    <x v="213"/>
  </r>
  <r>
    <d v="2037-04-04T00:00:00"/>
    <s v="Elysium"/>
    <n v="24.2"/>
    <n v="5"/>
    <n v="79.824099999999831"/>
    <n v="1.2099999999999937"/>
    <n v="81.034099999999825"/>
    <n v="0"/>
    <n v="81.034099999999825"/>
    <n v="1494"/>
    <x v="213"/>
  </r>
  <r>
    <d v="2037-04-05T00:00:00"/>
    <s v="Noachis"/>
    <n v="13.2"/>
    <n v="2.2999999999999998"/>
    <n v="81.034099999999825"/>
    <n v="0.30360000000000298"/>
    <n v="81.337699999999828"/>
    <n v="0"/>
    <n v="81.337699999999828"/>
    <n v="1495"/>
    <x v="213"/>
  </r>
  <r>
    <d v="2037-04-06T00:00:00"/>
    <s v="Coprates"/>
    <n v="27"/>
    <n v="0.7"/>
    <n v="81.337699999999828"/>
    <n v="0"/>
    <n v="81.337699999999828"/>
    <n v="0"/>
    <n v="81.337699999999828"/>
    <n v="1496"/>
    <x v="213"/>
  </r>
  <r>
    <d v="2037-04-07T00:00:00"/>
    <s v="Noachis"/>
    <n v="23.9"/>
    <n v="6.2"/>
    <n v="81.337699999999828"/>
    <n v="1.4818000000000069"/>
    <n v="82.819499999999834"/>
    <n v="0"/>
    <n v="82.819499999999834"/>
    <n v="1497"/>
    <x v="213"/>
  </r>
  <r>
    <d v="2037-04-08T00:00:00"/>
    <s v="Tharsis"/>
    <n v="16.8"/>
    <n v="17.600000000000001"/>
    <n v="82.819499999999834"/>
    <n v="2.9568000000000012"/>
    <n v="85.776299999999836"/>
    <n v="0"/>
    <n v="85.776299999999836"/>
    <n v="1498"/>
    <x v="213"/>
  </r>
  <r>
    <d v="2037-04-09T00:00:00"/>
    <s v="Tharsis"/>
    <n v="28.5"/>
    <n v="15.2"/>
    <n v="85.776299999999836"/>
    <n v="4.3319999999999936"/>
    <n v="90.108299999999829"/>
    <n v="0"/>
    <n v="90.108299999999829"/>
    <n v="1499"/>
    <x v="214"/>
  </r>
  <r>
    <d v="2037-04-10T00:00:00"/>
    <s v="Phaethontis"/>
    <n v="25.2"/>
    <n v="1.9"/>
    <n v="90.108299999999829"/>
    <n v="0.47880000000000678"/>
    <n v="90.587099999999836"/>
    <n v="0"/>
    <n v="90.587099999999836"/>
    <n v="1500"/>
    <x v="214"/>
  </r>
  <r>
    <d v="2037-04-11T00:00:00"/>
    <s v="Iapygia"/>
    <n v="24.9"/>
    <n v="6.8"/>
    <n v="90.587099999999836"/>
    <n v="1.6932000000000045"/>
    <n v="92.280299999999841"/>
    <n v="0"/>
    <n v="92.280299999999841"/>
    <n v="1501"/>
    <x v="214"/>
  </r>
  <r>
    <d v="2037-04-12T00:00:00"/>
    <s v="Sinus Sabaeus"/>
    <n v="14.7"/>
    <n v="5.7"/>
    <n v="92.280299999999841"/>
    <n v="0.83790000000000475"/>
    <n v="93.118199999999845"/>
    <n v="0"/>
    <n v="93.118199999999845"/>
    <n v="1502"/>
    <x v="214"/>
  </r>
  <r>
    <d v="2037-04-13T00:00:00"/>
    <s v="Iapygia"/>
    <n v="12.2"/>
    <n v="14.1"/>
    <n v="93.118199999999845"/>
    <n v="1.7202000000000055"/>
    <n v="94.838399999999851"/>
    <n v="0"/>
    <n v="94.838399999999851"/>
    <n v="1503"/>
    <x v="214"/>
  </r>
  <r>
    <d v="2037-04-14T00:00:00"/>
    <s v="Mare Boreum"/>
    <n v="24.2"/>
    <n v="8"/>
    <n v="94.838399999999851"/>
    <n v="1.9359999999999928"/>
    <n v="96.774399999999844"/>
    <n v="0"/>
    <n v="96.774399999999844"/>
    <n v="1504"/>
    <x v="214"/>
  </r>
  <r>
    <d v="2037-04-15T00:00:00"/>
    <s v="Mare Acidalium"/>
    <n v="28.7"/>
    <n v="0"/>
    <n v="96.774399999999844"/>
    <n v="0"/>
    <n v="96.774399999999844"/>
    <n v="0"/>
    <n v="96.774399999999844"/>
    <n v="1505"/>
    <x v="214"/>
  </r>
  <r>
    <d v="2037-04-16T00:00:00"/>
    <s v="Iapygia"/>
    <n v="28.5"/>
    <n v="0"/>
    <n v="96.774399999999844"/>
    <n v="0"/>
    <n v="96.774399999999844"/>
    <n v="0"/>
    <n v="96.774399999999844"/>
    <n v="1506"/>
    <x v="215"/>
  </r>
  <r>
    <d v="2037-04-17T00:00:00"/>
    <s v="Coprates"/>
    <n v="29.3"/>
    <n v="23.3"/>
    <n v="96.774399999999844"/>
    <n v="6.8268999999999949"/>
    <n v="103.60129999999984"/>
    <n v="1"/>
    <n v="3.6012999999998385"/>
    <n v="1507"/>
    <x v="215"/>
  </r>
  <r>
    <d v="2037-04-18T00:00:00"/>
    <s v="Iapygia"/>
    <n v="13.3"/>
    <n v="4.9000000000000004"/>
    <n v="3.6012999999998385"/>
    <n v="0.65169999999999995"/>
    <n v="4.2529999999998385"/>
    <n v="0"/>
    <n v="4.2529999999998385"/>
    <n v="1508"/>
    <x v="215"/>
  </r>
  <r>
    <d v="2037-04-19T00:00:00"/>
    <s v="Iapygia"/>
    <n v="22.6"/>
    <n v="0.7"/>
    <n v="4.2529999999998385"/>
    <n v="0"/>
    <n v="4.2529999999998385"/>
    <n v="0"/>
    <n v="4.2529999999998385"/>
    <n v="1509"/>
    <x v="215"/>
  </r>
  <r>
    <d v="2037-04-20T00:00:00"/>
    <s v="Elysium"/>
    <n v="19.3"/>
    <n v="3"/>
    <n v="4.2529999999998385"/>
    <n v="0.57899999999999974"/>
    <n v="4.8319999999998382"/>
    <n v="0"/>
    <n v="4.8319999999998382"/>
    <n v="1510"/>
    <x v="215"/>
  </r>
  <r>
    <d v="2037-04-21T00:00:00"/>
    <s v="Ismenius Lacus"/>
    <n v="17.899999999999999"/>
    <n v="5.0999999999999996"/>
    <n v="4.8319999999998382"/>
    <n v="0.9128999999999996"/>
    <n v="5.7448999999998378"/>
    <n v="0"/>
    <n v="5.7448999999998378"/>
    <n v="1511"/>
    <x v="215"/>
  </r>
  <r>
    <d v="2037-04-22T00:00:00"/>
    <s v="Elysium"/>
    <n v="16.7"/>
    <n v="0.3"/>
    <n v="5.7448999999998378"/>
    <n v="0"/>
    <n v="5.7448999999998378"/>
    <n v="0"/>
    <n v="5.7448999999998378"/>
    <n v="1512"/>
    <x v="215"/>
  </r>
  <r>
    <d v="2037-04-23T00:00:00"/>
    <s v="Elysium"/>
    <n v="22"/>
    <n v="0"/>
    <n v="5.7448999999998378"/>
    <n v="0"/>
    <n v="5.7448999999998378"/>
    <n v="0"/>
    <n v="5.7448999999998378"/>
    <n v="1513"/>
    <x v="216"/>
  </r>
  <r>
    <d v="2037-04-24T00:00:00"/>
    <s v="Mare Boreum"/>
    <n v="21.2"/>
    <n v="5.9"/>
    <n v="5.7448999999998378"/>
    <n v="1.2507999999999999"/>
    <n v="6.9956999999998377"/>
    <n v="0"/>
    <n v="6.9956999999998377"/>
    <n v="1514"/>
    <x v="216"/>
  </r>
  <r>
    <d v="2037-04-25T00:00:00"/>
    <s v="Amazonis"/>
    <n v="20.6"/>
    <n v="4.5999999999999996"/>
    <n v="6.9956999999998377"/>
    <n v="0.94759999999999955"/>
    <n v="7.9432999999998373"/>
    <n v="0"/>
    <n v="7.9432999999998373"/>
    <n v="1515"/>
    <x v="216"/>
  </r>
  <r>
    <d v="2037-04-26T00:00:00"/>
    <s v="Tharsis"/>
    <n v="29.4"/>
    <n v="9.1999999999999993"/>
    <n v="7.9432999999998373"/>
    <n v="2.7047999999999988"/>
    <n v="10.648099999999836"/>
    <n v="0"/>
    <n v="10.648099999999836"/>
    <n v="1516"/>
    <x v="216"/>
  </r>
  <r>
    <d v="2037-04-27T00:00:00"/>
    <s v="Coprates"/>
    <n v="21.3"/>
    <n v="0"/>
    <n v="10.648099999999836"/>
    <n v="0"/>
    <n v="10.648099999999836"/>
    <n v="0"/>
    <n v="10.648099999999836"/>
    <n v="1517"/>
    <x v="216"/>
  </r>
  <r>
    <d v="2037-04-28T00:00:00"/>
    <s v="Mare Boreum"/>
    <n v="20.100000000000001"/>
    <n v="2.2000000000000002"/>
    <n v="10.648099999999836"/>
    <n v="0.4421999999999997"/>
    <n v="11.090299999999836"/>
    <n v="0"/>
    <n v="11.090299999999836"/>
    <n v="1518"/>
    <x v="216"/>
  </r>
  <r>
    <d v="2037-04-29T00:00:00"/>
    <s v="Iapygia"/>
    <n v="12.7"/>
    <n v="5.6"/>
    <n v="11.090299999999836"/>
    <n v="0.71119999999999983"/>
    <n v="11.801499999999836"/>
    <n v="0"/>
    <n v="11.801499999999836"/>
    <n v="1519"/>
    <x v="216"/>
  </r>
  <r>
    <d v="2037-04-30T00:00:00"/>
    <s v="Amazonis"/>
    <n v="28.9"/>
    <n v="0"/>
    <n v="11.801499999999836"/>
    <n v="0"/>
    <n v="11.801499999999836"/>
    <n v="0"/>
    <n v="11.801499999999836"/>
    <n v="1520"/>
    <x v="217"/>
  </r>
  <r>
    <d v="2037-05-01T00:00:00"/>
    <s v="Tharsis"/>
    <n v="24.4"/>
    <n v="28.7"/>
    <n v="11.801499999999836"/>
    <n v="7.0027999999999988"/>
    <n v="18.804299999999834"/>
    <n v="0"/>
    <n v="18.804299999999834"/>
    <n v="1521"/>
    <x v="217"/>
  </r>
  <r>
    <d v="2037-05-02T00:00:00"/>
    <s v="Iapygia"/>
    <n v="10.8"/>
    <n v="0"/>
    <n v="18.804299999999834"/>
    <n v="0"/>
    <n v="18.804299999999834"/>
    <n v="0"/>
    <n v="18.804299999999834"/>
    <n v="1522"/>
    <x v="217"/>
  </r>
  <r>
    <d v="2037-05-03T00:00:00"/>
    <s v="Iapygia"/>
    <n v="18.399999999999999"/>
    <n v="0"/>
    <n v="18.804299999999834"/>
    <n v="0"/>
    <n v="18.804299999999834"/>
    <n v="0"/>
    <n v="18.804299999999834"/>
    <n v="1523"/>
    <x v="217"/>
  </r>
  <r>
    <d v="2037-05-04T00:00:00"/>
    <s v="Tharsis"/>
    <n v="23.3"/>
    <n v="10.7"/>
    <n v="18.804299999999834"/>
    <n v="2.4930999999999983"/>
    <n v="21.297399999999833"/>
    <n v="0"/>
    <n v="21.297399999999833"/>
    <n v="1524"/>
    <x v="217"/>
  </r>
  <r>
    <d v="2037-05-05T00:00:00"/>
    <s v="Phoenicis Lacus"/>
    <n v="27.9"/>
    <n v="14.8"/>
    <n v="21.297399999999833"/>
    <n v="4.1292000000000009"/>
    <n v="25.426599999999834"/>
    <n v="0"/>
    <n v="25.426599999999834"/>
    <n v="1525"/>
    <x v="217"/>
  </r>
  <r>
    <d v="2037-05-06T00:00:00"/>
    <s v="Sinus Sabaeus"/>
    <n v="24.7"/>
    <n v="9"/>
    <n v="25.426599999999834"/>
    <n v="2.222999999999999"/>
    <n v="27.649599999999833"/>
    <n v="0"/>
    <n v="27.649599999999833"/>
    <n v="1526"/>
    <x v="217"/>
  </r>
  <r>
    <d v="2037-05-07T00:00:00"/>
    <s v="Tharsis"/>
    <n v="14.3"/>
    <n v="22"/>
    <n v="27.649599999999833"/>
    <n v="3.1460000000000008"/>
    <n v="30.795599999999833"/>
    <n v="0"/>
    <n v="30.795599999999833"/>
    <n v="1527"/>
    <x v="218"/>
  </r>
  <r>
    <d v="2037-05-08T00:00:00"/>
    <s v="Phaethontis"/>
    <n v="26.2"/>
    <n v="2"/>
    <n v="30.795599999999833"/>
    <n v="0.52400000000000091"/>
    <n v="31.319599999999834"/>
    <n v="0"/>
    <n v="31.319599999999834"/>
    <n v="1528"/>
    <x v="218"/>
  </r>
  <r>
    <d v="2037-05-09T00:00:00"/>
    <s v="Oxia Palus"/>
    <n v="21.5"/>
    <n v="0.4"/>
    <n v="31.319599999999834"/>
    <n v="0"/>
    <n v="31.319599999999834"/>
    <n v="0"/>
    <n v="31.319599999999834"/>
    <n v="1529"/>
    <x v="218"/>
  </r>
  <r>
    <d v="2037-05-10T00:00:00"/>
    <s v="Iapygia"/>
    <n v="12.8"/>
    <n v="0"/>
    <n v="31.319599999999834"/>
    <n v="0"/>
    <n v="31.319599999999834"/>
    <n v="0"/>
    <n v="31.319599999999834"/>
    <n v="1530"/>
    <x v="218"/>
  </r>
  <r>
    <d v="2037-05-11T00:00:00"/>
    <s v="Mare Boreum"/>
    <n v="24.6"/>
    <n v="3"/>
    <n v="31.319599999999834"/>
    <n v="0.7380000000000031"/>
    <n v="32.057599999999837"/>
    <n v="0"/>
    <n v="32.057599999999837"/>
    <n v="1531"/>
    <x v="218"/>
  </r>
  <r>
    <d v="2037-05-12T00:00:00"/>
    <s v="Casius"/>
    <n v="22.6"/>
    <n v="1.6"/>
    <n v="32.057599999999837"/>
    <n v="0.36160000000000281"/>
    <n v="32.41919999999984"/>
    <n v="0"/>
    <n v="32.41919999999984"/>
    <n v="1532"/>
    <x v="218"/>
  </r>
  <r>
    <d v="2037-05-13T00:00:00"/>
    <s v="Eridania"/>
    <n v="27.3"/>
    <n v="9.3000000000000007"/>
    <n v="32.41919999999984"/>
    <n v="2.5388999999999982"/>
    <n v="34.958099999999838"/>
    <n v="0"/>
    <n v="34.958099999999838"/>
    <n v="1533"/>
    <x v="218"/>
  </r>
  <r>
    <d v="2037-05-14T00:00:00"/>
    <s v="Tharsis"/>
    <n v="10.8"/>
    <n v="22.2"/>
    <n v="34.958099999999838"/>
    <n v="2.3975999999999971"/>
    <n v="37.355699999999835"/>
    <n v="0"/>
    <n v="37.355699999999835"/>
    <n v="1534"/>
    <x v="219"/>
  </r>
  <r>
    <d v="2037-05-15T00:00:00"/>
    <s v="Lunae Palus"/>
    <n v="12"/>
    <n v="5.3"/>
    <n v="37.355699999999835"/>
    <n v="0.63600000000000279"/>
    <n v="37.991699999999838"/>
    <n v="0"/>
    <n v="37.991699999999838"/>
    <n v="1535"/>
    <x v="219"/>
  </r>
  <r>
    <d v="2037-05-16T00:00:00"/>
    <s v="Coprates"/>
    <n v="28.1"/>
    <n v="0"/>
    <n v="37.991699999999838"/>
    <n v="0"/>
    <n v="37.991699999999838"/>
    <n v="0"/>
    <n v="37.991699999999838"/>
    <n v="1536"/>
    <x v="219"/>
  </r>
  <r>
    <d v="2037-05-17T00:00:00"/>
    <s v="Amazonis"/>
    <n v="16.100000000000001"/>
    <n v="9"/>
    <n v="37.991699999999838"/>
    <n v="1.4489999999999981"/>
    <n v="39.440699999999836"/>
    <n v="0"/>
    <n v="39.440699999999836"/>
    <n v="1537"/>
    <x v="219"/>
  </r>
  <r>
    <d v="2037-05-18T00:00:00"/>
    <s v="Memnonia"/>
    <n v="29"/>
    <n v="1.6"/>
    <n v="39.440699999999836"/>
    <n v="0.46399999999999864"/>
    <n v="39.904699999999835"/>
    <n v="0"/>
    <n v="39.904699999999835"/>
    <n v="1538"/>
    <x v="219"/>
  </r>
  <r>
    <d v="2037-05-19T00:00:00"/>
    <s v="Amazonis"/>
    <n v="23.6"/>
    <n v="16"/>
    <n v="39.904699999999835"/>
    <n v="3.7760000000000034"/>
    <n v="43.680699999999838"/>
    <n v="0"/>
    <n v="43.680699999999838"/>
    <n v="1539"/>
    <x v="219"/>
  </r>
  <r>
    <d v="2037-05-20T00:00:00"/>
    <s v="Tharsis"/>
    <n v="11.6"/>
    <n v="32"/>
    <n v="43.680699999999838"/>
    <n v="3.7119999999999962"/>
    <n v="47.392699999999834"/>
    <n v="0"/>
    <n v="47.392699999999834"/>
    <n v="1540"/>
    <x v="219"/>
  </r>
  <r>
    <d v="2037-05-21T00:00:00"/>
    <s v="Phoenicis Lacus"/>
    <n v="15.9"/>
    <n v="5.5"/>
    <n v="47.392699999999834"/>
    <n v="0.87449999999999761"/>
    <n v="48.267199999999832"/>
    <n v="0"/>
    <n v="48.267199999999832"/>
    <n v="1541"/>
    <x v="220"/>
  </r>
  <r>
    <d v="2037-05-22T00:00:00"/>
    <s v="Arcadia"/>
    <n v="28.3"/>
    <n v="6"/>
    <n v="48.267199999999832"/>
    <n v="1.6980000000000004"/>
    <n v="49.965199999999832"/>
    <n v="0"/>
    <n v="49.965199999999832"/>
    <n v="1542"/>
    <x v="220"/>
  </r>
  <r>
    <d v="2037-05-23T00:00:00"/>
    <s v="Sinus Sabaeus"/>
    <n v="16.600000000000001"/>
    <n v="11.3"/>
    <n v="49.965199999999832"/>
    <n v="1.8757999999999981"/>
    <n v="51.840999999999831"/>
    <n v="0"/>
    <n v="51.840999999999831"/>
    <n v="1543"/>
    <x v="220"/>
  </r>
  <r>
    <d v="2037-05-24T00:00:00"/>
    <s v="Mare Acidalium"/>
    <n v="25.2"/>
    <n v="6.4"/>
    <n v="51.840999999999831"/>
    <n v="1.6128"/>
    <n v="53.453799999999831"/>
    <n v="0"/>
    <n v="53.453799999999831"/>
    <n v="1544"/>
    <x v="220"/>
  </r>
  <r>
    <d v="2037-05-25T00:00:00"/>
    <s v="Iapygia"/>
    <n v="29.5"/>
    <n v="26.1"/>
    <n v="53.453799999999831"/>
    <n v="7.6995000000000005"/>
    <n v="61.153299999999831"/>
    <n v="0"/>
    <n v="61.153299999999831"/>
    <n v="1545"/>
    <x v="220"/>
  </r>
  <r>
    <d v="2037-05-26T00:00:00"/>
    <s v="Memnonia"/>
    <n v="13.3"/>
    <n v="7.3"/>
    <n v="61.153299999999831"/>
    <n v="0.97090000000000032"/>
    <n v="62.124199999999831"/>
    <n v="0"/>
    <n v="62.124199999999831"/>
    <n v="1546"/>
    <x v="220"/>
  </r>
  <r>
    <d v="2037-05-27T00:00:00"/>
    <s v="Lunae Palus"/>
    <n v="19.5"/>
    <n v="3.4"/>
    <n v="62.124199999999831"/>
    <n v="0.6629999999999967"/>
    <n v="62.787199999999828"/>
    <n v="0"/>
    <n v="62.787199999999828"/>
    <n v="1547"/>
    <x v="220"/>
  </r>
  <r>
    <d v="2037-05-28T00:00:00"/>
    <s v="Syrtis Major"/>
    <n v="11.9"/>
    <n v="1.7"/>
    <n v="62.787199999999828"/>
    <n v="0.20230000000000103"/>
    <n v="62.989499999999829"/>
    <n v="0"/>
    <n v="62.989499999999829"/>
    <n v="1548"/>
    <x v="221"/>
  </r>
  <r>
    <d v="2037-05-29T00:00:00"/>
    <s v="Arabia"/>
    <n v="29.5"/>
    <n v="5.0999999999999996"/>
    <n v="62.989499999999829"/>
    <n v="1.5045000000000002"/>
    <n v="64.493999999999829"/>
    <n v="0"/>
    <n v="64.493999999999829"/>
    <n v="1549"/>
    <x v="221"/>
  </r>
  <r>
    <d v="2037-05-30T00:00:00"/>
    <s v="Tharsis"/>
    <n v="25.1"/>
    <n v="0"/>
    <n v="64.493999999999829"/>
    <n v="0"/>
    <n v="64.493999999999829"/>
    <n v="0"/>
    <n v="64.493999999999829"/>
    <n v="1550"/>
    <x v="221"/>
  </r>
  <r>
    <d v="2037-05-31T00:00:00"/>
    <s v="Mare Acidalium"/>
    <n v="15.1"/>
    <n v="0"/>
    <n v="64.493999999999829"/>
    <n v="0"/>
    <n v="64.493999999999829"/>
    <n v="0"/>
    <n v="64.493999999999829"/>
    <n v="1551"/>
    <x v="221"/>
  </r>
  <r>
    <d v="2037-06-01T00:00:00"/>
    <s v="Phaethontis"/>
    <n v="19.7"/>
    <n v="1.7"/>
    <n v="64.493999999999829"/>
    <n v="0.33490000000000464"/>
    <n v="64.828899999999834"/>
    <n v="0"/>
    <n v="64.828899999999834"/>
    <n v="1552"/>
    <x v="221"/>
  </r>
  <r>
    <d v="2037-06-02T00:00:00"/>
    <s v="Tharsis"/>
    <n v="25.6"/>
    <n v="0"/>
    <n v="64.828899999999834"/>
    <n v="0"/>
    <n v="64.828899999999834"/>
    <n v="0"/>
    <n v="64.828899999999834"/>
    <n v="1553"/>
    <x v="221"/>
  </r>
  <r>
    <d v="2037-06-03T00:00:00"/>
    <s v="Amazonis"/>
    <n v="25"/>
    <n v="18.8"/>
    <n v="64.828899999999834"/>
    <n v="4.7000000000000028"/>
    <n v="69.528899999999837"/>
    <n v="0"/>
    <n v="69.528899999999837"/>
    <n v="1554"/>
    <x v="221"/>
  </r>
  <r>
    <d v="2037-06-04T00:00:00"/>
    <s v="Aeolis"/>
    <n v="11.5"/>
    <n v="0"/>
    <n v="69.528899999999837"/>
    <n v="0"/>
    <n v="69.528899999999837"/>
    <n v="0"/>
    <n v="69.528899999999837"/>
    <n v="1555"/>
    <x v="222"/>
  </r>
  <r>
    <d v="2037-06-05T00:00:00"/>
    <s v="Iapygia"/>
    <n v="23.8"/>
    <n v="7.3"/>
    <n v="69.528899999999837"/>
    <n v="1.7373999999999938"/>
    <n v="71.266299999999831"/>
    <n v="0"/>
    <n v="71.266299999999831"/>
    <n v="1556"/>
    <x v="222"/>
  </r>
  <r>
    <d v="2037-06-06T00:00:00"/>
    <s v="Tharsis"/>
    <n v="25.3"/>
    <n v="14.7"/>
    <n v="71.266299999999831"/>
    <n v="3.7190999999999974"/>
    <n v="74.985399999999828"/>
    <n v="0"/>
    <n v="74.985399999999828"/>
    <n v="1557"/>
    <x v="222"/>
  </r>
  <r>
    <d v="2037-06-07T00:00:00"/>
    <s v="Iapygia"/>
    <n v="22.6"/>
    <n v="42.2"/>
    <n v="74.985399999999828"/>
    <n v="9.5371999999999986"/>
    <n v="84.522599999999827"/>
    <n v="0"/>
    <n v="84.522599999999827"/>
    <n v="1558"/>
    <x v="222"/>
  </r>
  <r>
    <d v="2037-06-08T00:00:00"/>
    <s v="Arabia"/>
    <n v="18.100000000000001"/>
    <n v="3.3"/>
    <n v="84.522599999999827"/>
    <n v="0.59730000000000416"/>
    <n v="85.119899999999831"/>
    <n v="0"/>
    <n v="85.119899999999831"/>
    <n v="1559"/>
    <x v="222"/>
  </r>
  <r>
    <d v="2037-06-09T00:00:00"/>
    <s v="Tharsis"/>
    <n v="17.8"/>
    <n v="0"/>
    <n v="85.119899999999831"/>
    <n v="0"/>
    <n v="85.119899999999831"/>
    <n v="0"/>
    <n v="85.119899999999831"/>
    <n v="1560"/>
    <x v="222"/>
  </r>
  <r>
    <d v="2037-06-10T00:00:00"/>
    <s v="Iapygia"/>
    <n v="25.1"/>
    <n v="25.5"/>
    <n v="85.119899999999831"/>
    <n v="6.4004999999999939"/>
    <n v="91.520399999999825"/>
    <n v="0"/>
    <n v="91.520399999999825"/>
    <n v="1561"/>
    <x v="222"/>
  </r>
  <r>
    <d v="2037-06-11T00:00:00"/>
    <s v="Memnonia"/>
    <n v="12"/>
    <n v="0"/>
    <n v="91.520399999999825"/>
    <n v="0"/>
    <n v="91.520399999999825"/>
    <n v="0"/>
    <n v="91.520399999999825"/>
    <n v="1562"/>
    <x v="223"/>
  </r>
  <r>
    <d v="2037-06-12T00:00:00"/>
    <s v="Iapygia"/>
    <n v="23.2"/>
    <n v="0"/>
    <n v="91.520399999999825"/>
    <n v="0"/>
    <n v="91.520399999999825"/>
    <n v="0"/>
    <n v="91.520399999999825"/>
    <n v="1563"/>
    <x v="223"/>
  </r>
  <r>
    <d v="2037-06-13T00:00:00"/>
    <s v="Noachis"/>
    <n v="16"/>
    <n v="7.9"/>
    <n v="91.520399999999825"/>
    <n v="1.2639999999999958"/>
    <n v="92.78439999999982"/>
    <n v="0"/>
    <n v="92.78439999999982"/>
    <n v="1564"/>
    <x v="223"/>
  </r>
  <r>
    <d v="2037-06-14T00:00:00"/>
    <s v="Phoenicis Lacus"/>
    <n v="26.5"/>
    <n v="20.2"/>
    <n v="92.78439999999982"/>
    <n v="5.3529999999999944"/>
    <n v="98.137399999999815"/>
    <n v="0"/>
    <n v="98.137399999999815"/>
    <n v="1565"/>
    <x v="223"/>
  </r>
  <r>
    <d v="2037-06-15T00:00:00"/>
    <s v="Mare Australe"/>
    <n v="28.9"/>
    <n v="0.3"/>
    <n v="98.137399999999815"/>
    <n v="0"/>
    <n v="98.137399999999815"/>
    <n v="0"/>
    <n v="98.137399999999815"/>
    <n v="1566"/>
    <x v="223"/>
  </r>
  <r>
    <d v="2037-06-16T00:00:00"/>
    <s v="Iapygia"/>
    <n v="26.6"/>
    <n v="0"/>
    <n v="98.137399999999815"/>
    <n v="0"/>
    <n v="98.137399999999815"/>
    <n v="0"/>
    <n v="98.137399999999815"/>
    <n v="1567"/>
    <x v="223"/>
  </r>
  <r>
    <d v="2037-06-17T00:00:00"/>
    <s v="Coprates"/>
    <n v="13.1"/>
    <n v="19.899999999999999"/>
    <n v="98.137399999999815"/>
    <n v="2.606899999999996"/>
    <n v="100.74429999999981"/>
    <n v="1"/>
    <n v="0.74429999999981078"/>
    <n v="1568"/>
    <x v="223"/>
  </r>
  <r>
    <d v="2037-06-18T00:00:00"/>
    <s v="Iapygia"/>
    <n v="21.5"/>
    <n v="33.4"/>
    <n v="0.74429999999981078"/>
    <n v="7.1809999999999992"/>
    <n v="7.9252999999998099"/>
    <n v="0"/>
    <n v="7.9252999999998099"/>
    <n v="1569"/>
    <x v="224"/>
  </r>
  <r>
    <d v="2037-06-19T00:00:00"/>
    <s v="Hellas"/>
    <n v="25.7"/>
    <n v="0"/>
    <n v="7.9252999999998099"/>
    <n v="0"/>
    <n v="7.9252999999998099"/>
    <n v="0"/>
    <n v="7.9252999999998099"/>
    <n v="1570"/>
    <x v="224"/>
  </r>
  <r>
    <d v="2037-06-20T00:00:00"/>
    <s v="Tharsis"/>
    <n v="11.8"/>
    <n v="23"/>
    <n v="7.9252999999998099"/>
    <n v="2.7140000000000004"/>
    <n v="10.63929999999981"/>
    <n v="0"/>
    <n v="10.63929999999981"/>
    <n v="1571"/>
    <x v="224"/>
  </r>
  <r>
    <d v="2037-06-21T00:00:00"/>
    <s v="Syrtis Major"/>
    <n v="12.6"/>
    <n v="0.7"/>
    <n v="10.63929999999981"/>
    <n v="0"/>
    <n v="10.63929999999981"/>
    <n v="0"/>
    <n v="10.63929999999981"/>
    <n v="1572"/>
    <x v="224"/>
  </r>
  <r>
    <d v="2037-06-22T00:00:00"/>
    <s v="Casius"/>
    <n v="26.2"/>
    <n v="0.3"/>
    <n v="10.63929999999981"/>
    <n v="0"/>
    <n v="10.63929999999981"/>
    <n v="0"/>
    <n v="10.63929999999981"/>
    <n v="1573"/>
    <x v="224"/>
  </r>
  <r>
    <d v="2037-06-23T00:00:00"/>
    <s v="Ismenius Lacus"/>
    <n v="29.1"/>
    <n v="5"/>
    <n v="10.63929999999981"/>
    <n v="1.4550000000000001"/>
    <n v="12.09429999999981"/>
    <n v="0"/>
    <n v="12.09429999999981"/>
    <n v="1574"/>
    <x v="224"/>
  </r>
  <r>
    <d v="2037-06-24T00:00:00"/>
    <s v="Mare Acidalium"/>
    <n v="18.899999999999999"/>
    <n v="7.5"/>
    <n v="12.09429999999981"/>
    <n v="1.4175000000000004"/>
    <n v="13.511799999999811"/>
    <n v="0"/>
    <n v="13.511799999999811"/>
    <n v="1575"/>
    <x v="224"/>
  </r>
  <r>
    <d v="2037-06-25T00:00:00"/>
    <s v="Amazonis"/>
    <n v="10.5"/>
    <n v="7.3"/>
    <n v="13.511799999999811"/>
    <n v="0.76650000000000063"/>
    <n v="14.278299999999811"/>
    <n v="0"/>
    <n v="14.278299999999811"/>
    <n v="1576"/>
    <x v="225"/>
  </r>
  <r>
    <d v="2037-06-26T00:00:00"/>
    <s v="Aeolis"/>
    <n v="15.1"/>
    <n v="6"/>
    <n v="14.278299999999811"/>
    <n v="0.90600000000000058"/>
    <n v="15.184299999999812"/>
    <n v="0"/>
    <n v="15.184299999999812"/>
    <n v="1577"/>
    <x v="225"/>
  </r>
  <r>
    <d v="2037-06-27T00:00:00"/>
    <s v="Coprates"/>
    <n v="27.8"/>
    <n v="8.3000000000000007"/>
    <n v="15.184299999999812"/>
    <n v="2.3074000000000012"/>
    <n v="17.491699999999813"/>
    <n v="0"/>
    <n v="17.491699999999813"/>
    <n v="1578"/>
    <x v="225"/>
  </r>
  <r>
    <d v="2037-06-28T00:00:00"/>
    <s v="Oxia Palus"/>
    <n v="11.7"/>
    <n v="0.4"/>
    <n v="17.491699999999813"/>
    <n v="0"/>
    <n v="17.491699999999813"/>
    <n v="0"/>
    <n v="17.491699999999813"/>
    <n v="1579"/>
    <x v="225"/>
  </r>
  <r>
    <d v="2037-06-29T00:00:00"/>
    <s v="Iapygia"/>
    <n v="10.5"/>
    <n v="36.9"/>
    <n v="17.491699999999813"/>
    <n v="3.8745000000000012"/>
    <n v="21.366199999999814"/>
    <n v="0"/>
    <n v="21.366199999999814"/>
    <n v="1580"/>
    <x v="225"/>
  </r>
  <r>
    <d v="2037-06-30T00:00:00"/>
    <s v="Amenthes"/>
    <n v="21"/>
    <n v="7.1"/>
    <n v="21.366199999999814"/>
    <n v="1.4909999999999997"/>
    <n v="22.857199999999814"/>
    <n v="0"/>
    <n v="22.857199999999814"/>
    <n v="1581"/>
    <x v="225"/>
  </r>
  <r>
    <d v="2037-07-01T00:00:00"/>
    <s v="Argyre"/>
    <n v="17.399999999999999"/>
    <n v="3.7"/>
    <n v="22.857199999999814"/>
    <n v="0.64379999999999882"/>
    <n v="23.500999999999813"/>
    <n v="0"/>
    <n v="23.500999999999813"/>
    <n v="1582"/>
    <x v="225"/>
  </r>
  <r>
    <d v="2037-07-02T00:00:00"/>
    <s v="Memnonia"/>
    <n v="21.9"/>
    <n v="7.6"/>
    <n v="23.500999999999813"/>
    <n v="1.6644000000000005"/>
    <n v="25.165399999999813"/>
    <n v="0"/>
    <n v="25.165399999999813"/>
    <n v="1583"/>
    <x v="226"/>
  </r>
  <r>
    <d v="2037-07-03T00:00:00"/>
    <s v="Memnonia"/>
    <n v="26"/>
    <n v="4.5999999999999996"/>
    <n v="25.165399999999813"/>
    <n v="1.1960000000000015"/>
    <n v="26.361399999999815"/>
    <n v="0"/>
    <n v="26.361399999999815"/>
    <n v="1584"/>
    <x v="226"/>
  </r>
  <r>
    <d v="2037-07-04T00:00:00"/>
    <s v="Tharsis"/>
    <n v="12.2"/>
    <n v="19.3"/>
    <n v="26.361399999999815"/>
    <n v="2.3546000000000014"/>
    <n v="28.715999999999816"/>
    <n v="0"/>
    <n v="28.715999999999816"/>
    <n v="1585"/>
    <x v="226"/>
  </r>
  <r>
    <d v="2037-07-05T00:00:00"/>
    <s v="Ismenius Lacus"/>
    <n v="22.4"/>
    <n v="0.3"/>
    <n v="28.715999999999816"/>
    <n v="0"/>
    <n v="28.715999999999816"/>
    <n v="0"/>
    <n v="28.715999999999816"/>
    <n v="1586"/>
    <x v="226"/>
  </r>
  <r>
    <d v="2037-07-06T00:00:00"/>
    <s v="Mare Acidalium"/>
    <n v="18.600000000000001"/>
    <n v="7.2"/>
    <n v="28.715999999999816"/>
    <n v="1.3392000000000017"/>
    <n v="30.055199999999818"/>
    <n v="0"/>
    <n v="30.055199999999818"/>
    <n v="1587"/>
    <x v="226"/>
  </r>
  <r>
    <d v="2037-07-07T00:00:00"/>
    <s v="Iapygia"/>
    <n v="17.100000000000001"/>
    <n v="0"/>
    <n v="30.055199999999818"/>
    <n v="0"/>
    <n v="30.055199999999818"/>
    <n v="0"/>
    <n v="30.055199999999818"/>
    <n v="1588"/>
    <x v="226"/>
  </r>
  <r>
    <d v="2037-07-08T00:00:00"/>
    <s v="Tharsis"/>
    <n v="25.1"/>
    <n v="24.3"/>
    <n v="30.055199999999818"/>
    <n v="6.0993000000000031"/>
    <n v="36.154499999999821"/>
    <n v="0"/>
    <n v="36.154499999999821"/>
    <n v="1589"/>
    <x v="226"/>
  </r>
  <r>
    <d v="2037-07-09T00:00:00"/>
    <s v="Amazonis"/>
    <n v="10.4"/>
    <n v="22.2"/>
    <n v="36.154499999999821"/>
    <n v="2.308799999999998"/>
    <n v="38.463299999999819"/>
    <n v="0"/>
    <n v="38.463299999999819"/>
    <n v="1590"/>
    <x v="227"/>
  </r>
  <r>
    <d v="2037-07-10T00:00:00"/>
    <s v="Memnonia"/>
    <n v="28.9"/>
    <n v="0"/>
    <n v="38.463299999999819"/>
    <n v="0"/>
    <n v="38.463299999999819"/>
    <n v="0"/>
    <n v="38.463299999999819"/>
    <n v="1591"/>
    <x v="227"/>
  </r>
  <r>
    <d v="2037-07-11T00:00:00"/>
    <s v="Hellas"/>
    <n v="24.1"/>
    <n v="0"/>
    <n v="38.463299999999819"/>
    <n v="0"/>
    <n v="38.463299999999819"/>
    <n v="0"/>
    <n v="38.463299999999819"/>
    <n v="1592"/>
    <x v="227"/>
  </r>
  <r>
    <d v="2037-07-12T00:00:00"/>
    <s v="Tharsis"/>
    <n v="23.2"/>
    <n v="22.1"/>
    <n v="38.463299999999819"/>
    <n v="5.127200000000002"/>
    <n v="43.590499999999821"/>
    <n v="0"/>
    <n v="43.590499999999821"/>
    <n v="1593"/>
    <x v="227"/>
  </r>
  <r>
    <d v="2037-07-13T00:00:00"/>
    <s v="Eridania"/>
    <n v="24.1"/>
    <n v="9.3000000000000007"/>
    <n v="43.590499999999821"/>
    <n v="2.2413000000000025"/>
    <n v="45.831799999999824"/>
    <n v="0"/>
    <n v="45.831799999999824"/>
    <n v="1594"/>
    <x v="227"/>
  </r>
  <r>
    <d v="2037-07-14T00:00:00"/>
    <s v="Iapygia"/>
    <n v="14.6"/>
    <n v="0"/>
    <n v="45.831799999999824"/>
    <n v="0"/>
    <n v="45.831799999999824"/>
    <n v="0"/>
    <n v="45.831799999999824"/>
    <n v="1595"/>
    <x v="227"/>
  </r>
  <r>
    <d v="2037-07-15T00:00:00"/>
    <s v="Elysium"/>
    <n v="17.7"/>
    <n v="0"/>
    <n v="45.831799999999824"/>
    <n v="0"/>
    <n v="45.831799999999824"/>
    <n v="0"/>
    <n v="45.831799999999824"/>
    <n v="1596"/>
    <x v="227"/>
  </r>
  <r>
    <d v="2037-07-16T00:00:00"/>
    <s v="Noachis"/>
    <n v="20.100000000000001"/>
    <n v="11.5"/>
    <n v="45.831799999999824"/>
    <n v="2.3115000000000023"/>
    <n v="48.143299999999826"/>
    <n v="0"/>
    <n v="48.143299999999826"/>
    <n v="1597"/>
    <x v="228"/>
  </r>
  <r>
    <d v="2037-07-17T00:00:00"/>
    <s v="Ismenius Lacus"/>
    <n v="27.5"/>
    <n v="0"/>
    <n v="48.143299999999826"/>
    <n v="0"/>
    <n v="48.143299999999826"/>
    <n v="0"/>
    <n v="48.143299999999826"/>
    <n v="1598"/>
    <x v="228"/>
  </r>
  <r>
    <d v="2037-07-18T00:00:00"/>
    <s v="Coprates"/>
    <n v="10.9"/>
    <n v="9"/>
    <n v="48.143299999999826"/>
    <n v="0.98100000000000165"/>
    <n v="49.124299999999828"/>
    <n v="0"/>
    <n v="49.124299999999828"/>
    <n v="1599"/>
    <x v="228"/>
  </r>
  <r>
    <d v="2037-07-19T00:00:00"/>
    <s v="Argyre"/>
    <n v="27.6"/>
    <n v="3.2"/>
    <n v="49.124299999999828"/>
    <n v="0.88320000000000221"/>
    <n v="50.00749999999983"/>
    <n v="0"/>
    <n v="50.00749999999983"/>
    <n v="1600"/>
    <x v="228"/>
  </r>
  <r>
    <d v="2037-07-20T00:00:00"/>
    <s v="Tharsis"/>
    <n v="24.5"/>
    <n v="15.3"/>
    <n v="50.00749999999983"/>
    <n v="3.7484999999999999"/>
    <n v="53.75599999999983"/>
    <n v="0"/>
    <n v="53.75599999999983"/>
    <n v="1601"/>
    <x v="228"/>
  </r>
  <r>
    <d v="2037-07-21T00:00:00"/>
    <s v="Lunae Palus"/>
    <n v="10.8"/>
    <n v="0"/>
    <n v="53.75599999999983"/>
    <n v="0"/>
    <n v="53.75599999999983"/>
    <n v="0"/>
    <n v="53.75599999999983"/>
    <n v="1602"/>
    <x v="228"/>
  </r>
  <r>
    <d v="2037-07-22T00:00:00"/>
    <s v="Tharsis"/>
    <n v="28.7"/>
    <n v="27.2"/>
    <n v="53.75599999999983"/>
    <n v="7.8063999999999965"/>
    <n v="61.562399999999826"/>
    <n v="0"/>
    <n v="61.562399999999826"/>
    <n v="1603"/>
    <x v="228"/>
  </r>
  <r>
    <d v="2037-07-23T00:00:00"/>
    <s v="Mare Boreum"/>
    <n v="21.5"/>
    <n v="0.6"/>
    <n v="61.562399999999826"/>
    <n v="0"/>
    <n v="61.562399999999826"/>
    <n v="0"/>
    <n v="61.562399999999826"/>
    <n v="1604"/>
    <x v="229"/>
  </r>
  <r>
    <d v="2037-07-24T00:00:00"/>
    <s v="Argyre"/>
    <n v="20.100000000000001"/>
    <n v="0.8"/>
    <n v="61.562399999999826"/>
    <n v="0"/>
    <n v="61.562399999999826"/>
    <n v="0"/>
    <n v="61.562399999999826"/>
    <n v="1605"/>
    <x v="229"/>
  </r>
  <r>
    <d v="2037-07-25T00:00:00"/>
    <s v="Tharsis"/>
    <n v="21.3"/>
    <n v="14.6"/>
    <n v="61.562399999999826"/>
    <n v="3.109800000000007"/>
    <n v="64.672199999999833"/>
    <n v="0"/>
    <n v="64.672199999999833"/>
    <n v="1606"/>
    <x v="229"/>
  </r>
  <r>
    <d v="2037-07-26T00:00:00"/>
    <s v="Casius"/>
    <n v="20.2"/>
    <n v="6.9"/>
    <n v="64.672199999999833"/>
    <n v="1.3937999999999988"/>
    <n v="66.065999999999832"/>
    <n v="0"/>
    <n v="66.065999999999832"/>
    <n v="1607"/>
    <x v="229"/>
  </r>
  <r>
    <d v="2037-07-27T00:00:00"/>
    <s v="Eridania"/>
    <n v="16.8"/>
    <n v="7.6"/>
    <n v="66.065999999999832"/>
    <n v="1.2767999999999944"/>
    <n v="67.342799999999826"/>
    <n v="0"/>
    <n v="67.342799999999826"/>
    <n v="1608"/>
    <x v="229"/>
  </r>
  <r>
    <d v="2037-07-28T00:00:00"/>
    <s v="Noachis"/>
    <n v="26.5"/>
    <n v="2.5"/>
    <n v="67.342799999999826"/>
    <n v="0.66249999999999432"/>
    <n v="68.005299999999821"/>
    <n v="0"/>
    <n v="68.005299999999821"/>
    <n v="1609"/>
    <x v="229"/>
  </r>
  <r>
    <d v="2037-07-29T00:00:00"/>
    <s v="Coprates"/>
    <n v="18.899999999999999"/>
    <n v="0"/>
    <n v="68.005299999999821"/>
    <n v="0"/>
    <n v="68.005299999999821"/>
    <n v="0"/>
    <n v="68.005299999999821"/>
    <n v="1610"/>
    <x v="229"/>
  </r>
  <r>
    <d v="2037-07-30T00:00:00"/>
    <s v="Elysium"/>
    <n v="22.9"/>
    <n v="1.2"/>
    <n v="68.005299999999821"/>
    <n v="0.27479999999999905"/>
    <n v="68.28009999999982"/>
    <n v="0"/>
    <n v="68.28009999999982"/>
    <n v="1611"/>
    <x v="230"/>
  </r>
  <r>
    <d v="2037-07-31T00:00:00"/>
    <s v="Tharsis"/>
    <n v="11.3"/>
    <n v="32.700000000000003"/>
    <n v="68.28009999999982"/>
    <n v="3.6950999999999965"/>
    <n v="71.975199999999816"/>
    <n v="0"/>
    <n v="71.975199999999816"/>
    <n v="1612"/>
    <x v="230"/>
  </r>
  <r>
    <d v="2037-08-01T00:00:00"/>
    <s v="Eridania"/>
    <n v="13"/>
    <n v="1.7"/>
    <n v="71.975199999999816"/>
    <n v="0.22100000000000364"/>
    <n v="72.19619999999982"/>
    <n v="0"/>
    <n v="72.19619999999982"/>
    <n v="1613"/>
    <x v="230"/>
  </r>
  <r>
    <d v="2037-08-02T00:00:00"/>
    <s v="Ismenius Lacus"/>
    <n v="18.3"/>
    <n v="2.5"/>
    <n v="72.19619999999982"/>
    <n v="0.45749999999999602"/>
    <n v="72.653699999999816"/>
    <n v="0"/>
    <n v="72.653699999999816"/>
    <n v="1614"/>
    <x v="230"/>
  </r>
  <r>
    <d v="2037-08-03T00:00:00"/>
    <s v="Coprates"/>
    <n v="10.199999999999999"/>
    <n v="14.3"/>
    <n v="72.653699999999816"/>
    <n v="1.4586000000000041"/>
    <n v="74.11229999999982"/>
    <n v="0"/>
    <n v="74.11229999999982"/>
    <n v="1615"/>
    <x v="230"/>
  </r>
  <r>
    <d v="2037-08-04T00:00:00"/>
    <s v="Amazonis"/>
    <n v="14.5"/>
    <n v="10.5"/>
    <n v="74.11229999999982"/>
    <n v="1.5224999999999937"/>
    <n v="75.634799999999814"/>
    <n v="0"/>
    <n v="75.634799999999814"/>
    <n v="1616"/>
    <x v="230"/>
  </r>
  <r>
    <d v="2037-08-05T00:00:00"/>
    <s v="Arabia"/>
    <n v="12.3"/>
    <n v="7.4"/>
    <n v="75.634799999999814"/>
    <n v="0.91020000000000323"/>
    <n v="76.544999999999817"/>
    <n v="0"/>
    <n v="76.544999999999817"/>
    <n v="1617"/>
    <x v="230"/>
  </r>
  <r>
    <d v="2037-08-06T00:00:00"/>
    <s v="Eridania"/>
    <n v="17"/>
    <n v="16.899999999999999"/>
    <n v="76.544999999999817"/>
    <n v="2.8730000000000047"/>
    <n v="79.417999999999822"/>
    <n v="0"/>
    <n v="79.417999999999822"/>
    <n v="1618"/>
    <x v="231"/>
  </r>
  <r>
    <d v="2037-08-07T00:00:00"/>
    <s v="Amenthes"/>
    <n v="17.5"/>
    <n v="0"/>
    <n v="79.417999999999822"/>
    <n v="0"/>
    <n v="79.417999999999822"/>
    <n v="0"/>
    <n v="79.417999999999822"/>
    <n v="1619"/>
    <x v="231"/>
  </r>
  <r>
    <d v="2037-08-08T00:00:00"/>
    <s v="Cebrenia"/>
    <n v="28.4"/>
    <n v="0"/>
    <n v="79.417999999999822"/>
    <n v="0"/>
    <n v="79.417999999999822"/>
    <n v="0"/>
    <n v="79.417999999999822"/>
    <n v="1620"/>
    <x v="231"/>
  </r>
  <r>
    <d v="2037-08-09T00:00:00"/>
    <s v="Tharsis"/>
    <n v="13.1"/>
    <n v="36.6"/>
    <n v="79.417999999999822"/>
    <n v="4.7946000000000026"/>
    <n v="84.212599999999824"/>
    <n v="0"/>
    <n v="84.212599999999824"/>
    <n v="1621"/>
    <x v="231"/>
  </r>
  <r>
    <d v="2037-08-10T00:00:00"/>
    <s v="Coprates"/>
    <n v="16.600000000000001"/>
    <n v="6.6"/>
    <n v="84.212599999999824"/>
    <n v="1.0956000000000046"/>
    <n v="85.308199999999829"/>
    <n v="0"/>
    <n v="85.308199999999829"/>
    <n v="1622"/>
    <x v="231"/>
  </r>
  <r>
    <d v="2037-08-11T00:00:00"/>
    <s v="Tharsis"/>
    <n v="20.2"/>
    <n v="0"/>
    <n v="85.308199999999829"/>
    <n v="0"/>
    <n v="85.308199999999829"/>
    <n v="0"/>
    <n v="85.308199999999829"/>
    <n v="1623"/>
    <x v="231"/>
  </r>
  <r>
    <d v="2037-08-12T00:00:00"/>
    <s v="Coprates"/>
    <n v="26.4"/>
    <n v="11.9"/>
    <n v="85.308199999999829"/>
    <n v="3.1415999999999968"/>
    <n v="88.449799999999826"/>
    <n v="0"/>
    <n v="88.449799999999826"/>
    <n v="1624"/>
    <x v="231"/>
  </r>
  <r>
    <d v="2037-08-13T00:00:00"/>
    <s v="Iapygia"/>
    <n v="11.8"/>
    <n v="0"/>
    <n v="88.449799999999826"/>
    <n v="0"/>
    <n v="88.449799999999826"/>
    <n v="0"/>
    <n v="88.449799999999826"/>
    <n v="1625"/>
    <x v="232"/>
  </r>
  <r>
    <d v="2037-08-14T00:00:00"/>
    <s v="Lunae Palus"/>
    <n v="19.5"/>
    <n v="6.4"/>
    <n v="88.449799999999826"/>
    <n v="1.2480000000000047"/>
    <n v="89.69779999999983"/>
    <n v="0"/>
    <n v="89.69779999999983"/>
    <n v="1626"/>
    <x v="232"/>
  </r>
  <r>
    <d v="2037-08-15T00:00:00"/>
    <s v="Tharsis"/>
    <n v="12"/>
    <n v="13.3"/>
    <n v="89.69779999999983"/>
    <n v="1.5960000000000036"/>
    <n v="91.293799999999834"/>
    <n v="0"/>
    <n v="91.293799999999834"/>
    <n v="1627"/>
    <x v="232"/>
  </r>
  <r>
    <d v="2037-08-16T00:00:00"/>
    <s v="Mare Acidalium"/>
    <n v="16.3"/>
    <n v="7.5"/>
    <n v="91.293799999999834"/>
    <n v="1.2224999999999966"/>
    <n v="92.516299999999831"/>
    <n v="0"/>
    <n v="92.516299999999831"/>
    <n v="1628"/>
    <x v="232"/>
  </r>
  <r>
    <d v="2037-08-17T00:00:00"/>
    <s v="Lunae Palus"/>
    <n v="22.8"/>
    <n v="2.7"/>
    <n v="92.516299999999831"/>
    <n v="0.61560000000000059"/>
    <n v="93.131899999999831"/>
    <n v="0"/>
    <n v="93.131899999999831"/>
    <n v="1629"/>
    <x v="232"/>
  </r>
  <r>
    <d v="2037-08-18T00:00:00"/>
    <s v="Iapygia"/>
    <n v="16.2"/>
    <n v="43.3"/>
    <n v="93.131899999999831"/>
    <n v="7.0146000000000015"/>
    <n v="100.14649999999983"/>
    <n v="1"/>
    <n v="0.14649999999983265"/>
    <n v="1630"/>
    <x v="232"/>
  </r>
  <r>
    <d v="2037-08-19T00:00:00"/>
    <s v="Argyre"/>
    <n v="11.5"/>
    <n v="3.1"/>
    <n v="0.14649999999983265"/>
    <n v="0.35650000000000004"/>
    <n v="0.50299999999983269"/>
    <n v="0"/>
    <n v="0.50299999999983269"/>
    <n v="1631"/>
    <x v="232"/>
  </r>
  <r>
    <d v="2037-08-20T00:00:00"/>
    <s v="Eridania"/>
    <n v="13.5"/>
    <n v="0"/>
    <n v="0.50299999999983269"/>
    <n v="0"/>
    <n v="0.50299999999983269"/>
    <n v="0"/>
    <n v="0.50299999999983269"/>
    <n v="1632"/>
    <x v="233"/>
  </r>
  <r>
    <d v="2037-08-21T00:00:00"/>
    <s v="Lunae Palus"/>
    <n v="16.2"/>
    <n v="6.4"/>
    <n v="0.50299999999983269"/>
    <n v="1.0367999999999999"/>
    <n v="1.5397999999998326"/>
    <n v="0"/>
    <n v="1.5397999999998326"/>
    <n v="1633"/>
    <x v="233"/>
  </r>
  <r>
    <d v="2037-08-22T00:00:00"/>
    <s v="Iapygia"/>
    <n v="18.5"/>
    <n v="24.9"/>
    <n v="1.5397999999998326"/>
    <n v="4.6064999999999996"/>
    <n v="6.1462999999998322"/>
    <n v="0"/>
    <n v="6.1462999999998322"/>
    <n v="1634"/>
    <x v="233"/>
  </r>
  <r>
    <d v="2037-08-23T00:00:00"/>
    <s v="Tharsis"/>
    <n v="10.9"/>
    <n v="0"/>
    <n v="6.1462999999998322"/>
    <n v="0"/>
    <n v="6.1462999999998322"/>
    <n v="0"/>
    <n v="6.1462999999998322"/>
    <n v="1635"/>
    <x v="233"/>
  </r>
  <r>
    <d v="2037-08-24T00:00:00"/>
    <s v="Lunae Palus"/>
    <n v="23.9"/>
    <n v="4.5"/>
    <n v="6.1462999999998322"/>
    <n v="1.0754999999999999"/>
    <n v="7.2217999999998321"/>
    <n v="0"/>
    <n v="7.2217999999998321"/>
    <n v="1636"/>
    <x v="233"/>
  </r>
  <r>
    <d v="2037-08-25T00:00:00"/>
    <s v="Amazonis"/>
    <n v="20.2"/>
    <n v="0"/>
    <n v="7.2217999999998321"/>
    <n v="0"/>
    <n v="7.2217999999998321"/>
    <n v="0"/>
    <n v="7.2217999999998321"/>
    <n v="1637"/>
    <x v="233"/>
  </r>
  <r>
    <d v="2037-08-26T00:00:00"/>
    <s v="Coprates"/>
    <n v="23.3"/>
    <n v="0"/>
    <n v="7.2217999999998321"/>
    <n v="0"/>
    <n v="7.2217999999998321"/>
    <n v="0"/>
    <n v="7.2217999999998321"/>
    <n v="1638"/>
    <x v="233"/>
  </r>
  <r>
    <d v="2037-08-27T00:00:00"/>
    <s v="Eridania"/>
    <n v="26.3"/>
    <n v="2.2000000000000002"/>
    <n v="7.2217999999998321"/>
    <n v="0.57859999999999978"/>
    <n v="7.8003999999998319"/>
    <n v="0"/>
    <n v="7.8003999999998319"/>
    <n v="1639"/>
    <x v="234"/>
  </r>
  <r>
    <d v="2037-08-28T00:00:00"/>
    <s v="Eridania"/>
    <n v="20.3"/>
    <n v="16.600000000000001"/>
    <n v="7.8003999999998319"/>
    <n v="3.3698000000000006"/>
    <n v="11.170199999999832"/>
    <n v="0"/>
    <n v="11.170199999999832"/>
    <n v="1640"/>
    <x v="234"/>
  </r>
  <r>
    <d v="2037-08-29T00:00:00"/>
    <s v="Iapygia"/>
    <n v="11.1"/>
    <n v="38"/>
    <n v="11.170199999999832"/>
    <n v="4.218"/>
    <n v="15.388199999999832"/>
    <n v="0"/>
    <n v="15.388199999999832"/>
    <n v="1641"/>
    <x v="234"/>
  </r>
  <r>
    <d v="2037-08-30T00:00:00"/>
    <s v="Amenthes"/>
    <n v="10.7"/>
    <n v="1.2"/>
    <n v="15.388199999999832"/>
    <n v="0.12839999999999918"/>
    <n v="15.516599999999832"/>
    <n v="0"/>
    <n v="15.516599999999832"/>
    <n v="1642"/>
    <x v="234"/>
  </r>
  <r>
    <d v="2037-08-31T00:00:00"/>
    <s v="Margaritifer Sinus"/>
    <n v="21.8"/>
    <n v="0"/>
    <n v="15.516599999999832"/>
    <n v="0"/>
    <n v="15.516599999999832"/>
    <n v="0"/>
    <n v="15.516599999999832"/>
    <n v="1643"/>
    <x v="234"/>
  </r>
  <r>
    <d v="2037-09-01T00:00:00"/>
    <s v="Coprates"/>
    <n v="29.7"/>
    <n v="2.5"/>
    <n v="15.516599999999832"/>
    <n v="0.74250000000000149"/>
    <n v="16.259099999999833"/>
    <n v="0"/>
    <n v="16.259099999999833"/>
    <n v="1644"/>
    <x v="234"/>
  </r>
  <r>
    <d v="2037-09-02T00:00:00"/>
    <s v="Iapygia"/>
    <n v="21.7"/>
    <n v="16.100000000000001"/>
    <n v="16.259099999999833"/>
    <n v="3.4937000000000005"/>
    <n v="19.752799999999834"/>
    <n v="0"/>
    <n v="19.752799999999834"/>
    <n v="1645"/>
    <x v="234"/>
  </r>
  <r>
    <d v="2037-09-03T00:00:00"/>
    <s v="Iapygia"/>
    <n v="26"/>
    <n v="47.6"/>
    <n v="19.752799999999834"/>
    <n v="12.376000000000001"/>
    <n v="32.128799999999835"/>
    <n v="0"/>
    <n v="32.128799999999835"/>
    <n v="1646"/>
    <x v="235"/>
  </r>
  <r>
    <d v="2037-09-04T00:00:00"/>
    <s v="Coprates"/>
    <n v="18"/>
    <n v="5.3"/>
    <n v="32.128799999999835"/>
    <n v="0.95400000000000063"/>
    <n v="33.082799999999835"/>
    <n v="0"/>
    <n v="33.082799999999835"/>
    <n v="1647"/>
    <x v="235"/>
  </r>
  <r>
    <d v="2037-09-05T00:00:00"/>
    <s v="Argyre"/>
    <n v="15.8"/>
    <n v="3.6"/>
    <n v="33.082799999999835"/>
    <n v="0.56880000000000308"/>
    <n v="33.651599999999839"/>
    <n v="0"/>
    <n v="33.651599999999839"/>
    <n v="1648"/>
    <x v="235"/>
  </r>
  <r>
    <d v="2037-09-06T00:00:00"/>
    <s v="Arcadia"/>
    <n v="14.1"/>
    <n v="6.8"/>
    <n v="33.651599999999839"/>
    <n v="0.95880000000000365"/>
    <n v="34.610399999999842"/>
    <n v="0"/>
    <n v="34.610399999999842"/>
    <n v="1649"/>
    <x v="235"/>
  </r>
  <r>
    <d v="2037-09-07T00:00:00"/>
    <s v="Argyre"/>
    <n v="22.3"/>
    <n v="1.8"/>
    <n v="34.610399999999842"/>
    <n v="0.40140000000000242"/>
    <n v="35.011799999999845"/>
    <n v="0"/>
    <n v="35.011799999999845"/>
    <n v="1650"/>
    <x v="235"/>
  </r>
  <r>
    <d v="2037-09-08T00:00:00"/>
    <s v="Tharsis"/>
    <n v="22.2"/>
    <n v="0"/>
    <n v="35.011799999999845"/>
    <n v="0"/>
    <n v="35.011799999999845"/>
    <n v="0"/>
    <n v="35.011799999999845"/>
    <n v="1651"/>
    <x v="235"/>
  </r>
  <r>
    <d v="2037-09-09T00:00:00"/>
    <s v="Noachis"/>
    <n v="23.8"/>
    <n v="0"/>
    <n v="35.011799999999845"/>
    <n v="0"/>
    <n v="35.011799999999845"/>
    <n v="0"/>
    <n v="35.011799999999845"/>
    <n v="1652"/>
    <x v="235"/>
  </r>
  <r>
    <d v="2037-09-10T00:00:00"/>
    <s v="Arabia"/>
    <n v="10"/>
    <n v="8.1"/>
    <n v="35.011799999999845"/>
    <n v="0.81000000000000227"/>
    <n v="35.821799999999847"/>
    <n v="0"/>
    <n v="35.821799999999847"/>
    <n v="1653"/>
    <x v="236"/>
  </r>
  <r>
    <d v="2037-09-11T00:00:00"/>
    <s v="Argyre"/>
    <n v="23.8"/>
    <n v="0"/>
    <n v="35.821799999999847"/>
    <n v="0"/>
    <n v="35.821799999999847"/>
    <n v="0"/>
    <n v="35.821799999999847"/>
    <n v="1654"/>
    <x v="236"/>
  </r>
  <r>
    <d v="2037-09-12T00:00:00"/>
    <s v="Aeolis"/>
    <n v="13.4"/>
    <n v="2.6"/>
    <n v="35.821799999999847"/>
    <n v="0.34839999999999804"/>
    <n v="36.170199999999845"/>
    <n v="0"/>
    <n v="36.170199999999845"/>
    <n v="1655"/>
    <x v="236"/>
  </r>
  <r>
    <d v="2037-09-13T00:00:00"/>
    <s v="Argyre"/>
    <n v="17"/>
    <n v="1.5"/>
    <n v="36.170199999999845"/>
    <n v="0.25500000000000256"/>
    <n v="36.425199999999847"/>
    <n v="0"/>
    <n v="36.425199999999847"/>
    <n v="1656"/>
    <x v="236"/>
  </r>
  <r>
    <d v="2037-09-14T00:00:00"/>
    <s v="Noachis"/>
    <n v="25.5"/>
    <n v="0"/>
    <n v="36.425199999999847"/>
    <n v="0"/>
    <n v="36.425199999999847"/>
    <n v="0"/>
    <n v="36.425199999999847"/>
    <n v="1657"/>
    <x v="236"/>
  </r>
  <r>
    <d v="2037-09-15T00:00:00"/>
    <s v="Arabia"/>
    <n v="19.7"/>
    <n v="0"/>
    <n v="36.425199999999847"/>
    <n v="0"/>
    <n v="36.425199999999847"/>
    <n v="0"/>
    <n v="36.425199999999847"/>
    <n v="1658"/>
    <x v="236"/>
  </r>
  <r>
    <d v="2037-09-16T00:00:00"/>
    <s v="Iapygia"/>
    <n v="22.8"/>
    <n v="10.7"/>
    <n v="36.425199999999847"/>
    <n v="2.4395999999999987"/>
    <n v="38.864799999999846"/>
    <n v="0"/>
    <n v="38.864799999999846"/>
    <n v="1659"/>
    <x v="236"/>
  </r>
  <r>
    <d v="2037-09-17T00:00:00"/>
    <s v="Oxia Palus"/>
    <n v="25.5"/>
    <n v="0"/>
    <n v="38.864799999999846"/>
    <n v="0"/>
    <n v="38.864799999999846"/>
    <n v="0"/>
    <n v="38.864799999999846"/>
    <n v="1660"/>
    <x v="237"/>
  </r>
  <r>
    <d v="2037-09-18T00:00:00"/>
    <s v="Iapygia"/>
    <n v="16.8"/>
    <n v="2.2000000000000002"/>
    <n v="38.864799999999846"/>
    <n v="0.36959999999999837"/>
    <n v="39.234399999999845"/>
    <n v="0"/>
    <n v="39.234399999999845"/>
    <n v="1661"/>
    <x v="237"/>
  </r>
  <r>
    <d v="2037-09-19T00:00:00"/>
    <s v="Aeolis"/>
    <n v="25.3"/>
    <n v="2.5"/>
    <n v="39.234399999999845"/>
    <n v="0.63250000000000028"/>
    <n v="39.866899999999845"/>
    <n v="0"/>
    <n v="39.866899999999845"/>
    <n v="1662"/>
    <x v="237"/>
  </r>
  <r>
    <d v="2037-09-20T00:00:00"/>
    <s v="Syrtis Major"/>
    <n v="26.3"/>
    <n v="0.4"/>
    <n v="39.866899999999845"/>
    <n v="0"/>
    <n v="39.866899999999845"/>
    <n v="0"/>
    <n v="39.866899999999845"/>
    <n v="1663"/>
    <x v="237"/>
  </r>
  <r>
    <d v="2037-09-21T00:00:00"/>
    <s v="Eridania"/>
    <n v="21.9"/>
    <n v="7"/>
    <n v="39.866899999999845"/>
    <n v="1.5330000000000013"/>
    <n v="41.399899999999846"/>
    <n v="0"/>
    <n v="41.399899999999846"/>
    <n v="1664"/>
    <x v="237"/>
  </r>
  <r>
    <d v="2037-09-22T00:00:00"/>
    <s v="Eridania"/>
    <n v="11.2"/>
    <n v="0"/>
    <n v="41.399899999999846"/>
    <n v="0"/>
    <n v="41.399899999999846"/>
    <n v="0"/>
    <n v="41.399899999999846"/>
    <n v="1665"/>
    <x v="237"/>
  </r>
  <r>
    <d v="2037-09-23T00:00:00"/>
    <s v="Phoenicis Lacus"/>
    <n v="10.6"/>
    <n v="5.2"/>
    <n v="41.399899999999846"/>
    <n v="0.55120000000000147"/>
    <n v="41.951099999999848"/>
    <n v="0"/>
    <n v="41.951099999999848"/>
    <n v="1666"/>
    <x v="237"/>
  </r>
  <r>
    <d v="2037-09-24T00:00:00"/>
    <s v="Sinus Sabaeus"/>
    <n v="17.7"/>
    <n v="1"/>
    <n v="41.951099999999848"/>
    <n v="0.1769999999999996"/>
    <n v="42.128099999999847"/>
    <n v="0"/>
    <n v="42.128099999999847"/>
    <n v="1667"/>
    <x v="238"/>
  </r>
  <r>
    <d v="2037-09-25T00:00:00"/>
    <s v="Coprates"/>
    <n v="19.899999999999999"/>
    <n v="0"/>
    <n v="42.128099999999847"/>
    <n v="0"/>
    <n v="42.128099999999847"/>
    <n v="0"/>
    <n v="42.128099999999847"/>
    <n v="1668"/>
    <x v="238"/>
  </r>
  <r>
    <d v="2037-09-26T00:00:00"/>
    <s v="Iapygia"/>
    <n v="25.1"/>
    <n v="42.1"/>
    <n v="42.128099999999847"/>
    <n v="10.567100000000003"/>
    <n v="52.695199999999851"/>
    <n v="0"/>
    <n v="52.695199999999851"/>
    <n v="1669"/>
    <x v="238"/>
  </r>
  <r>
    <d v="2037-09-27T00:00:00"/>
    <s v="Mare Boreum"/>
    <n v="18.5"/>
    <n v="0.3"/>
    <n v="52.695199999999851"/>
    <n v="0"/>
    <n v="52.695199999999851"/>
    <n v="0"/>
    <n v="52.695199999999851"/>
    <n v="1670"/>
    <x v="238"/>
  </r>
  <r>
    <d v="2037-09-28T00:00:00"/>
    <s v="Iapygia"/>
    <n v="25.5"/>
    <n v="25.3"/>
    <n v="52.695199999999851"/>
    <n v="6.4515000000000029"/>
    <n v="59.146699999999854"/>
    <n v="0"/>
    <n v="59.146699999999854"/>
    <n v="1671"/>
    <x v="238"/>
  </r>
  <r>
    <d v="2037-09-29T00:00:00"/>
    <s v="Iapygia"/>
    <n v="12.8"/>
    <n v="0"/>
    <n v="59.146699999999854"/>
    <n v="0"/>
    <n v="59.146699999999854"/>
    <n v="0"/>
    <n v="59.146699999999854"/>
    <n v="1672"/>
    <x v="238"/>
  </r>
  <r>
    <d v="2037-09-30T00:00:00"/>
    <s v="Tharsis"/>
    <n v="23.6"/>
    <n v="34.299999999999997"/>
    <n v="59.146699999999854"/>
    <n v="8.0948000000000064"/>
    <n v="67.24149999999986"/>
    <n v="0"/>
    <n v="67.24149999999986"/>
    <n v="1673"/>
    <x v="238"/>
  </r>
  <r>
    <d v="2037-10-01T00:00:00"/>
    <s v="Phoenicis Lacus"/>
    <n v="13.1"/>
    <n v="2"/>
    <n v="67.24149999999986"/>
    <n v="0.26200000000000045"/>
    <n v="67.50349999999986"/>
    <n v="0"/>
    <n v="67.50349999999986"/>
    <n v="1674"/>
    <x v="239"/>
  </r>
  <r>
    <d v="2037-10-02T00:00:00"/>
    <s v="Aeolis"/>
    <n v="23"/>
    <n v="0"/>
    <n v="67.50349999999986"/>
    <n v="0"/>
    <n v="67.50349999999986"/>
    <n v="0"/>
    <n v="67.50349999999986"/>
    <n v="1675"/>
    <x v="239"/>
  </r>
  <r>
    <d v="2037-10-03T00:00:00"/>
    <s v="Eridania"/>
    <n v="13"/>
    <n v="15.8"/>
    <n v="67.50349999999986"/>
    <n v="2.054000000000002"/>
    <n v="69.557499999999862"/>
    <n v="0"/>
    <n v="69.557499999999862"/>
    <n v="1676"/>
    <x v="239"/>
  </r>
  <r>
    <d v="2037-10-04T00:00:00"/>
    <s v="Mare Boreum"/>
    <n v="19.5"/>
    <n v="8"/>
    <n v="69.557499999999862"/>
    <n v="1.5600000000000023"/>
    <n v="71.117499999999865"/>
    <n v="0"/>
    <n v="71.117499999999865"/>
    <n v="1677"/>
    <x v="239"/>
  </r>
  <r>
    <d v="2037-10-05T00:00:00"/>
    <s v="Coprates"/>
    <n v="19.2"/>
    <n v="0"/>
    <n v="71.117499999999865"/>
    <n v="0"/>
    <n v="71.117499999999865"/>
    <n v="0"/>
    <n v="71.117499999999865"/>
    <n v="1678"/>
    <x v="239"/>
  </r>
  <r>
    <d v="2037-10-06T00:00:00"/>
    <s v="Amenthes"/>
    <n v="28.3"/>
    <n v="1.1000000000000001"/>
    <n v="71.117499999999865"/>
    <n v="0.3113000000000028"/>
    <n v="71.428799999999868"/>
    <n v="0"/>
    <n v="71.428799999999868"/>
    <n v="1679"/>
    <x v="239"/>
  </r>
  <r>
    <d v="2037-10-07T00:00:00"/>
    <s v="Iapygia"/>
    <n v="18.100000000000001"/>
    <n v="0"/>
    <n v="71.428799999999868"/>
    <n v="0"/>
    <n v="71.428799999999868"/>
    <n v="0"/>
    <n v="71.428799999999868"/>
    <n v="1680"/>
    <x v="239"/>
  </r>
  <r>
    <d v="2037-10-08T00:00:00"/>
    <s v="Tharsis"/>
    <n v="17.5"/>
    <n v="13.3"/>
    <n v="71.428799999999868"/>
    <n v="2.3275000000000006"/>
    <n v="73.756299999999868"/>
    <n v="0"/>
    <n v="73.756299999999868"/>
    <n v="1681"/>
    <x v="240"/>
  </r>
  <r>
    <d v="2037-10-09T00:00:00"/>
    <s v="Noachis"/>
    <n v="26.7"/>
    <n v="12.9"/>
    <n v="73.756299999999868"/>
    <n v="3.4442999999999984"/>
    <n v="77.200599999999866"/>
    <n v="0"/>
    <n v="77.200599999999866"/>
    <n v="1682"/>
    <x v="240"/>
  </r>
  <r>
    <d v="2037-10-10T00:00:00"/>
    <s v="Tharsis"/>
    <n v="26.6"/>
    <n v="0"/>
    <n v="77.200599999999866"/>
    <n v="0"/>
    <n v="77.200599999999866"/>
    <n v="0"/>
    <n v="77.200599999999866"/>
    <n v="1683"/>
    <x v="240"/>
  </r>
  <r>
    <d v="2037-10-11T00:00:00"/>
    <s v="Mare Acidalium"/>
    <n v="12.2"/>
    <n v="1.8"/>
    <n v="77.200599999999866"/>
    <n v="0.2195999999999998"/>
    <n v="77.420199999999866"/>
    <n v="0"/>
    <n v="77.420199999999866"/>
    <n v="1684"/>
    <x v="240"/>
  </r>
  <r>
    <d v="2037-10-12T00:00:00"/>
    <s v="Coprates"/>
    <n v="27.4"/>
    <n v="4.8"/>
    <n v="77.420199999999866"/>
    <n v="1.3152000000000044"/>
    <n v="78.735399999999871"/>
    <n v="0"/>
    <n v="78.735399999999871"/>
    <n v="1685"/>
    <x v="240"/>
  </r>
  <r>
    <d v="2037-10-13T00:00:00"/>
    <s v="Eridania"/>
    <n v="24.9"/>
    <n v="1.6"/>
    <n v="78.735399999999871"/>
    <n v="0.3983999999999952"/>
    <n v="79.133799999999866"/>
    <n v="0"/>
    <n v="79.133799999999866"/>
    <n v="1686"/>
    <x v="240"/>
  </r>
  <r>
    <d v="2037-10-14T00:00:00"/>
    <s v="Casius"/>
    <n v="21.4"/>
    <n v="5.5"/>
    <n v="79.133799999999866"/>
    <n v="1.1770000000000067"/>
    <n v="80.310799999999873"/>
    <n v="0"/>
    <n v="80.310799999999873"/>
    <n v="1687"/>
    <x v="240"/>
  </r>
  <r>
    <d v="2037-10-15T00:00:00"/>
    <s v="Mare Australe"/>
    <n v="14.1"/>
    <n v="0"/>
    <n v="80.310799999999873"/>
    <n v="0"/>
    <n v="80.310799999999873"/>
    <n v="0"/>
    <n v="80.310799999999873"/>
    <n v="1688"/>
    <x v="241"/>
  </r>
  <r>
    <d v="2037-10-16T00:00:00"/>
    <s v="Syrtis Major"/>
    <n v="15.4"/>
    <n v="2.1"/>
    <n v="80.310799999999873"/>
    <n v="0.32340000000000657"/>
    <n v="80.634199999999879"/>
    <n v="0"/>
    <n v="80.634199999999879"/>
    <n v="1689"/>
    <x v="241"/>
  </r>
  <r>
    <d v="2037-10-17T00:00:00"/>
    <s v="Eridania"/>
    <n v="27.7"/>
    <n v="0"/>
    <n v="80.634199999999879"/>
    <n v="0"/>
    <n v="80.634199999999879"/>
    <n v="0"/>
    <n v="80.634199999999879"/>
    <n v="1690"/>
    <x v="241"/>
  </r>
  <r>
    <d v="2037-10-18T00:00:00"/>
    <s v="Iapygia"/>
    <n v="15.5"/>
    <n v="43.4"/>
    <n v="80.634199999999879"/>
    <n v="6.7270000000000039"/>
    <n v="87.361199999999883"/>
    <n v="0"/>
    <n v="87.361199999999883"/>
    <n v="1691"/>
    <x v="241"/>
  </r>
  <r>
    <d v="2037-10-19T00:00:00"/>
    <s v="Coprates"/>
    <n v="26.8"/>
    <n v="0"/>
    <n v="87.361199999999883"/>
    <n v="0"/>
    <n v="87.361199999999883"/>
    <n v="0"/>
    <n v="87.361199999999883"/>
    <n v="1692"/>
    <x v="241"/>
  </r>
  <r>
    <d v="2037-10-20T00:00:00"/>
    <s v="Eridania"/>
    <n v="23.1"/>
    <n v="9.1"/>
    <n v="87.361199999999883"/>
    <n v="2.1021000000000072"/>
    <n v="89.46329999999989"/>
    <n v="0"/>
    <n v="89.46329999999989"/>
    <n v="1693"/>
    <x v="241"/>
  </r>
  <r>
    <d v="2037-10-21T00:00:00"/>
    <s v="Noachis"/>
    <n v="22.8"/>
    <n v="12.9"/>
    <n v="89.46329999999989"/>
    <n v="2.9411999999999949"/>
    <n v="92.404499999999885"/>
    <n v="0"/>
    <n v="92.404499999999885"/>
    <n v="1694"/>
    <x v="241"/>
  </r>
  <r>
    <d v="2037-10-22T00:00:00"/>
    <s v="Iapygia"/>
    <n v="17.2"/>
    <n v="0"/>
    <n v="92.404499999999885"/>
    <n v="0"/>
    <n v="92.404499999999885"/>
    <n v="0"/>
    <n v="92.404499999999885"/>
    <n v="1695"/>
    <x v="242"/>
  </r>
  <r>
    <d v="2037-10-23T00:00:00"/>
    <s v="Iapygia"/>
    <n v="29.3"/>
    <n v="6.1"/>
    <n v="92.404499999999885"/>
    <n v="1.7873000000000019"/>
    <n v="94.191799999999887"/>
    <n v="0"/>
    <n v="94.191799999999887"/>
    <n v="1696"/>
    <x v="242"/>
  </r>
  <r>
    <d v="2037-10-24T00:00:00"/>
    <s v="Eridania"/>
    <n v="19.5"/>
    <n v="14.2"/>
    <n v="94.191799999999887"/>
    <n v="2.7690000000000055"/>
    <n v="96.960799999999892"/>
    <n v="0"/>
    <n v="96.960799999999892"/>
    <n v="1697"/>
    <x v="242"/>
  </r>
  <r>
    <d v="2037-10-25T00:00:00"/>
    <s v="Tharsis"/>
    <n v="28.1"/>
    <n v="9.4"/>
    <n v="96.960799999999892"/>
    <n v="2.6414000000000044"/>
    <n v="99.602199999999897"/>
    <n v="0"/>
    <n v="99.602199999999897"/>
    <n v="1698"/>
    <x v="242"/>
  </r>
  <r>
    <d v="2037-10-26T00:00:00"/>
    <s v="Amazonis"/>
    <n v="21.1"/>
    <n v="12"/>
    <n v="99.602199999999897"/>
    <n v="2.5319999999999965"/>
    <n v="102.13419999999989"/>
    <n v="1"/>
    <n v="2.1341999999998933"/>
    <n v="1699"/>
    <x v="242"/>
  </r>
  <r>
    <d v="2037-10-27T00:00:00"/>
    <s v="Coprates"/>
    <n v="23.8"/>
    <n v="13.3"/>
    <n v="2.1341999999998933"/>
    <n v="3.1654"/>
    <n v="5.2995999999998933"/>
    <n v="0"/>
    <n v="5.2995999999998933"/>
    <n v="1700"/>
    <x v="242"/>
  </r>
  <r>
    <d v="2037-10-28T00:00:00"/>
    <s v="Argyre"/>
    <n v="19.399999999999999"/>
    <n v="2.2000000000000002"/>
    <n v="5.2995999999998933"/>
    <n v="0.42680000000000007"/>
    <n v="5.7263999999998934"/>
    <n v="0"/>
    <n v="5.7263999999998934"/>
    <n v="1701"/>
    <x v="242"/>
  </r>
  <r>
    <d v="2037-10-29T00:00:00"/>
    <s v="Coprates"/>
    <n v="25.8"/>
    <n v="17.100000000000001"/>
    <n v="5.7263999999998934"/>
    <n v="4.4118000000000013"/>
    <n v="10.138199999999895"/>
    <n v="0"/>
    <n v="10.138199999999895"/>
    <n v="1702"/>
    <x v="243"/>
  </r>
  <r>
    <d v="2037-10-30T00:00:00"/>
    <s v="Coprates"/>
    <n v="30"/>
    <n v="6.3"/>
    <n v="10.138199999999895"/>
    <n v="1.8900000000000006"/>
    <n v="12.028199999999895"/>
    <n v="0"/>
    <n v="12.028199999999895"/>
    <n v="1703"/>
    <x v="243"/>
  </r>
  <r>
    <d v="2037-10-31T00:00:00"/>
    <s v="Iapygia"/>
    <n v="11"/>
    <n v="0"/>
    <n v="12.028199999999895"/>
    <n v="0"/>
    <n v="12.028199999999895"/>
    <n v="0"/>
    <n v="12.028199999999895"/>
    <n v="1704"/>
    <x v="243"/>
  </r>
  <r>
    <d v="2037-11-01T00:00:00"/>
    <s v="Tharsis"/>
    <n v="27.2"/>
    <n v="0"/>
    <n v="12.028199999999895"/>
    <n v="0"/>
    <n v="12.028199999999895"/>
    <n v="0"/>
    <n v="12.028199999999895"/>
    <n v="1705"/>
    <x v="243"/>
  </r>
  <r>
    <d v="2037-11-02T00:00:00"/>
    <s v="Coprates"/>
    <n v="18.3"/>
    <n v="8.4"/>
    <n v="12.028199999999895"/>
    <n v="1.5372000000000003"/>
    <n v="13.565399999999896"/>
    <n v="0"/>
    <n v="13.565399999999896"/>
    <n v="1706"/>
    <x v="243"/>
  </r>
  <r>
    <d v="2037-11-03T00:00:00"/>
    <s v="Syrtis Major"/>
    <n v="14"/>
    <n v="2.5"/>
    <n v="13.565399999999896"/>
    <n v="0.34999999999999964"/>
    <n v="13.915399999999895"/>
    <n v="0"/>
    <n v="13.915399999999895"/>
    <n v="1707"/>
    <x v="243"/>
  </r>
  <r>
    <d v="2037-11-04T00:00:00"/>
    <s v="Coprates"/>
    <n v="26.2"/>
    <n v="6.9"/>
    <n v="13.915399999999895"/>
    <n v="1.8078000000000003"/>
    <n v="15.723199999999895"/>
    <n v="0"/>
    <n v="15.723199999999895"/>
    <n v="1708"/>
    <x v="243"/>
  </r>
  <r>
    <d v="2037-11-05T00:00:00"/>
    <s v="Phoenicis Lacus"/>
    <n v="25.5"/>
    <n v="8.4"/>
    <n v="15.723199999999895"/>
    <n v="2.1419999999999995"/>
    <n v="17.865199999999895"/>
    <n v="0"/>
    <n v="17.865199999999895"/>
    <n v="1709"/>
    <x v="244"/>
  </r>
  <r>
    <d v="2037-11-06T00:00:00"/>
    <s v="Memnonia"/>
    <n v="23.1"/>
    <n v="11.4"/>
    <n v="17.865199999999895"/>
    <n v="2.6334000000000017"/>
    <n v="20.498599999999897"/>
    <n v="0"/>
    <n v="20.498599999999897"/>
    <n v="1710"/>
    <x v="244"/>
  </r>
  <r>
    <d v="2037-11-07T00:00:00"/>
    <s v="Sinus Sabaeus"/>
    <n v="21.3"/>
    <n v="2.8"/>
    <n v="20.498599999999897"/>
    <n v="0.59639999999999915"/>
    <n v="21.094999999999896"/>
    <n v="0"/>
    <n v="21.094999999999896"/>
    <n v="1711"/>
    <x v="244"/>
  </r>
  <r>
    <d v="2037-11-08T00:00:00"/>
    <s v="Sinus Sabaeus"/>
    <n v="16.3"/>
    <n v="7.6"/>
    <n v="21.094999999999896"/>
    <n v="1.2388000000000012"/>
    <n v="22.333799999999897"/>
    <n v="0"/>
    <n v="22.333799999999897"/>
    <n v="1712"/>
    <x v="244"/>
  </r>
  <r>
    <d v="2037-11-09T00:00:00"/>
    <s v="Arabia"/>
    <n v="23.7"/>
    <n v="7.6"/>
    <n v="22.333799999999897"/>
    <n v="1.8012000000000015"/>
    <n v="24.134999999999899"/>
    <n v="0"/>
    <n v="24.134999999999899"/>
    <n v="1713"/>
    <x v="244"/>
  </r>
  <r>
    <d v="2037-11-10T00:00:00"/>
    <s v="Memnonia"/>
    <n v="24.8"/>
    <n v="0"/>
    <n v="24.134999999999899"/>
    <n v="0"/>
    <n v="24.134999999999899"/>
    <n v="0"/>
    <n v="24.134999999999899"/>
    <n v="1714"/>
    <x v="244"/>
  </r>
  <r>
    <d v="2037-11-11T00:00:00"/>
    <s v="Phaethontis"/>
    <n v="21.7"/>
    <n v="1"/>
    <n v="24.134999999999899"/>
    <n v="0.21699999999999875"/>
    <n v="24.351999999999897"/>
    <n v="0"/>
    <n v="24.351999999999897"/>
    <n v="1715"/>
    <x v="244"/>
  </r>
  <r>
    <d v="2037-11-12T00:00:00"/>
    <s v="Iapygia"/>
    <n v="16.7"/>
    <n v="21"/>
    <n v="24.351999999999897"/>
    <n v="3.5069999999999979"/>
    <n v="27.858999999999895"/>
    <n v="0"/>
    <n v="27.858999999999895"/>
    <n v="1716"/>
    <x v="245"/>
  </r>
  <r>
    <d v="2037-11-13T00:00:00"/>
    <s v="Aeolis"/>
    <n v="22.3"/>
    <n v="0.1"/>
    <n v="27.858999999999895"/>
    <n v="0"/>
    <n v="27.858999999999895"/>
    <n v="0"/>
    <n v="27.858999999999895"/>
    <n v="1717"/>
    <x v="245"/>
  </r>
  <r>
    <d v="2037-11-14T00:00:00"/>
    <s v="Arcadia"/>
    <n v="13.6"/>
    <n v="0"/>
    <n v="27.858999999999895"/>
    <n v="0"/>
    <n v="27.858999999999895"/>
    <n v="0"/>
    <n v="27.858999999999895"/>
    <n v="1718"/>
    <x v="245"/>
  </r>
  <r>
    <d v="2037-11-15T00:00:00"/>
    <s v="Syrtis Major"/>
    <n v="11.8"/>
    <n v="2.1"/>
    <n v="27.858999999999895"/>
    <n v="0.24780000000000157"/>
    <n v="28.106799999999897"/>
    <n v="0"/>
    <n v="28.106799999999897"/>
    <n v="1719"/>
    <x v="245"/>
  </r>
  <r>
    <d v="2037-11-16T00:00:00"/>
    <s v="Amazonis"/>
    <n v="11.1"/>
    <n v="0"/>
    <n v="28.106799999999897"/>
    <n v="0"/>
    <n v="28.106799999999897"/>
    <n v="0"/>
    <n v="28.106799999999897"/>
    <n v="1720"/>
    <x v="245"/>
  </r>
  <r>
    <d v="2037-11-17T00:00:00"/>
    <s v="Eridania"/>
    <n v="11.2"/>
    <n v="15"/>
    <n v="28.106799999999897"/>
    <n v="1.6799999999999997"/>
    <n v="29.786799999999896"/>
    <n v="0"/>
    <n v="29.786799999999896"/>
    <n v="1721"/>
    <x v="245"/>
  </r>
  <r>
    <d v="2037-11-18T00:00:00"/>
    <s v="Aeolis"/>
    <n v="19.100000000000001"/>
    <n v="0"/>
    <n v="29.786799999999896"/>
    <n v="0"/>
    <n v="29.786799999999896"/>
    <n v="0"/>
    <n v="29.786799999999896"/>
    <n v="1722"/>
    <x v="245"/>
  </r>
  <r>
    <d v="2037-11-19T00:00:00"/>
    <s v="Iapygia"/>
    <n v="11.1"/>
    <n v="46.3"/>
    <n v="29.786799999999896"/>
    <n v="5.1393000000000022"/>
    <n v="34.926099999999899"/>
    <n v="0"/>
    <n v="34.926099999999899"/>
    <n v="1723"/>
    <x v="246"/>
  </r>
  <r>
    <d v="2037-11-20T00:00:00"/>
    <s v="Memnonia"/>
    <n v="15.1"/>
    <n v="6.2"/>
    <n v="34.926099999999899"/>
    <n v="0.93619999999999948"/>
    <n v="35.862299999999898"/>
    <n v="0"/>
    <n v="35.862299999999898"/>
    <n v="1724"/>
    <x v="246"/>
  </r>
  <r>
    <d v="2037-11-21T00:00:00"/>
    <s v="Phoenicis Lacus"/>
    <n v="21.7"/>
    <n v="0"/>
    <n v="35.862299999999898"/>
    <n v="0"/>
    <n v="35.862299999999898"/>
    <n v="0"/>
    <n v="35.862299999999898"/>
    <n v="1725"/>
    <x v="246"/>
  </r>
  <r>
    <d v="2037-11-22T00:00:00"/>
    <s v="Aeolis"/>
    <n v="19.7"/>
    <n v="0.2"/>
    <n v="35.862299999999898"/>
    <n v="0"/>
    <n v="35.862299999999898"/>
    <n v="0"/>
    <n v="35.862299999999898"/>
    <n v="1726"/>
    <x v="246"/>
  </r>
  <r>
    <d v="2037-11-23T00:00:00"/>
    <s v="Coprates"/>
    <n v="17.5"/>
    <n v="2.2000000000000002"/>
    <n v="35.862299999999898"/>
    <n v="0.38499999999999801"/>
    <n v="36.247299999999896"/>
    <n v="0"/>
    <n v="36.247299999999896"/>
    <n v="1727"/>
    <x v="246"/>
  </r>
  <r>
    <d v="2037-11-24T00:00:00"/>
    <s v="Noachis"/>
    <n v="18.8"/>
    <n v="11.3"/>
    <n v="36.247299999999896"/>
    <n v="2.1244000000000014"/>
    <n v="38.371699999999898"/>
    <n v="0"/>
    <n v="38.371699999999898"/>
    <n v="1728"/>
    <x v="246"/>
  </r>
  <r>
    <d v="2037-11-25T00:00:00"/>
    <s v="Diacria"/>
    <n v="19.600000000000001"/>
    <n v="0.3"/>
    <n v="38.371699999999898"/>
    <n v="0"/>
    <n v="38.371699999999898"/>
    <n v="0"/>
    <n v="38.371699999999898"/>
    <n v="1729"/>
    <x v="246"/>
  </r>
  <r>
    <d v="2037-11-26T00:00:00"/>
    <s v="Amazonis"/>
    <n v="24.4"/>
    <n v="22"/>
    <n v="38.371699999999898"/>
    <n v="5.3680000000000021"/>
    <n v="43.7396999999999"/>
    <n v="0"/>
    <n v="43.7396999999999"/>
    <n v="1730"/>
    <x v="247"/>
  </r>
  <r>
    <d v="2037-11-27T00:00:00"/>
    <s v="Aeolis"/>
    <n v="10.5"/>
    <n v="0.1"/>
    <n v="43.7396999999999"/>
    <n v="0"/>
    <n v="43.7396999999999"/>
    <n v="0"/>
    <n v="43.7396999999999"/>
    <n v="1731"/>
    <x v="247"/>
  </r>
  <r>
    <d v="2037-11-28T00:00:00"/>
    <s v="Mare Boreum"/>
    <n v="23.5"/>
    <n v="0"/>
    <n v="43.7396999999999"/>
    <n v="0"/>
    <n v="43.7396999999999"/>
    <n v="0"/>
    <n v="43.7396999999999"/>
    <n v="1732"/>
    <x v="247"/>
  </r>
  <r>
    <d v="2037-11-29T00:00:00"/>
    <s v="Casius"/>
    <n v="19.2"/>
    <n v="0"/>
    <n v="43.7396999999999"/>
    <n v="0"/>
    <n v="43.7396999999999"/>
    <n v="0"/>
    <n v="43.7396999999999"/>
    <n v="1733"/>
    <x v="247"/>
  </r>
  <r>
    <d v="2037-11-30T00:00:00"/>
    <s v="Noachis"/>
    <n v="11"/>
    <n v="0"/>
    <n v="43.7396999999999"/>
    <n v="0"/>
    <n v="43.7396999999999"/>
    <n v="0"/>
    <n v="43.7396999999999"/>
    <n v="1734"/>
    <x v="247"/>
  </r>
  <r>
    <d v="2037-12-01T00:00:00"/>
    <s v="Amazonis"/>
    <n v="10.4"/>
    <n v="0"/>
    <n v="43.7396999999999"/>
    <n v="0"/>
    <n v="43.7396999999999"/>
    <n v="0"/>
    <n v="43.7396999999999"/>
    <n v="1735"/>
    <x v="247"/>
  </r>
  <r>
    <d v="2037-12-02T00:00:00"/>
    <s v="Coprates"/>
    <n v="11.9"/>
    <n v="9"/>
    <n v="43.7396999999999"/>
    <n v="1.070999999999998"/>
    <n v="44.810699999999898"/>
    <n v="0"/>
    <n v="44.810699999999898"/>
    <n v="1736"/>
    <x v="247"/>
  </r>
  <r>
    <d v="2037-12-03T00:00:00"/>
    <s v="Arabia"/>
    <n v="23.1"/>
    <n v="2"/>
    <n v="44.810699999999898"/>
    <n v="0.4620000000000033"/>
    <n v="45.272699999999901"/>
    <n v="0"/>
    <n v="45.272699999999901"/>
    <n v="1737"/>
    <x v="248"/>
  </r>
  <r>
    <d v="2037-12-04T00:00:00"/>
    <s v="Tharsis"/>
    <n v="18.600000000000001"/>
    <n v="17.2"/>
    <n v="45.272699999999901"/>
    <n v="3.1991999999999976"/>
    <n v="48.471899999999899"/>
    <n v="0"/>
    <n v="48.471899999999899"/>
    <n v="1738"/>
    <x v="248"/>
  </r>
  <r>
    <d v="2037-12-05T00:00:00"/>
    <s v="Noachis"/>
    <n v="21.8"/>
    <n v="12.3"/>
    <n v="48.471899999999899"/>
    <n v="2.6814000000000036"/>
    <n v="51.153299999999902"/>
    <n v="0"/>
    <n v="51.153299999999902"/>
    <n v="1739"/>
    <x v="248"/>
  </r>
  <r>
    <d v="2037-12-06T00:00:00"/>
    <s v="Arabia"/>
    <n v="27.7"/>
    <n v="7.4"/>
    <n v="51.153299999999902"/>
    <n v="2.0497999999999976"/>
    <n v="53.2030999999999"/>
    <n v="0"/>
    <n v="53.2030999999999"/>
    <n v="1740"/>
    <x v="248"/>
  </r>
  <r>
    <d v="2037-12-07T00:00:00"/>
    <s v="Tharsis"/>
    <n v="23.2"/>
    <n v="24"/>
    <n v="53.2030999999999"/>
    <n v="5.5679999999999978"/>
    <n v="58.771099999999898"/>
    <n v="0"/>
    <n v="58.771099999999898"/>
    <n v="1741"/>
    <x v="248"/>
  </r>
  <r>
    <d v="2037-12-08T00:00:00"/>
    <s v="Tharsis"/>
    <n v="25.8"/>
    <n v="16.100000000000001"/>
    <n v="58.771099999999898"/>
    <n v="4.1537999999999968"/>
    <n v="62.924899999999894"/>
    <n v="0"/>
    <n v="62.924899999999894"/>
    <n v="1742"/>
    <x v="248"/>
  </r>
  <r>
    <d v="2037-12-09T00:00:00"/>
    <s v="Amenthes"/>
    <n v="19.8"/>
    <n v="6.6"/>
    <n v="62.924899999999894"/>
    <n v="1.3067999999999955"/>
    <n v="64.23169999999989"/>
    <n v="0"/>
    <n v="64.23169999999989"/>
    <n v="1743"/>
    <x v="248"/>
  </r>
  <r>
    <d v="2037-12-10T00:00:00"/>
    <s v="Memnonia"/>
    <n v="11.2"/>
    <n v="7.5"/>
    <n v="64.23169999999989"/>
    <n v="0.84000000000000341"/>
    <n v="65.071699999999893"/>
    <n v="0"/>
    <n v="65.071699999999893"/>
    <n v="1744"/>
    <x v="249"/>
  </r>
  <r>
    <d v="2037-12-11T00:00:00"/>
    <s v="Iapygia"/>
    <n v="15.7"/>
    <n v="0"/>
    <n v="65.071699999999893"/>
    <n v="0"/>
    <n v="65.071699999999893"/>
    <n v="0"/>
    <n v="65.071699999999893"/>
    <n v="1745"/>
    <x v="249"/>
  </r>
  <r>
    <d v="2037-12-12T00:00:00"/>
    <s v="Diacria"/>
    <n v="23.6"/>
    <n v="0.6"/>
    <n v="65.071699999999893"/>
    <n v="0"/>
    <n v="65.071699999999893"/>
    <n v="0"/>
    <n v="65.071699999999893"/>
    <n v="1746"/>
    <x v="249"/>
  </r>
  <r>
    <d v="2037-12-13T00:00:00"/>
    <s v="Ismenius Lacus"/>
    <n v="27.5"/>
    <n v="5.3"/>
    <n v="65.071699999999893"/>
    <n v="1.457499999999996"/>
    <n v="66.529199999999889"/>
    <n v="0"/>
    <n v="66.529199999999889"/>
    <n v="1747"/>
    <x v="249"/>
  </r>
  <r>
    <d v="2037-12-14T00:00:00"/>
    <s v="Amenthes"/>
    <n v="17.3"/>
    <n v="0"/>
    <n v="66.529199999999889"/>
    <n v="0"/>
    <n v="66.529199999999889"/>
    <n v="0"/>
    <n v="66.529199999999889"/>
    <n v="1748"/>
    <x v="249"/>
  </r>
  <r>
    <d v="2037-12-15T00:00:00"/>
    <s v="Tharsis"/>
    <n v="11.2"/>
    <n v="32.700000000000003"/>
    <n v="66.529199999999889"/>
    <n v="3.6624000000000052"/>
    <n v="70.191599999999895"/>
    <n v="0"/>
    <n v="70.191599999999895"/>
    <n v="1749"/>
    <x v="249"/>
  </r>
  <r>
    <d v="2037-12-16T00:00:00"/>
    <s v="Amazonis"/>
    <n v="17.8"/>
    <n v="0"/>
    <n v="70.191599999999895"/>
    <n v="0"/>
    <n v="70.191599999999895"/>
    <n v="0"/>
    <n v="70.191599999999895"/>
    <n v="1750"/>
    <x v="249"/>
  </r>
  <r>
    <d v="2037-12-17T00:00:00"/>
    <s v="Iapygia"/>
    <n v="16.899999999999999"/>
    <n v="41.8"/>
    <n v="70.191599999999895"/>
    <n v="7.0641999999999996"/>
    <n v="77.255799999999894"/>
    <n v="0"/>
    <n v="77.255799999999894"/>
    <n v="1751"/>
    <x v="250"/>
  </r>
  <r>
    <d v="2037-12-18T00:00:00"/>
    <s v="Amazonis"/>
    <n v="18.3"/>
    <n v="0"/>
    <n v="77.255799999999894"/>
    <n v="0"/>
    <n v="77.255799999999894"/>
    <n v="0"/>
    <n v="77.255799999999894"/>
    <n v="1752"/>
    <x v="250"/>
  </r>
  <r>
    <d v="2037-12-19T00:00:00"/>
    <s v="Lunae Palus"/>
    <n v="12.2"/>
    <n v="0"/>
    <n v="77.255799999999894"/>
    <n v="0"/>
    <n v="77.255799999999894"/>
    <n v="0"/>
    <n v="77.255799999999894"/>
    <n v="1753"/>
    <x v="250"/>
  </r>
  <r>
    <d v="2037-12-20T00:00:00"/>
    <s v="Eridania"/>
    <n v="21.2"/>
    <n v="0"/>
    <n v="77.255799999999894"/>
    <n v="0"/>
    <n v="77.255799999999894"/>
    <n v="0"/>
    <n v="77.255799999999894"/>
    <n v="1754"/>
    <x v="250"/>
  </r>
  <r>
    <d v="2037-12-21T00:00:00"/>
    <s v="Iapygia"/>
    <n v="19.600000000000001"/>
    <n v="48.2"/>
    <n v="77.255799999999894"/>
    <n v="9.4471999999999952"/>
    <n v="86.702999999999889"/>
    <n v="0"/>
    <n v="86.702999999999889"/>
    <n v="1755"/>
    <x v="250"/>
  </r>
  <r>
    <d v="2037-12-22T00:00:00"/>
    <s v="Mare Boreum"/>
    <n v="15.6"/>
    <n v="0.6"/>
    <n v="86.702999999999889"/>
    <n v="0"/>
    <n v="86.702999999999889"/>
    <n v="0"/>
    <n v="86.702999999999889"/>
    <n v="1756"/>
    <x v="250"/>
  </r>
  <r>
    <d v="2037-12-23T00:00:00"/>
    <s v="Arcadia"/>
    <n v="12.5"/>
    <n v="5.9"/>
    <n v="86.702999999999889"/>
    <n v="0.73749999999999716"/>
    <n v="87.440499999999886"/>
    <n v="0"/>
    <n v="87.440499999999886"/>
    <n v="1757"/>
    <x v="250"/>
  </r>
  <r>
    <d v="2037-12-24T00:00:00"/>
    <s v="Sinus Sabaeus"/>
    <n v="29.3"/>
    <n v="0"/>
    <n v="87.440499999999886"/>
    <n v="0"/>
    <n v="87.440499999999886"/>
    <n v="0"/>
    <n v="87.440499999999886"/>
    <n v="1758"/>
    <x v="251"/>
  </r>
  <r>
    <d v="2037-12-25T00:00:00"/>
    <s v="Memnonia"/>
    <n v="24.6"/>
    <n v="0"/>
    <n v="87.440499999999886"/>
    <n v="0"/>
    <n v="87.440499999999886"/>
    <n v="0"/>
    <n v="87.440499999999886"/>
    <n v="1759"/>
    <x v="251"/>
  </r>
  <r>
    <d v="2037-12-26T00:00:00"/>
    <s v="Mare Boreum"/>
    <n v="21.2"/>
    <n v="3.1"/>
    <n v="87.440499999999886"/>
    <n v="0.65720000000000312"/>
    <n v="88.09769999999989"/>
    <n v="0"/>
    <n v="88.09769999999989"/>
    <n v="1760"/>
    <x v="251"/>
  </r>
  <r>
    <d v="2037-12-27T00:00:00"/>
    <s v="Iapygia"/>
    <n v="12.7"/>
    <n v="38.1"/>
    <n v="88.09769999999989"/>
    <n v="4.8387000000000029"/>
    <n v="92.936399999999892"/>
    <n v="0"/>
    <n v="92.936399999999892"/>
    <n v="1761"/>
    <x v="251"/>
  </r>
  <r>
    <d v="2037-12-28T00:00:00"/>
    <s v="Aeolis"/>
    <n v="20.6"/>
    <n v="5.2"/>
    <n v="92.936399999999892"/>
    <n v="1.0712000000000046"/>
    <n v="94.007599999999897"/>
    <n v="0"/>
    <n v="94.007599999999897"/>
    <n v="1762"/>
    <x v="251"/>
  </r>
  <r>
    <d v="2037-12-29T00:00:00"/>
    <s v="Sinus Sabaeus"/>
    <n v="28.3"/>
    <n v="0"/>
    <n v="94.007599999999897"/>
    <n v="0"/>
    <n v="94.007599999999897"/>
    <n v="0"/>
    <n v="94.007599999999897"/>
    <n v="1763"/>
    <x v="251"/>
  </r>
  <r>
    <d v="2037-12-30T00:00:00"/>
    <s v="Tharsis"/>
    <n v="15.1"/>
    <n v="22.6"/>
    <n v="94.007599999999897"/>
    <n v="3.4125999999999976"/>
    <n v="97.420199999999895"/>
    <n v="0"/>
    <n v="97.420199999999895"/>
    <n v="1764"/>
    <x v="251"/>
  </r>
  <r>
    <d v="2037-12-31T00:00:00"/>
    <s v="Phoenicis Lacus"/>
    <n v="24.8"/>
    <n v="10.5"/>
    <n v="97.420199999999895"/>
    <n v="2.6039999999999992"/>
    <n v="100.02419999999989"/>
    <n v="1"/>
    <n v="2.4199999999893862E-2"/>
    <n v="1765"/>
    <x v="252"/>
  </r>
  <r>
    <d v="2038-01-01T00:00:00"/>
    <s v="Margaritifer Sinus"/>
    <n v="16.899999999999999"/>
    <n v="1.2"/>
    <n v="2.4199999999893862E-2"/>
    <n v="0.20279999999999998"/>
    <n v="0.22699999999989384"/>
    <n v="0"/>
    <n v="0.22699999999989384"/>
    <n v="1766"/>
    <x v="252"/>
  </r>
  <r>
    <d v="2038-01-02T00:00:00"/>
    <s v="Margaritifer Sinus"/>
    <n v="23.4"/>
    <n v="0"/>
    <n v="0.22699999999989384"/>
    <n v="0"/>
    <n v="0.22699999999989384"/>
    <n v="0"/>
    <n v="0.22699999999989384"/>
    <n v="1767"/>
    <x v="252"/>
  </r>
  <r>
    <d v="2038-01-03T00:00:00"/>
    <s v="Coprates"/>
    <n v="10.5"/>
    <n v="22.2"/>
    <n v="0.22699999999989384"/>
    <n v="2.331"/>
    <n v="2.5579999999998937"/>
    <n v="0"/>
    <n v="2.5579999999998937"/>
    <n v="1768"/>
    <x v="252"/>
  </r>
  <r>
    <d v="2038-01-04T00:00:00"/>
    <s v="Iapygia"/>
    <n v="16.2"/>
    <n v="0"/>
    <n v="2.5579999999998937"/>
    <n v="0"/>
    <n v="2.5579999999998937"/>
    <n v="0"/>
    <n v="2.5579999999998937"/>
    <n v="1769"/>
    <x v="252"/>
  </r>
  <r>
    <d v="2038-01-05T00:00:00"/>
    <s v="Oxia Palus"/>
    <n v="29.7"/>
    <n v="0.3"/>
    <n v="2.5579999999998937"/>
    <n v="0"/>
    <n v="2.5579999999998937"/>
    <n v="0"/>
    <n v="2.5579999999998937"/>
    <n v="1770"/>
    <x v="252"/>
  </r>
  <r>
    <d v="2038-01-06T00:00:00"/>
    <s v="Iapygia"/>
    <n v="12.8"/>
    <n v="0"/>
    <n v="2.5579999999998937"/>
    <n v="0"/>
    <n v="2.5579999999998937"/>
    <n v="0"/>
    <n v="2.5579999999998937"/>
    <n v="1771"/>
    <x v="252"/>
  </r>
  <r>
    <d v="2038-01-07T00:00:00"/>
    <s v="Ismenius Lacus"/>
    <n v="19.100000000000001"/>
    <n v="1.7"/>
    <n v="2.5579999999998937"/>
    <n v="0.32469999999999999"/>
    <n v="2.8826999999998937"/>
    <n v="0"/>
    <n v="2.8826999999998937"/>
    <n v="1772"/>
    <x v="253"/>
  </r>
  <r>
    <d v="2038-01-08T00:00:00"/>
    <s v="Amazonis"/>
    <n v="27.7"/>
    <n v="0"/>
    <n v="2.8826999999998937"/>
    <n v="0"/>
    <n v="2.8826999999998937"/>
    <n v="0"/>
    <n v="2.8826999999998937"/>
    <n v="1773"/>
    <x v="253"/>
  </r>
  <r>
    <d v="2038-01-09T00:00:00"/>
    <s v="Arabia"/>
    <n v="22"/>
    <n v="5.9"/>
    <n v="2.8826999999998937"/>
    <n v="1.2979999999999996"/>
    <n v="4.1806999999998933"/>
    <n v="0"/>
    <n v="4.1806999999998933"/>
    <n v="1774"/>
    <x v="253"/>
  </r>
  <r>
    <d v="2038-01-10T00:00:00"/>
    <s v="Noachis"/>
    <n v="19.600000000000001"/>
    <n v="2.7"/>
    <n v="4.1806999999998933"/>
    <n v="0.52920000000000034"/>
    <n v="4.7098999999998936"/>
    <n v="0"/>
    <n v="4.7098999999998936"/>
    <n v="1775"/>
    <x v="253"/>
  </r>
  <r>
    <d v="2038-01-11T00:00:00"/>
    <s v="Ismenius Lacus"/>
    <n v="16"/>
    <n v="0.3"/>
    <n v="4.7098999999998936"/>
    <n v="0"/>
    <n v="4.7098999999998936"/>
    <n v="0"/>
    <n v="4.7098999999998936"/>
    <n v="1776"/>
    <x v="253"/>
  </r>
  <r>
    <d v="2038-01-12T00:00:00"/>
    <s v="Amenthes"/>
    <n v="14"/>
    <n v="1.3"/>
    <n v="4.7098999999998936"/>
    <n v="0.18200000000000038"/>
    <n v="4.891899999999894"/>
    <n v="0"/>
    <n v="4.891899999999894"/>
    <n v="1777"/>
    <x v="253"/>
  </r>
  <r>
    <d v="2038-01-13T00:00:00"/>
    <s v="Phoenicis Lacus"/>
    <n v="29.5"/>
    <n v="3.3"/>
    <n v="4.891899999999894"/>
    <n v="0.97350000000000048"/>
    <n v="5.8653999999998945"/>
    <n v="0"/>
    <n v="5.8653999999998945"/>
    <n v="1778"/>
    <x v="253"/>
  </r>
  <r>
    <d v="2038-01-14T00:00:00"/>
    <s v="Coprates"/>
    <n v="12.2"/>
    <n v="0"/>
    <n v="5.8653999999998945"/>
    <n v="0"/>
    <n v="5.8653999999998945"/>
    <n v="0"/>
    <n v="5.8653999999998945"/>
    <n v="1779"/>
    <x v="254"/>
  </r>
  <r>
    <d v="2038-01-15T00:00:00"/>
    <s v="Amazonis"/>
    <n v="15"/>
    <n v="7.4"/>
    <n v="5.8653999999998945"/>
    <n v="1.1100000000000003"/>
    <n v="6.9753999999998948"/>
    <n v="0"/>
    <n v="6.9753999999998948"/>
    <n v="1780"/>
    <x v="254"/>
  </r>
  <r>
    <d v="2038-01-16T00:00:00"/>
    <s v="Elysium"/>
    <n v="10.4"/>
    <n v="2"/>
    <n v="6.9753999999998948"/>
    <n v="0.20800000000000018"/>
    <n v="7.183399999999895"/>
    <n v="0"/>
    <n v="7.183399999999895"/>
    <n v="1781"/>
    <x v="254"/>
  </r>
  <r>
    <d v="2038-01-17T00:00:00"/>
    <s v="Tharsis"/>
    <n v="18.600000000000001"/>
    <n v="4.5999999999999996"/>
    <n v="7.183399999999895"/>
    <n v="0.85559999999999992"/>
    <n v="8.0389999999998949"/>
    <n v="0"/>
    <n v="8.0389999999998949"/>
    <n v="1782"/>
    <x v="254"/>
  </r>
  <r>
    <d v="2038-01-18T00:00:00"/>
    <s v="Memnonia"/>
    <n v="23.7"/>
    <n v="7.2"/>
    <n v="8.0389999999998949"/>
    <n v="1.7064000000000004"/>
    <n v="9.7453999999998953"/>
    <n v="0"/>
    <n v="9.7453999999998953"/>
    <n v="1783"/>
    <x v="254"/>
  </r>
  <r>
    <d v="2038-01-19T00:00:00"/>
    <s v="Amenthes"/>
    <n v="27.2"/>
    <n v="0"/>
    <n v="9.7453999999998953"/>
    <n v="0"/>
    <n v="9.7453999999998953"/>
    <n v="0"/>
    <n v="9.7453999999998953"/>
    <n v="1784"/>
    <x v="254"/>
  </r>
  <r>
    <d v="2038-01-20T00:00:00"/>
    <s v="Phoenicis Lacus"/>
    <n v="11.3"/>
    <n v="18.8"/>
    <n v="9.7453999999998953"/>
    <n v="2.1243999999999996"/>
    <n v="11.869799999999895"/>
    <n v="0"/>
    <n v="11.869799999999895"/>
    <n v="1785"/>
    <x v="254"/>
  </r>
  <r>
    <d v="2038-01-21T00:00:00"/>
    <s v="Coprates"/>
    <n v="22.1"/>
    <n v="0"/>
    <n v="11.869799999999895"/>
    <n v="0"/>
    <n v="11.869799999999895"/>
    <n v="0"/>
    <n v="11.869799999999895"/>
    <n v="1786"/>
    <x v="255"/>
  </r>
  <r>
    <d v="2038-01-22T00:00:00"/>
    <s v="Sinus Sabaeus"/>
    <n v="11"/>
    <n v="0"/>
    <n v="11.869799999999895"/>
    <n v="0"/>
    <n v="11.869799999999895"/>
    <n v="0"/>
    <n v="11.869799999999895"/>
    <n v="1787"/>
    <x v="255"/>
  </r>
  <r>
    <d v="2038-01-23T00:00:00"/>
    <s v="Tharsis"/>
    <n v="14.7"/>
    <n v="0"/>
    <n v="11.869799999999895"/>
    <n v="0"/>
    <n v="11.869799999999895"/>
    <n v="0"/>
    <n v="11.869799999999895"/>
    <n v="1788"/>
    <x v="255"/>
  </r>
  <r>
    <d v="2038-01-24T00:00:00"/>
    <s v="Tharsis"/>
    <n v="10.4"/>
    <n v="14.4"/>
    <n v="11.869799999999895"/>
    <n v="1.4976000000000003"/>
    <n v="13.367399999999895"/>
    <n v="0"/>
    <n v="13.367399999999895"/>
    <n v="1789"/>
    <x v="255"/>
  </r>
  <r>
    <d v="2038-01-25T00:00:00"/>
    <s v="Argyre"/>
    <n v="29.6"/>
    <n v="2.8"/>
    <n v="13.367399999999895"/>
    <n v="0.82879999999999932"/>
    <n v="14.196199999999894"/>
    <n v="0"/>
    <n v="14.196199999999894"/>
    <n v="1790"/>
    <x v="255"/>
  </r>
  <r>
    <d v="2038-01-26T00:00:00"/>
    <s v="Memnonia"/>
    <n v="11.3"/>
    <n v="7.2"/>
    <n v="14.196199999999894"/>
    <n v="0.81360000000000099"/>
    <n v="15.009799999999895"/>
    <n v="0"/>
    <n v="15.009799999999895"/>
    <n v="1791"/>
    <x v="255"/>
  </r>
  <r>
    <d v="2038-01-27T00:00:00"/>
    <s v="Elysium"/>
    <n v="22.4"/>
    <n v="0"/>
    <n v="15.009799999999895"/>
    <n v="0"/>
    <n v="15.009799999999895"/>
    <n v="0"/>
    <n v="15.009799999999895"/>
    <n v="1792"/>
    <x v="255"/>
  </r>
  <r>
    <d v="2038-01-28T00:00:00"/>
    <s v="Tharsis"/>
    <n v="19.600000000000001"/>
    <n v="28.7"/>
    <n v="15.009799999999895"/>
    <n v="5.6251999999999995"/>
    <n v="20.634999999999895"/>
    <n v="0"/>
    <n v="20.634999999999895"/>
    <n v="1793"/>
    <x v="256"/>
  </r>
  <r>
    <d v="2038-01-29T00:00:00"/>
    <s v="Noachis"/>
    <n v="28.5"/>
    <n v="12.9"/>
    <n v="20.634999999999895"/>
    <n v="3.6765000000000008"/>
    <n v="24.311499999999896"/>
    <n v="0"/>
    <n v="24.311499999999896"/>
    <n v="1794"/>
    <x v="256"/>
  </r>
  <r>
    <d v="2038-01-30T00:00:00"/>
    <s v="Argyre"/>
    <n v="10.9"/>
    <n v="0"/>
    <n v="24.311499999999896"/>
    <n v="0"/>
    <n v="24.311499999999896"/>
    <n v="0"/>
    <n v="24.311499999999896"/>
    <n v="1795"/>
    <x v="256"/>
  </r>
  <r>
    <d v="2038-01-31T00:00:00"/>
    <s v="Eridania"/>
    <n v="13.4"/>
    <n v="15.7"/>
    <n v="24.311499999999896"/>
    <n v="2.1037999999999997"/>
    <n v="26.415299999999895"/>
    <n v="0"/>
    <n v="26.415299999999895"/>
    <n v="1796"/>
    <x v="256"/>
  </r>
  <r>
    <d v="2038-02-01T00:00:00"/>
    <s v="Tharsis"/>
    <n v="27.3"/>
    <n v="0"/>
    <n v="26.415299999999895"/>
    <n v="0"/>
    <n v="26.415299999999895"/>
    <n v="0"/>
    <n v="26.415299999999895"/>
    <n v="1797"/>
    <x v="256"/>
  </r>
  <r>
    <d v="2038-02-02T00:00:00"/>
    <s v="Mare Boreum"/>
    <n v="23.6"/>
    <n v="0"/>
    <n v="26.415299999999895"/>
    <n v="0"/>
    <n v="26.415299999999895"/>
    <n v="0"/>
    <n v="26.415299999999895"/>
    <n v="1798"/>
    <x v="256"/>
  </r>
  <r>
    <d v="2038-02-03T00:00:00"/>
    <s v="Coprates"/>
    <n v="26.5"/>
    <n v="20.3"/>
    <n v="26.415299999999895"/>
    <n v="5.3795000000000002"/>
    <n v="31.794799999999896"/>
    <n v="0"/>
    <n v="31.794799999999896"/>
    <n v="1799"/>
    <x v="256"/>
  </r>
  <r>
    <d v="2038-02-04T00:00:00"/>
    <s v="Mare Boreum"/>
    <n v="23.6"/>
    <n v="6.5"/>
    <n v="31.794799999999896"/>
    <n v="1.5339999999999989"/>
    <n v="33.328799999999895"/>
    <n v="0"/>
    <n v="33.328799999999895"/>
    <n v="1800"/>
    <x v="257"/>
  </r>
  <r>
    <d v="2038-02-05T00:00:00"/>
    <s v="Amazonis"/>
    <n v="22.4"/>
    <n v="13.3"/>
    <n v="33.328799999999895"/>
    <n v="2.9791999999999987"/>
    <n v="36.307999999999893"/>
    <n v="0"/>
    <n v="36.307999999999893"/>
    <n v="1801"/>
    <x v="257"/>
  </r>
  <r>
    <d v="2038-02-06T00:00:00"/>
    <s v="Memnonia"/>
    <n v="22"/>
    <n v="15.5"/>
    <n v="36.307999999999893"/>
    <n v="3.4099999999999966"/>
    <n v="39.71799999999989"/>
    <n v="0"/>
    <n v="39.71799999999989"/>
    <n v="1802"/>
    <x v="257"/>
  </r>
  <r>
    <d v="2038-02-07T00:00:00"/>
    <s v="Casius"/>
    <n v="10.8"/>
    <n v="0.4"/>
    <n v="39.71799999999989"/>
    <n v="0"/>
    <n v="39.71799999999989"/>
    <n v="0"/>
    <n v="39.71799999999989"/>
    <n v="1803"/>
    <x v="257"/>
  </r>
  <r>
    <d v="2038-02-08T00:00:00"/>
    <s v="Phoenicis Lacus"/>
    <n v="21.6"/>
    <n v="0"/>
    <n v="39.71799999999989"/>
    <n v="0"/>
    <n v="39.71799999999989"/>
    <n v="0"/>
    <n v="39.71799999999989"/>
    <n v="1804"/>
    <x v="257"/>
  </r>
  <r>
    <d v="2038-02-09T00:00:00"/>
    <s v="Ismenius Lacus"/>
    <n v="10.1"/>
    <n v="0"/>
    <n v="39.71799999999989"/>
    <n v="0"/>
    <n v="39.71799999999989"/>
    <n v="0"/>
    <n v="39.71799999999989"/>
    <n v="1805"/>
    <x v="257"/>
  </r>
  <r>
    <d v="2038-02-10T00:00:00"/>
    <s v="Amazonis"/>
    <n v="29"/>
    <n v="12.6"/>
    <n v="39.71799999999989"/>
    <n v="3.6539999999999964"/>
    <n v="43.371999999999886"/>
    <n v="0"/>
    <n v="43.371999999999886"/>
    <n v="1806"/>
    <x v="257"/>
  </r>
  <r>
    <d v="2038-02-11T00:00:00"/>
    <s v="Ismenius Lacus"/>
    <n v="16.399999999999999"/>
    <n v="3.7"/>
    <n v="43.371999999999886"/>
    <n v="0.60679999999999978"/>
    <n v="43.978799999999886"/>
    <n v="0"/>
    <n v="43.978799999999886"/>
    <n v="1807"/>
    <x v="258"/>
  </r>
  <r>
    <d v="2038-02-12T00:00:00"/>
    <s v="Tharsis"/>
    <n v="13.5"/>
    <n v="38.5"/>
    <n v="43.978799999999886"/>
    <n v="5.197499999999998"/>
    <n v="49.176299999999884"/>
    <n v="0"/>
    <n v="49.176299999999884"/>
    <n v="1808"/>
    <x v="258"/>
  </r>
  <r>
    <d v="2038-02-13T00:00:00"/>
    <s v="Arabia"/>
    <n v="18.100000000000001"/>
    <n v="3"/>
    <n v="49.176299999999884"/>
    <n v="0.54299999999999926"/>
    <n v="49.719299999999883"/>
    <n v="0"/>
    <n v="49.719299999999883"/>
    <n v="1809"/>
    <x v="258"/>
  </r>
  <r>
    <d v="2038-02-14T00:00:00"/>
    <s v="Coprates"/>
    <n v="20.399999999999999"/>
    <n v="11.7"/>
    <n v="49.719299999999883"/>
    <n v="2.3868000000000009"/>
    <n v="52.106099999999884"/>
    <n v="0"/>
    <n v="52.106099999999884"/>
    <n v="1810"/>
    <x v="258"/>
  </r>
  <r>
    <d v="2038-02-15T00:00:00"/>
    <s v="Phoenicis Lacus"/>
    <n v="29.6"/>
    <n v="0.9"/>
    <n v="52.106099999999884"/>
    <n v="0"/>
    <n v="52.106099999999884"/>
    <n v="0"/>
    <n v="52.106099999999884"/>
    <n v="1811"/>
    <x v="258"/>
  </r>
  <r>
    <d v="2038-02-16T00:00:00"/>
    <s v="Mare Tyrrhenum"/>
    <n v="11.4"/>
    <n v="0.6"/>
    <n v="52.106099999999884"/>
    <n v="0"/>
    <n v="52.106099999999884"/>
    <n v="0"/>
    <n v="52.106099999999884"/>
    <n v="1812"/>
    <x v="258"/>
  </r>
  <r>
    <d v="2038-02-17T00:00:00"/>
    <s v="Amazonis"/>
    <n v="28.8"/>
    <n v="14.1"/>
    <n v="52.106099999999884"/>
    <n v="4.0608000000000004"/>
    <n v="56.166899999999885"/>
    <n v="0"/>
    <n v="56.166899999999885"/>
    <n v="1813"/>
    <x v="258"/>
  </r>
  <r>
    <d v="2038-02-18T00:00:00"/>
    <s v="Iapygia"/>
    <n v="11.8"/>
    <n v="42.4"/>
    <n v="56.166899999999885"/>
    <n v="5.0031999999999996"/>
    <n v="61.170099999999884"/>
    <n v="0"/>
    <n v="61.170099999999884"/>
    <n v="1814"/>
    <x v="259"/>
  </r>
  <r>
    <d v="2038-02-19T00:00:00"/>
    <s v="Coprates"/>
    <n v="11.5"/>
    <n v="10.1"/>
    <n v="61.170099999999884"/>
    <n v="1.1614999999999966"/>
    <n v="62.331599999999881"/>
    <n v="0"/>
    <n v="62.331599999999881"/>
    <n v="1815"/>
    <x v="259"/>
  </r>
  <r>
    <d v="2038-02-20T00:00:00"/>
    <s v="Eridania"/>
    <n v="13.6"/>
    <n v="8.4"/>
    <n v="62.331599999999881"/>
    <n v="1.1424000000000021"/>
    <n v="63.473999999999883"/>
    <n v="0"/>
    <n v="63.473999999999883"/>
    <n v="1816"/>
    <x v="259"/>
  </r>
  <r>
    <d v="2038-02-21T00:00:00"/>
    <s v="Hellas"/>
    <n v="14.1"/>
    <n v="0.7"/>
    <n v="63.473999999999883"/>
    <n v="0"/>
    <n v="63.473999999999883"/>
    <n v="0"/>
    <n v="63.473999999999883"/>
    <n v="1817"/>
    <x v="259"/>
  </r>
  <r>
    <d v="2038-02-22T00:00:00"/>
    <s v="Tharsis"/>
    <n v="19.399999999999999"/>
    <n v="32.700000000000003"/>
    <n v="63.473999999999883"/>
    <n v="6.3437999999999946"/>
    <n v="69.817799999999878"/>
    <n v="0"/>
    <n v="69.817799999999878"/>
    <n v="1818"/>
    <x v="259"/>
  </r>
  <r>
    <d v="2038-02-23T00:00:00"/>
    <s v="Phaethontis"/>
    <n v="28.5"/>
    <n v="0"/>
    <n v="69.817799999999878"/>
    <n v="0"/>
    <n v="69.817799999999878"/>
    <n v="0"/>
    <n v="69.817799999999878"/>
    <n v="1819"/>
    <x v="259"/>
  </r>
  <r>
    <d v="2038-02-24T00:00:00"/>
    <s v="Tharsis"/>
    <n v="23.7"/>
    <n v="12.2"/>
    <n v="69.817799999999878"/>
    <n v="2.8914000000000044"/>
    <n v="72.709199999999882"/>
    <n v="0"/>
    <n v="72.709199999999882"/>
    <n v="1820"/>
    <x v="259"/>
  </r>
  <r>
    <d v="2038-02-25T00:00:00"/>
    <s v="Elysium"/>
    <n v="21.7"/>
    <n v="0"/>
    <n v="72.709199999999882"/>
    <n v="0"/>
    <n v="72.709199999999882"/>
    <n v="0"/>
    <n v="72.709199999999882"/>
    <n v="1821"/>
    <x v="260"/>
  </r>
  <r>
    <d v="2038-02-26T00:00:00"/>
    <s v="Noachis"/>
    <n v="13.3"/>
    <n v="0"/>
    <n v="72.709199999999882"/>
    <n v="0"/>
    <n v="72.709199999999882"/>
    <n v="0"/>
    <n v="72.709199999999882"/>
    <n v="1822"/>
    <x v="260"/>
  </r>
  <r>
    <d v="2038-02-27T00:00:00"/>
    <s v="Mare Boreum"/>
    <n v="14.4"/>
    <n v="0"/>
    <n v="72.709199999999882"/>
    <n v="0"/>
    <n v="72.709199999999882"/>
    <n v="0"/>
    <n v="72.709199999999882"/>
    <n v="1823"/>
    <x v="260"/>
  </r>
  <r>
    <d v="2038-02-28T00:00:00"/>
    <s v="Amazonis"/>
    <n v="28.5"/>
    <n v="21.5"/>
    <n v="72.709199999999882"/>
    <n v="6.1274999999999977"/>
    <n v="78.83669999999988"/>
    <n v="0"/>
    <n v="78.83669999999988"/>
    <n v="1824"/>
    <x v="260"/>
  </r>
  <r>
    <d v="2038-03-01T00:00:00"/>
    <s v="Tharsis"/>
    <n v="20.5"/>
    <n v="0"/>
    <n v="78.83669999999988"/>
    <n v="0"/>
    <n v="78.83669999999988"/>
    <n v="0"/>
    <n v="78.83669999999988"/>
    <n v="1825"/>
    <x v="260"/>
  </r>
  <r>
    <d v="2038-03-02T00:00:00"/>
    <s v="Iapygia"/>
    <n v="11.4"/>
    <n v="39"/>
    <n v="78.83669999999988"/>
    <n v="4.445999999999998"/>
    <n v="83.282699999999878"/>
    <n v="0"/>
    <n v="83.282699999999878"/>
    <n v="1826"/>
    <x v="260"/>
  </r>
  <r>
    <d v="2038-03-03T00:00:00"/>
    <s v="Mare Boreum"/>
    <n v="12.5"/>
    <n v="0"/>
    <n v="83.282699999999878"/>
    <n v="0"/>
    <n v="83.282699999999878"/>
    <n v="0"/>
    <n v="83.282699999999878"/>
    <n v="1827"/>
    <x v="260"/>
  </r>
  <r>
    <d v="2038-03-04T00:00:00"/>
    <s v="Phoenicis Lacus"/>
    <n v="16.600000000000001"/>
    <n v="4.5999999999999996"/>
    <n v="83.282699999999878"/>
    <n v="0.76359999999999673"/>
    <n v="84.046299999999874"/>
    <n v="0"/>
    <n v="84.046299999999874"/>
    <n v="1828"/>
    <x v="261"/>
  </r>
  <r>
    <d v="2038-03-05T00:00:00"/>
    <s v="Phoenicis Lacus"/>
    <n v="10.6"/>
    <n v="11.3"/>
    <n v="84.046299999999874"/>
    <n v="1.1978000000000009"/>
    <n v="85.244099999999875"/>
    <n v="0"/>
    <n v="85.244099999999875"/>
    <n v="1829"/>
    <x v="261"/>
  </r>
  <r>
    <d v="2038-03-06T00:00:00"/>
    <s v="Coprates"/>
    <n v="27.9"/>
    <n v="16.100000000000001"/>
    <n v="85.244099999999875"/>
    <n v="4.4919000000000011"/>
    <n v="89.735999999999876"/>
    <n v="0"/>
    <n v="89.735999999999876"/>
    <n v="1830"/>
    <x v="261"/>
  </r>
  <r>
    <d v="2038-03-07T00:00:00"/>
    <s v="Iapygia"/>
    <n v="11.1"/>
    <n v="28.2"/>
    <n v="89.735999999999876"/>
    <n v="3.1302000000000021"/>
    <n v="92.866199999999878"/>
    <n v="0"/>
    <n v="92.866199999999878"/>
    <n v="1831"/>
    <x v="261"/>
  </r>
  <r>
    <d v="2038-03-08T00:00:00"/>
    <s v="Coprates"/>
    <n v="21.5"/>
    <n v="12.8"/>
    <n v="92.866199999999878"/>
    <n v="2.7519999999999953"/>
    <n v="95.618199999999874"/>
    <n v="0"/>
    <n v="95.618199999999874"/>
    <n v="1832"/>
    <x v="261"/>
  </r>
  <r>
    <d v="2038-03-09T00:00:00"/>
    <s v="Noachis"/>
    <n v="28.4"/>
    <n v="4.5999999999999996"/>
    <n v="95.618199999999874"/>
    <n v="1.3063999999999965"/>
    <n v="96.92459999999987"/>
    <n v="0"/>
    <n v="96.92459999999987"/>
    <n v="1833"/>
    <x v="261"/>
  </r>
  <r>
    <d v="2038-03-10T00:00:00"/>
    <s v="Mare Acidalium"/>
    <n v="18.100000000000001"/>
    <n v="5.9"/>
    <n v="96.92459999999987"/>
    <n v="1.0678999999999945"/>
    <n v="97.992499999999865"/>
    <n v="0"/>
    <n v="97.992499999999865"/>
    <n v="1834"/>
    <x v="261"/>
  </r>
  <r>
    <d v="2038-03-11T00:00:00"/>
    <s v="Elysium"/>
    <n v="25.3"/>
    <n v="0"/>
    <n v="97.992499999999865"/>
    <n v="0"/>
    <n v="97.992499999999865"/>
    <n v="0"/>
    <n v="97.992499999999865"/>
    <n v="1835"/>
    <x v="262"/>
  </r>
  <r>
    <d v="2038-03-12T00:00:00"/>
    <s v="Mare Boreum"/>
    <n v="15.6"/>
    <n v="10.6"/>
    <n v="97.992499999999865"/>
    <n v="1.6535999999999973"/>
    <n v="99.646099999999862"/>
    <n v="0"/>
    <n v="99.646099999999862"/>
    <n v="1836"/>
    <x v="262"/>
  </r>
  <r>
    <d v="2038-03-13T00:00:00"/>
    <s v="Tharsis"/>
    <n v="19.899999999999999"/>
    <n v="0"/>
    <n v="99.646099999999862"/>
    <n v="0"/>
    <n v="99.646099999999862"/>
    <n v="0"/>
    <n v="99.646099999999862"/>
    <n v="1837"/>
    <x v="262"/>
  </r>
  <r>
    <d v="2038-03-14T00:00:00"/>
    <s v="Coprates"/>
    <n v="24.7"/>
    <n v="14.7"/>
    <n v="99.646099999999862"/>
    <n v="3.6308999999999969"/>
    <n v="103.27699999999986"/>
    <n v="1"/>
    <n v="3.2769999999998589"/>
    <n v="1838"/>
    <x v="262"/>
  </r>
  <r>
    <d v="2038-03-15T00:00:00"/>
    <s v="Aeolis"/>
    <n v="21.9"/>
    <n v="5.6"/>
    <n v="3.2769999999998589"/>
    <n v="1.2263999999999999"/>
    <n v="4.5033999999998588"/>
    <n v="0"/>
    <n v="4.5033999999998588"/>
    <n v="1839"/>
    <x v="262"/>
  </r>
  <r>
    <d v="2038-03-16T00:00:00"/>
    <s v="Arabia"/>
    <n v="18"/>
    <n v="6.2"/>
    <n v="4.5033999999998588"/>
    <n v="1.1159999999999997"/>
    <n v="5.6193999999998585"/>
    <n v="0"/>
    <n v="5.6193999999998585"/>
    <n v="1840"/>
    <x v="262"/>
  </r>
  <r>
    <d v="2038-03-17T00:00:00"/>
    <s v="Mare Australe"/>
    <n v="24.5"/>
    <n v="0.6"/>
    <n v="5.6193999999998585"/>
    <n v="0"/>
    <n v="5.6193999999998585"/>
    <n v="0"/>
    <n v="5.6193999999998585"/>
    <n v="1841"/>
    <x v="262"/>
  </r>
  <r>
    <d v="2038-03-18T00:00:00"/>
    <s v="Ismenius Lacus"/>
    <n v="10.9"/>
    <n v="0"/>
    <n v="5.6193999999998585"/>
    <n v="0"/>
    <n v="5.6193999999998585"/>
    <n v="0"/>
    <n v="5.6193999999998585"/>
    <n v="1842"/>
    <x v="263"/>
  </r>
  <r>
    <d v="2038-03-19T00:00:00"/>
    <s v="Arcadia"/>
    <n v="11.3"/>
    <n v="2.7"/>
    <n v="5.6193999999998585"/>
    <n v="0.30510000000000037"/>
    <n v="5.9244999999998589"/>
    <n v="0"/>
    <n v="5.9244999999998589"/>
    <n v="1843"/>
    <x v="263"/>
  </r>
  <r>
    <d v="2038-03-20T00:00:00"/>
    <s v="Iapygia"/>
    <n v="13.2"/>
    <n v="30"/>
    <n v="5.9244999999998589"/>
    <n v="3.96"/>
    <n v="9.8844999999998588"/>
    <n v="0"/>
    <n v="9.8844999999998588"/>
    <n v="1844"/>
    <x v="263"/>
  </r>
  <r>
    <d v="2038-03-21T00:00:00"/>
    <s v="Ismenius Lacus"/>
    <n v="18.7"/>
    <n v="4.7"/>
    <n v="9.8844999999998588"/>
    <n v="0.87889999999999979"/>
    <n v="10.763399999999859"/>
    <n v="0"/>
    <n v="10.763399999999859"/>
    <n v="1845"/>
    <x v="263"/>
  </r>
  <r>
    <d v="2038-03-22T00:00:00"/>
    <s v="Ismenius Lacus"/>
    <n v="12.1"/>
    <n v="1.5"/>
    <n v="10.763399999999859"/>
    <n v="0.18149999999999977"/>
    <n v="10.944899999999858"/>
    <n v="0"/>
    <n v="10.944899999999858"/>
    <n v="1846"/>
    <x v="263"/>
  </r>
  <r>
    <d v="2038-03-23T00:00:00"/>
    <s v="Phoenicis Lacus"/>
    <n v="11.9"/>
    <n v="1.3"/>
    <n v="10.944899999999858"/>
    <n v="0.15470000000000006"/>
    <n v="11.099599999999858"/>
    <n v="0"/>
    <n v="11.099599999999858"/>
    <n v="1847"/>
    <x v="263"/>
  </r>
  <r>
    <d v="2038-03-24T00:00:00"/>
    <s v="Arcadia"/>
    <n v="17.7"/>
    <n v="2.6"/>
    <n v="11.099599999999858"/>
    <n v="0.46020000000000039"/>
    <n v="11.559799999999859"/>
    <n v="0"/>
    <n v="11.559799999999859"/>
    <n v="1848"/>
    <x v="263"/>
  </r>
  <r>
    <d v="2038-03-25T00:00:00"/>
    <s v="Margaritifer Sinus"/>
    <n v="25.9"/>
    <n v="0.8"/>
    <n v="11.559799999999859"/>
    <n v="0"/>
    <n v="11.559799999999859"/>
    <n v="0"/>
    <n v="11.559799999999859"/>
    <n v="1849"/>
    <x v="264"/>
  </r>
  <r>
    <d v="2038-03-26T00:00:00"/>
    <s v="Noachis"/>
    <n v="27.7"/>
    <n v="0"/>
    <n v="11.559799999999859"/>
    <n v="0"/>
    <n v="11.559799999999859"/>
    <n v="0"/>
    <n v="11.559799999999859"/>
    <n v="1850"/>
    <x v="264"/>
  </r>
  <r>
    <d v="2038-03-27T00:00:00"/>
    <s v="Eridania"/>
    <n v="13.3"/>
    <n v="13.3"/>
    <n v="11.559799999999859"/>
    <n v="1.7689000000000004"/>
    <n v="13.328699999999859"/>
    <n v="0"/>
    <n v="13.328699999999859"/>
    <n v="1851"/>
    <x v="264"/>
  </r>
  <r>
    <d v="2038-03-28T00:00:00"/>
    <s v="Tharsis"/>
    <n v="11.7"/>
    <n v="4.9000000000000004"/>
    <n v="13.328699999999859"/>
    <n v="0.5732999999999997"/>
    <n v="13.901999999999859"/>
    <n v="0"/>
    <n v="13.901999999999859"/>
    <n v="1852"/>
    <x v="264"/>
  </r>
  <r>
    <d v="2038-03-29T00:00:00"/>
    <s v="Arcadia"/>
    <n v="26.5"/>
    <n v="4.5"/>
    <n v="13.901999999999859"/>
    <n v="1.192499999999999"/>
    <n v="15.094499999999858"/>
    <n v="0"/>
    <n v="15.094499999999858"/>
    <n v="1853"/>
    <x v="264"/>
  </r>
  <r>
    <d v="2038-03-30T00:00:00"/>
    <s v="Casius"/>
    <n v="18.7"/>
    <n v="2.2999999999999998"/>
    <n v="15.094499999999858"/>
    <n v="0.43009999999999948"/>
    <n v="15.524599999999857"/>
    <n v="0"/>
    <n v="15.524599999999857"/>
    <n v="1854"/>
    <x v="264"/>
  </r>
  <r>
    <d v="2038-03-31T00:00:00"/>
    <s v="Mare Acidalium"/>
    <n v="11.7"/>
    <n v="6"/>
    <n v="15.524599999999857"/>
    <n v="0.70199999999999818"/>
    <n v="16.226599999999856"/>
    <n v="0"/>
    <n v="16.226599999999856"/>
    <n v="1855"/>
    <x v="264"/>
  </r>
  <r>
    <d v="2038-04-01T00:00:00"/>
    <s v="Tharsis"/>
    <n v="27.5"/>
    <n v="22.6"/>
    <n v="16.226599999999856"/>
    <n v="6.2149999999999999"/>
    <n v="22.441599999999855"/>
    <n v="0"/>
    <n v="22.441599999999855"/>
    <n v="1856"/>
    <x v="265"/>
  </r>
  <r>
    <d v="2038-04-02T00:00:00"/>
    <s v="Casius"/>
    <n v="27.4"/>
    <n v="0"/>
    <n v="22.441599999999855"/>
    <n v="0"/>
    <n v="22.441599999999855"/>
    <n v="0"/>
    <n v="22.441599999999855"/>
    <n v="1857"/>
    <x v="265"/>
  </r>
  <r>
    <d v="2038-04-03T00:00:00"/>
    <s v="Amazonis"/>
    <n v="14.8"/>
    <n v="0"/>
    <n v="22.441599999999855"/>
    <n v="0"/>
    <n v="22.441599999999855"/>
    <n v="0"/>
    <n v="22.441599999999855"/>
    <n v="1858"/>
    <x v="265"/>
  </r>
  <r>
    <d v="2038-04-04T00:00:00"/>
    <s v="Lunae Palus"/>
    <n v="26.2"/>
    <n v="0"/>
    <n v="22.441599999999855"/>
    <n v="0"/>
    <n v="22.441599999999855"/>
    <n v="0"/>
    <n v="22.441599999999855"/>
    <n v="1859"/>
    <x v="265"/>
  </r>
  <r>
    <d v="2038-04-05T00:00:00"/>
    <s v="Phoenicis Lacus"/>
    <n v="12.9"/>
    <n v="17.899999999999999"/>
    <n v="22.441599999999855"/>
    <n v="2.3091000000000008"/>
    <n v="24.750699999999856"/>
    <n v="0"/>
    <n v="24.750699999999856"/>
    <n v="1860"/>
    <x v="265"/>
  </r>
  <r>
    <d v="2038-04-06T00:00:00"/>
    <s v="Syrtis Major"/>
    <n v="12.5"/>
    <n v="0"/>
    <n v="24.750699999999856"/>
    <n v="0"/>
    <n v="24.750699999999856"/>
    <n v="0"/>
    <n v="24.750699999999856"/>
    <n v="1861"/>
    <x v="265"/>
  </r>
  <r>
    <d v="2038-04-07T00:00:00"/>
    <s v="Argyre"/>
    <n v="12.3"/>
    <n v="0"/>
    <n v="24.750699999999856"/>
    <n v="0"/>
    <n v="24.750699999999856"/>
    <n v="0"/>
    <n v="24.750699999999856"/>
    <n v="1862"/>
    <x v="265"/>
  </r>
  <r>
    <d v="2038-04-08T00:00:00"/>
    <s v="Amenthes"/>
    <n v="19.399999999999999"/>
    <n v="0"/>
    <n v="24.750699999999856"/>
    <n v="0"/>
    <n v="24.750699999999856"/>
    <n v="0"/>
    <n v="24.750699999999856"/>
    <n v="1863"/>
    <x v="266"/>
  </r>
  <r>
    <d v="2038-04-09T00:00:00"/>
    <s v="Phoenicis Lacus"/>
    <n v="20.9"/>
    <n v="0"/>
    <n v="24.750699999999856"/>
    <n v="0"/>
    <n v="24.750699999999856"/>
    <n v="0"/>
    <n v="24.750699999999856"/>
    <n v="1864"/>
    <x v="266"/>
  </r>
  <r>
    <d v="2038-04-10T00:00:00"/>
    <s v="Mare Boreum"/>
    <n v="10.4"/>
    <n v="0"/>
    <n v="24.750699999999856"/>
    <n v="0"/>
    <n v="24.750699999999856"/>
    <n v="0"/>
    <n v="24.750699999999856"/>
    <n v="1865"/>
    <x v="266"/>
  </r>
  <r>
    <d v="2038-04-11T00:00:00"/>
    <s v="Amazonis"/>
    <n v="22.2"/>
    <n v="2.5"/>
    <n v="24.750699999999856"/>
    <n v="0.55499999999999972"/>
    <n v="25.305699999999856"/>
    <n v="0"/>
    <n v="25.305699999999856"/>
    <n v="1866"/>
    <x v="266"/>
  </r>
  <r>
    <d v="2038-04-12T00:00:00"/>
    <s v="Iapygia"/>
    <n v="16.8"/>
    <n v="0"/>
    <n v="25.305699999999856"/>
    <n v="0"/>
    <n v="25.305699999999856"/>
    <n v="0"/>
    <n v="25.305699999999856"/>
    <n v="1867"/>
    <x v="266"/>
  </r>
  <r>
    <d v="2038-04-13T00:00:00"/>
    <s v="Tharsis"/>
    <n v="21.7"/>
    <n v="33.299999999999997"/>
    <n v="25.305699999999856"/>
    <n v="7.2260999999999989"/>
    <n v="32.531799999999855"/>
    <n v="0"/>
    <n v="32.531799999999855"/>
    <n v="1868"/>
    <x v="266"/>
  </r>
  <r>
    <d v="2038-04-14T00:00:00"/>
    <s v="Amazonis"/>
    <n v="10.199999999999999"/>
    <n v="16.600000000000001"/>
    <n v="32.531799999999855"/>
    <n v="1.6931999999999974"/>
    <n v="34.224999999999852"/>
    <n v="0"/>
    <n v="34.224999999999852"/>
    <n v="1869"/>
    <x v="266"/>
  </r>
  <r>
    <d v="2038-04-15T00:00:00"/>
    <s v="Iapygia"/>
    <n v="16.5"/>
    <n v="0"/>
    <n v="34.224999999999852"/>
    <n v="0"/>
    <n v="34.224999999999852"/>
    <n v="0"/>
    <n v="34.224999999999852"/>
    <n v="1870"/>
    <x v="267"/>
  </r>
  <r>
    <d v="2038-04-16T00:00:00"/>
    <s v="Oxia Palus"/>
    <n v="29.1"/>
    <n v="0.5"/>
    <n v="34.224999999999852"/>
    <n v="0"/>
    <n v="34.224999999999852"/>
    <n v="0"/>
    <n v="34.224999999999852"/>
    <n v="1871"/>
    <x v="267"/>
  </r>
  <r>
    <d v="2038-04-17T00:00:00"/>
    <s v="Amazonis"/>
    <n v="17.8"/>
    <n v="0"/>
    <n v="34.224999999999852"/>
    <n v="0"/>
    <n v="34.224999999999852"/>
    <n v="0"/>
    <n v="34.224999999999852"/>
    <n v="1872"/>
    <x v="267"/>
  </r>
  <r>
    <d v="2038-04-18T00:00:00"/>
    <s v="Iapygia"/>
    <n v="10"/>
    <n v="0"/>
    <n v="34.224999999999852"/>
    <n v="0"/>
    <n v="34.224999999999852"/>
    <n v="0"/>
    <n v="34.224999999999852"/>
    <n v="1873"/>
    <x v="267"/>
  </r>
  <r>
    <d v="2038-04-19T00:00:00"/>
    <s v="Mare Boreum"/>
    <n v="15.5"/>
    <n v="8.6"/>
    <n v="34.224999999999852"/>
    <n v="1.3329999999999984"/>
    <n v="35.557999999999851"/>
    <n v="0"/>
    <n v="35.557999999999851"/>
    <n v="1874"/>
    <x v="267"/>
  </r>
  <r>
    <d v="2038-04-20T00:00:00"/>
    <s v="Iapygia"/>
    <n v="15.3"/>
    <n v="21.4"/>
    <n v="35.557999999999851"/>
    <n v="3.2742000000000004"/>
    <n v="38.832199999999851"/>
    <n v="0"/>
    <n v="38.832199999999851"/>
    <n v="1875"/>
    <x v="267"/>
  </r>
  <r>
    <d v="2038-04-21T00:00:00"/>
    <s v="Sinus Sabaeus"/>
    <n v="23.7"/>
    <n v="0"/>
    <n v="38.832199999999851"/>
    <n v="0"/>
    <n v="38.832199999999851"/>
    <n v="0"/>
    <n v="38.832199999999851"/>
    <n v="1876"/>
    <x v="267"/>
  </r>
  <r>
    <d v="2038-04-22T00:00:00"/>
    <s v="Amazonis"/>
    <n v="26.1"/>
    <n v="12.5"/>
    <n v="38.832199999999851"/>
    <n v="3.2625000000000028"/>
    <n v="42.094699999999854"/>
    <n v="0"/>
    <n v="42.094699999999854"/>
    <n v="1877"/>
    <x v="268"/>
  </r>
  <r>
    <d v="2038-04-23T00:00:00"/>
    <s v="Amazonis"/>
    <n v="13.4"/>
    <n v="0"/>
    <n v="42.094699999999854"/>
    <n v="0"/>
    <n v="42.094699999999854"/>
    <n v="0"/>
    <n v="42.094699999999854"/>
    <n v="1878"/>
    <x v="268"/>
  </r>
  <r>
    <d v="2038-04-24T00:00:00"/>
    <s v="Amenthes"/>
    <n v="17.8"/>
    <n v="3.7"/>
    <n v="42.094699999999854"/>
    <n v="0.65859999999999985"/>
    <n v="42.753299999999854"/>
    <n v="0"/>
    <n v="42.753299999999854"/>
    <n v="1879"/>
    <x v="268"/>
  </r>
  <r>
    <d v="2038-04-25T00:00:00"/>
    <s v="Argyre"/>
    <n v="13"/>
    <n v="2.7"/>
    <n v="42.753299999999854"/>
    <n v="0.35099999999999909"/>
    <n v="43.104299999999853"/>
    <n v="0"/>
    <n v="43.104299999999853"/>
    <n v="1880"/>
    <x v="268"/>
  </r>
  <r>
    <d v="2038-04-26T00:00:00"/>
    <s v="Coprates"/>
    <n v="28.2"/>
    <n v="0"/>
    <n v="43.104299999999853"/>
    <n v="0"/>
    <n v="43.104299999999853"/>
    <n v="0"/>
    <n v="43.104299999999853"/>
    <n v="1881"/>
    <x v="268"/>
  </r>
  <r>
    <d v="2038-04-27T00:00:00"/>
    <s v="Iapygia"/>
    <n v="23"/>
    <n v="0"/>
    <n v="43.104299999999853"/>
    <n v="0"/>
    <n v="43.104299999999853"/>
    <n v="0"/>
    <n v="43.104299999999853"/>
    <n v="1882"/>
    <x v="268"/>
  </r>
  <r>
    <d v="2038-04-28T00:00:00"/>
    <s v="Coprates"/>
    <n v="21.5"/>
    <n v="0"/>
    <n v="43.104299999999853"/>
    <n v="0"/>
    <n v="43.104299999999853"/>
    <n v="0"/>
    <n v="43.104299999999853"/>
    <n v="1883"/>
    <x v="268"/>
  </r>
  <r>
    <d v="2038-04-29T00:00:00"/>
    <s v="Memnonia"/>
    <n v="22.3"/>
    <n v="0"/>
    <n v="43.104299999999853"/>
    <n v="0"/>
    <n v="43.104299999999853"/>
    <n v="0"/>
    <n v="43.104299999999853"/>
    <n v="1884"/>
    <x v="269"/>
  </r>
  <r>
    <d v="2038-04-30T00:00:00"/>
    <s v="Iapygia"/>
    <n v="28.2"/>
    <n v="0"/>
    <n v="43.104299999999853"/>
    <n v="0"/>
    <n v="43.104299999999853"/>
    <n v="0"/>
    <n v="43.104299999999853"/>
    <n v="1885"/>
    <x v="269"/>
  </r>
  <r>
    <d v="2038-05-01T00:00:00"/>
    <s v="Argyre"/>
    <n v="11.9"/>
    <n v="3.4"/>
    <n v="43.104299999999853"/>
    <n v="0.40460000000000207"/>
    <n v="43.508899999999855"/>
    <n v="0"/>
    <n v="43.508899999999855"/>
    <n v="1886"/>
    <x v="269"/>
  </r>
  <r>
    <d v="2038-05-02T00:00:00"/>
    <s v="Memnonia"/>
    <n v="20.9"/>
    <n v="7.5"/>
    <n v="43.508899999999855"/>
    <n v="1.5675000000000026"/>
    <n v="45.076399999999857"/>
    <n v="0"/>
    <n v="45.076399999999857"/>
    <n v="1887"/>
    <x v="269"/>
  </r>
  <r>
    <d v="2038-05-03T00:00:00"/>
    <s v="Mare Tyrrhenum"/>
    <n v="18.399999999999999"/>
    <n v="0.2"/>
    <n v="45.076399999999857"/>
    <n v="0"/>
    <n v="45.076399999999857"/>
    <n v="0"/>
    <n v="45.076399999999857"/>
    <n v="1888"/>
    <x v="269"/>
  </r>
  <r>
    <d v="2038-05-04T00:00:00"/>
    <s v="Iapygia"/>
    <n v="27.8"/>
    <n v="35.9"/>
    <n v="45.076399999999857"/>
    <n v="9.9802000000000035"/>
    <n v="55.056599999999861"/>
    <n v="0"/>
    <n v="55.056599999999861"/>
    <n v="1889"/>
    <x v="269"/>
  </r>
  <r>
    <d v="2038-05-05T00:00:00"/>
    <s v="Tharsis"/>
    <n v="20.7"/>
    <n v="14.7"/>
    <n v="55.056599999999861"/>
    <n v="3.042900000000003"/>
    <n v="58.099499999999864"/>
    <n v="0"/>
    <n v="58.099499999999864"/>
    <n v="1890"/>
    <x v="269"/>
  </r>
  <r>
    <d v="2038-05-06T00:00:00"/>
    <s v="Amenthes"/>
    <n v="13"/>
    <n v="0"/>
    <n v="58.099499999999864"/>
    <n v="0"/>
    <n v="58.099499999999864"/>
    <n v="0"/>
    <n v="58.099499999999864"/>
    <n v="1891"/>
    <x v="270"/>
  </r>
  <r>
    <d v="2038-05-07T00:00:00"/>
    <s v="Tharsis"/>
    <n v="29.4"/>
    <n v="0"/>
    <n v="58.099499999999864"/>
    <n v="0"/>
    <n v="58.099499999999864"/>
    <n v="0"/>
    <n v="58.099499999999864"/>
    <n v="1892"/>
    <x v="270"/>
  </r>
  <r>
    <d v="2038-05-08T00:00:00"/>
    <s v="Noachis"/>
    <n v="19.8"/>
    <n v="13.9"/>
    <n v="58.099499999999864"/>
    <n v="2.752200000000002"/>
    <n v="60.851699999999866"/>
    <n v="0"/>
    <n v="60.851699999999866"/>
    <n v="1893"/>
    <x v="270"/>
  </r>
  <r>
    <d v="2038-05-09T00:00:00"/>
    <s v="Amazonis"/>
    <n v="10.9"/>
    <n v="17"/>
    <n v="60.851699999999866"/>
    <n v="1.8530000000000015"/>
    <n v="62.704699999999868"/>
    <n v="0"/>
    <n v="62.704699999999868"/>
    <n v="1894"/>
    <x v="270"/>
  </r>
  <r>
    <d v="2038-05-10T00:00:00"/>
    <s v="Iapygia"/>
    <n v="27.3"/>
    <n v="15.8"/>
    <n v="62.704699999999868"/>
    <n v="4.3133999999999943"/>
    <n v="67.018099999999862"/>
    <n v="0"/>
    <n v="67.018099999999862"/>
    <n v="1895"/>
    <x v="270"/>
  </r>
  <r>
    <d v="2038-05-11T00:00:00"/>
    <s v="Tharsis"/>
    <n v="16.399999999999999"/>
    <n v="0"/>
    <n v="67.018099999999862"/>
    <n v="0"/>
    <n v="67.018099999999862"/>
    <n v="0"/>
    <n v="67.018099999999862"/>
    <n v="1896"/>
    <x v="270"/>
  </r>
  <r>
    <d v="2038-05-12T00:00:00"/>
    <s v="Phoenicis Lacus"/>
    <n v="28"/>
    <n v="9.6999999999999993"/>
    <n v="67.018099999999862"/>
    <n v="2.715999999999994"/>
    <n v="69.734099999999856"/>
    <n v="0"/>
    <n v="69.734099999999856"/>
    <n v="1897"/>
    <x v="270"/>
  </r>
  <r>
    <d v="2038-05-13T00:00:00"/>
    <s v="Coprates"/>
    <n v="17.399999999999999"/>
    <n v="6.6"/>
    <n v="69.734099999999856"/>
    <n v="1.1483999999999952"/>
    <n v="70.882499999999851"/>
    <n v="0"/>
    <n v="70.882499999999851"/>
    <n v="1898"/>
    <x v="271"/>
  </r>
  <r>
    <d v="2038-05-14T00:00:00"/>
    <s v="Ismenius Lacus"/>
    <n v="25.7"/>
    <n v="0.7"/>
    <n v="70.882499999999851"/>
    <n v="0"/>
    <n v="70.882499999999851"/>
    <n v="0"/>
    <n v="70.882499999999851"/>
    <n v="1899"/>
    <x v="271"/>
  </r>
  <r>
    <d v="2038-05-15T00:00:00"/>
    <s v="Tharsis"/>
    <n v="20.100000000000001"/>
    <n v="11"/>
    <n v="70.882499999999851"/>
    <n v="2.2109999999999985"/>
    <n v="73.09349999999985"/>
    <n v="0"/>
    <n v="73.09349999999985"/>
    <n v="1900"/>
    <x v="271"/>
  </r>
  <r>
    <d v="2038-05-16T00:00:00"/>
    <s v="Tharsis"/>
    <n v="17.899999999999999"/>
    <n v="0"/>
    <n v="73.09349999999985"/>
    <n v="0"/>
    <n v="73.09349999999985"/>
    <n v="0"/>
    <n v="73.09349999999985"/>
    <n v="1901"/>
    <x v="271"/>
  </r>
  <r>
    <d v="2038-05-17T00:00:00"/>
    <s v="Amazonis"/>
    <n v="10.7"/>
    <n v="6.4"/>
    <n v="73.09349999999985"/>
    <n v="0.68479999999999563"/>
    <n v="73.778299999999845"/>
    <n v="0"/>
    <n v="73.778299999999845"/>
    <n v="1902"/>
    <x v="271"/>
  </r>
  <r>
    <d v="2038-05-18T00:00:00"/>
    <s v="Mare Boreum"/>
    <n v="20.399999999999999"/>
    <n v="0"/>
    <n v="73.778299999999845"/>
    <n v="0"/>
    <n v="73.778299999999845"/>
    <n v="0"/>
    <n v="73.778299999999845"/>
    <n v="1903"/>
    <x v="271"/>
  </r>
  <r>
    <d v="2038-05-19T00:00:00"/>
    <s v="Sinus Sabaeus"/>
    <n v="25.4"/>
    <n v="1"/>
    <n v="73.778299999999845"/>
    <n v="0.25400000000000489"/>
    <n v="74.03229999999985"/>
    <n v="0"/>
    <n v="74.03229999999985"/>
    <n v="1904"/>
    <x v="271"/>
  </r>
  <r>
    <d v="2038-05-20T00:00:00"/>
    <s v="Ismenius Lacus"/>
    <n v="10.9"/>
    <n v="0.2"/>
    <n v="74.03229999999985"/>
    <n v="0"/>
    <n v="74.03229999999985"/>
    <n v="0"/>
    <n v="74.03229999999985"/>
    <n v="1905"/>
    <x v="272"/>
  </r>
  <r>
    <d v="2038-05-21T00:00:00"/>
    <s v="Casius"/>
    <n v="18.5"/>
    <n v="0.5"/>
    <n v="74.03229999999985"/>
    <n v="0"/>
    <n v="74.03229999999985"/>
    <n v="0"/>
    <n v="74.03229999999985"/>
    <n v="1906"/>
    <x v="272"/>
  </r>
  <r>
    <d v="2038-05-22T00:00:00"/>
    <s v="Iapygia"/>
    <n v="14.8"/>
    <n v="50.3"/>
    <n v="74.03229999999985"/>
    <n v="7.4444000000000017"/>
    <n v="81.476699999999852"/>
    <n v="0"/>
    <n v="81.476699999999852"/>
    <n v="1907"/>
    <x v="272"/>
  </r>
  <r>
    <d v="2038-05-23T00:00:00"/>
    <s v="Memnonia"/>
    <n v="28.5"/>
    <n v="0.7"/>
    <n v="81.476699999999852"/>
    <n v="0"/>
    <n v="81.476699999999852"/>
    <n v="0"/>
    <n v="81.476699999999852"/>
    <n v="1908"/>
    <x v="272"/>
  </r>
  <r>
    <d v="2038-05-24T00:00:00"/>
    <s v="Hellas"/>
    <n v="19.399999999999999"/>
    <n v="0"/>
    <n v="81.476699999999852"/>
    <n v="0"/>
    <n v="81.476699999999852"/>
    <n v="0"/>
    <n v="81.476699999999852"/>
    <n v="1909"/>
    <x v="272"/>
  </r>
  <r>
    <d v="2038-05-25T00:00:00"/>
    <s v="Aeolis"/>
    <n v="20.7"/>
    <n v="4.7"/>
    <n v="81.476699999999852"/>
    <n v="0.97289999999999566"/>
    <n v="82.449599999999847"/>
    <n v="0"/>
    <n v="82.449599999999847"/>
    <n v="1910"/>
    <x v="272"/>
  </r>
  <r>
    <d v="2038-05-26T00:00:00"/>
    <s v="Arcadia"/>
    <n v="25.7"/>
    <n v="0"/>
    <n v="82.449599999999847"/>
    <n v="0"/>
    <n v="82.449599999999847"/>
    <n v="0"/>
    <n v="82.449599999999847"/>
    <n v="1911"/>
    <x v="272"/>
  </r>
  <r>
    <d v="2038-05-27T00:00:00"/>
    <s v="Tharsis"/>
    <n v="21.4"/>
    <n v="0"/>
    <n v="82.449599999999847"/>
    <n v="0"/>
    <n v="82.449599999999847"/>
    <n v="0"/>
    <n v="82.449599999999847"/>
    <n v="1912"/>
    <x v="273"/>
  </r>
  <r>
    <d v="2038-05-28T00:00:00"/>
    <s v="Iapygia"/>
    <n v="19.2"/>
    <n v="0"/>
    <n v="82.449599999999847"/>
    <n v="0"/>
    <n v="82.449599999999847"/>
    <n v="0"/>
    <n v="82.449599999999847"/>
    <n v="1913"/>
    <x v="273"/>
  </r>
  <r>
    <d v="2038-05-29T00:00:00"/>
    <s v="Memnonia"/>
    <n v="19.399999999999999"/>
    <n v="14.2"/>
    <n v="82.449599999999847"/>
    <n v="2.754800000000003"/>
    <n v="85.20439999999985"/>
    <n v="0"/>
    <n v="85.20439999999985"/>
    <n v="1914"/>
    <x v="273"/>
  </r>
  <r>
    <d v="2038-05-30T00:00:00"/>
    <s v="Tharsis"/>
    <n v="24.2"/>
    <n v="1.9"/>
    <n v="85.20439999999985"/>
    <n v="0.45980000000000132"/>
    <n v="85.664199999999852"/>
    <n v="0"/>
    <n v="85.664199999999852"/>
    <n v="1915"/>
    <x v="273"/>
  </r>
  <r>
    <d v="2038-05-31T00:00:00"/>
    <s v="Coprates"/>
    <n v="27.7"/>
    <n v="19.5"/>
    <n v="85.664199999999852"/>
    <n v="5.4014999999999986"/>
    <n v="91.06569999999985"/>
    <n v="0"/>
    <n v="91.06569999999985"/>
    <n v="1916"/>
    <x v="273"/>
  </r>
  <r>
    <d v="2038-06-01T00:00:00"/>
    <s v="Amenthes"/>
    <n v="16.899999999999999"/>
    <n v="4.0999999999999996"/>
    <n v="91.06569999999985"/>
    <n v="0.69289999999999452"/>
    <n v="91.758599999999845"/>
    <n v="0"/>
    <n v="91.758599999999845"/>
    <n v="1917"/>
    <x v="273"/>
  </r>
  <r>
    <d v="2038-06-02T00:00:00"/>
    <s v="Tharsis"/>
    <n v="11.8"/>
    <n v="0"/>
    <n v="91.758599999999845"/>
    <n v="0"/>
    <n v="91.758599999999845"/>
    <n v="0"/>
    <n v="91.758599999999845"/>
    <n v="1918"/>
    <x v="273"/>
  </r>
  <r>
    <d v="2038-06-03T00:00:00"/>
    <s v="Sinus Sabaeus"/>
    <n v="15.7"/>
    <n v="9.4"/>
    <n v="91.758599999999845"/>
    <n v="1.4758000000000067"/>
    <n v="93.234399999999852"/>
    <n v="0"/>
    <n v="93.234399999999852"/>
    <n v="1919"/>
    <x v="274"/>
  </r>
  <r>
    <d v="2038-06-04T00:00:00"/>
    <s v="Noachis"/>
    <n v="14.2"/>
    <n v="0"/>
    <n v="93.234399999999852"/>
    <n v="0"/>
    <n v="93.234399999999852"/>
    <n v="0"/>
    <n v="93.234399999999852"/>
    <n v="1920"/>
    <x v="274"/>
  </r>
  <r>
    <d v="2038-06-05T00:00:00"/>
    <s v="Phoenicis Lacus"/>
    <n v="18.100000000000001"/>
    <n v="13.1"/>
    <n v="93.234399999999852"/>
    <n v="2.3710999999999984"/>
    <n v="95.60549999999985"/>
    <n v="0"/>
    <n v="95.60549999999985"/>
    <n v="1921"/>
    <x v="274"/>
  </r>
  <r>
    <d v="2038-06-06T00:00:00"/>
    <s v="Tharsis"/>
    <n v="21.9"/>
    <n v="27.5"/>
    <n v="95.60549999999985"/>
    <n v="6.0224999999999937"/>
    <n v="101.62799999999984"/>
    <n v="1"/>
    <n v="1.6279999999998438"/>
    <n v="1922"/>
    <x v="274"/>
  </r>
  <r>
    <d v="2038-06-07T00:00:00"/>
    <s v="Iapygia"/>
    <n v="28"/>
    <n v="2.1"/>
    <n v="1.6279999999998438"/>
    <n v="0.58800000000000008"/>
    <n v="2.2159999999998439"/>
    <n v="0"/>
    <n v="2.2159999999998439"/>
    <n v="1923"/>
    <x v="274"/>
  </r>
  <r>
    <d v="2038-06-08T00:00:00"/>
    <s v="Eridania"/>
    <n v="14.2"/>
    <n v="7"/>
    <n v="2.2159999999998439"/>
    <n v="0.99399999999999977"/>
    <n v="3.2099999999998436"/>
    <n v="0"/>
    <n v="3.2099999999998436"/>
    <n v="1924"/>
    <x v="274"/>
  </r>
  <r>
    <d v="2038-06-09T00:00:00"/>
    <s v="Eridania"/>
    <n v="11.1"/>
    <n v="0"/>
    <n v="3.2099999999998436"/>
    <n v="0"/>
    <n v="3.2099999999998436"/>
    <n v="0"/>
    <n v="3.2099999999998436"/>
    <n v="1925"/>
    <x v="274"/>
  </r>
  <r>
    <d v="2038-06-10T00:00:00"/>
    <s v="Arabia"/>
    <n v="11.8"/>
    <n v="6"/>
    <n v="3.2099999999998436"/>
    <n v="0.70800000000000018"/>
    <n v="3.9179999999998438"/>
    <n v="0"/>
    <n v="3.9179999999998438"/>
    <n v="1926"/>
    <x v="275"/>
  </r>
  <r>
    <d v="2038-06-11T00:00:00"/>
    <s v="Phaethontis"/>
    <n v="26.8"/>
    <n v="0.9"/>
    <n v="3.9179999999998438"/>
    <n v="0"/>
    <n v="3.9179999999998438"/>
    <n v="0"/>
    <n v="3.9179999999998438"/>
    <n v="1927"/>
    <x v="275"/>
  </r>
  <r>
    <d v="2038-06-12T00:00:00"/>
    <s v="Iapygia"/>
    <n v="27.3"/>
    <n v="44.5"/>
    <n v="3.9179999999998438"/>
    <n v="12.148500000000002"/>
    <n v="16.066499999999845"/>
    <n v="0"/>
    <n v="16.066499999999845"/>
    <n v="1928"/>
    <x v="275"/>
  </r>
  <r>
    <d v="2038-06-13T00:00:00"/>
    <s v="Ismenius Lacus"/>
    <n v="14.3"/>
    <n v="3.7"/>
    <n v="16.066499999999845"/>
    <n v="0.52909999999999968"/>
    <n v="16.595599999999845"/>
    <n v="0"/>
    <n v="16.595599999999845"/>
    <n v="1929"/>
    <x v="275"/>
  </r>
  <r>
    <d v="2038-06-14T00:00:00"/>
    <s v="Amenthes"/>
    <n v="19.399999999999999"/>
    <n v="0"/>
    <n v="16.595599999999845"/>
    <n v="0"/>
    <n v="16.595599999999845"/>
    <n v="0"/>
    <n v="16.595599999999845"/>
    <n v="1930"/>
    <x v="275"/>
  </r>
  <r>
    <d v="2038-06-15T00:00:00"/>
    <s v="Tharsis"/>
    <n v="26.5"/>
    <n v="0"/>
    <n v="16.595599999999845"/>
    <n v="0"/>
    <n v="16.595599999999845"/>
    <n v="0"/>
    <n v="16.595599999999845"/>
    <n v="1931"/>
    <x v="275"/>
  </r>
  <r>
    <d v="2038-06-16T00:00:00"/>
    <s v="Tharsis"/>
    <n v="28.3"/>
    <n v="14.4"/>
    <n v="16.595599999999845"/>
    <n v="4.0751999999999988"/>
    <n v="20.670799999999844"/>
    <n v="0"/>
    <n v="20.670799999999844"/>
    <n v="1932"/>
    <x v="275"/>
  </r>
  <r>
    <d v="2038-06-17T00:00:00"/>
    <s v="Casius"/>
    <n v="19.8"/>
    <n v="0"/>
    <n v="20.670799999999844"/>
    <n v="0"/>
    <n v="20.670799999999844"/>
    <n v="0"/>
    <n v="20.670799999999844"/>
    <n v="1933"/>
    <x v="276"/>
  </r>
  <r>
    <d v="2038-06-18T00:00:00"/>
    <s v="Iapygia"/>
    <n v="16"/>
    <n v="28.7"/>
    <n v="20.670799999999844"/>
    <n v="4.5919999999999987"/>
    <n v="25.262799999999842"/>
    <n v="0"/>
    <n v="25.262799999999842"/>
    <n v="1934"/>
    <x v="276"/>
  </r>
  <r>
    <d v="2038-06-19T00:00:00"/>
    <s v="Tharsis"/>
    <n v="14.5"/>
    <n v="12"/>
    <n v="25.262799999999842"/>
    <n v="1.7399999999999984"/>
    <n v="27.002799999999841"/>
    <n v="0"/>
    <n v="27.002799999999841"/>
    <n v="1935"/>
    <x v="276"/>
  </r>
  <r>
    <d v="2038-06-20T00:00:00"/>
    <s v="Phoenicis Lacus"/>
    <n v="14.3"/>
    <n v="13"/>
    <n v="27.002799999999841"/>
    <n v="1.8590000000000018"/>
    <n v="28.861799999999842"/>
    <n v="0"/>
    <n v="28.861799999999842"/>
    <n v="1936"/>
    <x v="276"/>
  </r>
  <r>
    <d v="2038-06-21T00:00:00"/>
    <s v="Memnonia"/>
    <n v="12.7"/>
    <n v="10.7"/>
    <n v="28.861799999999842"/>
    <n v="1.3588999999999984"/>
    <n v="30.220699999999841"/>
    <n v="0"/>
    <n v="30.220699999999841"/>
    <n v="1937"/>
    <x v="276"/>
  </r>
  <r>
    <d v="2038-06-22T00:00:00"/>
    <s v="Mare Acidalium"/>
    <n v="12.6"/>
    <n v="0"/>
    <n v="30.220699999999841"/>
    <n v="0"/>
    <n v="30.220699999999841"/>
    <n v="0"/>
    <n v="30.220699999999841"/>
    <n v="1938"/>
    <x v="276"/>
  </r>
  <r>
    <d v="2038-06-23T00:00:00"/>
    <s v="Arcadia"/>
    <n v="19.899999999999999"/>
    <n v="6.6"/>
    <n v="30.220699999999841"/>
    <n v="1.3134000000000015"/>
    <n v="31.534099999999842"/>
    <n v="0"/>
    <n v="31.534099999999842"/>
    <n v="1939"/>
    <x v="276"/>
  </r>
  <r>
    <d v="2038-06-24T00:00:00"/>
    <s v="Coprates"/>
    <n v="27.4"/>
    <n v="6.6"/>
    <n v="31.534099999999842"/>
    <n v="1.8084000000000024"/>
    <n v="33.342499999999845"/>
    <n v="0"/>
    <n v="33.342499999999845"/>
    <n v="1940"/>
    <x v="277"/>
  </r>
  <r>
    <d v="2038-06-25T00:00:00"/>
    <s v="Tharsis"/>
    <n v="27.4"/>
    <n v="0"/>
    <n v="33.342499999999845"/>
    <n v="0"/>
    <n v="33.342499999999845"/>
    <n v="0"/>
    <n v="33.342499999999845"/>
    <n v="1941"/>
    <x v="277"/>
  </r>
  <r>
    <d v="2038-06-26T00:00:00"/>
    <s v="Thaumasia"/>
    <n v="11.2"/>
    <n v="0.3"/>
    <n v="33.342499999999845"/>
    <n v="0"/>
    <n v="33.342499999999845"/>
    <n v="0"/>
    <n v="33.342499999999845"/>
    <n v="1942"/>
    <x v="277"/>
  </r>
  <r>
    <d v="2038-06-27T00:00:00"/>
    <s v="Amazonis"/>
    <n v="19.899999999999999"/>
    <n v="19.399999999999999"/>
    <n v="33.342499999999845"/>
    <n v="3.860599999999998"/>
    <n v="37.203099999999843"/>
    <n v="0"/>
    <n v="37.203099999999843"/>
    <n v="1943"/>
    <x v="277"/>
  </r>
  <r>
    <d v="2038-06-28T00:00:00"/>
    <s v="Cebrenia"/>
    <n v="13"/>
    <n v="0.4"/>
    <n v="37.203099999999843"/>
    <n v="0"/>
    <n v="37.203099999999843"/>
    <n v="0"/>
    <n v="37.203099999999843"/>
    <n v="1944"/>
    <x v="277"/>
  </r>
  <r>
    <d v="2038-06-29T00:00:00"/>
    <s v="Memnonia"/>
    <n v="25.4"/>
    <n v="12.4"/>
    <n v="37.203099999999843"/>
    <n v="3.1495999999999995"/>
    <n v="40.352699999999842"/>
    <n v="0"/>
    <n v="40.352699999999842"/>
    <n v="1945"/>
    <x v="277"/>
  </r>
  <r>
    <d v="2038-06-30T00:00:00"/>
    <s v="Mare Boreum"/>
    <n v="23.5"/>
    <n v="0.7"/>
    <n v="40.352699999999842"/>
    <n v="0"/>
    <n v="40.352699999999842"/>
    <n v="0"/>
    <n v="40.352699999999842"/>
    <n v="1946"/>
    <x v="277"/>
  </r>
  <r>
    <d v="2038-07-01T00:00:00"/>
    <s v="Mare Acidalium"/>
    <n v="16"/>
    <n v="0.1"/>
    <n v="40.352699999999842"/>
    <n v="0"/>
    <n v="40.352699999999842"/>
    <n v="0"/>
    <n v="40.352699999999842"/>
    <n v="1947"/>
    <x v="278"/>
  </r>
  <r>
    <d v="2038-07-02T00:00:00"/>
    <s v="Noachis"/>
    <n v="25"/>
    <n v="11.7"/>
    <n v="40.352699999999842"/>
    <n v="2.9249999999999972"/>
    <n v="43.27769999999984"/>
    <n v="0"/>
    <n v="43.27769999999984"/>
    <n v="1948"/>
    <x v="278"/>
  </r>
  <r>
    <d v="2038-07-03T00:00:00"/>
    <s v="Hellas"/>
    <n v="22.2"/>
    <n v="0.9"/>
    <n v="43.27769999999984"/>
    <n v="0"/>
    <n v="43.27769999999984"/>
    <n v="0"/>
    <n v="43.27769999999984"/>
    <n v="1949"/>
    <x v="278"/>
  </r>
  <r>
    <d v="2038-07-04T00:00:00"/>
    <s v="Argyre"/>
    <n v="29.6"/>
    <n v="0"/>
    <n v="43.27769999999984"/>
    <n v="0"/>
    <n v="43.27769999999984"/>
    <n v="0"/>
    <n v="43.27769999999984"/>
    <n v="1950"/>
    <x v="278"/>
  </r>
  <r>
    <d v="2038-07-05T00:00:00"/>
    <s v="Iapygia"/>
    <n v="10.1"/>
    <n v="0"/>
    <n v="43.27769999999984"/>
    <n v="0"/>
    <n v="43.27769999999984"/>
    <n v="0"/>
    <n v="43.27769999999984"/>
    <n v="1951"/>
    <x v="278"/>
  </r>
  <r>
    <d v="2038-07-06T00:00:00"/>
    <s v="Mare Boreum"/>
    <n v="26.3"/>
    <n v="6.7"/>
    <n v="43.27769999999984"/>
    <n v="1.7621000000000038"/>
    <n v="45.039799999999843"/>
    <n v="0"/>
    <n v="45.039799999999843"/>
    <n v="1952"/>
    <x v="278"/>
  </r>
  <r>
    <d v="2038-07-07T00:00:00"/>
    <s v="Iapygia"/>
    <n v="27.3"/>
    <n v="15.3"/>
    <n v="45.039799999999843"/>
    <n v="4.1769000000000034"/>
    <n v="49.216699999999847"/>
    <n v="0"/>
    <n v="49.216699999999847"/>
    <n v="1953"/>
    <x v="278"/>
  </r>
  <r>
    <d v="2038-07-08T00:00:00"/>
    <s v="Amazonis"/>
    <n v="27.8"/>
    <n v="0"/>
    <n v="49.216699999999847"/>
    <n v="0"/>
    <n v="49.216699999999847"/>
    <n v="0"/>
    <n v="49.216699999999847"/>
    <n v="1954"/>
    <x v="279"/>
  </r>
  <r>
    <d v="2038-07-09T00:00:00"/>
    <s v="Noachis"/>
    <n v="16.7"/>
    <n v="4.9000000000000004"/>
    <n v="49.216699999999847"/>
    <n v="0.81830000000000069"/>
    <n v="50.034999999999847"/>
    <n v="0"/>
    <n v="50.034999999999847"/>
    <n v="1955"/>
    <x v="279"/>
  </r>
  <r>
    <d v="2038-07-10T00:00:00"/>
    <s v="Phoenicis Lacus"/>
    <n v="15"/>
    <n v="9.4"/>
    <n v="50.034999999999847"/>
    <n v="1.4099999999999966"/>
    <n v="51.444999999999844"/>
    <n v="0"/>
    <n v="51.444999999999844"/>
    <n v="1956"/>
    <x v="279"/>
  </r>
  <r>
    <d v="2038-07-11T00:00:00"/>
    <s v="Iapygia"/>
    <n v="10.4"/>
    <n v="28.5"/>
    <n v="51.444999999999844"/>
    <n v="2.9639999999999986"/>
    <n v="54.408999999999843"/>
    <n v="0"/>
    <n v="54.408999999999843"/>
    <n v="1957"/>
    <x v="279"/>
  </r>
  <r>
    <d v="2038-07-12T00:00:00"/>
    <s v="Phoenicis Lacus"/>
    <n v="18.100000000000001"/>
    <n v="9.6"/>
    <n v="54.408999999999843"/>
    <n v="1.7376000000000005"/>
    <n v="56.146599999999843"/>
    <n v="0"/>
    <n v="56.146599999999843"/>
    <n v="1958"/>
    <x v="279"/>
  </r>
  <r>
    <d v="2038-07-13T00:00:00"/>
    <s v="Phaethontis"/>
    <n v="26.7"/>
    <n v="1.5"/>
    <n v="56.146599999999843"/>
    <n v="0.40050000000000097"/>
    <n v="56.547099999999844"/>
    <n v="0"/>
    <n v="56.547099999999844"/>
    <n v="1959"/>
    <x v="279"/>
  </r>
  <r>
    <d v="2038-07-14T00:00:00"/>
    <s v="Eridania"/>
    <n v="22.9"/>
    <n v="8.9"/>
    <n v="56.547099999999844"/>
    <n v="2.0381"/>
    <n v="58.585199999999844"/>
    <n v="0"/>
    <n v="58.585199999999844"/>
    <n v="1960"/>
    <x v="279"/>
  </r>
  <r>
    <d v="2038-07-15T00:00:00"/>
    <s v="Phoenicis Lacus"/>
    <n v="29.3"/>
    <n v="0"/>
    <n v="58.585199999999844"/>
    <n v="0"/>
    <n v="58.585199999999844"/>
    <n v="0"/>
    <n v="58.585199999999844"/>
    <n v="1961"/>
    <x v="280"/>
  </r>
  <r>
    <d v="2038-07-16T00:00:00"/>
    <s v="Coprates"/>
    <n v="26.4"/>
    <n v="3.2"/>
    <n v="58.585199999999844"/>
    <n v="0.84479999999999933"/>
    <n v="59.429999999999843"/>
    <n v="0"/>
    <n v="59.429999999999843"/>
    <n v="1962"/>
    <x v="280"/>
  </r>
  <r>
    <d v="2038-07-17T00:00:00"/>
    <s v="Memnonia"/>
    <n v="20"/>
    <n v="7.3"/>
    <n v="59.429999999999843"/>
    <n v="1.4600000000000009"/>
    <n v="60.889999999999844"/>
    <n v="0"/>
    <n v="60.889999999999844"/>
    <n v="1963"/>
    <x v="280"/>
  </r>
  <r>
    <d v="2038-07-18T00:00:00"/>
    <s v="Amazonis"/>
    <n v="17.100000000000001"/>
    <n v="0"/>
    <n v="60.889999999999844"/>
    <n v="0"/>
    <n v="60.889999999999844"/>
    <n v="0"/>
    <n v="60.889999999999844"/>
    <n v="1964"/>
    <x v="280"/>
  </r>
  <r>
    <d v="2038-07-19T00:00:00"/>
    <s v="Amenthes"/>
    <n v="18.8"/>
    <n v="0"/>
    <n v="60.889999999999844"/>
    <n v="0"/>
    <n v="60.889999999999844"/>
    <n v="0"/>
    <n v="60.889999999999844"/>
    <n v="1965"/>
    <x v="280"/>
  </r>
  <r>
    <d v="2038-07-20T00:00:00"/>
    <s v="Eridania"/>
    <n v="12.6"/>
    <n v="4.4000000000000004"/>
    <n v="60.889999999999844"/>
    <n v="0.55440000000000111"/>
    <n v="61.444399999999845"/>
    <n v="0"/>
    <n v="61.444399999999845"/>
    <n v="1966"/>
    <x v="280"/>
  </r>
  <r>
    <d v="2038-07-21T00:00:00"/>
    <s v="Mare Acidalium"/>
    <n v="24"/>
    <n v="0"/>
    <n v="61.444399999999845"/>
    <n v="0"/>
    <n v="61.444399999999845"/>
    <n v="0"/>
    <n v="61.444399999999845"/>
    <n v="1967"/>
    <x v="280"/>
  </r>
  <r>
    <d v="2038-07-22T00:00:00"/>
    <s v="Tharsis"/>
    <n v="13.4"/>
    <n v="35.6"/>
    <n v="61.444399999999845"/>
    <n v="4.7703999999999951"/>
    <n v="66.21479999999984"/>
    <n v="0"/>
    <n v="66.21479999999984"/>
    <n v="1968"/>
    <x v="281"/>
  </r>
  <r>
    <d v="2038-07-23T00:00:00"/>
    <s v="Iapygia"/>
    <n v="25.7"/>
    <n v="21.1"/>
    <n v="66.21479999999984"/>
    <n v="5.4227000000000061"/>
    <n v="71.637499999999847"/>
    <n v="0"/>
    <n v="71.637499999999847"/>
    <n v="1969"/>
    <x v="281"/>
  </r>
  <r>
    <d v="2038-07-24T00:00:00"/>
    <s v="Margaritifer Sinus"/>
    <n v="24.9"/>
    <n v="2"/>
    <n v="71.637499999999847"/>
    <n v="0.49800000000000466"/>
    <n v="72.135499999999851"/>
    <n v="0"/>
    <n v="72.135499999999851"/>
    <n v="1970"/>
    <x v="281"/>
  </r>
  <r>
    <d v="2038-07-25T00:00:00"/>
    <s v="Amazonis"/>
    <n v="12.5"/>
    <n v="0"/>
    <n v="72.135499999999851"/>
    <n v="0"/>
    <n v="72.135499999999851"/>
    <n v="0"/>
    <n v="72.135499999999851"/>
    <n v="1971"/>
    <x v="281"/>
  </r>
  <r>
    <d v="2038-07-26T00:00:00"/>
    <s v="Iapygia"/>
    <n v="21.8"/>
    <n v="0"/>
    <n v="72.135499999999851"/>
    <n v="0"/>
    <n v="72.135499999999851"/>
    <n v="0"/>
    <n v="72.135499999999851"/>
    <n v="1972"/>
    <x v="281"/>
  </r>
  <r>
    <d v="2038-07-27T00:00:00"/>
    <s v="Amenthes"/>
    <n v="15.8"/>
    <n v="6.7"/>
    <n v="72.135499999999851"/>
    <n v="1.0585999999999984"/>
    <n v="73.19409999999985"/>
    <n v="0"/>
    <n v="73.19409999999985"/>
    <n v="1973"/>
    <x v="281"/>
  </r>
  <r>
    <d v="2038-07-28T00:00:00"/>
    <s v="Sinus Sabaeus"/>
    <n v="13.9"/>
    <n v="0"/>
    <n v="73.19409999999985"/>
    <n v="0"/>
    <n v="73.19409999999985"/>
    <n v="0"/>
    <n v="73.19409999999985"/>
    <n v="1974"/>
    <x v="281"/>
  </r>
  <r>
    <d v="2038-07-29T00:00:00"/>
    <s v="Elysium"/>
    <n v="12.2"/>
    <n v="4.4000000000000004"/>
    <n v="73.19409999999985"/>
    <n v="0.5367999999999995"/>
    <n v="73.730899999999849"/>
    <n v="0"/>
    <n v="73.730899999999849"/>
    <n v="1975"/>
    <x v="282"/>
  </r>
  <r>
    <d v="2038-07-30T00:00:00"/>
    <s v="Amazonis"/>
    <n v="12.2"/>
    <n v="0"/>
    <n v="73.730899999999849"/>
    <n v="0"/>
    <n v="73.730899999999849"/>
    <n v="0"/>
    <n v="73.730899999999849"/>
    <n v="1976"/>
    <x v="282"/>
  </r>
  <r>
    <d v="2038-07-31T00:00:00"/>
    <s v="Tharsis"/>
    <n v="13.7"/>
    <n v="28"/>
    <n v="73.730899999999849"/>
    <n v="3.8359999999999985"/>
    <n v="77.566899999999848"/>
    <n v="0"/>
    <n v="77.566899999999848"/>
    <n v="1977"/>
    <x v="282"/>
  </r>
  <r>
    <d v="2038-08-01T00:00:00"/>
    <s v="Lunae Palus"/>
    <n v="27.9"/>
    <n v="0"/>
    <n v="77.566899999999848"/>
    <n v="0"/>
    <n v="77.566899999999848"/>
    <n v="0"/>
    <n v="77.566899999999848"/>
    <n v="1978"/>
    <x v="282"/>
  </r>
  <r>
    <d v="2038-08-02T00:00:00"/>
    <s v="Eridania"/>
    <n v="25.6"/>
    <n v="1.7"/>
    <n v="77.566899999999848"/>
    <n v="0.4351999999999947"/>
    <n v="78.002099999999842"/>
    <n v="0"/>
    <n v="78.002099999999842"/>
    <n v="1979"/>
    <x v="282"/>
  </r>
  <r>
    <d v="2038-08-03T00:00:00"/>
    <s v="Arabia"/>
    <n v="11.7"/>
    <n v="4.5999999999999996"/>
    <n v="78.002099999999842"/>
    <n v="0.53820000000000334"/>
    <n v="78.540299999999846"/>
    <n v="0"/>
    <n v="78.540299999999846"/>
    <n v="1980"/>
    <x v="282"/>
  </r>
  <r>
    <d v="2038-08-04T00:00:00"/>
    <s v="Ismenius Lacus"/>
    <n v="27.3"/>
    <n v="0"/>
    <n v="78.540299999999846"/>
    <n v="0"/>
    <n v="78.540299999999846"/>
    <n v="0"/>
    <n v="78.540299999999846"/>
    <n v="1981"/>
    <x v="282"/>
  </r>
  <r>
    <d v="2038-08-05T00:00:00"/>
    <s v="Amazonis"/>
    <n v="25.6"/>
    <n v="18.2"/>
    <n v="78.540299999999846"/>
    <n v="4.6591999999999985"/>
    <n v="83.199499999999844"/>
    <n v="0"/>
    <n v="83.199499999999844"/>
    <n v="1982"/>
    <x v="283"/>
  </r>
  <r>
    <d v="2038-08-06T00:00:00"/>
    <s v="Thaumasia"/>
    <n v="23.6"/>
    <n v="0.1"/>
    <n v="83.199499999999844"/>
    <n v="0"/>
    <n v="83.199499999999844"/>
    <n v="0"/>
    <n v="83.199499999999844"/>
    <n v="1983"/>
    <x v="283"/>
  </r>
  <r>
    <d v="2038-08-07T00:00:00"/>
    <s v="Iapygia"/>
    <n v="14.6"/>
    <n v="0"/>
    <n v="83.199499999999844"/>
    <n v="0"/>
    <n v="83.199499999999844"/>
    <n v="0"/>
    <n v="83.199499999999844"/>
    <n v="1984"/>
    <x v="283"/>
  </r>
  <r>
    <d v="2038-08-08T00:00:00"/>
    <s v="Mare Boreum"/>
    <n v="17.399999999999999"/>
    <n v="7.8"/>
    <n v="83.199499999999844"/>
    <n v="1.357200000000006"/>
    <n v="84.55669999999985"/>
    <n v="0"/>
    <n v="84.55669999999985"/>
    <n v="1985"/>
    <x v="283"/>
  </r>
  <r>
    <d v="2038-08-09T00:00:00"/>
    <s v="Iapygia"/>
    <n v="27.4"/>
    <n v="0"/>
    <n v="84.55669999999985"/>
    <n v="0"/>
    <n v="84.55669999999985"/>
    <n v="0"/>
    <n v="84.55669999999985"/>
    <n v="1986"/>
    <x v="283"/>
  </r>
  <r>
    <d v="2038-08-10T00:00:00"/>
    <s v="Tharsis"/>
    <n v="15.2"/>
    <n v="5.9"/>
    <n v="84.55669999999985"/>
    <n v="0.89679999999999893"/>
    <n v="85.453499999999849"/>
    <n v="0"/>
    <n v="85.453499999999849"/>
    <n v="1987"/>
    <x v="283"/>
  </r>
  <r>
    <d v="2038-08-11T00:00:00"/>
    <s v="Mare Australe"/>
    <n v="11.6"/>
    <n v="0"/>
    <n v="85.453499999999849"/>
    <n v="0"/>
    <n v="85.453499999999849"/>
    <n v="0"/>
    <n v="85.453499999999849"/>
    <n v="1988"/>
    <x v="283"/>
  </r>
  <r>
    <d v="2038-08-12T00:00:00"/>
    <s v="Arcadia"/>
    <n v="10.8"/>
    <n v="1.6"/>
    <n v="85.453499999999849"/>
    <n v="0.17279999999999518"/>
    <n v="85.626299999999844"/>
    <n v="0"/>
    <n v="85.626299999999844"/>
    <n v="1989"/>
    <x v="284"/>
  </r>
  <r>
    <d v="2038-08-13T00:00:00"/>
    <s v="Mare Acidalium"/>
    <n v="12"/>
    <n v="3.9"/>
    <n v="85.626299999999844"/>
    <n v="0.46800000000000352"/>
    <n v="86.094299999999848"/>
    <n v="0"/>
    <n v="86.094299999999848"/>
    <n v="1990"/>
    <x v="284"/>
  </r>
  <r>
    <d v="2038-08-14T00:00:00"/>
    <s v="Arcadia"/>
    <n v="14"/>
    <n v="5"/>
    <n v="86.094299999999848"/>
    <n v="0.70000000000000284"/>
    <n v="86.794299999999851"/>
    <n v="0"/>
    <n v="86.794299999999851"/>
    <n v="1991"/>
    <x v="284"/>
  </r>
  <r>
    <d v="2038-08-15T00:00:00"/>
    <s v="Tharsis"/>
    <n v="26.4"/>
    <n v="0"/>
    <n v="86.794299999999851"/>
    <n v="0"/>
    <n v="86.794299999999851"/>
    <n v="0"/>
    <n v="86.794299999999851"/>
    <n v="1992"/>
    <x v="284"/>
  </r>
  <r>
    <d v="2038-08-16T00:00:00"/>
    <s v="Phoenicis Lacus"/>
    <n v="23"/>
    <n v="20.100000000000001"/>
    <n v="86.794299999999851"/>
    <n v="4.6230000000000047"/>
    <n v="91.417299999999855"/>
    <n v="0"/>
    <n v="91.417299999999855"/>
    <n v="1993"/>
    <x v="284"/>
  </r>
  <r>
    <d v="2038-08-17T00:00:00"/>
    <s v="Ismenius Lacus"/>
    <n v="20.5"/>
    <n v="1.1000000000000001"/>
    <n v="91.417299999999855"/>
    <n v="0.2254999999999967"/>
    <n v="91.642799999999852"/>
    <n v="0"/>
    <n v="91.642799999999852"/>
    <n v="1994"/>
    <x v="284"/>
  </r>
  <r>
    <d v="2038-08-18T00:00:00"/>
    <s v="Arabia"/>
    <n v="15.9"/>
    <n v="3.1"/>
    <n v="91.642799999999852"/>
    <n v="0.49290000000000589"/>
    <n v="92.135699999999858"/>
    <n v="0"/>
    <n v="92.135699999999858"/>
    <n v="1995"/>
    <x v="284"/>
  </r>
  <r>
    <d v="2038-08-19T00:00:00"/>
    <s v="Iapygia"/>
    <n v="20.8"/>
    <n v="6.9"/>
    <n v="92.135699999999858"/>
    <n v="1.4351999999999947"/>
    <n v="93.570899999999853"/>
    <n v="0"/>
    <n v="93.570899999999853"/>
    <n v="1996"/>
    <x v="285"/>
  </r>
  <r>
    <d v="2038-08-20T00:00:00"/>
    <s v="Margaritifer Sinus"/>
    <n v="12.9"/>
    <n v="1.5"/>
    <n v="93.570899999999853"/>
    <n v="0.19350000000000023"/>
    <n v="93.764399999999853"/>
    <n v="0"/>
    <n v="93.764399999999853"/>
    <n v="1997"/>
    <x v="285"/>
  </r>
  <r>
    <d v="2038-08-21T00:00:00"/>
    <s v="Tharsis"/>
    <n v="11.6"/>
    <n v="15.8"/>
    <n v="93.764399999999853"/>
    <n v="1.832800000000006"/>
    <n v="95.597199999999859"/>
    <n v="0"/>
    <n v="95.597199999999859"/>
    <n v="1998"/>
    <x v="285"/>
  </r>
  <r>
    <d v="2038-08-22T00:00:00"/>
    <s v="Eridania"/>
    <n v="25.6"/>
    <n v="0"/>
    <n v="95.597199999999859"/>
    <n v="0"/>
    <n v="95.597199999999859"/>
    <n v="0"/>
    <n v="95.597199999999859"/>
    <n v="1999"/>
    <x v="285"/>
  </r>
  <r>
    <d v="2038-08-23T00:00:00"/>
    <s v="Coprates"/>
    <n v="15.7"/>
    <n v="6.7"/>
    <n v="95.597199999999859"/>
    <n v="1.0519000000000034"/>
    <n v="96.649099999999862"/>
    <n v="0"/>
    <n v="96.649099999999862"/>
    <n v="2000"/>
    <x v="285"/>
  </r>
  <r>
    <d v="2038-08-24T00:00:00"/>
    <s v="Arabia"/>
    <n v="25.5"/>
    <n v="0"/>
    <n v="96.649099999999862"/>
    <n v="0"/>
    <n v="96.649099999999862"/>
    <n v="0"/>
    <n v="96.649099999999862"/>
    <n v="2001"/>
    <x v="285"/>
  </r>
  <r>
    <d v="2038-08-25T00:00:00"/>
    <s v="Mare Acidalium"/>
    <n v="19.5"/>
    <n v="3.4"/>
    <n v="96.649099999999862"/>
    <n v="0.6629999999999967"/>
    <n v="97.312099999999859"/>
    <n v="0"/>
    <n v="97.312099999999859"/>
    <n v="2002"/>
    <x v="285"/>
  </r>
  <r>
    <d v="2038-08-26T00:00:00"/>
    <s v="Syrtis Major"/>
    <n v="14.1"/>
    <n v="0"/>
    <n v="97.312099999999859"/>
    <n v="0"/>
    <n v="97.312099999999859"/>
    <n v="0"/>
    <n v="97.312099999999859"/>
    <n v="2003"/>
    <x v="286"/>
  </r>
  <r>
    <d v="2038-08-27T00:00:00"/>
    <s v="Noachis"/>
    <n v="26.4"/>
    <n v="0"/>
    <n v="97.312099999999859"/>
    <n v="0"/>
    <n v="97.312099999999859"/>
    <n v="0"/>
    <n v="97.312099999999859"/>
    <n v="2004"/>
    <x v="286"/>
  </r>
  <r>
    <d v="2038-08-28T00:00:00"/>
    <s v="Phoenicis Lacus"/>
    <n v="11.7"/>
    <n v="8.4"/>
    <n v="97.312099999999859"/>
    <n v="0.98279999999999745"/>
    <n v="98.294899999999856"/>
    <n v="0"/>
    <n v="98.294899999999856"/>
    <n v="2005"/>
    <x v="286"/>
  </r>
  <r>
    <d v="2038-08-29T00:00:00"/>
    <s v="Syrtis Major"/>
    <n v="28"/>
    <n v="0"/>
    <n v="98.294899999999856"/>
    <n v="0"/>
    <n v="98.294899999999856"/>
    <n v="0"/>
    <n v="98.294899999999856"/>
    <n v="2006"/>
    <x v="286"/>
  </r>
  <r>
    <d v="2038-08-30T00:00:00"/>
    <s v="Lunae Palus"/>
    <n v="13"/>
    <n v="0.1"/>
    <n v="98.294899999999856"/>
    <n v="0"/>
    <n v="98.294899999999856"/>
    <n v="0"/>
    <n v="98.294899999999856"/>
    <n v="2007"/>
    <x v="286"/>
  </r>
  <r>
    <d v="2038-08-31T00:00:00"/>
    <s v="Amazonis"/>
    <n v="10.8"/>
    <n v="11.3"/>
    <n v="98.294899999999856"/>
    <n v="1.2203999999999979"/>
    <n v="99.515299999999854"/>
    <n v="0"/>
    <n v="99.515299999999854"/>
    <n v="2008"/>
    <x v="286"/>
  </r>
  <r>
    <d v="2038-09-01T00:00:00"/>
    <s v="Amazonis"/>
    <n v="26.4"/>
    <n v="18.7"/>
    <n v="99.515299999999854"/>
    <n v="4.9368000000000052"/>
    <n v="104.45209999999986"/>
    <n v="1"/>
    <n v="4.4520999999998594"/>
    <n v="2009"/>
    <x v="286"/>
  </r>
  <r>
    <d v="2038-09-02T00:00:00"/>
    <s v="Tharsis"/>
    <n v="26.7"/>
    <n v="3.9"/>
    <n v="4.4520999999998594"/>
    <n v="1.0412999999999997"/>
    <n v="5.4933999999998591"/>
    <n v="0"/>
    <n v="5.4933999999998591"/>
    <n v="2010"/>
    <x v="287"/>
  </r>
  <r>
    <d v="2038-09-03T00:00:00"/>
    <s v="Amazonis"/>
    <n v="11.7"/>
    <n v="13"/>
    <n v="5.4933999999998591"/>
    <n v="1.5209999999999999"/>
    <n v="7.014399999999859"/>
    <n v="0"/>
    <n v="7.014399999999859"/>
    <n v="2011"/>
    <x v="287"/>
  </r>
  <r>
    <d v="2038-09-04T00:00:00"/>
    <s v="Diacria"/>
    <n v="12"/>
    <n v="0.4"/>
    <n v="7.014399999999859"/>
    <n v="0"/>
    <n v="7.014399999999859"/>
    <n v="0"/>
    <n v="7.014399999999859"/>
    <n v="2012"/>
    <x v="287"/>
  </r>
  <r>
    <d v="2038-09-05T00:00:00"/>
    <s v="Margaritifer Sinus"/>
    <n v="24.2"/>
    <n v="0.7"/>
    <n v="7.014399999999859"/>
    <n v="0"/>
    <n v="7.014399999999859"/>
    <n v="0"/>
    <n v="7.014399999999859"/>
    <n v="2013"/>
    <x v="287"/>
  </r>
  <r>
    <d v="2038-09-06T00:00:00"/>
    <s v="Arcadia"/>
    <n v="27.3"/>
    <n v="3.7"/>
    <n v="7.014399999999859"/>
    <n v="1.0101000000000004"/>
    <n v="8.0244999999998594"/>
    <n v="0"/>
    <n v="8.0244999999998594"/>
    <n v="2014"/>
    <x v="287"/>
  </r>
  <r>
    <d v="2038-09-07T00:00:00"/>
    <s v="Eridania"/>
    <n v="10.7"/>
    <n v="0"/>
    <n v="8.0244999999998594"/>
    <n v="0"/>
    <n v="8.0244999999998594"/>
    <n v="0"/>
    <n v="8.0244999999998594"/>
    <n v="2015"/>
    <x v="287"/>
  </r>
  <r>
    <d v="2038-09-08T00:00:00"/>
    <s v="Ismenius Lacus"/>
    <n v="11.1"/>
    <n v="0"/>
    <n v="8.0244999999998594"/>
    <n v="0"/>
    <n v="8.0244999999998594"/>
    <n v="0"/>
    <n v="8.0244999999998594"/>
    <n v="2016"/>
    <x v="287"/>
  </r>
  <r>
    <d v="2038-09-09T00:00:00"/>
    <s v="Coprates"/>
    <n v="28.5"/>
    <n v="19.8"/>
    <n v="8.0244999999998594"/>
    <n v="5.6430000000000007"/>
    <n v="13.66749999999986"/>
    <n v="0"/>
    <n v="13.66749999999986"/>
    <n v="2017"/>
    <x v="288"/>
  </r>
  <r>
    <d v="2038-09-10T00:00:00"/>
    <s v="Tharsis"/>
    <n v="10.1"/>
    <n v="0"/>
    <n v="13.66749999999986"/>
    <n v="0"/>
    <n v="13.66749999999986"/>
    <n v="0"/>
    <n v="13.66749999999986"/>
    <n v="2018"/>
    <x v="288"/>
  </r>
  <r>
    <d v="2038-09-11T00:00:00"/>
    <s v="Mare Boreum"/>
    <n v="20.8"/>
    <n v="11.2"/>
    <n v="13.66749999999986"/>
    <n v="2.3295999999999992"/>
    <n v="15.997099999999859"/>
    <n v="0"/>
    <n v="15.997099999999859"/>
    <n v="2019"/>
    <x v="288"/>
  </r>
  <r>
    <d v="2038-09-12T00:00:00"/>
    <s v="Coprates"/>
    <n v="16.600000000000001"/>
    <n v="0"/>
    <n v="15.997099999999859"/>
    <n v="0"/>
    <n v="15.997099999999859"/>
    <n v="0"/>
    <n v="15.997099999999859"/>
    <n v="2020"/>
    <x v="288"/>
  </r>
  <r>
    <d v="2038-09-13T00:00:00"/>
    <s v="Eridania"/>
    <n v="26.4"/>
    <n v="10"/>
    <n v="15.997099999999859"/>
    <n v="2.6399999999999988"/>
    <n v="18.637099999999858"/>
    <n v="0"/>
    <n v="18.637099999999858"/>
    <n v="2021"/>
    <x v="288"/>
  </r>
  <r>
    <d v="2038-09-14T00:00:00"/>
    <s v="Mare Acidalium"/>
    <n v="15.1"/>
    <n v="0"/>
    <n v="18.637099999999858"/>
    <n v="0"/>
    <n v="18.637099999999858"/>
    <n v="0"/>
    <n v="18.637099999999858"/>
    <n v="2022"/>
    <x v="288"/>
  </r>
  <r>
    <d v="2038-09-15T00:00:00"/>
    <s v="Noachis"/>
    <n v="20.9"/>
    <n v="10.1"/>
    <n v="18.637099999999858"/>
    <n v="2.1109000000000009"/>
    <n v="20.747999999999859"/>
    <n v="0"/>
    <n v="20.747999999999859"/>
    <n v="2023"/>
    <x v="288"/>
  </r>
  <r>
    <d v="2038-09-16T00:00:00"/>
    <s v="Eridania"/>
    <n v="27.3"/>
    <n v="5.3"/>
    <n v="20.747999999999859"/>
    <n v="1.4468999999999994"/>
    <n v="22.194899999999858"/>
    <n v="0"/>
    <n v="22.194899999999858"/>
    <n v="2024"/>
    <x v="289"/>
  </r>
  <r>
    <d v="2038-09-17T00:00:00"/>
    <s v="Noachis"/>
    <n v="17.600000000000001"/>
    <n v="5.5"/>
    <n v="22.194899999999858"/>
    <n v="0.96799999999999997"/>
    <n v="23.162899999999858"/>
    <n v="0"/>
    <n v="23.162899999999858"/>
    <n v="2025"/>
    <x v="289"/>
  </r>
  <r>
    <d v="2038-09-18T00:00:00"/>
    <s v="Tharsis"/>
    <n v="27.8"/>
    <n v="0"/>
    <n v="23.162899999999858"/>
    <n v="0"/>
    <n v="23.162899999999858"/>
    <n v="0"/>
    <n v="23.162899999999858"/>
    <n v="2026"/>
    <x v="289"/>
  </r>
  <r>
    <d v="2038-09-19T00:00:00"/>
    <s v="Iapygia"/>
    <n v="25.8"/>
    <n v="12.1"/>
    <n v="23.162899999999858"/>
    <n v="3.1218000000000004"/>
    <n v="26.284699999999859"/>
    <n v="0"/>
    <n v="26.284699999999859"/>
    <n v="2027"/>
    <x v="289"/>
  </r>
  <r>
    <d v="2038-09-20T00:00:00"/>
    <s v="Arcadia"/>
    <n v="18.100000000000001"/>
    <n v="1.1000000000000001"/>
    <n v="26.284699999999859"/>
    <n v="0.19910000000000139"/>
    <n v="26.48379999999986"/>
    <n v="0"/>
    <n v="26.48379999999986"/>
    <n v="2028"/>
    <x v="289"/>
  </r>
  <r>
    <d v="2038-09-21T00:00:00"/>
    <s v="Sinus Sabaeus"/>
    <n v="21.9"/>
    <n v="7.7"/>
    <n v="26.48379999999986"/>
    <n v="1.6862999999999992"/>
    <n v="28.170099999999859"/>
    <n v="0"/>
    <n v="28.170099999999859"/>
    <n v="2029"/>
    <x v="289"/>
  </r>
  <r>
    <d v="2038-09-22T00:00:00"/>
    <s v="Casius"/>
    <n v="23.2"/>
    <n v="5.0999999999999996"/>
    <n v="28.170099999999859"/>
    <n v="1.1831999999999994"/>
    <n v="29.353299999999859"/>
    <n v="0"/>
    <n v="29.353299999999859"/>
    <n v="2030"/>
    <x v="289"/>
  </r>
  <r>
    <d v="2038-09-23T00:00:00"/>
    <s v="Hellas"/>
    <n v="26.6"/>
    <n v="0.3"/>
    <n v="29.353299999999859"/>
    <n v="0"/>
    <n v="29.353299999999859"/>
    <n v="0"/>
    <n v="29.353299999999859"/>
    <n v="2031"/>
    <x v="290"/>
  </r>
  <r>
    <d v="2038-09-24T00:00:00"/>
    <s v="Amazonis"/>
    <n v="23.2"/>
    <n v="0"/>
    <n v="29.353299999999859"/>
    <n v="0"/>
    <n v="29.353299999999859"/>
    <n v="0"/>
    <n v="29.353299999999859"/>
    <n v="2032"/>
    <x v="290"/>
  </r>
  <r>
    <d v="2038-09-25T00:00:00"/>
    <s v="Iapygia"/>
    <n v="11"/>
    <n v="40.9"/>
    <n v="29.353299999999859"/>
    <n v="4.4989999999999988"/>
    <n v="33.852299999999858"/>
    <n v="0"/>
    <n v="33.852299999999858"/>
    <n v="2033"/>
    <x v="290"/>
  </r>
  <r>
    <d v="2038-09-26T00:00:00"/>
    <s v="Aeolis"/>
    <n v="26.8"/>
    <n v="2.2999999999999998"/>
    <n v="33.852299999999858"/>
    <n v="0.61639999999999873"/>
    <n v="34.468699999999856"/>
    <n v="0"/>
    <n v="34.468699999999856"/>
    <n v="2034"/>
    <x v="290"/>
  </r>
  <r>
    <d v="2038-09-27T00:00:00"/>
    <s v="Eridania"/>
    <n v="22.2"/>
    <n v="0"/>
    <n v="34.468699999999856"/>
    <n v="0"/>
    <n v="34.468699999999856"/>
    <n v="0"/>
    <n v="34.468699999999856"/>
    <n v="2035"/>
    <x v="290"/>
  </r>
  <r>
    <d v="2038-09-28T00:00:00"/>
    <s v="Memnonia"/>
    <n v="10.199999999999999"/>
    <n v="6.1"/>
    <n v="34.468699999999856"/>
    <n v="0.62219999999999942"/>
    <n v="35.090899999999856"/>
    <n v="0"/>
    <n v="35.090899999999856"/>
    <n v="2036"/>
    <x v="290"/>
  </r>
  <r>
    <d v="2038-09-29T00:00:00"/>
    <s v="Phaethontis"/>
    <n v="18.399999999999999"/>
    <n v="1.5"/>
    <n v="35.090899999999856"/>
    <n v="0.27600000000000335"/>
    <n v="35.366899999999859"/>
    <n v="0"/>
    <n v="35.366899999999859"/>
    <n v="2037"/>
    <x v="290"/>
  </r>
  <r>
    <d v="2038-09-30T00:00:00"/>
    <s v="Coprates"/>
    <n v="29.4"/>
    <n v="22.3"/>
    <n v="35.366899999999859"/>
    <n v="6.5561999999999969"/>
    <n v="41.923099999999856"/>
    <n v="0"/>
    <n v="41.923099999999856"/>
    <n v="2038"/>
    <x v="291"/>
  </r>
  <r>
    <d v="2038-10-01T00:00:00"/>
    <s v="Aeolis"/>
    <n v="23.4"/>
    <n v="0"/>
    <n v="41.923099999999856"/>
    <n v="0"/>
    <n v="41.923099999999856"/>
    <n v="0"/>
    <n v="41.923099999999856"/>
    <n v="2039"/>
    <x v="291"/>
  </r>
  <r>
    <d v="2038-10-02T00:00:00"/>
    <s v="Amenthes"/>
    <n v="13.6"/>
    <n v="6.1"/>
    <n v="41.923099999999856"/>
    <n v="0.82959999999999923"/>
    <n v="42.752699999999855"/>
    <n v="0"/>
    <n v="42.752699999999855"/>
    <n v="2040"/>
    <x v="291"/>
  </r>
  <r>
    <d v="2038-10-03T00:00:00"/>
    <s v="Coprates"/>
    <n v="17.7"/>
    <n v="1.4"/>
    <n v="42.752699999999855"/>
    <n v="0.24779999999999802"/>
    <n v="43.000499999999853"/>
    <n v="0"/>
    <n v="43.000499999999853"/>
    <n v="2041"/>
    <x v="291"/>
  </r>
  <r>
    <d v="2038-10-04T00:00:00"/>
    <s v="Aeolis"/>
    <n v="17"/>
    <n v="5.9"/>
    <n v="43.000499999999853"/>
    <n v="1.0030000000000001"/>
    <n v="44.003499999999853"/>
    <n v="0"/>
    <n v="44.003499999999853"/>
    <n v="2042"/>
    <x v="291"/>
  </r>
  <r>
    <d v="2038-10-05T00:00:00"/>
    <s v="Noachis"/>
    <n v="29.6"/>
    <n v="6.6"/>
    <n v="44.003499999999853"/>
    <n v="1.9536000000000016"/>
    <n v="45.957099999999855"/>
    <n v="0"/>
    <n v="45.957099999999855"/>
    <n v="2043"/>
    <x v="291"/>
  </r>
  <r>
    <d v="2038-10-06T00:00:00"/>
    <s v="Iapygia"/>
    <n v="23.4"/>
    <n v="0"/>
    <n v="45.957099999999855"/>
    <n v="0"/>
    <n v="45.957099999999855"/>
    <n v="0"/>
    <n v="45.957099999999855"/>
    <n v="2044"/>
    <x v="291"/>
  </r>
  <r>
    <d v="2038-10-07T00:00:00"/>
    <s v="Coprates"/>
    <n v="21.3"/>
    <n v="22.4"/>
    <n v="45.957099999999855"/>
    <n v="4.7712000000000003"/>
    <n v="50.728299999999855"/>
    <n v="0"/>
    <n v="50.728299999999855"/>
    <n v="2045"/>
    <x v="292"/>
  </r>
  <r>
    <d v="2038-10-08T00:00:00"/>
    <s v="Tharsis"/>
    <n v="18.600000000000001"/>
    <n v="0"/>
    <n v="50.728299999999855"/>
    <n v="0"/>
    <n v="50.728299999999855"/>
    <n v="0"/>
    <n v="50.728299999999855"/>
    <n v="2046"/>
    <x v="292"/>
  </r>
  <r>
    <d v="2038-10-09T00:00:00"/>
    <s v="Eridania"/>
    <n v="16.8"/>
    <n v="2.8"/>
    <n v="50.728299999999855"/>
    <n v="0.47039999999999793"/>
    <n v="51.198699999999853"/>
    <n v="0"/>
    <n v="51.198699999999853"/>
    <n v="2047"/>
    <x v="292"/>
  </r>
  <r>
    <d v="2038-10-10T00:00:00"/>
    <s v="Elysium"/>
    <n v="13.2"/>
    <n v="4"/>
    <n v="51.198699999999853"/>
    <n v="0.52799999999999869"/>
    <n v="51.726699999999852"/>
    <n v="0"/>
    <n v="51.726699999999852"/>
    <n v="2048"/>
    <x v="292"/>
  </r>
  <r>
    <d v="2038-10-11T00:00:00"/>
    <s v="Tharsis"/>
    <n v="29.8"/>
    <n v="24.9"/>
    <n v="51.726699999999852"/>
    <n v="7.4202000000000012"/>
    <n v="59.146899999999853"/>
    <n v="0"/>
    <n v="59.146899999999853"/>
    <n v="2049"/>
    <x v="292"/>
  </r>
  <r>
    <d v="2038-10-12T00:00:00"/>
    <s v="Iapygia"/>
    <n v="10.6"/>
    <n v="31.8"/>
    <n v="59.146899999999853"/>
    <n v="3.3708000000000027"/>
    <n v="62.517699999999856"/>
    <n v="0"/>
    <n v="62.517699999999856"/>
    <n v="2050"/>
    <x v="292"/>
  </r>
  <r>
    <d v="2038-10-13T00:00:00"/>
    <s v="Phoenicis Lacus"/>
    <n v="11.9"/>
    <n v="12.3"/>
    <n v="62.517699999999856"/>
    <n v="1.4637000000000029"/>
    <n v="63.981399999999859"/>
    <n v="0"/>
    <n v="63.981399999999859"/>
    <n v="2051"/>
    <x v="292"/>
  </r>
  <r>
    <d v="2038-10-14T00:00:00"/>
    <s v="Diacria"/>
    <n v="26.8"/>
    <n v="0.5"/>
    <n v="63.981399999999859"/>
    <n v="0"/>
    <n v="63.981399999999859"/>
    <n v="0"/>
    <n v="63.981399999999859"/>
    <n v="2052"/>
    <x v="293"/>
  </r>
  <r>
    <d v="2038-10-15T00:00:00"/>
    <s v="Mare Acidalium"/>
    <n v="29"/>
    <n v="3.5"/>
    <n v="63.981399999999859"/>
    <n v="1.0149999999999935"/>
    <n v="64.996399999999852"/>
    <n v="0"/>
    <n v="64.996399999999852"/>
    <n v="2053"/>
    <x v="293"/>
  </r>
  <r>
    <d v="2038-10-16T00:00:00"/>
    <s v="Elysium"/>
    <n v="22.9"/>
    <n v="2"/>
    <n v="64.996399999999852"/>
    <n v="0.45799999999999841"/>
    <n v="65.45439999999985"/>
    <n v="0"/>
    <n v="65.45439999999985"/>
    <n v="2054"/>
    <x v="293"/>
  </r>
  <r>
    <d v="2038-10-17T00:00:00"/>
    <s v="Margaritifer Sinus"/>
    <n v="27.1"/>
    <n v="0"/>
    <n v="65.45439999999985"/>
    <n v="0"/>
    <n v="65.45439999999985"/>
    <n v="0"/>
    <n v="65.45439999999985"/>
    <n v="2055"/>
    <x v="293"/>
  </r>
  <r>
    <d v="2038-10-18T00:00:00"/>
    <s v="Iapygia"/>
    <n v="11.8"/>
    <n v="49"/>
    <n v="65.45439999999985"/>
    <n v="5.7819999999999965"/>
    <n v="71.236399999999847"/>
    <n v="0"/>
    <n v="71.236399999999847"/>
    <n v="2056"/>
    <x v="293"/>
  </r>
  <r>
    <d v="2038-10-19T00:00:00"/>
    <s v="Noachis"/>
    <n v="26.6"/>
    <n v="0"/>
    <n v="71.236399999999847"/>
    <n v="0"/>
    <n v="71.236399999999847"/>
    <n v="0"/>
    <n v="71.236399999999847"/>
    <n v="2057"/>
    <x v="293"/>
  </r>
  <r>
    <d v="2038-10-20T00:00:00"/>
    <s v="Memnonia"/>
    <n v="21.3"/>
    <n v="0"/>
    <n v="71.236399999999847"/>
    <n v="0"/>
    <n v="71.236399999999847"/>
    <n v="0"/>
    <n v="71.236399999999847"/>
    <n v="2058"/>
    <x v="293"/>
  </r>
  <r>
    <d v="2038-10-21T00:00:00"/>
    <s v="Amazonis"/>
    <n v="23.2"/>
    <n v="0"/>
    <n v="71.236399999999847"/>
    <n v="0"/>
    <n v="71.236399999999847"/>
    <n v="0"/>
    <n v="71.236399999999847"/>
    <n v="2059"/>
    <x v="294"/>
  </r>
  <r>
    <d v="2038-10-22T00:00:00"/>
    <s v="Iapygia"/>
    <n v="27.3"/>
    <n v="0"/>
    <n v="71.236399999999847"/>
    <n v="0"/>
    <n v="71.236399999999847"/>
    <n v="0"/>
    <n v="71.236399999999847"/>
    <n v="2060"/>
    <x v="294"/>
  </r>
  <r>
    <d v="2038-10-23T00:00:00"/>
    <s v="Eridania"/>
    <n v="21.3"/>
    <n v="2.6"/>
    <n v="71.236399999999847"/>
    <n v="0.55379999999999541"/>
    <n v="71.790199999999842"/>
    <n v="0"/>
    <n v="71.790199999999842"/>
    <n v="2061"/>
    <x v="294"/>
  </r>
  <r>
    <d v="2038-10-24T00:00:00"/>
    <s v="Tharsis"/>
    <n v="22.9"/>
    <n v="5.3"/>
    <n v="71.790199999999842"/>
    <n v="1.2137000000000029"/>
    <n v="73.003899999999845"/>
    <n v="0"/>
    <n v="73.003899999999845"/>
    <n v="2062"/>
    <x v="294"/>
  </r>
  <r>
    <d v="2038-10-25T00:00:00"/>
    <s v="Thaumasia"/>
    <n v="25"/>
    <n v="0"/>
    <n v="73.003899999999845"/>
    <n v="0"/>
    <n v="73.003899999999845"/>
    <n v="0"/>
    <n v="73.003899999999845"/>
    <n v="2063"/>
    <x v="294"/>
  </r>
  <r>
    <d v="2038-10-26T00:00:00"/>
    <s v="Argyre"/>
    <n v="15.9"/>
    <n v="2.5"/>
    <n v="73.003899999999845"/>
    <n v="0.39749999999999375"/>
    <n v="73.401399999999839"/>
    <n v="0"/>
    <n v="73.401399999999839"/>
    <n v="2064"/>
    <x v="294"/>
  </r>
  <r>
    <d v="2038-10-27T00:00:00"/>
    <s v="Mare Acidalium"/>
    <n v="19.2"/>
    <n v="1.3"/>
    <n v="73.401399999999839"/>
    <n v="0.24960000000000093"/>
    <n v="73.65099999999984"/>
    <n v="0"/>
    <n v="73.65099999999984"/>
    <n v="2065"/>
    <x v="294"/>
  </r>
  <r>
    <d v="2038-10-28T00:00:00"/>
    <s v="Coprates"/>
    <n v="22.5"/>
    <n v="10.9"/>
    <n v="73.65099999999984"/>
    <n v="2.4525000000000006"/>
    <n v="76.10349999999984"/>
    <n v="0"/>
    <n v="76.10349999999984"/>
    <n v="2066"/>
    <x v="295"/>
  </r>
  <r>
    <d v="2038-10-29T00:00:00"/>
    <s v="Eridania"/>
    <n v="28.7"/>
    <n v="13.3"/>
    <n v="76.10349999999984"/>
    <n v="3.8170999999999964"/>
    <n v="79.920599999999837"/>
    <n v="0"/>
    <n v="79.920599999999837"/>
    <n v="2067"/>
    <x v="295"/>
  </r>
  <r>
    <d v="2038-10-30T00:00:00"/>
    <s v="Tharsis"/>
    <n v="14.6"/>
    <n v="29.3"/>
    <n v="79.920599999999837"/>
    <n v="4.2777999999999992"/>
    <n v="84.198399999999836"/>
    <n v="0"/>
    <n v="84.198399999999836"/>
    <n v="2068"/>
    <x v="295"/>
  </r>
  <r>
    <d v="2038-10-31T00:00:00"/>
    <s v="Memnonia"/>
    <n v="12.1"/>
    <n v="6.5"/>
    <n v="84.198399999999836"/>
    <n v="0.78650000000000375"/>
    <n v="84.98489999999984"/>
    <n v="0"/>
    <n v="84.98489999999984"/>
    <n v="2069"/>
    <x v="295"/>
  </r>
  <r>
    <d v="2038-11-01T00:00:00"/>
    <s v="Tharsis"/>
    <n v="20"/>
    <n v="26.1"/>
    <n v="84.98489999999984"/>
    <n v="5.2199999999999989"/>
    <n v="90.204899999999839"/>
    <n v="0"/>
    <n v="90.204899999999839"/>
    <n v="2070"/>
    <x v="295"/>
  </r>
  <r>
    <d v="2038-11-02T00:00:00"/>
    <s v="Casius"/>
    <n v="20.8"/>
    <n v="2.5"/>
    <n v="90.204899999999839"/>
    <n v="0.51999999999999602"/>
    <n v="90.724899999999835"/>
    <n v="0"/>
    <n v="90.724899999999835"/>
    <n v="2071"/>
    <x v="295"/>
  </r>
  <r>
    <d v="2038-11-03T00:00:00"/>
    <s v="Coprates"/>
    <n v="26.6"/>
    <n v="5.9"/>
    <n v="90.724899999999835"/>
    <n v="1.5694000000000017"/>
    <n v="92.294299999999836"/>
    <n v="0"/>
    <n v="92.294299999999836"/>
    <n v="2072"/>
    <x v="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72">
  <r>
    <d v="2033-03-03T00:00:00"/>
    <x v="0"/>
    <n v="27.8"/>
    <n v="0.2"/>
    <n v="0"/>
    <n v="0"/>
    <n v="0"/>
    <n v="0"/>
    <n v="0"/>
    <x v="0"/>
    <n v="1"/>
  </r>
  <r>
    <d v="2033-03-04T00:00:00"/>
    <x v="1"/>
    <n v="11.8"/>
    <n v="1.7"/>
    <n v="0"/>
    <n v="0.20060000000000003"/>
    <n v="0.20060000000000003"/>
    <n v="0"/>
    <n v="0.20060000000000003"/>
    <x v="0"/>
    <n v="1"/>
  </r>
  <r>
    <d v="2033-03-05T00:00:00"/>
    <x v="2"/>
    <n v="21"/>
    <n v="6"/>
    <n v="0.20060000000000003"/>
    <n v="1.26"/>
    <n v="1.4606000000000001"/>
    <n v="0"/>
    <n v="1.4606000000000001"/>
    <x v="0"/>
    <n v="1"/>
  </r>
  <r>
    <d v="2033-03-06T00:00:00"/>
    <x v="3"/>
    <n v="26.3"/>
    <n v="11.4"/>
    <n v="1.4606000000000001"/>
    <n v="2.9981999999999998"/>
    <n v="4.4588000000000001"/>
    <n v="0"/>
    <n v="4.4588000000000001"/>
    <x v="0"/>
    <n v="1"/>
  </r>
  <r>
    <d v="2033-03-07T00:00:00"/>
    <x v="4"/>
    <n v="28.8"/>
    <n v="0"/>
    <n v="4.4588000000000001"/>
    <n v="0"/>
    <n v="4.4588000000000001"/>
    <n v="0"/>
    <n v="4.4588000000000001"/>
    <x v="0"/>
    <n v="1"/>
  </r>
  <r>
    <d v="2033-03-08T00:00:00"/>
    <x v="5"/>
    <n v="29.2"/>
    <n v="0"/>
    <n v="4.4588000000000001"/>
    <n v="0"/>
    <n v="4.4588000000000001"/>
    <n v="0"/>
    <n v="4.4588000000000001"/>
    <x v="0"/>
    <n v="1"/>
  </r>
  <r>
    <d v="2033-03-09T00:00:00"/>
    <x v="6"/>
    <n v="25.6"/>
    <n v="28.7"/>
    <n v="4.4588000000000001"/>
    <n v="7.3472000000000008"/>
    <n v="11.806000000000001"/>
    <n v="0"/>
    <n v="11.806000000000001"/>
    <x v="0"/>
    <n v="1"/>
  </r>
  <r>
    <d v="2033-03-10T00:00:00"/>
    <x v="7"/>
    <n v="10.1"/>
    <n v="7.7"/>
    <n v="11.806000000000001"/>
    <n v="0.77769999999999939"/>
    <n v="12.5837"/>
    <n v="0"/>
    <n v="12.5837"/>
    <x v="0"/>
    <n v="1"/>
  </r>
  <r>
    <d v="2033-03-11T00:00:00"/>
    <x v="8"/>
    <n v="14.6"/>
    <n v="0"/>
    <n v="12.5837"/>
    <n v="0"/>
    <n v="12.5837"/>
    <n v="0"/>
    <n v="12.5837"/>
    <x v="0"/>
    <n v="1"/>
  </r>
  <r>
    <d v="2033-03-12T00:00:00"/>
    <x v="9"/>
    <n v="11.5"/>
    <n v="1.9"/>
    <n v="12.5837"/>
    <n v="0.21850000000000058"/>
    <n v="12.802200000000001"/>
    <n v="0"/>
    <n v="12.802200000000001"/>
    <x v="0"/>
    <n v="1"/>
  </r>
  <r>
    <d v="2033-03-13T00:00:00"/>
    <x v="5"/>
    <n v="15.2"/>
    <n v="0"/>
    <n v="12.802200000000001"/>
    <n v="0"/>
    <n v="12.802200000000001"/>
    <n v="0"/>
    <n v="12.802200000000001"/>
    <x v="0"/>
    <n v="1"/>
  </r>
  <r>
    <d v="2033-03-14T00:00:00"/>
    <x v="6"/>
    <n v="10.199999999999999"/>
    <n v="13.3"/>
    <n v="12.802200000000001"/>
    <n v="1.3566000000000003"/>
    <n v="14.158800000000001"/>
    <n v="0"/>
    <n v="14.158800000000001"/>
    <x v="0"/>
    <n v="1"/>
  </r>
  <r>
    <d v="2033-03-15T00:00:00"/>
    <x v="10"/>
    <n v="20.399999999999999"/>
    <n v="4.5999999999999996"/>
    <n v="14.158800000000001"/>
    <n v="0.93839999999999968"/>
    <n v="15.097200000000001"/>
    <n v="0"/>
    <n v="15.097200000000001"/>
    <x v="0"/>
    <n v="1"/>
  </r>
  <r>
    <d v="2033-03-16T00:00:00"/>
    <x v="10"/>
    <n v="13.6"/>
    <n v="8"/>
    <n v="15.097200000000001"/>
    <n v="1.088000000000001"/>
    <n v="16.185200000000002"/>
    <n v="0"/>
    <n v="16.185200000000002"/>
    <x v="0"/>
    <n v="1"/>
  </r>
  <r>
    <d v="2033-03-17T00:00:00"/>
    <x v="11"/>
    <n v="11"/>
    <n v="11.6"/>
    <n v="16.185200000000002"/>
    <n v="1.2759999999999998"/>
    <n v="17.461200000000002"/>
    <n v="0"/>
    <n v="17.461200000000002"/>
    <x v="0"/>
    <n v="1"/>
  </r>
  <r>
    <d v="2033-03-18T00:00:00"/>
    <x v="12"/>
    <n v="14.1"/>
    <n v="0"/>
    <n v="17.461200000000002"/>
    <n v="0"/>
    <n v="17.461200000000002"/>
    <n v="0"/>
    <n v="17.461200000000002"/>
    <x v="0"/>
    <n v="1"/>
  </r>
  <r>
    <d v="2033-03-19T00:00:00"/>
    <x v="6"/>
    <n v="19.2"/>
    <n v="0"/>
    <n v="17.461200000000002"/>
    <n v="0"/>
    <n v="17.461200000000002"/>
    <n v="0"/>
    <n v="17.461200000000002"/>
    <x v="0"/>
    <n v="1"/>
  </r>
  <r>
    <d v="2033-03-20T00:00:00"/>
    <x v="6"/>
    <n v="20.7"/>
    <n v="0"/>
    <n v="17.461200000000002"/>
    <n v="0"/>
    <n v="17.461200000000002"/>
    <n v="0"/>
    <n v="17.461200000000002"/>
    <x v="0"/>
    <n v="1"/>
  </r>
  <r>
    <d v="2033-03-21T00:00:00"/>
    <x v="13"/>
    <n v="29.5"/>
    <n v="2.1"/>
    <n v="17.461200000000002"/>
    <n v="0.61949999999999861"/>
    <n v="18.0807"/>
    <n v="0"/>
    <n v="18.0807"/>
    <x v="0"/>
    <n v="1"/>
  </r>
  <r>
    <d v="2033-03-22T00:00:00"/>
    <x v="7"/>
    <n v="24.4"/>
    <n v="10.1"/>
    <n v="18.0807"/>
    <n v="2.4643999999999977"/>
    <n v="20.545099999999998"/>
    <n v="0"/>
    <n v="20.545099999999998"/>
    <x v="0"/>
    <n v="1"/>
  </r>
  <r>
    <d v="2033-03-23T00:00:00"/>
    <x v="14"/>
    <n v="15.6"/>
    <n v="6.6"/>
    <n v="20.545099999999998"/>
    <n v="1.0295999999999985"/>
    <n v="21.574699999999996"/>
    <n v="0"/>
    <n v="21.574699999999996"/>
    <x v="0"/>
    <n v="1"/>
  </r>
  <r>
    <d v="2033-03-24T00:00:00"/>
    <x v="5"/>
    <n v="22.7"/>
    <n v="2.9"/>
    <n v="21.574699999999996"/>
    <n v="0.65830000000000055"/>
    <n v="22.232999999999997"/>
    <n v="0"/>
    <n v="22.232999999999997"/>
    <x v="0"/>
    <n v="1"/>
  </r>
  <r>
    <d v="2033-03-25T00:00:00"/>
    <x v="11"/>
    <n v="15.1"/>
    <n v="0"/>
    <n v="22.232999999999997"/>
    <n v="0"/>
    <n v="22.232999999999997"/>
    <n v="0"/>
    <n v="22.232999999999997"/>
    <x v="0"/>
    <n v="1"/>
  </r>
  <r>
    <d v="2033-03-26T00:00:00"/>
    <x v="15"/>
    <n v="14.1"/>
    <n v="0.8"/>
    <n v="22.232999999999997"/>
    <n v="0"/>
    <n v="22.232999999999997"/>
    <n v="0"/>
    <n v="22.232999999999997"/>
    <x v="0"/>
    <n v="1"/>
  </r>
  <r>
    <d v="2033-03-27T00:00:00"/>
    <x v="3"/>
    <n v="24.9"/>
    <n v="2.2000000000000002"/>
    <n v="22.232999999999997"/>
    <n v="0.54779999999999873"/>
    <n v="22.780799999999996"/>
    <n v="0"/>
    <n v="22.780799999999996"/>
    <x v="0"/>
    <n v="1"/>
  </r>
  <r>
    <d v="2033-03-28T00:00:00"/>
    <x v="16"/>
    <n v="14.8"/>
    <n v="0"/>
    <n v="22.780799999999996"/>
    <n v="0"/>
    <n v="22.780799999999996"/>
    <n v="0"/>
    <n v="22.780799999999996"/>
    <x v="0"/>
    <n v="1"/>
  </r>
  <r>
    <d v="2033-03-29T00:00:00"/>
    <x v="10"/>
    <n v="18.8"/>
    <n v="0"/>
    <n v="22.780799999999996"/>
    <n v="0"/>
    <n v="22.780799999999996"/>
    <n v="0"/>
    <n v="22.780799999999996"/>
    <x v="0"/>
    <n v="1"/>
  </r>
  <r>
    <d v="2033-03-30T00:00:00"/>
    <x v="11"/>
    <n v="29.3"/>
    <n v="8"/>
    <n v="22.780799999999996"/>
    <n v="2.3440000000000012"/>
    <n v="25.124799999999997"/>
    <n v="0"/>
    <n v="25.124799999999997"/>
    <x v="0"/>
    <n v="1"/>
  </r>
  <r>
    <d v="2033-03-31T00:00:00"/>
    <x v="17"/>
    <n v="29.4"/>
    <n v="2.4"/>
    <n v="25.124799999999997"/>
    <n v="0.70560000000000045"/>
    <n v="25.830399999999997"/>
    <n v="0"/>
    <n v="25.830399999999997"/>
    <x v="0"/>
    <n v="1"/>
  </r>
  <r>
    <d v="2033-04-01T00:00:00"/>
    <x v="18"/>
    <n v="16.8"/>
    <n v="2.9"/>
    <n v="25.830399999999997"/>
    <n v="0.48720000000000141"/>
    <n v="26.317599999999999"/>
    <n v="0"/>
    <n v="26.317599999999999"/>
    <x v="0"/>
    <n v="1"/>
  </r>
  <r>
    <d v="2033-04-02T00:00:00"/>
    <x v="8"/>
    <n v="21.4"/>
    <n v="6.3"/>
    <n v="26.317599999999999"/>
    <n v="1.3481999999999985"/>
    <n v="27.665799999999997"/>
    <n v="0"/>
    <n v="27.665799999999997"/>
    <x v="0"/>
    <n v="1"/>
  </r>
  <r>
    <d v="2033-04-03T00:00:00"/>
    <x v="3"/>
    <n v="23.9"/>
    <n v="0"/>
    <n v="27.665799999999997"/>
    <n v="0"/>
    <n v="27.665799999999997"/>
    <n v="0"/>
    <n v="27.665799999999997"/>
    <x v="0"/>
    <n v="1"/>
  </r>
  <r>
    <d v="2033-04-04T00:00:00"/>
    <x v="8"/>
    <n v="26.7"/>
    <n v="0"/>
    <n v="27.665799999999997"/>
    <n v="0"/>
    <n v="27.665799999999997"/>
    <n v="0"/>
    <n v="27.665799999999997"/>
    <x v="0"/>
    <n v="1"/>
  </r>
  <r>
    <d v="2033-04-05T00:00:00"/>
    <x v="3"/>
    <n v="12.4"/>
    <n v="0"/>
    <n v="27.665799999999997"/>
    <n v="0"/>
    <n v="27.665799999999997"/>
    <n v="0"/>
    <n v="27.665799999999997"/>
    <x v="0"/>
    <n v="1"/>
  </r>
  <r>
    <d v="2033-04-06T00:00:00"/>
    <x v="8"/>
    <n v="10.4"/>
    <n v="10.7"/>
    <n v="27.665799999999997"/>
    <n v="1.1128"/>
    <n v="28.778599999999997"/>
    <n v="0"/>
    <n v="28.778599999999997"/>
    <x v="0"/>
    <n v="1"/>
  </r>
  <r>
    <d v="2033-04-07T00:00:00"/>
    <x v="5"/>
    <n v="17.899999999999999"/>
    <n v="0"/>
    <n v="28.778599999999997"/>
    <n v="0"/>
    <n v="28.778599999999997"/>
    <n v="0"/>
    <n v="28.778599999999997"/>
    <x v="0"/>
    <n v="1"/>
  </r>
  <r>
    <d v="2033-04-08T00:00:00"/>
    <x v="16"/>
    <n v="17.399999999999999"/>
    <n v="1.6"/>
    <n v="28.778599999999997"/>
    <n v="0.27840000000000131"/>
    <n v="29.056999999999999"/>
    <n v="0"/>
    <n v="29.056999999999999"/>
    <x v="0"/>
    <n v="1"/>
  </r>
  <r>
    <d v="2033-04-09T00:00:00"/>
    <x v="7"/>
    <n v="29.4"/>
    <n v="21.7"/>
    <n v="29.056999999999999"/>
    <n v="6.3797999999999995"/>
    <n v="35.436799999999998"/>
    <n v="0"/>
    <n v="35.436799999999998"/>
    <x v="0"/>
    <n v="1"/>
  </r>
  <r>
    <d v="2033-04-10T00:00:00"/>
    <x v="15"/>
    <n v="22.9"/>
    <n v="26.9"/>
    <n v="35.436799999999998"/>
    <n v="6.1600999999999999"/>
    <n v="41.596899999999998"/>
    <n v="0"/>
    <n v="41.596899999999998"/>
    <x v="0"/>
    <n v="1"/>
  </r>
  <r>
    <d v="2033-04-11T00:00:00"/>
    <x v="15"/>
    <n v="18.899999999999999"/>
    <n v="11.3"/>
    <n v="41.596899999999998"/>
    <n v="2.1356999999999999"/>
    <n v="43.732599999999998"/>
    <n v="0"/>
    <n v="43.732599999999998"/>
    <x v="0"/>
    <n v="1"/>
  </r>
  <r>
    <d v="2033-04-12T00:00:00"/>
    <x v="1"/>
    <n v="23.5"/>
    <n v="0"/>
    <n v="43.732599999999998"/>
    <n v="0"/>
    <n v="43.732599999999998"/>
    <n v="0"/>
    <n v="43.732599999999998"/>
    <x v="0"/>
    <n v="1"/>
  </r>
  <r>
    <d v="2033-04-13T00:00:00"/>
    <x v="14"/>
    <n v="13.4"/>
    <n v="14.2"/>
    <n v="43.732599999999998"/>
    <n v="1.9027999999999992"/>
    <n v="45.635399999999997"/>
    <n v="0"/>
    <n v="45.635399999999997"/>
    <x v="0"/>
    <n v="1"/>
  </r>
  <r>
    <d v="2033-04-14T00:00:00"/>
    <x v="16"/>
    <n v="18.899999999999999"/>
    <n v="1.5"/>
    <n v="45.635399999999997"/>
    <n v="0.28349999999999653"/>
    <n v="45.918899999999994"/>
    <n v="0"/>
    <n v="45.918899999999994"/>
    <x v="0"/>
    <n v="1"/>
  </r>
  <r>
    <d v="2033-04-15T00:00:00"/>
    <x v="13"/>
    <n v="13.5"/>
    <n v="1.4"/>
    <n v="45.918899999999994"/>
    <n v="0.18900000000000006"/>
    <n v="46.107899999999994"/>
    <n v="0"/>
    <n v="46.107899999999994"/>
    <x v="0"/>
    <n v="1"/>
  </r>
  <r>
    <d v="2033-04-16T00:00:00"/>
    <x v="1"/>
    <n v="17.7"/>
    <n v="5.9"/>
    <n v="46.107899999999994"/>
    <n v="1.0442999999999998"/>
    <n v="47.152199999999993"/>
    <n v="0"/>
    <n v="47.152199999999993"/>
    <x v="0"/>
    <n v="1"/>
  </r>
  <r>
    <d v="2033-04-17T00:00:00"/>
    <x v="7"/>
    <n v="24.7"/>
    <n v="0"/>
    <n v="47.152199999999993"/>
    <n v="0"/>
    <n v="47.152199999999993"/>
    <n v="0"/>
    <n v="47.152199999999993"/>
    <x v="0"/>
    <n v="1"/>
  </r>
  <r>
    <d v="2033-04-18T00:00:00"/>
    <x v="14"/>
    <n v="25.6"/>
    <n v="1.9"/>
    <n v="47.152199999999993"/>
    <n v="0.48640000000000327"/>
    <n v="47.638599999999997"/>
    <n v="0"/>
    <n v="47.638599999999997"/>
    <x v="0"/>
    <n v="1"/>
  </r>
  <r>
    <d v="2033-04-19T00:00:00"/>
    <x v="18"/>
    <n v="18.399999999999999"/>
    <n v="0"/>
    <n v="47.638599999999997"/>
    <n v="0"/>
    <n v="47.638599999999997"/>
    <n v="0"/>
    <n v="47.638599999999997"/>
    <x v="0"/>
    <n v="1"/>
  </r>
  <r>
    <d v="2033-04-20T00:00:00"/>
    <x v="19"/>
    <n v="27"/>
    <n v="0"/>
    <n v="47.638599999999997"/>
    <n v="0"/>
    <n v="47.638599999999997"/>
    <n v="0"/>
    <n v="47.638599999999997"/>
    <x v="0"/>
    <n v="1"/>
  </r>
  <r>
    <d v="2033-04-21T00:00:00"/>
    <x v="6"/>
    <n v="16"/>
    <n v="0"/>
    <n v="47.638599999999997"/>
    <n v="0"/>
    <n v="47.638599999999997"/>
    <n v="0"/>
    <n v="47.638599999999997"/>
    <x v="0"/>
    <n v="1"/>
  </r>
  <r>
    <d v="2033-04-22T00:00:00"/>
    <x v="3"/>
    <n v="18.600000000000001"/>
    <n v="7.4"/>
    <n v="47.638599999999997"/>
    <n v="1.3764000000000038"/>
    <n v="49.015000000000001"/>
    <n v="0"/>
    <n v="49.015000000000001"/>
    <x v="0"/>
    <n v="1"/>
  </r>
  <r>
    <d v="2033-04-23T00:00:00"/>
    <x v="6"/>
    <n v="12.7"/>
    <n v="30.8"/>
    <n v="49.015000000000001"/>
    <n v="3.9116"/>
    <n v="52.926600000000001"/>
    <n v="0"/>
    <n v="52.926600000000001"/>
    <x v="0"/>
    <n v="1"/>
  </r>
  <r>
    <d v="2033-04-24T00:00:00"/>
    <x v="15"/>
    <n v="14.5"/>
    <n v="0"/>
    <n v="52.926600000000001"/>
    <n v="0"/>
    <n v="52.926600000000001"/>
    <n v="0"/>
    <n v="52.926600000000001"/>
    <x v="0"/>
    <n v="1"/>
  </r>
  <r>
    <d v="2033-04-25T00:00:00"/>
    <x v="20"/>
    <n v="12.2"/>
    <n v="3.5"/>
    <n v="52.926600000000001"/>
    <n v="0.4269999999999996"/>
    <n v="53.3536"/>
    <n v="0"/>
    <n v="53.3536"/>
    <x v="0"/>
    <n v="1"/>
  </r>
  <r>
    <d v="2033-04-26T00:00:00"/>
    <x v="21"/>
    <n v="19.899999999999999"/>
    <n v="0"/>
    <n v="53.3536"/>
    <n v="0"/>
    <n v="53.3536"/>
    <n v="0"/>
    <n v="53.3536"/>
    <x v="0"/>
    <n v="1"/>
  </r>
  <r>
    <d v="2033-04-27T00:00:00"/>
    <x v="22"/>
    <n v="28.1"/>
    <n v="5.3"/>
    <n v="53.3536"/>
    <n v="1.4893000000000001"/>
    <n v="54.8429"/>
    <n v="0"/>
    <n v="54.8429"/>
    <x v="0"/>
    <n v="1"/>
  </r>
  <r>
    <d v="2033-04-28T00:00:00"/>
    <x v="6"/>
    <n v="27.7"/>
    <n v="45.3"/>
    <n v="54.8429"/>
    <n v="12.548099999999991"/>
    <n v="67.390999999999991"/>
    <n v="0"/>
    <n v="67.390999999999991"/>
    <x v="0"/>
    <n v="1"/>
  </r>
  <r>
    <d v="2033-04-29T00:00:00"/>
    <x v="1"/>
    <n v="14.6"/>
    <n v="5.2"/>
    <n v="67.390999999999991"/>
    <n v="0.75920000000000698"/>
    <n v="68.150199999999998"/>
    <n v="0"/>
    <n v="68.150199999999998"/>
    <x v="0"/>
    <n v="1"/>
  </r>
  <r>
    <d v="2033-04-30T00:00:00"/>
    <x v="14"/>
    <n v="10.8"/>
    <n v="0"/>
    <n v="68.150199999999998"/>
    <n v="0"/>
    <n v="68.150199999999998"/>
    <n v="0"/>
    <n v="68.150199999999998"/>
    <x v="0"/>
    <n v="1"/>
  </r>
  <r>
    <d v="2033-05-01T00:00:00"/>
    <x v="23"/>
    <n v="12.4"/>
    <n v="3.2"/>
    <n v="68.150199999999998"/>
    <n v="0.39679999999999893"/>
    <n v="68.546999999999997"/>
    <n v="0"/>
    <n v="68.546999999999997"/>
    <x v="0"/>
    <n v="1"/>
  </r>
  <r>
    <d v="2033-05-02T00:00:00"/>
    <x v="6"/>
    <n v="25.2"/>
    <n v="0"/>
    <n v="68.546999999999997"/>
    <n v="0"/>
    <n v="68.546999999999997"/>
    <n v="0"/>
    <n v="68.546999999999997"/>
    <x v="0"/>
    <n v="1"/>
  </r>
  <r>
    <d v="2033-05-03T00:00:00"/>
    <x v="6"/>
    <n v="28.9"/>
    <n v="0"/>
    <n v="68.546999999999997"/>
    <n v="0"/>
    <n v="68.546999999999997"/>
    <n v="0"/>
    <n v="68.546999999999997"/>
    <x v="0"/>
    <n v="1"/>
  </r>
  <r>
    <d v="2033-05-04T00:00:00"/>
    <x v="15"/>
    <n v="13.2"/>
    <n v="23.3"/>
    <n v="68.546999999999997"/>
    <n v="3.0755999999999943"/>
    <n v="71.622599999999991"/>
    <n v="0"/>
    <n v="71.622599999999991"/>
    <x v="0"/>
    <n v="1"/>
  </r>
  <r>
    <d v="2033-05-05T00:00:00"/>
    <x v="6"/>
    <n v="27.9"/>
    <n v="0"/>
    <n v="71.622599999999991"/>
    <n v="0"/>
    <n v="71.622599999999991"/>
    <n v="0"/>
    <n v="71.622599999999991"/>
    <x v="0"/>
    <n v="1"/>
  </r>
  <r>
    <d v="2033-05-06T00:00:00"/>
    <x v="3"/>
    <n v="10.9"/>
    <n v="3.5"/>
    <n v="71.622599999999991"/>
    <n v="0.38150000000000261"/>
    <n v="72.004099999999994"/>
    <n v="0"/>
    <n v="72.004099999999994"/>
    <x v="0"/>
    <n v="1"/>
  </r>
  <r>
    <d v="2033-05-07T00:00:00"/>
    <x v="11"/>
    <n v="25.5"/>
    <n v="20"/>
    <n v="72.004099999999994"/>
    <n v="5.0999999999999943"/>
    <n v="77.104099999999988"/>
    <n v="0"/>
    <n v="77.104099999999988"/>
    <x v="0"/>
    <n v="1"/>
  </r>
  <r>
    <d v="2033-05-08T00:00:00"/>
    <x v="5"/>
    <n v="26"/>
    <n v="0"/>
    <n v="77.104099999999988"/>
    <n v="0"/>
    <n v="77.104099999999988"/>
    <n v="0"/>
    <n v="77.104099999999988"/>
    <x v="0"/>
    <n v="1"/>
  </r>
  <r>
    <d v="2033-05-09T00:00:00"/>
    <x v="21"/>
    <n v="25.8"/>
    <n v="0.1"/>
    <n v="77.104099999999988"/>
    <n v="0"/>
    <n v="77.104099999999988"/>
    <n v="0"/>
    <n v="77.104099999999988"/>
    <x v="0"/>
    <n v="1"/>
  </r>
  <r>
    <d v="2033-05-10T00:00:00"/>
    <x v="10"/>
    <n v="17.5"/>
    <n v="0.5"/>
    <n v="77.104099999999988"/>
    <n v="0"/>
    <n v="77.104099999999988"/>
    <n v="0"/>
    <n v="77.104099999999988"/>
    <x v="0"/>
    <n v="1"/>
  </r>
  <r>
    <d v="2033-05-11T00:00:00"/>
    <x v="6"/>
    <n v="17.8"/>
    <n v="3.3"/>
    <n v="77.104099999999988"/>
    <n v="0.58740000000000236"/>
    <n v="77.691499999999991"/>
    <n v="0"/>
    <n v="77.691499999999991"/>
    <x v="0"/>
    <n v="1"/>
  </r>
  <r>
    <d v="2033-05-12T00:00:00"/>
    <x v="6"/>
    <n v="17.5"/>
    <n v="0"/>
    <n v="77.691499999999991"/>
    <n v="0"/>
    <n v="77.691499999999991"/>
    <n v="0"/>
    <n v="77.691499999999991"/>
    <x v="0"/>
    <n v="1"/>
  </r>
  <r>
    <d v="2033-05-13T00:00:00"/>
    <x v="9"/>
    <n v="16.100000000000001"/>
    <n v="0"/>
    <n v="77.691499999999991"/>
    <n v="0"/>
    <n v="77.691499999999991"/>
    <n v="0"/>
    <n v="77.691499999999991"/>
    <x v="0"/>
    <n v="1"/>
  </r>
  <r>
    <d v="2033-05-14T00:00:00"/>
    <x v="1"/>
    <n v="11.8"/>
    <n v="7"/>
    <n v="77.691499999999991"/>
    <n v="0.82599999999999341"/>
    <n v="78.517499999999984"/>
    <n v="0"/>
    <n v="78.517499999999984"/>
    <x v="0"/>
    <n v="1"/>
  </r>
  <r>
    <d v="2033-05-15T00:00:00"/>
    <x v="11"/>
    <n v="26.2"/>
    <n v="0"/>
    <n v="78.517499999999984"/>
    <n v="0"/>
    <n v="78.517499999999984"/>
    <n v="0"/>
    <n v="78.517499999999984"/>
    <x v="0"/>
    <n v="1"/>
  </r>
  <r>
    <d v="2033-05-16T00:00:00"/>
    <x v="2"/>
    <n v="28.8"/>
    <n v="2.9"/>
    <n v="78.517499999999984"/>
    <n v="0.83520000000000039"/>
    <n v="79.352699999999984"/>
    <n v="0"/>
    <n v="79.352699999999984"/>
    <x v="0"/>
    <n v="1"/>
  </r>
  <r>
    <d v="2033-05-17T00:00:00"/>
    <x v="6"/>
    <n v="18.7"/>
    <n v="0"/>
    <n v="79.352699999999984"/>
    <n v="0"/>
    <n v="79.352699999999984"/>
    <n v="0"/>
    <n v="79.352699999999984"/>
    <x v="0"/>
    <n v="1"/>
  </r>
  <r>
    <d v="2033-05-18T00:00:00"/>
    <x v="14"/>
    <n v="10.3"/>
    <n v="9.1999999999999993"/>
    <n v="79.352699999999984"/>
    <n v="0.94759999999999422"/>
    <n v="80.300299999999979"/>
    <n v="0"/>
    <n v="80.300299999999979"/>
    <x v="0"/>
    <n v="1"/>
  </r>
  <r>
    <d v="2033-05-19T00:00:00"/>
    <x v="2"/>
    <n v="29.8"/>
    <n v="3.4"/>
    <n v="80.300299999999979"/>
    <n v="1.0131999999999977"/>
    <n v="81.313499999999976"/>
    <n v="0"/>
    <n v="81.313499999999976"/>
    <x v="0"/>
    <n v="1"/>
  </r>
  <r>
    <d v="2033-05-20T00:00:00"/>
    <x v="6"/>
    <n v="26.2"/>
    <n v="32.299999999999997"/>
    <n v="81.313499999999976"/>
    <n v="8.4625999999999948"/>
    <n v="89.776099999999971"/>
    <n v="0"/>
    <n v="89.776099999999971"/>
    <x v="0"/>
    <n v="1"/>
  </r>
  <r>
    <d v="2033-05-21T00:00:00"/>
    <x v="15"/>
    <n v="13.8"/>
    <n v="15.9"/>
    <n v="89.776099999999971"/>
    <n v="2.194199999999995"/>
    <n v="91.970299999999966"/>
    <n v="0"/>
    <n v="91.970299999999966"/>
    <x v="0"/>
    <n v="1"/>
  </r>
  <r>
    <d v="2033-05-22T00:00:00"/>
    <x v="15"/>
    <n v="22.4"/>
    <n v="24.5"/>
    <n v="91.970299999999966"/>
    <n v="5.4879999999999995"/>
    <n v="97.458299999999966"/>
    <n v="0"/>
    <n v="97.458299999999966"/>
    <x v="0"/>
    <n v="1"/>
  </r>
  <r>
    <d v="2033-05-23T00:00:00"/>
    <x v="15"/>
    <n v="24.5"/>
    <n v="0.9"/>
    <n v="97.458299999999966"/>
    <n v="0"/>
    <n v="97.458299999999966"/>
    <n v="0"/>
    <n v="97.458299999999966"/>
    <x v="0"/>
    <n v="1"/>
  </r>
  <r>
    <d v="2033-05-24T00:00:00"/>
    <x v="24"/>
    <n v="23.1"/>
    <n v="0.3"/>
    <n v="97.458299999999966"/>
    <n v="0"/>
    <n v="97.458299999999966"/>
    <n v="0"/>
    <n v="97.458299999999966"/>
    <x v="0"/>
    <n v="1"/>
  </r>
  <r>
    <d v="2033-05-25T00:00:00"/>
    <x v="21"/>
    <n v="29.8"/>
    <n v="0"/>
    <n v="97.458299999999966"/>
    <n v="0"/>
    <n v="97.458299999999966"/>
    <n v="0"/>
    <n v="97.458299999999966"/>
    <x v="0"/>
    <n v="1"/>
  </r>
  <r>
    <d v="2033-05-26T00:00:00"/>
    <x v="0"/>
    <n v="11.2"/>
    <n v="0"/>
    <n v="97.458299999999966"/>
    <n v="0"/>
    <n v="97.458299999999966"/>
    <n v="0"/>
    <n v="97.458299999999966"/>
    <x v="0"/>
    <n v="1"/>
  </r>
  <r>
    <d v="2033-05-27T00:00:00"/>
    <x v="15"/>
    <n v="18.7"/>
    <n v="0"/>
    <n v="97.458299999999966"/>
    <n v="0"/>
    <n v="97.458299999999966"/>
    <n v="0"/>
    <n v="97.458299999999966"/>
    <x v="0"/>
    <n v="1"/>
  </r>
  <r>
    <d v="2033-05-28T00:00:00"/>
    <x v="14"/>
    <n v="11.4"/>
    <n v="8.1"/>
    <n v="97.458299999999966"/>
    <n v="0.92340000000000089"/>
    <n v="98.381699999999967"/>
    <n v="0"/>
    <n v="98.381699999999967"/>
    <x v="0"/>
    <n v="1"/>
  </r>
  <r>
    <d v="2033-05-29T00:00:00"/>
    <x v="9"/>
    <n v="21.3"/>
    <n v="13.4"/>
    <n v="98.381699999999967"/>
    <n v="2.8542000000000058"/>
    <n v="101.23589999999997"/>
    <n v="1"/>
    <n v="1.2358999999999725"/>
    <x v="0"/>
    <n v="1"/>
  </r>
  <r>
    <d v="2033-05-30T00:00:00"/>
    <x v="1"/>
    <n v="24.5"/>
    <n v="2.6"/>
    <n v="1.2358999999999725"/>
    <n v="0.63700000000000001"/>
    <n v="1.8728999999999725"/>
    <n v="0"/>
    <n v="1.8728999999999725"/>
    <x v="0"/>
    <n v="1"/>
  </r>
  <r>
    <d v="2033-05-31T00:00:00"/>
    <x v="15"/>
    <n v="20"/>
    <n v="13.2"/>
    <n v="1.8728999999999725"/>
    <n v="2.64"/>
    <n v="4.5128999999999726"/>
    <n v="0"/>
    <n v="4.5128999999999726"/>
    <x v="0"/>
    <n v="1"/>
  </r>
  <r>
    <d v="2033-06-01T00:00:00"/>
    <x v="6"/>
    <n v="28.4"/>
    <n v="12"/>
    <n v="4.5128999999999726"/>
    <n v="3.4080000000000004"/>
    <n v="7.920899999999973"/>
    <n v="0"/>
    <n v="7.920899999999973"/>
    <x v="0"/>
    <n v="1"/>
  </r>
  <r>
    <d v="2033-06-02T00:00:00"/>
    <x v="7"/>
    <n v="14.8"/>
    <n v="10.1"/>
    <n v="7.920899999999973"/>
    <n v="1.4947999999999997"/>
    <n v="9.4156999999999726"/>
    <n v="0"/>
    <n v="9.4156999999999726"/>
    <x v="0"/>
    <n v="1"/>
  </r>
  <r>
    <d v="2033-06-03T00:00:00"/>
    <x v="25"/>
    <n v="27.9"/>
    <n v="0.6"/>
    <n v="9.4156999999999726"/>
    <n v="0"/>
    <n v="9.4156999999999726"/>
    <n v="0"/>
    <n v="9.4156999999999726"/>
    <x v="0"/>
    <n v="1"/>
  </r>
  <r>
    <d v="2033-06-04T00:00:00"/>
    <x v="8"/>
    <n v="19.899999999999999"/>
    <n v="9.8000000000000007"/>
    <n v="9.4156999999999726"/>
    <n v="1.9502000000000006"/>
    <n v="11.365899999999973"/>
    <n v="0"/>
    <n v="11.365899999999973"/>
    <x v="0"/>
    <n v="1"/>
  </r>
  <r>
    <d v="2033-06-05T00:00:00"/>
    <x v="15"/>
    <n v="22.5"/>
    <n v="0"/>
    <n v="11.365899999999973"/>
    <n v="0"/>
    <n v="11.365899999999973"/>
    <n v="0"/>
    <n v="11.365899999999973"/>
    <x v="0"/>
    <n v="1"/>
  </r>
  <r>
    <d v="2033-06-06T00:00:00"/>
    <x v="4"/>
    <n v="21.6"/>
    <n v="4.9000000000000004"/>
    <n v="11.365899999999973"/>
    <n v="1.0584000000000007"/>
    <n v="12.424299999999974"/>
    <n v="0"/>
    <n v="12.424299999999974"/>
    <x v="0"/>
    <n v="1"/>
  </r>
  <r>
    <d v="2033-06-07T00:00:00"/>
    <x v="6"/>
    <n v="28.1"/>
    <n v="0"/>
    <n v="12.424299999999974"/>
    <n v="0"/>
    <n v="12.424299999999974"/>
    <n v="0"/>
    <n v="12.424299999999974"/>
    <x v="0"/>
    <n v="1"/>
  </r>
  <r>
    <d v="2033-06-08T00:00:00"/>
    <x v="8"/>
    <n v="21.5"/>
    <n v="8.6"/>
    <n v="12.424299999999974"/>
    <n v="1.8490000000000002"/>
    <n v="14.273299999999974"/>
    <n v="0"/>
    <n v="14.273299999999974"/>
    <x v="0"/>
    <n v="1"/>
  </r>
  <r>
    <d v="2033-06-09T00:00:00"/>
    <x v="10"/>
    <n v="22.7"/>
    <n v="0.1"/>
    <n v="14.273299999999974"/>
    <n v="0"/>
    <n v="14.273299999999974"/>
    <n v="0"/>
    <n v="14.273299999999974"/>
    <x v="0"/>
    <n v="1"/>
  </r>
  <r>
    <d v="2033-06-10T00:00:00"/>
    <x v="6"/>
    <n v="27.4"/>
    <n v="21.8"/>
    <n v="14.273299999999974"/>
    <n v="5.9731999999999985"/>
    <n v="20.246499999999973"/>
    <n v="0"/>
    <n v="20.246499999999973"/>
    <x v="0"/>
    <n v="1"/>
  </r>
  <r>
    <d v="2033-06-11T00:00:00"/>
    <x v="15"/>
    <n v="18.3"/>
    <n v="17.3"/>
    <n v="20.246499999999973"/>
    <n v="3.1659000000000006"/>
    <n v="23.412399999999973"/>
    <n v="0"/>
    <n v="23.412399999999973"/>
    <x v="0"/>
    <n v="1"/>
  </r>
  <r>
    <d v="2033-06-12T00:00:00"/>
    <x v="15"/>
    <n v="29"/>
    <n v="27.3"/>
    <n v="23.412399999999973"/>
    <n v="7.9170000000000016"/>
    <n v="31.329399999999975"/>
    <n v="0"/>
    <n v="31.329399999999975"/>
    <x v="0"/>
    <n v="1"/>
  </r>
  <r>
    <d v="2033-06-13T00:00:00"/>
    <x v="14"/>
    <n v="18.100000000000001"/>
    <n v="0"/>
    <n v="31.329399999999975"/>
    <n v="0"/>
    <n v="31.329399999999975"/>
    <n v="0"/>
    <n v="31.329399999999975"/>
    <x v="0"/>
    <n v="1"/>
  </r>
  <r>
    <d v="2033-06-14T00:00:00"/>
    <x v="16"/>
    <n v="16.399999999999999"/>
    <n v="1.1000000000000001"/>
    <n v="31.329399999999975"/>
    <n v="0.18039999999999878"/>
    <n v="31.509799999999974"/>
    <n v="0"/>
    <n v="31.509799999999974"/>
    <x v="0"/>
    <n v="1"/>
  </r>
  <r>
    <d v="2033-06-15T00:00:00"/>
    <x v="2"/>
    <n v="21.8"/>
    <n v="0"/>
    <n v="31.509799999999974"/>
    <n v="0"/>
    <n v="31.509799999999974"/>
    <n v="0"/>
    <n v="31.509799999999974"/>
    <x v="0"/>
    <n v="1"/>
  </r>
  <r>
    <d v="2033-06-16T00:00:00"/>
    <x v="25"/>
    <n v="27.2"/>
    <n v="0"/>
    <n v="31.509799999999974"/>
    <n v="0"/>
    <n v="31.509799999999974"/>
    <n v="0"/>
    <n v="31.509799999999974"/>
    <x v="0"/>
    <n v="1"/>
  </r>
  <r>
    <d v="2033-06-17T00:00:00"/>
    <x v="18"/>
    <n v="21.2"/>
    <n v="0"/>
    <n v="31.509799999999974"/>
    <n v="0"/>
    <n v="31.509799999999974"/>
    <n v="0"/>
    <n v="31.509799999999974"/>
    <x v="0"/>
    <n v="1"/>
  </r>
  <r>
    <d v="2033-06-18T00:00:00"/>
    <x v="15"/>
    <n v="17.7"/>
    <n v="13.9"/>
    <n v="31.509799999999974"/>
    <n v="2.4603000000000002"/>
    <n v="33.970099999999974"/>
    <n v="0"/>
    <n v="33.970099999999974"/>
    <x v="0"/>
    <n v="1"/>
  </r>
  <r>
    <d v="2033-06-19T00:00:00"/>
    <x v="18"/>
    <n v="10.6"/>
    <n v="6.9"/>
    <n v="33.970099999999974"/>
    <n v="0.73140000000000072"/>
    <n v="34.701499999999974"/>
    <n v="0"/>
    <n v="34.701499999999974"/>
    <x v="0"/>
    <n v="1"/>
  </r>
  <r>
    <d v="2033-06-20T00:00:00"/>
    <x v="23"/>
    <n v="10.4"/>
    <n v="1.1000000000000001"/>
    <n v="34.701499999999974"/>
    <n v="0.11440000000000339"/>
    <n v="34.815899999999978"/>
    <n v="0"/>
    <n v="34.815899999999978"/>
    <x v="0"/>
    <n v="1"/>
  </r>
  <r>
    <d v="2033-06-21T00:00:00"/>
    <x v="6"/>
    <n v="15.8"/>
    <n v="7.1"/>
    <n v="34.815899999999978"/>
    <n v="1.1218000000000004"/>
    <n v="35.937699999999978"/>
    <n v="0"/>
    <n v="35.937699999999978"/>
    <x v="0"/>
    <n v="1"/>
  </r>
  <r>
    <d v="2033-06-22T00:00:00"/>
    <x v="5"/>
    <n v="19.899999999999999"/>
    <n v="10.8"/>
    <n v="35.937699999999978"/>
    <n v="2.1492000000000004"/>
    <n v="38.086899999999979"/>
    <n v="0"/>
    <n v="38.086899999999979"/>
    <x v="0"/>
    <n v="1"/>
  </r>
  <r>
    <d v="2033-06-23T00:00:00"/>
    <x v="7"/>
    <n v="13"/>
    <n v="0"/>
    <n v="38.086899999999979"/>
    <n v="0"/>
    <n v="38.086899999999979"/>
    <n v="0"/>
    <n v="38.086899999999979"/>
    <x v="0"/>
    <n v="1"/>
  </r>
  <r>
    <d v="2033-06-24T00:00:00"/>
    <x v="3"/>
    <n v="28.1"/>
    <n v="15"/>
    <n v="38.086899999999979"/>
    <n v="4.2149999999999963"/>
    <n v="42.301899999999975"/>
    <n v="0"/>
    <n v="42.301899999999975"/>
    <x v="0"/>
    <n v="1"/>
  </r>
  <r>
    <d v="2033-06-25T00:00:00"/>
    <x v="8"/>
    <n v="22.5"/>
    <n v="8.6"/>
    <n v="42.301899999999975"/>
    <n v="1.9350000000000023"/>
    <n v="44.236899999999977"/>
    <n v="0"/>
    <n v="44.236899999999977"/>
    <x v="0"/>
    <n v="1"/>
  </r>
  <r>
    <d v="2033-06-26T00:00:00"/>
    <x v="15"/>
    <n v="14"/>
    <n v="36.1"/>
    <n v="44.236899999999977"/>
    <n v="5.054000000000002"/>
    <n v="49.290899999999979"/>
    <n v="0"/>
    <n v="49.290899999999979"/>
    <x v="0"/>
    <n v="1"/>
  </r>
  <r>
    <d v="2033-06-27T00:00:00"/>
    <x v="6"/>
    <n v="10.6"/>
    <n v="18.399999999999999"/>
    <n v="49.290899999999979"/>
    <n v="1.9504000000000019"/>
    <n v="51.241299999999981"/>
    <n v="0"/>
    <n v="51.241299999999981"/>
    <x v="0"/>
    <n v="1"/>
  </r>
  <r>
    <d v="2033-06-28T00:00:00"/>
    <x v="19"/>
    <n v="22.3"/>
    <n v="0"/>
    <n v="51.241299999999981"/>
    <n v="0"/>
    <n v="51.241299999999981"/>
    <n v="0"/>
    <n v="51.241299999999981"/>
    <x v="0"/>
    <n v="1"/>
  </r>
  <r>
    <d v="2033-06-29T00:00:00"/>
    <x v="15"/>
    <n v="14.5"/>
    <n v="26"/>
    <n v="51.241299999999981"/>
    <n v="3.7700000000000031"/>
    <n v="55.011299999999984"/>
    <n v="0"/>
    <n v="55.011299999999984"/>
    <x v="0"/>
    <n v="1"/>
  </r>
  <r>
    <d v="2033-06-30T00:00:00"/>
    <x v="1"/>
    <n v="21"/>
    <n v="1.7"/>
    <n v="55.011299999999984"/>
    <n v="0.35699999999999932"/>
    <n v="55.368299999999984"/>
    <n v="0"/>
    <n v="55.368299999999984"/>
    <x v="0"/>
    <n v="1"/>
  </r>
  <r>
    <d v="2033-07-01T00:00:00"/>
    <x v="0"/>
    <n v="17.7"/>
    <n v="0.4"/>
    <n v="55.368299999999984"/>
    <n v="0"/>
    <n v="55.368299999999984"/>
    <n v="0"/>
    <n v="55.368299999999984"/>
    <x v="0"/>
    <n v="1"/>
  </r>
  <r>
    <d v="2033-07-02T00:00:00"/>
    <x v="3"/>
    <n v="24.3"/>
    <n v="9.6999999999999993"/>
    <n v="55.368299999999984"/>
    <n v="2.3571000000000026"/>
    <n v="57.725399999999986"/>
    <n v="0"/>
    <n v="57.725399999999986"/>
    <x v="0"/>
    <n v="1"/>
  </r>
  <r>
    <d v="2033-07-03T00:00:00"/>
    <x v="11"/>
    <n v="18.8"/>
    <n v="6.4"/>
    <n v="57.725399999999986"/>
    <n v="1.2032000000000025"/>
    <n v="58.928599999999989"/>
    <n v="0"/>
    <n v="58.928599999999989"/>
    <x v="0"/>
    <n v="1"/>
  </r>
  <r>
    <d v="2033-07-04T00:00:00"/>
    <x v="9"/>
    <n v="15.9"/>
    <n v="5.2"/>
    <n v="58.928599999999989"/>
    <n v="0.82679999999999865"/>
    <n v="59.755399999999987"/>
    <n v="0"/>
    <n v="59.755399999999987"/>
    <x v="0"/>
    <n v="1"/>
  </r>
  <r>
    <d v="2033-07-05T00:00:00"/>
    <x v="3"/>
    <n v="26.1"/>
    <n v="0"/>
    <n v="59.755399999999987"/>
    <n v="0"/>
    <n v="59.755399999999987"/>
    <n v="0"/>
    <n v="59.755399999999987"/>
    <x v="0"/>
    <n v="1"/>
  </r>
  <r>
    <d v="2033-07-06T00:00:00"/>
    <x v="15"/>
    <n v="29.4"/>
    <n v="8.8000000000000007"/>
    <n v="59.755399999999987"/>
    <n v="2.5872000000000028"/>
    <n v="62.34259999999999"/>
    <n v="0"/>
    <n v="62.34259999999999"/>
    <x v="0"/>
    <n v="1"/>
  </r>
  <r>
    <d v="2033-07-07T00:00:00"/>
    <x v="9"/>
    <n v="10.5"/>
    <n v="14.5"/>
    <n v="62.34259999999999"/>
    <n v="1.5225000000000009"/>
    <n v="63.865099999999991"/>
    <n v="0"/>
    <n v="63.865099999999991"/>
    <x v="0"/>
    <n v="1"/>
  </r>
  <r>
    <d v="2033-07-08T00:00:00"/>
    <x v="26"/>
    <n v="18.100000000000001"/>
    <n v="0"/>
    <n v="63.865099999999991"/>
    <n v="0"/>
    <n v="63.865099999999991"/>
    <n v="0"/>
    <n v="63.865099999999991"/>
    <x v="0"/>
    <n v="1"/>
  </r>
  <r>
    <d v="2033-07-09T00:00:00"/>
    <x v="11"/>
    <n v="20.6"/>
    <n v="0"/>
    <n v="63.865099999999991"/>
    <n v="0"/>
    <n v="63.865099999999991"/>
    <n v="0"/>
    <n v="63.865099999999991"/>
    <x v="0"/>
    <n v="1"/>
  </r>
  <r>
    <d v="2033-07-10T00:00:00"/>
    <x v="11"/>
    <n v="17.100000000000001"/>
    <n v="0"/>
    <n v="63.865099999999991"/>
    <n v="0"/>
    <n v="63.865099999999991"/>
    <n v="0"/>
    <n v="63.865099999999991"/>
    <x v="0"/>
    <n v="1"/>
  </r>
  <r>
    <d v="2033-07-11T00:00:00"/>
    <x v="18"/>
    <n v="17"/>
    <n v="0.3"/>
    <n v="63.865099999999991"/>
    <n v="0"/>
    <n v="63.865099999999991"/>
    <n v="0"/>
    <n v="63.865099999999991"/>
    <x v="0"/>
    <n v="1"/>
  </r>
  <r>
    <d v="2033-07-12T00:00:00"/>
    <x v="19"/>
    <n v="14.7"/>
    <n v="2.2999999999999998"/>
    <n v="63.865099999999991"/>
    <n v="0.33810000000000429"/>
    <n v="64.203199999999995"/>
    <n v="0"/>
    <n v="64.203199999999995"/>
    <x v="0"/>
    <n v="1"/>
  </r>
  <r>
    <d v="2033-07-13T00:00:00"/>
    <x v="11"/>
    <n v="21.7"/>
    <n v="0"/>
    <n v="64.203199999999995"/>
    <n v="0"/>
    <n v="64.203199999999995"/>
    <n v="0"/>
    <n v="64.203199999999995"/>
    <x v="0"/>
    <n v="1"/>
  </r>
  <r>
    <d v="2033-07-14T00:00:00"/>
    <x v="12"/>
    <n v="12.5"/>
    <n v="0"/>
    <n v="64.203199999999995"/>
    <n v="0"/>
    <n v="64.203199999999995"/>
    <n v="0"/>
    <n v="64.203199999999995"/>
    <x v="0"/>
    <n v="1"/>
  </r>
  <r>
    <d v="2033-07-15T00:00:00"/>
    <x v="4"/>
    <n v="17.8"/>
    <n v="4.0999999999999996"/>
    <n v="64.203199999999995"/>
    <n v="0.72979999999999734"/>
    <n v="64.932999999999993"/>
    <n v="0"/>
    <n v="64.932999999999993"/>
    <x v="0"/>
    <n v="1"/>
  </r>
  <r>
    <d v="2033-07-16T00:00:00"/>
    <x v="6"/>
    <n v="28.9"/>
    <n v="38.700000000000003"/>
    <n v="64.932999999999993"/>
    <n v="11.184300000000007"/>
    <n v="76.1173"/>
    <n v="0"/>
    <n v="76.1173"/>
    <x v="0"/>
    <n v="1"/>
  </r>
  <r>
    <d v="2033-07-17T00:00:00"/>
    <x v="7"/>
    <n v="21"/>
    <n v="3.5"/>
    <n v="76.1173"/>
    <n v="0.73499999999999943"/>
    <n v="76.8523"/>
    <n v="0"/>
    <n v="76.8523"/>
    <x v="0"/>
    <n v="1"/>
  </r>
  <r>
    <d v="2033-07-18T00:00:00"/>
    <x v="17"/>
    <n v="13"/>
    <n v="0.1"/>
    <n v="76.8523"/>
    <n v="0"/>
    <n v="76.8523"/>
    <n v="0"/>
    <n v="76.8523"/>
    <x v="0"/>
    <n v="1"/>
  </r>
  <r>
    <d v="2033-07-19T00:00:00"/>
    <x v="6"/>
    <n v="23.1"/>
    <n v="0"/>
    <n v="76.8523"/>
    <n v="0"/>
    <n v="76.8523"/>
    <n v="0"/>
    <n v="76.8523"/>
    <x v="0"/>
    <n v="1"/>
  </r>
  <r>
    <d v="2033-07-20T00:00:00"/>
    <x v="11"/>
    <n v="28.5"/>
    <n v="0"/>
    <n v="76.8523"/>
    <n v="0"/>
    <n v="76.8523"/>
    <n v="0"/>
    <n v="76.8523"/>
    <x v="0"/>
    <n v="1"/>
  </r>
  <r>
    <d v="2033-07-21T00:00:00"/>
    <x v="11"/>
    <n v="12.8"/>
    <n v="0"/>
    <n v="76.8523"/>
    <n v="0"/>
    <n v="76.8523"/>
    <n v="0"/>
    <n v="76.8523"/>
    <x v="0"/>
    <n v="1"/>
  </r>
  <r>
    <d v="2033-07-22T00:00:00"/>
    <x v="27"/>
    <n v="26.8"/>
    <n v="0"/>
    <n v="76.8523"/>
    <n v="0"/>
    <n v="76.8523"/>
    <n v="0"/>
    <n v="76.8523"/>
    <x v="0"/>
    <n v="1"/>
  </r>
  <r>
    <d v="2033-07-23T00:00:00"/>
    <x v="6"/>
    <n v="15.1"/>
    <n v="24.8"/>
    <n v="76.8523"/>
    <n v="3.7447999999999979"/>
    <n v="80.597099999999998"/>
    <n v="0"/>
    <n v="80.597099999999998"/>
    <x v="0"/>
    <n v="1"/>
  </r>
  <r>
    <d v="2033-07-24T00:00:00"/>
    <x v="14"/>
    <n v="14.4"/>
    <n v="13.5"/>
    <n v="80.597099999999998"/>
    <n v="1.9440000000000026"/>
    <n v="82.5411"/>
    <n v="0"/>
    <n v="82.5411"/>
    <x v="0"/>
    <n v="1"/>
  </r>
  <r>
    <d v="2033-07-25T00:00:00"/>
    <x v="7"/>
    <n v="29.2"/>
    <n v="15.7"/>
    <n v="82.5411"/>
    <n v="4.5844000000000023"/>
    <n v="87.125500000000002"/>
    <n v="0"/>
    <n v="87.125500000000002"/>
    <x v="0"/>
    <n v="1"/>
  </r>
  <r>
    <d v="2033-07-26T00:00:00"/>
    <x v="6"/>
    <n v="28.9"/>
    <n v="47.2"/>
    <n v="87.125500000000002"/>
    <n v="13.640799999999999"/>
    <n v="100.7663"/>
    <n v="1"/>
    <n v="0.76630000000000109"/>
    <x v="0"/>
    <n v="1"/>
  </r>
  <r>
    <d v="2033-07-27T00:00:00"/>
    <x v="16"/>
    <n v="18.399999999999999"/>
    <n v="3.9"/>
    <n v="0.76630000000000109"/>
    <n v="0.71760000000000002"/>
    <n v="1.4839000000000011"/>
    <n v="0"/>
    <n v="1.4839000000000011"/>
    <x v="0"/>
    <n v="1"/>
  </r>
  <r>
    <d v="2033-07-28T00:00:00"/>
    <x v="13"/>
    <n v="26.2"/>
    <n v="4"/>
    <n v="1.4839000000000011"/>
    <n v="1.048"/>
    <n v="2.5319000000000011"/>
    <n v="0"/>
    <n v="2.5319000000000011"/>
    <x v="0"/>
    <n v="1"/>
  </r>
  <r>
    <d v="2033-07-29T00:00:00"/>
    <x v="6"/>
    <n v="14.3"/>
    <n v="45.1"/>
    <n v="2.5319000000000011"/>
    <n v="6.4493"/>
    <n v="8.9812000000000012"/>
    <n v="0"/>
    <n v="8.9812000000000012"/>
    <x v="0"/>
    <n v="1"/>
  </r>
  <r>
    <d v="2033-07-30T00:00:00"/>
    <x v="3"/>
    <n v="14.5"/>
    <n v="0"/>
    <n v="8.9812000000000012"/>
    <n v="0"/>
    <n v="8.9812000000000012"/>
    <n v="0"/>
    <n v="8.9812000000000012"/>
    <x v="0"/>
    <n v="1"/>
  </r>
  <r>
    <d v="2033-07-31T00:00:00"/>
    <x v="6"/>
    <n v="18.600000000000001"/>
    <n v="5.5"/>
    <n v="8.9812000000000012"/>
    <n v="1.0229999999999997"/>
    <n v="10.004200000000001"/>
    <n v="0"/>
    <n v="10.004200000000001"/>
    <x v="0"/>
    <n v="1"/>
  </r>
  <r>
    <d v="2033-08-01T00:00:00"/>
    <x v="3"/>
    <n v="26.3"/>
    <n v="14.5"/>
    <n v="10.004200000000001"/>
    <n v="3.8134999999999994"/>
    <n v="13.8177"/>
    <n v="0"/>
    <n v="13.8177"/>
    <x v="0"/>
    <n v="1"/>
  </r>
  <r>
    <d v="2033-08-02T00:00:00"/>
    <x v="28"/>
    <n v="25.9"/>
    <n v="0.7"/>
    <n v="13.8177"/>
    <n v="0"/>
    <n v="13.8177"/>
    <n v="0"/>
    <n v="13.8177"/>
    <x v="0"/>
    <n v="1"/>
  </r>
  <r>
    <d v="2033-08-03T00:00:00"/>
    <x v="8"/>
    <n v="29.8"/>
    <n v="0"/>
    <n v="13.8177"/>
    <n v="0"/>
    <n v="13.8177"/>
    <n v="0"/>
    <n v="13.8177"/>
    <x v="0"/>
    <n v="1"/>
  </r>
  <r>
    <d v="2033-08-04T00:00:00"/>
    <x v="6"/>
    <n v="18.3"/>
    <n v="18.7"/>
    <n v="13.8177"/>
    <n v="3.4220999999999986"/>
    <n v="17.239799999999999"/>
    <n v="0"/>
    <n v="17.239799999999999"/>
    <x v="0"/>
    <n v="1"/>
  </r>
  <r>
    <d v="2033-08-05T00:00:00"/>
    <x v="8"/>
    <n v="24.5"/>
    <n v="6.7"/>
    <n v="17.239799999999999"/>
    <n v="1.6415000000000006"/>
    <n v="18.8813"/>
    <n v="0"/>
    <n v="18.8813"/>
    <x v="0"/>
    <n v="1"/>
  </r>
  <r>
    <d v="2033-08-06T00:00:00"/>
    <x v="15"/>
    <n v="18.7"/>
    <n v="0"/>
    <n v="18.8813"/>
    <n v="0"/>
    <n v="18.8813"/>
    <n v="0"/>
    <n v="18.8813"/>
    <x v="0"/>
    <n v="1"/>
  </r>
  <r>
    <d v="2033-08-07T00:00:00"/>
    <x v="15"/>
    <n v="29.2"/>
    <n v="34.9"/>
    <n v="18.8813"/>
    <n v="10.190799999999999"/>
    <n v="29.072099999999999"/>
    <n v="0"/>
    <n v="29.072099999999999"/>
    <x v="0"/>
    <n v="1"/>
  </r>
  <r>
    <d v="2033-08-08T00:00:00"/>
    <x v="5"/>
    <n v="21.4"/>
    <n v="10.7"/>
    <n v="29.072099999999999"/>
    <n v="2.2897999999999996"/>
    <n v="31.361899999999999"/>
    <n v="0"/>
    <n v="31.361899999999999"/>
    <x v="0"/>
    <n v="1"/>
  </r>
  <r>
    <d v="2033-08-09T00:00:00"/>
    <x v="11"/>
    <n v="25.6"/>
    <n v="3.1"/>
    <n v="31.361899999999999"/>
    <n v="0.79359999999999786"/>
    <n v="32.155499999999996"/>
    <n v="0"/>
    <n v="32.155499999999996"/>
    <x v="0"/>
    <n v="1"/>
  </r>
  <r>
    <d v="2033-08-10T00:00:00"/>
    <x v="11"/>
    <n v="15.7"/>
    <n v="5.0999999999999996"/>
    <n v="32.155499999999996"/>
    <n v="0.80069999999999908"/>
    <n v="32.956199999999995"/>
    <n v="0"/>
    <n v="32.956199999999995"/>
    <x v="0"/>
    <n v="1"/>
  </r>
  <r>
    <d v="2033-08-11T00:00:00"/>
    <x v="2"/>
    <n v="27.3"/>
    <n v="11"/>
    <n v="32.956199999999995"/>
    <n v="3.0030000000000001"/>
    <n v="35.959199999999996"/>
    <n v="0"/>
    <n v="35.959199999999996"/>
    <x v="0"/>
    <n v="1"/>
  </r>
  <r>
    <d v="2033-08-12T00:00:00"/>
    <x v="21"/>
    <n v="28.4"/>
    <n v="2.7"/>
    <n v="35.959199999999996"/>
    <n v="0.76680000000000348"/>
    <n v="36.725999999999999"/>
    <n v="0"/>
    <n v="36.725999999999999"/>
    <x v="0"/>
    <n v="1"/>
  </r>
  <r>
    <d v="2033-08-13T00:00:00"/>
    <x v="7"/>
    <n v="22"/>
    <n v="3.3"/>
    <n v="36.725999999999999"/>
    <n v="0.72599999999999909"/>
    <n v="37.451999999999998"/>
    <n v="0"/>
    <n v="37.451999999999998"/>
    <x v="0"/>
    <n v="1"/>
  </r>
  <r>
    <d v="2033-08-14T00:00:00"/>
    <x v="4"/>
    <n v="19.399999999999999"/>
    <n v="0"/>
    <n v="37.451999999999998"/>
    <n v="0"/>
    <n v="37.451999999999998"/>
    <n v="0"/>
    <n v="37.451999999999998"/>
    <x v="0"/>
    <n v="1"/>
  </r>
  <r>
    <d v="2033-08-15T00:00:00"/>
    <x v="11"/>
    <n v="22.7"/>
    <n v="14.8"/>
    <n v="37.451999999999998"/>
    <n v="3.3596000000000004"/>
    <n v="40.811599999999999"/>
    <n v="0"/>
    <n v="40.811599999999999"/>
    <x v="0"/>
    <n v="1"/>
  </r>
  <r>
    <d v="2033-08-16T00:00:00"/>
    <x v="3"/>
    <n v="22.6"/>
    <n v="16.5"/>
    <n v="40.811599999999999"/>
    <n v="3.7289999999999992"/>
    <n v="44.540599999999998"/>
    <n v="0"/>
    <n v="44.540599999999998"/>
    <x v="0"/>
    <n v="1"/>
  </r>
  <r>
    <d v="2033-08-17T00:00:00"/>
    <x v="13"/>
    <n v="26.1"/>
    <n v="0"/>
    <n v="44.540599999999998"/>
    <n v="0"/>
    <n v="44.540599999999998"/>
    <n v="0"/>
    <n v="44.540599999999998"/>
    <x v="0"/>
    <n v="1"/>
  </r>
  <r>
    <d v="2033-08-18T00:00:00"/>
    <x v="11"/>
    <n v="27.6"/>
    <n v="6.7"/>
    <n v="44.540599999999998"/>
    <n v="1.8492000000000033"/>
    <n v="46.389800000000001"/>
    <n v="0"/>
    <n v="46.389800000000001"/>
    <x v="0"/>
    <n v="1"/>
  </r>
  <r>
    <d v="2033-08-19T00:00:00"/>
    <x v="8"/>
    <n v="13.2"/>
    <n v="0"/>
    <n v="46.389800000000001"/>
    <n v="0"/>
    <n v="46.389800000000001"/>
    <n v="0"/>
    <n v="46.389800000000001"/>
    <x v="0"/>
    <n v="1"/>
  </r>
  <r>
    <d v="2033-08-20T00:00:00"/>
    <x v="17"/>
    <n v="22"/>
    <n v="0"/>
    <n v="46.389800000000001"/>
    <n v="0"/>
    <n v="46.389800000000001"/>
    <n v="0"/>
    <n v="46.389800000000001"/>
    <x v="0"/>
    <n v="1"/>
  </r>
  <r>
    <d v="2033-08-21T00:00:00"/>
    <x v="5"/>
    <n v="10.8"/>
    <n v="7.6"/>
    <n v="46.389800000000001"/>
    <n v="0.82079999999999842"/>
    <n v="47.210599999999999"/>
    <n v="0"/>
    <n v="47.210599999999999"/>
    <x v="0"/>
    <n v="1"/>
  </r>
  <r>
    <d v="2033-08-22T00:00:00"/>
    <x v="6"/>
    <n v="15.6"/>
    <n v="38.4"/>
    <n v="47.210599999999999"/>
    <n v="5.9904000000000011"/>
    <n v="53.201000000000001"/>
    <n v="0"/>
    <n v="53.201000000000001"/>
    <x v="0"/>
    <n v="1"/>
  </r>
  <r>
    <d v="2033-08-23T00:00:00"/>
    <x v="22"/>
    <n v="11.7"/>
    <n v="0.5"/>
    <n v="53.201000000000001"/>
    <n v="0"/>
    <n v="53.201000000000001"/>
    <n v="0"/>
    <n v="53.201000000000001"/>
    <x v="0"/>
    <n v="1"/>
  </r>
  <r>
    <d v="2033-08-24T00:00:00"/>
    <x v="6"/>
    <n v="27.2"/>
    <n v="8.3000000000000007"/>
    <n v="53.201000000000001"/>
    <n v="2.2576000000000036"/>
    <n v="55.458600000000004"/>
    <n v="0"/>
    <n v="55.458600000000004"/>
    <x v="0"/>
    <n v="1"/>
  </r>
  <r>
    <d v="2033-08-25T00:00:00"/>
    <x v="6"/>
    <n v="24.7"/>
    <n v="28.9"/>
    <n v="55.458600000000004"/>
    <n v="7.138300000000001"/>
    <n v="62.596900000000005"/>
    <n v="0"/>
    <n v="62.596900000000005"/>
    <x v="0"/>
    <n v="1"/>
  </r>
  <r>
    <d v="2033-08-26T00:00:00"/>
    <x v="7"/>
    <n v="18.2"/>
    <n v="12.5"/>
    <n v="62.596900000000005"/>
    <n v="2.2750000000000057"/>
    <n v="64.871900000000011"/>
    <n v="0"/>
    <n v="64.871900000000011"/>
    <x v="0"/>
    <n v="1"/>
  </r>
  <r>
    <d v="2033-08-27T00:00:00"/>
    <x v="7"/>
    <n v="14.6"/>
    <n v="17.899999999999999"/>
    <n v="64.871900000000011"/>
    <n v="2.6133999999999986"/>
    <n v="67.485300000000009"/>
    <n v="0"/>
    <n v="67.485300000000009"/>
    <x v="0"/>
    <n v="1"/>
  </r>
  <r>
    <d v="2033-08-28T00:00:00"/>
    <x v="7"/>
    <n v="16.5"/>
    <n v="13.9"/>
    <n v="67.485300000000009"/>
    <n v="2.2934999999999945"/>
    <n v="69.778800000000004"/>
    <n v="0"/>
    <n v="69.778800000000004"/>
    <x v="0"/>
    <n v="1"/>
  </r>
  <r>
    <d v="2033-08-29T00:00:00"/>
    <x v="14"/>
    <n v="29.4"/>
    <n v="0"/>
    <n v="69.778800000000004"/>
    <n v="0"/>
    <n v="69.778800000000004"/>
    <n v="0"/>
    <n v="69.778800000000004"/>
    <x v="0"/>
    <n v="1"/>
  </r>
  <r>
    <d v="2033-08-30T00:00:00"/>
    <x v="6"/>
    <n v="17.899999999999999"/>
    <n v="0"/>
    <n v="69.778800000000004"/>
    <n v="0"/>
    <n v="69.778800000000004"/>
    <n v="0"/>
    <n v="69.778800000000004"/>
    <x v="0"/>
    <n v="1"/>
  </r>
  <r>
    <d v="2033-08-31T00:00:00"/>
    <x v="13"/>
    <n v="29.8"/>
    <n v="0"/>
    <n v="69.778800000000004"/>
    <n v="0"/>
    <n v="69.778800000000004"/>
    <n v="0"/>
    <n v="69.778800000000004"/>
    <x v="0"/>
    <n v="1"/>
  </r>
  <r>
    <d v="2033-09-01T00:00:00"/>
    <x v="0"/>
    <n v="18.7"/>
    <n v="0"/>
    <n v="69.778800000000004"/>
    <n v="0"/>
    <n v="69.778800000000004"/>
    <n v="0"/>
    <n v="69.778800000000004"/>
    <x v="0"/>
    <n v="1"/>
  </r>
  <r>
    <d v="2033-09-02T00:00:00"/>
    <x v="8"/>
    <n v="24.3"/>
    <n v="7.8"/>
    <n v="69.778800000000004"/>
    <n v="1.8953999999999951"/>
    <n v="71.674199999999999"/>
    <n v="0"/>
    <n v="71.674199999999999"/>
    <x v="0"/>
    <n v="1"/>
  </r>
  <r>
    <d v="2033-09-03T00:00:00"/>
    <x v="9"/>
    <n v="29.3"/>
    <n v="4.5999999999999996"/>
    <n v="71.674199999999999"/>
    <n v="1.3478000000000065"/>
    <n v="73.022000000000006"/>
    <n v="0"/>
    <n v="73.022000000000006"/>
    <x v="0"/>
    <n v="1"/>
  </r>
  <r>
    <d v="2033-09-04T00:00:00"/>
    <x v="3"/>
    <n v="18.399999999999999"/>
    <n v="0"/>
    <n v="73.022000000000006"/>
    <n v="0"/>
    <n v="73.022000000000006"/>
    <n v="0"/>
    <n v="73.022000000000006"/>
    <x v="0"/>
    <n v="1"/>
  </r>
  <r>
    <d v="2033-09-05T00:00:00"/>
    <x v="3"/>
    <n v="10.3"/>
    <n v="16"/>
    <n v="73.022000000000006"/>
    <n v="1.6479999999999961"/>
    <n v="74.67"/>
    <n v="0"/>
    <n v="74.67"/>
    <x v="0"/>
    <n v="1"/>
  </r>
  <r>
    <d v="2033-09-06T00:00:00"/>
    <x v="6"/>
    <n v="27.5"/>
    <n v="0"/>
    <n v="74.67"/>
    <n v="0"/>
    <n v="74.67"/>
    <n v="0"/>
    <n v="74.67"/>
    <x v="0"/>
    <n v="1"/>
  </r>
  <r>
    <d v="2033-09-07T00:00:00"/>
    <x v="3"/>
    <n v="20.6"/>
    <n v="15.7"/>
    <n v="74.67"/>
    <n v="3.2342000000000013"/>
    <n v="77.904200000000003"/>
    <n v="0"/>
    <n v="77.904200000000003"/>
    <x v="0"/>
    <n v="1"/>
  </r>
  <r>
    <d v="2033-09-08T00:00:00"/>
    <x v="7"/>
    <n v="21.3"/>
    <n v="0"/>
    <n v="77.904200000000003"/>
    <n v="0"/>
    <n v="77.904200000000003"/>
    <n v="0"/>
    <n v="77.904200000000003"/>
    <x v="0"/>
    <n v="1"/>
  </r>
  <r>
    <d v="2033-09-09T00:00:00"/>
    <x v="15"/>
    <n v="26.2"/>
    <n v="0"/>
    <n v="77.904200000000003"/>
    <n v="0"/>
    <n v="77.904200000000003"/>
    <n v="0"/>
    <n v="77.904200000000003"/>
    <x v="0"/>
    <n v="1"/>
  </r>
  <r>
    <d v="2033-09-10T00:00:00"/>
    <x v="6"/>
    <n v="23.9"/>
    <n v="0"/>
    <n v="77.904200000000003"/>
    <n v="0"/>
    <n v="77.904200000000003"/>
    <n v="0"/>
    <n v="77.904200000000003"/>
    <x v="0"/>
    <n v="1"/>
  </r>
  <r>
    <d v="2033-09-11T00:00:00"/>
    <x v="23"/>
    <n v="26.6"/>
    <n v="1.6"/>
    <n v="77.904200000000003"/>
    <n v="0.42560000000000286"/>
    <n v="78.329800000000006"/>
    <n v="0"/>
    <n v="78.329800000000006"/>
    <x v="0"/>
    <n v="1"/>
  </r>
  <r>
    <d v="2033-09-12T00:00:00"/>
    <x v="6"/>
    <n v="18.600000000000001"/>
    <n v="20.399999999999999"/>
    <n v="78.329800000000006"/>
    <n v="3.794399999999996"/>
    <n v="82.124200000000002"/>
    <n v="0"/>
    <n v="82.124200000000002"/>
    <x v="0"/>
    <n v="1"/>
  </r>
  <r>
    <d v="2033-09-13T00:00:00"/>
    <x v="14"/>
    <n v="22.3"/>
    <n v="1.7"/>
    <n v="82.124200000000002"/>
    <n v="0.379099999999994"/>
    <n v="82.503299999999996"/>
    <n v="0"/>
    <n v="82.503299999999996"/>
    <x v="0"/>
    <n v="1"/>
  </r>
  <r>
    <d v="2033-09-14T00:00:00"/>
    <x v="13"/>
    <n v="18.399999999999999"/>
    <n v="3.9"/>
    <n v="82.503299999999996"/>
    <n v="0.71760000000000446"/>
    <n v="83.2209"/>
    <n v="0"/>
    <n v="83.2209"/>
    <x v="0"/>
    <n v="1"/>
  </r>
  <r>
    <d v="2033-09-15T00:00:00"/>
    <x v="23"/>
    <n v="28"/>
    <n v="4.4000000000000004"/>
    <n v="83.2209"/>
    <n v="1.2319999999999993"/>
    <n v="84.4529"/>
    <n v="0"/>
    <n v="84.4529"/>
    <x v="0"/>
    <n v="1"/>
  </r>
  <r>
    <d v="2033-09-16T00:00:00"/>
    <x v="6"/>
    <n v="10.9"/>
    <n v="32.9"/>
    <n v="84.4529"/>
    <n v="3.5861000000000018"/>
    <n v="88.039000000000001"/>
    <n v="0"/>
    <n v="88.039000000000001"/>
    <x v="0"/>
    <n v="1"/>
  </r>
  <r>
    <d v="2033-09-17T00:00:00"/>
    <x v="15"/>
    <n v="25.1"/>
    <n v="33.299999999999997"/>
    <n v="88.039000000000001"/>
    <n v="8.3582999999999998"/>
    <n v="96.397300000000001"/>
    <n v="0"/>
    <n v="96.397300000000001"/>
    <x v="0"/>
    <n v="1"/>
  </r>
  <r>
    <d v="2033-09-18T00:00:00"/>
    <x v="24"/>
    <n v="10.7"/>
    <n v="0.3"/>
    <n v="96.397300000000001"/>
    <n v="0"/>
    <n v="96.397300000000001"/>
    <n v="0"/>
    <n v="96.397300000000001"/>
    <x v="0"/>
    <n v="1"/>
  </r>
  <r>
    <d v="2033-09-19T00:00:00"/>
    <x v="6"/>
    <n v="26.1"/>
    <n v="31"/>
    <n v="96.397300000000001"/>
    <n v="8.0910000000000082"/>
    <n v="104.48830000000001"/>
    <n v="1"/>
    <n v="4.4883000000000095"/>
    <x v="0"/>
    <n v="1"/>
  </r>
  <r>
    <d v="2033-09-20T00:00:00"/>
    <x v="7"/>
    <n v="15.2"/>
    <n v="12.7"/>
    <n v="4.4883000000000095"/>
    <n v="1.9303999999999997"/>
    <n v="6.4187000000000092"/>
    <n v="0"/>
    <n v="6.4187000000000092"/>
    <x v="0"/>
    <n v="1"/>
  </r>
  <r>
    <d v="2033-09-21T00:00:00"/>
    <x v="10"/>
    <n v="28.8"/>
    <n v="4.3"/>
    <n v="6.4187000000000092"/>
    <n v="1.2383999999999995"/>
    <n v="7.6571000000000087"/>
    <n v="0"/>
    <n v="7.6571000000000087"/>
    <x v="0"/>
    <n v="1"/>
  </r>
  <r>
    <d v="2033-09-22T00:00:00"/>
    <x v="22"/>
    <n v="10.3"/>
    <n v="0"/>
    <n v="7.6571000000000087"/>
    <n v="0"/>
    <n v="7.6571000000000087"/>
    <n v="0"/>
    <n v="7.6571000000000087"/>
    <x v="0"/>
    <n v="1"/>
  </r>
  <r>
    <d v="2033-09-23T00:00:00"/>
    <x v="2"/>
    <n v="14.9"/>
    <n v="0.1"/>
    <n v="7.6571000000000087"/>
    <n v="0"/>
    <n v="7.6571000000000087"/>
    <n v="0"/>
    <n v="7.6571000000000087"/>
    <x v="0"/>
    <n v="1"/>
  </r>
  <r>
    <d v="2033-09-24T00:00:00"/>
    <x v="6"/>
    <n v="11.3"/>
    <n v="0"/>
    <n v="7.6571000000000087"/>
    <n v="0"/>
    <n v="7.6571000000000087"/>
    <n v="0"/>
    <n v="7.6571000000000087"/>
    <x v="0"/>
    <n v="1"/>
  </r>
  <r>
    <d v="2033-09-25T00:00:00"/>
    <x v="6"/>
    <n v="20.8"/>
    <n v="34.9"/>
    <n v="7.6571000000000087"/>
    <n v="7.2591999999999999"/>
    <n v="14.916300000000009"/>
    <n v="0"/>
    <n v="14.916300000000009"/>
    <x v="0"/>
    <n v="1"/>
  </r>
  <r>
    <d v="2033-09-26T00:00:00"/>
    <x v="15"/>
    <n v="18.2"/>
    <n v="0"/>
    <n v="14.916300000000009"/>
    <n v="0"/>
    <n v="14.916300000000009"/>
    <n v="0"/>
    <n v="14.916300000000009"/>
    <x v="0"/>
    <n v="1"/>
  </r>
  <r>
    <d v="2033-09-27T00:00:00"/>
    <x v="13"/>
    <n v="12.7"/>
    <n v="5.3"/>
    <n v="14.916300000000009"/>
    <n v="0.67309999999999981"/>
    <n v="15.589400000000008"/>
    <n v="0"/>
    <n v="15.589400000000008"/>
    <x v="0"/>
    <n v="1"/>
  </r>
  <r>
    <d v="2033-09-28T00:00:00"/>
    <x v="10"/>
    <n v="21.4"/>
    <n v="8.3000000000000007"/>
    <n v="15.589400000000008"/>
    <n v="1.7761999999999993"/>
    <n v="17.365600000000008"/>
    <n v="0"/>
    <n v="17.365600000000008"/>
    <x v="0"/>
    <n v="1"/>
  </r>
  <r>
    <d v="2033-09-29T00:00:00"/>
    <x v="2"/>
    <n v="21.3"/>
    <n v="11.8"/>
    <n v="17.365600000000008"/>
    <n v="2.5134000000000007"/>
    <n v="19.879000000000008"/>
    <n v="0"/>
    <n v="19.879000000000008"/>
    <x v="0"/>
    <n v="1"/>
  </r>
  <r>
    <d v="2033-09-30T00:00:00"/>
    <x v="13"/>
    <n v="20.7"/>
    <n v="3.9"/>
    <n v="19.879000000000008"/>
    <n v="0.80730000000000146"/>
    <n v="20.68630000000001"/>
    <n v="0"/>
    <n v="20.68630000000001"/>
    <x v="0"/>
    <n v="1"/>
  </r>
  <r>
    <d v="2033-10-01T00:00:00"/>
    <x v="16"/>
    <n v="19.7"/>
    <n v="0"/>
    <n v="20.68630000000001"/>
    <n v="0"/>
    <n v="20.68630000000001"/>
    <n v="0"/>
    <n v="20.68630000000001"/>
    <x v="0"/>
    <n v="1"/>
  </r>
  <r>
    <d v="2033-10-02T00:00:00"/>
    <x v="7"/>
    <n v="27.2"/>
    <n v="17.600000000000001"/>
    <n v="20.68630000000001"/>
    <n v="4.7871999999999986"/>
    <n v="25.473500000000008"/>
    <n v="0"/>
    <n v="25.473500000000008"/>
    <x v="0"/>
    <n v="1"/>
  </r>
  <r>
    <d v="2033-10-03T00:00:00"/>
    <x v="21"/>
    <n v="16.600000000000001"/>
    <n v="1.7"/>
    <n v="25.473500000000008"/>
    <n v="0.28219999999999956"/>
    <n v="25.755700000000008"/>
    <n v="0"/>
    <n v="25.755700000000008"/>
    <x v="0"/>
    <n v="1"/>
  </r>
  <r>
    <d v="2033-10-04T00:00:00"/>
    <x v="7"/>
    <n v="22.3"/>
    <n v="0"/>
    <n v="25.755700000000008"/>
    <n v="0"/>
    <n v="25.755700000000008"/>
    <n v="0"/>
    <n v="25.755700000000008"/>
    <x v="0"/>
    <n v="1"/>
  </r>
  <r>
    <d v="2033-10-05T00:00:00"/>
    <x v="6"/>
    <n v="18"/>
    <n v="40.799999999999997"/>
    <n v="25.755700000000008"/>
    <n v="7.3439999999999976"/>
    <n v="33.099700000000006"/>
    <n v="0"/>
    <n v="33.099700000000006"/>
    <x v="0"/>
    <n v="1"/>
  </r>
  <r>
    <d v="2033-10-06T00:00:00"/>
    <x v="20"/>
    <n v="21.8"/>
    <n v="0"/>
    <n v="33.099700000000006"/>
    <n v="0"/>
    <n v="33.099700000000006"/>
    <n v="0"/>
    <n v="33.099700000000006"/>
    <x v="0"/>
    <n v="1"/>
  </r>
  <r>
    <d v="2033-10-07T00:00:00"/>
    <x v="2"/>
    <n v="22.2"/>
    <n v="11.2"/>
    <n v="33.099700000000006"/>
    <n v="2.4863999999999962"/>
    <n v="35.586100000000002"/>
    <n v="0"/>
    <n v="35.586100000000002"/>
    <x v="0"/>
    <n v="1"/>
  </r>
  <r>
    <d v="2033-10-08T00:00:00"/>
    <x v="2"/>
    <n v="20"/>
    <n v="0"/>
    <n v="35.586100000000002"/>
    <n v="0"/>
    <n v="35.586100000000002"/>
    <n v="0"/>
    <n v="35.586100000000002"/>
    <x v="0"/>
    <n v="1"/>
  </r>
  <r>
    <d v="2033-10-09T00:00:00"/>
    <x v="28"/>
    <n v="29.4"/>
    <n v="0.7"/>
    <n v="35.586100000000002"/>
    <n v="0"/>
    <n v="35.586100000000002"/>
    <n v="0"/>
    <n v="35.586100000000002"/>
    <x v="0"/>
    <n v="1"/>
  </r>
  <r>
    <d v="2033-10-10T00:00:00"/>
    <x v="6"/>
    <n v="23.6"/>
    <n v="0"/>
    <n v="35.586100000000002"/>
    <n v="0"/>
    <n v="35.586100000000002"/>
    <n v="0"/>
    <n v="35.586100000000002"/>
    <x v="0"/>
    <n v="1"/>
  </r>
  <r>
    <d v="2033-10-11T00:00:00"/>
    <x v="3"/>
    <n v="16.3"/>
    <n v="22"/>
    <n v="35.586100000000002"/>
    <n v="3.5859999999999985"/>
    <n v="39.1721"/>
    <n v="0"/>
    <n v="39.1721"/>
    <x v="0"/>
    <n v="1"/>
  </r>
  <r>
    <d v="2033-10-12T00:00:00"/>
    <x v="11"/>
    <n v="15"/>
    <n v="0"/>
    <n v="39.1721"/>
    <n v="0"/>
    <n v="39.1721"/>
    <n v="0"/>
    <n v="39.1721"/>
    <x v="0"/>
    <n v="1"/>
  </r>
  <r>
    <d v="2033-10-13T00:00:00"/>
    <x v="10"/>
    <n v="10.8"/>
    <n v="0"/>
    <n v="39.1721"/>
    <n v="0"/>
    <n v="39.1721"/>
    <n v="0"/>
    <n v="39.1721"/>
    <x v="0"/>
    <n v="1"/>
  </r>
  <r>
    <d v="2033-10-14T00:00:00"/>
    <x v="15"/>
    <n v="10.5"/>
    <n v="0"/>
    <n v="39.1721"/>
    <n v="0"/>
    <n v="39.1721"/>
    <n v="0"/>
    <n v="39.1721"/>
    <x v="0"/>
    <n v="1"/>
  </r>
  <r>
    <d v="2033-10-15T00:00:00"/>
    <x v="1"/>
    <n v="20.3"/>
    <n v="0"/>
    <n v="39.1721"/>
    <n v="0"/>
    <n v="39.1721"/>
    <n v="0"/>
    <n v="39.1721"/>
    <x v="0"/>
    <n v="1"/>
  </r>
  <r>
    <d v="2033-10-16T00:00:00"/>
    <x v="6"/>
    <n v="13.1"/>
    <n v="50.4"/>
    <n v="39.1721"/>
    <n v="6.6024000000000029"/>
    <n v="45.774500000000003"/>
    <n v="0"/>
    <n v="45.774500000000003"/>
    <x v="0"/>
    <n v="1"/>
  </r>
  <r>
    <d v="2033-10-17T00:00:00"/>
    <x v="8"/>
    <n v="24.8"/>
    <n v="7.9"/>
    <n v="45.774500000000003"/>
    <n v="1.9592000000000027"/>
    <n v="47.733700000000006"/>
    <n v="0"/>
    <n v="47.733700000000006"/>
    <x v="0"/>
    <n v="1"/>
  </r>
  <r>
    <d v="2033-10-18T00:00:00"/>
    <x v="7"/>
    <n v="23.6"/>
    <n v="0.8"/>
    <n v="47.733700000000006"/>
    <n v="0"/>
    <n v="47.733700000000006"/>
    <n v="0"/>
    <n v="47.733700000000006"/>
    <x v="0"/>
    <n v="1"/>
  </r>
  <r>
    <d v="2033-10-19T00:00:00"/>
    <x v="13"/>
    <n v="17.899999999999999"/>
    <n v="0"/>
    <n v="47.733700000000006"/>
    <n v="0"/>
    <n v="47.733700000000006"/>
    <n v="0"/>
    <n v="47.733700000000006"/>
    <x v="0"/>
    <n v="1"/>
  </r>
  <r>
    <d v="2033-10-20T00:00:00"/>
    <x v="8"/>
    <n v="23.2"/>
    <n v="3"/>
    <n v="47.733700000000006"/>
    <n v="0.69599999999999795"/>
    <n v="48.429700000000004"/>
    <n v="0"/>
    <n v="48.429700000000004"/>
    <x v="0"/>
    <n v="1"/>
  </r>
  <r>
    <d v="2033-10-21T00:00:00"/>
    <x v="4"/>
    <n v="21.8"/>
    <n v="2"/>
    <n v="48.429700000000004"/>
    <n v="0.43599999999999994"/>
    <n v="48.865700000000004"/>
    <n v="0"/>
    <n v="48.865700000000004"/>
    <x v="0"/>
    <n v="1"/>
  </r>
  <r>
    <d v="2033-10-22T00:00:00"/>
    <x v="22"/>
    <n v="22.2"/>
    <n v="3.1"/>
    <n v="48.865700000000004"/>
    <n v="0.68820000000000192"/>
    <n v="49.553900000000006"/>
    <n v="0"/>
    <n v="49.553900000000006"/>
    <x v="0"/>
    <n v="1"/>
  </r>
  <r>
    <d v="2033-10-23T00:00:00"/>
    <x v="11"/>
    <n v="29"/>
    <n v="16.399999999999999"/>
    <n v="49.553900000000006"/>
    <n v="4.7560000000000002"/>
    <n v="54.309900000000006"/>
    <n v="0"/>
    <n v="54.309900000000006"/>
    <x v="0"/>
    <n v="1"/>
  </r>
  <r>
    <d v="2033-10-24T00:00:00"/>
    <x v="20"/>
    <n v="24.6"/>
    <n v="1.7"/>
    <n v="54.309900000000006"/>
    <n v="0.41819999999999879"/>
    <n v="54.728100000000005"/>
    <n v="0"/>
    <n v="54.728100000000005"/>
    <x v="0"/>
    <n v="1"/>
  </r>
  <r>
    <d v="2033-10-25T00:00:00"/>
    <x v="8"/>
    <n v="23.4"/>
    <n v="0.6"/>
    <n v="54.728100000000005"/>
    <n v="0"/>
    <n v="54.728100000000005"/>
    <n v="0"/>
    <n v="54.728100000000005"/>
    <x v="0"/>
    <n v="1"/>
  </r>
  <r>
    <d v="2033-10-26T00:00:00"/>
    <x v="11"/>
    <n v="21"/>
    <n v="0"/>
    <n v="54.728100000000005"/>
    <n v="0"/>
    <n v="54.728100000000005"/>
    <n v="0"/>
    <n v="54.728100000000005"/>
    <x v="0"/>
    <n v="1"/>
  </r>
  <r>
    <d v="2033-10-27T00:00:00"/>
    <x v="1"/>
    <n v="22"/>
    <n v="0"/>
    <n v="54.728100000000005"/>
    <n v="0"/>
    <n v="54.728100000000005"/>
    <n v="0"/>
    <n v="54.728100000000005"/>
    <x v="0"/>
    <n v="1"/>
  </r>
  <r>
    <d v="2033-10-28T00:00:00"/>
    <x v="5"/>
    <n v="29.9"/>
    <n v="8"/>
    <n v="54.728100000000005"/>
    <n v="2.392000000000003"/>
    <n v="57.120100000000008"/>
    <n v="0"/>
    <n v="57.120100000000008"/>
    <x v="0"/>
    <n v="1"/>
  </r>
  <r>
    <d v="2033-10-29T00:00:00"/>
    <x v="3"/>
    <n v="27.2"/>
    <n v="19.2"/>
    <n v="57.120100000000008"/>
    <n v="5.2224000000000004"/>
    <n v="62.342500000000008"/>
    <n v="0"/>
    <n v="62.342500000000008"/>
    <x v="0"/>
    <n v="1"/>
  </r>
  <r>
    <d v="2033-10-30T00:00:00"/>
    <x v="15"/>
    <n v="10.9"/>
    <n v="9"/>
    <n v="62.342500000000008"/>
    <n v="0.98100000000000165"/>
    <n v="63.32350000000001"/>
    <n v="0"/>
    <n v="63.32350000000001"/>
    <x v="0"/>
    <n v="1"/>
  </r>
  <r>
    <d v="2033-10-31T00:00:00"/>
    <x v="5"/>
    <n v="22.6"/>
    <n v="5.9"/>
    <n v="63.32350000000001"/>
    <n v="1.3333999999999975"/>
    <n v="64.656900000000007"/>
    <n v="0"/>
    <n v="64.656900000000007"/>
    <x v="0"/>
    <n v="1"/>
  </r>
  <r>
    <d v="2033-11-01T00:00:00"/>
    <x v="19"/>
    <n v="12"/>
    <n v="3.9"/>
    <n v="64.656900000000007"/>
    <n v="0.46800000000000352"/>
    <n v="65.124900000000011"/>
    <n v="0"/>
    <n v="65.124900000000011"/>
    <x v="0"/>
    <n v="1"/>
  </r>
  <r>
    <d v="2033-11-02T00:00:00"/>
    <x v="11"/>
    <n v="19.5"/>
    <n v="14.2"/>
    <n v="65.124900000000011"/>
    <n v="2.7690000000000055"/>
    <n v="67.893900000000016"/>
    <n v="0"/>
    <n v="67.893900000000016"/>
    <x v="0"/>
    <n v="1"/>
  </r>
  <r>
    <d v="2033-11-03T00:00:00"/>
    <x v="6"/>
    <n v="27"/>
    <n v="10.9"/>
    <n v="67.893900000000016"/>
    <n v="2.9429999999999978"/>
    <n v="70.836900000000014"/>
    <n v="0"/>
    <n v="70.836900000000014"/>
    <x v="0"/>
    <n v="1"/>
  </r>
  <r>
    <d v="2033-11-04T00:00:00"/>
    <x v="18"/>
    <n v="10.7"/>
    <n v="5.6"/>
    <n v="70.836900000000014"/>
    <n v="0.59919999999999618"/>
    <n v="71.43610000000001"/>
    <n v="0"/>
    <n v="71.43610000000001"/>
    <x v="0"/>
    <n v="1"/>
  </r>
  <r>
    <d v="2033-11-05T00:00:00"/>
    <x v="15"/>
    <n v="29.1"/>
    <n v="0"/>
    <n v="71.43610000000001"/>
    <n v="0"/>
    <n v="71.43610000000001"/>
    <n v="0"/>
    <n v="71.43610000000001"/>
    <x v="0"/>
    <n v="1"/>
  </r>
  <r>
    <d v="2033-11-06T00:00:00"/>
    <x v="23"/>
    <n v="25.3"/>
    <n v="0"/>
    <n v="71.43610000000001"/>
    <n v="0"/>
    <n v="71.43610000000001"/>
    <n v="0"/>
    <n v="71.43610000000001"/>
    <x v="0"/>
    <n v="1"/>
  </r>
  <r>
    <d v="2033-11-07T00:00:00"/>
    <x v="2"/>
    <n v="13.3"/>
    <n v="4.4000000000000004"/>
    <n v="71.43610000000001"/>
    <n v="0.58520000000000039"/>
    <n v="72.021300000000011"/>
    <n v="0"/>
    <n v="72.021300000000011"/>
    <x v="0"/>
    <n v="1"/>
  </r>
  <r>
    <d v="2033-11-08T00:00:00"/>
    <x v="3"/>
    <n v="16.899999999999999"/>
    <n v="0"/>
    <n v="72.021300000000011"/>
    <n v="0"/>
    <n v="72.021300000000011"/>
    <n v="0"/>
    <n v="72.021300000000011"/>
    <x v="0"/>
    <n v="1"/>
  </r>
  <r>
    <d v="2033-11-09T00:00:00"/>
    <x v="11"/>
    <n v="26.4"/>
    <n v="6.8"/>
    <n v="72.021300000000011"/>
    <n v="1.7951999999999941"/>
    <n v="73.816500000000005"/>
    <n v="0"/>
    <n v="73.816500000000005"/>
    <x v="0"/>
    <n v="1"/>
  </r>
  <r>
    <d v="2033-11-10T00:00:00"/>
    <x v="10"/>
    <n v="29.7"/>
    <n v="0"/>
    <n v="73.816500000000005"/>
    <n v="0"/>
    <n v="73.816500000000005"/>
    <n v="0"/>
    <n v="73.816500000000005"/>
    <x v="0"/>
    <n v="1"/>
  </r>
  <r>
    <d v="2033-11-11T00:00:00"/>
    <x v="3"/>
    <n v="17.600000000000001"/>
    <n v="8.6999999999999993"/>
    <n v="73.816500000000005"/>
    <n v="1.5311999999999983"/>
    <n v="75.347700000000003"/>
    <n v="0"/>
    <n v="75.347700000000003"/>
    <x v="0"/>
    <n v="1"/>
  </r>
  <r>
    <d v="2033-11-12T00:00:00"/>
    <x v="13"/>
    <n v="13.2"/>
    <n v="3.3"/>
    <n v="75.347700000000003"/>
    <n v="0.43559999999999377"/>
    <n v="75.783299999999997"/>
    <n v="0"/>
    <n v="75.783299999999997"/>
    <x v="0"/>
    <n v="1"/>
  </r>
  <r>
    <d v="2033-11-13T00:00:00"/>
    <x v="11"/>
    <n v="21.2"/>
    <n v="0"/>
    <n v="75.783299999999997"/>
    <n v="0"/>
    <n v="75.783299999999997"/>
    <n v="0"/>
    <n v="75.783299999999997"/>
    <x v="0"/>
    <n v="1"/>
  </r>
  <r>
    <d v="2033-11-14T00:00:00"/>
    <x v="11"/>
    <n v="23"/>
    <n v="7.7"/>
    <n v="75.783299999999997"/>
    <n v="1.7710000000000008"/>
    <n v="77.554299999999998"/>
    <n v="0"/>
    <n v="77.554299999999998"/>
    <x v="0"/>
    <n v="1"/>
  </r>
  <r>
    <d v="2033-11-15T00:00:00"/>
    <x v="7"/>
    <n v="23"/>
    <n v="0"/>
    <n v="77.554299999999998"/>
    <n v="0"/>
    <n v="77.554299999999998"/>
    <n v="0"/>
    <n v="77.554299999999998"/>
    <x v="0"/>
    <n v="1"/>
  </r>
  <r>
    <d v="2033-11-16T00:00:00"/>
    <x v="7"/>
    <n v="23.4"/>
    <n v="0"/>
    <n v="77.554299999999998"/>
    <n v="0"/>
    <n v="77.554299999999998"/>
    <n v="0"/>
    <n v="77.554299999999998"/>
    <x v="0"/>
    <n v="1"/>
  </r>
  <r>
    <d v="2033-11-17T00:00:00"/>
    <x v="3"/>
    <n v="28.7"/>
    <n v="3.3"/>
    <n v="77.554299999999998"/>
    <n v="0.94710000000000605"/>
    <n v="78.501400000000004"/>
    <n v="0"/>
    <n v="78.501400000000004"/>
    <x v="0"/>
    <n v="1"/>
  </r>
  <r>
    <d v="2033-11-18T00:00:00"/>
    <x v="22"/>
    <n v="23.6"/>
    <n v="4.3"/>
    <n v="78.501400000000004"/>
    <n v="1.0147999999999939"/>
    <n v="79.516199999999998"/>
    <n v="0"/>
    <n v="79.516199999999998"/>
    <x v="0"/>
    <n v="1"/>
  </r>
  <r>
    <d v="2033-11-19T00:00:00"/>
    <x v="2"/>
    <n v="10.199999999999999"/>
    <n v="8.6999999999999993"/>
    <n v="79.516199999999998"/>
    <n v="0.88739999999999952"/>
    <n v="80.403599999999997"/>
    <n v="0"/>
    <n v="80.403599999999997"/>
    <x v="0"/>
    <n v="1"/>
  </r>
  <r>
    <d v="2033-11-20T00:00:00"/>
    <x v="5"/>
    <n v="13.8"/>
    <n v="0"/>
    <n v="80.403599999999997"/>
    <n v="0"/>
    <n v="80.403599999999997"/>
    <n v="0"/>
    <n v="80.403599999999997"/>
    <x v="0"/>
    <n v="1"/>
  </r>
  <r>
    <d v="2033-11-21T00:00:00"/>
    <x v="4"/>
    <n v="27.7"/>
    <n v="0"/>
    <n v="80.403599999999997"/>
    <n v="0"/>
    <n v="80.403599999999997"/>
    <n v="0"/>
    <n v="80.403599999999997"/>
    <x v="0"/>
    <n v="1"/>
  </r>
  <r>
    <d v="2033-11-22T00:00:00"/>
    <x v="3"/>
    <n v="13.3"/>
    <n v="7.2"/>
    <n v="80.403599999999997"/>
    <n v="0.95759999999999934"/>
    <n v="81.361199999999997"/>
    <n v="0"/>
    <n v="81.361199999999997"/>
    <x v="0"/>
    <n v="1"/>
  </r>
  <r>
    <d v="2033-11-23T00:00:00"/>
    <x v="7"/>
    <n v="26"/>
    <n v="0.7"/>
    <n v="81.361199999999997"/>
    <n v="0"/>
    <n v="81.361199999999997"/>
    <n v="0"/>
    <n v="81.361199999999997"/>
    <x v="0"/>
    <n v="1"/>
  </r>
  <r>
    <d v="2033-11-24T00:00:00"/>
    <x v="2"/>
    <n v="16.3"/>
    <n v="11"/>
    <n v="81.361199999999997"/>
    <n v="1.7930000000000064"/>
    <n v="83.154200000000003"/>
    <n v="0"/>
    <n v="83.154200000000003"/>
    <x v="0"/>
    <n v="1"/>
  </r>
  <r>
    <d v="2033-11-25T00:00:00"/>
    <x v="11"/>
    <n v="23.5"/>
    <n v="15.5"/>
    <n v="83.154200000000003"/>
    <n v="3.6424999999999983"/>
    <n v="86.796700000000001"/>
    <n v="0"/>
    <n v="86.796700000000001"/>
    <x v="0"/>
    <n v="1"/>
  </r>
  <r>
    <d v="2033-11-26T00:00:00"/>
    <x v="23"/>
    <n v="15.7"/>
    <n v="0"/>
    <n v="86.796700000000001"/>
    <n v="0"/>
    <n v="86.796700000000001"/>
    <n v="0"/>
    <n v="86.796700000000001"/>
    <x v="0"/>
    <n v="1"/>
  </r>
  <r>
    <d v="2033-11-27T00:00:00"/>
    <x v="22"/>
    <n v="26"/>
    <n v="6.4"/>
    <n v="86.796700000000001"/>
    <n v="1.6640000000000015"/>
    <n v="88.460700000000003"/>
    <n v="0"/>
    <n v="88.460700000000003"/>
    <x v="0"/>
    <n v="1"/>
  </r>
  <r>
    <d v="2033-11-28T00:00:00"/>
    <x v="15"/>
    <n v="22.7"/>
    <n v="0"/>
    <n v="88.460700000000003"/>
    <n v="0"/>
    <n v="88.460700000000003"/>
    <n v="0"/>
    <n v="88.460700000000003"/>
    <x v="0"/>
    <n v="1"/>
  </r>
  <r>
    <d v="2033-11-29T00:00:00"/>
    <x v="5"/>
    <n v="26.2"/>
    <n v="5.7"/>
    <n v="88.460700000000003"/>
    <n v="1.4933999999999941"/>
    <n v="89.954099999999997"/>
    <n v="0"/>
    <n v="89.954099999999997"/>
    <x v="0"/>
    <n v="1"/>
  </r>
  <r>
    <d v="2033-11-30T00:00:00"/>
    <x v="18"/>
    <n v="14.1"/>
    <n v="0"/>
    <n v="89.954099999999997"/>
    <n v="0"/>
    <n v="89.954099999999997"/>
    <n v="0"/>
    <n v="89.954099999999997"/>
    <x v="0"/>
    <n v="1"/>
  </r>
  <r>
    <d v="2033-12-01T00:00:00"/>
    <x v="7"/>
    <n v="23.6"/>
    <n v="19.7"/>
    <n v="89.954099999999997"/>
    <n v="4.6491999999999933"/>
    <n v="94.60329999999999"/>
    <n v="0"/>
    <n v="94.60329999999999"/>
    <x v="0"/>
    <n v="1"/>
  </r>
  <r>
    <d v="2033-12-02T00:00:00"/>
    <x v="15"/>
    <n v="25.2"/>
    <n v="37.200000000000003"/>
    <n v="94.60329999999999"/>
    <n v="9.3744000000000085"/>
    <n v="103.9777"/>
    <n v="1"/>
    <n v="3.9776999999999987"/>
    <x v="0"/>
    <n v="1"/>
  </r>
  <r>
    <d v="2033-12-03T00:00:00"/>
    <x v="9"/>
    <n v="23"/>
    <n v="0"/>
    <n v="3.9776999999999987"/>
    <n v="0"/>
    <n v="3.9776999999999987"/>
    <n v="0"/>
    <n v="3.9776999999999987"/>
    <x v="0"/>
    <n v="1"/>
  </r>
  <r>
    <d v="2033-12-04T00:00:00"/>
    <x v="2"/>
    <n v="29.7"/>
    <n v="6.8"/>
    <n v="3.9776999999999987"/>
    <n v="2.0196000000000005"/>
    <n v="5.9972999999999992"/>
    <n v="0"/>
    <n v="5.9972999999999992"/>
    <x v="0"/>
    <n v="1"/>
  </r>
  <r>
    <d v="2033-12-05T00:00:00"/>
    <x v="5"/>
    <n v="17.2"/>
    <n v="3.5"/>
    <n v="5.9972999999999992"/>
    <n v="0.60200000000000031"/>
    <n v="6.5992999999999995"/>
    <n v="0"/>
    <n v="6.5992999999999995"/>
    <x v="0"/>
    <n v="1"/>
  </r>
  <r>
    <d v="2033-12-06T00:00:00"/>
    <x v="5"/>
    <n v="21.7"/>
    <n v="2.5"/>
    <n v="6.5992999999999995"/>
    <n v="0.54250000000000043"/>
    <n v="7.1417999999999999"/>
    <n v="0"/>
    <n v="7.1417999999999999"/>
    <x v="0"/>
    <n v="1"/>
  </r>
  <r>
    <d v="2033-12-07T00:00:00"/>
    <x v="7"/>
    <n v="25.8"/>
    <n v="3.8"/>
    <n v="7.1417999999999999"/>
    <n v="0.98039999999999949"/>
    <n v="8.1221999999999994"/>
    <n v="0"/>
    <n v="8.1221999999999994"/>
    <x v="0"/>
    <n v="1"/>
  </r>
  <r>
    <d v="2033-12-08T00:00:00"/>
    <x v="22"/>
    <n v="12.9"/>
    <n v="1.6"/>
    <n v="8.1221999999999994"/>
    <n v="0.20640000000000036"/>
    <n v="8.3285999999999998"/>
    <n v="0"/>
    <n v="8.3285999999999998"/>
    <x v="0"/>
    <n v="1"/>
  </r>
  <r>
    <d v="2033-12-09T00:00:00"/>
    <x v="12"/>
    <n v="18.2"/>
    <n v="0"/>
    <n v="8.3285999999999998"/>
    <n v="0"/>
    <n v="8.3285999999999998"/>
    <n v="0"/>
    <n v="8.3285999999999998"/>
    <x v="0"/>
    <n v="1"/>
  </r>
  <r>
    <d v="2033-12-10T00:00:00"/>
    <x v="6"/>
    <n v="20"/>
    <n v="25.7"/>
    <n v="8.3285999999999998"/>
    <n v="5.1400000000000006"/>
    <n v="13.4686"/>
    <n v="0"/>
    <n v="13.4686"/>
    <x v="0"/>
    <n v="1"/>
  </r>
  <r>
    <d v="2033-12-11T00:00:00"/>
    <x v="15"/>
    <n v="17.100000000000001"/>
    <n v="33"/>
    <n v="13.4686"/>
    <n v="5.6430000000000025"/>
    <n v="19.111600000000003"/>
    <n v="0"/>
    <n v="19.111600000000003"/>
    <x v="0"/>
    <n v="1"/>
  </r>
  <r>
    <d v="2033-12-12T00:00:00"/>
    <x v="1"/>
    <n v="23.2"/>
    <n v="2.2999999999999998"/>
    <n v="19.111600000000003"/>
    <n v="0.53359999999999985"/>
    <n v="19.645200000000003"/>
    <n v="0"/>
    <n v="19.645200000000003"/>
    <x v="0"/>
    <n v="1"/>
  </r>
  <r>
    <d v="2033-12-13T00:00:00"/>
    <x v="11"/>
    <n v="23.1"/>
    <n v="2.2000000000000002"/>
    <n v="19.645200000000003"/>
    <n v="0.50819999999999865"/>
    <n v="20.153400000000001"/>
    <n v="0"/>
    <n v="20.153400000000001"/>
    <x v="0"/>
    <n v="1"/>
  </r>
  <r>
    <d v="2033-12-14T00:00:00"/>
    <x v="6"/>
    <n v="22.4"/>
    <n v="33.5"/>
    <n v="20.153400000000001"/>
    <n v="7.5040000000000013"/>
    <n v="27.657400000000003"/>
    <n v="0"/>
    <n v="27.657400000000003"/>
    <x v="0"/>
    <n v="1"/>
  </r>
  <r>
    <d v="2033-12-15T00:00:00"/>
    <x v="29"/>
    <n v="25.4"/>
    <n v="0.9"/>
    <n v="27.657400000000003"/>
    <n v="0"/>
    <n v="27.657400000000003"/>
    <n v="0"/>
    <n v="27.657400000000003"/>
    <x v="0"/>
    <n v="1"/>
  </r>
  <r>
    <d v="2033-12-16T00:00:00"/>
    <x v="6"/>
    <n v="15.4"/>
    <n v="1.6"/>
    <n v="27.657400000000003"/>
    <n v="0.24640000000000128"/>
    <n v="27.903800000000004"/>
    <n v="0"/>
    <n v="27.903800000000004"/>
    <x v="0"/>
    <n v="1"/>
  </r>
  <r>
    <d v="2033-12-17T00:00:00"/>
    <x v="21"/>
    <n v="23.5"/>
    <n v="0.6"/>
    <n v="27.903800000000004"/>
    <n v="0"/>
    <n v="27.903800000000004"/>
    <n v="0"/>
    <n v="27.903800000000004"/>
    <x v="0"/>
    <n v="1"/>
  </r>
  <r>
    <d v="2033-12-18T00:00:00"/>
    <x v="11"/>
    <n v="10.3"/>
    <n v="15.4"/>
    <n v="27.903800000000004"/>
    <n v="1.5862000000000016"/>
    <n v="29.490000000000006"/>
    <n v="0"/>
    <n v="29.490000000000006"/>
    <x v="0"/>
    <n v="1"/>
  </r>
  <r>
    <d v="2033-12-19T00:00:00"/>
    <x v="6"/>
    <n v="15.5"/>
    <n v="20.2"/>
    <n v="29.490000000000006"/>
    <n v="3.1309999999999967"/>
    <n v="32.621000000000002"/>
    <n v="0"/>
    <n v="32.621000000000002"/>
    <x v="0"/>
    <n v="1"/>
  </r>
  <r>
    <d v="2033-12-20T00:00:00"/>
    <x v="20"/>
    <n v="20.7"/>
    <n v="3"/>
    <n v="32.621000000000002"/>
    <n v="0.62100000000000222"/>
    <n v="33.242000000000004"/>
    <n v="0"/>
    <n v="33.242000000000004"/>
    <x v="0"/>
    <n v="1"/>
  </r>
  <r>
    <d v="2033-12-21T00:00:00"/>
    <x v="9"/>
    <n v="12.7"/>
    <n v="14.4"/>
    <n v="33.242000000000004"/>
    <n v="1.8288000000000011"/>
    <n v="35.070800000000006"/>
    <n v="0"/>
    <n v="35.070800000000006"/>
    <x v="0"/>
    <n v="1"/>
  </r>
  <r>
    <d v="2033-12-22T00:00:00"/>
    <x v="19"/>
    <n v="22.8"/>
    <n v="3.3"/>
    <n v="35.070800000000006"/>
    <n v="0.75240000000000151"/>
    <n v="35.823200000000007"/>
    <n v="0"/>
    <n v="35.823200000000007"/>
    <x v="0"/>
    <n v="1"/>
  </r>
  <r>
    <d v="2033-12-23T00:00:00"/>
    <x v="26"/>
    <n v="20.5"/>
    <n v="0"/>
    <n v="35.823200000000007"/>
    <n v="0"/>
    <n v="35.823200000000007"/>
    <n v="0"/>
    <n v="35.823200000000007"/>
    <x v="0"/>
    <n v="1"/>
  </r>
  <r>
    <d v="2033-12-24T00:00:00"/>
    <x v="18"/>
    <n v="13.1"/>
    <n v="5.9"/>
    <n v="35.823200000000007"/>
    <n v="0.77289999999999992"/>
    <n v="36.596100000000007"/>
    <n v="0"/>
    <n v="36.596100000000007"/>
    <x v="0"/>
    <n v="1"/>
  </r>
  <r>
    <d v="2033-12-25T00:00:00"/>
    <x v="17"/>
    <n v="29"/>
    <n v="1"/>
    <n v="36.596100000000007"/>
    <n v="0.28999999999999915"/>
    <n v="36.886100000000006"/>
    <n v="0"/>
    <n v="36.886100000000006"/>
    <x v="0"/>
    <n v="1"/>
  </r>
  <r>
    <d v="2033-12-26T00:00:00"/>
    <x v="15"/>
    <n v="15.4"/>
    <n v="0"/>
    <n v="36.886100000000006"/>
    <n v="0"/>
    <n v="36.886100000000006"/>
    <n v="0"/>
    <n v="36.886100000000006"/>
    <x v="0"/>
    <n v="1"/>
  </r>
  <r>
    <d v="2033-12-27T00:00:00"/>
    <x v="6"/>
    <n v="20.3"/>
    <n v="10.7"/>
    <n v="36.886100000000006"/>
    <n v="2.1721000000000004"/>
    <n v="39.058200000000006"/>
    <n v="0"/>
    <n v="39.058200000000006"/>
    <x v="0"/>
    <n v="1"/>
  </r>
  <r>
    <d v="2033-12-28T00:00:00"/>
    <x v="6"/>
    <n v="15"/>
    <n v="0"/>
    <n v="39.058200000000006"/>
    <n v="0"/>
    <n v="39.058200000000006"/>
    <n v="0"/>
    <n v="39.058200000000006"/>
    <x v="0"/>
    <n v="1"/>
  </r>
  <r>
    <d v="2033-12-29T00:00:00"/>
    <x v="14"/>
    <n v="16.600000000000001"/>
    <n v="0"/>
    <n v="39.058200000000006"/>
    <n v="0"/>
    <n v="39.058200000000006"/>
    <n v="0"/>
    <n v="39.058200000000006"/>
    <x v="0"/>
    <n v="1"/>
  </r>
  <r>
    <d v="2033-12-30T00:00:00"/>
    <x v="7"/>
    <n v="28.6"/>
    <n v="0"/>
    <n v="39.058200000000006"/>
    <n v="0"/>
    <n v="39.058200000000006"/>
    <n v="0"/>
    <n v="39.058200000000006"/>
    <x v="0"/>
    <n v="1"/>
  </r>
  <r>
    <d v="2033-12-31T00:00:00"/>
    <x v="13"/>
    <n v="11.4"/>
    <n v="3.6"/>
    <n v="39.058200000000006"/>
    <n v="0.41040000000000276"/>
    <n v="39.468600000000009"/>
    <n v="0"/>
    <n v="39.468600000000009"/>
    <x v="0"/>
    <n v="1"/>
  </r>
  <r>
    <d v="2034-01-01T00:00:00"/>
    <x v="5"/>
    <n v="15.5"/>
    <n v="1"/>
    <n v="39.468600000000009"/>
    <n v="0.15500000000000114"/>
    <n v="39.62360000000001"/>
    <n v="0"/>
    <n v="39.62360000000001"/>
    <x v="1"/>
    <n v="1"/>
  </r>
  <r>
    <d v="2034-01-02T00:00:00"/>
    <x v="2"/>
    <n v="18.3"/>
    <n v="0.7"/>
    <n v="39.62360000000001"/>
    <n v="0"/>
    <n v="39.62360000000001"/>
    <n v="0"/>
    <n v="39.62360000000001"/>
    <x v="1"/>
    <n v="1"/>
  </r>
  <r>
    <d v="2034-01-03T00:00:00"/>
    <x v="15"/>
    <n v="14.9"/>
    <n v="6.1"/>
    <n v="39.62360000000001"/>
    <n v="0.90890000000000271"/>
    <n v="40.532500000000013"/>
    <n v="0"/>
    <n v="40.532500000000013"/>
    <x v="1"/>
    <n v="1"/>
  </r>
  <r>
    <d v="2034-01-04T00:00:00"/>
    <x v="7"/>
    <n v="29.7"/>
    <n v="13.3"/>
    <n v="40.532500000000013"/>
    <n v="3.9500999999999991"/>
    <n v="44.482600000000012"/>
    <n v="0"/>
    <n v="44.482600000000012"/>
    <x v="1"/>
    <n v="1"/>
  </r>
  <r>
    <d v="2034-01-05T00:00:00"/>
    <x v="3"/>
    <n v="28.9"/>
    <n v="13.8"/>
    <n v="44.482600000000012"/>
    <n v="3.9881999999999991"/>
    <n v="48.470800000000011"/>
    <n v="0"/>
    <n v="48.470800000000011"/>
    <x v="1"/>
    <n v="1"/>
  </r>
  <r>
    <d v="2034-01-06T00:00:00"/>
    <x v="13"/>
    <n v="24.3"/>
    <n v="0"/>
    <n v="48.470800000000011"/>
    <n v="0"/>
    <n v="48.470800000000011"/>
    <n v="0"/>
    <n v="48.470800000000011"/>
    <x v="1"/>
    <n v="1"/>
  </r>
  <r>
    <d v="2034-01-07T00:00:00"/>
    <x v="6"/>
    <n v="24"/>
    <n v="19.7"/>
    <n v="48.470800000000011"/>
    <n v="4.7280000000000015"/>
    <n v="53.198800000000013"/>
    <n v="0"/>
    <n v="53.198800000000013"/>
    <x v="1"/>
    <n v="1"/>
  </r>
  <r>
    <d v="2034-01-08T00:00:00"/>
    <x v="11"/>
    <n v="11.8"/>
    <n v="13.3"/>
    <n v="53.198800000000013"/>
    <n v="1.5694000000000017"/>
    <n v="54.768200000000014"/>
    <n v="0"/>
    <n v="54.768200000000014"/>
    <x v="1"/>
    <n v="1"/>
  </r>
  <r>
    <d v="2034-01-09T00:00:00"/>
    <x v="6"/>
    <n v="26.5"/>
    <n v="19.7"/>
    <n v="54.768200000000014"/>
    <n v="5.2205000000000013"/>
    <n v="59.988700000000016"/>
    <n v="0"/>
    <n v="59.988700000000016"/>
    <x v="1"/>
    <n v="1"/>
  </r>
  <r>
    <d v="2034-01-10T00:00:00"/>
    <x v="22"/>
    <n v="12.4"/>
    <n v="5.0999999999999996"/>
    <n v="59.988700000000016"/>
    <n v="0.63239999999999696"/>
    <n v="60.621100000000013"/>
    <n v="0"/>
    <n v="60.621100000000013"/>
    <x v="1"/>
    <n v="1"/>
  </r>
  <r>
    <d v="2034-01-11T00:00:00"/>
    <x v="6"/>
    <n v="21.9"/>
    <n v="6.6"/>
    <n v="60.621100000000013"/>
    <n v="1.4453999999999994"/>
    <n v="62.066500000000012"/>
    <n v="0"/>
    <n v="62.066500000000012"/>
    <x v="1"/>
    <n v="1"/>
  </r>
  <r>
    <d v="2034-01-12T00:00:00"/>
    <x v="6"/>
    <n v="20.3"/>
    <n v="0"/>
    <n v="62.066500000000012"/>
    <n v="0"/>
    <n v="62.066500000000012"/>
    <n v="0"/>
    <n v="62.066500000000012"/>
    <x v="1"/>
    <n v="1"/>
  </r>
  <r>
    <d v="2034-01-13T00:00:00"/>
    <x v="28"/>
    <n v="27.7"/>
    <n v="0.3"/>
    <n v="62.066500000000012"/>
    <n v="0"/>
    <n v="62.066500000000012"/>
    <n v="0"/>
    <n v="62.066500000000012"/>
    <x v="1"/>
    <n v="1"/>
  </r>
  <r>
    <d v="2034-01-14T00:00:00"/>
    <x v="15"/>
    <n v="28.5"/>
    <n v="30"/>
    <n v="62.066500000000012"/>
    <n v="8.5500000000000043"/>
    <n v="70.616500000000016"/>
    <n v="0"/>
    <n v="70.616500000000016"/>
    <x v="1"/>
    <n v="1"/>
  </r>
  <r>
    <d v="2034-01-15T00:00:00"/>
    <x v="17"/>
    <n v="28.7"/>
    <n v="1.9"/>
    <n v="70.616500000000016"/>
    <n v="0.54529999999999745"/>
    <n v="71.161800000000014"/>
    <n v="0"/>
    <n v="71.161800000000014"/>
    <x v="1"/>
    <n v="1"/>
  </r>
  <r>
    <d v="2034-01-16T00:00:00"/>
    <x v="0"/>
    <n v="10.9"/>
    <n v="0"/>
    <n v="71.161800000000014"/>
    <n v="0"/>
    <n v="71.161800000000014"/>
    <n v="0"/>
    <n v="71.161800000000014"/>
    <x v="1"/>
    <n v="1"/>
  </r>
  <r>
    <d v="2034-01-17T00:00:00"/>
    <x v="5"/>
    <n v="13.7"/>
    <n v="0"/>
    <n v="71.161800000000014"/>
    <n v="0"/>
    <n v="71.161800000000014"/>
    <n v="0"/>
    <n v="71.161800000000014"/>
    <x v="1"/>
    <n v="1"/>
  </r>
  <r>
    <d v="2034-01-18T00:00:00"/>
    <x v="7"/>
    <n v="28.2"/>
    <n v="0"/>
    <n v="71.161800000000014"/>
    <n v="0"/>
    <n v="71.161800000000014"/>
    <n v="0"/>
    <n v="71.161800000000014"/>
    <x v="1"/>
    <n v="1"/>
  </r>
  <r>
    <d v="2034-01-19T00:00:00"/>
    <x v="15"/>
    <n v="20.100000000000001"/>
    <n v="0"/>
    <n v="71.161800000000014"/>
    <n v="0"/>
    <n v="71.161800000000014"/>
    <n v="0"/>
    <n v="71.161800000000014"/>
    <x v="1"/>
    <n v="1"/>
  </r>
  <r>
    <d v="2034-01-20T00:00:00"/>
    <x v="7"/>
    <n v="20.6"/>
    <n v="0"/>
    <n v="71.161800000000014"/>
    <n v="0"/>
    <n v="71.161800000000014"/>
    <n v="0"/>
    <n v="71.161800000000014"/>
    <x v="1"/>
    <n v="1"/>
  </r>
  <r>
    <d v="2034-01-21T00:00:00"/>
    <x v="9"/>
    <n v="15.5"/>
    <n v="16.8"/>
    <n v="71.161800000000014"/>
    <n v="2.6039999999999992"/>
    <n v="73.765800000000013"/>
    <n v="0"/>
    <n v="73.765800000000013"/>
    <x v="1"/>
    <n v="1"/>
  </r>
  <r>
    <d v="2034-01-22T00:00:00"/>
    <x v="8"/>
    <n v="22.2"/>
    <n v="2.4"/>
    <n v="73.765800000000013"/>
    <n v="0.53279999999999461"/>
    <n v="74.298600000000008"/>
    <n v="0"/>
    <n v="74.298600000000008"/>
    <x v="1"/>
    <n v="1"/>
  </r>
  <r>
    <d v="2034-01-23T00:00:00"/>
    <x v="9"/>
    <n v="15"/>
    <n v="4.0999999999999996"/>
    <n v="74.298600000000008"/>
    <n v="0.61499999999999488"/>
    <n v="74.913600000000002"/>
    <n v="0"/>
    <n v="74.913600000000002"/>
    <x v="1"/>
    <n v="1"/>
  </r>
  <r>
    <d v="2034-01-24T00:00:00"/>
    <x v="15"/>
    <n v="18.399999999999999"/>
    <n v="30.4"/>
    <n v="74.913600000000002"/>
    <n v="5.593599999999995"/>
    <n v="80.507199999999997"/>
    <n v="0"/>
    <n v="80.507199999999997"/>
    <x v="1"/>
    <n v="1"/>
  </r>
  <r>
    <d v="2034-01-25T00:00:00"/>
    <x v="28"/>
    <n v="29.3"/>
    <n v="0.4"/>
    <n v="80.507199999999997"/>
    <n v="0"/>
    <n v="80.507199999999997"/>
    <n v="0"/>
    <n v="80.507199999999997"/>
    <x v="1"/>
    <n v="1"/>
  </r>
  <r>
    <d v="2034-01-26T00:00:00"/>
    <x v="19"/>
    <n v="23.9"/>
    <n v="3.3"/>
    <n v="80.507199999999997"/>
    <n v="0.78870000000000573"/>
    <n v="81.295900000000003"/>
    <n v="0"/>
    <n v="81.295900000000003"/>
    <x v="1"/>
    <n v="1"/>
  </r>
  <r>
    <d v="2034-01-27T00:00:00"/>
    <x v="16"/>
    <n v="29.8"/>
    <n v="3.3"/>
    <n v="81.295900000000003"/>
    <n v="0.98340000000000316"/>
    <n v="82.279300000000006"/>
    <n v="0"/>
    <n v="82.279300000000006"/>
    <x v="1"/>
    <n v="1"/>
  </r>
  <r>
    <d v="2034-01-28T00:00:00"/>
    <x v="6"/>
    <n v="29.1"/>
    <n v="23"/>
    <n v="82.279300000000006"/>
    <n v="6.6929999999999978"/>
    <n v="88.972300000000004"/>
    <n v="0"/>
    <n v="88.972300000000004"/>
    <x v="1"/>
    <n v="1"/>
  </r>
  <r>
    <d v="2034-01-29T00:00:00"/>
    <x v="7"/>
    <n v="22.5"/>
    <n v="17.2"/>
    <n v="88.972300000000004"/>
    <n v="3.8700000000000045"/>
    <n v="92.842300000000009"/>
    <n v="0"/>
    <n v="92.842300000000009"/>
    <x v="1"/>
    <n v="1"/>
  </r>
  <r>
    <d v="2034-01-30T00:00:00"/>
    <x v="15"/>
    <n v="15.3"/>
    <n v="21.5"/>
    <n v="92.842300000000009"/>
    <n v="3.2895000000000039"/>
    <n v="96.131800000000013"/>
    <n v="0"/>
    <n v="96.131800000000013"/>
    <x v="1"/>
    <n v="1"/>
  </r>
  <r>
    <d v="2034-01-31T00:00:00"/>
    <x v="6"/>
    <n v="13.8"/>
    <n v="40.4"/>
    <n v="96.131800000000013"/>
    <n v="5.5751999999999953"/>
    <n v="101.70700000000001"/>
    <n v="1"/>
    <n v="1.7070000000000078"/>
    <x v="1"/>
    <n v="1"/>
  </r>
  <r>
    <d v="2034-02-01T00:00:00"/>
    <x v="3"/>
    <n v="12.3"/>
    <n v="0"/>
    <n v="1.7070000000000078"/>
    <n v="0"/>
    <n v="1.7070000000000078"/>
    <n v="0"/>
    <n v="1.7070000000000078"/>
    <x v="1"/>
    <n v="1"/>
  </r>
  <r>
    <d v="2034-02-02T00:00:00"/>
    <x v="1"/>
    <n v="18.5"/>
    <n v="4.2"/>
    <n v="1.7070000000000078"/>
    <n v="0.77700000000000014"/>
    <n v="2.484000000000008"/>
    <n v="0"/>
    <n v="2.484000000000008"/>
    <x v="1"/>
    <n v="1"/>
  </r>
  <r>
    <d v="2034-02-03T00:00:00"/>
    <x v="16"/>
    <n v="10.3"/>
    <n v="3.2"/>
    <n v="2.484000000000008"/>
    <n v="0.32960000000000012"/>
    <n v="2.8136000000000081"/>
    <n v="0"/>
    <n v="2.8136000000000081"/>
    <x v="1"/>
    <n v="1"/>
  </r>
  <r>
    <d v="2034-02-04T00:00:00"/>
    <x v="15"/>
    <n v="24.9"/>
    <n v="12.1"/>
    <n v="2.8136000000000081"/>
    <n v="3.0129000000000001"/>
    <n v="5.8265000000000082"/>
    <n v="0"/>
    <n v="5.8265000000000082"/>
    <x v="1"/>
    <n v="1"/>
  </r>
  <r>
    <d v="2034-02-05T00:00:00"/>
    <x v="6"/>
    <n v="26.4"/>
    <n v="0"/>
    <n v="5.8265000000000082"/>
    <n v="0"/>
    <n v="5.8265000000000082"/>
    <n v="0"/>
    <n v="5.8265000000000082"/>
    <x v="1"/>
    <n v="1"/>
  </r>
  <r>
    <d v="2034-02-06T00:00:00"/>
    <x v="3"/>
    <n v="11.8"/>
    <n v="0"/>
    <n v="5.8265000000000082"/>
    <n v="0"/>
    <n v="5.8265000000000082"/>
    <n v="0"/>
    <n v="5.8265000000000082"/>
    <x v="1"/>
    <n v="1"/>
  </r>
  <r>
    <d v="2034-02-07T00:00:00"/>
    <x v="2"/>
    <n v="11"/>
    <n v="7.5"/>
    <n v="5.8265000000000082"/>
    <n v="0.82500000000000018"/>
    <n v="6.6515000000000084"/>
    <n v="0"/>
    <n v="6.6515000000000084"/>
    <x v="1"/>
    <n v="1"/>
  </r>
  <r>
    <d v="2034-02-08T00:00:00"/>
    <x v="6"/>
    <n v="15.4"/>
    <n v="5.2"/>
    <n v="6.6515000000000084"/>
    <n v="0.80079999999999973"/>
    <n v="7.4523000000000081"/>
    <n v="0"/>
    <n v="7.4523000000000081"/>
    <x v="1"/>
    <n v="1"/>
  </r>
  <r>
    <d v="2034-02-09T00:00:00"/>
    <x v="23"/>
    <n v="25.7"/>
    <n v="5.8"/>
    <n v="7.4523000000000081"/>
    <n v="1.4906000000000006"/>
    <n v="8.9429000000000087"/>
    <n v="0"/>
    <n v="8.9429000000000087"/>
    <x v="1"/>
    <n v="1"/>
  </r>
  <r>
    <d v="2034-02-10T00:00:00"/>
    <x v="9"/>
    <n v="14.8"/>
    <n v="0"/>
    <n v="8.9429000000000087"/>
    <n v="0"/>
    <n v="8.9429000000000087"/>
    <n v="0"/>
    <n v="8.9429000000000087"/>
    <x v="1"/>
    <n v="1"/>
  </r>
  <r>
    <d v="2034-02-11T00:00:00"/>
    <x v="27"/>
    <n v="21.5"/>
    <n v="0.8"/>
    <n v="8.9429000000000087"/>
    <n v="0"/>
    <n v="8.9429000000000087"/>
    <n v="0"/>
    <n v="8.9429000000000087"/>
    <x v="1"/>
    <n v="1"/>
  </r>
  <r>
    <d v="2034-02-12T00:00:00"/>
    <x v="15"/>
    <n v="26.2"/>
    <n v="8.9"/>
    <n v="8.9429000000000087"/>
    <n v="2.3318000000000012"/>
    <n v="11.27470000000001"/>
    <n v="0"/>
    <n v="11.27470000000001"/>
    <x v="1"/>
    <n v="1"/>
  </r>
  <r>
    <d v="2034-02-13T00:00:00"/>
    <x v="0"/>
    <n v="20.6"/>
    <n v="0.1"/>
    <n v="11.27470000000001"/>
    <n v="0"/>
    <n v="11.27470000000001"/>
    <n v="0"/>
    <n v="11.27470000000001"/>
    <x v="1"/>
    <n v="1"/>
  </r>
  <r>
    <d v="2034-02-14T00:00:00"/>
    <x v="6"/>
    <n v="14.1"/>
    <n v="20.9"/>
    <n v="11.27470000000001"/>
    <n v="2.9468999999999994"/>
    <n v="14.221600000000009"/>
    <n v="0"/>
    <n v="14.221600000000009"/>
    <x v="1"/>
    <n v="1"/>
  </r>
  <r>
    <d v="2034-02-15T00:00:00"/>
    <x v="20"/>
    <n v="20.8"/>
    <n v="0.7"/>
    <n v="14.221600000000009"/>
    <n v="0"/>
    <n v="14.221600000000009"/>
    <n v="0"/>
    <n v="14.221600000000009"/>
    <x v="1"/>
    <n v="1"/>
  </r>
  <r>
    <d v="2034-02-16T00:00:00"/>
    <x v="14"/>
    <n v="17.600000000000001"/>
    <n v="10.5"/>
    <n v="14.221600000000009"/>
    <n v="1.847999999999999"/>
    <n v="16.069600000000008"/>
    <n v="0"/>
    <n v="16.069600000000008"/>
    <x v="1"/>
    <n v="1"/>
  </r>
  <r>
    <d v="2034-02-17T00:00:00"/>
    <x v="6"/>
    <n v="16.8"/>
    <n v="38.9"/>
    <n v="16.069600000000008"/>
    <n v="6.5351999999999997"/>
    <n v="22.604800000000008"/>
    <n v="0"/>
    <n v="22.604800000000008"/>
    <x v="1"/>
    <n v="1"/>
  </r>
  <r>
    <d v="2034-02-18T00:00:00"/>
    <x v="0"/>
    <n v="23.1"/>
    <n v="0"/>
    <n v="22.604800000000008"/>
    <n v="0"/>
    <n v="22.604800000000008"/>
    <n v="0"/>
    <n v="22.604800000000008"/>
    <x v="1"/>
    <n v="1"/>
  </r>
  <r>
    <d v="2034-02-19T00:00:00"/>
    <x v="23"/>
    <n v="16.3"/>
    <n v="3.4"/>
    <n v="22.604800000000008"/>
    <n v="0.55420000000000158"/>
    <n v="23.15900000000001"/>
    <n v="0"/>
    <n v="23.15900000000001"/>
    <x v="1"/>
    <n v="1"/>
  </r>
  <r>
    <d v="2034-02-20T00:00:00"/>
    <x v="3"/>
    <n v="15.7"/>
    <n v="10.9"/>
    <n v="23.15900000000001"/>
    <n v="1.7113000000000014"/>
    <n v="24.870300000000011"/>
    <n v="0"/>
    <n v="24.870300000000011"/>
    <x v="1"/>
    <n v="1"/>
  </r>
  <r>
    <d v="2034-02-21T00:00:00"/>
    <x v="14"/>
    <n v="29.3"/>
    <n v="2.1"/>
    <n v="24.870300000000011"/>
    <n v="0.61530000000000129"/>
    <n v="25.485600000000012"/>
    <n v="0"/>
    <n v="25.485600000000012"/>
    <x v="1"/>
    <n v="1"/>
  </r>
  <r>
    <d v="2034-02-22T00:00:00"/>
    <x v="18"/>
    <n v="24"/>
    <n v="7.3"/>
    <n v="25.485600000000012"/>
    <n v="1.7519999999999989"/>
    <n v="27.237600000000011"/>
    <n v="0"/>
    <n v="27.237600000000011"/>
    <x v="1"/>
    <n v="1"/>
  </r>
  <r>
    <d v="2034-02-23T00:00:00"/>
    <x v="2"/>
    <n v="27"/>
    <n v="0.6"/>
    <n v="27.237600000000011"/>
    <n v="0"/>
    <n v="27.237600000000011"/>
    <n v="0"/>
    <n v="27.237600000000011"/>
    <x v="1"/>
    <n v="1"/>
  </r>
  <r>
    <d v="2034-02-24T00:00:00"/>
    <x v="6"/>
    <n v="26.3"/>
    <n v="1.2"/>
    <n v="27.237600000000011"/>
    <n v="0.31559999999999988"/>
    <n v="27.553200000000011"/>
    <n v="0"/>
    <n v="27.553200000000011"/>
    <x v="1"/>
    <n v="1"/>
  </r>
  <r>
    <d v="2034-02-25T00:00:00"/>
    <x v="11"/>
    <n v="26.3"/>
    <n v="8.1999999999999993"/>
    <n v="27.553200000000011"/>
    <n v="2.156600000000001"/>
    <n v="29.709800000000012"/>
    <n v="0"/>
    <n v="29.709800000000012"/>
    <x v="1"/>
    <n v="1"/>
  </r>
  <r>
    <d v="2034-02-26T00:00:00"/>
    <x v="2"/>
    <n v="25.2"/>
    <n v="4.7"/>
    <n v="29.709800000000012"/>
    <n v="1.1844000000000001"/>
    <n v="30.894200000000012"/>
    <n v="0"/>
    <n v="30.894200000000012"/>
    <x v="1"/>
    <n v="1"/>
  </r>
  <r>
    <d v="2034-02-27T00:00:00"/>
    <x v="6"/>
    <n v="22.1"/>
    <n v="0"/>
    <n v="30.894200000000012"/>
    <n v="0"/>
    <n v="30.894200000000012"/>
    <n v="0"/>
    <n v="30.894200000000012"/>
    <x v="1"/>
    <n v="1"/>
  </r>
  <r>
    <d v="2034-02-28T00:00:00"/>
    <x v="6"/>
    <n v="11.9"/>
    <n v="41.6"/>
    <n v="30.894200000000012"/>
    <n v="4.9504000000000019"/>
    <n v="35.844600000000014"/>
    <n v="0"/>
    <n v="35.844600000000014"/>
    <x v="1"/>
    <n v="1"/>
  </r>
  <r>
    <d v="2034-03-01T00:00:00"/>
    <x v="9"/>
    <n v="19.600000000000001"/>
    <n v="0"/>
    <n v="35.844600000000014"/>
    <n v="0"/>
    <n v="35.844600000000014"/>
    <n v="0"/>
    <n v="35.844600000000014"/>
    <x v="1"/>
    <n v="1"/>
  </r>
  <r>
    <d v="2034-03-02T00:00:00"/>
    <x v="23"/>
    <n v="15.9"/>
    <n v="0"/>
    <n v="35.844600000000014"/>
    <n v="0"/>
    <n v="35.844600000000014"/>
    <n v="0"/>
    <n v="35.844600000000014"/>
    <x v="1"/>
    <n v="1"/>
  </r>
  <r>
    <d v="2034-03-03T00:00:00"/>
    <x v="8"/>
    <n v="24.3"/>
    <n v="1.7"/>
    <n v="35.844600000000014"/>
    <n v="0.41310000000000002"/>
    <n v="36.257700000000014"/>
    <n v="0"/>
    <n v="36.257700000000014"/>
    <x v="1"/>
    <n v="1"/>
  </r>
  <r>
    <d v="2034-03-04T00:00:00"/>
    <x v="10"/>
    <n v="20"/>
    <n v="0"/>
    <n v="36.257700000000014"/>
    <n v="0"/>
    <n v="36.257700000000014"/>
    <n v="0"/>
    <n v="36.257700000000014"/>
    <x v="1"/>
    <n v="1"/>
  </r>
  <r>
    <d v="2034-03-05T00:00:00"/>
    <x v="6"/>
    <n v="14.2"/>
    <n v="32.200000000000003"/>
    <n v="36.257700000000014"/>
    <n v="4.5724000000000018"/>
    <n v="40.830100000000016"/>
    <n v="0"/>
    <n v="40.830100000000016"/>
    <x v="1"/>
    <n v="1"/>
  </r>
  <r>
    <d v="2034-03-06T00:00:00"/>
    <x v="3"/>
    <n v="20.5"/>
    <n v="18.3"/>
    <n v="40.830100000000016"/>
    <n v="3.7515000000000001"/>
    <n v="44.581600000000016"/>
    <n v="0"/>
    <n v="44.581600000000016"/>
    <x v="1"/>
    <n v="1"/>
  </r>
  <r>
    <d v="2034-03-07T00:00:00"/>
    <x v="6"/>
    <n v="22.4"/>
    <n v="0"/>
    <n v="44.581600000000016"/>
    <n v="0"/>
    <n v="44.581600000000016"/>
    <n v="0"/>
    <n v="44.581600000000016"/>
    <x v="1"/>
    <n v="1"/>
  </r>
  <r>
    <d v="2034-03-08T00:00:00"/>
    <x v="18"/>
    <n v="19.100000000000001"/>
    <n v="0"/>
    <n v="44.581600000000016"/>
    <n v="0"/>
    <n v="44.581600000000016"/>
    <n v="0"/>
    <n v="44.581600000000016"/>
    <x v="1"/>
    <n v="1"/>
  </r>
  <r>
    <d v="2034-03-09T00:00:00"/>
    <x v="11"/>
    <n v="20.399999999999999"/>
    <n v="4.3"/>
    <n v="44.581600000000016"/>
    <n v="0.87720000000000198"/>
    <n v="45.458800000000018"/>
    <n v="0"/>
    <n v="45.458800000000018"/>
    <x v="1"/>
    <n v="1"/>
  </r>
  <r>
    <d v="2034-03-10T00:00:00"/>
    <x v="15"/>
    <n v="29.8"/>
    <n v="0"/>
    <n v="45.458800000000018"/>
    <n v="0"/>
    <n v="45.458800000000018"/>
    <n v="0"/>
    <n v="45.458800000000018"/>
    <x v="1"/>
    <n v="1"/>
  </r>
  <r>
    <d v="2034-03-11T00:00:00"/>
    <x v="29"/>
    <n v="13.7"/>
    <n v="0.7"/>
    <n v="45.458800000000018"/>
    <n v="0"/>
    <n v="45.458800000000018"/>
    <n v="0"/>
    <n v="45.458800000000018"/>
    <x v="1"/>
    <n v="1"/>
  </r>
  <r>
    <d v="2034-03-12T00:00:00"/>
    <x v="4"/>
    <n v="20.2"/>
    <n v="3.7"/>
    <n v="45.458800000000018"/>
    <n v="0.74739999999999895"/>
    <n v="46.206200000000017"/>
    <n v="0"/>
    <n v="46.206200000000017"/>
    <x v="1"/>
    <n v="1"/>
  </r>
  <r>
    <d v="2034-03-13T00:00:00"/>
    <x v="7"/>
    <n v="18.2"/>
    <n v="1.6"/>
    <n v="46.206200000000017"/>
    <n v="0.29120000000000346"/>
    <n v="46.49740000000002"/>
    <n v="0"/>
    <n v="46.49740000000002"/>
    <x v="1"/>
    <n v="1"/>
  </r>
  <r>
    <d v="2034-03-14T00:00:00"/>
    <x v="9"/>
    <n v="14.2"/>
    <n v="2"/>
    <n v="46.49740000000002"/>
    <n v="0.28399999999999892"/>
    <n v="46.781400000000019"/>
    <n v="0"/>
    <n v="46.781400000000019"/>
    <x v="1"/>
    <n v="1"/>
  </r>
  <r>
    <d v="2034-03-15T00:00:00"/>
    <x v="11"/>
    <n v="11.2"/>
    <n v="14.3"/>
    <n v="46.781400000000019"/>
    <n v="1.6015999999999977"/>
    <n v="48.383000000000017"/>
    <n v="0"/>
    <n v="48.383000000000017"/>
    <x v="1"/>
    <n v="1"/>
  </r>
  <r>
    <d v="2034-03-16T00:00:00"/>
    <x v="28"/>
    <n v="13.9"/>
    <n v="0.2"/>
    <n v="48.383000000000017"/>
    <n v="0"/>
    <n v="48.383000000000017"/>
    <n v="0"/>
    <n v="48.383000000000017"/>
    <x v="1"/>
    <n v="1"/>
  </r>
  <r>
    <d v="2034-03-17T00:00:00"/>
    <x v="7"/>
    <n v="22.6"/>
    <n v="15.1"/>
    <n v="48.383000000000017"/>
    <n v="3.4125999999999976"/>
    <n v="51.795600000000015"/>
    <n v="0"/>
    <n v="51.795600000000015"/>
    <x v="1"/>
    <n v="1"/>
  </r>
  <r>
    <d v="2034-03-18T00:00:00"/>
    <x v="11"/>
    <n v="29.8"/>
    <n v="0"/>
    <n v="51.795600000000015"/>
    <n v="0"/>
    <n v="51.795600000000015"/>
    <n v="0"/>
    <n v="51.795600000000015"/>
    <x v="1"/>
    <n v="1"/>
  </r>
  <r>
    <d v="2034-03-19T00:00:00"/>
    <x v="16"/>
    <n v="12.7"/>
    <n v="2.6"/>
    <n v="51.795600000000015"/>
    <n v="0.33019999999999783"/>
    <n v="52.125800000000012"/>
    <n v="0"/>
    <n v="52.125800000000012"/>
    <x v="1"/>
    <n v="1"/>
  </r>
  <r>
    <d v="2034-03-20T00:00:00"/>
    <x v="23"/>
    <n v="14.4"/>
    <n v="0"/>
    <n v="52.125800000000012"/>
    <n v="0"/>
    <n v="52.125800000000012"/>
    <n v="0"/>
    <n v="52.125800000000012"/>
    <x v="1"/>
    <n v="1"/>
  </r>
  <r>
    <d v="2034-03-21T00:00:00"/>
    <x v="29"/>
    <n v="18.399999999999999"/>
    <n v="0.2"/>
    <n v="52.125800000000012"/>
    <n v="0"/>
    <n v="52.125800000000012"/>
    <n v="0"/>
    <n v="52.125800000000012"/>
    <x v="1"/>
    <n v="1"/>
  </r>
  <r>
    <d v="2034-03-22T00:00:00"/>
    <x v="5"/>
    <n v="27.2"/>
    <n v="9.6"/>
    <n v="52.125800000000012"/>
    <n v="2.6111999999999966"/>
    <n v="54.737000000000009"/>
    <n v="0"/>
    <n v="54.737000000000009"/>
    <x v="1"/>
    <n v="1"/>
  </r>
  <r>
    <d v="2034-03-23T00:00:00"/>
    <x v="18"/>
    <n v="12.5"/>
    <n v="8.8000000000000007"/>
    <n v="54.737000000000009"/>
    <n v="1.1000000000000014"/>
    <n v="55.83700000000001"/>
    <n v="0"/>
    <n v="55.83700000000001"/>
    <x v="1"/>
    <n v="1"/>
  </r>
  <r>
    <d v="2034-03-24T00:00:00"/>
    <x v="22"/>
    <n v="22.6"/>
    <n v="3.5"/>
    <n v="55.83700000000001"/>
    <n v="0.79099999999999682"/>
    <n v="56.628000000000007"/>
    <n v="0"/>
    <n v="56.628000000000007"/>
    <x v="1"/>
    <n v="1"/>
  </r>
  <r>
    <d v="2034-03-25T00:00:00"/>
    <x v="3"/>
    <n v="21.8"/>
    <n v="6.5"/>
    <n v="56.628000000000007"/>
    <n v="1.4170000000000016"/>
    <n v="58.045000000000009"/>
    <n v="0"/>
    <n v="58.045000000000009"/>
    <x v="1"/>
    <n v="1"/>
  </r>
  <r>
    <d v="2034-03-26T00:00:00"/>
    <x v="19"/>
    <n v="17.2"/>
    <n v="0"/>
    <n v="58.045000000000009"/>
    <n v="0"/>
    <n v="58.045000000000009"/>
    <n v="0"/>
    <n v="58.045000000000009"/>
    <x v="1"/>
    <n v="1"/>
  </r>
  <r>
    <d v="2034-03-27T00:00:00"/>
    <x v="9"/>
    <n v="13.4"/>
    <n v="14.1"/>
    <n v="58.045000000000009"/>
    <n v="1.889400000000002"/>
    <n v="59.934400000000011"/>
    <n v="0"/>
    <n v="59.934400000000011"/>
    <x v="1"/>
    <n v="1"/>
  </r>
  <r>
    <d v="2034-03-28T00:00:00"/>
    <x v="5"/>
    <n v="13.8"/>
    <n v="9.9"/>
    <n v="59.934400000000011"/>
    <n v="1.3661999999999992"/>
    <n v="61.30060000000001"/>
    <n v="0"/>
    <n v="61.30060000000001"/>
    <x v="1"/>
    <n v="1"/>
  </r>
  <r>
    <d v="2034-03-29T00:00:00"/>
    <x v="20"/>
    <n v="10.6"/>
    <n v="1.2"/>
    <n v="61.30060000000001"/>
    <n v="0.12720000000000198"/>
    <n v="61.427800000000012"/>
    <n v="0"/>
    <n v="61.427800000000012"/>
    <x v="1"/>
    <n v="1"/>
  </r>
  <r>
    <d v="2034-03-30T00:00:00"/>
    <x v="12"/>
    <n v="28.8"/>
    <n v="0.1"/>
    <n v="61.427800000000012"/>
    <n v="0"/>
    <n v="61.427800000000012"/>
    <n v="0"/>
    <n v="61.427800000000012"/>
    <x v="1"/>
    <n v="1"/>
  </r>
  <r>
    <d v="2034-03-31T00:00:00"/>
    <x v="24"/>
    <n v="16.899999999999999"/>
    <n v="0.7"/>
    <n v="61.427800000000012"/>
    <n v="0"/>
    <n v="61.427800000000012"/>
    <n v="0"/>
    <n v="61.427800000000012"/>
    <x v="1"/>
    <n v="1"/>
  </r>
  <r>
    <d v="2034-04-01T00:00:00"/>
    <x v="14"/>
    <n v="11.2"/>
    <n v="4.8"/>
    <n v="61.427800000000012"/>
    <n v="0.53759999999999764"/>
    <n v="61.96540000000001"/>
    <n v="0"/>
    <n v="61.96540000000001"/>
    <x v="1"/>
    <n v="1"/>
  </r>
  <r>
    <d v="2034-04-02T00:00:00"/>
    <x v="6"/>
    <n v="13.9"/>
    <n v="23"/>
    <n v="61.96540000000001"/>
    <n v="3.1969999999999956"/>
    <n v="65.162400000000005"/>
    <n v="0"/>
    <n v="65.162400000000005"/>
    <x v="1"/>
    <n v="1"/>
  </r>
  <r>
    <d v="2034-04-03T00:00:00"/>
    <x v="7"/>
    <n v="25.3"/>
    <n v="21.9"/>
    <n v="65.162400000000005"/>
    <n v="5.5407000000000011"/>
    <n v="70.703100000000006"/>
    <n v="0"/>
    <n v="70.703100000000006"/>
    <x v="1"/>
    <n v="1"/>
  </r>
  <r>
    <d v="2034-04-04T00:00:00"/>
    <x v="6"/>
    <n v="14.7"/>
    <n v="0"/>
    <n v="70.703100000000006"/>
    <n v="0"/>
    <n v="70.703100000000006"/>
    <n v="0"/>
    <n v="70.703100000000006"/>
    <x v="1"/>
    <n v="1"/>
  </r>
  <r>
    <d v="2034-04-05T00:00:00"/>
    <x v="8"/>
    <n v="20.3"/>
    <n v="5.3"/>
    <n v="70.703100000000006"/>
    <n v="1.0759000000000043"/>
    <n v="71.779000000000011"/>
    <n v="0"/>
    <n v="71.779000000000011"/>
    <x v="1"/>
    <n v="1"/>
  </r>
  <r>
    <d v="2034-04-06T00:00:00"/>
    <x v="11"/>
    <n v="25"/>
    <n v="3.8"/>
    <n v="71.779000000000011"/>
    <n v="0.95000000000000284"/>
    <n v="72.729000000000013"/>
    <n v="0"/>
    <n v="72.729000000000013"/>
    <x v="1"/>
    <n v="1"/>
  </r>
  <r>
    <d v="2034-04-07T00:00:00"/>
    <x v="14"/>
    <n v="19.600000000000001"/>
    <n v="0.6"/>
    <n v="72.729000000000013"/>
    <n v="0"/>
    <n v="72.729000000000013"/>
    <n v="0"/>
    <n v="72.729000000000013"/>
    <x v="1"/>
    <n v="1"/>
  </r>
  <r>
    <d v="2034-04-08T00:00:00"/>
    <x v="8"/>
    <n v="10.8"/>
    <n v="0"/>
    <n v="72.729000000000013"/>
    <n v="0"/>
    <n v="72.729000000000013"/>
    <n v="0"/>
    <n v="72.729000000000013"/>
    <x v="1"/>
    <n v="1"/>
  </r>
  <r>
    <d v="2034-04-09T00:00:00"/>
    <x v="17"/>
    <n v="17.100000000000001"/>
    <n v="0.7"/>
    <n v="72.729000000000013"/>
    <n v="0"/>
    <n v="72.729000000000013"/>
    <n v="0"/>
    <n v="72.729000000000013"/>
    <x v="1"/>
    <n v="1"/>
  </r>
  <r>
    <d v="2034-04-10T00:00:00"/>
    <x v="10"/>
    <n v="15.1"/>
    <n v="0"/>
    <n v="72.729000000000013"/>
    <n v="0"/>
    <n v="72.729000000000013"/>
    <n v="0"/>
    <n v="72.729000000000013"/>
    <x v="1"/>
    <n v="1"/>
  </r>
  <r>
    <d v="2034-04-11T00:00:00"/>
    <x v="14"/>
    <n v="26.4"/>
    <n v="1.9"/>
    <n v="72.729000000000013"/>
    <n v="0.50159999999999627"/>
    <n v="73.23060000000001"/>
    <n v="0"/>
    <n v="73.23060000000001"/>
    <x v="1"/>
    <n v="1"/>
  </r>
  <r>
    <d v="2034-04-12T00:00:00"/>
    <x v="6"/>
    <n v="11.6"/>
    <n v="14.4"/>
    <n v="73.23060000000001"/>
    <n v="1.6704000000000008"/>
    <n v="74.90100000000001"/>
    <n v="0"/>
    <n v="74.90100000000001"/>
    <x v="1"/>
    <n v="1"/>
  </r>
  <r>
    <d v="2034-04-13T00:00:00"/>
    <x v="6"/>
    <n v="16.600000000000001"/>
    <n v="40.6"/>
    <n v="74.90100000000001"/>
    <n v="6.7395999999999958"/>
    <n v="81.640600000000006"/>
    <n v="0"/>
    <n v="81.640600000000006"/>
    <x v="1"/>
    <n v="1"/>
  </r>
  <r>
    <d v="2034-04-14T00:00:00"/>
    <x v="15"/>
    <n v="19.5"/>
    <n v="24.9"/>
    <n v="81.640600000000006"/>
    <n v="4.8555000000000064"/>
    <n v="86.496100000000013"/>
    <n v="0"/>
    <n v="86.496100000000013"/>
    <x v="1"/>
    <n v="1"/>
  </r>
  <r>
    <d v="2034-04-15T00:00:00"/>
    <x v="13"/>
    <n v="24.9"/>
    <n v="6.5"/>
    <n v="86.496100000000013"/>
    <n v="1.6184999999999974"/>
    <n v="88.11460000000001"/>
    <n v="0"/>
    <n v="88.11460000000001"/>
    <x v="1"/>
    <n v="1"/>
  </r>
  <r>
    <d v="2034-04-16T00:00:00"/>
    <x v="19"/>
    <n v="19.3"/>
    <n v="0.8"/>
    <n v="88.11460000000001"/>
    <n v="0"/>
    <n v="88.11460000000001"/>
    <n v="0"/>
    <n v="88.11460000000001"/>
    <x v="1"/>
    <n v="1"/>
  </r>
  <r>
    <d v="2034-04-17T00:00:00"/>
    <x v="13"/>
    <n v="26.2"/>
    <n v="2.8"/>
    <n v="88.11460000000001"/>
    <n v="0.73359999999999559"/>
    <n v="88.848200000000006"/>
    <n v="0"/>
    <n v="88.848200000000006"/>
    <x v="1"/>
    <n v="1"/>
  </r>
  <r>
    <d v="2034-04-18T00:00:00"/>
    <x v="3"/>
    <n v="28.1"/>
    <n v="0.6"/>
    <n v="88.848200000000006"/>
    <n v="0"/>
    <n v="88.848200000000006"/>
    <n v="0"/>
    <n v="88.848200000000006"/>
    <x v="1"/>
    <n v="1"/>
  </r>
  <r>
    <d v="2034-04-19T00:00:00"/>
    <x v="10"/>
    <n v="17"/>
    <n v="4.8"/>
    <n v="88.848200000000006"/>
    <n v="0.8160000000000025"/>
    <n v="89.664200000000008"/>
    <n v="0"/>
    <n v="89.664200000000008"/>
    <x v="1"/>
    <n v="1"/>
  </r>
  <r>
    <d v="2034-04-20T00:00:00"/>
    <x v="13"/>
    <n v="28.5"/>
    <n v="7.1"/>
    <n v="89.664200000000008"/>
    <n v="2.0234999999999985"/>
    <n v="91.687700000000007"/>
    <n v="0"/>
    <n v="91.687700000000007"/>
    <x v="1"/>
    <n v="1"/>
  </r>
  <r>
    <d v="2034-04-21T00:00:00"/>
    <x v="1"/>
    <n v="14.2"/>
    <n v="2.1"/>
    <n v="91.687700000000007"/>
    <n v="0.29819999999999425"/>
    <n v="91.985900000000001"/>
    <n v="0"/>
    <n v="91.985900000000001"/>
    <x v="1"/>
    <n v="1"/>
  </r>
  <r>
    <d v="2034-04-22T00:00:00"/>
    <x v="3"/>
    <n v="24.9"/>
    <n v="8.3000000000000007"/>
    <n v="91.985900000000001"/>
    <n v="2.0666999999999973"/>
    <n v="94.052599999999998"/>
    <n v="0"/>
    <n v="94.052599999999998"/>
    <x v="1"/>
    <n v="1"/>
  </r>
  <r>
    <d v="2034-04-23T00:00:00"/>
    <x v="13"/>
    <n v="19.100000000000001"/>
    <n v="3.4"/>
    <n v="94.052599999999998"/>
    <n v="0.64939999999999998"/>
    <n v="94.701999999999998"/>
    <n v="0"/>
    <n v="94.701999999999998"/>
    <x v="1"/>
    <n v="1"/>
  </r>
  <r>
    <d v="2034-04-24T00:00:00"/>
    <x v="6"/>
    <n v="14.9"/>
    <n v="23.1"/>
    <n v="94.701999999999998"/>
    <n v="3.441900000000004"/>
    <n v="98.143900000000002"/>
    <n v="0"/>
    <n v="98.143900000000002"/>
    <x v="1"/>
    <n v="1"/>
  </r>
  <r>
    <d v="2034-04-25T00:00:00"/>
    <x v="23"/>
    <n v="16.899999999999999"/>
    <n v="6.8"/>
    <n v="98.143900000000002"/>
    <n v="1.1491999999999933"/>
    <n v="99.293099999999995"/>
    <n v="0"/>
    <n v="99.293099999999995"/>
    <x v="1"/>
    <n v="1"/>
  </r>
  <r>
    <d v="2034-04-26T00:00:00"/>
    <x v="8"/>
    <n v="15.9"/>
    <n v="6.8"/>
    <n v="99.293099999999995"/>
    <n v="1.0811999999999955"/>
    <n v="100.37429999999999"/>
    <n v="1"/>
    <n v="0.37429999999999097"/>
    <x v="1"/>
    <n v="1"/>
  </r>
  <r>
    <d v="2034-04-27T00:00:00"/>
    <x v="25"/>
    <n v="26.3"/>
    <n v="0.7"/>
    <n v="0.37429999999999097"/>
    <n v="0"/>
    <n v="0.37429999999999097"/>
    <n v="0"/>
    <n v="0.37429999999999097"/>
    <x v="1"/>
    <n v="1"/>
  </r>
  <r>
    <d v="2034-04-28T00:00:00"/>
    <x v="6"/>
    <n v="12.2"/>
    <n v="0"/>
    <n v="0.37429999999999097"/>
    <n v="0"/>
    <n v="0.37429999999999097"/>
    <n v="0"/>
    <n v="0.37429999999999097"/>
    <x v="1"/>
    <n v="1"/>
  </r>
  <r>
    <d v="2034-04-29T00:00:00"/>
    <x v="3"/>
    <n v="27.5"/>
    <n v="0"/>
    <n v="0.37429999999999097"/>
    <n v="0"/>
    <n v="0.37429999999999097"/>
    <n v="0"/>
    <n v="0.37429999999999097"/>
    <x v="1"/>
    <n v="1"/>
  </r>
  <r>
    <d v="2034-04-30T00:00:00"/>
    <x v="17"/>
    <n v="23"/>
    <n v="0"/>
    <n v="0.37429999999999097"/>
    <n v="0"/>
    <n v="0.37429999999999097"/>
    <n v="0"/>
    <n v="0.37429999999999097"/>
    <x v="1"/>
    <n v="1"/>
  </r>
  <r>
    <d v="2034-05-01T00:00:00"/>
    <x v="15"/>
    <n v="17.899999999999999"/>
    <n v="36.799999999999997"/>
    <n v="0.37429999999999097"/>
    <n v="6.5871999999999993"/>
    <n v="6.9614999999999903"/>
    <n v="0"/>
    <n v="6.9614999999999903"/>
    <x v="1"/>
    <n v="1"/>
  </r>
  <r>
    <d v="2034-05-02T00:00:00"/>
    <x v="15"/>
    <n v="27.3"/>
    <n v="0"/>
    <n v="6.9614999999999903"/>
    <n v="0"/>
    <n v="6.9614999999999903"/>
    <n v="0"/>
    <n v="6.9614999999999903"/>
    <x v="1"/>
    <n v="1"/>
  </r>
  <r>
    <d v="2034-05-03T00:00:00"/>
    <x v="0"/>
    <n v="19.3"/>
    <n v="0.4"/>
    <n v="6.9614999999999903"/>
    <n v="0"/>
    <n v="6.9614999999999903"/>
    <n v="0"/>
    <n v="6.9614999999999903"/>
    <x v="1"/>
    <n v="1"/>
  </r>
  <r>
    <d v="2034-05-04T00:00:00"/>
    <x v="10"/>
    <n v="25.5"/>
    <n v="0"/>
    <n v="6.9614999999999903"/>
    <n v="0"/>
    <n v="6.9614999999999903"/>
    <n v="0"/>
    <n v="6.9614999999999903"/>
    <x v="1"/>
    <n v="1"/>
  </r>
  <r>
    <d v="2034-05-05T00:00:00"/>
    <x v="2"/>
    <n v="13.7"/>
    <n v="11.7"/>
    <n v="6.9614999999999903"/>
    <n v="1.6029"/>
    <n v="8.5643999999999902"/>
    <n v="0"/>
    <n v="8.5643999999999902"/>
    <x v="1"/>
    <n v="1"/>
  </r>
  <r>
    <d v="2034-05-06T00:00:00"/>
    <x v="15"/>
    <n v="18.399999999999999"/>
    <n v="0"/>
    <n v="8.5643999999999902"/>
    <n v="0"/>
    <n v="8.5643999999999902"/>
    <n v="0"/>
    <n v="8.5643999999999902"/>
    <x v="1"/>
    <n v="1"/>
  </r>
  <r>
    <d v="2034-05-07T00:00:00"/>
    <x v="14"/>
    <n v="11.1"/>
    <n v="0"/>
    <n v="8.5643999999999902"/>
    <n v="0"/>
    <n v="8.5643999999999902"/>
    <n v="0"/>
    <n v="8.5643999999999902"/>
    <x v="1"/>
    <n v="1"/>
  </r>
  <r>
    <d v="2034-05-08T00:00:00"/>
    <x v="8"/>
    <n v="28"/>
    <n v="0"/>
    <n v="8.5643999999999902"/>
    <n v="0"/>
    <n v="8.5643999999999902"/>
    <n v="0"/>
    <n v="8.5643999999999902"/>
    <x v="1"/>
    <n v="1"/>
  </r>
  <r>
    <d v="2034-05-09T00:00:00"/>
    <x v="2"/>
    <n v="16.2"/>
    <n v="13.7"/>
    <n v="8.5643999999999902"/>
    <n v="2.2194000000000003"/>
    <n v="10.783799999999991"/>
    <n v="0"/>
    <n v="10.783799999999991"/>
    <x v="1"/>
    <n v="1"/>
  </r>
  <r>
    <d v="2034-05-10T00:00:00"/>
    <x v="15"/>
    <n v="12.1"/>
    <n v="37.200000000000003"/>
    <n v="10.783799999999991"/>
    <n v="4.5012000000000008"/>
    <n v="15.284999999999991"/>
    <n v="0"/>
    <n v="15.284999999999991"/>
    <x v="1"/>
    <n v="1"/>
  </r>
  <r>
    <d v="2034-05-11T00:00:00"/>
    <x v="16"/>
    <n v="21.4"/>
    <n v="3.1"/>
    <n v="15.284999999999991"/>
    <n v="0.66339999999999932"/>
    <n v="15.948399999999991"/>
    <n v="0"/>
    <n v="15.948399999999991"/>
    <x v="1"/>
    <n v="1"/>
  </r>
  <r>
    <d v="2034-05-12T00:00:00"/>
    <x v="6"/>
    <n v="11.2"/>
    <n v="0"/>
    <n v="15.948399999999991"/>
    <n v="0"/>
    <n v="15.948399999999991"/>
    <n v="0"/>
    <n v="15.948399999999991"/>
    <x v="1"/>
    <n v="1"/>
  </r>
  <r>
    <d v="2034-05-13T00:00:00"/>
    <x v="24"/>
    <n v="18.399999999999999"/>
    <n v="0.2"/>
    <n v="15.948399999999991"/>
    <n v="0"/>
    <n v="15.948399999999991"/>
    <n v="0"/>
    <n v="15.948399999999991"/>
    <x v="1"/>
    <n v="1"/>
  </r>
  <r>
    <d v="2034-05-14T00:00:00"/>
    <x v="8"/>
    <n v="13.7"/>
    <n v="0"/>
    <n v="15.948399999999991"/>
    <n v="0"/>
    <n v="15.948399999999991"/>
    <n v="0"/>
    <n v="15.948399999999991"/>
    <x v="1"/>
    <n v="1"/>
  </r>
  <r>
    <d v="2034-05-15T00:00:00"/>
    <x v="15"/>
    <n v="10.4"/>
    <n v="15.6"/>
    <n v="15.948399999999991"/>
    <n v="1.6224000000000007"/>
    <n v="17.570799999999991"/>
    <n v="0"/>
    <n v="17.570799999999991"/>
    <x v="1"/>
    <n v="1"/>
  </r>
  <r>
    <d v="2034-05-16T00:00:00"/>
    <x v="27"/>
    <n v="21.8"/>
    <n v="0"/>
    <n v="17.570799999999991"/>
    <n v="0"/>
    <n v="17.570799999999991"/>
    <n v="0"/>
    <n v="17.570799999999991"/>
    <x v="1"/>
    <n v="1"/>
  </r>
  <r>
    <d v="2034-05-17T00:00:00"/>
    <x v="3"/>
    <n v="11"/>
    <n v="0.4"/>
    <n v="17.570799999999991"/>
    <n v="0"/>
    <n v="17.570799999999991"/>
    <n v="0"/>
    <n v="17.570799999999991"/>
    <x v="1"/>
    <n v="1"/>
  </r>
  <r>
    <d v="2034-05-18T00:00:00"/>
    <x v="6"/>
    <n v="19"/>
    <n v="21.9"/>
    <n v="17.570799999999991"/>
    <n v="4.1610000000000014"/>
    <n v="21.731799999999993"/>
    <n v="0"/>
    <n v="21.731799999999993"/>
    <x v="1"/>
    <n v="1"/>
  </r>
  <r>
    <d v="2034-05-19T00:00:00"/>
    <x v="6"/>
    <n v="12.5"/>
    <n v="0"/>
    <n v="21.731799999999993"/>
    <n v="0"/>
    <n v="21.731799999999993"/>
    <n v="0"/>
    <n v="21.731799999999993"/>
    <x v="1"/>
    <n v="1"/>
  </r>
  <r>
    <d v="2034-05-20T00:00:00"/>
    <x v="11"/>
    <n v="13.6"/>
    <n v="12.6"/>
    <n v="21.731799999999993"/>
    <n v="1.7135999999999996"/>
    <n v="23.445399999999992"/>
    <n v="0"/>
    <n v="23.445399999999992"/>
    <x v="1"/>
    <n v="1"/>
  </r>
  <r>
    <d v="2034-05-21T00:00:00"/>
    <x v="6"/>
    <n v="20.2"/>
    <n v="17.899999999999999"/>
    <n v="23.445399999999992"/>
    <n v="3.6158000000000001"/>
    <n v="27.061199999999992"/>
    <n v="0"/>
    <n v="27.061199999999992"/>
    <x v="1"/>
    <n v="1"/>
  </r>
  <r>
    <d v="2034-05-22T00:00:00"/>
    <x v="6"/>
    <n v="28.7"/>
    <n v="0"/>
    <n v="27.061199999999992"/>
    <n v="0"/>
    <n v="27.061199999999992"/>
    <n v="0"/>
    <n v="27.061199999999992"/>
    <x v="1"/>
    <n v="1"/>
  </r>
  <r>
    <d v="2034-05-23T00:00:00"/>
    <x v="16"/>
    <n v="13.4"/>
    <n v="4.8"/>
    <n v="27.061199999999992"/>
    <n v="0.64320000000000022"/>
    <n v="27.704399999999993"/>
    <n v="0"/>
    <n v="27.704399999999993"/>
    <x v="1"/>
    <n v="1"/>
  </r>
  <r>
    <d v="2034-05-24T00:00:00"/>
    <x v="11"/>
    <n v="12"/>
    <n v="8.9"/>
    <n v="27.704399999999993"/>
    <n v="1.0680000000000014"/>
    <n v="28.772399999999994"/>
    <n v="0"/>
    <n v="28.772399999999994"/>
    <x v="1"/>
    <n v="1"/>
  </r>
  <r>
    <d v="2034-05-25T00:00:00"/>
    <x v="7"/>
    <n v="28.9"/>
    <n v="13.9"/>
    <n v="28.772399999999994"/>
    <n v="4.0171000000000028"/>
    <n v="32.789499999999997"/>
    <n v="0"/>
    <n v="32.789499999999997"/>
    <x v="1"/>
    <n v="1"/>
  </r>
  <r>
    <d v="2034-05-26T00:00:00"/>
    <x v="18"/>
    <n v="25.2"/>
    <n v="0"/>
    <n v="32.789499999999997"/>
    <n v="0"/>
    <n v="32.789499999999997"/>
    <n v="0"/>
    <n v="32.789499999999997"/>
    <x v="1"/>
    <n v="1"/>
  </r>
  <r>
    <d v="2034-05-27T00:00:00"/>
    <x v="7"/>
    <n v="18.600000000000001"/>
    <n v="1.8"/>
    <n v="32.789499999999997"/>
    <n v="0.33480000000000132"/>
    <n v="33.124299999999998"/>
    <n v="0"/>
    <n v="33.124299999999998"/>
    <x v="1"/>
    <n v="1"/>
  </r>
  <r>
    <d v="2034-05-28T00:00:00"/>
    <x v="22"/>
    <n v="20"/>
    <n v="2.4"/>
    <n v="33.124299999999998"/>
    <n v="0.47999999999999687"/>
    <n v="33.604299999999995"/>
    <n v="0"/>
    <n v="33.604299999999995"/>
    <x v="1"/>
    <n v="1"/>
  </r>
  <r>
    <d v="2034-05-29T00:00:00"/>
    <x v="5"/>
    <n v="14.3"/>
    <n v="3.9"/>
    <n v="33.604299999999995"/>
    <n v="0.55769999999999698"/>
    <n v="34.161999999999992"/>
    <n v="0"/>
    <n v="34.161999999999992"/>
    <x v="1"/>
    <n v="1"/>
  </r>
  <r>
    <d v="2034-05-30T00:00:00"/>
    <x v="6"/>
    <n v="28.8"/>
    <n v="25.1"/>
    <n v="34.161999999999992"/>
    <n v="7.2287999999999997"/>
    <n v="41.390799999999992"/>
    <n v="0"/>
    <n v="41.390799999999992"/>
    <x v="1"/>
    <n v="1"/>
  </r>
  <r>
    <d v="2034-05-31T00:00:00"/>
    <x v="15"/>
    <n v="26.8"/>
    <n v="10.8"/>
    <n v="41.390799999999992"/>
    <n v="2.8943999999999974"/>
    <n v="44.285199999999989"/>
    <n v="0"/>
    <n v="44.285199999999989"/>
    <x v="1"/>
    <n v="1"/>
  </r>
  <r>
    <d v="2034-06-01T00:00:00"/>
    <x v="15"/>
    <n v="20.399999999999999"/>
    <n v="0"/>
    <n v="44.285199999999989"/>
    <n v="0"/>
    <n v="44.285199999999989"/>
    <n v="0"/>
    <n v="44.285199999999989"/>
    <x v="1"/>
    <n v="1"/>
  </r>
  <r>
    <d v="2034-06-02T00:00:00"/>
    <x v="18"/>
    <n v="14.1"/>
    <n v="4.5"/>
    <n v="44.285199999999989"/>
    <n v="0.63450000000000273"/>
    <n v="44.919699999999992"/>
    <n v="0"/>
    <n v="44.919699999999992"/>
    <x v="1"/>
    <n v="1"/>
  </r>
  <r>
    <d v="2034-06-03T00:00:00"/>
    <x v="10"/>
    <n v="28.1"/>
    <n v="6.3"/>
    <n v="44.919699999999992"/>
    <n v="1.7702999999999989"/>
    <n v="46.689999999999991"/>
    <n v="0"/>
    <n v="46.689999999999991"/>
    <x v="1"/>
    <n v="1"/>
  </r>
  <r>
    <d v="2034-06-04T00:00:00"/>
    <x v="9"/>
    <n v="15.7"/>
    <n v="11.5"/>
    <n v="46.689999999999991"/>
    <n v="1.8055000000000021"/>
    <n v="48.495499999999993"/>
    <n v="0"/>
    <n v="48.495499999999993"/>
    <x v="1"/>
    <n v="1"/>
  </r>
  <r>
    <d v="2034-06-05T00:00:00"/>
    <x v="25"/>
    <n v="27.7"/>
    <n v="0.6"/>
    <n v="48.495499999999993"/>
    <n v="0"/>
    <n v="48.495499999999993"/>
    <n v="0"/>
    <n v="48.495499999999993"/>
    <x v="1"/>
    <n v="1"/>
  </r>
  <r>
    <d v="2034-06-06T00:00:00"/>
    <x v="3"/>
    <n v="22.9"/>
    <n v="22.6"/>
    <n v="48.495499999999993"/>
    <n v="5.1753999999999962"/>
    <n v="53.670899999999989"/>
    <n v="0"/>
    <n v="53.670899999999989"/>
    <x v="1"/>
    <n v="1"/>
  </r>
  <r>
    <d v="2034-06-07T00:00:00"/>
    <x v="9"/>
    <n v="10.3"/>
    <n v="0"/>
    <n v="53.670899999999989"/>
    <n v="0"/>
    <n v="53.670899999999989"/>
    <n v="0"/>
    <n v="53.670899999999989"/>
    <x v="1"/>
    <n v="1"/>
  </r>
  <r>
    <d v="2034-06-08T00:00:00"/>
    <x v="19"/>
    <n v="28.4"/>
    <n v="4"/>
    <n v="53.670899999999989"/>
    <n v="1.1360000000000028"/>
    <n v="54.806899999999992"/>
    <n v="0"/>
    <n v="54.806899999999992"/>
    <x v="1"/>
    <n v="1"/>
  </r>
  <r>
    <d v="2034-06-09T00:00:00"/>
    <x v="14"/>
    <n v="18.7"/>
    <n v="15"/>
    <n v="54.806899999999992"/>
    <n v="2.8049999999999997"/>
    <n v="57.611899999999991"/>
    <n v="0"/>
    <n v="57.611899999999991"/>
    <x v="1"/>
    <n v="1"/>
  </r>
  <r>
    <d v="2034-06-10T00:00:00"/>
    <x v="15"/>
    <n v="13.7"/>
    <n v="9.4"/>
    <n v="57.611899999999991"/>
    <n v="1.2877999999999972"/>
    <n v="58.899699999999989"/>
    <n v="0"/>
    <n v="58.899699999999989"/>
    <x v="1"/>
    <n v="1"/>
  </r>
  <r>
    <d v="2034-06-11T00:00:00"/>
    <x v="10"/>
    <n v="16.3"/>
    <n v="3.6"/>
    <n v="58.899699999999989"/>
    <n v="0.58679999999999666"/>
    <n v="59.486499999999985"/>
    <n v="0"/>
    <n v="59.486499999999985"/>
    <x v="1"/>
    <n v="1"/>
  </r>
  <r>
    <d v="2034-06-12T00:00:00"/>
    <x v="23"/>
    <n v="14"/>
    <n v="0"/>
    <n v="59.486499999999985"/>
    <n v="0"/>
    <n v="59.486499999999985"/>
    <n v="0"/>
    <n v="59.486499999999985"/>
    <x v="1"/>
    <n v="1"/>
  </r>
  <r>
    <d v="2034-06-13T00:00:00"/>
    <x v="11"/>
    <n v="26"/>
    <n v="5.5"/>
    <n v="59.486499999999985"/>
    <n v="1.4299999999999997"/>
    <n v="60.916499999999985"/>
    <n v="0"/>
    <n v="60.916499999999985"/>
    <x v="1"/>
    <n v="1"/>
  </r>
  <r>
    <d v="2034-06-14T00:00:00"/>
    <x v="15"/>
    <n v="27"/>
    <n v="38.6"/>
    <n v="60.916499999999985"/>
    <n v="10.421999999999997"/>
    <n v="71.338499999999982"/>
    <n v="0"/>
    <n v="71.338499999999982"/>
    <x v="1"/>
    <n v="1"/>
  </r>
  <r>
    <d v="2034-06-15T00:00:00"/>
    <x v="6"/>
    <n v="26.6"/>
    <n v="49.7"/>
    <n v="71.338499999999982"/>
    <n v="13.220200000000006"/>
    <n v="84.558699999999988"/>
    <n v="0"/>
    <n v="84.558699999999988"/>
    <x v="1"/>
    <n v="1"/>
  </r>
  <r>
    <d v="2034-06-16T00:00:00"/>
    <x v="15"/>
    <n v="20.9"/>
    <n v="30"/>
    <n v="84.558699999999988"/>
    <n v="6.269999999999996"/>
    <n v="90.828699999999984"/>
    <n v="0"/>
    <n v="90.828699999999984"/>
    <x v="1"/>
    <n v="1"/>
  </r>
  <r>
    <d v="2034-06-17T00:00:00"/>
    <x v="18"/>
    <n v="28.5"/>
    <n v="5.3"/>
    <n v="90.828699999999984"/>
    <n v="1.5104999999999933"/>
    <n v="92.339199999999977"/>
    <n v="0"/>
    <n v="92.339199999999977"/>
    <x v="1"/>
    <n v="1"/>
  </r>
  <r>
    <d v="2034-06-18T00:00:00"/>
    <x v="1"/>
    <n v="10.4"/>
    <n v="0"/>
    <n v="92.339199999999977"/>
    <n v="0"/>
    <n v="92.339199999999977"/>
    <n v="0"/>
    <n v="92.339199999999977"/>
    <x v="1"/>
    <n v="1"/>
  </r>
  <r>
    <d v="2034-06-19T00:00:00"/>
    <x v="14"/>
    <n v="25.9"/>
    <n v="9.1999999999999993"/>
    <n v="92.339199999999977"/>
    <n v="2.3828000000000031"/>
    <n v="94.72199999999998"/>
    <n v="0"/>
    <n v="94.72199999999998"/>
    <x v="1"/>
    <n v="1"/>
  </r>
  <r>
    <d v="2034-06-20T00:00:00"/>
    <x v="7"/>
    <n v="24.6"/>
    <n v="11"/>
    <n v="94.72199999999998"/>
    <n v="2.7060000000000031"/>
    <n v="97.427999999999983"/>
    <n v="0"/>
    <n v="97.427999999999983"/>
    <x v="1"/>
    <n v="1"/>
  </r>
  <r>
    <d v="2034-06-21T00:00:00"/>
    <x v="12"/>
    <n v="22"/>
    <n v="0"/>
    <n v="97.427999999999983"/>
    <n v="0"/>
    <n v="97.427999999999983"/>
    <n v="0"/>
    <n v="97.427999999999983"/>
    <x v="1"/>
    <n v="1"/>
  </r>
  <r>
    <d v="2034-06-22T00:00:00"/>
    <x v="4"/>
    <n v="16.8"/>
    <n v="2.4"/>
    <n v="97.427999999999983"/>
    <n v="0.40319999999999823"/>
    <n v="97.831199999999981"/>
    <n v="0"/>
    <n v="97.831199999999981"/>
    <x v="1"/>
    <n v="1"/>
  </r>
  <r>
    <d v="2034-06-23T00:00:00"/>
    <x v="6"/>
    <n v="21.7"/>
    <n v="44.1"/>
    <n v="97.831199999999981"/>
    <n v="9.5696999999999974"/>
    <n v="107.40089999999998"/>
    <n v="1"/>
    <n v="7.4008999999999787"/>
    <x v="1"/>
    <n v="1"/>
  </r>
  <r>
    <d v="2034-06-24T00:00:00"/>
    <x v="8"/>
    <n v="28.9"/>
    <n v="0"/>
    <n v="7.4008999999999787"/>
    <n v="0"/>
    <n v="7.4008999999999787"/>
    <n v="0"/>
    <n v="7.4008999999999787"/>
    <x v="1"/>
    <n v="1"/>
  </r>
  <r>
    <d v="2034-06-25T00:00:00"/>
    <x v="9"/>
    <n v="26.6"/>
    <n v="0.4"/>
    <n v="7.4008999999999787"/>
    <n v="0"/>
    <n v="7.4008999999999787"/>
    <n v="0"/>
    <n v="7.4008999999999787"/>
    <x v="1"/>
    <n v="1"/>
  </r>
  <r>
    <d v="2034-06-26T00:00:00"/>
    <x v="11"/>
    <n v="28"/>
    <n v="16.7"/>
    <n v="7.4008999999999787"/>
    <n v="4.6759999999999984"/>
    <n v="12.076899999999977"/>
    <n v="0"/>
    <n v="12.076899999999977"/>
    <x v="1"/>
    <n v="1"/>
  </r>
  <r>
    <d v="2034-06-27T00:00:00"/>
    <x v="13"/>
    <n v="27.5"/>
    <n v="0"/>
    <n v="12.076899999999977"/>
    <n v="0"/>
    <n v="12.076899999999977"/>
    <n v="0"/>
    <n v="12.076899999999977"/>
    <x v="1"/>
    <n v="1"/>
  </r>
  <r>
    <d v="2034-06-28T00:00:00"/>
    <x v="18"/>
    <n v="18.2"/>
    <n v="0"/>
    <n v="12.076899999999977"/>
    <n v="0"/>
    <n v="12.076899999999977"/>
    <n v="0"/>
    <n v="12.076899999999977"/>
    <x v="1"/>
    <n v="1"/>
  </r>
  <r>
    <d v="2034-06-29T00:00:00"/>
    <x v="14"/>
    <n v="25.1"/>
    <n v="0"/>
    <n v="12.076899999999977"/>
    <n v="0"/>
    <n v="12.076899999999977"/>
    <n v="0"/>
    <n v="12.076899999999977"/>
    <x v="1"/>
    <n v="1"/>
  </r>
  <r>
    <d v="2034-06-30T00:00:00"/>
    <x v="0"/>
    <n v="10.1"/>
    <n v="0.2"/>
    <n v="12.076899999999977"/>
    <n v="0"/>
    <n v="12.076899999999977"/>
    <n v="0"/>
    <n v="12.076899999999977"/>
    <x v="1"/>
    <n v="1"/>
  </r>
  <r>
    <d v="2034-07-01T00:00:00"/>
    <x v="11"/>
    <n v="13.1"/>
    <n v="7.9"/>
    <n v="12.076899999999977"/>
    <n v="1.0349000000000004"/>
    <n v="13.111799999999977"/>
    <n v="0"/>
    <n v="13.111799999999977"/>
    <x v="1"/>
    <n v="1"/>
  </r>
  <r>
    <d v="2034-07-02T00:00:00"/>
    <x v="5"/>
    <n v="22.9"/>
    <n v="0"/>
    <n v="13.111799999999977"/>
    <n v="0"/>
    <n v="13.111799999999977"/>
    <n v="0"/>
    <n v="13.111799999999977"/>
    <x v="1"/>
    <n v="1"/>
  </r>
  <r>
    <d v="2034-07-03T00:00:00"/>
    <x v="5"/>
    <n v="26.3"/>
    <n v="4"/>
    <n v="13.111799999999977"/>
    <n v="1.0519999999999996"/>
    <n v="14.163799999999977"/>
    <n v="0"/>
    <n v="14.163799999999977"/>
    <x v="1"/>
    <n v="1"/>
  </r>
  <r>
    <d v="2034-07-04T00:00:00"/>
    <x v="15"/>
    <n v="11.3"/>
    <n v="19.8"/>
    <n v="14.163799999999977"/>
    <n v="2.2374000000000009"/>
    <n v="16.401199999999978"/>
    <n v="0"/>
    <n v="16.401199999999978"/>
    <x v="1"/>
    <n v="1"/>
  </r>
  <r>
    <d v="2034-07-05T00:00:00"/>
    <x v="6"/>
    <n v="30"/>
    <n v="0"/>
    <n v="16.401199999999978"/>
    <n v="0"/>
    <n v="16.401199999999978"/>
    <n v="0"/>
    <n v="16.401199999999978"/>
    <x v="1"/>
    <n v="1"/>
  </r>
  <r>
    <d v="2034-07-06T00:00:00"/>
    <x v="18"/>
    <n v="20.399999999999999"/>
    <n v="0"/>
    <n v="16.401199999999978"/>
    <n v="0"/>
    <n v="16.401199999999978"/>
    <n v="0"/>
    <n v="16.401199999999978"/>
    <x v="1"/>
    <n v="1"/>
  </r>
  <r>
    <d v="2034-07-07T00:00:00"/>
    <x v="3"/>
    <n v="24.5"/>
    <n v="8.6999999999999993"/>
    <n v="16.401199999999978"/>
    <n v="2.1314999999999991"/>
    <n v="18.532699999999977"/>
    <n v="0"/>
    <n v="18.532699999999977"/>
    <x v="1"/>
    <n v="1"/>
  </r>
  <r>
    <d v="2034-07-08T00:00:00"/>
    <x v="7"/>
    <n v="17"/>
    <n v="2.7"/>
    <n v="18.532699999999977"/>
    <n v="0.45899999999999963"/>
    <n v="18.991699999999977"/>
    <n v="0"/>
    <n v="18.991699999999977"/>
    <x v="1"/>
    <n v="1"/>
  </r>
  <r>
    <d v="2034-07-09T00:00:00"/>
    <x v="15"/>
    <n v="21"/>
    <n v="5.6"/>
    <n v="18.991699999999977"/>
    <n v="1.1759999999999984"/>
    <n v="20.167699999999975"/>
    <n v="0"/>
    <n v="20.167699999999975"/>
    <x v="1"/>
    <n v="1"/>
  </r>
  <r>
    <d v="2034-07-10T00:00:00"/>
    <x v="15"/>
    <n v="20.7"/>
    <n v="0"/>
    <n v="20.167699999999975"/>
    <n v="0"/>
    <n v="20.167699999999975"/>
    <n v="0"/>
    <n v="20.167699999999975"/>
    <x v="1"/>
    <n v="1"/>
  </r>
  <r>
    <d v="2034-07-11T00:00:00"/>
    <x v="8"/>
    <n v="26.7"/>
    <n v="9.8000000000000007"/>
    <n v="20.167699999999975"/>
    <n v="2.6165999999999983"/>
    <n v="22.784299999999973"/>
    <n v="0"/>
    <n v="22.784299999999973"/>
    <x v="1"/>
    <n v="1"/>
  </r>
  <r>
    <d v="2034-07-12T00:00:00"/>
    <x v="26"/>
    <n v="10.199999999999999"/>
    <n v="0.1"/>
    <n v="22.784299999999973"/>
    <n v="0"/>
    <n v="22.784299999999973"/>
    <n v="0"/>
    <n v="22.784299999999973"/>
    <x v="1"/>
    <n v="1"/>
  </r>
  <r>
    <d v="2034-07-13T00:00:00"/>
    <x v="6"/>
    <n v="15.7"/>
    <n v="5.8"/>
    <n v="22.784299999999973"/>
    <n v="0.91059999999999874"/>
    <n v="23.694899999999972"/>
    <n v="0"/>
    <n v="23.694899999999972"/>
    <x v="1"/>
    <n v="1"/>
  </r>
  <r>
    <d v="2034-07-14T00:00:00"/>
    <x v="29"/>
    <n v="15.9"/>
    <n v="2.2000000000000002"/>
    <n v="23.694899999999972"/>
    <n v="0.34979999999999833"/>
    <n v="24.04469999999997"/>
    <n v="0"/>
    <n v="24.04469999999997"/>
    <x v="1"/>
    <n v="1"/>
  </r>
  <r>
    <d v="2034-07-15T00:00:00"/>
    <x v="15"/>
    <n v="21"/>
    <n v="13.1"/>
    <n v="24.04469999999997"/>
    <n v="2.7510000000000012"/>
    <n v="26.795699999999972"/>
    <n v="0"/>
    <n v="26.795699999999972"/>
    <x v="1"/>
    <n v="1"/>
  </r>
  <r>
    <d v="2034-07-16T00:00:00"/>
    <x v="5"/>
    <n v="10.9"/>
    <n v="8.1"/>
    <n v="26.795699999999972"/>
    <n v="0.88289999999999935"/>
    <n v="27.678599999999971"/>
    <n v="0"/>
    <n v="27.678599999999971"/>
    <x v="1"/>
    <n v="1"/>
  </r>
  <r>
    <d v="2034-07-17T00:00:00"/>
    <x v="18"/>
    <n v="20.9"/>
    <n v="5.9"/>
    <n v="27.678599999999971"/>
    <n v="1.2331000000000003"/>
    <n v="28.911699999999971"/>
    <n v="0"/>
    <n v="28.911699999999971"/>
    <x v="1"/>
    <n v="1"/>
  </r>
  <r>
    <d v="2034-07-18T00:00:00"/>
    <x v="15"/>
    <n v="21.8"/>
    <n v="15.9"/>
    <n v="28.911699999999971"/>
    <n v="3.4661999999999971"/>
    <n v="32.377899999999968"/>
    <n v="0"/>
    <n v="32.377899999999968"/>
    <x v="1"/>
    <n v="1"/>
  </r>
  <r>
    <d v="2034-07-19T00:00:00"/>
    <x v="11"/>
    <n v="11.9"/>
    <n v="18.100000000000001"/>
    <n v="32.377899999999968"/>
    <n v="2.1539000000000001"/>
    <n v="34.531799999999969"/>
    <n v="0"/>
    <n v="34.531799999999969"/>
    <x v="1"/>
    <n v="1"/>
  </r>
  <r>
    <d v="2034-07-20T00:00:00"/>
    <x v="9"/>
    <n v="12.9"/>
    <n v="0"/>
    <n v="34.531799999999969"/>
    <n v="0"/>
    <n v="34.531799999999969"/>
    <n v="0"/>
    <n v="34.531799999999969"/>
    <x v="1"/>
    <n v="1"/>
  </r>
  <r>
    <d v="2034-07-21T00:00:00"/>
    <x v="15"/>
    <n v="14.9"/>
    <n v="4.8"/>
    <n v="34.531799999999969"/>
    <n v="0.71520000000000294"/>
    <n v="35.246999999999971"/>
    <n v="0"/>
    <n v="35.246999999999971"/>
    <x v="1"/>
    <n v="1"/>
  </r>
  <r>
    <d v="2034-07-22T00:00:00"/>
    <x v="6"/>
    <n v="29.5"/>
    <n v="0"/>
    <n v="35.246999999999971"/>
    <n v="0"/>
    <n v="35.246999999999971"/>
    <n v="0"/>
    <n v="35.246999999999971"/>
    <x v="1"/>
    <n v="1"/>
  </r>
  <r>
    <d v="2034-07-23T00:00:00"/>
    <x v="15"/>
    <n v="18.100000000000001"/>
    <n v="0"/>
    <n v="35.246999999999971"/>
    <n v="0"/>
    <n v="35.246999999999971"/>
    <n v="0"/>
    <n v="35.246999999999971"/>
    <x v="1"/>
    <n v="1"/>
  </r>
  <r>
    <d v="2034-07-24T00:00:00"/>
    <x v="2"/>
    <n v="10.8"/>
    <n v="11.8"/>
    <n v="35.246999999999971"/>
    <n v="1.2744"/>
    <n v="36.521399999999971"/>
    <n v="0"/>
    <n v="36.521399999999971"/>
    <x v="1"/>
    <n v="1"/>
  </r>
  <r>
    <d v="2034-07-25T00:00:00"/>
    <x v="5"/>
    <n v="13.5"/>
    <n v="5.4"/>
    <n v="36.521399999999971"/>
    <n v="0.7289999999999992"/>
    <n v="37.250399999999971"/>
    <n v="0"/>
    <n v="37.250399999999971"/>
    <x v="1"/>
    <n v="1"/>
  </r>
  <r>
    <d v="2034-07-26T00:00:00"/>
    <x v="18"/>
    <n v="15.9"/>
    <n v="0"/>
    <n v="37.250399999999971"/>
    <n v="0"/>
    <n v="37.250399999999971"/>
    <n v="0"/>
    <n v="37.250399999999971"/>
    <x v="1"/>
    <n v="1"/>
  </r>
  <r>
    <d v="2034-07-27T00:00:00"/>
    <x v="22"/>
    <n v="23.1"/>
    <n v="0"/>
    <n v="37.250399999999971"/>
    <n v="0"/>
    <n v="37.250399999999971"/>
    <n v="0"/>
    <n v="37.250399999999971"/>
    <x v="1"/>
    <n v="1"/>
  </r>
  <r>
    <d v="2034-07-28T00:00:00"/>
    <x v="12"/>
    <n v="26.7"/>
    <n v="0"/>
    <n v="37.250399999999971"/>
    <n v="0"/>
    <n v="37.250399999999971"/>
    <n v="0"/>
    <n v="37.250399999999971"/>
    <x v="1"/>
    <n v="1"/>
  </r>
  <r>
    <d v="2034-07-29T00:00:00"/>
    <x v="6"/>
    <n v="26"/>
    <n v="29.1"/>
    <n v="37.250399999999971"/>
    <n v="7.5660000000000025"/>
    <n v="44.816399999999973"/>
    <n v="0"/>
    <n v="44.816399999999973"/>
    <x v="1"/>
    <n v="1"/>
  </r>
  <r>
    <d v="2034-07-30T00:00:00"/>
    <x v="14"/>
    <n v="23.6"/>
    <n v="9.1"/>
    <n v="44.816399999999973"/>
    <n v="2.1475999999999971"/>
    <n v="46.96399999999997"/>
    <n v="0"/>
    <n v="46.96399999999997"/>
    <x v="1"/>
    <n v="1"/>
  </r>
  <r>
    <d v="2034-07-31T00:00:00"/>
    <x v="22"/>
    <n v="29.8"/>
    <n v="5.7"/>
    <n v="46.96399999999997"/>
    <n v="1.698599999999999"/>
    <n v="48.662599999999969"/>
    <n v="0"/>
    <n v="48.662599999999969"/>
    <x v="1"/>
    <n v="1"/>
  </r>
  <r>
    <d v="2034-08-01T00:00:00"/>
    <x v="15"/>
    <n v="18.600000000000001"/>
    <n v="0"/>
    <n v="48.662599999999969"/>
    <n v="0"/>
    <n v="48.662599999999969"/>
    <n v="0"/>
    <n v="48.662599999999969"/>
    <x v="1"/>
    <n v="1"/>
  </r>
  <r>
    <d v="2034-08-02T00:00:00"/>
    <x v="11"/>
    <n v="17.600000000000001"/>
    <n v="2.4"/>
    <n v="48.662599999999969"/>
    <n v="0.42240000000000322"/>
    <n v="49.084999999999972"/>
    <n v="0"/>
    <n v="49.084999999999972"/>
    <x v="1"/>
    <n v="1"/>
  </r>
  <r>
    <d v="2034-08-03T00:00:00"/>
    <x v="11"/>
    <n v="12.6"/>
    <n v="9.1999999999999993"/>
    <n v="49.084999999999972"/>
    <n v="1.1591999999999985"/>
    <n v="50.244199999999971"/>
    <n v="0"/>
    <n v="50.244199999999971"/>
    <x v="1"/>
    <n v="1"/>
  </r>
  <r>
    <d v="2034-08-04T00:00:00"/>
    <x v="13"/>
    <n v="25.4"/>
    <n v="5.4"/>
    <n v="50.244199999999971"/>
    <n v="1.3716000000000008"/>
    <n v="51.615799999999972"/>
    <n v="0"/>
    <n v="51.615799999999972"/>
    <x v="1"/>
    <n v="1"/>
  </r>
  <r>
    <d v="2034-08-05T00:00:00"/>
    <x v="16"/>
    <n v="12.8"/>
    <n v="3.6"/>
    <n v="51.615799999999972"/>
    <n v="0.46079999999999899"/>
    <n v="52.076599999999971"/>
    <n v="0"/>
    <n v="52.076599999999971"/>
    <x v="1"/>
    <n v="1"/>
  </r>
  <r>
    <d v="2034-08-06T00:00:00"/>
    <x v="7"/>
    <n v="18.7"/>
    <n v="0"/>
    <n v="52.076599999999971"/>
    <n v="0"/>
    <n v="52.076599999999971"/>
    <n v="0"/>
    <n v="52.076599999999971"/>
    <x v="1"/>
    <n v="1"/>
  </r>
  <r>
    <d v="2034-08-07T00:00:00"/>
    <x v="29"/>
    <n v="22.3"/>
    <n v="0"/>
    <n v="52.076599999999971"/>
    <n v="0"/>
    <n v="52.076599999999971"/>
    <n v="0"/>
    <n v="52.076599999999971"/>
    <x v="1"/>
    <n v="1"/>
  </r>
  <r>
    <d v="2034-08-08T00:00:00"/>
    <x v="14"/>
    <n v="26.4"/>
    <n v="0.5"/>
    <n v="52.076599999999971"/>
    <n v="0"/>
    <n v="52.076599999999971"/>
    <n v="0"/>
    <n v="52.076599999999971"/>
    <x v="1"/>
    <n v="1"/>
  </r>
  <r>
    <d v="2034-08-09T00:00:00"/>
    <x v="3"/>
    <n v="28.5"/>
    <n v="3.2"/>
    <n v="52.076599999999971"/>
    <n v="0.91199999999999903"/>
    <n v="52.98859999999997"/>
    <n v="0"/>
    <n v="52.98859999999997"/>
    <x v="1"/>
    <n v="1"/>
  </r>
  <r>
    <d v="2034-08-10T00:00:00"/>
    <x v="13"/>
    <n v="16.8"/>
    <n v="5.5"/>
    <n v="52.98859999999997"/>
    <n v="0.92399999999999949"/>
    <n v="53.912599999999969"/>
    <n v="0"/>
    <n v="53.912599999999969"/>
    <x v="1"/>
    <n v="1"/>
  </r>
  <r>
    <d v="2034-08-11T00:00:00"/>
    <x v="23"/>
    <n v="24.7"/>
    <n v="0.8"/>
    <n v="53.912599999999969"/>
    <n v="0"/>
    <n v="53.912599999999969"/>
    <n v="0"/>
    <n v="53.912599999999969"/>
    <x v="1"/>
    <n v="1"/>
  </r>
  <r>
    <d v="2034-08-12T00:00:00"/>
    <x v="5"/>
    <n v="29.6"/>
    <n v="0"/>
    <n v="53.912599999999969"/>
    <n v="0"/>
    <n v="53.912599999999969"/>
    <n v="0"/>
    <n v="53.912599999999969"/>
    <x v="1"/>
    <n v="1"/>
  </r>
  <r>
    <d v="2034-08-13T00:00:00"/>
    <x v="6"/>
    <n v="23.3"/>
    <n v="29.4"/>
    <n v="53.912599999999969"/>
    <n v="6.850200000000001"/>
    <n v="60.76279999999997"/>
    <n v="0"/>
    <n v="60.76279999999997"/>
    <x v="1"/>
    <n v="1"/>
  </r>
  <r>
    <d v="2034-08-14T00:00:00"/>
    <x v="5"/>
    <n v="28.8"/>
    <n v="11.5"/>
    <n v="60.76279999999997"/>
    <n v="3.3119999999999976"/>
    <n v="64.074799999999968"/>
    <n v="0"/>
    <n v="64.074799999999968"/>
    <x v="1"/>
    <n v="1"/>
  </r>
  <r>
    <d v="2034-08-15T00:00:00"/>
    <x v="5"/>
    <n v="26.5"/>
    <n v="0"/>
    <n v="64.074799999999968"/>
    <n v="0"/>
    <n v="64.074799999999968"/>
    <n v="0"/>
    <n v="64.074799999999968"/>
    <x v="1"/>
    <n v="1"/>
  </r>
  <r>
    <d v="2034-08-16T00:00:00"/>
    <x v="19"/>
    <n v="17.100000000000001"/>
    <n v="3.6"/>
    <n v="64.074799999999968"/>
    <n v="0.61560000000000059"/>
    <n v="64.690399999999968"/>
    <n v="0"/>
    <n v="64.690399999999968"/>
    <x v="1"/>
    <n v="1"/>
  </r>
  <r>
    <d v="2034-08-17T00:00:00"/>
    <x v="5"/>
    <n v="17.8"/>
    <n v="7"/>
    <n v="64.690399999999968"/>
    <n v="1.2459999999999951"/>
    <n v="65.936399999999963"/>
    <n v="0"/>
    <n v="65.936399999999963"/>
    <x v="1"/>
    <n v="1"/>
  </r>
  <r>
    <d v="2034-08-18T00:00:00"/>
    <x v="23"/>
    <n v="24.7"/>
    <n v="1.5"/>
    <n v="65.936399999999963"/>
    <n v="0.37050000000000693"/>
    <n v="66.30689999999997"/>
    <n v="0"/>
    <n v="66.30689999999997"/>
    <x v="1"/>
    <n v="1"/>
  </r>
  <r>
    <d v="2034-08-19T00:00:00"/>
    <x v="15"/>
    <n v="25.1"/>
    <n v="0"/>
    <n v="66.30689999999997"/>
    <n v="0"/>
    <n v="66.30689999999997"/>
    <n v="0"/>
    <n v="66.30689999999997"/>
    <x v="1"/>
    <n v="1"/>
  </r>
  <r>
    <d v="2034-08-20T00:00:00"/>
    <x v="28"/>
    <n v="27"/>
    <n v="0"/>
    <n v="66.30689999999997"/>
    <n v="0"/>
    <n v="66.30689999999997"/>
    <n v="0"/>
    <n v="66.30689999999997"/>
    <x v="1"/>
    <n v="1"/>
  </r>
  <r>
    <d v="2034-08-21T00:00:00"/>
    <x v="14"/>
    <n v="18.2"/>
    <n v="13.9"/>
    <n v="66.30689999999997"/>
    <n v="2.5297999999999945"/>
    <n v="68.836699999999965"/>
    <n v="0"/>
    <n v="68.836699999999965"/>
    <x v="1"/>
    <n v="1"/>
  </r>
  <r>
    <d v="2034-08-22T00:00:00"/>
    <x v="11"/>
    <n v="10.8"/>
    <n v="7.9"/>
    <n v="68.836699999999965"/>
    <n v="0.85320000000000107"/>
    <n v="69.689899999999966"/>
    <n v="0"/>
    <n v="69.689899999999966"/>
    <x v="1"/>
    <n v="1"/>
  </r>
  <r>
    <d v="2034-08-23T00:00:00"/>
    <x v="3"/>
    <n v="27.9"/>
    <n v="9.9"/>
    <n v="69.689899999999966"/>
    <n v="2.7621000000000038"/>
    <n v="72.45199999999997"/>
    <n v="0"/>
    <n v="72.45199999999997"/>
    <x v="1"/>
    <n v="1"/>
  </r>
  <r>
    <d v="2034-08-24T00:00:00"/>
    <x v="20"/>
    <n v="14.1"/>
    <n v="0.7"/>
    <n v="72.45199999999997"/>
    <n v="0"/>
    <n v="72.45199999999997"/>
    <n v="0"/>
    <n v="72.45199999999997"/>
    <x v="1"/>
    <n v="1"/>
  </r>
  <r>
    <d v="2034-08-25T00:00:00"/>
    <x v="14"/>
    <n v="17.5"/>
    <n v="3.2"/>
    <n v="72.45199999999997"/>
    <n v="0.56000000000000227"/>
    <n v="73.011999999999972"/>
    <n v="0"/>
    <n v="73.011999999999972"/>
    <x v="1"/>
    <n v="1"/>
  </r>
  <r>
    <d v="2034-08-26T00:00:00"/>
    <x v="6"/>
    <n v="14.3"/>
    <n v="0"/>
    <n v="73.011999999999972"/>
    <n v="0"/>
    <n v="73.011999999999972"/>
    <n v="0"/>
    <n v="73.011999999999972"/>
    <x v="1"/>
    <n v="1"/>
  </r>
  <r>
    <d v="2034-08-27T00:00:00"/>
    <x v="16"/>
    <n v="15.4"/>
    <n v="0"/>
    <n v="73.011999999999972"/>
    <n v="0"/>
    <n v="73.011999999999972"/>
    <n v="0"/>
    <n v="73.011999999999972"/>
    <x v="1"/>
    <n v="1"/>
  </r>
  <r>
    <d v="2034-08-28T00:00:00"/>
    <x v="15"/>
    <n v="17.5"/>
    <n v="0"/>
    <n v="73.011999999999972"/>
    <n v="0"/>
    <n v="73.011999999999972"/>
    <n v="0"/>
    <n v="73.011999999999972"/>
    <x v="1"/>
    <n v="1"/>
  </r>
  <r>
    <d v="2034-08-29T00:00:00"/>
    <x v="9"/>
    <n v="11.6"/>
    <n v="4.0999999999999996"/>
    <n v="73.011999999999972"/>
    <n v="0.47560000000000002"/>
    <n v="73.487599999999972"/>
    <n v="0"/>
    <n v="73.487599999999972"/>
    <x v="1"/>
    <n v="1"/>
  </r>
  <r>
    <d v="2034-08-30T00:00:00"/>
    <x v="5"/>
    <n v="27.9"/>
    <n v="10.3"/>
    <n v="73.487599999999972"/>
    <n v="2.8736999999999995"/>
    <n v="76.361299999999972"/>
    <n v="0"/>
    <n v="76.361299999999972"/>
    <x v="1"/>
    <n v="1"/>
  </r>
  <r>
    <d v="2034-08-31T00:00:00"/>
    <x v="15"/>
    <n v="11.8"/>
    <n v="20.2"/>
    <n v="76.361299999999972"/>
    <n v="2.3836000000000013"/>
    <n v="78.744899999999973"/>
    <n v="0"/>
    <n v="78.744899999999973"/>
    <x v="1"/>
    <n v="1"/>
  </r>
  <r>
    <d v="2034-09-01T00:00:00"/>
    <x v="3"/>
    <n v="12"/>
    <n v="8.5"/>
    <n v="78.744899999999973"/>
    <n v="1.019999999999996"/>
    <n v="79.764899999999969"/>
    <n v="0"/>
    <n v="79.764899999999969"/>
    <x v="1"/>
    <n v="1"/>
  </r>
  <r>
    <d v="2034-09-02T00:00:00"/>
    <x v="6"/>
    <n v="11.8"/>
    <n v="7.8"/>
    <n v="79.764899999999969"/>
    <n v="0.92040000000000077"/>
    <n v="80.68529999999997"/>
    <n v="0"/>
    <n v="80.68529999999997"/>
    <x v="1"/>
    <n v="1"/>
  </r>
  <r>
    <d v="2034-09-03T00:00:00"/>
    <x v="13"/>
    <n v="22.2"/>
    <n v="0"/>
    <n v="80.68529999999997"/>
    <n v="0"/>
    <n v="80.68529999999997"/>
    <n v="0"/>
    <n v="80.68529999999997"/>
    <x v="1"/>
    <n v="1"/>
  </r>
  <r>
    <d v="2034-09-04T00:00:00"/>
    <x v="3"/>
    <n v="13.3"/>
    <n v="3.8"/>
    <n v="80.68529999999997"/>
    <n v="0.50539999999999452"/>
    <n v="81.190699999999964"/>
    <n v="0"/>
    <n v="81.190699999999964"/>
    <x v="1"/>
    <n v="1"/>
  </r>
  <r>
    <d v="2034-09-05T00:00:00"/>
    <x v="9"/>
    <n v="24.6"/>
    <n v="2.1"/>
    <n v="81.190699999999964"/>
    <n v="0.51659999999999684"/>
    <n v="81.707299999999961"/>
    <n v="0"/>
    <n v="81.707299999999961"/>
    <x v="1"/>
    <n v="1"/>
  </r>
  <r>
    <d v="2034-09-06T00:00:00"/>
    <x v="15"/>
    <n v="15.7"/>
    <n v="0"/>
    <n v="81.707299999999961"/>
    <n v="0"/>
    <n v="81.707299999999961"/>
    <n v="0"/>
    <n v="81.707299999999961"/>
    <x v="1"/>
    <n v="1"/>
  </r>
  <r>
    <d v="2034-09-07T00:00:00"/>
    <x v="14"/>
    <n v="26.7"/>
    <n v="16.2"/>
    <n v="81.707299999999961"/>
    <n v="4.3254000000000019"/>
    <n v="86.032699999999963"/>
    <n v="0"/>
    <n v="86.032699999999963"/>
    <x v="1"/>
    <n v="1"/>
  </r>
  <r>
    <d v="2034-09-08T00:00:00"/>
    <x v="11"/>
    <n v="28.1"/>
    <n v="1.1000000000000001"/>
    <n v="86.032699999999963"/>
    <n v="0.30910000000000082"/>
    <n v="86.341799999999964"/>
    <n v="0"/>
    <n v="86.341799999999964"/>
    <x v="1"/>
    <n v="1"/>
  </r>
  <r>
    <d v="2034-09-09T00:00:00"/>
    <x v="6"/>
    <n v="29.1"/>
    <n v="3"/>
    <n v="86.341799999999964"/>
    <n v="0.87300000000000466"/>
    <n v="87.214799999999968"/>
    <n v="0"/>
    <n v="87.214799999999968"/>
    <x v="1"/>
    <n v="1"/>
  </r>
  <r>
    <d v="2034-09-10T00:00:00"/>
    <x v="3"/>
    <n v="26.2"/>
    <n v="0"/>
    <n v="87.214799999999968"/>
    <n v="0"/>
    <n v="87.214799999999968"/>
    <n v="0"/>
    <n v="87.214799999999968"/>
    <x v="1"/>
    <n v="1"/>
  </r>
  <r>
    <d v="2034-09-11T00:00:00"/>
    <x v="27"/>
    <n v="23.3"/>
    <n v="0"/>
    <n v="87.214799999999968"/>
    <n v="0"/>
    <n v="87.214799999999968"/>
    <n v="0"/>
    <n v="87.214799999999968"/>
    <x v="1"/>
    <n v="1"/>
  </r>
  <r>
    <d v="2034-09-12T00:00:00"/>
    <x v="15"/>
    <n v="21.7"/>
    <n v="10.4"/>
    <n v="87.214799999999968"/>
    <n v="2.2567999999999984"/>
    <n v="89.471599999999967"/>
    <n v="0"/>
    <n v="89.471599999999967"/>
    <x v="1"/>
    <n v="1"/>
  </r>
  <r>
    <d v="2034-09-13T00:00:00"/>
    <x v="14"/>
    <n v="18.8"/>
    <n v="15.6"/>
    <n v="89.471599999999967"/>
    <n v="2.9328000000000003"/>
    <n v="92.404399999999967"/>
    <n v="0"/>
    <n v="92.404399999999967"/>
    <x v="1"/>
    <n v="1"/>
  </r>
  <r>
    <d v="2034-09-14T00:00:00"/>
    <x v="11"/>
    <n v="25.4"/>
    <n v="7.4"/>
    <n v="92.404399999999967"/>
    <n v="1.8795999999999964"/>
    <n v="94.283999999999963"/>
    <n v="0"/>
    <n v="94.283999999999963"/>
    <x v="1"/>
    <n v="1"/>
  </r>
  <r>
    <d v="2034-09-15T00:00:00"/>
    <x v="7"/>
    <n v="21.1"/>
    <n v="1"/>
    <n v="94.283999999999963"/>
    <n v="0.21099999999999852"/>
    <n v="94.494999999999962"/>
    <n v="0"/>
    <n v="94.494999999999962"/>
    <x v="1"/>
    <n v="1"/>
  </r>
  <r>
    <d v="2034-09-16T00:00:00"/>
    <x v="7"/>
    <n v="25.1"/>
    <n v="20"/>
    <n v="94.494999999999962"/>
    <n v="5.019999999999996"/>
    <n v="99.514999999999958"/>
    <n v="0"/>
    <n v="99.514999999999958"/>
    <x v="1"/>
    <n v="1"/>
  </r>
  <r>
    <d v="2034-09-17T00:00:00"/>
    <x v="3"/>
    <n v="17.600000000000001"/>
    <n v="0"/>
    <n v="99.514999999999958"/>
    <n v="0"/>
    <n v="99.514999999999958"/>
    <n v="0"/>
    <n v="99.514999999999958"/>
    <x v="1"/>
    <n v="1"/>
  </r>
  <r>
    <d v="2034-09-18T00:00:00"/>
    <x v="11"/>
    <n v="21.2"/>
    <n v="3.4"/>
    <n v="99.514999999999958"/>
    <n v="0.720799999999997"/>
    <n v="100.23579999999995"/>
    <n v="1"/>
    <n v="0.23579999999995493"/>
    <x v="1"/>
    <n v="1"/>
  </r>
  <r>
    <d v="2034-09-19T00:00:00"/>
    <x v="3"/>
    <n v="26.4"/>
    <n v="14.7"/>
    <n v="0.23579999999995493"/>
    <n v="3.8807999999999989"/>
    <n v="4.1165999999999539"/>
    <n v="0"/>
    <n v="4.1165999999999539"/>
    <x v="1"/>
    <n v="1"/>
  </r>
  <r>
    <d v="2034-09-20T00:00:00"/>
    <x v="1"/>
    <n v="13.5"/>
    <n v="0"/>
    <n v="4.1165999999999539"/>
    <n v="0"/>
    <n v="4.1165999999999539"/>
    <n v="0"/>
    <n v="4.1165999999999539"/>
    <x v="1"/>
    <n v="1"/>
  </r>
  <r>
    <d v="2034-09-21T00:00:00"/>
    <x v="18"/>
    <n v="25.1"/>
    <n v="0"/>
    <n v="4.1165999999999539"/>
    <n v="0"/>
    <n v="4.1165999999999539"/>
    <n v="0"/>
    <n v="4.1165999999999539"/>
    <x v="1"/>
    <n v="1"/>
  </r>
  <r>
    <d v="2034-09-22T00:00:00"/>
    <x v="7"/>
    <n v="10.4"/>
    <n v="11"/>
    <n v="4.1165999999999539"/>
    <n v="1.1440000000000001"/>
    <n v="5.260599999999954"/>
    <n v="0"/>
    <n v="5.260599999999954"/>
    <x v="1"/>
    <n v="1"/>
  </r>
  <r>
    <d v="2034-09-23T00:00:00"/>
    <x v="11"/>
    <n v="24.3"/>
    <n v="4.9000000000000004"/>
    <n v="5.260599999999954"/>
    <n v="1.1906999999999996"/>
    <n v="6.4512999999999536"/>
    <n v="0"/>
    <n v="6.4512999999999536"/>
    <x v="1"/>
    <n v="1"/>
  </r>
  <r>
    <d v="2034-09-24T00:00:00"/>
    <x v="8"/>
    <n v="18.7"/>
    <n v="6.2"/>
    <n v="6.4512999999999536"/>
    <n v="1.1593999999999998"/>
    <n v="7.6106999999999534"/>
    <n v="0"/>
    <n v="7.6106999999999534"/>
    <x v="1"/>
    <n v="1"/>
  </r>
  <r>
    <d v="2034-09-25T00:00:00"/>
    <x v="29"/>
    <n v="14.1"/>
    <n v="0"/>
    <n v="7.6106999999999534"/>
    <n v="0"/>
    <n v="7.6106999999999534"/>
    <n v="0"/>
    <n v="7.6106999999999534"/>
    <x v="1"/>
    <n v="1"/>
  </r>
  <r>
    <d v="2034-09-26T00:00:00"/>
    <x v="19"/>
    <n v="24.2"/>
    <n v="0"/>
    <n v="7.6106999999999534"/>
    <n v="0"/>
    <n v="7.6106999999999534"/>
    <n v="0"/>
    <n v="7.6106999999999534"/>
    <x v="1"/>
    <n v="1"/>
  </r>
  <r>
    <d v="2034-09-27T00:00:00"/>
    <x v="18"/>
    <n v="26.4"/>
    <n v="0"/>
    <n v="7.6106999999999534"/>
    <n v="0"/>
    <n v="7.6106999999999534"/>
    <n v="0"/>
    <n v="7.6106999999999534"/>
    <x v="1"/>
    <n v="1"/>
  </r>
  <r>
    <d v="2034-09-28T00:00:00"/>
    <x v="6"/>
    <n v="24.5"/>
    <n v="4"/>
    <n v="7.6106999999999534"/>
    <n v="0.98000000000000043"/>
    <n v="8.5906999999999538"/>
    <n v="0"/>
    <n v="8.5906999999999538"/>
    <x v="1"/>
    <n v="1"/>
  </r>
  <r>
    <d v="2034-09-29T00:00:00"/>
    <x v="10"/>
    <n v="25.5"/>
    <n v="2.9"/>
    <n v="8.5906999999999538"/>
    <n v="0.7394999999999996"/>
    <n v="9.3301999999999534"/>
    <n v="0"/>
    <n v="9.3301999999999534"/>
    <x v="1"/>
    <n v="1"/>
  </r>
  <r>
    <d v="2034-09-30T00:00:00"/>
    <x v="7"/>
    <n v="11.8"/>
    <n v="13.5"/>
    <n v="9.3301999999999534"/>
    <n v="1.593"/>
    <n v="10.923199999999953"/>
    <n v="0"/>
    <n v="10.923199999999953"/>
    <x v="1"/>
    <n v="1"/>
  </r>
  <r>
    <d v="2034-10-01T00:00:00"/>
    <x v="18"/>
    <n v="14.3"/>
    <n v="5.4"/>
    <n v="10.923199999999953"/>
    <n v="0.77219999999999978"/>
    <n v="11.695399999999953"/>
    <n v="0"/>
    <n v="11.695399999999953"/>
    <x v="1"/>
    <n v="1"/>
  </r>
  <r>
    <d v="2034-10-02T00:00:00"/>
    <x v="5"/>
    <n v="12.4"/>
    <n v="1.2"/>
    <n v="11.695399999999953"/>
    <n v="0.1487999999999996"/>
    <n v="11.844199999999953"/>
    <n v="0"/>
    <n v="11.844199999999953"/>
    <x v="1"/>
    <n v="1"/>
  </r>
  <r>
    <d v="2034-10-03T00:00:00"/>
    <x v="15"/>
    <n v="29.3"/>
    <n v="19.8"/>
    <n v="11.844199999999953"/>
    <n v="5.8013999999999992"/>
    <n v="17.645599999999952"/>
    <n v="0"/>
    <n v="17.645599999999952"/>
    <x v="1"/>
    <n v="1"/>
  </r>
  <r>
    <d v="2034-10-04T00:00:00"/>
    <x v="3"/>
    <n v="29.4"/>
    <n v="0"/>
    <n v="17.645599999999952"/>
    <n v="0"/>
    <n v="17.645599999999952"/>
    <n v="0"/>
    <n v="17.645599999999952"/>
    <x v="1"/>
    <n v="1"/>
  </r>
  <r>
    <d v="2034-10-05T00:00:00"/>
    <x v="9"/>
    <n v="29.8"/>
    <n v="16"/>
    <n v="17.645599999999952"/>
    <n v="4.7680000000000007"/>
    <n v="22.413599999999953"/>
    <n v="0"/>
    <n v="22.413599999999953"/>
    <x v="1"/>
    <n v="1"/>
  </r>
  <r>
    <d v="2034-10-06T00:00:00"/>
    <x v="15"/>
    <n v="29.9"/>
    <n v="13.3"/>
    <n v="22.413599999999953"/>
    <n v="3.976700000000001"/>
    <n v="26.390299999999954"/>
    <n v="0"/>
    <n v="26.390299999999954"/>
    <x v="1"/>
    <n v="1"/>
  </r>
  <r>
    <d v="2034-10-07T00:00:00"/>
    <x v="5"/>
    <n v="11.6"/>
    <n v="9.6999999999999993"/>
    <n v="26.390299999999954"/>
    <n v="1.1251999999999995"/>
    <n v="27.515499999999953"/>
    <n v="0"/>
    <n v="27.515499999999953"/>
    <x v="1"/>
    <n v="1"/>
  </r>
  <r>
    <d v="2034-10-08T00:00:00"/>
    <x v="7"/>
    <n v="10.199999999999999"/>
    <n v="0"/>
    <n v="27.515499999999953"/>
    <n v="0"/>
    <n v="27.515499999999953"/>
    <n v="0"/>
    <n v="27.515499999999953"/>
    <x v="1"/>
    <n v="1"/>
  </r>
  <r>
    <d v="2034-10-09T00:00:00"/>
    <x v="5"/>
    <n v="10.7"/>
    <n v="11.9"/>
    <n v="27.515499999999953"/>
    <n v="1.273299999999999"/>
    <n v="28.788799999999952"/>
    <n v="0"/>
    <n v="28.788799999999952"/>
    <x v="1"/>
    <n v="1"/>
  </r>
  <r>
    <d v="2034-10-10T00:00:00"/>
    <x v="26"/>
    <n v="11.7"/>
    <n v="0.1"/>
    <n v="28.788799999999952"/>
    <n v="0"/>
    <n v="28.788799999999952"/>
    <n v="0"/>
    <n v="28.788799999999952"/>
    <x v="1"/>
    <n v="1"/>
  </r>
  <r>
    <d v="2034-10-11T00:00:00"/>
    <x v="14"/>
    <n v="29.4"/>
    <n v="9.6"/>
    <n v="28.788799999999952"/>
    <n v="2.8224000000000018"/>
    <n v="31.611199999999954"/>
    <n v="0"/>
    <n v="31.611199999999954"/>
    <x v="1"/>
    <n v="1"/>
  </r>
  <r>
    <d v="2034-10-12T00:00:00"/>
    <x v="16"/>
    <n v="29.1"/>
    <n v="2.6"/>
    <n v="31.611199999999954"/>
    <n v="0.75659999999999883"/>
    <n v="32.367799999999953"/>
    <n v="0"/>
    <n v="32.367799999999953"/>
    <x v="1"/>
    <n v="1"/>
  </r>
  <r>
    <d v="2034-10-13T00:00:00"/>
    <x v="6"/>
    <n v="20.5"/>
    <n v="30.1"/>
    <n v="32.367799999999953"/>
    <n v="6.170499999999997"/>
    <n v="38.53829999999995"/>
    <n v="0"/>
    <n v="38.53829999999995"/>
    <x v="1"/>
    <n v="1"/>
  </r>
  <r>
    <d v="2034-10-14T00:00:00"/>
    <x v="3"/>
    <n v="26.2"/>
    <n v="19"/>
    <n v="38.53829999999995"/>
    <n v="4.9780000000000015"/>
    <n v="43.516299999999951"/>
    <n v="0"/>
    <n v="43.516299999999951"/>
    <x v="1"/>
    <n v="1"/>
  </r>
  <r>
    <d v="2034-10-15T00:00:00"/>
    <x v="11"/>
    <n v="22.6"/>
    <n v="0"/>
    <n v="43.516299999999951"/>
    <n v="0"/>
    <n v="43.516299999999951"/>
    <n v="0"/>
    <n v="43.516299999999951"/>
    <x v="1"/>
    <n v="1"/>
  </r>
  <r>
    <d v="2034-10-16T00:00:00"/>
    <x v="10"/>
    <n v="17.7"/>
    <n v="0"/>
    <n v="43.516299999999951"/>
    <n v="0"/>
    <n v="43.516299999999951"/>
    <n v="0"/>
    <n v="43.516299999999951"/>
    <x v="1"/>
    <n v="1"/>
  </r>
  <r>
    <d v="2034-10-17T00:00:00"/>
    <x v="15"/>
    <n v="21.2"/>
    <n v="0"/>
    <n v="43.516299999999951"/>
    <n v="0"/>
    <n v="43.516299999999951"/>
    <n v="0"/>
    <n v="43.516299999999951"/>
    <x v="1"/>
    <n v="1"/>
  </r>
  <r>
    <d v="2034-10-18T00:00:00"/>
    <x v="29"/>
    <n v="10.3"/>
    <n v="0.2"/>
    <n v="43.516299999999951"/>
    <n v="0"/>
    <n v="43.516299999999951"/>
    <n v="0"/>
    <n v="43.516299999999951"/>
    <x v="1"/>
    <n v="1"/>
  </r>
  <r>
    <d v="2034-10-19T00:00:00"/>
    <x v="21"/>
    <n v="10.1"/>
    <n v="2.1"/>
    <n v="43.516299999999951"/>
    <n v="0.21209999999999951"/>
    <n v="43.728399999999951"/>
    <n v="0"/>
    <n v="43.728399999999951"/>
    <x v="1"/>
    <n v="1"/>
  </r>
  <r>
    <d v="2034-10-20T00:00:00"/>
    <x v="4"/>
    <n v="23.4"/>
    <n v="3.9"/>
    <n v="43.728399999999951"/>
    <n v="0.91259999999999764"/>
    <n v="44.640999999999948"/>
    <n v="0"/>
    <n v="44.640999999999948"/>
    <x v="1"/>
    <n v="1"/>
  </r>
  <r>
    <d v="2034-10-21T00:00:00"/>
    <x v="27"/>
    <n v="11.7"/>
    <n v="0"/>
    <n v="44.640999999999948"/>
    <n v="0"/>
    <n v="44.640999999999948"/>
    <n v="0"/>
    <n v="44.640999999999948"/>
    <x v="1"/>
    <n v="1"/>
  </r>
  <r>
    <d v="2034-10-22T00:00:00"/>
    <x v="1"/>
    <n v="26"/>
    <n v="2.1"/>
    <n v="44.640999999999948"/>
    <n v="0.54599999999999937"/>
    <n v="45.186999999999948"/>
    <n v="0"/>
    <n v="45.186999999999948"/>
    <x v="1"/>
    <n v="1"/>
  </r>
  <r>
    <d v="2034-10-23T00:00:00"/>
    <x v="26"/>
    <n v="29.5"/>
    <n v="0.4"/>
    <n v="45.186999999999948"/>
    <n v="0"/>
    <n v="45.186999999999948"/>
    <n v="0"/>
    <n v="45.186999999999948"/>
    <x v="1"/>
    <n v="1"/>
  </r>
  <r>
    <d v="2034-10-24T00:00:00"/>
    <x v="10"/>
    <n v="13"/>
    <n v="4.4000000000000004"/>
    <n v="45.186999999999948"/>
    <n v="0.57200000000000273"/>
    <n v="45.758999999999951"/>
    <n v="0"/>
    <n v="45.758999999999951"/>
    <x v="1"/>
    <n v="1"/>
  </r>
  <r>
    <d v="2034-10-25T00:00:00"/>
    <x v="5"/>
    <n v="17.100000000000001"/>
    <n v="3.8"/>
    <n v="45.758999999999951"/>
    <n v="0.64979999999999905"/>
    <n v="46.40879999999995"/>
    <n v="0"/>
    <n v="46.40879999999995"/>
    <x v="1"/>
    <n v="1"/>
  </r>
  <r>
    <d v="2034-10-26T00:00:00"/>
    <x v="23"/>
    <n v="12.6"/>
    <n v="0.2"/>
    <n v="46.40879999999995"/>
    <n v="0"/>
    <n v="46.40879999999995"/>
    <n v="0"/>
    <n v="46.40879999999995"/>
    <x v="1"/>
    <n v="1"/>
  </r>
  <r>
    <d v="2034-10-27T00:00:00"/>
    <x v="6"/>
    <n v="23.6"/>
    <n v="24.1"/>
    <n v="46.40879999999995"/>
    <n v="5.6876000000000033"/>
    <n v="52.096399999999953"/>
    <n v="0"/>
    <n v="52.096399999999953"/>
    <x v="1"/>
    <n v="1"/>
  </r>
  <r>
    <d v="2034-10-28T00:00:00"/>
    <x v="7"/>
    <n v="14.9"/>
    <n v="14.2"/>
    <n v="52.096399999999953"/>
    <n v="2.1158000000000001"/>
    <n v="54.212199999999953"/>
    <n v="0"/>
    <n v="54.212199999999953"/>
    <x v="1"/>
    <n v="1"/>
  </r>
  <r>
    <d v="2034-10-29T00:00:00"/>
    <x v="8"/>
    <n v="17"/>
    <n v="0"/>
    <n v="54.212199999999953"/>
    <n v="0"/>
    <n v="54.212199999999953"/>
    <n v="0"/>
    <n v="54.212199999999953"/>
    <x v="1"/>
    <n v="1"/>
  </r>
  <r>
    <d v="2034-10-30T00:00:00"/>
    <x v="7"/>
    <n v="12.8"/>
    <n v="0"/>
    <n v="54.212199999999953"/>
    <n v="0"/>
    <n v="54.212199999999953"/>
    <n v="0"/>
    <n v="54.212199999999953"/>
    <x v="1"/>
    <n v="1"/>
  </r>
  <r>
    <d v="2034-10-31T00:00:00"/>
    <x v="9"/>
    <n v="17.5"/>
    <n v="0"/>
    <n v="54.212199999999953"/>
    <n v="0"/>
    <n v="54.212199999999953"/>
    <n v="0"/>
    <n v="54.212199999999953"/>
    <x v="1"/>
    <n v="1"/>
  </r>
  <r>
    <d v="2034-11-01T00:00:00"/>
    <x v="6"/>
    <n v="13.9"/>
    <n v="15.3"/>
    <n v="54.212199999999953"/>
    <n v="2.1266999999999996"/>
    <n v="56.338899999999953"/>
    <n v="0"/>
    <n v="56.338899999999953"/>
    <x v="1"/>
    <n v="1"/>
  </r>
  <r>
    <d v="2034-11-02T00:00:00"/>
    <x v="15"/>
    <n v="25.9"/>
    <n v="14.5"/>
    <n v="56.338899999999953"/>
    <n v="3.7554999999999978"/>
    <n v="60.094399999999951"/>
    <n v="0"/>
    <n v="60.094399999999951"/>
    <x v="1"/>
    <n v="1"/>
  </r>
  <r>
    <d v="2034-11-03T00:00:00"/>
    <x v="13"/>
    <n v="12.1"/>
    <n v="0"/>
    <n v="60.094399999999951"/>
    <n v="0"/>
    <n v="60.094399999999951"/>
    <n v="0"/>
    <n v="60.094399999999951"/>
    <x v="1"/>
    <n v="1"/>
  </r>
  <r>
    <d v="2034-11-04T00:00:00"/>
    <x v="3"/>
    <n v="25.8"/>
    <n v="12.3"/>
    <n v="60.094399999999951"/>
    <n v="3.1734000000000009"/>
    <n v="63.267799999999951"/>
    <n v="0"/>
    <n v="63.267799999999951"/>
    <x v="1"/>
    <n v="1"/>
  </r>
  <r>
    <d v="2034-11-05T00:00:00"/>
    <x v="5"/>
    <n v="29.1"/>
    <n v="0"/>
    <n v="63.267799999999951"/>
    <n v="0"/>
    <n v="63.267799999999951"/>
    <n v="0"/>
    <n v="63.267799999999951"/>
    <x v="1"/>
    <n v="1"/>
  </r>
  <r>
    <d v="2034-11-06T00:00:00"/>
    <x v="6"/>
    <n v="13.2"/>
    <n v="0"/>
    <n v="63.267799999999951"/>
    <n v="0"/>
    <n v="63.267799999999951"/>
    <n v="0"/>
    <n v="63.267799999999951"/>
    <x v="1"/>
    <n v="1"/>
  </r>
  <r>
    <d v="2034-11-07T00:00:00"/>
    <x v="3"/>
    <n v="29.4"/>
    <n v="12.8"/>
    <n v="63.267799999999951"/>
    <n v="3.7631999999999977"/>
    <n v="67.030999999999949"/>
    <n v="0"/>
    <n v="67.030999999999949"/>
    <x v="1"/>
    <n v="1"/>
  </r>
  <r>
    <d v="2034-11-08T00:00:00"/>
    <x v="11"/>
    <n v="21"/>
    <n v="0"/>
    <n v="67.030999999999949"/>
    <n v="0"/>
    <n v="67.030999999999949"/>
    <n v="0"/>
    <n v="67.030999999999949"/>
    <x v="1"/>
    <n v="1"/>
  </r>
  <r>
    <d v="2034-11-09T00:00:00"/>
    <x v="2"/>
    <n v="22.7"/>
    <n v="12.4"/>
    <n v="67.030999999999949"/>
    <n v="2.8148000000000053"/>
    <n v="69.845799999999954"/>
    <n v="0"/>
    <n v="69.845799999999954"/>
    <x v="1"/>
    <n v="1"/>
  </r>
  <r>
    <d v="2034-11-10T00:00:00"/>
    <x v="6"/>
    <n v="25.1"/>
    <n v="43.4"/>
    <n v="69.845799999999954"/>
    <n v="10.8934"/>
    <n v="80.739199999999954"/>
    <n v="0"/>
    <n v="80.739199999999954"/>
    <x v="1"/>
    <n v="1"/>
  </r>
  <r>
    <d v="2034-11-11T00:00:00"/>
    <x v="6"/>
    <n v="26.8"/>
    <n v="26.9"/>
    <n v="80.739199999999954"/>
    <n v="7.2091999999999956"/>
    <n v="87.94839999999995"/>
    <n v="0"/>
    <n v="87.94839999999995"/>
    <x v="1"/>
    <n v="1"/>
  </r>
  <r>
    <d v="2034-11-12T00:00:00"/>
    <x v="25"/>
    <n v="15.9"/>
    <n v="0.5"/>
    <n v="87.94839999999995"/>
    <n v="0"/>
    <n v="87.94839999999995"/>
    <n v="0"/>
    <n v="87.94839999999995"/>
    <x v="1"/>
    <n v="1"/>
  </r>
  <r>
    <d v="2034-11-13T00:00:00"/>
    <x v="14"/>
    <n v="27.6"/>
    <n v="0"/>
    <n v="87.94839999999995"/>
    <n v="0"/>
    <n v="87.94839999999995"/>
    <n v="0"/>
    <n v="87.94839999999995"/>
    <x v="1"/>
    <n v="1"/>
  </r>
  <r>
    <d v="2034-11-14T00:00:00"/>
    <x v="21"/>
    <n v="20.8"/>
    <n v="0"/>
    <n v="87.94839999999995"/>
    <n v="0"/>
    <n v="87.94839999999995"/>
    <n v="0"/>
    <n v="87.94839999999995"/>
    <x v="1"/>
    <n v="1"/>
  </r>
  <r>
    <d v="2034-11-15T00:00:00"/>
    <x v="2"/>
    <n v="23.9"/>
    <n v="9.9"/>
    <n v="87.94839999999995"/>
    <n v="2.366100000000003"/>
    <n v="90.314499999999953"/>
    <n v="0"/>
    <n v="90.314499999999953"/>
    <x v="1"/>
    <n v="1"/>
  </r>
  <r>
    <d v="2034-11-16T00:00:00"/>
    <x v="23"/>
    <n v="24.8"/>
    <n v="4.7"/>
    <n v="90.314499999999953"/>
    <n v="1.1655999999999977"/>
    <n v="91.48009999999995"/>
    <n v="0"/>
    <n v="91.48009999999995"/>
    <x v="1"/>
    <n v="1"/>
  </r>
  <r>
    <d v="2034-11-17T00:00:00"/>
    <x v="15"/>
    <n v="16.3"/>
    <n v="0"/>
    <n v="91.48009999999995"/>
    <n v="0"/>
    <n v="91.48009999999995"/>
    <n v="0"/>
    <n v="91.48009999999995"/>
    <x v="1"/>
    <n v="1"/>
  </r>
  <r>
    <d v="2034-11-18T00:00:00"/>
    <x v="14"/>
    <n v="20.100000000000001"/>
    <n v="0"/>
    <n v="91.48009999999995"/>
    <n v="0"/>
    <n v="91.48009999999995"/>
    <n v="0"/>
    <n v="91.48009999999995"/>
    <x v="1"/>
    <n v="1"/>
  </r>
  <r>
    <d v="2034-11-19T00:00:00"/>
    <x v="18"/>
    <n v="25.9"/>
    <n v="8.9"/>
    <n v="91.48009999999995"/>
    <n v="2.3050999999999959"/>
    <n v="93.785199999999946"/>
    <n v="0"/>
    <n v="93.785199999999946"/>
    <x v="1"/>
    <n v="1"/>
  </r>
  <r>
    <d v="2034-11-20T00:00:00"/>
    <x v="15"/>
    <n v="27.3"/>
    <n v="15.8"/>
    <n v="93.785199999999946"/>
    <n v="4.3134000000000015"/>
    <n v="98.098599999999948"/>
    <n v="0"/>
    <n v="98.098599999999948"/>
    <x v="1"/>
    <n v="1"/>
  </r>
  <r>
    <d v="2034-11-21T00:00:00"/>
    <x v="2"/>
    <n v="19.100000000000001"/>
    <n v="6.3"/>
    <n v="98.098599999999948"/>
    <n v="1.2032999999999987"/>
    <n v="99.301899999999947"/>
    <n v="0"/>
    <n v="99.301899999999947"/>
    <x v="1"/>
    <n v="1"/>
  </r>
  <r>
    <d v="2034-11-22T00:00:00"/>
    <x v="6"/>
    <n v="16.899999999999999"/>
    <n v="0"/>
    <n v="99.301899999999947"/>
    <n v="0"/>
    <n v="99.301899999999947"/>
    <n v="0"/>
    <n v="99.301899999999947"/>
    <x v="1"/>
    <n v="1"/>
  </r>
  <r>
    <d v="2034-11-23T00:00:00"/>
    <x v="3"/>
    <n v="13.4"/>
    <n v="20.100000000000001"/>
    <n v="99.301899999999947"/>
    <n v="2.6933999999999969"/>
    <n v="101.99529999999994"/>
    <n v="1"/>
    <n v="1.9952999999999435"/>
    <x v="1"/>
    <n v="1"/>
  </r>
  <r>
    <d v="2034-11-24T00:00:00"/>
    <x v="20"/>
    <n v="24.8"/>
    <n v="0.4"/>
    <n v="1.9952999999999435"/>
    <n v="0"/>
    <n v="1.9952999999999435"/>
    <n v="0"/>
    <n v="1.9952999999999435"/>
    <x v="1"/>
    <n v="1"/>
  </r>
  <r>
    <d v="2034-11-25T00:00:00"/>
    <x v="13"/>
    <n v="28.4"/>
    <n v="1.6"/>
    <n v="1.9952999999999435"/>
    <n v="0.45440000000000014"/>
    <n v="2.4496999999999436"/>
    <n v="0"/>
    <n v="2.4496999999999436"/>
    <x v="1"/>
    <n v="1"/>
  </r>
  <r>
    <d v="2034-11-26T00:00:00"/>
    <x v="19"/>
    <n v="25.3"/>
    <n v="1.8"/>
    <n v="2.4496999999999436"/>
    <n v="0.45540000000000003"/>
    <n v="2.9050999999999436"/>
    <n v="0"/>
    <n v="2.9050999999999436"/>
    <x v="1"/>
    <n v="1"/>
  </r>
  <r>
    <d v="2034-11-27T00:00:00"/>
    <x v="14"/>
    <n v="25.9"/>
    <n v="1.6"/>
    <n v="2.9050999999999436"/>
    <n v="0.4144000000000001"/>
    <n v="3.3194999999999437"/>
    <n v="0"/>
    <n v="3.3194999999999437"/>
    <x v="1"/>
    <n v="1"/>
  </r>
  <r>
    <d v="2034-11-28T00:00:00"/>
    <x v="2"/>
    <n v="12.2"/>
    <n v="0.8"/>
    <n v="3.3194999999999437"/>
    <n v="0"/>
    <n v="3.3194999999999437"/>
    <n v="0"/>
    <n v="3.3194999999999437"/>
    <x v="1"/>
    <n v="1"/>
  </r>
  <r>
    <d v="2034-11-29T00:00:00"/>
    <x v="29"/>
    <n v="22.8"/>
    <n v="2.2999999999999998"/>
    <n v="3.3194999999999437"/>
    <n v="0.52439999999999998"/>
    <n v="3.8438999999999437"/>
    <n v="0"/>
    <n v="3.8438999999999437"/>
    <x v="1"/>
    <n v="1"/>
  </r>
  <r>
    <d v="2034-11-30T00:00:00"/>
    <x v="15"/>
    <n v="12.7"/>
    <n v="0"/>
    <n v="3.8438999999999437"/>
    <n v="0"/>
    <n v="3.8438999999999437"/>
    <n v="0"/>
    <n v="3.8438999999999437"/>
    <x v="1"/>
    <n v="1"/>
  </r>
  <r>
    <d v="2034-12-01T00:00:00"/>
    <x v="22"/>
    <n v="13"/>
    <n v="5.0999999999999996"/>
    <n v="3.8438999999999437"/>
    <n v="0.66300000000000026"/>
    <n v="4.506899999999944"/>
    <n v="0"/>
    <n v="4.506899999999944"/>
    <x v="1"/>
    <n v="1"/>
  </r>
  <r>
    <d v="2034-12-02T00:00:00"/>
    <x v="6"/>
    <n v="13.5"/>
    <n v="4.9000000000000004"/>
    <n v="4.506899999999944"/>
    <n v="0.6615000000000002"/>
    <n v="5.1683999999999441"/>
    <n v="0"/>
    <n v="5.1683999999999441"/>
    <x v="1"/>
    <n v="1"/>
  </r>
  <r>
    <d v="2034-12-03T00:00:00"/>
    <x v="9"/>
    <n v="17.8"/>
    <n v="5"/>
    <n v="5.1683999999999441"/>
    <n v="0.88999999999999968"/>
    <n v="6.0583999999999438"/>
    <n v="0"/>
    <n v="6.0583999999999438"/>
    <x v="1"/>
    <n v="1"/>
  </r>
  <r>
    <d v="2034-12-04T00:00:00"/>
    <x v="6"/>
    <n v="21.5"/>
    <n v="47.1"/>
    <n v="6.0583999999999438"/>
    <n v="10.126499999999998"/>
    <n v="16.184899999999942"/>
    <n v="0"/>
    <n v="16.184899999999942"/>
    <x v="1"/>
    <n v="1"/>
  </r>
  <r>
    <d v="2034-12-05T00:00:00"/>
    <x v="4"/>
    <n v="20.5"/>
    <n v="0.1"/>
    <n v="16.184899999999942"/>
    <n v="0"/>
    <n v="16.184899999999942"/>
    <n v="0"/>
    <n v="16.184899999999942"/>
    <x v="1"/>
    <n v="1"/>
  </r>
  <r>
    <d v="2034-12-06T00:00:00"/>
    <x v="9"/>
    <n v="14.4"/>
    <n v="0"/>
    <n v="16.184899999999942"/>
    <n v="0"/>
    <n v="16.184899999999942"/>
    <n v="0"/>
    <n v="16.184899999999942"/>
    <x v="1"/>
    <n v="1"/>
  </r>
  <r>
    <d v="2034-12-07T00:00:00"/>
    <x v="11"/>
    <n v="12.3"/>
    <n v="0"/>
    <n v="16.184899999999942"/>
    <n v="0"/>
    <n v="16.184899999999942"/>
    <n v="0"/>
    <n v="16.184899999999942"/>
    <x v="1"/>
    <n v="1"/>
  </r>
  <r>
    <d v="2034-12-08T00:00:00"/>
    <x v="9"/>
    <n v="26.5"/>
    <n v="14"/>
    <n v="16.184899999999942"/>
    <n v="3.7100000000000009"/>
    <n v="19.894899999999943"/>
    <n v="0"/>
    <n v="19.894899999999943"/>
    <x v="1"/>
    <n v="1"/>
  </r>
  <r>
    <d v="2034-12-09T00:00:00"/>
    <x v="9"/>
    <n v="17.7"/>
    <n v="0"/>
    <n v="19.894899999999943"/>
    <n v="0"/>
    <n v="19.894899999999943"/>
    <n v="0"/>
    <n v="19.894899999999943"/>
    <x v="1"/>
    <n v="1"/>
  </r>
  <r>
    <d v="2034-12-10T00:00:00"/>
    <x v="22"/>
    <n v="15.7"/>
    <n v="1"/>
    <n v="19.894899999999943"/>
    <n v="0.15700000000000003"/>
    <n v="20.051899999999943"/>
    <n v="0"/>
    <n v="20.051899999999943"/>
    <x v="1"/>
    <n v="1"/>
  </r>
  <r>
    <d v="2034-12-11T00:00:00"/>
    <x v="16"/>
    <n v="16.2"/>
    <n v="0"/>
    <n v="20.051899999999943"/>
    <n v="0"/>
    <n v="20.051899999999943"/>
    <n v="0"/>
    <n v="20.051899999999943"/>
    <x v="1"/>
    <n v="1"/>
  </r>
  <r>
    <d v="2034-12-12T00:00:00"/>
    <x v="17"/>
    <n v="18.600000000000001"/>
    <n v="1.4"/>
    <n v="20.051899999999943"/>
    <n v="0.26040000000000063"/>
    <n v="20.312299999999944"/>
    <n v="0"/>
    <n v="20.312299999999944"/>
    <x v="1"/>
    <n v="1"/>
  </r>
  <r>
    <d v="2034-12-13T00:00:00"/>
    <x v="14"/>
    <n v="23.9"/>
    <n v="4"/>
    <n v="20.312299999999944"/>
    <n v="0.95599999999999952"/>
    <n v="21.268299999999943"/>
    <n v="0"/>
    <n v="21.268299999999943"/>
    <x v="1"/>
    <n v="1"/>
  </r>
  <r>
    <d v="2034-12-14T00:00:00"/>
    <x v="6"/>
    <n v="15.8"/>
    <n v="50.3"/>
    <n v="21.268299999999943"/>
    <n v="7.9473999999999982"/>
    <n v="29.215699999999941"/>
    <n v="0"/>
    <n v="29.215699999999941"/>
    <x v="1"/>
    <n v="1"/>
  </r>
  <r>
    <d v="2034-12-15T00:00:00"/>
    <x v="8"/>
    <n v="26.2"/>
    <n v="8.5"/>
    <n v="29.215699999999941"/>
    <n v="2.2270000000000003"/>
    <n v="31.442699999999942"/>
    <n v="0"/>
    <n v="31.442699999999942"/>
    <x v="1"/>
    <n v="1"/>
  </r>
  <r>
    <d v="2034-12-16T00:00:00"/>
    <x v="6"/>
    <n v="23.1"/>
    <n v="0"/>
    <n v="31.442699999999942"/>
    <n v="0"/>
    <n v="31.442699999999942"/>
    <n v="0"/>
    <n v="31.442699999999942"/>
    <x v="1"/>
    <n v="1"/>
  </r>
  <r>
    <d v="2034-12-17T00:00:00"/>
    <x v="17"/>
    <n v="10.8"/>
    <n v="0"/>
    <n v="31.442699999999942"/>
    <n v="0"/>
    <n v="31.442699999999942"/>
    <n v="0"/>
    <n v="31.442699999999942"/>
    <x v="1"/>
    <n v="1"/>
  </r>
  <r>
    <d v="2034-12-18T00:00:00"/>
    <x v="14"/>
    <n v="21.2"/>
    <n v="16.100000000000001"/>
    <n v="31.442699999999942"/>
    <n v="3.4131999999999998"/>
    <n v="34.855899999999941"/>
    <n v="0"/>
    <n v="34.855899999999941"/>
    <x v="1"/>
    <n v="1"/>
  </r>
  <r>
    <d v="2034-12-19T00:00:00"/>
    <x v="3"/>
    <n v="26.3"/>
    <n v="21.1"/>
    <n v="34.855899999999941"/>
    <n v="5.5493000000000023"/>
    <n v="40.405199999999944"/>
    <n v="0"/>
    <n v="40.405199999999944"/>
    <x v="1"/>
    <n v="1"/>
  </r>
  <r>
    <d v="2034-12-20T00:00:00"/>
    <x v="3"/>
    <n v="22.8"/>
    <n v="22.7"/>
    <n v="40.405199999999944"/>
    <n v="5.1755999999999958"/>
    <n v="45.58079999999994"/>
    <n v="0"/>
    <n v="45.58079999999994"/>
    <x v="1"/>
    <n v="1"/>
  </r>
  <r>
    <d v="2034-12-21T00:00:00"/>
    <x v="14"/>
    <n v="24"/>
    <n v="11.5"/>
    <n v="45.58079999999994"/>
    <n v="2.759999999999998"/>
    <n v="48.340799999999938"/>
    <n v="0"/>
    <n v="48.340799999999938"/>
    <x v="1"/>
    <n v="1"/>
  </r>
  <r>
    <d v="2034-12-22T00:00:00"/>
    <x v="10"/>
    <n v="16.8"/>
    <n v="2"/>
    <n v="48.340799999999938"/>
    <n v="0.33599999999999852"/>
    <n v="48.676799999999936"/>
    <n v="0"/>
    <n v="48.676799999999936"/>
    <x v="1"/>
    <n v="1"/>
  </r>
  <r>
    <d v="2034-12-23T00:00:00"/>
    <x v="9"/>
    <n v="12.5"/>
    <n v="4.7"/>
    <n v="48.676799999999936"/>
    <n v="0.58749999999999858"/>
    <n v="49.264299999999935"/>
    <n v="0"/>
    <n v="49.264299999999935"/>
    <x v="1"/>
    <n v="1"/>
  </r>
  <r>
    <d v="2034-12-24T00:00:00"/>
    <x v="6"/>
    <n v="15"/>
    <n v="1.7"/>
    <n v="49.264299999999935"/>
    <n v="0.25500000000000256"/>
    <n v="49.519299999999937"/>
    <n v="0"/>
    <n v="49.519299999999937"/>
    <x v="1"/>
    <n v="1"/>
  </r>
  <r>
    <d v="2034-12-25T00:00:00"/>
    <x v="14"/>
    <n v="16.2"/>
    <n v="0"/>
    <n v="49.519299999999937"/>
    <n v="0"/>
    <n v="49.519299999999937"/>
    <n v="0"/>
    <n v="49.519299999999937"/>
    <x v="1"/>
    <n v="1"/>
  </r>
  <r>
    <d v="2034-12-26T00:00:00"/>
    <x v="3"/>
    <n v="29.3"/>
    <n v="0"/>
    <n v="49.519299999999937"/>
    <n v="0"/>
    <n v="49.519299999999937"/>
    <n v="0"/>
    <n v="49.519299999999937"/>
    <x v="1"/>
    <n v="1"/>
  </r>
  <r>
    <d v="2034-12-27T00:00:00"/>
    <x v="28"/>
    <n v="26.4"/>
    <n v="0.2"/>
    <n v="49.519299999999937"/>
    <n v="0"/>
    <n v="49.519299999999937"/>
    <n v="0"/>
    <n v="49.519299999999937"/>
    <x v="1"/>
    <n v="1"/>
  </r>
  <r>
    <d v="2034-12-28T00:00:00"/>
    <x v="14"/>
    <n v="23"/>
    <n v="0"/>
    <n v="49.519299999999937"/>
    <n v="0"/>
    <n v="49.519299999999937"/>
    <n v="0"/>
    <n v="49.519299999999937"/>
    <x v="1"/>
    <n v="1"/>
  </r>
  <r>
    <d v="2034-12-29T00:00:00"/>
    <x v="7"/>
    <n v="25.4"/>
    <n v="1.2"/>
    <n v="49.519299999999937"/>
    <n v="0.30480000000000018"/>
    <n v="49.824099999999937"/>
    <n v="0"/>
    <n v="49.824099999999937"/>
    <x v="1"/>
    <n v="1"/>
  </r>
  <r>
    <d v="2034-12-30T00:00:00"/>
    <x v="6"/>
    <n v="24.5"/>
    <n v="22.5"/>
    <n v="49.824099999999937"/>
    <n v="5.5125000000000028"/>
    <n v="55.33659999999994"/>
    <n v="0"/>
    <n v="55.33659999999994"/>
    <x v="1"/>
    <n v="1"/>
  </r>
  <r>
    <d v="2034-12-31T00:00:00"/>
    <x v="15"/>
    <n v="19"/>
    <n v="18.899999999999999"/>
    <n v="55.33659999999994"/>
    <n v="3.5910000000000011"/>
    <n v="58.927599999999941"/>
    <n v="0"/>
    <n v="58.927599999999941"/>
    <x v="1"/>
    <n v="1"/>
  </r>
  <r>
    <d v="2035-01-01T00:00:00"/>
    <x v="15"/>
    <n v="10"/>
    <n v="7.6"/>
    <n v="58.927599999999941"/>
    <n v="0.75999999999999801"/>
    <n v="59.687599999999939"/>
    <n v="0"/>
    <n v="59.687599999999939"/>
    <x v="2"/>
    <n v="1"/>
  </r>
  <r>
    <d v="2035-01-02T00:00:00"/>
    <x v="6"/>
    <n v="10.4"/>
    <n v="20.6"/>
    <n v="59.687599999999939"/>
    <n v="2.1424000000000021"/>
    <n v="61.829999999999941"/>
    <n v="0"/>
    <n v="61.829999999999941"/>
    <x v="2"/>
    <n v="1"/>
  </r>
  <r>
    <d v="2035-01-03T00:00:00"/>
    <x v="17"/>
    <n v="10.5"/>
    <n v="0"/>
    <n v="61.829999999999941"/>
    <n v="0"/>
    <n v="61.829999999999941"/>
    <n v="0"/>
    <n v="61.829999999999941"/>
    <x v="2"/>
    <n v="1"/>
  </r>
  <r>
    <d v="2035-01-04T00:00:00"/>
    <x v="2"/>
    <n v="12.1"/>
    <n v="8.8000000000000007"/>
    <n v="61.829999999999941"/>
    <n v="1.0647999999999982"/>
    <n v="62.89479999999994"/>
    <n v="0"/>
    <n v="62.89479999999994"/>
    <x v="2"/>
    <n v="1"/>
  </r>
  <r>
    <d v="2035-01-05T00:00:00"/>
    <x v="6"/>
    <n v="20.5"/>
    <n v="0"/>
    <n v="62.89479999999994"/>
    <n v="0"/>
    <n v="62.89479999999994"/>
    <n v="0"/>
    <n v="62.89479999999994"/>
    <x v="2"/>
    <n v="1"/>
  </r>
  <r>
    <d v="2035-01-06T00:00:00"/>
    <x v="9"/>
    <n v="13.1"/>
    <n v="0"/>
    <n v="62.89479999999994"/>
    <n v="0"/>
    <n v="62.89479999999994"/>
    <n v="0"/>
    <n v="62.89479999999994"/>
    <x v="2"/>
    <n v="1"/>
  </r>
  <r>
    <d v="2035-01-07T00:00:00"/>
    <x v="22"/>
    <n v="29.8"/>
    <n v="1.1000000000000001"/>
    <n v="62.89479999999994"/>
    <n v="0.32780000000000342"/>
    <n v="63.222599999999943"/>
    <n v="0"/>
    <n v="63.222599999999943"/>
    <x v="2"/>
    <n v="1"/>
  </r>
  <r>
    <d v="2035-01-08T00:00:00"/>
    <x v="11"/>
    <n v="17.100000000000001"/>
    <n v="5.5"/>
    <n v="63.222599999999943"/>
    <n v="0.94050000000000011"/>
    <n v="64.163099999999943"/>
    <n v="0"/>
    <n v="64.163099999999943"/>
    <x v="2"/>
    <n v="1"/>
  </r>
  <r>
    <d v="2035-01-09T00:00:00"/>
    <x v="10"/>
    <n v="29.1"/>
    <n v="0.4"/>
    <n v="64.163099999999943"/>
    <n v="0"/>
    <n v="64.163099999999943"/>
    <n v="0"/>
    <n v="64.163099999999943"/>
    <x v="2"/>
    <n v="1"/>
  </r>
  <r>
    <d v="2035-01-10T00:00:00"/>
    <x v="14"/>
    <n v="10.9"/>
    <n v="0"/>
    <n v="64.163099999999943"/>
    <n v="0"/>
    <n v="64.163099999999943"/>
    <n v="0"/>
    <n v="64.163099999999943"/>
    <x v="2"/>
    <n v="1"/>
  </r>
  <r>
    <d v="2035-01-11T00:00:00"/>
    <x v="28"/>
    <n v="27.4"/>
    <n v="0.3"/>
    <n v="64.163099999999943"/>
    <n v="0"/>
    <n v="64.163099999999943"/>
    <n v="0"/>
    <n v="64.163099999999943"/>
    <x v="2"/>
    <n v="1"/>
  </r>
  <r>
    <d v="2035-01-12T00:00:00"/>
    <x v="15"/>
    <n v="16.3"/>
    <n v="9.8000000000000007"/>
    <n v="64.163099999999943"/>
    <n v="1.5973999999999933"/>
    <n v="65.760499999999936"/>
    <n v="0"/>
    <n v="65.760499999999936"/>
    <x v="2"/>
    <n v="1"/>
  </r>
  <r>
    <d v="2035-01-13T00:00:00"/>
    <x v="3"/>
    <n v="14.7"/>
    <n v="0"/>
    <n v="65.760499999999936"/>
    <n v="0"/>
    <n v="65.760499999999936"/>
    <n v="0"/>
    <n v="65.760499999999936"/>
    <x v="2"/>
    <n v="1"/>
  </r>
  <r>
    <d v="2035-01-14T00:00:00"/>
    <x v="8"/>
    <n v="17.2"/>
    <n v="2"/>
    <n v="65.760499999999936"/>
    <n v="0.34399999999999409"/>
    <n v="66.104499999999931"/>
    <n v="0"/>
    <n v="66.104499999999931"/>
    <x v="2"/>
    <n v="1"/>
  </r>
  <r>
    <d v="2035-01-15T00:00:00"/>
    <x v="11"/>
    <n v="24.2"/>
    <n v="9.9"/>
    <n v="66.104499999999931"/>
    <n v="2.3957999999999942"/>
    <n v="68.500299999999925"/>
    <n v="0"/>
    <n v="68.500299999999925"/>
    <x v="2"/>
    <n v="1"/>
  </r>
  <r>
    <d v="2035-01-16T00:00:00"/>
    <x v="9"/>
    <n v="22.3"/>
    <n v="0"/>
    <n v="68.500299999999925"/>
    <n v="0"/>
    <n v="68.500299999999925"/>
    <n v="0"/>
    <n v="68.500299999999925"/>
    <x v="2"/>
    <n v="1"/>
  </r>
  <r>
    <d v="2035-01-17T00:00:00"/>
    <x v="25"/>
    <n v="26.7"/>
    <n v="0.6"/>
    <n v="68.500299999999925"/>
    <n v="0"/>
    <n v="68.500299999999925"/>
    <n v="0"/>
    <n v="68.500299999999925"/>
    <x v="2"/>
    <n v="1"/>
  </r>
  <r>
    <d v="2035-01-18T00:00:00"/>
    <x v="8"/>
    <n v="10.9"/>
    <n v="3.8"/>
    <n v="68.500299999999925"/>
    <n v="0.41419999999999391"/>
    <n v="68.914499999999919"/>
    <n v="0"/>
    <n v="68.914499999999919"/>
    <x v="2"/>
    <n v="1"/>
  </r>
  <r>
    <d v="2035-01-19T00:00:00"/>
    <x v="17"/>
    <n v="23.7"/>
    <n v="0"/>
    <n v="68.914499999999919"/>
    <n v="0"/>
    <n v="68.914499999999919"/>
    <n v="0"/>
    <n v="68.914499999999919"/>
    <x v="2"/>
    <n v="1"/>
  </r>
  <r>
    <d v="2035-01-20T00:00:00"/>
    <x v="6"/>
    <n v="16"/>
    <n v="22.3"/>
    <n v="68.914499999999919"/>
    <n v="3.5679999999999978"/>
    <n v="72.482499999999916"/>
    <n v="0"/>
    <n v="72.482499999999916"/>
    <x v="2"/>
    <n v="1"/>
  </r>
  <r>
    <d v="2035-01-21T00:00:00"/>
    <x v="6"/>
    <n v="19.399999999999999"/>
    <n v="41.6"/>
    <n v="72.482499999999916"/>
    <n v="8.0703999999999922"/>
    <n v="80.552899999999909"/>
    <n v="0"/>
    <n v="80.552899999999909"/>
    <x v="2"/>
    <n v="1"/>
  </r>
  <r>
    <d v="2035-01-22T00:00:00"/>
    <x v="7"/>
    <n v="26.7"/>
    <n v="10"/>
    <n v="80.552899999999909"/>
    <n v="2.6700000000000017"/>
    <n v="83.22289999999991"/>
    <n v="0"/>
    <n v="83.22289999999991"/>
    <x v="2"/>
    <n v="1"/>
  </r>
  <r>
    <d v="2035-01-23T00:00:00"/>
    <x v="15"/>
    <n v="20.8"/>
    <n v="0"/>
    <n v="83.22289999999991"/>
    <n v="0"/>
    <n v="83.22289999999991"/>
    <n v="0"/>
    <n v="83.22289999999991"/>
    <x v="2"/>
    <n v="1"/>
  </r>
  <r>
    <d v="2035-01-24T00:00:00"/>
    <x v="6"/>
    <n v="25.6"/>
    <n v="0"/>
    <n v="83.22289999999991"/>
    <n v="0"/>
    <n v="83.22289999999991"/>
    <n v="0"/>
    <n v="83.22289999999991"/>
    <x v="2"/>
    <n v="1"/>
  </r>
  <r>
    <d v="2035-01-25T00:00:00"/>
    <x v="14"/>
    <n v="18.3"/>
    <n v="0.5"/>
    <n v="83.22289999999991"/>
    <n v="0"/>
    <n v="83.22289999999991"/>
    <n v="0"/>
    <n v="83.22289999999991"/>
    <x v="2"/>
    <n v="1"/>
  </r>
  <r>
    <d v="2035-01-26T00:00:00"/>
    <x v="5"/>
    <n v="27.4"/>
    <n v="4.2"/>
    <n v="83.22289999999991"/>
    <n v="1.1508000000000038"/>
    <n v="84.373699999999914"/>
    <n v="0"/>
    <n v="84.373699999999914"/>
    <x v="2"/>
    <n v="1"/>
  </r>
  <r>
    <d v="2035-01-27T00:00:00"/>
    <x v="19"/>
    <n v="16.100000000000001"/>
    <n v="3.4"/>
    <n v="84.373699999999914"/>
    <n v="0.54739999999999611"/>
    <n v="84.92109999999991"/>
    <n v="0"/>
    <n v="84.92109999999991"/>
    <x v="2"/>
    <n v="1"/>
  </r>
  <r>
    <d v="2035-01-28T00:00:00"/>
    <x v="10"/>
    <n v="27.5"/>
    <n v="8"/>
    <n v="84.92109999999991"/>
    <n v="2.2000000000000028"/>
    <n v="87.121099999999913"/>
    <n v="0"/>
    <n v="87.121099999999913"/>
    <x v="2"/>
    <n v="1"/>
  </r>
  <r>
    <d v="2035-01-29T00:00:00"/>
    <x v="5"/>
    <n v="28.4"/>
    <n v="10.199999999999999"/>
    <n v="87.121099999999913"/>
    <n v="2.8967999999999989"/>
    <n v="90.017899999999912"/>
    <n v="0"/>
    <n v="90.017899999999912"/>
    <x v="2"/>
    <n v="1"/>
  </r>
  <r>
    <d v="2035-01-30T00:00:00"/>
    <x v="9"/>
    <n v="16.100000000000001"/>
    <n v="4"/>
    <n v="90.017899999999912"/>
    <n v="0.64400000000000546"/>
    <n v="90.661899999999918"/>
    <n v="0"/>
    <n v="90.661899999999918"/>
    <x v="2"/>
    <n v="1"/>
  </r>
  <r>
    <d v="2035-01-31T00:00:00"/>
    <x v="19"/>
    <n v="28.4"/>
    <n v="2.6"/>
    <n v="90.661899999999918"/>
    <n v="0.73839999999999861"/>
    <n v="91.400299999999916"/>
    <n v="0"/>
    <n v="91.400299999999916"/>
    <x v="2"/>
    <n v="1"/>
  </r>
  <r>
    <d v="2035-02-01T00:00:00"/>
    <x v="10"/>
    <n v="29.3"/>
    <n v="0"/>
    <n v="91.400299999999916"/>
    <n v="0"/>
    <n v="91.400299999999916"/>
    <n v="0"/>
    <n v="91.400299999999916"/>
    <x v="2"/>
    <n v="1"/>
  </r>
  <r>
    <d v="2035-02-02T00:00:00"/>
    <x v="9"/>
    <n v="19.7"/>
    <n v="16.2"/>
    <n v="91.400299999999916"/>
    <n v="3.1914000000000016"/>
    <n v="94.591699999999918"/>
    <n v="0"/>
    <n v="94.591699999999918"/>
    <x v="2"/>
    <n v="1"/>
  </r>
  <r>
    <d v="2035-02-03T00:00:00"/>
    <x v="27"/>
    <n v="11.5"/>
    <n v="0.3"/>
    <n v="94.591699999999918"/>
    <n v="0"/>
    <n v="94.591699999999918"/>
    <n v="0"/>
    <n v="94.591699999999918"/>
    <x v="2"/>
    <n v="1"/>
  </r>
  <r>
    <d v="2035-02-04T00:00:00"/>
    <x v="15"/>
    <n v="19.5"/>
    <n v="0"/>
    <n v="94.591699999999918"/>
    <n v="0"/>
    <n v="94.591699999999918"/>
    <n v="0"/>
    <n v="94.591699999999918"/>
    <x v="2"/>
    <n v="1"/>
  </r>
  <r>
    <d v="2035-02-05T00:00:00"/>
    <x v="16"/>
    <n v="22.7"/>
    <n v="0.7"/>
    <n v="94.591699999999918"/>
    <n v="0"/>
    <n v="94.591699999999918"/>
    <n v="0"/>
    <n v="94.591699999999918"/>
    <x v="2"/>
    <n v="1"/>
  </r>
  <r>
    <d v="2035-02-06T00:00:00"/>
    <x v="3"/>
    <n v="19.7"/>
    <n v="7.3"/>
    <n v="94.591699999999918"/>
    <n v="1.4381000000000057"/>
    <n v="96.029799999999923"/>
    <n v="0"/>
    <n v="96.029799999999923"/>
    <x v="2"/>
    <n v="1"/>
  </r>
  <r>
    <d v="2035-02-07T00:00:00"/>
    <x v="22"/>
    <n v="19.399999999999999"/>
    <n v="0.4"/>
    <n v="96.029799999999923"/>
    <n v="0"/>
    <n v="96.029799999999923"/>
    <n v="0"/>
    <n v="96.029799999999923"/>
    <x v="2"/>
    <n v="1"/>
  </r>
  <r>
    <d v="2035-02-08T00:00:00"/>
    <x v="19"/>
    <n v="13.8"/>
    <n v="1.1000000000000001"/>
    <n v="96.029799999999923"/>
    <n v="0.15179999999999438"/>
    <n v="96.181599999999918"/>
    <n v="0"/>
    <n v="96.181599999999918"/>
    <x v="2"/>
    <n v="1"/>
  </r>
  <r>
    <d v="2035-02-09T00:00:00"/>
    <x v="9"/>
    <n v="19.600000000000001"/>
    <n v="2.2999999999999998"/>
    <n v="96.181599999999918"/>
    <n v="0.45080000000000098"/>
    <n v="96.632399999999919"/>
    <n v="0"/>
    <n v="96.632399999999919"/>
    <x v="2"/>
    <n v="1"/>
  </r>
  <r>
    <d v="2035-02-10T00:00:00"/>
    <x v="15"/>
    <n v="22.6"/>
    <n v="13.3"/>
    <n v="96.632399999999919"/>
    <n v="3.0057999999999936"/>
    <n v="99.638199999999912"/>
    <n v="0"/>
    <n v="99.638199999999912"/>
    <x v="2"/>
    <n v="1"/>
  </r>
  <r>
    <d v="2035-02-11T00:00:00"/>
    <x v="2"/>
    <n v="18.2"/>
    <n v="7.6"/>
    <n v="99.638199999999912"/>
    <n v="1.3832000000000022"/>
    <n v="101.02139999999991"/>
    <n v="1"/>
    <n v="1.0213999999999146"/>
    <x v="2"/>
    <n v="1"/>
  </r>
  <r>
    <d v="2035-02-12T00:00:00"/>
    <x v="15"/>
    <n v="27.3"/>
    <n v="38.4"/>
    <n v="1.0213999999999146"/>
    <n v="10.4832"/>
    <n v="11.504599999999915"/>
    <n v="0"/>
    <n v="11.504599999999915"/>
    <x v="2"/>
    <n v="1"/>
  </r>
  <r>
    <d v="2035-02-13T00:00:00"/>
    <x v="15"/>
    <n v="14.7"/>
    <n v="31.8"/>
    <n v="11.504599999999915"/>
    <n v="4.6746000000000016"/>
    <n v="16.179199999999916"/>
    <n v="0"/>
    <n v="16.179199999999916"/>
    <x v="2"/>
    <n v="1"/>
  </r>
  <r>
    <d v="2035-02-14T00:00:00"/>
    <x v="18"/>
    <n v="20.6"/>
    <n v="5.9"/>
    <n v="16.179199999999916"/>
    <n v="1.2153999999999989"/>
    <n v="17.394599999999915"/>
    <n v="0"/>
    <n v="17.394599999999915"/>
    <x v="2"/>
    <n v="1"/>
  </r>
  <r>
    <d v="2035-02-15T00:00:00"/>
    <x v="6"/>
    <n v="12.6"/>
    <n v="14.4"/>
    <n v="17.394599999999915"/>
    <n v="1.8143999999999991"/>
    <n v="19.208999999999914"/>
    <n v="0"/>
    <n v="19.208999999999914"/>
    <x v="2"/>
    <n v="1"/>
  </r>
  <r>
    <d v="2035-02-16T00:00:00"/>
    <x v="7"/>
    <n v="14.5"/>
    <n v="0"/>
    <n v="19.208999999999914"/>
    <n v="0"/>
    <n v="19.208999999999914"/>
    <n v="0"/>
    <n v="19.208999999999914"/>
    <x v="2"/>
    <n v="1"/>
  </r>
  <r>
    <d v="2035-02-17T00:00:00"/>
    <x v="6"/>
    <n v="24.7"/>
    <n v="36"/>
    <n v="19.208999999999914"/>
    <n v="8.8919999999999995"/>
    <n v="28.100999999999914"/>
    <n v="0"/>
    <n v="28.100999999999914"/>
    <x v="2"/>
    <n v="1"/>
  </r>
  <r>
    <d v="2035-02-18T00:00:00"/>
    <x v="15"/>
    <n v="17.899999999999999"/>
    <n v="24.9"/>
    <n v="28.100999999999914"/>
    <n v="4.457099999999997"/>
    <n v="32.558099999999911"/>
    <n v="0"/>
    <n v="32.558099999999911"/>
    <x v="2"/>
    <n v="1"/>
  </r>
  <r>
    <d v="2035-02-19T00:00:00"/>
    <x v="10"/>
    <n v="20.2"/>
    <n v="2.9"/>
    <n v="32.558099999999911"/>
    <n v="0.58579999999999899"/>
    <n v="33.14389999999991"/>
    <n v="0"/>
    <n v="33.14389999999991"/>
    <x v="2"/>
    <n v="1"/>
  </r>
  <r>
    <d v="2035-02-20T00:00:00"/>
    <x v="4"/>
    <n v="13.4"/>
    <n v="1.7"/>
    <n v="33.14389999999991"/>
    <n v="0.227800000000002"/>
    <n v="33.371699999999912"/>
    <n v="0"/>
    <n v="33.371699999999912"/>
    <x v="2"/>
    <n v="1"/>
  </r>
  <r>
    <d v="2035-02-21T00:00:00"/>
    <x v="13"/>
    <n v="12.2"/>
    <n v="6"/>
    <n v="33.371699999999912"/>
    <n v="0.73199999999999932"/>
    <n v="34.103699999999911"/>
    <n v="0"/>
    <n v="34.103699999999911"/>
    <x v="2"/>
    <n v="1"/>
  </r>
  <r>
    <d v="2035-02-22T00:00:00"/>
    <x v="26"/>
    <n v="29.8"/>
    <n v="0.4"/>
    <n v="34.103699999999911"/>
    <n v="0"/>
    <n v="34.103699999999911"/>
    <n v="0"/>
    <n v="34.103699999999911"/>
    <x v="2"/>
    <n v="1"/>
  </r>
  <r>
    <d v="2035-02-23T00:00:00"/>
    <x v="15"/>
    <n v="16.100000000000001"/>
    <n v="28.7"/>
    <n v="34.103699999999911"/>
    <n v="4.6206999999999994"/>
    <n v="38.72439999999991"/>
    <n v="0"/>
    <n v="38.72439999999991"/>
    <x v="2"/>
    <n v="1"/>
  </r>
  <r>
    <d v="2035-02-24T00:00:00"/>
    <x v="6"/>
    <n v="18.8"/>
    <n v="0"/>
    <n v="38.72439999999991"/>
    <n v="0"/>
    <n v="38.72439999999991"/>
    <n v="0"/>
    <n v="38.72439999999991"/>
    <x v="2"/>
    <n v="1"/>
  </r>
  <r>
    <d v="2035-02-25T00:00:00"/>
    <x v="11"/>
    <n v="17.100000000000001"/>
    <n v="0"/>
    <n v="38.72439999999991"/>
    <n v="0"/>
    <n v="38.72439999999991"/>
    <n v="0"/>
    <n v="38.72439999999991"/>
    <x v="2"/>
    <n v="1"/>
  </r>
  <r>
    <d v="2035-02-26T00:00:00"/>
    <x v="5"/>
    <n v="11.7"/>
    <n v="7.7"/>
    <n v="38.72439999999991"/>
    <n v="0.90090000000000003"/>
    <n v="39.62529999999991"/>
    <n v="0"/>
    <n v="39.62529999999991"/>
    <x v="2"/>
    <n v="1"/>
  </r>
  <r>
    <d v="2035-02-27T00:00:00"/>
    <x v="14"/>
    <n v="25.4"/>
    <n v="14.2"/>
    <n v="39.62529999999991"/>
    <n v="3.6067999999999998"/>
    <n v="43.23209999999991"/>
    <n v="0"/>
    <n v="43.23209999999991"/>
    <x v="2"/>
    <n v="1"/>
  </r>
  <r>
    <d v="2035-02-28T00:00:00"/>
    <x v="18"/>
    <n v="12.6"/>
    <n v="9"/>
    <n v="43.23209999999991"/>
    <n v="1.1340000000000003"/>
    <n v="44.366099999999911"/>
    <n v="0"/>
    <n v="44.366099999999911"/>
    <x v="2"/>
    <n v="1"/>
  </r>
  <r>
    <d v="2035-03-01T00:00:00"/>
    <x v="6"/>
    <n v="15.8"/>
    <n v="0"/>
    <n v="44.366099999999911"/>
    <n v="0"/>
    <n v="44.366099999999911"/>
    <n v="0"/>
    <n v="44.366099999999911"/>
    <x v="2"/>
    <n v="1"/>
  </r>
  <r>
    <d v="2035-03-02T00:00:00"/>
    <x v="14"/>
    <n v="24.7"/>
    <n v="13.9"/>
    <n v="44.366099999999911"/>
    <n v="3.4333000000000027"/>
    <n v="47.799399999999913"/>
    <n v="0"/>
    <n v="47.799399999999913"/>
    <x v="2"/>
    <n v="1"/>
  </r>
  <r>
    <d v="2035-03-03T00:00:00"/>
    <x v="23"/>
    <n v="26.7"/>
    <n v="0"/>
    <n v="47.799399999999913"/>
    <n v="0"/>
    <n v="47.799399999999913"/>
    <n v="0"/>
    <n v="47.799399999999913"/>
    <x v="2"/>
    <n v="1"/>
  </r>
  <r>
    <d v="2035-03-04T00:00:00"/>
    <x v="15"/>
    <n v="21.2"/>
    <n v="5.3"/>
    <n v="47.799399999999913"/>
    <n v="1.1236000000000033"/>
    <n v="48.922999999999917"/>
    <n v="0"/>
    <n v="48.922999999999917"/>
    <x v="2"/>
    <n v="1"/>
  </r>
  <r>
    <d v="2035-03-05T00:00:00"/>
    <x v="2"/>
    <n v="10.4"/>
    <n v="8.6"/>
    <n v="48.922999999999917"/>
    <n v="0.89439999999999742"/>
    <n v="49.817399999999914"/>
    <n v="0"/>
    <n v="49.817399999999914"/>
    <x v="2"/>
    <n v="1"/>
  </r>
  <r>
    <d v="2035-03-06T00:00:00"/>
    <x v="22"/>
    <n v="25.1"/>
    <n v="3.3"/>
    <n v="49.817399999999914"/>
    <n v="0.8282999999999987"/>
    <n v="50.645699999999913"/>
    <n v="0"/>
    <n v="50.645699999999913"/>
    <x v="2"/>
    <n v="1"/>
  </r>
  <r>
    <d v="2035-03-07T00:00:00"/>
    <x v="15"/>
    <n v="27.8"/>
    <n v="20.9"/>
    <n v="50.645699999999913"/>
    <n v="5.8102000000000018"/>
    <n v="56.455899999999914"/>
    <n v="0"/>
    <n v="56.455899999999914"/>
    <x v="2"/>
    <n v="1"/>
  </r>
  <r>
    <d v="2035-03-08T00:00:00"/>
    <x v="7"/>
    <n v="26.1"/>
    <n v="0"/>
    <n v="56.455899999999914"/>
    <n v="0"/>
    <n v="56.455899999999914"/>
    <n v="0"/>
    <n v="56.455899999999914"/>
    <x v="2"/>
    <n v="1"/>
  </r>
  <r>
    <d v="2035-03-09T00:00:00"/>
    <x v="9"/>
    <n v="18.3"/>
    <n v="7.8"/>
    <n v="56.455899999999914"/>
    <n v="1.4273999999999987"/>
    <n v="57.883299999999913"/>
    <n v="0"/>
    <n v="57.883299999999913"/>
    <x v="2"/>
    <n v="1"/>
  </r>
  <r>
    <d v="2035-03-10T00:00:00"/>
    <x v="7"/>
    <n v="16.3"/>
    <n v="0"/>
    <n v="57.883299999999913"/>
    <n v="0"/>
    <n v="57.883299999999913"/>
    <n v="0"/>
    <n v="57.883299999999913"/>
    <x v="2"/>
    <n v="1"/>
  </r>
  <r>
    <d v="2035-03-11T00:00:00"/>
    <x v="7"/>
    <n v="17.2"/>
    <n v="12.5"/>
    <n v="57.883299999999913"/>
    <n v="2.1499999999999986"/>
    <n v="60.033299999999912"/>
    <n v="0"/>
    <n v="60.033299999999912"/>
    <x v="2"/>
    <n v="1"/>
  </r>
  <r>
    <d v="2035-03-12T00:00:00"/>
    <x v="20"/>
    <n v="22.1"/>
    <n v="3.7"/>
    <n v="60.033299999999912"/>
    <n v="0.81770000000000209"/>
    <n v="60.850999999999914"/>
    <n v="0"/>
    <n v="60.850999999999914"/>
    <x v="2"/>
    <n v="1"/>
  </r>
  <r>
    <d v="2035-03-13T00:00:00"/>
    <x v="19"/>
    <n v="18.8"/>
    <n v="0"/>
    <n v="60.850999999999914"/>
    <n v="0"/>
    <n v="60.850999999999914"/>
    <n v="0"/>
    <n v="60.850999999999914"/>
    <x v="2"/>
    <n v="1"/>
  </r>
  <r>
    <d v="2035-03-14T00:00:00"/>
    <x v="14"/>
    <n v="12.3"/>
    <n v="7.1"/>
    <n v="60.850999999999914"/>
    <n v="0.87330000000000041"/>
    <n v="61.724299999999914"/>
    <n v="0"/>
    <n v="61.724299999999914"/>
    <x v="2"/>
    <n v="1"/>
  </r>
  <r>
    <d v="2035-03-15T00:00:00"/>
    <x v="6"/>
    <n v="27.5"/>
    <n v="34.299999999999997"/>
    <n v="61.724299999999914"/>
    <n v="9.4325000000000045"/>
    <n v="71.156799999999919"/>
    <n v="0"/>
    <n v="71.156799999999919"/>
    <x v="2"/>
    <n v="1"/>
  </r>
  <r>
    <d v="2035-03-16T00:00:00"/>
    <x v="14"/>
    <n v="23.1"/>
    <n v="0"/>
    <n v="71.156799999999919"/>
    <n v="0"/>
    <n v="71.156799999999919"/>
    <n v="0"/>
    <n v="71.156799999999919"/>
    <x v="2"/>
    <n v="1"/>
  </r>
  <r>
    <d v="2035-03-17T00:00:00"/>
    <x v="7"/>
    <n v="21.3"/>
    <n v="0"/>
    <n v="71.156799999999919"/>
    <n v="0"/>
    <n v="71.156799999999919"/>
    <n v="0"/>
    <n v="71.156799999999919"/>
    <x v="2"/>
    <n v="1"/>
  </r>
  <r>
    <d v="2035-03-18T00:00:00"/>
    <x v="22"/>
    <n v="13.8"/>
    <n v="5.9"/>
    <n v="71.156799999999919"/>
    <n v="0.81419999999999959"/>
    <n v="71.970999999999918"/>
    <n v="0"/>
    <n v="71.970999999999918"/>
    <x v="2"/>
    <n v="1"/>
  </r>
  <r>
    <d v="2035-03-19T00:00:00"/>
    <x v="9"/>
    <n v="20"/>
    <n v="16"/>
    <n v="71.970999999999918"/>
    <n v="3.2000000000000028"/>
    <n v="75.170999999999921"/>
    <n v="0"/>
    <n v="75.170999999999921"/>
    <x v="2"/>
    <n v="1"/>
  </r>
  <r>
    <d v="2035-03-20T00:00:00"/>
    <x v="8"/>
    <n v="23.9"/>
    <n v="0"/>
    <n v="75.170999999999921"/>
    <n v="0"/>
    <n v="75.170999999999921"/>
    <n v="0"/>
    <n v="75.170999999999921"/>
    <x v="2"/>
    <n v="1"/>
  </r>
  <r>
    <d v="2035-03-21T00:00:00"/>
    <x v="25"/>
    <n v="15.3"/>
    <n v="0.1"/>
    <n v="75.170999999999921"/>
    <n v="0"/>
    <n v="75.170999999999921"/>
    <n v="0"/>
    <n v="75.170999999999921"/>
    <x v="2"/>
    <n v="1"/>
  </r>
  <r>
    <d v="2035-03-22T00:00:00"/>
    <x v="10"/>
    <n v="16.600000000000001"/>
    <n v="0"/>
    <n v="75.170999999999921"/>
    <n v="0"/>
    <n v="75.170999999999921"/>
    <n v="0"/>
    <n v="75.170999999999921"/>
    <x v="2"/>
    <n v="1"/>
  </r>
  <r>
    <d v="2035-03-23T00:00:00"/>
    <x v="23"/>
    <n v="20.8"/>
    <n v="2"/>
    <n v="75.170999999999921"/>
    <n v="0.41599999999999682"/>
    <n v="75.586999999999918"/>
    <n v="0"/>
    <n v="75.586999999999918"/>
    <x v="2"/>
    <n v="1"/>
  </r>
  <r>
    <d v="2035-03-24T00:00:00"/>
    <x v="7"/>
    <n v="10.8"/>
    <n v="12.3"/>
    <n v="75.586999999999918"/>
    <n v="1.328400000000002"/>
    <n v="76.91539999999992"/>
    <n v="0"/>
    <n v="76.91539999999992"/>
    <x v="2"/>
    <n v="1"/>
  </r>
  <r>
    <d v="2035-03-25T00:00:00"/>
    <x v="7"/>
    <n v="12.5"/>
    <n v="18.399999999999999"/>
    <n v="76.91539999999992"/>
    <n v="2.2999999999999972"/>
    <n v="79.215399999999917"/>
    <n v="0"/>
    <n v="79.215399999999917"/>
    <x v="2"/>
    <n v="1"/>
  </r>
  <r>
    <d v="2035-03-26T00:00:00"/>
    <x v="5"/>
    <n v="24"/>
    <n v="4.9000000000000004"/>
    <n v="79.215399999999917"/>
    <n v="1.1760000000000019"/>
    <n v="80.391399999999919"/>
    <n v="0"/>
    <n v="80.391399999999919"/>
    <x v="2"/>
    <n v="1"/>
  </r>
  <r>
    <d v="2035-03-27T00:00:00"/>
    <x v="6"/>
    <n v="21.4"/>
    <n v="11.1"/>
    <n v="80.391399999999919"/>
    <n v="2.3753999999999991"/>
    <n v="82.766799999999918"/>
    <n v="0"/>
    <n v="82.766799999999918"/>
    <x v="2"/>
    <n v="1"/>
  </r>
  <r>
    <d v="2035-03-28T00:00:00"/>
    <x v="18"/>
    <n v="18.3"/>
    <n v="0"/>
    <n v="82.766799999999918"/>
    <n v="0"/>
    <n v="82.766799999999918"/>
    <n v="0"/>
    <n v="82.766799999999918"/>
    <x v="2"/>
    <n v="1"/>
  </r>
  <r>
    <d v="2035-03-29T00:00:00"/>
    <x v="11"/>
    <n v="10.5"/>
    <n v="3.9"/>
    <n v="82.766799999999918"/>
    <n v="0.4094999999999942"/>
    <n v="83.176299999999912"/>
    <n v="0"/>
    <n v="83.176299999999912"/>
    <x v="2"/>
    <n v="1"/>
  </r>
  <r>
    <d v="2035-03-30T00:00:00"/>
    <x v="6"/>
    <n v="11.7"/>
    <n v="0"/>
    <n v="83.176299999999912"/>
    <n v="0"/>
    <n v="83.176299999999912"/>
    <n v="0"/>
    <n v="83.176299999999912"/>
    <x v="2"/>
    <n v="1"/>
  </r>
  <r>
    <d v="2035-03-31T00:00:00"/>
    <x v="3"/>
    <n v="26.8"/>
    <n v="0"/>
    <n v="83.176299999999912"/>
    <n v="0"/>
    <n v="83.176299999999912"/>
    <n v="0"/>
    <n v="83.176299999999912"/>
    <x v="2"/>
    <n v="1"/>
  </r>
  <r>
    <d v="2035-04-01T00:00:00"/>
    <x v="6"/>
    <n v="22.1"/>
    <n v="33.799999999999997"/>
    <n v="83.176299999999912"/>
    <n v="7.4697999999999922"/>
    <n v="90.646099999999905"/>
    <n v="0"/>
    <n v="90.646099999999905"/>
    <x v="2"/>
    <n v="1"/>
  </r>
  <r>
    <d v="2035-04-02T00:00:00"/>
    <x v="28"/>
    <n v="17.100000000000001"/>
    <n v="0"/>
    <n v="90.646099999999905"/>
    <n v="0"/>
    <n v="90.646099999999905"/>
    <n v="0"/>
    <n v="90.646099999999905"/>
    <x v="2"/>
    <n v="1"/>
  </r>
  <r>
    <d v="2035-04-03T00:00:00"/>
    <x v="9"/>
    <n v="12.1"/>
    <n v="14.4"/>
    <n v="90.646099999999905"/>
    <n v="1.7424000000000035"/>
    <n v="92.388499999999908"/>
    <n v="0"/>
    <n v="92.388499999999908"/>
    <x v="2"/>
    <n v="1"/>
  </r>
  <r>
    <d v="2035-04-04T00:00:00"/>
    <x v="15"/>
    <n v="28.6"/>
    <n v="23.2"/>
    <n v="92.388499999999908"/>
    <n v="6.6351999999999975"/>
    <n v="99.023699999999906"/>
    <n v="0"/>
    <n v="99.023699999999906"/>
    <x v="2"/>
    <n v="1"/>
  </r>
  <r>
    <d v="2035-04-05T00:00:00"/>
    <x v="2"/>
    <n v="21.2"/>
    <n v="1.5"/>
    <n v="99.023699999999906"/>
    <n v="0.31799999999999784"/>
    <n v="99.341699999999904"/>
    <n v="0"/>
    <n v="99.341699999999904"/>
    <x v="2"/>
    <n v="1"/>
  </r>
  <r>
    <d v="2035-04-06T00:00:00"/>
    <x v="5"/>
    <n v="17.2"/>
    <n v="2.4"/>
    <n v="99.341699999999904"/>
    <n v="0.41280000000000427"/>
    <n v="99.754499999999908"/>
    <n v="0"/>
    <n v="99.754499999999908"/>
    <x v="2"/>
    <n v="1"/>
  </r>
  <r>
    <d v="2035-04-07T00:00:00"/>
    <x v="6"/>
    <n v="22.3"/>
    <n v="0"/>
    <n v="99.754499999999908"/>
    <n v="0"/>
    <n v="99.754499999999908"/>
    <n v="0"/>
    <n v="99.754499999999908"/>
    <x v="2"/>
    <n v="1"/>
  </r>
  <r>
    <d v="2035-04-08T00:00:00"/>
    <x v="11"/>
    <n v="13.2"/>
    <n v="3.6"/>
    <n v="99.754499999999908"/>
    <n v="0.47520000000000095"/>
    <n v="100.22969999999991"/>
    <n v="1"/>
    <n v="0.22969999999990875"/>
    <x v="2"/>
    <n v="1"/>
  </r>
  <r>
    <d v="2035-04-09T00:00:00"/>
    <x v="14"/>
    <n v="13.6"/>
    <n v="13.4"/>
    <n v="0.22969999999990875"/>
    <n v="1.8224"/>
    <n v="2.0520999999999088"/>
    <n v="0"/>
    <n v="2.0520999999999088"/>
    <x v="2"/>
    <n v="1"/>
  </r>
  <r>
    <d v="2035-04-10T00:00:00"/>
    <x v="8"/>
    <n v="15.7"/>
    <n v="0"/>
    <n v="2.0520999999999088"/>
    <n v="0"/>
    <n v="2.0520999999999088"/>
    <n v="0"/>
    <n v="2.0520999999999088"/>
    <x v="2"/>
    <n v="1"/>
  </r>
  <r>
    <d v="2035-04-11T00:00:00"/>
    <x v="5"/>
    <n v="24.8"/>
    <n v="0"/>
    <n v="2.0520999999999088"/>
    <n v="0"/>
    <n v="2.0520999999999088"/>
    <n v="0"/>
    <n v="2.0520999999999088"/>
    <x v="2"/>
    <n v="1"/>
  </r>
  <r>
    <d v="2035-04-12T00:00:00"/>
    <x v="6"/>
    <n v="25.1"/>
    <n v="5.0999999999999996"/>
    <n v="2.0520999999999088"/>
    <n v="1.2801"/>
    <n v="3.3321999999999088"/>
    <n v="0"/>
    <n v="3.3321999999999088"/>
    <x v="2"/>
    <n v="1"/>
  </r>
  <r>
    <d v="2035-04-13T00:00:00"/>
    <x v="15"/>
    <n v="14.2"/>
    <n v="23.5"/>
    <n v="3.3321999999999088"/>
    <n v="3.3369999999999997"/>
    <n v="6.6691999999999085"/>
    <n v="0"/>
    <n v="6.6691999999999085"/>
    <x v="2"/>
    <n v="1"/>
  </r>
  <r>
    <d v="2035-04-14T00:00:00"/>
    <x v="10"/>
    <n v="21.1"/>
    <n v="1.4"/>
    <n v="6.6691999999999085"/>
    <n v="0.29539999999999988"/>
    <n v="6.9645999999999084"/>
    <n v="0"/>
    <n v="6.9645999999999084"/>
    <x v="2"/>
    <n v="1"/>
  </r>
  <r>
    <d v="2035-04-15T00:00:00"/>
    <x v="6"/>
    <n v="25.4"/>
    <n v="28"/>
    <n v="6.9645999999999084"/>
    <n v="7.1120000000000001"/>
    <n v="14.076599999999909"/>
    <n v="0"/>
    <n v="14.076599999999909"/>
    <x v="2"/>
    <n v="1"/>
  </r>
  <r>
    <d v="2035-04-16T00:00:00"/>
    <x v="6"/>
    <n v="24.7"/>
    <n v="5.7"/>
    <n v="14.076599999999909"/>
    <n v="1.4078999999999997"/>
    <n v="15.484499999999908"/>
    <n v="0"/>
    <n v="15.484499999999908"/>
    <x v="2"/>
    <n v="1"/>
  </r>
  <r>
    <d v="2035-04-17T00:00:00"/>
    <x v="9"/>
    <n v="19.8"/>
    <n v="0"/>
    <n v="15.484499999999908"/>
    <n v="0"/>
    <n v="15.484499999999908"/>
    <n v="0"/>
    <n v="15.484499999999908"/>
    <x v="2"/>
    <n v="1"/>
  </r>
  <r>
    <d v="2035-04-18T00:00:00"/>
    <x v="23"/>
    <n v="28.4"/>
    <n v="2.9"/>
    <n v="15.484499999999908"/>
    <n v="0.823599999999999"/>
    <n v="16.308099999999907"/>
    <n v="0"/>
    <n v="16.308099999999907"/>
    <x v="2"/>
    <n v="1"/>
  </r>
  <r>
    <d v="2035-04-19T00:00:00"/>
    <x v="7"/>
    <n v="26.5"/>
    <n v="0"/>
    <n v="16.308099999999907"/>
    <n v="0"/>
    <n v="16.308099999999907"/>
    <n v="0"/>
    <n v="16.308099999999907"/>
    <x v="2"/>
    <n v="1"/>
  </r>
  <r>
    <d v="2035-04-20T00:00:00"/>
    <x v="6"/>
    <n v="14.1"/>
    <n v="13.1"/>
    <n v="16.308099999999907"/>
    <n v="1.8471000000000011"/>
    <n v="18.155199999999908"/>
    <n v="0"/>
    <n v="18.155199999999908"/>
    <x v="2"/>
    <n v="1"/>
  </r>
  <r>
    <d v="2035-04-21T00:00:00"/>
    <x v="24"/>
    <n v="15.9"/>
    <n v="0.5"/>
    <n v="18.155199999999908"/>
    <n v="0"/>
    <n v="18.155199999999908"/>
    <n v="0"/>
    <n v="18.155199999999908"/>
    <x v="2"/>
    <n v="1"/>
  </r>
  <r>
    <d v="2035-04-22T00:00:00"/>
    <x v="15"/>
    <n v="28.2"/>
    <n v="26.9"/>
    <n v="18.155199999999908"/>
    <n v="7.585799999999999"/>
    <n v="25.740999999999907"/>
    <n v="0"/>
    <n v="25.740999999999907"/>
    <x v="2"/>
    <n v="1"/>
  </r>
  <r>
    <d v="2035-04-23T00:00:00"/>
    <x v="24"/>
    <n v="17.100000000000001"/>
    <n v="0.5"/>
    <n v="25.740999999999907"/>
    <n v="0"/>
    <n v="25.740999999999907"/>
    <n v="0"/>
    <n v="25.740999999999907"/>
    <x v="2"/>
    <n v="1"/>
  </r>
  <r>
    <d v="2035-04-24T00:00:00"/>
    <x v="15"/>
    <n v="27"/>
    <n v="0"/>
    <n v="25.740999999999907"/>
    <n v="0"/>
    <n v="25.740999999999907"/>
    <n v="0"/>
    <n v="25.740999999999907"/>
    <x v="2"/>
    <n v="1"/>
  </r>
  <r>
    <d v="2035-04-25T00:00:00"/>
    <x v="14"/>
    <n v="24.1"/>
    <n v="0"/>
    <n v="25.740999999999907"/>
    <n v="0"/>
    <n v="25.740999999999907"/>
    <n v="0"/>
    <n v="25.740999999999907"/>
    <x v="2"/>
    <n v="1"/>
  </r>
  <r>
    <d v="2035-04-26T00:00:00"/>
    <x v="8"/>
    <n v="10.4"/>
    <n v="7.2"/>
    <n v="25.740999999999907"/>
    <n v="0.74879999999999924"/>
    <n v="26.489799999999907"/>
    <n v="0"/>
    <n v="26.489799999999907"/>
    <x v="2"/>
    <n v="1"/>
  </r>
  <r>
    <d v="2035-04-27T00:00:00"/>
    <x v="9"/>
    <n v="27.2"/>
    <n v="15.1"/>
    <n v="26.489799999999907"/>
    <n v="4.1071999999999989"/>
    <n v="30.596999999999905"/>
    <n v="0"/>
    <n v="30.596999999999905"/>
    <x v="2"/>
    <n v="1"/>
  </r>
  <r>
    <d v="2035-04-28T00:00:00"/>
    <x v="18"/>
    <n v="22.1"/>
    <n v="0"/>
    <n v="30.596999999999905"/>
    <n v="0"/>
    <n v="30.596999999999905"/>
    <n v="0"/>
    <n v="30.596999999999905"/>
    <x v="2"/>
    <n v="1"/>
  </r>
  <r>
    <d v="2035-04-29T00:00:00"/>
    <x v="10"/>
    <n v="13.3"/>
    <n v="8.5"/>
    <n v="30.596999999999905"/>
    <n v="1.1305000000000014"/>
    <n v="31.727499999999907"/>
    <n v="0"/>
    <n v="31.727499999999907"/>
    <x v="2"/>
    <n v="1"/>
  </r>
  <r>
    <d v="2035-04-30T00:00:00"/>
    <x v="8"/>
    <n v="26.4"/>
    <n v="0"/>
    <n v="31.727499999999907"/>
    <n v="0"/>
    <n v="31.727499999999907"/>
    <n v="0"/>
    <n v="31.727499999999907"/>
    <x v="2"/>
    <n v="1"/>
  </r>
  <r>
    <d v="2035-05-01T00:00:00"/>
    <x v="21"/>
    <n v="25.8"/>
    <n v="2.9"/>
    <n v="31.727499999999907"/>
    <n v="0.74819999999999709"/>
    <n v="32.475699999999904"/>
    <n v="0"/>
    <n v="32.475699999999904"/>
    <x v="2"/>
    <n v="1"/>
  </r>
  <r>
    <d v="2035-05-02T00:00:00"/>
    <x v="11"/>
    <n v="23"/>
    <n v="3.8"/>
    <n v="32.475699999999904"/>
    <n v="0.87400000000000233"/>
    <n v="33.349699999999906"/>
    <n v="0"/>
    <n v="33.349699999999906"/>
    <x v="2"/>
    <n v="1"/>
  </r>
  <r>
    <d v="2035-05-03T00:00:00"/>
    <x v="9"/>
    <n v="22.7"/>
    <n v="0"/>
    <n v="33.349699999999906"/>
    <n v="0"/>
    <n v="33.349699999999906"/>
    <n v="0"/>
    <n v="33.349699999999906"/>
    <x v="2"/>
    <n v="1"/>
  </r>
  <r>
    <d v="2035-05-04T00:00:00"/>
    <x v="22"/>
    <n v="26.2"/>
    <n v="5.0999999999999996"/>
    <n v="33.349699999999906"/>
    <n v="1.3361999999999981"/>
    <n v="34.685899999999904"/>
    <n v="0"/>
    <n v="34.685899999999904"/>
    <x v="2"/>
    <n v="1"/>
  </r>
  <r>
    <d v="2035-05-05T00:00:00"/>
    <x v="10"/>
    <n v="16.600000000000001"/>
    <n v="0"/>
    <n v="34.685899999999904"/>
    <n v="0"/>
    <n v="34.685899999999904"/>
    <n v="0"/>
    <n v="34.685899999999904"/>
    <x v="2"/>
    <n v="1"/>
  </r>
  <r>
    <d v="2035-05-06T00:00:00"/>
    <x v="19"/>
    <n v="23.9"/>
    <n v="0"/>
    <n v="34.685899999999904"/>
    <n v="0"/>
    <n v="34.685899999999904"/>
    <n v="0"/>
    <n v="34.685899999999904"/>
    <x v="2"/>
    <n v="1"/>
  </r>
  <r>
    <d v="2035-05-07T00:00:00"/>
    <x v="3"/>
    <n v="10.6"/>
    <n v="21.3"/>
    <n v="34.685899999999904"/>
    <n v="2.2578000000000031"/>
    <n v="36.943699999999907"/>
    <n v="0"/>
    <n v="36.943699999999907"/>
    <x v="2"/>
    <n v="1"/>
  </r>
  <r>
    <d v="2035-05-08T00:00:00"/>
    <x v="6"/>
    <n v="22.8"/>
    <n v="24.6"/>
    <n v="36.943699999999907"/>
    <n v="5.6088000000000022"/>
    <n v="42.55249999999991"/>
    <n v="0"/>
    <n v="42.55249999999991"/>
    <x v="2"/>
    <n v="1"/>
  </r>
  <r>
    <d v="2035-05-09T00:00:00"/>
    <x v="1"/>
    <n v="26.8"/>
    <n v="7.5"/>
    <n v="42.55249999999991"/>
    <n v="2.009999999999998"/>
    <n v="44.562499999999908"/>
    <n v="0"/>
    <n v="44.562499999999908"/>
    <x v="2"/>
    <n v="1"/>
  </r>
  <r>
    <d v="2035-05-10T00:00:00"/>
    <x v="15"/>
    <n v="21.3"/>
    <n v="37.700000000000003"/>
    <n v="44.562499999999908"/>
    <n v="8.0300999999999974"/>
    <n v="52.592599999999905"/>
    <n v="0"/>
    <n v="52.592599999999905"/>
    <x v="2"/>
    <n v="1"/>
  </r>
  <r>
    <d v="2035-05-11T00:00:00"/>
    <x v="8"/>
    <n v="20.3"/>
    <n v="11"/>
    <n v="52.592599999999905"/>
    <n v="2.232999999999997"/>
    <n v="54.825599999999902"/>
    <n v="0"/>
    <n v="54.825599999999902"/>
    <x v="2"/>
    <n v="1"/>
  </r>
  <r>
    <d v="2035-05-12T00:00:00"/>
    <x v="15"/>
    <n v="25.6"/>
    <n v="20.100000000000001"/>
    <n v="54.825599999999902"/>
    <n v="5.1456000000000017"/>
    <n v="59.971199999999904"/>
    <n v="0"/>
    <n v="59.971199999999904"/>
    <x v="2"/>
    <n v="1"/>
  </r>
  <r>
    <d v="2035-05-13T00:00:00"/>
    <x v="9"/>
    <n v="25.1"/>
    <n v="14.7"/>
    <n v="59.971199999999904"/>
    <n v="3.689700000000002"/>
    <n v="63.660899999999906"/>
    <n v="0"/>
    <n v="63.660899999999906"/>
    <x v="2"/>
    <n v="1"/>
  </r>
  <r>
    <d v="2035-05-14T00:00:00"/>
    <x v="3"/>
    <n v="24.3"/>
    <n v="24.3"/>
    <n v="63.660899999999906"/>
    <n v="5.9049000000000049"/>
    <n v="69.565799999999911"/>
    <n v="0"/>
    <n v="69.565799999999911"/>
    <x v="2"/>
    <n v="1"/>
  </r>
  <r>
    <d v="2035-05-15T00:00:00"/>
    <x v="10"/>
    <n v="12.9"/>
    <n v="2.7"/>
    <n v="69.565799999999911"/>
    <n v="0.34829999999999472"/>
    <n v="69.914099999999905"/>
    <n v="0"/>
    <n v="69.914099999999905"/>
    <x v="2"/>
    <n v="1"/>
  </r>
  <r>
    <d v="2035-05-16T00:00:00"/>
    <x v="15"/>
    <n v="16.7"/>
    <n v="27.7"/>
    <n v="69.914099999999905"/>
    <n v="4.6259000000000015"/>
    <n v="74.539999999999907"/>
    <n v="0"/>
    <n v="74.539999999999907"/>
    <x v="2"/>
    <n v="1"/>
  </r>
  <r>
    <d v="2035-05-17T00:00:00"/>
    <x v="6"/>
    <n v="16.2"/>
    <n v="20.5"/>
    <n v="74.539999999999907"/>
    <n v="3.320999999999998"/>
    <n v="77.860999999999905"/>
    <n v="0"/>
    <n v="77.860999999999905"/>
    <x v="2"/>
    <n v="1"/>
  </r>
  <r>
    <d v="2035-05-18T00:00:00"/>
    <x v="8"/>
    <n v="19.5"/>
    <n v="5.0999999999999996"/>
    <n v="77.860999999999905"/>
    <n v="0.99450000000000216"/>
    <n v="78.855499999999907"/>
    <n v="0"/>
    <n v="78.855499999999907"/>
    <x v="2"/>
    <n v="1"/>
  </r>
  <r>
    <d v="2035-05-19T00:00:00"/>
    <x v="6"/>
    <n v="22.9"/>
    <n v="6.6"/>
    <n v="78.855499999999907"/>
    <n v="1.5113999999999947"/>
    <n v="80.366899999999902"/>
    <n v="0"/>
    <n v="80.366899999999902"/>
    <x v="2"/>
    <n v="1"/>
  </r>
  <r>
    <d v="2035-05-20T00:00:00"/>
    <x v="15"/>
    <n v="25.9"/>
    <n v="4.4000000000000004"/>
    <n v="80.366899999999902"/>
    <n v="1.1396000000000015"/>
    <n v="81.506499999999903"/>
    <n v="0"/>
    <n v="81.506499999999903"/>
    <x v="2"/>
    <n v="1"/>
  </r>
  <r>
    <d v="2035-05-21T00:00:00"/>
    <x v="14"/>
    <n v="20.3"/>
    <n v="4.5999999999999996"/>
    <n v="81.506499999999903"/>
    <n v="0.93380000000000507"/>
    <n v="82.440299999999908"/>
    <n v="0"/>
    <n v="82.440299999999908"/>
    <x v="2"/>
    <n v="1"/>
  </r>
  <r>
    <d v="2035-05-22T00:00:00"/>
    <x v="24"/>
    <n v="11.3"/>
    <n v="0.3"/>
    <n v="82.440299999999908"/>
    <n v="0"/>
    <n v="82.440299999999908"/>
    <n v="0"/>
    <n v="82.440299999999908"/>
    <x v="2"/>
    <n v="1"/>
  </r>
  <r>
    <d v="2035-05-23T00:00:00"/>
    <x v="6"/>
    <n v="27.4"/>
    <n v="29.9"/>
    <n v="82.440299999999908"/>
    <n v="8.1925999999999988"/>
    <n v="90.632899999999907"/>
    <n v="0"/>
    <n v="90.632899999999907"/>
    <x v="2"/>
    <n v="1"/>
  </r>
  <r>
    <d v="2035-05-24T00:00:00"/>
    <x v="15"/>
    <n v="29.2"/>
    <n v="0"/>
    <n v="90.632899999999907"/>
    <n v="0"/>
    <n v="90.632899999999907"/>
    <n v="0"/>
    <n v="90.632899999999907"/>
    <x v="2"/>
    <n v="1"/>
  </r>
  <r>
    <d v="2035-05-25T00:00:00"/>
    <x v="0"/>
    <n v="27.4"/>
    <n v="0"/>
    <n v="90.632899999999907"/>
    <n v="0"/>
    <n v="90.632899999999907"/>
    <n v="0"/>
    <n v="90.632899999999907"/>
    <x v="2"/>
    <n v="1"/>
  </r>
  <r>
    <d v="2035-05-26T00:00:00"/>
    <x v="15"/>
    <n v="10.1"/>
    <n v="8.1"/>
    <n v="90.632899999999907"/>
    <n v="0.81810000000000116"/>
    <n v="91.450999999999908"/>
    <n v="0"/>
    <n v="91.450999999999908"/>
    <x v="2"/>
    <n v="1"/>
  </r>
  <r>
    <d v="2035-05-27T00:00:00"/>
    <x v="1"/>
    <n v="12.9"/>
    <n v="5.9"/>
    <n v="91.450999999999908"/>
    <n v="0.761099999999999"/>
    <n v="92.212099999999907"/>
    <n v="0"/>
    <n v="92.212099999999907"/>
    <x v="2"/>
    <n v="1"/>
  </r>
  <r>
    <d v="2035-05-28T00:00:00"/>
    <x v="10"/>
    <n v="18.7"/>
    <n v="0"/>
    <n v="92.212099999999907"/>
    <n v="0"/>
    <n v="92.212099999999907"/>
    <n v="0"/>
    <n v="92.212099999999907"/>
    <x v="2"/>
    <n v="1"/>
  </r>
  <r>
    <d v="2035-05-29T00:00:00"/>
    <x v="28"/>
    <n v="17.8"/>
    <n v="0.3"/>
    <n v="92.212099999999907"/>
    <n v="0"/>
    <n v="92.212099999999907"/>
    <n v="0"/>
    <n v="92.212099999999907"/>
    <x v="2"/>
    <n v="1"/>
  </r>
  <r>
    <d v="2035-05-30T00:00:00"/>
    <x v="6"/>
    <n v="24.7"/>
    <n v="42.9"/>
    <n v="92.212099999999907"/>
    <n v="10.596299999999999"/>
    <n v="102.80839999999991"/>
    <n v="1"/>
    <n v="2.8083999999999065"/>
    <x v="2"/>
    <n v="1"/>
  </r>
  <r>
    <d v="2035-05-31T00:00:00"/>
    <x v="6"/>
    <n v="28.7"/>
    <n v="33.799999999999997"/>
    <n v="2.8083999999999065"/>
    <n v="9.7005999999999997"/>
    <n v="12.508999999999906"/>
    <n v="0"/>
    <n v="12.508999999999906"/>
    <x v="2"/>
    <n v="1"/>
  </r>
  <r>
    <d v="2035-06-01T00:00:00"/>
    <x v="14"/>
    <n v="12.3"/>
    <n v="1.7"/>
    <n v="12.508999999999906"/>
    <n v="0.2090999999999994"/>
    <n v="12.718099999999906"/>
    <n v="0"/>
    <n v="12.718099999999906"/>
    <x v="2"/>
    <n v="1"/>
  </r>
  <r>
    <d v="2035-06-02T00:00:00"/>
    <x v="15"/>
    <n v="22.9"/>
    <n v="0"/>
    <n v="12.718099999999906"/>
    <n v="0"/>
    <n v="12.718099999999906"/>
    <n v="0"/>
    <n v="12.718099999999906"/>
    <x v="2"/>
    <n v="1"/>
  </r>
  <r>
    <d v="2035-06-03T00:00:00"/>
    <x v="13"/>
    <n v="20"/>
    <n v="3"/>
    <n v="12.718099999999906"/>
    <n v="0.59999999999999964"/>
    <n v="13.318099999999905"/>
    <n v="0"/>
    <n v="13.318099999999905"/>
    <x v="2"/>
    <n v="1"/>
  </r>
  <r>
    <d v="2035-06-04T00:00:00"/>
    <x v="6"/>
    <n v="27.3"/>
    <n v="0"/>
    <n v="13.318099999999905"/>
    <n v="0"/>
    <n v="13.318099999999905"/>
    <n v="0"/>
    <n v="13.318099999999905"/>
    <x v="2"/>
    <n v="1"/>
  </r>
  <r>
    <d v="2035-06-05T00:00:00"/>
    <x v="9"/>
    <n v="29.9"/>
    <n v="7.7"/>
    <n v="13.318099999999905"/>
    <n v="2.3022999999999989"/>
    <n v="15.620399999999904"/>
    <n v="0"/>
    <n v="15.620399999999904"/>
    <x v="2"/>
    <n v="1"/>
  </r>
  <r>
    <d v="2035-06-06T00:00:00"/>
    <x v="8"/>
    <n v="27.5"/>
    <n v="2.7"/>
    <n v="15.620399999999904"/>
    <n v="0.74249999999999972"/>
    <n v="16.362899999999904"/>
    <n v="0"/>
    <n v="16.362899999999904"/>
    <x v="2"/>
    <n v="1"/>
  </r>
  <r>
    <d v="2035-06-07T00:00:00"/>
    <x v="14"/>
    <n v="16.5"/>
    <n v="13.3"/>
    <n v="16.362899999999904"/>
    <n v="2.1945000000000014"/>
    <n v="18.557399999999905"/>
    <n v="0"/>
    <n v="18.557399999999905"/>
    <x v="2"/>
    <n v="1"/>
  </r>
  <r>
    <d v="2035-06-08T00:00:00"/>
    <x v="1"/>
    <n v="23.5"/>
    <n v="5.9"/>
    <n v="18.557399999999905"/>
    <n v="1.3865000000000016"/>
    <n v="19.943899999999907"/>
    <n v="0"/>
    <n v="19.943899999999907"/>
    <x v="2"/>
    <n v="1"/>
  </r>
  <r>
    <d v="2035-06-09T00:00:00"/>
    <x v="1"/>
    <n v="21.5"/>
    <n v="4.0999999999999996"/>
    <n v="19.943899999999907"/>
    <n v="0.88149999999999906"/>
    <n v="20.825399999999906"/>
    <n v="0"/>
    <n v="20.825399999999906"/>
    <x v="2"/>
    <n v="1"/>
  </r>
  <r>
    <d v="2035-06-10T00:00:00"/>
    <x v="11"/>
    <n v="10.3"/>
    <n v="15.6"/>
    <n v="20.825399999999906"/>
    <n v="1.6067999999999998"/>
    <n v="22.432199999999906"/>
    <n v="0"/>
    <n v="22.432199999999906"/>
    <x v="2"/>
    <n v="1"/>
  </r>
  <r>
    <d v="2035-06-11T00:00:00"/>
    <x v="6"/>
    <n v="15"/>
    <n v="0"/>
    <n v="22.432199999999906"/>
    <n v="0"/>
    <n v="22.432199999999906"/>
    <n v="0"/>
    <n v="22.432199999999906"/>
    <x v="2"/>
    <n v="1"/>
  </r>
  <r>
    <d v="2035-06-12T00:00:00"/>
    <x v="2"/>
    <n v="23.3"/>
    <n v="5.3"/>
    <n v="22.432199999999906"/>
    <n v="1.2348999999999997"/>
    <n v="23.667099999999905"/>
    <n v="0"/>
    <n v="23.667099999999905"/>
    <x v="2"/>
    <n v="1"/>
  </r>
  <r>
    <d v="2035-06-13T00:00:00"/>
    <x v="11"/>
    <n v="10.5"/>
    <n v="14.4"/>
    <n v="23.667099999999905"/>
    <n v="1.5120000000000005"/>
    <n v="25.179099999999906"/>
    <n v="0"/>
    <n v="25.179099999999906"/>
    <x v="2"/>
    <n v="1"/>
  </r>
  <r>
    <d v="2035-06-14T00:00:00"/>
    <x v="6"/>
    <n v="18.5"/>
    <n v="0"/>
    <n v="25.179099999999906"/>
    <n v="0"/>
    <n v="25.179099999999906"/>
    <n v="0"/>
    <n v="25.179099999999906"/>
    <x v="2"/>
    <n v="1"/>
  </r>
  <r>
    <d v="2035-06-15T00:00:00"/>
    <x v="10"/>
    <n v="20.2"/>
    <n v="5.4"/>
    <n v="25.179099999999906"/>
    <n v="1.0908000000000015"/>
    <n v="26.269899999999907"/>
    <n v="0"/>
    <n v="26.269899999999907"/>
    <x v="2"/>
    <n v="1"/>
  </r>
  <r>
    <d v="2035-06-16T00:00:00"/>
    <x v="19"/>
    <n v="29"/>
    <n v="4.2"/>
    <n v="26.269899999999907"/>
    <n v="1.218"/>
    <n v="27.487899999999907"/>
    <n v="0"/>
    <n v="27.487899999999907"/>
    <x v="2"/>
    <n v="1"/>
  </r>
  <r>
    <d v="2035-06-17T00:00:00"/>
    <x v="11"/>
    <n v="12.1"/>
    <n v="18.100000000000001"/>
    <n v="27.487899999999907"/>
    <n v="2.190100000000001"/>
    <n v="29.677999999999908"/>
    <n v="0"/>
    <n v="29.677999999999908"/>
    <x v="2"/>
    <n v="1"/>
  </r>
  <r>
    <d v="2035-06-18T00:00:00"/>
    <x v="9"/>
    <n v="14.1"/>
    <n v="5.6"/>
    <n v="29.677999999999908"/>
    <n v="0.78960000000000008"/>
    <n v="30.467599999999909"/>
    <n v="0"/>
    <n v="30.467599999999909"/>
    <x v="2"/>
    <n v="1"/>
  </r>
  <r>
    <d v="2035-06-19T00:00:00"/>
    <x v="6"/>
    <n v="19.5"/>
    <n v="2.7"/>
    <n v="30.467599999999909"/>
    <n v="0.52649999999999864"/>
    <n v="30.994099999999907"/>
    <n v="0"/>
    <n v="30.994099999999907"/>
    <x v="2"/>
    <n v="1"/>
  </r>
  <r>
    <d v="2035-06-20T00:00:00"/>
    <x v="23"/>
    <n v="28.7"/>
    <n v="0.3"/>
    <n v="30.994099999999907"/>
    <n v="0"/>
    <n v="30.994099999999907"/>
    <n v="0"/>
    <n v="30.994099999999907"/>
    <x v="2"/>
    <n v="1"/>
  </r>
  <r>
    <d v="2035-06-21T00:00:00"/>
    <x v="15"/>
    <n v="20.3"/>
    <n v="15"/>
    <n v="30.994099999999907"/>
    <n v="3.0449999999999982"/>
    <n v="34.039099999999905"/>
    <n v="0"/>
    <n v="34.039099999999905"/>
    <x v="2"/>
    <n v="1"/>
  </r>
  <r>
    <d v="2035-06-22T00:00:00"/>
    <x v="3"/>
    <n v="25.9"/>
    <n v="4.7"/>
    <n v="34.039099999999905"/>
    <n v="1.2173000000000016"/>
    <n v="35.256399999999907"/>
    <n v="0"/>
    <n v="35.256399999999907"/>
    <x v="2"/>
    <n v="1"/>
  </r>
  <r>
    <d v="2035-06-23T00:00:00"/>
    <x v="3"/>
    <n v="25.3"/>
    <n v="0"/>
    <n v="35.256399999999907"/>
    <n v="0"/>
    <n v="35.256399999999907"/>
    <n v="0"/>
    <n v="35.256399999999907"/>
    <x v="2"/>
    <n v="1"/>
  </r>
  <r>
    <d v="2035-06-24T00:00:00"/>
    <x v="16"/>
    <n v="22.8"/>
    <n v="0.6"/>
    <n v="35.256399999999907"/>
    <n v="0"/>
    <n v="35.256399999999907"/>
    <n v="0"/>
    <n v="35.256399999999907"/>
    <x v="2"/>
    <n v="1"/>
  </r>
  <r>
    <d v="2035-06-25T00:00:00"/>
    <x v="18"/>
    <n v="28.4"/>
    <n v="2.2999999999999998"/>
    <n v="35.256399999999907"/>
    <n v="0.65319999999999823"/>
    <n v="35.909599999999905"/>
    <n v="0"/>
    <n v="35.909599999999905"/>
    <x v="2"/>
    <n v="1"/>
  </r>
  <r>
    <d v="2035-06-26T00:00:00"/>
    <x v="18"/>
    <n v="29.7"/>
    <n v="0"/>
    <n v="35.909599999999905"/>
    <n v="0"/>
    <n v="35.909599999999905"/>
    <n v="0"/>
    <n v="35.909599999999905"/>
    <x v="2"/>
    <n v="1"/>
  </r>
  <r>
    <d v="2035-06-27T00:00:00"/>
    <x v="11"/>
    <n v="11.7"/>
    <n v="6.4"/>
    <n v="35.909599999999905"/>
    <n v="0.7488000000000028"/>
    <n v="36.658399999999908"/>
    <n v="0"/>
    <n v="36.658399999999908"/>
    <x v="2"/>
    <n v="1"/>
  </r>
  <r>
    <d v="2035-06-28T00:00:00"/>
    <x v="18"/>
    <n v="12.8"/>
    <n v="6.9"/>
    <n v="36.658399999999908"/>
    <n v="0.88320000000000221"/>
    <n v="37.54159999999991"/>
    <n v="0"/>
    <n v="37.54159999999991"/>
    <x v="2"/>
    <n v="1"/>
  </r>
  <r>
    <d v="2035-06-29T00:00:00"/>
    <x v="6"/>
    <n v="11"/>
    <n v="0"/>
    <n v="37.54159999999991"/>
    <n v="0"/>
    <n v="37.54159999999991"/>
    <n v="0"/>
    <n v="37.54159999999991"/>
    <x v="2"/>
    <n v="1"/>
  </r>
  <r>
    <d v="2035-06-30T00:00:00"/>
    <x v="29"/>
    <n v="14.7"/>
    <n v="0.5"/>
    <n v="37.54159999999991"/>
    <n v="0"/>
    <n v="37.54159999999991"/>
    <n v="0"/>
    <n v="37.54159999999991"/>
    <x v="2"/>
    <n v="1"/>
  </r>
  <r>
    <d v="2035-07-01T00:00:00"/>
    <x v="22"/>
    <n v="13.2"/>
    <n v="2.5"/>
    <n v="37.54159999999991"/>
    <n v="0.32999999999999829"/>
    <n v="37.871599999999908"/>
    <n v="0"/>
    <n v="37.871599999999908"/>
    <x v="2"/>
    <n v="1"/>
  </r>
  <r>
    <d v="2035-07-02T00:00:00"/>
    <x v="22"/>
    <n v="28"/>
    <n v="3.8"/>
    <n v="37.871599999999908"/>
    <n v="1.0640000000000001"/>
    <n v="38.935599999999909"/>
    <n v="0"/>
    <n v="38.935599999999909"/>
    <x v="2"/>
    <n v="1"/>
  </r>
  <r>
    <d v="2035-07-03T00:00:00"/>
    <x v="7"/>
    <n v="27.5"/>
    <n v="10.3"/>
    <n v="38.935599999999909"/>
    <n v="2.8325000000000031"/>
    <n v="41.768099999999912"/>
    <n v="0"/>
    <n v="41.768099999999912"/>
    <x v="2"/>
    <n v="1"/>
  </r>
  <r>
    <d v="2035-07-04T00:00:00"/>
    <x v="22"/>
    <n v="12.1"/>
    <n v="4.7"/>
    <n v="41.768099999999912"/>
    <n v="0.56869999999999976"/>
    <n v="42.336799999999911"/>
    <n v="0"/>
    <n v="42.336799999999911"/>
    <x v="2"/>
    <n v="1"/>
  </r>
  <r>
    <d v="2035-07-05T00:00:00"/>
    <x v="11"/>
    <n v="24.7"/>
    <n v="7.2"/>
    <n v="42.336799999999911"/>
    <n v="1.7783999999999978"/>
    <n v="44.115199999999909"/>
    <n v="0"/>
    <n v="44.115199999999909"/>
    <x v="2"/>
    <n v="1"/>
  </r>
  <r>
    <d v="2035-07-06T00:00:00"/>
    <x v="21"/>
    <n v="27.1"/>
    <n v="2.6"/>
    <n v="44.115199999999909"/>
    <n v="0.70459999999999923"/>
    <n v="44.819799999999908"/>
    <n v="0"/>
    <n v="44.819799999999908"/>
    <x v="2"/>
    <n v="1"/>
  </r>
  <r>
    <d v="2035-07-07T00:00:00"/>
    <x v="3"/>
    <n v="28.7"/>
    <n v="3"/>
    <n v="44.819799999999908"/>
    <n v="0.8609999999999971"/>
    <n v="45.680799999999905"/>
    <n v="0"/>
    <n v="45.680799999999905"/>
    <x v="2"/>
    <n v="1"/>
  </r>
  <r>
    <d v="2035-07-08T00:00:00"/>
    <x v="6"/>
    <n v="15"/>
    <n v="21.4"/>
    <n v="45.680799999999905"/>
    <n v="3.2100000000000009"/>
    <n v="48.890799999999906"/>
    <n v="0"/>
    <n v="48.890799999999906"/>
    <x v="2"/>
    <n v="1"/>
  </r>
  <r>
    <d v="2035-07-09T00:00:00"/>
    <x v="7"/>
    <n v="11.6"/>
    <n v="3.7"/>
    <n v="48.890799999999906"/>
    <n v="0.42920000000000158"/>
    <n v="49.319999999999908"/>
    <n v="0"/>
    <n v="49.319999999999908"/>
    <x v="2"/>
    <n v="1"/>
  </r>
  <r>
    <d v="2035-07-10T00:00:00"/>
    <x v="6"/>
    <n v="13.1"/>
    <n v="0"/>
    <n v="49.319999999999908"/>
    <n v="0"/>
    <n v="49.319999999999908"/>
    <n v="0"/>
    <n v="49.319999999999908"/>
    <x v="2"/>
    <n v="1"/>
  </r>
  <r>
    <d v="2035-07-11T00:00:00"/>
    <x v="22"/>
    <n v="25.5"/>
    <n v="0"/>
    <n v="49.319999999999908"/>
    <n v="0"/>
    <n v="49.319999999999908"/>
    <n v="0"/>
    <n v="49.319999999999908"/>
    <x v="2"/>
    <n v="1"/>
  </r>
  <r>
    <d v="2035-07-12T00:00:00"/>
    <x v="24"/>
    <n v="19.399999999999999"/>
    <n v="0.7"/>
    <n v="49.319999999999908"/>
    <n v="0"/>
    <n v="49.319999999999908"/>
    <n v="0"/>
    <n v="49.319999999999908"/>
    <x v="2"/>
    <n v="1"/>
  </r>
  <r>
    <d v="2035-07-13T00:00:00"/>
    <x v="3"/>
    <n v="27.3"/>
    <n v="2.6"/>
    <n v="49.319999999999908"/>
    <n v="0.70980000000000132"/>
    <n v="50.029799999999909"/>
    <n v="0"/>
    <n v="50.029799999999909"/>
    <x v="2"/>
    <n v="1"/>
  </r>
  <r>
    <d v="2035-07-14T00:00:00"/>
    <x v="6"/>
    <n v="21"/>
    <n v="27.8"/>
    <n v="50.029799999999909"/>
    <n v="5.838000000000001"/>
    <n v="55.86779999999991"/>
    <n v="0"/>
    <n v="55.86779999999991"/>
    <x v="2"/>
    <n v="1"/>
  </r>
  <r>
    <d v="2035-07-15T00:00:00"/>
    <x v="10"/>
    <n v="11.5"/>
    <n v="0"/>
    <n v="55.86779999999991"/>
    <n v="0"/>
    <n v="55.86779999999991"/>
    <n v="0"/>
    <n v="55.86779999999991"/>
    <x v="2"/>
    <n v="1"/>
  </r>
  <r>
    <d v="2035-07-16T00:00:00"/>
    <x v="17"/>
    <n v="13.6"/>
    <n v="2.7"/>
    <n v="55.86779999999991"/>
    <n v="0.36719999999999686"/>
    <n v="56.234999999999907"/>
    <n v="0"/>
    <n v="56.234999999999907"/>
    <x v="2"/>
    <n v="1"/>
  </r>
  <r>
    <d v="2035-07-17T00:00:00"/>
    <x v="4"/>
    <n v="17.8"/>
    <n v="0.3"/>
    <n v="56.234999999999907"/>
    <n v="0"/>
    <n v="56.234999999999907"/>
    <n v="0"/>
    <n v="56.234999999999907"/>
    <x v="2"/>
    <n v="1"/>
  </r>
  <r>
    <d v="2035-07-18T00:00:00"/>
    <x v="4"/>
    <n v="10.8"/>
    <n v="0"/>
    <n v="56.234999999999907"/>
    <n v="0"/>
    <n v="56.234999999999907"/>
    <n v="0"/>
    <n v="56.234999999999907"/>
    <x v="2"/>
    <n v="1"/>
  </r>
  <r>
    <d v="2035-07-19T00:00:00"/>
    <x v="6"/>
    <n v="23"/>
    <n v="3.3"/>
    <n v="56.234999999999907"/>
    <n v="0.75900000000000034"/>
    <n v="56.993999999999907"/>
    <n v="0"/>
    <n v="56.993999999999907"/>
    <x v="2"/>
    <n v="1"/>
  </r>
  <r>
    <d v="2035-07-20T00:00:00"/>
    <x v="7"/>
    <n v="14"/>
    <n v="18.100000000000001"/>
    <n v="56.993999999999907"/>
    <n v="2.5339999999999989"/>
    <n v="59.527999999999906"/>
    <n v="0"/>
    <n v="59.527999999999906"/>
    <x v="2"/>
    <n v="1"/>
  </r>
  <r>
    <d v="2035-07-21T00:00:00"/>
    <x v="22"/>
    <n v="10.7"/>
    <n v="0.4"/>
    <n v="59.527999999999906"/>
    <n v="0"/>
    <n v="59.527999999999906"/>
    <n v="0"/>
    <n v="59.527999999999906"/>
    <x v="2"/>
    <n v="1"/>
  </r>
  <r>
    <d v="2035-07-22T00:00:00"/>
    <x v="9"/>
    <n v="24.7"/>
    <n v="9.1"/>
    <n v="59.527999999999906"/>
    <n v="2.2477000000000018"/>
    <n v="61.775699999999908"/>
    <n v="0"/>
    <n v="61.775699999999908"/>
    <x v="2"/>
    <n v="1"/>
  </r>
  <r>
    <d v="2035-07-23T00:00:00"/>
    <x v="15"/>
    <n v="12.2"/>
    <n v="18.600000000000001"/>
    <n v="61.775699999999908"/>
    <n v="2.269200000000005"/>
    <n v="64.044899999999913"/>
    <n v="0"/>
    <n v="64.044899999999913"/>
    <x v="2"/>
    <n v="1"/>
  </r>
  <r>
    <d v="2035-07-24T00:00:00"/>
    <x v="2"/>
    <n v="23.8"/>
    <n v="7.7"/>
    <n v="64.044899999999913"/>
    <n v="1.8325999999999993"/>
    <n v="65.877499999999912"/>
    <n v="0"/>
    <n v="65.877499999999912"/>
    <x v="2"/>
    <n v="1"/>
  </r>
  <r>
    <d v="2035-07-25T00:00:00"/>
    <x v="8"/>
    <n v="18.5"/>
    <n v="0"/>
    <n v="65.877499999999912"/>
    <n v="0"/>
    <n v="65.877499999999912"/>
    <n v="0"/>
    <n v="65.877499999999912"/>
    <x v="2"/>
    <n v="1"/>
  </r>
  <r>
    <d v="2035-07-26T00:00:00"/>
    <x v="13"/>
    <n v="24.6"/>
    <n v="0.4"/>
    <n v="65.877499999999912"/>
    <n v="0"/>
    <n v="65.877499999999912"/>
    <n v="0"/>
    <n v="65.877499999999912"/>
    <x v="2"/>
    <n v="1"/>
  </r>
  <r>
    <d v="2035-07-27T00:00:00"/>
    <x v="15"/>
    <n v="24.6"/>
    <n v="10.4"/>
    <n v="65.877499999999912"/>
    <n v="2.558400000000006"/>
    <n v="68.435899999999918"/>
    <n v="0"/>
    <n v="68.435899999999918"/>
    <x v="2"/>
    <n v="1"/>
  </r>
  <r>
    <d v="2035-07-28T00:00:00"/>
    <x v="8"/>
    <n v="25.4"/>
    <n v="11.2"/>
    <n v="68.435899999999918"/>
    <n v="2.8447999999999922"/>
    <n v="71.280699999999911"/>
    <n v="0"/>
    <n v="71.280699999999911"/>
    <x v="2"/>
    <n v="1"/>
  </r>
  <r>
    <d v="2035-07-29T00:00:00"/>
    <x v="7"/>
    <n v="13.1"/>
    <n v="22.2"/>
    <n v="71.280699999999911"/>
    <n v="2.9081999999999937"/>
    <n v="74.188899999999904"/>
    <n v="0"/>
    <n v="74.188899999999904"/>
    <x v="2"/>
    <n v="1"/>
  </r>
  <r>
    <d v="2035-07-30T00:00:00"/>
    <x v="6"/>
    <n v="10.1"/>
    <n v="11.6"/>
    <n v="74.188899999999904"/>
    <n v="1.171599999999998"/>
    <n v="75.360499999999902"/>
    <n v="0"/>
    <n v="75.360499999999902"/>
    <x v="2"/>
    <n v="1"/>
  </r>
  <r>
    <d v="2035-07-31T00:00:00"/>
    <x v="11"/>
    <n v="25"/>
    <n v="0"/>
    <n v="75.360499999999902"/>
    <n v="0"/>
    <n v="75.360499999999902"/>
    <n v="0"/>
    <n v="75.360499999999902"/>
    <x v="2"/>
    <n v="1"/>
  </r>
  <r>
    <d v="2035-08-01T00:00:00"/>
    <x v="14"/>
    <n v="20.9"/>
    <n v="11.4"/>
    <n v="75.360499999999902"/>
    <n v="2.3825999999999965"/>
    <n v="77.743099999999899"/>
    <n v="0"/>
    <n v="77.743099999999899"/>
    <x v="2"/>
    <n v="1"/>
  </r>
  <r>
    <d v="2035-08-02T00:00:00"/>
    <x v="10"/>
    <n v="27.6"/>
    <n v="2.5"/>
    <n v="77.743099999999899"/>
    <n v="0.68999999999999773"/>
    <n v="78.433099999999897"/>
    <n v="0"/>
    <n v="78.433099999999897"/>
    <x v="2"/>
    <n v="1"/>
  </r>
  <r>
    <d v="2035-08-03T00:00:00"/>
    <x v="6"/>
    <n v="22.8"/>
    <n v="0"/>
    <n v="78.433099999999897"/>
    <n v="0"/>
    <n v="78.433099999999897"/>
    <n v="0"/>
    <n v="78.433099999999897"/>
    <x v="2"/>
    <n v="1"/>
  </r>
  <r>
    <d v="2035-08-04T00:00:00"/>
    <x v="5"/>
    <n v="12"/>
    <n v="0"/>
    <n v="78.433099999999897"/>
    <n v="0"/>
    <n v="78.433099999999897"/>
    <n v="0"/>
    <n v="78.433099999999897"/>
    <x v="2"/>
    <n v="1"/>
  </r>
  <r>
    <d v="2035-08-05T00:00:00"/>
    <x v="19"/>
    <n v="16.8"/>
    <n v="4.9000000000000004"/>
    <n v="78.433099999999897"/>
    <n v="0.82319999999999993"/>
    <n v="79.256299999999896"/>
    <n v="0"/>
    <n v="79.256299999999896"/>
    <x v="2"/>
    <n v="1"/>
  </r>
  <r>
    <d v="2035-08-06T00:00:00"/>
    <x v="16"/>
    <n v="12.9"/>
    <n v="3"/>
    <n v="79.256299999999896"/>
    <n v="0.38700000000000045"/>
    <n v="79.643299999999897"/>
    <n v="0"/>
    <n v="79.643299999999897"/>
    <x v="2"/>
    <n v="1"/>
  </r>
  <r>
    <d v="2035-08-07T00:00:00"/>
    <x v="6"/>
    <n v="18"/>
    <n v="13.6"/>
    <n v="79.643299999999897"/>
    <n v="2.4480000000000075"/>
    <n v="82.091299999999904"/>
    <n v="0"/>
    <n v="82.091299999999904"/>
    <x v="2"/>
    <n v="1"/>
  </r>
  <r>
    <d v="2035-08-08T00:00:00"/>
    <x v="15"/>
    <n v="26"/>
    <n v="30.4"/>
    <n v="82.091299999999904"/>
    <n v="7.9039999999999964"/>
    <n v="89.995299999999901"/>
    <n v="0"/>
    <n v="89.995299999999901"/>
    <x v="2"/>
    <n v="1"/>
  </r>
  <r>
    <d v="2035-08-09T00:00:00"/>
    <x v="11"/>
    <n v="21.3"/>
    <n v="0"/>
    <n v="89.995299999999901"/>
    <n v="0"/>
    <n v="89.995299999999901"/>
    <n v="0"/>
    <n v="89.995299999999901"/>
    <x v="2"/>
    <n v="1"/>
  </r>
  <r>
    <d v="2035-08-10T00:00:00"/>
    <x v="7"/>
    <n v="15.7"/>
    <n v="5.9"/>
    <n v="89.995299999999901"/>
    <n v="0.92629999999999768"/>
    <n v="90.921599999999899"/>
    <n v="0"/>
    <n v="90.921599999999899"/>
    <x v="2"/>
    <n v="1"/>
  </r>
  <r>
    <d v="2035-08-11T00:00:00"/>
    <x v="6"/>
    <n v="19.100000000000001"/>
    <n v="0"/>
    <n v="90.921599999999899"/>
    <n v="0"/>
    <n v="90.921599999999899"/>
    <n v="0"/>
    <n v="90.921599999999899"/>
    <x v="2"/>
    <n v="1"/>
  </r>
  <r>
    <d v="2035-08-12T00:00:00"/>
    <x v="15"/>
    <n v="24.6"/>
    <n v="12.3"/>
    <n v="90.921599999999899"/>
    <n v="3.0258000000000038"/>
    <n v="93.947399999999902"/>
    <n v="0"/>
    <n v="93.947399999999902"/>
    <x v="2"/>
    <n v="1"/>
  </r>
  <r>
    <d v="2035-08-13T00:00:00"/>
    <x v="6"/>
    <n v="18.7"/>
    <n v="17.8"/>
    <n v="93.947399999999902"/>
    <n v="3.3285999999999945"/>
    <n v="97.275999999999897"/>
    <n v="0"/>
    <n v="97.275999999999897"/>
    <x v="2"/>
    <n v="1"/>
  </r>
  <r>
    <d v="2035-08-14T00:00:00"/>
    <x v="5"/>
    <n v="13.2"/>
    <n v="3.2"/>
    <n v="97.275999999999897"/>
    <n v="0.42239999999999611"/>
    <n v="97.698399999999893"/>
    <n v="0"/>
    <n v="97.698399999999893"/>
    <x v="2"/>
    <n v="1"/>
  </r>
  <r>
    <d v="2035-08-15T00:00:00"/>
    <x v="8"/>
    <n v="24.8"/>
    <n v="2.2999999999999998"/>
    <n v="97.698399999999893"/>
    <n v="0.57040000000000646"/>
    <n v="98.268799999999899"/>
    <n v="0"/>
    <n v="98.268799999999899"/>
    <x v="2"/>
    <n v="1"/>
  </r>
  <r>
    <d v="2035-08-16T00:00:00"/>
    <x v="11"/>
    <n v="19.3"/>
    <n v="1.8"/>
    <n v="98.268799999999899"/>
    <n v="0.34739999999999327"/>
    <n v="98.616199999999893"/>
    <n v="0"/>
    <n v="98.616199999999893"/>
    <x v="2"/>
    <n v="1"/>
  </r>
  <r>
    <d v="2035-08-17T00:00:00"/>
    <x v="14"/>
    <n v="22.7"/>
    <n v="0"/>
    <n v="98.616199999999893"/>
    <n v="0"/>
    <n v="98.616199999999893"/>
    <n v="0"/>
    <n v="98.616199999999893"/>
    <x v="2"/>
    <n v="1"/>
  </r>
  <r>
    <d v="2035-08-18T00:00:00"/>
    <x v="7"/>
    <n v="15.2"/>
    <n v="0"/>
    <n v="98.616199999999893"/>
    <n v="0"/>
    <n v="98.616199999999893"/>
    <n v="0"/>
    <n v="98.616199999999893"/>
    <x v="2"/>
    <n v="1"/>
  </r>
  <r>
    <d v="2035-08-19T00:00:00"/>
    <x v="19"/>
    <n v="28.6"/>
    <n v="0.2"/>
    <n v="98.616199999999893"/>
    <n v="0"/>
    <n v="98.616199999999893"/>
    <n v="0"/>
    <n v="98.616199999999893"/>
    <x v="2"/>
    <n v="1"/>
  </r>
  <r>
    <d v="2035-08-20T00:00:00"/>
    <x v="3"/>
    <n v="17.899999999999999"/>
    <n v="18.600000000000001"/>
    <n v="98.616199999999893"/>
    <n v="3.3294000000000068"/>
    <n v="101.9455999999999"/>
    <n v="1"/>
    <n v="1.9455999999998994"/>
    <x v="2"/>
    <n v="1"/>
  </r>
  <r>
    <d v="2035-08-21T00:00:00"/>
    <x v="27"/>
    <n v="11.6"/>
    <n v="0"/>
    <n v="1.9455999999998994"/>
    <n v="0"/>
    <n v="1.9455999999998994"/>
    <n v="0"/>
    <n v="1.9455999999998994"/>
    <x v="2"/>
    <n v="1"/>
  </r>
  <r>
    <d v="2035-08-22T00:00:00"/>
    <x v="17"/>
    <n v="19"/>
    <n v="2.2000000000000002"/>
    <n v="1.9455999999998994"/>
    <n v="0.41800000000000015"/>
    <n v="2.3635999999998996"/>
    <n v="0"/>
    <n v="2.3635999999998996"/>
    <x v="2"/>
    <n v="1"/>
  </r>
  <r>
    <d v="2035-08-23T00:00:00"/>
    <x v="8"/>
    <n v="17.600000000000001"/>
    <n v="7.2"/>
    <n v="2.3635999999998996"/>
    <n v="1.2672000000000003"/>
    <n v="3.6307999999998999"/>
    <n v="0"/>
    <n v="3.6307999999998999"/>
    <x v="2"/>
    <n v="1"/>
  </r>
  <r>
    <d v="2035-08-24T00:00:00"/>
    <x v="3"/>
    <n v="12.1"/>
    <n v="7.2"/>
    <n v="3.6307999999998999"/>
    <n v="0.87120000000000042"/>
    <n v="4.5019999999999003"/>
    <n v="0"/>
    <n v="4.5019999999999003"/>
    <x v="2"/>
    <n v="1"/>
  </r>
  <r>
    <d v="2035-08-25T00:00:00"/>
    <x v="9"/>
    <n v="28.3"/>
    <n v="1.8"/>
    <n v="4.5019999999999003"/>
    <n v="0.5094000000000003"/>
    <n v="5.0113999999999006"/>
    <n v="0"/>
    <n v="5.0113999999999006"/>
    <x v="2"/>
    <n v="1"/>
  </r>
  <r>
    <d v="2035-08-26T00:00:00"/>
    <x v="14"/>
    <n v="13.3"/>
    <n v="0"/>
    <n v="5.0113999999999006"/>
    <n v="0"/>
    <n v="5.0113999999999006"/>
    <n v="0"/>
    <n v="5.0113999999999006"/>
    <x v="2"/>
    <n v="1"/>
  </r>
  <r>
    <d v="2035-08-27T00:00:00"/>
    <x v="7"/>
    <n v="21"/>
    <n v="4.2"/>
    <n v="5.0113999999999006"/>
    <n v="0.88199999999999967"/>
    <n v="5.8933999999999003"/>
    <n v="0"/>
    <n v="5.8933999999999003"/>
    <x v="2"/>
    <n v="1"/>
  </r>
  <r>
    <d v="2035-08-28T00:00:00"/>
    <x v="6"/>
    <n v="12"/>
    <n v="2.2000000000000002"/>
    <n v="5.8933999999999003"/>
    <n v="0.26400000000000023"/>
    <n v="6.1573999999999005"/>
    <n v="0"/>
    <n v="6.1573999999999005"/>
    <x v="2"/>
    <n v="1"/>
  </r>
  <r>
    <d v="2035-08-29T00:00:00"/>
    <x v="15"/>
    <n v="12.1"/>
    <n v="0"/>
    <n v="6.1573999999999005"/>
    <n v="0"/>
    <n v="6.1573999999999005"/>
    <n v="0"/>
    <n v="6.1573999999999005"/>
    <x v="2"/>
    <n v="1"/>
  </r>
  <r>
    <d v="2035-08-30T00:00:00"/>
    <x v="7"/>
    <n v="15.8"/>
    <n v="17.2"/>
    <n v="6.1573999999999005"/>
    <n v="2.7176"/>
    <n v="8.8749999999999005"/>
    <n v="0"/>
    <n v="8.8749999999999005"/>
    <x v="2"/>
    <n v="1"/>
  </r>
  <r>
    <d v="2035-08-31T00:00:00"/>
    <x v="8"/>
    <n v="25.7"/>
    <n v="5.9"/>
    <n v="8.8749999999999005"/>
    <n v="1.5162999999999993"/>
    <n v="10.3912999999999"/>
    <n v="0"/>
    <n v="10.3912999999999"/>
    <x v="2"/>
    <n v="1"/>
  </r>
  <r>
    <d v="2035-09-01T00:00:00"/>
    <x v="6"/>
    <n v="20.5"/>
    <n v="26"/>
    <n v="10.3912999999999"/>
    <n v="5.33"/>
    <n v="15.7212999999999"/>
    <n v="0"/>
    <n v="15.7212999999999"/>
    <x v="2"/>
    <n v="1"/>
  </r>
  <r>
    <d v="2035-09-02T00:00:00"/>
    <x v="9"/>
    <n v="23.5"/>
    <n v="15.3"/>
    <n v="15.7212999999999"/>
    <n v="3.5955000000000013"/>
    <n v="19.316799999999901"/>
    <n v="0"/>
    <n v="19.316799999999901"/>
    <x v="2"/>
    <n v="1"/>
  </r>
  <r>
    <d v="2035-09-03T00:00:00"/>
    <x v="8"/>
    <n v="21.7"/>
    <n v="1.2"/>
    <n v="19.316799999999901"/>
    <n v="0.26040000000000063"/>
    <n v="19.577199999999902"/>
    <n v="0"/>
    <n v="19.577199999999902"/>
    <x v="2"/>
    <n v="1"/>
  </r>
  <r>
    <d v="2035-09-04T00:00:00"/>
    <x v="6"/>
    <n v="29.8"/>
    <n v="0"/>
    <n v="19.577199999999902"/>
    <n v="0"/>
    <n v="19.577199999999902"/>
    <n v="0"/>
    <n v="19.577199999999902"/>
    <x v="2"/>
    <n v="1"/>
  </r>
  <r>
    <d v="2035-09-05T00:00:00"/>
    <x v="3"/>
    <n v="27.1"/>
    <n v="0"/>
    <n v="19.577199999999902"/>
    <n v="0"/>
    <n v="19.577199999999902"/>
    <n v="0"/>
    <n v="19.577199999999902"/>
    <x v="2"/>
    <n v="1"/>
  </r>
  <r>
    <d v="2035-09-06T00:00:00"/>
    <x v="8"/>
    <n v="27.3"/>
    <n v="0"/>
    <n v="19.577199999999902"/>
    <n v="0"/>
    <n v="19.577199999999902"/>
    <n v="0"/>
    <n v="19.577199999999902"/>
    <x v="2"/>
    <n v="1"/>
  </r>
  <r>
    <d v="2035-09-07T00:00:00"/>
    <x v="15"/>
    <n v="15.5"/>
    <n v="27.6"/>
    <n v="19.577199999999902"/>
    <n v="4.2780000000000022"/>
    <n v="23.855199999999904"/>
    <n v="0"/>
    <n v="23.855199999999904"/>
    <x v="2"/>
    <n v="1"/>
  </r>
  <r>
    <d v="2035-09-08T00:00:00"/>
    <x v="9"/>
    <n v="27.9"/>
    <n v="5.0999999999999996"/>
    <n v="23.855199999999904"/>
    <n v="1.4228999999999985"/>
    <n v="25.278099999999903"/>
    <n v="0"/>
    <n v="25.278099999999903"/>
    <x v="2"/>
    <n v="1"/>
  </r>
  <r>
    <d v="2035-09-09T00:00:00"/>
    <x v="6"/>
    <n v="19.7"/>
    <n v="21.4"/>
    <n v="25.278099999999903"/>
    <n v="4.2158000000000015"/>
    <n v="29.493899999999904"/>
    <n v="0"/>
    <n v="29.493899999999904"/>
    <x v="2"/>
    <n v="1"/>
  </r>
  <r>
    <d v="2035-09-10T00:00:00"/>
    <x v="6"/>
    <n v="27.8"/>
    <n v="27.6"/>
    <n v="29.493899999999904"/>
    <n v="7.6728000000000023"/>
    <n v="37.166699999999906"/>
    <n v="0"/>
    <n v="37.166699999999906"/>
    <x v="2"/>
    <n v="1"/>
  </r>
  <r>
    <d v="2035-09-11T00:00:00"/>
    <x v="18"/>
    <n v="12.3"/>
    <n v="2.9"/>
    <n v="37.166699999999906"/>
    <n v="0.35670000000000357"/>
    <n v="37.52339999999991"/>
    <n v="0"/>
    <n v="37.52339999999991"/>
    <x v="2"/>
    <n v="1"/>
  </r>
  <r>
    <d v="2035-09-12T00:00:00"/>
    <x v="14"/>
    <n v="12.8"/>
    <n v="8.8000000000000007"/>
    <n v="37.52339999999991"/>
    <n v="1.1263999999999967"/>
    <n v="38.649799999999907"/>
    <n v="0"/>
    <n v="38.649799999999907"/>
    <x v="2"/>
    <n v="1"/>
  </r>
  <r>
    <d v="2035-09-13T00:00:00"/>
    <x v="6"/>
    <n v="15"/>
    <n v="0"/>
    <n v="38.649799999999907"/>
    <n v="0"/>
    <n v="38.649799999999907"/>
    <n v="0"/>
    <n v="38.649799999999907"/>
    <x v="2"/>
    <n v="1"/>
  </r>
  <r>
    <d v="2035-09-14T00:00:00"/>
    <x v="19"/>
    <n v="27.6"/>
    <n v="4.7"/>
    <n v="38.649799999999907"/>
    <n v="1.2971999999999966"/>
    <n v="39.946999999999903"/>
    <n v="0"/>
    <n v="39.946999999999903"/>
    <x v="2"/>
    <n v="1"/>
  </r>
  <r>
    <d v="2035-09-15T00:00:00"/>
    <x v="6"/>
    <n v="19.600000000000001"/>
    <n v="0"/>
    <n v="39.946999999999903"/>
    <n v="0"/>
    <n v="39.946999999999903"/>
    <n v="0"/>
    <n v="39.946999999999903"/>
    <x v="2"/>
    <n v="1"/>
  </r>
  <r>
    <d v="2035-09-16T00:00:00"/>
    <x v="26"/>
    <n v="16"/>
    <n v="0.4"/>
    <n v="39.946999999999903"/>
    <n v="0"/>
    <n v="39.946999999999903"/>
    <n v="0"/>
    <n v="39.946999999999903"/>
    <x v="2"/>
    <n v="1"/>
  </r>
  <r>
    <d v="2035-09-17T00:00:00"/>
    <x v="6"/>
    <n v="10.3"/>
    <n v="0"/>
    <n v="39.946999999999903"/>
    <n v="0"/>
    <n v="39.946999999999903"/>
    <n v="0"/>
    <n v="39.946999999999903"/>
    <x v="2"/>
    <n v="1"/>
  </r>
  <r>
    <d v="2035-09-18T00:00:00"/>
    <x v="14"/>
    <n v="20.2"/>
    <n v="13.9"/>
    <n v="39.946999999999903"/>
    <n v="2.8078000000000003"/>
    <n v="42.754799999999904"/>
    <n v="0"/>
    <n v="42.754799999999904"/>
    <x v="2"/>
    <n v="1"/>
  </r>
  <r>
    <d v="2035-09-19T00:00:00"/>
    <x v="22"/>
    <n v="26.4"/>
    <n v="6.8"/>
    <n v="42.754799999999904"/>
    <n v="1.7952000000000012"/>
    <n v="44.549999999999905"/>
    <n v="0"/>
    <n v="44.549999999999905"/>
    <x v="2"/>
    <n v="1"/>
  </r>
  <r>
    <d v="2035-09-20T00:00:00"/>
    <x v="13"/>
    <n v="20.6"/>
    <n v="0"/>
    <n v="44.549999999999905"/>
    <n v="0"/>
    <n v="44.549999999999905"/>
    <n v="0"/>
    <n v="44.549999999999905"/>
    <x v="2"/>
    <n v="1"/>
  </r>
  <r>
    <d v="2035-09-21T00:00:00"/>
    <x v="15"/>
    <n v="12.3"/>
    <n v="0.2"/>
    <n v="44.549999999999905"/>
    <n v="0"/>
    <n v="44.549999999999905"/>
    <n v="0"/>
    <n v="44.549999999999905"/>
    <x v="2"/>
    <n v="1"/>
  </r>
  <r>
    <d v="2035-09-22T00:00:00"/>
    <x v="15"/>
    <n v="11.2"/>
    <n v="36.200000000000003"/>
    <n v="44.549999999999905"/>
    <n v="4.0544000000000011"/>
    <n v="48.604399999999906"/>
    <n v="0"/>
    <n v="48.604399999999906"/>
    <x v="2"/>
    <n v="1"/>
  </r>
  <r>
    <d v="2035-09-23T00:00:00"/>
    <x v="4"/>
    <n v="22.6"/>
    <n v="2.4"/>
    <n v="48.604399999999906"/>
    <n v="0.54240000000000066"/>
    <n v="49.146799999999907"/>
    <n v="0"/>
    <n v="49.146799999999907"/>
    <x v="2"/>
    <n v="1"/>
  </r>
  <r>
    <d v="2035-09-24T00:00:00"/>
    <x v="21"/>
    <n v="16.399999999999999"/>
    <n v="0.1"/>
    <n v="49.146799999999907"/>
    <n v="0"/>
    <n v="49.146799999999907"/>
    <n v="0"/>
    <n v="49.146799999999907"/>
    <x v="2"/>
    <n v="1"/>
  </r>
  <r>
    <d v="2035-09-25T00:00:00"/>
    <x v="23"/>
    <n v="23.4"/>
    <n v="0"/>
    <n v="49.146799999999907"/>
    <n v="0"/>
    <n v="49.146799999999907"/>
    <n v="0"/>
    <n v="49.146799999999907"/>
    <x v="2"/>
    <n v="1"/>
  </r>
  <r>
    <d v="2035-09-26T00:00:00"/>
    <x v="19"/>
    <n v="20.2"/>
    <n v="0.3"/>
    <n v="49.146799999999907"/>
    <n v="0"/>
    <n v="49.146799999999907"/>
    <n v="0"/>
    <n v="49.146799999999907"/>
    <x v="2"/>
    <n v="1"/>
  </r>
  <r>
    <d v="2035-09-27T00:00:00"/>
    <x v="7"/>
    <n v="17.600000000000001"/>
    <n v="15"/>
    <n v="49.146799999999907"/>
    <n v="2.6400000000000006"/>
    <n v="51.786799999999907"/>
    <n v="0"/>
    <n v="51.786799999999907"/>
    <x v="2"/>
    <n v="1"/>
  </r>
  <r>
    <d v="2035-09-28T00:00:00"/>
    <x v="6"/>
    <n v="21.7"/>
    <n v="33.299999999999997"/>
    <n v="51.786799999999907"/>
    <n v="7.2260999999999953"/>
    <n v="59.012899999999902"/>
    <n v="0"/>
    <n v="59.012899999999902"/>
    <x v="2"/>
    <n v="1"/>
  </r>
  <r>
    <d v="2035-09-29T00:00:00"/>
    <x v="6"/>
    <n v="18.399999999999999"/>
    <n v="19.3"/>
    <n v="59.012899999999902"/>
    <n v="3.5512000000000015"/>
    <n v="62.564099999999904"/>
    <n v="0"/>
    <n v="62.564099999999904"/>
    <x v="2"/>
    <n v="1"/>
  </r>
  <r>
    <d v="2035-09-30T00:00:00"/>
    <x v="3"/>
    <n v="20.100000000000001"/>
    <n v="15.4"/>
    <n v="62.564099999999904"/>
    <n v="3.095400000000005"/>
    <n v="65.659499999999909"/>
    <n v="0"/>
    <n v="65.659499999999909"/>
    <x v="2"/>
    <n v="1"/>
  </r>
  <r>
    <d v="2035-10-01T00:00:00"/>
    <x v="14"/>
    <n v="16.5"/>
    <n v="14.7"/>
    <n v="65.659499999999909"/>
    <n v="2.4254999999999995"/>
    <n v="68.084999999999908"/>
    <n v="0"/>
    <n v="68.084999999999908"/>
    <x v="2"/>
    <n v="1"/>
  </r>
  <r>
    <d v="2035-10-02T00:00:00"/>
    <x v="6"/>
    <n v="12.3"/>
    <n v="30.2"/>
    <n v="68.084999999999908"/>
    <n v="3.7146000000000043"/>
    <n v="71.799599999999913"/>
    <n v="0"/>
    <n v="71.799599999999913"/>
    <x v="2"/>
    <n v="1"/>
  </r>
  <r>
    <d v="2035-10-03T00:00:00"/>
    <x v="6"/>
    <n v="29.6"/>
    <n v="42.8"/>
    <n v="71.799599999999913"/>
    <n v="12.668800000000005"/>
    <n v="84.468399999999917"/>
    <n v="0"/>
    <n v="84.468399999999917"/>
    <x v="2"/>
    <n v="1"/>
  </r>
  <r>
    <d v="2035-10-04T00:00:00"/>
    <x v="8"/>
    <n v="26.6"/>
    <n v="9.1999999999999993"/>
    <n v="84.468399999999917"/>
    <n v="2.4471999999999952"/>
    <n v="86.915599999999912"/>
    <n v="0"/>
    <n v="86.915599999999912"/>
    <x v="2"/>
    <n v="1"/>
  </r>
  <r>
    <d v="2035-10-05T00:00:00"/>
    <x v="14"/>
    <n v="26.7"/>
    <n v="4"/>
    <n v="86.915599999999912"/>
    <n v="1.0679999999999978"/>
    <n v="87.98359999999991"/>
    <n v="0"/>
    <n v="87.98359999999991"/>
    <x v="2"/>
    <n v="1"/>
  </r>
  <r>
    <d v="2035-10-06T00:00:00"/>
    <x v="11"/>
    <n v="23.6"/>
    <n v="0"/>
    <n v="87.98359999999991"/>
    <n v="0"/>
    <n v="87.98359999999991"/>
    <n v="0"/>
    <n v="87.98359999999991"/>
    <x v="2"/>
    <n v="1"/>
  </r>
  <r>
    <d v="2035-10-07T00:00:00"/>
    <x v="21"/>
    <n v="13.6"/>
    <n v="2.8"/>
    <n v="87.98359999999991"/>
    <n v="0.38079999999999359"/>
    <n v="88.364399999999904"/>
    <n v="0"/>
    <n v="88.364399999999904"/>
    <x v="2"/>
    <n v="1"/>
  </r>
  <r>
    <d v="2035-10-08T00:00:00"/>
    <x v="1"/>
    <n v="13.8"/>
    <n v="6.5"/>
    <n v="88.364399999999904"/>
    <n v="0.89700000000000557"/>
    <n v="89.261399999999909"/>
    <n v="0"/>
    <n v="89.261399999999909"/>
    <x v="2"/>
    <n v="1"/>
  </r>
  <r>
    <d v="2035-10-09T00:00:00"/>
    <x v="2"/>
    <n v="12.3"/>
    <n v="0"/>
    <n v="89.261399999999909"/>
    <n v="0"/>
    <n v="89.261399999999909"/>
    <n v="0"/>
    <n v="89.261399999999909"/>
    <x v="2"/>
    <n v="1"/>
  </r>
  <r>
    <d v="2035-10-10T00:00:00"/>
    <x v="3"/>
    <n v="12.3"/>
    <n v="0"/>
    <n v="89.261399999999909"/>
    <n v="0"/>
    <n v="89.261399999999909"/>
    <n v="0"/>
    <n v="89.261399999999909"/>
    <x v="2"/>
    <n v="1"/>
  </r>
  <r>
    <d v="2035-10-11T00:00:00"/>
    <x v="14"/>
    <n v="22.7"/>
    <n v="10.3"/>
    <n v="89.261399999999909"/>
    <n v="2.3380999999999972"/>
    <n v="91.599499999999907"/>
    <n v="0"/>
    <n v="91.599499999999907"/>
    <x v="2"/>
    <n v="1"/>
  </r>
  <r>
    <d v="2035-10-12T00:00:00"/>
    <x v="6"/>
    <n v="19"/>
    <n v="0"/>
    <n v="91.599499999999907"/>
    <n v="0"/>
    <n v="91.599499999999907"/>
    <n v="0"/>
    <n v="91.599499999999907"/>
    <x v="2"/>
    <n v="1"/>
  </r>
  <r>
    <d v="2035-10-13T00:00:00"/>
    <x v="4"/>
    <n v="23.4"/>
    <n v="0"/>
    <n v="91.599499999999907"/>
    <n v="0"/>
    <n v="91.599499999999907"/>
    <n v="0"/>
    <n v="91.599499999999907"/>
    <x v="2"/>
    <n v="1"/>
  </r>
  <r>
    <d v="2035-10-14T00:00:00"/>
    <x v="11"/>
    <n v="28.2"/>
    <n v="0"/>
    <n v="91.599499999999907"/>
    <n v="0"/>
    <n v="91.599499999999907"/>
    <n v="0"/>
    <n v="91.599499999999907"/>
    <x v="2"/>
    <n v="1"/>
  </r>
  <r>
    <d v="2035-10-15T00:00:00"/>
    <x v="11"/>
    <n v="20.100000000000001"/>
    <n v="9.6999999999999993"/>
    <n v="91.599499999999907"/>
    <n v="1.9496999999999929"/>
    <n v="93.5491999999999"/>
    <n v="0"/>
    <n v="93.5491999999999"/>
    <x v="2"/>
    <n v="1"/>
  </r>
  <r>
    <d v="2035-10-16T00:00:00"/>
    <x v="13"/>
    <n v="29.6"/>
    <n v="0"/>
    <n v="93.5491999999999"/>
    <n v="0"/>
    <n v="93.5491999999999"/>
    <n v="0"/>
    <n v="93.5491999999999"/>
    <x v="2"/>
    <n v="1"/>
  </r>
  <r>
    <d v="2035-10-17T00:00:00"/>
    <x v="3"/>
    <n v="25.8"/>
    <n v="0"/>
    <n v="93.5491999999999"/>
    <n v="0"/>
    <n v="93.5491999999999"/>
    <n v="0"/>
    <n v="93.5491999999999"/>
    <x v="2"/>
    <n v="1"/>
  </r>
  <r>
    <d v="2035-10-18T00:00:00"/>
    <x v="6"/>
    <n v="19.600000000000001"/>
    <n v="18.5"/>
    <n v="93.5491999999999"/>
    <n v="3.6260000000000048"/>
    <n v="97.175199999999904"/>
    <n v="0"/>
    <n v="97.175199999999904"/>
    <x v="2"/>
    <n v="1"/>
  </r>
  <r>
    <d v="2035-10-19T00:00:00"/>
    <x v="15"/>
    <n v="21.5"/>
    <n v="3"/>
    <n v="97.175199999999904"/>
    <n v="0.64499999999999602"/>
    <n v="97.8201999999999"/>
    <n v="0"/>
    <n v="97.8201999999999"/>
    <x v="2"/>
    <n v="1"/>
  </r>
  <r>
    <d v="2035-10-20T00:00:00"/>
    <x v="11"/>
    <n v="24.2"/>
    <n v="17.399999999999999"/>
    <n v="97.8201999999999"/>
    <n v="4.2108000000000061"/>
    <n v="102.03099999999991"/>
    <n v="1"/>
    <n v="2.0309999999999064"/>
    <x v="2"/>
    <n v="1"/>
  </r>
  <r>
    <d v="2035-10-21T00:00:00"/>
    <x v="23"/>
    <n v="12"/>
    <n v="0"/>
    <n v="2.0309999999999064"/>
    <n v="0"/>
    <n v="2.0309999999999064"/>
    <n v="0"/>
    <n v="2.0309999999999064"/>
    <x v="2"/>
    <n v="1"/>
  </r>
  <r>
    <d v="2035-10-22T00:00:00"/>
    <x v="29"/>
    <n v="23"/>
    <n v="0"/>
    <n v="2.0309999999999064"/>
    <n v="0"/>
    <n v="2.0309999999999064"/>
    <n v="0"/>
    <n v="2.0309999999999064"/>
    <x v="2"/>
    <n v="1"/>
  </r>
  <r>
    <d v="2035-10-23T00:00:00"/>
    <x v="15"/>
    <n v="19.8"/>
    <n v="29.2"/>
    <n v="2.0309999999999064"/>
    <n v="5.7816000000000001"/>
    <n v="7.8125999999999065"/>
    <n v="0"/>
    <n v="7.8125999999999065"/>
    <x v="2"/>
    <n v="1"/>
  </r>
  <r>
    <d v="2035-10-24T00:00:00"/>
    <x v="1"/>
    <n v="14.9"/>
    <n v="0.8"/>
    <n v="7.8125999999999065"/>
    <n v="0"/>
    <n v="7.8125999999999065"/>
    <n v="0"/>
    <n v="7.8125999999999065"/>
    <x v="2"/>
    <n v="1"/>
  </r>
  <r>
    <d v="2035-10-25T00:00:00"/>
    <x v="11"/>
    <n v="17.899999999999999"/>
    <n v="10.3"/>
    <n v="7.8125999999999065"/>
    <n v="1.8436999999999992"/>
    <n v="9.6562999999999057"/>
    <n v="0"/>
    <n v="9.6562999999999057"/>
    <x v="2"/>
    <n v="1"/>
  </r>
  <r>
    <d v="2035-10-26T00:00:00"/>
    <x v="3"/>
    <n v="26"/>
    <n v="0"/>
    <n v="9.6562999999999057"/>
    <n v="0"/>
    <n v="9.6562999999999057"/>
    <n v="0"/>
    <n v="9.6562999999999057"/>
    <x v="2"/>
    <n v="1"/>
  </r>
  <r>
    <d v="2035-10-27T00:00:00"/>
    <x v="8"/>
    <n v="21.5"/>
    <n v="9.3000000000000007"/>
    <n v="9.6562999999999057"/>
    <n v="1.9995000000000012"/>
    <n v="11.655799999999907"/>
    <n v="0"/>
    <n v="11.655799999999907"/>
    <x v="2"/>
    <n v="1"/>
  </r>
  <r>
    <d v="2035-10-28T00:00:00"/>
    <x v="15"/>
    <n v="29.9"/>
    <n v="2.4"/>
    <n v="11.655799999999907"/>
    <n v="0.7176000000000009"/>
    <n v="12.373399999999908"/>
    <n v="0"/>
    <n v="12.373399999999908"/>
    <x v="2"/>
    <n v="1"/>
  </r>
  <r>
    <d v="2035-10-29T00:00:00"/>
    <x v="6"/>
    <n v="12.3"/>
    <n v="35.1"/>
    <n v="12.373399999999908"/>
    <n v="4.3172999999999995"/>
    <n v="16.690699999999907"/>
    <n v="0"/>
    <n v="16.690699999999907"/>
    <x v="2"/>
    <n v="1"/>
  </r>
  <r>
    <d v="2035-10-30T00:00:00"/>
    <x v="13"/>
    <n v="21.7"/>
    <n v="3.9"/>
    <n v="16.690699999999907"/>
    <n v="0.84629999999999939"/>
    <n v="17.536999999999907"/>
    <n v="0"/>
    <n v="17.536999999999907"/>
    <x v="2"/>
    <n v="1"/>
  </r>
  <r>
    <d v="2035-10-31T00:00:00"/>
    <x v="6"/>
    <n v="10.7"/>
    <n v="0"/>
    <n v="17.536999999999907"/>
    <n v="0"/>
    <n v="17.536999999999907"/>
    <n v="0"/>
    <n v="17.536999999999907"/>
    <x v="2"/>
    <n v="1"/>
  </r>
  <r>
    <d v="2035-11-01T00:00:00"/>
    <x v="1"/>
    <n v="21.5"/>
    <n v="0"/>
    <n v="17.536999999999907"/>
    <n v="0"/>
    <n v="17.536999999999907"/>
    <n v="0"/>
    <n v="17.536999999999907"/>
    <x v="2"/>
    <n v="1"/>
  </r>
  <r>
    <d v="2035-11-02T00:00:00"/>
    <x v="6"/>
    <n v="26"/>
    <n v="33.799999999999997"/>
    <n v="17.536999999999907"/>
    <n v="8.7879999999999967"/>
    <n v="26.324999999999903"/>
    <n v="0"/>
    <n v="26.324999999999903"/>
    <x v="2"/>
    <n v="1"/>
  </r>
  <r>
    <d v="2035-11-03T00:00:00"/>
    <x v="11"/>
    <n v="24.4"/>
    <n v="15.4"/>
    <n v="26.324999999999903"/>
    <n v="3.7576000000000001"/>
    <n v="30.082599999999903"/>
    <n v="0"/>
    <n v="30.082599999999903"/>
    <x v="2"/>
    <n v="1"/>
  </r>
  <r>
    <d v="2035-11-04T00:00:00"/>
    <x v="1"/>
    <n v="20.8"/>
    <n v="0"/>
    <n v="30.082599999999903"/>
    <n v="0"/>
    <n v="30.082599999999903"/>
    <n v="0"/>
    <n v="30.082599999999903"/>
    <x v="2"/>
    <n v="1"/>
  </r>
  <r>
    <d v="2035-11-05T00:00:00"/>
    <x v="9"/>
    <n v="18.2"/>
    <n v="15.7"/>
    <n v="30.082599999999903"/>
    <n v="2.8574000000000019"/>
    <n v="32.939999999999905"/>
    <n v="0"/>
    <n v="32.939999999999905"/>
    <x v="2"/>
    <n v="1"/>
  </r>
  <r>
    <d v="2035-11-06T00:00:00"/>
    <x v="13"/>
    <n v="25.6"/>
    <n v="7"/>
    <n v="32.939999999999905"/>
    <n v="1.7920000000000016"/>
    <n v="34.731999999999907"/>
    <n v="0"/>
    <n v="34.731999999999907"/>
    <x v="2"/>
    <n v="1"/>
  </r>
  <r>
    <d v="2035-11-07T00:00:00"/>
    <x v="7"/>
    <n v="25.2"/>
    <n v="0"/>
    <n v="34.731999999999907"/>
    <n v="0"/>
    <n v="34.731999999999907"/>
    <n v="0"/>
    <n v="34.731999999999907"/>
    <x v="2"/>
    <n v="1"/>
  </r>
  <r>
    <d v="2035-11-08T00:00:00"/>
    <x v="8"/>
    <n v="19.5"/>
    <n v="5.3"/>
    <n v="34.731999999999907"/>
    <n v="1.0334999999999965"/>
    <n v="35.765499999999903"/>
    <n v="0"/>
    <n v="35.765499999999903"/>
    <x v="2"/>
    <n v="1"/>
  </r>
  <r>
    <d v="2035-11-09T00:00:00"/>
    <x v="20"/>
    <n v="15.2"/>
    <n v="2.1"/>
    <n v="35.765499999999903"/>
    <n v="0.31920000000000215"/>
    <n v="36.084699999999906"/>
    <n v="0"/>
    <n v="36.084699999999906"/>
    <x v="2"/>
    <n v="1"/>
  </r>
  <r>
    <d v="2035-11-10T00:00:00"/>
    <x v="11"/>
    <n v="21.3"/>
    <n v="11.4"/>
    <n v="36.084699999999906"/>
    <n v="2.4281999999999968"/>
    <n v="38.512899999999902"/>
    <n v="0"/>
    <n v="38.512899999999902"/>
    <x v="2"/>
    <n v="1"/>
  </r>
  <r>
    <d v="2035-11-11T00:00:00"/>
    <x v="11"/>
    <n v="21.8"/>
    <n v="17.399999999999999"/>
    <n v="38.512899999999902"/>
    <n v="3.7931999999999988"/>
    <n v="42.306099999999901"/>
    <n v="0"/>
    <n v="42.306099999999901"/>
    <x v="2"/>
    <n v="1"/>
  </r>
  <r>
    <d v="2035-11-12T00:00:00"/>
    <x v="12"/>
    <n v="27.7"/>
    <n v="0.5"/>
    <n v="42.306099999999901"/>
    <n v="0"/>
    <n v="42.306099999999901"/>
    <n v="0"/>
    <n v="42.306099999999901"/>
    <x v="2"/>
    <n v="1"/>
  </r>
  <r>
    <d v="2035-11-13T00:00:00"/>
    <x v="6"/>
    <n v="28.5"/>
    <n v="46"/>
    <n v="42.306099999999901"/>
    <n v="13.11"/>
    <n v="55.416099999999901"/>
    <n v="0"/>
    <n v="55.416099999999901"/>
    <x v="2"/>
    <n v="1"/>
  </r>
  <r>
    <d v="2035-11-14T00:00:00"/>
    <x v="23"/>
    <n v="25.7"/>
    <n v="0"/>
    <n v="55.416099999999901"/>
    <n v="0"/>
    <n v="55.416099999999901"/>
    <n v="0"/>
    <n v="55.416099999999901"/>
    <x v="2"/>
    <n v="1"/>
  </r>
  <r>
    <d v="2035-11-15T00:00:00"/>
    <x v="6"/>
    <n v="18"/>
    <n v="0.5"/>
    <n v="55.416099999999901"/>
    <n v="0"/>
    <n v="55.416099999999901"/>
    <n v="0"/>
    <n v="55.416099999999901"/>
    <x v="2"/>
    <n v="1"/>
  </r>
  <r>
    <d v="2035-11-16T00:00:00"/>
    <x v="2"/>
    <n v="29.5"/>
    <n v="0"/>
    <n v="55.416099999999901"/>
    <n v="0"/>
    <n v="55.416099999999901"/>
    <n v="0"/>
    <n v="55.416099999999901"/>
    <x v="2"/>
    <n v="1"/>
  </r>
  <r>
    <d v="2035-11-17T00:00:00"/>
    <x v="14"/>
    <n v="21"/>
    <n v="10.3"/>
    <n v="55.416099999999901"/>
    <n v="2.1629999999999967"/>
    <n v="57.579099999999897"/>
    <n v="0"/>
    <n v="57.579099999999897"/>
    <x v="2"/>
    <n v="1"/>
  </r>
  <r>
    <d v="2035-11-18T00:00:00"/>
    <x v="16"/>
    <n v="11.4"/>
    <n v="3.2"/>
    <n v="57.579099999999897"/>
    <n v="0.36480000000000246"/>
    <n v="57.9438999999999"/>
    <n v="0"/>
    <n v="57.9438999999999"/>
    <x v="2"/>
    <n v="1"/>
  </r>
  <r>
    <d v="2035-11-19T00:00:00"/>
    <x v="6"/>
    <n v="12.7"/>
    <n v="0"/>
    <n v="57.9438999999999"/>
    <n v="0"/>
    <n v="57.9438999999999"/>
    <n v="0"/>
    <n v="57.9438999999999"/>
    <x v="2"/>
    <n v="1"/>
  </r>
  <r>
    <d v="2035-11-20T00:00:00"/>
    <x v="1"/>
    <n v="14.1"/>
    <n v="6.2"/>
    <n v="57.9438999999999"/>
    <n v="0.87420000000000186"/>
    <n v="58.818099999999902"/>
    <n v="0"/>
    <n v="58.818099999999902"/>
    <x v="2"/>
    <n v="1"/>
  </r>
  <r>
    <d v="2035-11-21T00:00:00"/>
    <x v="6"/>
    <n v="29.5"/>
    <n v="29.9"/>
    <n v="58.818099999999902"/>
    <n v="8.8204999999999956"/>
    <n v="67.638599999999897"/>
    <n v="0"/>
    <n v="67.638599999999897"/>
    <x v="2"/>
    <n v="1"/>
  </r>
  <r>
    <d v="2035-11-22T00:00:00"/>
    <x v="18"/>
    <n v="18.399999999999999"/>
    <n v="0"/>
    <n v="67.638599999999897"/>
    <n v="0"/>
    <n v="67.638599999999897"/>
    <n v="0"/>
    <n v="67.638599999999897"/>
    <x v="2"/>
    <n v="1"/>
  </r>
  <r>
    <d v="2035-11-23T00:00:00"/>
    <x v="6"/>
    <n v="29.6"/>
    <n v="43.9"/>
    <n v="67.638599999999897"/>
    <n v="12.994399999999999"/>
    <n v="80.632999999999896"/>
    <n v="0"/>
    <n v="80.632999999999896"/>
    <x v="2"/>
    <n v="1"/>
  </r>
  <r>
    <d v="2035-11-24T00:00:00"/>
    <x v="11"/>
    <n v="22.6"/>
    <n v="14.6"/>
    <n v="80.632999999999896"/>
    <n v="3.2995999999999981"/>
    <n v="83.932599999999894"/>
    <n v="0"/>
    <n v="83.932599999999894"/>
    <x v="2"/>
    <n v="1"/>
  </r>
  <r>
    <d v="2035-11-25T00:00:00"/>
    <x v="10"/>
    <n v="13.2"/>
    <n v="6.7"/>
    <n v="83.932599999999894"/>
    <n v="0.88439999999999941"/>
    <n v="84.816999999999894"/>
    <n v="0"/>
    <n v="84.816999999999894"/>
    <x v="2"/>
    <n v="1"/>
  </r>
  <r>
    <d v="2035-11-26T00:00:00"/>
    <x v="2"/>
    <n v="10.4"/>
    <n v="8.5"/>
    <n v="84.816999999999894"/>
    <n v="0.88400000000000034"/>
    <n v="85.700999999999894"/>
    <n v="0"/>
    <n v="85.700999999999894"/>
    <x v="2"/>
    <n v="1"/>
  </r>
  <r>
    <d v="2035-11-27T00:00:00"/>
    <x v="9"/>
    <n v="16.899999999999999"/>
    <n v="16.399999999999999"/>
    <n v="85.700999999999894"/>
    <n v="2.7715999999999923"/>
    <n v="88.472599999999886"/>
    <n v="0"/>
    <n v="88.472599999999886"/>
    <x v="2"/>
    <n v="1"/>
  </r>
  <r>
    <d v="2035-11-28T00:00:00"/>
    <x v="11"/>
    <n v="19.399999999999999"/>
    <n v="0"/>
    <n v="88.472599999999886"/>
    <n v="0"/>
    <n v="88.472599999999886"/>
    <n v="0"/>
    <n v="88.472599999999886"/>
    <x v="2"/>
    <n v="1"/>
  </r>
  <r>
    <d v="2035-11-29T00:00:00"/>
    <x v="20"/>
    <n v="16.899999999999999"/>
    <n v="1"/>
    <n v="88.472599999999886"/>
    <n v="0.16899999999999693"/>
    <n v="88.641599999999883"/>
    <n v="0"/>
    <n v="88.641599999999883"/>
    <x v="2"/>
    <n v="1"/>
  </r>
  <r>
    <d v="2035-11-30T00:00:00"/>
    <x v="6"/>
    <n v="18.399999999999999"/>
    <n v="0"/>
    <n v="88.641599999999883"/>
    <n v="0"/>
    <n v="88.641599999999883"/>
    <n v="0"/>
    <n v="88.641599999999883"/>
    <x v="2"/>
    <n v="1"/>
  </r>
  <r>
    <d v="2035-12-01T00:00:00"/>
    <x v="11"/>
    <n v="13.4"/>
    <n v="12.8"/>
    <n v="88.641599999999883"/>
    <n v="1.7151999999999958"/>
    <n v="90.356799999999879"/>
    <n v="0"/>
    <n v="90.356799999999879"/>
    <x v="2"/>
    <n v="1"/>
  </r>
  <r>
    <d v="2035-12-02T00:00:00"/>
    <x v="3"/>
    <n v="28.8"/>
    <n v="0"/>
    <n v="90.356799999999879"/>
    <n v="0"/>
    <n v="90.356799999999879"/>
    <n v="0"/>
    <n v="90.356799999999879"/>
    <x v="2"/>
    <n v="1"/>
  </r>
  <r>
    <d v="2035-12-03T00:00:00"/>
    <x v="9"/>
    <n v="19.5"/>
    <n v="1.3"/>
    <n v="90.356799999999879"/>
    <n v="0.2535000000000025"/>
    <n v="90.610299999999881"/>
    <n v="0"/>
    <n v="90.610299999999881"/>
    <x v="2"/>
    <n v="1"/>
  </r>
  <r>
    <d v="2035-12-04T00:00:00"/>
    <x v="7"/>
    <n v="29"/>
    <n v="14"/>
    <n v="90.610299999999881"/>
    <n v="4.0600000000000023"/>
    <n v="94.670299999999884"/>
    <n v="0"/>
    <n v="94.670299999999884"/>
    <x v="2"/>
    <n v="1"/>
  </r>
  <r>
    <d v="2035-12-05T00:00:00"/>
    <x v="6"/>
    <n v="29.6"/>
    <n v="28.7"/>
    <n v="94.670299999999884"/>
    <n v="8.495199999999997"/>
    <n v="103.16549999999988"/>
    <n v="1"/>
    <n v="3.1654999999998807"/>
    <x v="2"/>
    <n v="1"/>
  </r>
  <r>
    <d v="2035-12-06T00:00:00"/>
    <x v="2"/>
    <n v="26.5"/>
    <n v="0"/>
    <n v="3.1654999999998807"/>
    <n v="0"/>
    <n v="3.1654999999998807"/>
    <n v="0"/>
    <n v="3.1654999999998807"/>
    <x v="2"/>
    <n v="1"/>
  </r>
  <r>
    <d v="2035-12-07T00:00:00"/>
    <x v="14"/>
    <n v="24.8"/>
    <n v="12.1"/>
    <n v="3.1654999999998807"/>
    <n v="3.0007999999999999"/>
    <n v="6.1662999999998807"/>
    <n v="0"/>
    <n v="6.1662999999998807"/>
    <x v="2"/>
    <n v="1"/>
  </r>
  <r>
    <d v="2035-12-08T00:00:00"/>
    <x v="6"/>
    <n v="20"/>
    <n v="14.7"/>
    <n v="6.1662999999998807"/>
    <n v="2.9399999999999995"/>
    <n v="9.1062999999998802"/>
    <n v="0"/>
    <n v="9.1062999999998802"/>
    <x v="2"/>
    <n v="1"/>
  </r>
  <r>
    <d v="2035-12-09T00:00:00"/>
    <x v="15"/>
    <n v="16.899999999999999"/>
    <n v="38.299999999999997"/>
    <n v="9.1062999999998802"/>
    <n v="6.4726999999999997"/>
    <n v="15.57899999999988"/>
    <n v="0"/>
    <n v="15.57899999999988"/>
    <x v="2"/>
    <n v="1"/>
  </r>
  <r>
    <d v="2035-12-10T00:00:00"/>
    <x v="6"/>
    <n v="11.5"/>
    <n v="24.7"/>
    <n v="15.57899999999988"/>
    <n v="2.8404999999999987"/>
    <n v="18.419499999999879"/>
    <n v="0"/>
    <n v="18.419499999999879"/>
    <x v="2"/>
    <n v="1"/>
  </r>
  <r>
    <d v="2035-12-11T00:00:00"/>
    <x v="9"/>
    <n v="11.4"/>
    <n v="0"/>
    <n v="18.419499999999879"/>
    <n v="0"/>
    <n v="18.419499999999879"/>
    <n v="0"/>
    <n v="18.419499999999879"/>
    <x v="2"/>
    <n v="1"/>
  </r>
  <r>
    <d v="2035-12-12T00:00:00"/>
    <x v="2"/>
    <n v="28.5"/>
    <n v="0"/>
    <n v="18.419499999999879"/>
    <n v="0"/>
    <n v="18.419499999999879"/>
    <n v="0"/>
    <n v="18.419499999999879"/>
    <x v="2"/>
    <n v="1"/>
  </r>
  <r>
    <d v="2035-12-13T00:00:00"/>
    <x v="18"/>
    <n v="27.9"/>
    <n v="0.7"/>
    <n v="18.419499999999879"/>
    <n v="0"/>
    <n v="18.419499999999879"/>
    <n v="0"/>
    <n v="18.419499999999879"/>
    <x v="2"/>
    <n v="1"/>
  </r>
  <r>
    <d v="2035-12-14T00:00:00"/>
    <x v="3"/>
    <n v="26.7"/>
    <n v="15.5"/>
    <n v="18.419499999999879"/>
    <n v="4.1385000000000005"/>
    <n v="22.557999999999879"/>
    <n v="0"/>
    <n v="22.557999999999879"/>
    <x v="2"/>
    <n v="1"/>
  </r>
  <r>
    <d v="2035-12-15T00:00:00"/>
    <x v="14"/>
    <n v="28.3"/>
    <n v="6.8"/>
    <n v="22.557999999999879"/>
    <n v="1.9243999999999986"/>
    <n v="24.482399999999878"/>
    <n v="0"/>
    <n v="24.482399999999878"/>
    <x v="2"/>
    <n v="1"/>
  </r>
  <r>
    <d v="2035-12-16T00:00:00"/>
    <x v="6"/>
    <n v="28.9"/>
    <n v="0"/>
    <n v="24.482399999999878"/>
    <n v="0"/>
    <n v="24.482399999999878"/>
    <n v="0"/>
    <n v="24.482399999999878"/>
    <x v="2"/>
    <n v="1"/>
  </r>
  <r>
    <d v="2035-12-17T00:00:00"/>
    <x v="16"/>
    <n v="21.6"/>
    <n v="4"/>
    <n v="24.482399999999878"/>
    <n v="0.86400000000000077"/>
    <n v="25.346399999999878"/>
    <n v="0"/>
    <n v="25.346399999999878"/>
    <x v="2"/>
    <n v="1"/>
  </r>
  <r>
    <d v="2035-12-18T00:00:00"/>
    <x v="19"/>
    <n v="16.5"/>
    <n v="4.2"/>
    <n v="25.346399999999878"/>
    <n v="0.69300000000000139"/>
    <n v="26.03939999999988"/>
    <n v="0"/>
    <n v="26.03939999999988"/>
    <x v="2"/>
    <n v="1"/>
  </r>
  <r>
    <d v="2035-12-19T00:00:00"/>
    <x v="9"/>
    <n v="24.6"/>
    <n v="10.6"/>
    <n v="26.03939999999988"/>
    <n v="2.6076000000000015"/>
    <n v="28.646999999999881"/>
    <n v="0"/>
    <n v="28.646999999999881"/>
    <x v="2"/>
    <n v="1"/>
  </r>
  <r>
    <d v="2035-12-20T00:00:00"/>
    <x v="6"/>
    <n v="28.9"/>
    <n v="40.799999999999997"/>
    <n v="28.646999999999881"/>
    <n v="11.7912"/>
    <n v="40.438199999999881"/>
    <n v="0"/>
    <n v="40.438199999999881"/>
    <x v="2"/>
    <n v="1"/>
  </r>
  <r>
    <d v="2035-12-21T00:00:00"/>
    <x v="6"/>
    <n v="22.1"/>
    <n v="10"/>
    <n v="40.438199999999881"/>
    <n v="2.2100000000000009"/>
    <n v="42.648199999999882"/>
    <n v="0"/>
    <n v="42.648199999999882"/>
    <x v="2"/>
    <n v="1"/>
  </r>
  <r>
    <d v="2035-12-22T00:00:00"/>
    <x v="17"/>
    <n v="29.3"/>
    <n v="0"/>
    <n v="42.648199999999882"/>
    <n v="0"/>
    <n v="42.648199999999882"/>
    <n v="0"/>
    <n v="42.648199999999882"/>
    <x v="2"/>
    <n v="1"/>
  </r>
  <r>
    <d v="2035-12-23T00:00:00"/>
    <x v="14"/>
    <n v="18.8"/>
    <n v="4.7"/>
    <n v="42.648199999999882"/>
    <n v="0.88360000000000127"/>
    <n v="43.531799999999883"/>
    <n v="0"/>
    <n v="43.531799999999883"/>
    <x v="2"/>
    <n v="1"/>
  </r>
  <r>
    <d v="2035-12-24T00:00:00"/>
    <x v="15"/>
    <n v="26.5"/>
    <n v="7.3"/>
    <n v="43.531799999999883"/>
    <n v="1.9344999999999999"/>
    <n v="45.466299999999883"/>
    <n v="0"/>
    <n v="45.466299999999883"/>
    <x v="2"/>
    <n v="1"/>
  </r>
  <r>
    <d v="2035-12-25T00:00:00"/>
    <x v="7"/>
    <n v="24"/>
    <n v="0"/>
    <n v="45.466299999999883"/>
    <n v="0"/>
    <n v="45.466299999999883"/>
    <n v="0"/>
    <n v="45.466299999999883"/>
    <x v="2"/>
    <n v="1"/>
  </r>
  <r>
    <d v="2035-12-26T00:00:00"/>
    <x v="15"/>
    <n v="21"/>
    <n v="12.2"/>
    <n v="45.466299999999883"/>
    <n v="2.5619999999999976"/>
    <n v="48.028299999999881"/>
    <n v="0"/>
    <n v="48.028299999999881"/>
    <x v="2"/>
    <n v="1"/>
  </r>
  <r>
    <d v="2035-12-27T00:00:00"/>
    <x v="13"/>
    <n v="28.1"/>
    <n v="6.7"/>
    <n v="48.028299999999881"/>
    <n v="1.8826999999999998"/>
    <n v="49.910999999999881"/>
    <n v="0"/>
    <n v="49.910999999999881"/>
    <x v="2"/>
    <n v="1"/>
  </r>
  <r>
    <d v="2035-12-28T00:00:00"/>
    <x v="10"/>
    <n v="23.3"/>
    <n v="4.8"/>
    <n v="49.910999999999881"/>
    <n v="1.1184000000000012"/>
    <n v="51.029399999999882"/>
    <n v="0"/>
    <n v="51.029399999999882"/>
    <x v="2"/>
    <n v="1"/>
  </r>
  <r>
    <d v="2035-12-29T00:00:00"/>
    <x v="13"/>
    <n v="14.3"/>
    <n v="1.5"/>
    <n v="51.029399999999882"/>
    <n v="0.21450000000000102"/>
    <n v="51.243899999999883"/>
    <n v="0"/>
    <n v="51.243899999999883"/>
    <x v="2"/>
    <n v="1"/>
  </r>
  <r>
    <d v="2035-12-30T00:00:00"/>
    <x v="21"/>
    <n v="12.6"/>
    <n v="1.1000000000000001"/>
    <n v="51.243899999999883"/>
    <n v="0.13859999999999673"/>
    <n v="51.382499999999879"/>
    <n v="0"/>
    <n v="51.382499999999879"/>
    <x v="2"/>
    <n v="1"/>
  </r>
  <r>
    <d v="2035-12-31T00:00:00"/>
    <x v="15"/>
    <n v="18.100000000000001"/>
    <n v="0"/>
    <n v="51.382499999999879"/>
    <n v="0"/>
    <n v="51.382499999999879"/>
    <n v="0"/>
    <n v="51.382499999999879"/>
    <x v="2"/>
    <n v="1"/>
  </r>
  <r>
    <d v="2036-01-01T00:00:00"/>
    <x v="11"/>
    <n v="19"/>
    <n v="11"/>
    <n v="51.382499999999879"/>
    <n v="2.0900000000000034"/>
    <n v="53.472499999999883"/>
    <n v="0"/>
    <n v="53.472499999999883"/>
    <x v="3"/>
    <n v="1"/>
  </r>
  <r>
    <d v="2036-01-02T00:00:00"/>
    <x v="10"/>
    <n v="13.1"/>
    <n v="0"/>
    <n v="53.472499999999883"/>
    <n v="0"/>
    <n v="53.472499999999883"/>
    <n v="0"/>
    <n v="53.472499999999883"/>
    <x v="3"/>
    <n v="1"/>
  </r>
  <r>
    <d v="2036-01-03T00:00:00"/>
    <x v="9"/>
    <n v="17.3"/>
    <n v="1.1000000000000001"/>
    <n v="53.472499999999883"/>
    <n v="0.19030000000000058"/>
    <n v="53.662799999999883"/>
    <n v="0"/>
    <n v="53.662799999999883"/>
    <x v="3"/>
    <n v="1"/>
  </r>
  <r>
    <d v="2036-01-04T00:00:00"/>
    <x v="13"/>
    <n v="23.7"/>
    <n v="5.9"/>
    <n v="53.662799999999883"/>
    <n v="1.398299999999999"/>
    <n v="55.061099999999882"/>
    <n v="0"/>
    <n v="55.061099999999882"/>
    <x v="3"/>
    <n v="1"/>
  </r>
  <r>
    <d v="2036-01-05T00:00:00"/>
    <x v="29"/>
    <n v="26.3"/>
    <n v="0"/>
    <n v="55.061099999999882"/>
    <n v="0"/>
    <n v="55.061099999999882"/>
    <n v="0"/>
    <n v="55.061099999999882"/>
    <x v="3"/>
    <n v="1"/>
  </r>
  <r>
    <d v="2036-01-06T00:00:00"/>
    <x v="11"/>
    <n v="16.399999999999999"/>
    <n v="0"/>
    <n v="55.061099999999882"/>
    <n v="0"/>
    <n v="55.061099999999882"/>
    <n v="0"/>
    <n v="55.061099999999882"/>
    <x v="3"/>
    <n v="1"/>
  </r>
  <r>
    <d v="2036-01-07T00:00:00"/>
    <x v="5"/>
    <n v="13"/>
    <n v="0"/>
    <n v="55.061099999999882"/>
    <n v="0"/>
    <n v="55.061099999999882"/>
    <n v="0"/>
    <n v="55.061099999999882"/>
    <x v="3"/>
    <n v="1"/>
  </r>
  <r>
    <d v="2036-01-08T00:00:00"/>
    <x v="7"/>
    <n v="28.6"/>
    <n v="1"/>
    <n v="55.061099999999882"/>
    <n v="0.28600000000000136"/>
    <n v="55.347099999999884"/>
    <n v="0"/>
    <n v="55.347099999999884"/>
    <x v="3"/>
    <n v="1"/>
  </r>
  <r>
    <d v="2036-01-09T00:00:00"/>
    <x v="6"/>
    <n v="11.1"/>
    <n v="2.4"/>
    <n v="55.347099999999884"/>
    <n v="0.26639999999999731"/>
    <n v="55.613499999999881"/>
    <n v="0"/>
    <n v="55.613499999999881"/>
    <x v="3"/>
    <n v="1"/>
  </r>
  <r>
    <d v="2036-01-10T00:00:00"/>
    <x v="20"/>
    <n v="12.9"/>
    <n v="2.9"/>
    <n v="55.613499999999881"/>
    <n v="0.37409999999999854"/>
    <n v="55.98759999999988"/>
    <n v="0"/>
    <n v="55.98759999999988"/>
    <x v="3"/>
    <n v="1"/>
  </r>
  <r>
    <d v="2036-01-11T00:00:00"/>
    <x v="26"/>
    <n v="28.4"/>
    <n v="0.9"/>
    <n v="55.98759999999988"/>
    <n v="0"/>
    <n v="55.98759999999988"/>
    <n v="0"/>
    <n v="55.98759999999988"/>
    <x v="3"/>
    <n v="1"/>
  </r>
  <r>
    <d v="2036-01-12T00:00:00"/>
    <x v="15"/>
    <n v="21.8"/>
    <n v="3.4"/>
    <n v="55.98759999999988"/>
    <n v="0.74119999999999919"/>
    <n v="56.728799999999879"/>
    <n v="0"/>
    <n v="56.728799999999879"/>
    <x v="3"/>
    <n v="1"/>
  </r>
  <r>
    <d v="2036-01-13T00:00:00"/>
    <x v="2"/>
    <n v="20.8"/>
    <n v="11.8"/>
    <n v="56.728799999999879"/>
    <n v="2.4543999999999997"/>
    <n v="59.183199999999879"/>
    <n v="0"/>
    <n v="59.183199999999879"/>
    <x v="3"/>
    <n v="1"/>
  </r>
  <r>
    <d v="2036-01-14T00:00:00"/>
    <x v="9"/>
    <n v="17.399999999999999"/>
    <n v="0"/>
    <n v="59.183199999999879"/>
    <n v="0"/>
    <n v="59.183199999999879"/>
    <n v="0"/>
    <n v="59.183199999999879"/>
    <x v="3"/>
    <n v="1"/>
  </r>
  <r>
    <d v="2036-01-15T00:00:00"/>
    <x v="2"/>
    <n v="24.8"/>
    <n v="0"/>
    <n v="59.183199999999879"/>
    <n v="0"/>
    <n v="59.183199999999879"/>
    <n v="0"/>
    <n v="59.183199999999879"/>
    <x v="3"/>
    <n v="1"/>
  </r>
  <r>
    <d v="2036-01-16T00:00:00"/>
    <x v="5"/>
    <n v="12.9"/>
    <n v="0"/>
    <n v="59.183199999999879"/>
    <n v="0"/>
    <n v="59.183199999999879"/>
    <n v="0"/>
    <n v="59.183199999999879"/>
    <x v="3"/>
    <n v="1"/>
  </r>
  <r>
    <d v="2036-01-17T00:00:00"/>
    <x v="13"/>
    <n v="25.9"/>
    <n v="0"/>
    <n v="59.183199999999879"/>
    <n v="0"/>
    <n v="59.183199999999879"/>
    <n v="0"/>
    <n v="59.183199999999879"/>
    <x v="3"/>
    <n v="1"/>
  </r>
  <r>
    <d v="2036-01-18T00:00:00"/>
    <x v="6"/>
    <n v="11.5"/>
    <n v="23.2"/>
    <n v="59.183199999999879"/>
    <n v="2.6679999999999993"/>
    <n v="61.851199999999878"/>
    <n v="0"/>
    <n v="61.851199999999878"/>
    <x v="3"/>
    <n v="1"/>
  </r>
  <r>
    <d v="2036-01-19T00:00:00"/>
    <x v="16"/>
    <n v="25.5"/>
    <n v="0"/>
    <n v="61.851199999999878"/>
    <n v="0"/>
    <n v="61.851199999999878"/>
    <n v="0"/>
    <n v="61.851199999999878"/>
    <x v="3"/>
    <n v="1"/>
  </r>
  <r>
    <d v="2036-01-20T00:00:00"/>
    <x v="29"/>
    <n v="22.6"/>
    <n v="2.2000000000000002"/>
    <n v="61.851199999999878"/>
    <n v="0.49719999999999942"/>
    <n v="62.348399999999877"/>
    <n v="0"/>
    <n v="62.348399999999877"/>
    <x v="3"/>
    <n v="1"/>
  </r>
  <r>
    <d v="2036-01-21T00:00:00"/>
    <x v="6"/>
    <n v="14.2"/>
    <n v="0"/>
    <n v="62.348399999999877"/>
    <n v="0"/>
    <n v="62.348399999999877"/>
    <n v="0"/>
    <n v="62.348399999999877"/>
    <x v="3"/>
    <n v="1"/>
  </r>
  <r>
    <d v="2036-01-22T00:00:00"/>
    <x v="9"/>
    <n v="26.9"/>
    <n v="9.1999999999999993"/>
    <n v="62.348399999999877"/>
    <n v="2.4747999999999948"/>
    <n v="64.823199999999872"/>
    <n v="0"/>
    <n v="64.823199999999872"/>
    <x v="3"/>
    <n v="1"/>
  </r>
  <r>
    <d v="2036-01-23T00:00:00"/>
    <x v="15"/>
    <n v="30"/>
    <n v="32.299999999999997"/>
    <n v="64.823199999999872"/>
    <n v="9.6899999999999977"/>
    <n v="74.51319999999987"/>
    <n v="0"/>
    <n v="74.51319999999987"/>
    <x v="3"/>
    <n v="1"/>
  </r>
  <r>
    <d v="2036-01-24T00:00:00"/>
    <x v="23"/>
    <n v="16.2"/>
    <n v="5.2"/>
    <n v="74.51319999999987"/>
    <n v="0.84239999999999782"/>
    <n v="75.355599999999868"/>
    <n v="0"/>
    <n v="75.355599999999868"/>
    <x v="3"/>
    <n v="1"/>
  </r>
  <r>
    <d v="2036-01-25T00:00:00"/>
    <x v="7"/>
    <n v="12.2"/>
    <n v="0"/>
    <n v="75.355599999999868"/>
    <n v="0"/>
    <n v="75.355599999999868"/>
    <n v="0"/>
    <n v="75.355599999999868"/>
    <x v="3"/>
    <n v="1"/>
  </r>
  <r>
    <d v="2036-01-26T00:00:00"/>
    <x v="11"/>
    <n v="28.7"/>
    <n v="0.5"/>
    <n v="75.355599999999868"/>
    <n v="0"/>
    <n v="75.355599999999868"/>
    <n v="0"/>
    <n v="75.355599999999868"/>
    <x v="3"/>
    <n v="1"/>
  </r>
  <r>
    <d v="2036-01-27T00:00:00"/>
    <x v="2"/>
    <n v="23.3"/>
    <n v="11.1"/>
    <n v="75.355599999999868"/>
    <n v="2.5862999999999943"/>
    <n v="77.941899999999862"/>
    <n v="0"/>
    <n v="77.941899999999862"/>
    <x v="3"/>
    <n v="1"/>
  </r>
  <r>
    <d v="2036-01-28T00:00:00"/>
    <x v="11"/>
    <n v="30"/>
    <n v="16.100000000000001"/>
    <n v="77.941899999999862"/>
    <n v="4.8299999999999983"/>
    <n v="82.77189999999986"/>
    <n v="0"/>
    <n v="82.77189999999986"/>
    <x v="3"/>
    <n v="1"/>
  </r>
  <r>
    <d v="2036-01-29T00:00:00"/>
    <x v="14"/>
    <n v="16"/>
    <n v="9.8000000000000007"/>
    <n v="82.77189999999986"/>
    <n v="1.5679999999999978"/>
    <n v="84.339899999999858"/>
    <n v="0"/>
    <n v="84.339899999999858"/>
    <x v="3"/>
    <n v="1"/>
  </r>
  <r>
    <d v="2036-01-30T00:00:00"/>
    <x v="16"/>
    <n v="21.6"/>
    <n v="3.4"/>
    <n v="84.339899999999858"/>
    <n v="0.73439999999999372"/>
    <n v="85.074299999999852"/>
    <n v="0"/>
    <n v="85.074299999999852"/>
    <x v="3"/>
    <n v="1"/>
  </r>
  <r>
    <d v="2036-01-31T00:00:00"/>
    <x v="15"/>
    <n v="27.9"/>
    <n v="4.8"/>
    <n v="85.074299999999852"/>
    <n v="1.3392000000000053"/>
    <n v="86.413499999999857"/>
    <n v="0"/>
    <n v="86.413499999999857"/>
    <x v="3"/>
    <n v="1"/>
  </r>
  <r>
    <d v="2036-02-01T00:00:00"/>
    <x v="9"/>
    <n v="17.5"/>
    <n v="14.7"/>
    <n v="86.413499999999857"/>
    <n v="2.5725000000000051"/>
    <n v="88.985999999999862"/>
    <n v="0"/>
    <n v="88.985999999999862"/>
    <x v="3"/>
    <n v="1"/>
  </r>
  <r>
    <d v="2036-02-02T00:00:00"/>
    <x v="3"/>
    <n v="20.7"/>
    <n v="0"/>
    <n v="88.985999999999862"/>
    <n v="0"/>
    <n v="88.985999999999862"/>
    <n v="0"/>
    <n v="88.985999999999862"/>
    <x v="3"/>
    <n v="1"/>
  </r>
  <r>
    <d v="2036-02-03T00:00:00"/>
    <x v="6"/>
    <n v="10.8"/>
    <n v="36.4"/>
    <n v="88.985999999999862"/>
    <n v="3.931200000000004"/>
    <n v="92.917199999999866"/>
    <n v="0"/>
    <n v="92.917199999999866"/>
    <x v="3"/>
    <n v="1"/>
  </r>
  <r>
    <d v="2036-02-04T00:00:00"/>
    <x v="15"/>
    <n v="27.6"/>
    <n v="32.799999999999997"/>
    <n v="92.917199999999866"/>
    <n v="9.0528000000000048"/>
    <n v="101.96999999999987"/>
    <n v="1"/>
    <n v="1.969999999999871"/>
    <x v="3"/>
    <n v="1"/>
  </r>
  <r>
    <d v="2036-02-05T00:00:00"/>
    <x v="7"/>
    <n v="10.8"/>
    <n v="11.6"/>
    <n v="1.969999999999871"/>
    <n v="1.2527999999999997"/>
    <n v="3.2227999999998707"/>
    <n v="0"/>
    <n v="3.2227999999998707"/>
    <x v="3"/>
    <n v="1"/>
  </r>
  <r>
    <d v="2036-02-06T00:00:00"/>
    <x v="13"/>
    <n v="13.7"/>
    <n v="0"/>
    <n v="3.2227999999998707"/>
    <n v="0"/>
    <n v="3.2227999999998707"/>
    <n v="0"/>
    <n v="3.2227999999998707"/>
    <x v="3"/>
    <n v="1"/>
  </r>
  <r>
    <d v="2036-02-07T00:00:00"/>
    <x v="14"/>
    <n v="19.5"/>
    <n v="0"/>
    <n v="3.2227999999998707"/>
    <n v="0"/>
    <n v="3.2227999999998707"/>
    <n v="0"/>
    <n v="3.2227999999998707"/>
    <x v="3"/>
    <n v="1"/>
  </r>
  <r>
    <d v="2036-02-08T00:00:00"/>
    <x v="5"/>
    <n v="21.6"/>
    <n v="11.6"/>
    <n v="3.2227999999998707"/>
    <n v="2.5056000000000003"/>
    <n v="5.7283999999998709"/>
    <n v="0"/>
    <n v="5.7283999999998709"/>
    <x v="3"/>
    <n v="1"/>
  </r>
  <r>
    <d v="2036-02-09T00:00:00"/>
    <x v="13"/>
    <n v="21.6"/>
    <n v="2.7"/>
    <n v="5.7283999999998709"/>
    <n v="0.58319999999999972"/>
    <n v="6.3115999999998706"/>
    <n v="0"/>
    <n v="6.3115999999998706"/>
    <x v="3"/>
    <n v="1"/>
  </r>
  <r>
    <d v="2036-02-10T00:00:00"/>
    <x v="20"/>
    <n v="16.100000000000001"/>
    <n v="0"/>
    <n v="6.3115999999998706"/>
    <n v="0"/>
    <n v="6.3115999999998706"/>
    <n v="0"/>
    <n v="6.3115999999998706"/>
    <x v="3"/>
    <n v="1"/>
  </r>
  <r>
    <d v="2036-02-11T00:00:00"/>
    <x v="2"/>
    <n v="29.4"/>
    <n v="12.5"/>
    <n v="6.3115999999998706"/>
    <n v="3.6750000000000007"/>
    <n v="9.9865999999998714"/>
    <n v="0"/>
    <n v="9.9865999999998714"/>
    <x v="3"/>
    <n v="1"/>
  </r>
  <r>
    <d v="2036-02-12T00:00:00"/>
    <x v="22"/>
    <n v="17.8"/>
    <n v="5.9"/>
    <n v="9.9865999999998714"/>
    <n v="1.0502000000000002"/>
    <n v="11.036799999999872"/>
    <n v="0"/>
    <n v="11.036799999999872"/>
    <x v="3"/>
    <n v="1"/>
  </r>
  <r>
    <d v="2036-02-13T00:00:00"/>
    <x v="15"/>
    <n v="26.1"/>
    <n v="14.8"/>
    <n v="11.036799999999872"/>
    <n v="3.8628"/>
    <n v="14.899599999999872"/>
    <n v="0"/>
    <n v="14.899599999999872"/>
    <x v="3"/>
    <n v="1"/>
  </r>
  <r>
    <d v="2036-02-14T00:00:00"/>
    <x v="6"/>
    <n v="13.8"/>
    <n v="0"/>
    <n v="14.899599999999872"/>
    <n v="0"/>
    <n v="14.899599999999872"/>
    <n v="0"/>
    <n v="14.899599999999872"/>
    <x v="3"/>
    <n v="1"/>
  </r>
  <r>
    <d v="2036-02-15T00:00:00"/>
    <x v="8"/>
    <n v="16.100000000000001"/>
    <n v="6.2"/>
    <n v="14.899599999999872"/>
    <n v="0.99820000000000064"/>
    <n v="15.897799999999872"/>
    <n v="0"/>
    <n v="15.897799999999872"/>
    <x v="3"/>
    <n v="1"/>
  </r>
  <r>
    <d v="2036-02-16T00:00:00"/>
    <x v="6"/>
    <n v="23.2"/>
    <n v="45.8"/>
    <n v="15.897799999999872"/>
    <n v="10.625599999999999"/>
    <n v="26.523399999999871"/>
    <n v="0"/>
    <n v="26.523399999999871"/>
    <x v="3"/>
    <n v="1"/>
  </r>
  <r>
    <d v="2036-02-17T00:00:00"/>
    <x v="8"/>
    <n v="18.899999999999999"/>
    <n v="0"/>
    <n v="26.523399999999871"/>
    <n v="0"/>
    <n v="26.523399999999871"/>
    <n v="0"/>
    <n v="26.523399999999871"/>
    <x v="3"/>
    <n v="1"/>
  </r>
  <r>
    <d v="2036-02-18T00:00:00"/>
    <x v="15"/>
    <n v="28.9"/>
    <n v="34.1"/>
    <n v="26.523399999999871"/>
    <n v="9.8548999999999971"/>
    <n v="36.378299999999868"/>
    <n v="0"/>
    <n v="36.378299999999868"/>
    <x v="3"/>
    <n v="1"/>
  </r>
  <r>
    <d v="2036-02-19T00:00:00"/>
    <x v="6"/>
    <n v="19.3"/>
    <n v="49.6"/>
    <n v="36.378299999999868"/>
    <n v="9.5728000000000009"/>
    <n v="45.951099999999869"/>
    <n v="0"/>
    <n v="45.951099999999869"/>
    <x v="3"/>
    <n v="1"/>
  </r>
  <r>
    <d v="2036-02-20T00:00:00"/>
    <x v="14"/>
    <n v="23.9"/>
    <n v="11.7"/>
    <n v="45.951099999999869"/>
    <n v="2.7963000000000022"/>
    <n v="48.747399999999871"/>
    <n v="0"/>
    <n v="48.747399999999871"/>
    <x v="3"/>
    <n v="1"/>
  </r>
  <r>
    <d v="2036-02-21T00:00:00"/>
    <x v="9"/>
    <n v="28.6"/>
    <n v="11.5"/>
    <n v="48.747399999999871"/>
    <n v="3.2890000000000015"/>
    <n v="52.036399999999873"/>
    <n v="0"/>
    <n v="52.036399999999873"/>
    <x v="3"/>
    <n v="1"/>
  </r>
  <r>
    <d v="2036-02-22T00:00:00"/>
    <x v="22"/>
    <n v="14.5"/>
    <n v="0.3"/>
    <n v="52.036399999999873"/>
    <n v="0"/>
    <n v="52.036399999999873"/>
    <n v="0"/>
    <n v="52.036399999999873"/>
    <x v="3"/>
    <n v="1"/>
  </r>
  <r>
    <d v="2036-02-23T00:00:00"/>
    <x v="6"/>
    <n v="13"/>
    <n v="0"/>
    <n v="52.036399999999873"/>
    <n v="0"/>
    <n v="52.036399999999873"/>
    <n v="0"/>
    <n v="52.036399999999873"/>
    <x v="3"/>
    <n v="1"/>
  </r>
  <r>
    <d v="2036-02-24T00:00:00"/>
    <x v="15"/>
    <n v="16.2"/>
    <n v="9.1999999999999993"/>
    <n v="52.036399999999873"/>
    <n v="1.4904000000000011"/>
    <n v="53.526799999999874"/>
    <n v="0"/>
    <n v="53.526799999999874"/>
    <x v="3"/>
    <n v="1"/>
  </r>
  <r>
    <d v="2036-02-25T00:00:00"/>
    <x v="11"/>
    <n v="27.1"/>
    <n v="6.3"/>
    <n v="53.526799999999874"/>
    <n v="1.7072999999999965"/>
    <n v="55.23409999999987"/>
    <n v="0"/>
    <n v="55.23409999999987"/>
    <x v="3"/>
    <n v="1"/>
  </r>
  <r>
    <d v="2036-02-26T00:00:00"/>
    <x v="6"/>
    <n v="15.6"/>
    <n v="28"/>
    <n v="55.23409999999987"/>
    <n v="4.3680000000000021"/>
    <n v="59.602099999999872"/>
    <n v="0"/>
    <n v="59.602099999999872"/>
    <x v="3"/>
    <n v="1"/>
  </r>
  <r>
    <d v="2036-02-27T00:00:00"/>
    <x v="22"/>
    <n v="28.9"/>
    <n v="6.8"/>
    <n v="59.602099999999872"/>
    <n v="1.9652000000000029"/>
    <n v="61.567299999999875"/>
    <n v="0"/>
    <n v="61.567299999999875"/>
    <x v="3"/>
    <n v="1"/>
  </r>
  <r>
    <d v="2036-02-28T00:00:00"/>
    <x v="2"/>
    <n v="13.8"/>
    <n v="11.9"/>
    <n v="61.567299999999875"/>
    <n v="1.6422000000000025"/>
    <n v="63.209499999999878"/>
    <n v="0"/>
    <n v="63.209499999999878"/>
    <x v="3"/>
    <n v="1"/>
  </r>
  <r>
    <d v="2036-02-29T00:00:00"/>
    <x v="2"/>
    <n v="17.8"/>
    <n v="1.5"/>
    <n v="63.209499999999878"/>
    <n v="0.26700000000000301"/>
    <n v="63.476499999999881"/>
    <n v="0"/>
    <n v="63.476499999999881"/>
    <x v="3"/>
    <n v="1"/>
  </r>
  <r>
    <d v="2036-03-01T00:00:00"/>
    <x v="18"/>
    <n v="25.1"/>
    <n v="0"/>
    <n v="63.476499999999881"/>
    <n v="0"/>
    <n v="63.476499999999881"/>
    <n v="0"/>
    <n v="63.476499999999881"/>
    <x v="3"/>
    <n v="1"/>
  </r>
  <r>
    <d v="2036-03-02T00:00:00"/>
    <x v="18"/>
    <n v="29.5"/>
    <n v="0"/>
    <n v="63.476499999999881"/>
    <n v="0"/>
    <n v="63.476499999999881"/>
    <n v="0"/>
    <n v="63.476499999999881"/>
    <x v="3"/>
    <n v="1"/>
  </r>
  <r>
    <d v="2036-03-03T00:00:00"/>
    <x v="22"/>
    <n v="16.100000000000001"/>
    <n v="7.1"/>
    <n v="63.476499999999881"/>
    <n v="1.1430999999999969"/>
    <n v="64.619599999999878"/>
    <n v="0"/>
    <n v="64.619599999999878"/>
    <x v="3"/>
    <n v="1"/>
  </r>
  <r>
    <d v="2036-03-04T00:00:00"/>
    <x v="5"/>
    <n v="18"/>
    <n v="12"/>
    <n v="64.619599999999878"/>
    <n v="2.1599999999999966"/>
    <n v="66.779599999999874"/>
    <n v="0"/>
    <n v="66.779599999999874"/>
    <x v="3"/>
    <n v="1"/>
  </r>
  <r>
    <d v="2036-03-05T00:00:00"/>
    <x v="6"/>
    <n v="12.2"/>
    <n v="26.8"/>
    <n v="66.779599999999874"/>
    <n v="3.269599999999997"/>
    <n v="70.049199999999871"/>
    <n v="0"/>
    <n v="70.049199999999871"/>
    <x v="3"/>
    <n v="1"/>
  </r>
  <r>
    <d v="2036-03-06T00:00:00"/>
    <x v="10"/>
    <n v="20.7"/>
    <n v="4.7"/>
    <n v="70.049199999999871"/>
    <n v="0.97289999999999566"/>
    <n v="71.022099999999867"/>
    <n v="0"/>
    <n v="71.022099999999867"/>
    <x v="3"/>
    <n v="1"/>
  </r>
  <r>
    <d v="2036-03-07T00:00:00"/>
    <x v="6"/>
    <n v="20.100000000000001"/>
    <n v="47.4"/>
    <n v="71.022099999999867"/>
    <n v="9.5274000000000001"/>
    <n v="80.549499999999867"/>
    <n v="0"/>
    <n v="80.549499999999867"/>
    <x v="3"/>
    <n v="1"/>
  </r>
  <r>
    <d v="2036-03-08T00:00:00"/>
    <x v="6"/>
    <n v="14.9"/>
    <n v="43.8"/>
    <n v="80.549499999999867"/>
    <n v="6.5262000000000029"/>
    <n v="87.07569999999987"/>
    <n v="0"/>
    <n v="87.07569999999987"/>
    <x v="3"/>
    <n v="1"/>
  </r>
  <r>
    <d v="2036-03-09T00:00:00"/>
    <x v="6"/>
    <n v="19"/>
    <n v="0"/>
    <n v="87.07569999999987"/>
    <n v="0"/>
    <n v="87.07569999999987"/>
    <n v="0"/>
    <n v="87.07569999999987"/>
    <x v="3"/>
    <n v="1"/>
  </r>
  <r>
    <d v="2036-03-10T00:00:00"/>
    <x v="2"/>
    <n v="12.5"/>
    <n v="0"/>
    <n v="87.07569999999987"/>
    <n v="0"/>
    <n v="87.07569999999987"/>
    <n v="0"/>
    <n v="87.07569999999987"/>
    <x v="3"/>
    <n v="1"/>
  </r>
  <r>
    <d v="2036-03-11T00:00:00"/>
    <x v="9"/>
    <n v="15.2"/>
    <n v="13.9"/>
    <n v="87.07569999999987"/>
    <n v="2.1127999999999929"/>
    <n v="89.188499999999863"/>
    <n v="0"/>
    <n v="89.188499999999863"/>
    <x v="3"/>
    <n v="1"/>
  </r>
  <r>
    <d v="2036-03-12T00:00:00"/>
    <x v="15"/>
    <n v="29.2"/>
    <n v="26.8"/>
    <n v="89.188499999999863"/>
    <n v="7.8255999999999943"/>
    <n v="97.014099999999857"/>
    <n v="0"/>
    <n v="97.014099999999857"/>
    <x v="3"/>
    <n v="1"/>
  </r>
  <r>
    <d v="2036-03-13T00:00:00"/>
    <x v="2"/>
    <n v="13.9"/>
    <n v="1.1000000000000001"/>
    <n v="97.014099999999857"/>
    <n v="0.15290000000000248"/>
    <n v="97.166999999999859"/>
    <n v="0"/>
    <n v="97.166999999999859"/>
    <x v="3"/>
    <n v="1"/>
  </r>
  <r>
    <d v="2036-03-14T00:00:00"/>
    <x v="11"/>
    <n v="11.4"/>
    <n v="0"/>
    <n v="97.166999999999859"/>
    <n v="0"/>
    <n v="97.166999999999859"/>
    <n v="0"/>
    <n v="97.166999999999859"/>
    <x v="3"/>
    <n v="1"/>
  </r>
  <r>
    <d v="2036-03-15T00:00:00"/>
    <x v="5"/>
    <n v="15.8"/>
    <n v="7"/>
    <n v="97.166999999999859"/>
    <n v="1.1059999999999945"/>
    <n v="98.272999999999854"/>
    <n v="0"/>
    <n v="98.272999999999854"/>
    <x v="3"/>
    <n v="1"/>
  </r>
  <r>
    <d v="2036-03-16T00:00:00"/>
    <x v="6"/>
    <n v="10.199999999999999"/>
    <n v="43.3"/>
    <n v="98.272999999999854"/>
    <n v="4.4166000000000025"/>
    <n v="102.68959999999986"/>
    <n v="1"/>
    <n v="2.6895999999998565"/>
    <x v="3"/>
    <n v="1"/>
  </r>
  <r>
    <d v="2036-03-17T00:00:00"/>
    <x v="9"/>
    <n v="19.600000000000001"/>
    <n v="8.9"/>
    <n v="2.6895999999998565"/>
    <n v="1.7444000000000006"/>
    <n v="4.4339999999998572"/>
    <n v="0"/>
    <n v="4.4339999999998572"/>
    <x v="3"/>
    <n v="1"/>
  </r>
  <r>
    <d v="2036-03-18T00:00:00"/>
    <x v="2"/>
    <n v="15.5"/>
    <n v="10.1"/>
    <n v="4.4339999999998572"/>
    <n v="1.5655000000000001"/>
    <n v="5.9994999999998573"/>
    <n v="0"/>
    <n v="5.9994999999998573"/>
    <x v="3"/>
    <n v="1"/>
  </r>
  <r>
    <d v="2036-03-19T00:00:00"/>
    <x v="11"/>
    <n v="19.899999999999999"/>
    <n v="16.2"/>
    <n v="5.9994999999998573"/>
    <n v="3.2237999999999989"/>
    <n v="9.2232999999998562"/>
    <n v="0"/>
    <n v="9.2232999999998562"/>
    <x v="3"/>
    <n v="1"/>
  </r>
  <r>
    <d v="2036-03-20T00:00:00"/>
    <x v="14"/>
    <n v="10.7"/>
    <n v="2.8"/>
    <n v="9.2232999999998562"/>
    <n v="0.29959999999999987"/>
    <n v="9.522899999999856"/>
    <n v="0"/>
    <n v="9.522899999999856"/>
    <x v="3"/>
    <n v="1"/>
  </r>
  <r>
    <d v="2036-03-21T00:00:00"/>
    <x v="22"/>
    <n v="11.5"/>
    <n v="5.9"/>
    <n v="9.522899999999856"/>
    <n v="0.67849999999999966"/>
    <n v="10.201399999999856"/>
    <n v="0"/>
    <n v="10.201399999999856"/>
    <x v="3"/>
    <n v="1"/>
  </r>
  <r>
    <d v="2036-03-22T00:00:00"/>
    <x v="10"/>
    <n v="28.4"/>
    <n v="1"/>
    <n v="10.201399999999856"/>
    <n v="0.2840000000000007"/>
    <n v="10.485399999999856"/>
    <n v="0"/>
    <n v="10.485399999999856"/>
    <x v="3"/>
    <n v="1"/>
  </r>
  <r>
    <d v="2036-03-23T00:00:00"/>
    <x v="15"/>
    <n v="22.3"/>
    <n v="5.0999999999999996"/>
    <n v="10.485399999999856"/>
    <n v="1.1372999999999998"/>
    <n v="11.622699999999856"/>
    <n v="0"/>
    <n v="11.622699999999856"/>
    <x v="3"/>
    <n v="1"/>
  </r>
  <r>
    <d v="2036-03-24T00:00:00"/>
    <x v="9"/>
    <n v="28.7"/>
    <n v="11.5"/>
    <n v="11.622699999999856"/>
    <n v="3.3004999999999995"/>
    <n v="14.923199999999856"/>
    <n v="0"/>
    <n v="14.923199999999856"/>
    <x v="3"/>
    <n v="1"/>
  </r>
  <r>
    <d v="2036-03-25T00:00:00"/>
    <x v="2"/>
    <n v="19.100000000000001"/>
    <n v="0"/>
    <n v="14.923199999999856"/>
    <n v="0"/>
    <n v="14.923199999999856"/>
    <n v="0"/>
    <n v="14.923199999999856"/>
    <x v="3"/>
    <n v="1"/>
  </r>
  <r>
    <d v="2036-03-26T00:00:00"/>
    <x v="6"/>
    <n v="10.199999999999999"/>
    <n v="7.6"/>
    <n v="14.923199999999856"/>
    <n v="0.77519999999999989"/>
    <n v="15.698399999999856"/>
    <n v="0"/>
    <n v="15.698399999999856"/>
    <x v="3"/>
    <n v="1"/>
  </r>
  <r>
    <d v="2036-03-27T00:00:00"/>
    <x v="6"/>
    <n v="18.399999999999999"/>
    <n v="0"/>
    <n v="15.698399999999856"/>
    <n v="0"/>
    <n v="15.698399999999856"/>
    <n v="0"/>
    <n v="15.698399999999856"/>
    <x v="3"/>
    <n v="1"/>
  </r>
  <r>
    <d v="2036-03-28T00:00:00"/>
    <x v="15"/>
    <n v="29.3"/>
    <n v="0"/>
    <n v="15.698399999999856"/>
    <n v="0"/>
    <n v="15.698399999999856"/>
    <n v="0"/>
    <n v="15.698399999999856"/>
    <x v="3"/>
    <n v="1"/>
  </r>
  <r>
    <d v="2036-03-29T00:00:00"/>
    <x v="13"/>
    <n v="26.7"/>
    <n v="5.7"/>
    <n v="15.698399999999856"/>
    <n v="1.5219000000000005"/>
    <n v="17.220299999999856"/>
    <n v="0"/>
    <n v="17.220299999999856"/>
    <x v="3"/>
    <n v="1"/>
  </r>
  <r>
    <d v="2036-03-30T00:00:00"/>
    <x v="4"/>
    <n v="22.2"/>
    <n v="0.9"/>
    <n v="17.220299999999856"/>
    <n v="0"/>
    <n v="17.220299999999856"/>
    <n v="0"/>
    <n v="17.220299999999856"/>
    <x v="3"/>
    <n v="1"/>
  </r>
  <r>
    <d v="2036-03-31T00:00:00"/>
    <x v="9"/>
    <n v="25.5"/>
    <n v="5.8"/>
    <n v="17.220299999999856"/>
    <n v="1.4789999999999992"/>
    <n v="18.699299999999855"/>
    <n v="0"/>
    <n v="18.699299999999855"/>
    <x v="3"/>
    <n v="1"/>
  </r>
  <r>
    <d v="2036-04-01T00:00:00"/>
    <x v="15"/>
    <n v="23.5"/>
    <n v="32"/>
    <n v="18.699299999999855"/>
    <n v="7.52"/>
    <n v="26.219299999999855"/>
    <n v="0"/>
    <n v="26.219299999999855"/>
    <x v="3"/>
    <n v="1"/>
  </r>
  <r>
    <d v="2036-04-02T00:00:00"/>
    <x v="1"/>
    <n v="28.4"/>
    <n v="5.7"/>
    <n v="26.219299999999855"/>
    <n v="1.6188000000000002"/>
    <n v="27.838099999999855"/>
    <n v="0"/>
    <n v="27.838099999999855"/>
    <x v="3"/>
    <n v="1"/>
  </r>
  <r>
    <d v="2036-04-03T00:00:00"/>
    <x v="18"/>
    <n v="13.7"/>
    <n v="6"/>
    <n v="27.838099999999855"/>
    <n v="0.82199999999999918"/>
    <n v="28.660099999999854"/>
    <n v="0"/>
    <n v="28.660099999999854"/>
    <x v="3"/>
    <n v="1"/>
  </r>
  <r>
    <d v="2036-04-04T00:00:00"/>
    <x v="5"/>
    <n v="22.1"/>
    <n v="11.7"/>
    <n v="28.660099999999854"/>
    <n v="2.5856999999999992"/>
    <n v="31.245799999999853"/>
    <n v="0"/>
    <n v="31.245799999999853"/>
    <x v="3"/>
    <n v="1"/>
  </r>
  <r>
    <d v="2036-04-05T00:00:00"/>
    <x v="7"/>
    <n v="16.899999999999999"/>
    <n v="18.2"/>
    <n v="31.245799999999853"/>
    <n v="3.075800000000001"/>
    <n v="34.321599999999854"/>
    <n v="0"/>
    <n v="34.321599999999854"/>
    <x v="3"/>
    <n v="1"/>
  </r>
  <r>
    <d v="2036-04-06T00:00:00"/>
    <x v="18"/>
    <n v="28"/>
    <n v="0"/>
    <n v="34.321599999999854"/>
    <n v="0"/>
    <n v="34.321599999999854"/>
    <n v="0"/>
    <n v="34.321599999999854"/>
    <x v="3"/>
    <n v="1"/>
  </r>
  <r>
    <d v="2036-04-07T00:00:00"/>
    <x v="6"/>
    <n v="13.5"/>
    <n v="3.7"/>
    <n v="34.321599999999854"/>
    <n v="0.49949999999999761"/>
    <n v="34.821099999999852"/>
    <n v="0"/>
    <n v="34.821099999999852"/>
    <x v="3"/>
    <n v="1"/>
  </r>
  <r>
    <d v="2036-04-08T00:00:00"/>
    <x v="15"/>
    <n v="13.4"/>
    <n v="22.5"/>
    <n v="34.821099999999852"/>
    <n v="3.0150000000000006"/>
    <n v="37.836099999999853"/>
    <n v="0"/>
    <n v="37.836099999999853"/>
    <x v="3"/>
    <n v="1"/>
  </r>
  <r>
    <d v="2036-04-09T00:00:00"/>
    <x v="2"/>
    <n v="19.899999999999999"/>
    <n v="11.6"/>
    <n v="37.836099999999853"/>
    <n v="2.3083999999999989"/>
    <n v="40.144499999999852"/>
    <n v="0"/>
    <n v="40.144499999999852"/>
    <x v="3"/>
    <n v="1"/>
  </r>
  <r>
    <d v="2036-04-10T00:00:00"/>
    <x v="3"/>
    <n v="24.2"/>
    <n v="11"/>
    <n v="40.144499999999852"/>
    <n v="2.661999999999999"/>
    <n v="42.806499999999851"/>
    <n v="0"/>
    <n v="42.806499999999851"/>
    <x v="3"/>
    <n v="1"/>
  </r>
  <r>
    <d v="2036-04-11T00:00:00"/>
    <x v="23"/>
    <n v="20.399999999999999"/>
    <n v="0"/>
    <n v="42.806499999999851"/>
    <n v="0"/>
    <n v="42.806499999999851"/>
    <n v="0"/>
    <n v="42.806499999999851"/>
    <x v="3"/>
    <n v="1"/>
  </r>
  <r>
    <d v="2036-04-12T00:00:00"/>
    <x v="23"/>
    <n v="16.600000000000001"/>
    <n v="3.9"/>
    <n v="42.806499999999851"/>
    <n v="0.64739999999999753"/>
    <n v="43.453899999999848"/>
    <n v="0"/>
    <n v="43.453899999999848"/>
    <x v="3"/>
    <n v="1"/>
  </r>
  <r>
    <d v="2036-04-13T00:00:00"/>
    <x v="29"/>
    <n v="14.3"/>
    <n v="0"/>
    <n v="43.453899999999848"/>
    <n v="0"/>
    <n v="43.453899999999848"/>
    <n v="0"/>
    <n v="43.453899999999848"/>
    <x v="3"/>
    <n v="1"/>
  </r>
  <r>
    <d v="2036-04-14T00:00:00"/>
    <x v="22"/>
    <n v="24.4"/>
    <n v="4.4000000000000004"/>
    <n v="43.453899999999848"/>
    <n v="1.073599999999999"/>
    <n v="44.527499999999847"/>
    <n v="0"/>
    <n v="44.527499999999847"/>
    <x v="3"/>
    <n v="1"/>
  </r>
  <r>
    <d v="2036-04-15T00:00:00"/>
    <x v="6"/>
    <n v="26.7"/>
    <n v="30.4"/>
    <n v="44.527499999999847"/>
    <n v="8.1167999999999978"/>
    <n v="52.644299999999845"/>
    <n v="0"/>
    <n v="52.644299999999845"/>
    <x v="3"/>
    <n v="1"/>
  </r>
  <r>
    <d v="2036-04-16T00:00:00"/>
    <x v="9"/>
    <n v="20.100000000000001"/>
    <n v="3.1"/>
    <n v="52.644299999999845"/>
    <n v="0.62310000000000088"/>
    <n v="53.267399999999846"/>
    <n v="0"/>
    <n v="53.267399999999846"/>
    <x v="3"/>
    <n v="1"/>
  </r>
  <r>
    <d v="2036-04-17T00:00:00"/>
    <x v="2"/>
    <n v="13.5"/>
    <n v="6.9"/>
    <n v="53.267399999999846"/>
    <n v="0.93149999999999977"/>
    <n v="54.198899999999846"/>
    <n v="0"/>
    <n v="54.198899999999846"/>
    <x v="3"/>
    <n v="1"/>
  </r>
  <r>
    <d v="2036-04-18T00:00:00"/>
    <x v="3"/>
    <n v="18.8"/>
    <n v="21.5"/>
    <n v="54.198899999999846"/>
    <n v="4.0420000000000016"/>
    <n v="58.240899999999847"/>
    <n v="0"/>
    <n v="58.240899999999847"/>
    <x v="3"/>
    <n v="1"/>
  </r>
  <r>
    <d v="2036-04-19T00:00:00"/>
    <x v="15"/>
    <n v="18"/>
    <n v="13.9"/>
    <n v="58.240899999999847"/>
    <n v="2.5020000000000024"/>
    <n v="60.74289999999985"/>
    <n v="0"/>
    <n v="60.74289999999985"/>
    <x v="3"/>
    <n v="1"/>
  </r>
  <r>
    <d v="2036-04-20T00:00:00"/>
    <x v="23"/>
    <n v="16.899999999999999"/>
    <n v="1.8"/>
    <n v="60.74289999999985"/>
    <n v="0.30420000000000158"/>
    <n v="61.047099999999851"/>
    <n v="0"/>
    <n v="61.047099999999851"/>
    <x v="3"/>
    <n v="1"/>
  </r>
  <r>
    <d v="2036-04-21T00:00:00"/>
    <x v="2"/>
    <n v="23.7"/>
    <n v="13"/>
    <n v="61.047099999999851"/>
    <n v="3.080999999999996"/>
    <n v="64.128099999999847"/>
    <n v="0"/>
    <n v="64.128099999999847"/>
    <x v="3"/>
    <n v="1"/>
  </r>
  <r>
    <d v="2036-04-22T00:00:00"/>
    <x v="28"/>
    <n v="17.600000000000001"/>
    <n v="0.6"/>
    <n v="64.128099999999847"/>
    <n v="0"/>
    <n v="64.128099999999847"/>
    <n v="0"/>
    <n v="64.128099999999847"/>
    <x v="3"/>
    <n v="1"/>
  </r>
  <r>
    <d v="2036-04-23T00:00:00"/>
    <x v="3"/>
    <n v="29.1"/>
    <n v="8.3000000000000007"/>
    <n v="64.128099999999847"/>
    <n v="2.415300000000002"/>
    <n v="66.543399999999849"/>
    <n v="0"/>
    <n v="66.543399999999849"/>
    <x v="3"/>
    <n v="1"/>
  </r>
  <r>
    <d v="2036-04-24T00:00:00"/>
    <x v="5"/>
    <n v="26.8"/>
    <n v="11.2"/>
    <n v="66.543399999999849"/>
    <n v="3.0015999999999963"/>
    <n v="69.544999999999845"/>
    <n v="0"/>
    <n v="69.544999999999845"/>
    <x v="3"/>
    <n v="1"/>
  </r>
  <r>
    <d v="2036-04-25T00:00:00"/>
    <x v="14"/>
    <n v="10.5"/>
    <n v="0"/>
    <n v="69.544999999999845"/>
    <n v="0"/>
    <n v="69.544999999999845"/>
    <n v="0"/>
    <n v="69.544999999999845"/>
    <x v="3"/>
    <n v="1"/>
  </r>
  <r>
    <d v="2036-04-26T00:00:00"/>
    <x v="7"/>
    <n v="13.5"/>
    <n v="0"/>
    <n v="69.544999999999845"/>
    <n v="0"/>
    <n v="69.544999999999845"/>
    <n v="0"/>
    <n v="69.544999999999845"/>
    <x v="3"/>
    <n v="1"/>
  </r>
  <r>
    <d v="2036-04-27T00:00:00"/>
    <x v="6"/>
    <n v="14"/>
    <n v="22"/>
    <n v="69.544999999999845"/>
    <n v="3.0799999999999983"/>
    <n v="72.624999999999844"/>
    <n v="0"/>
    <n v="72.624999999999844"/>
    <x v="3"/>
    <n v="1"/>
  </r>
  <r>
    <d v="2036-04-28T00:00:00"/>
    <x v="7"/>
    <n v="26.7"/>
    <n v="8"/>
    <n v="72.624999999999844"/>
    <n v="2.1359999999999957"/>
    <n v="74.760999999999839"/>
    <n v="0"/>
    <n v="74.760999999999839"/>
    <x v="3"/>
    <n v="1"/>
  </r>
  <r>
    <d v="2036-04-29T00:00:00"/>
    <x v="22"/>
    <n v="11.2"/>
    <n v="6.1"/>
    <n v="74.760999999999839"/>
    <n v="0.68319999999999936"/>
    <n v="75.444199999999839"/>
    <n v="0"/>
    <n v="75.444199999999839"/>
    <x v="3"/>
    <n v="1"/>
  </r>
  <r>
    <d v="2036-04-30T00:00:00"/>
    <x v="23"/>
    <n v="24.7"/>
    <n v="0"/>
    <n v="75.444199999999839"/>
    <n v="0"/>
    <n v="75.444199999999839"/>
    <n v="0"/>
    <n v="75.444199999999839"/>
    <x v="3"/>
    <n v="1"/>
  </r>
  <r>
    <d v="2036-05-01T00:00:00"/>
    <x v="25"/>
    <n v="27.2"/>
    <n v="0.3"/>
    <n v="75.444199999999839"/>
    <n v="0"/>
    <n v="75.444199999999839"/>
    <n v="0"/>
    <n v="75.444199999999839"/>
    <x v="3"/>
    <n v="1"/>
  </r>
  <r>
    <d v="2036-05-02T00:00:00"/>
    <x v="26"/>
    <n v="11"/>
    <n v="0"/>
    <n v="75.444199999999839"/>
    <n v="0"/>
    <n v="75.444199999999839"/>
    <n v="0"/>
    <n v="75.444199999999839"/>
    <x v="3"/>
    <n v="1"/>
  </r>
  <r>
    <d v="2036-05-03T00:00:00"/>
    <x v="8"/>
    <n v="10.9"/>
    <n v="4.4000000000000004"/>
    <n v="75.444199999999839"/>
    <n v="0.47960000000000491"/>
    <n v="75.923799999999844"/>
    <n v="0"/>
    <n v="75.923799999999844"/>
    <x v="3"/>
    <n v="1"/>
  </r>
  <r>
    <d v="2036-05-04T00:00:00"/>
    <x v="3"/>
    <n v="27.4"/>
    <n v="6"/>
    <n v="75.923799999999844"/>
    <n v="1.6440000000000055"/>
    <n v="77.567799999999849"/>
    <n v="0"/>
    <n v="77.567799999999849"/>
    <x v="3"/>
    <n v="1"/>
  </r>
  <r>
    <d v="2036-05-05T00:00:00"/>
    <x v="2"/>
    <n v="20"/>
    <n v="7.6"/>
    <n v="77.567799999999849"/>
    <n v="1.519999999999996"/>
    <n v="79.087799999999845"/>
    <n v="0"/>
    <n v="79.087799999999845"/>
    <x v="3"/>
    <n v="1"/>
  </r>
  <r>
    <d v="2036-05-06T00:00:00"/>
    <x v="14"/>
    <n v="23.5"/>
    <n v="2.5"/>
    <n v="79.087799999999845"/>
    <n v="0.58750000000000568"/>
    <n v="79.675299999999851"/>
    <n v="0"/>
    <n v="79.675299999999851"/>
    <x v="3"/>
    <n v="1"/>
  </r>
  <r>
    <d v="2036-05-07T00:00:00"/>
    <x v="7"/>
    <n v="28.5"/>
    <n v="0"/>
    <n v="79.675299999999851"/>
    <n v="0"/>
    <n v="79.675299999999851"/>
    <n v="0"/>
    <n v="79.675299999999851"/>
    <x v="3"/>
    <n v="1"/>
  </r>
  <r>
    <d v="2036-05-08T00:00:00"/>
    <x v="23"/>
    <n v="10.8"/>
    <n v="5.8"/>
    <n v="79.675299999999851"/>
    <n v="0.62640000000000384"/>
    <n v="80.301699999999855"/>
    <n v="0"/>
    <n v="80.301699999999855"/>
    <x v="3"/>
    <n v="1"/>
  </r>
  <r>
    <d v="2036-05-09T00:00:00"/>
    <x v="11"/>
    <n v="18.899999999999999"/>
    <n v="9.5"/>
    <n v="80.301699999999855"/>
    <n v="1.7955000000000041"/>
    <n v="82.097199999999859"/>
    <n v="0"/>
    <n v="82.097199999999859"/>
    <x v="3"/>
    <n v="1"/>
  </r>
  <r>
    <d v="2036-05-10T00:00:00"/>
    <x v="9"/>
    <n v="24"/>
    <n v="4"/>
    <n v="82.097199999999859"/>
    <n v="0.95999999999999375"/>
    <n v="83.057199999999852"/>
    <n v="0"/>
    <n v="83.057199999999852"/>
    <x v="3"/>
    <n v="1"/>
  </r>
  <r>
    <d v="2036-05-11T00:00:00"/>
    <x v="8"/>
    <n v="12.7"/>
    <n v="3"/>
    <n v="83.057199999999852"/>
    <n v="0.38100000000000023"/>
    <n v="83.438199999999853"/>
    <n v="0"/>
    <n v="83.438199999999853"/>
    <x v="3"/>
    <n v="1"/>
  </r>
  <r>
    <d v="2036-05-12T00:00:00"/>
    <x v="3"/>
    <n v="13.4"/>
    <n v="6.2"/>
    <n v="83.438199999999853"/>
    <n v="0.83079999999999643"/>
    <n v="84.268999999999849"/>
    <n v="0"/>
    <n v="84.268999999999849"/>
    <x v="3"/>
    <n v="1"/>
  </r>
  <r>
    <d v="2036-05-13T00:00:00"/>
    <x v="6"/>
    <n v="15.9"/>
    <n v="0"/>
    <n v="84.268999999999849"/>
    <n v="0"/>
    <n v="84.268999999999849"/>
    <n v="0"/>
    <n v="84.268999999999849"/>
    <x v="3"/>
    <n v="1"/>
  </r>
  <r>
    <d v="2036-05-14T00:00:00"/>
    <x v="7"/>
    <n v="19.399999999999999"/>
    <n v="21.2"/>
    <n v="84.268999999999849"/>
    <n v="4.1128000000000071"/>
    <n v="88.381799999999856"/>
    <n v="0"/>
    <n v="88.381799999999856"/>
    <x v="3"/>
    <n v="1"/>
  </r>
  <r>
    <d v="2036-05-15T00:00:00"/>
    <x v="11"/>
    <n v="16.3"/>
    <n v="17.600000000000001"/>
    <n v="88.381799999999856"/>
    <n v="2.8687999999999931"/>
    <n v="91.250599999999849"/>
    <n v="0"/>
    <n v="91.250599999999849"/>
    <x v="3"/>
    <n v="1"/>
  </r>
  <r>
    <d v="2036-05-16T00:00:00"/>
    <x v="7"/>
    <n v="28"/>
    <n v="20.399999999999999"/>
    <n v="91.250599999999849"/>
    <n v="5.7120000000000033"/>
    <n v="96.962599999999853"/>
    <n v="0"/>
    <n v="96.962599999999853"/>
    <x v="3"/>
    <n v="1"/>
  </r>
  <r>
    <d v="2036-05-17T00:00:00"/>
    <x v="8"/>
    <n v="19"/>
    <n v="5.2"/>
    <n v="96.962599999999853"/>
    <n v="0.98799999999999955"/>
    <n v="97.950599999999852"/>
    <n v="0"/>
    <n v="97.950599999999852"/>
    <x v="3"/>
    <n v="1"/>
  </r>
  <r>
    <d v="2036-05-18T00:00:00"/>
    <x v="23"/>
    <n v="24.1"/>
    <n v="4.8"/>
    <n v="97.950599999999852"/>
    <n v="1.156800000000004"/>
    <n v="99.107399999999856"/>
    <n v="0"/>
    <n v="99.107399999999856"/>
    <x v="3"/>
    <n v="1"/>
  </r>
  <r>
    <d v="2036-05-19T00:00:00"/>
    <x v="6"/>
    <n v="15.2"/>
    <n v="25.7"/>
    <n v="99.107399999999856"/>
    <n v="3.906400000000005"/>
    <n v="103.01379999999986"/>
    <n v="1"/>
    <n v="3.0137999999998613"/>
    <x v="3"/>
    <n v="1"/>
  </r>
  <r>
    <d v="2036-05-20T00:00:00"/>
    <x v="7"/>
    <n v="16.3"/>
    <n v="21"/>
    <n v="3.0137999999998613"/>
    <n v="3.423"/>
    <n v="6.4367999999998613"/>
    <n v="0"/>
    <n v="6.4367999999998613"/>
    <x v="3"/>
    <n v="1"/>
  </r>
  <r>
    <d v="2036-05-21T00:00:00"/>
    <x v="3"/>
    <n v="26.9"/>
    <n v="0"/>
    <n v="6.4367999999998613"/>
    <n v="0"/>
    <n v="6.4367999999998613"/>
    <n v="0"/>
    <n v="6.4367999999998613"/>
    <x v="3"/>
    <n v="1"/>
  </r>
  <r>
    <d v="2036-05-22T00:00:00"/>
    <x v="5"/>
    <n v="25"/>
    <n v="0.5"/>
    <n v="6.4367999999998613"/>
    <n v="0"/>
    <n v="6.4367999999998613"/>
    <n v="0"/>
    <n v="6.4367999999998613"/>
    <x v="3"/>
    <n v="1"/>
  </r>
  <r>
    <d v="2036-05-23T00:00:00"/>
    <x v="13"/>
    <n v="25.1"/>
    <n v="5.2"/>
    <n v="6.4367999999998613"/>
    <n v="1.3052000000000001"/>
    <n v="7.7419999999998614"/>
    <n v="0"/>
    <n v="7.7419999999998614"/>
    <x v="3"/>
    <n v="1"/>
  </r>
  <r>
    <d v="2036-05-24T00:00:00"/>
    <x v="8"/>
    <n v="29.2"/>
    <n v="7.1"/>
    <n v="7.7419999999998614"/>
    <n v="2.0732000000000008"/>
    <n v="9.8151999999998623"/>
    <n v="0"/>
    <n v="9.8151999999998623"/>
    <x v="3"/>
    <n v="1"/>
  </r>
  <r>
    <d v="2036-05-25T00:00:00"/>
    <x v="9"/>
    <n v="18.100000000000001"/>
    <n v="5.0999999999999996"/>
    <n v="9.8151999999998623"/>
    <n v="0.92309999999999981"/>
    <n v="10.738299999999862"/>
    <n v="0"/>
    <n v="10.738299999999862"/>
    <x v="3"/>
    <n v="1"/>
  </r>
  <r>
    <d v="2036-05-26T00:00:00"/>
    <x v="7"/>
    <n v="12.5"/>
    <n v="0"/>
    <n v="10.738299999999862"/>
    <n v="0"/>
    <n v="10.738299999999862"/>
    <n v="0"/>
    <n v="10.738299999999862"/>
    <x v="3"/>
    <n v="1"/>
  </r>
  <r>
    <d v="2036-05-27T00:00:00"/>
    <x v="7"/>
    <n v="19.100000000000001"/>
    <n v="0.3"/>
    <n v="10.738299999999862"/>
    <n v="0"/>
    <n v="10.738299999999862"/>
    <n v="0"/>
    <n v="10.738299999999862"/>
    <x v="3"/>
    <n v="1"/>
  </r>
  <r>
    <d v="2036-05-28T00:00:00"/>
    <x v="15"/>
    <n v="27.4"/>
    <n v="0"/>
    <n v="10.738299999999862"/>
    <n v="0"/>
    <n v="10.738299999999862"/>
    <n v="0"/>
    <n v="10.738299999999862"/>
    <x v="3"/>
    <n v="1"/>
  </r>
  <r>
    <d v="2036-05-29T00:00:00"/>
    <x v="3"/>
    <n v="21.1"/>
    <n v="10.4"/>
    <n v="10.738299999999862"/>
    <n v="2.1943999999999999"/>
    <n v="12.932699999999862"/>
    <n v="0"/>
    <n v="12.932699999999862"/>
    <x v="3"/>
    <n v="1"/>
  </r>
  <r>
    <d v="2036-05-30T00:00:00"/>
    <x v="23"/>
    <n v="13.4"/>
    <n v="0"/>
    <n v="12.932699999999862"/>
    <n v="0"/>
    <n v="12.932699999999862"/>
    <n v="0"/>
    <n v="12.932699999999862"/>
    <x v="3"/>
    <n v="1"/>
  </r>
  <r>
    <d v="2036-05-31T00:00:00"/>
    <x v="1"/>
    <n v="11.9"/>
    <n v="7.3"/>
    <n v="12.932699999999862"/>
    <n v="0.86870000000000047"/>
    <n v="13.801399999999862"/>
    <n v="0"/>
    <n v="13.801399999999862"/>
    <x v="3"/>
    <n v="1"/>
  </r>
  <r>
    <d v="2036-06-01T00:00:00"/>
    <x v="9"/>
    <n v="20.399999999999999"/>
    <n v="4.3"/>
    <n v="13.801399999999862"/>
    <n v="0.8772000000000002"/>
    <n v="14.678599999999863"/>
    <n v="0"/>
    <n v="14.678599999999863"/>
    <x v="3"/>
    <n v="1"/>
  </r>
  <r>
    <d v="2036-06-02T00:00:00"/>
    <x v="3"/>
    <n v="29.5"/>
    <n v="18.600000000000001"/>
    <n v="14.678599999999863"/>
    <n v="5.4870000000000001"/>
    <n v="20.165599999999863"/>
    <n v="0"/>
    <n v="20.165599999999863"/>
    <x v="3"/>
    <n v="1"/>
  </r>
  <r>
    <d v="2036-06-03T00:00:00"/>
    <x v="8"/>
    <n v="24.1"/>
    <n v="5"/>
    <n v="20.165599999999863"/>
    <n v="1.2049999999999983"/>
    <n v="21.370599999999861"/>
    <n v="0"/>
    <n v="21.370599999999861"/>
    <x v="3"/>
    <n v="1"/>
  </r>
  <r>
    <d v="2036-06-04T00:00:00"/>
    <x v="10"/>
    <n v="11.5"/>
    <n v="3.6"/>
    <n v="21.370599999999861"/>
    <n v="0.41400000000000148"/>
    <n v="21.784599999999863"/>
    <n v="0"/>
    <n v="21.784599999999863"/>
    <x v="3"/>
    <n v="1"/>
  </r>
  <r>
    <d v="2036-06-05T00:00:00"/>
    <x v="21"/>
    <n v="21.2"/>
    <n v="1.8"/>
    <n v="21.784599999999863"/>
    <n v="0.38159999999999883"/>
    <n v="22.166199999999861"/>
    <n v="0"/>
    <n v="22.166199999999861"/>
    <x v="3"/>
    <n v="1"/>
  </r>
  <r>
    <d v="2036-06-06T00:00:00"/>
    <x v="6"/>
    <n v="22.2"/>
    <n v="40.299999999999997"/>
    <n v="22.166199999999861"/>
    <n v="8.9465999999999966"/>
    <n v="31.112799999999858"/>
    <n v="0"/>
    <n v="31.112799999999858"/>
    <x v="3"/>
    <n v="1"/>
  </r>
  <r>
    <d v="2036-06-07T00:00:00"/>
    <x v="6"/>
    <n v="14.6"/>
    <n v="2.6"/>
    <n v="31.112799999999858"/>
    <n v="0.37959999999999994"/>
    <n v="31.492399999999858"/>
    <n v="0"/>
    <n v="31.492399999999858"/>
    <x v="3"/>
    <n v="1"/>
  </r>
  <r>
    <d v="2036-06-08T00:00:00"/>
    <x v="9"/>
    <n v="23.3"/>
    <n v="8.1"/>
    <n v="31.492399999999858"/>
    <n v="1.8872999999999998"/>
    <n v="33.379699999999858"/>
    <n v="0"/>
    <n v="33.379699999999858"/>
    <x v="3"/>
    <n v="1"/>
  </r>
  <r>
    <d v="2036-06-09T00:00:00"/>
    <x v="9"/>
    <n v="16.2"/>
    <n v="10.4"/>
    <n v="33.379699999999858"/>
    <n v="1.6848000000000027"/>
    <n v="35.06449999999986"/>
    <n v="0"/>
    <n v="35.06449999999986"/>
    <x v="3"/>
    <n v="1"/>
  </r>
  <r>
    <d v="2036-06-10T00:00:00"/>
    <x v="6"/>
    <n v="25.9"/>
    <n v="0"/>
    <n v="35.06449999999986"/>
    <n v="0"/>
    <n v="35.06449999999986"/>
    <n v="0"/>
    <n v="35.06449999999986"/>
    <x v="3"/>
    <n v="1"/>
  </r>
  <r>
    <d v="2036-06-11T00:00:00"/>
    <x v="1"/>
    <n v="14.6"/>
    <n v="7"/>
    <n v="35.06449999999986"/>
    <n v="1.0219999999999985"/>
    <n v="36.086499999999859"/>
    <n v="0"/>
    <n v="36.086499999999859"/>
    <x v="3"/>
    <n v="1"/>
  </r>
  <r>
    <d v="2036-06-12T00:00:00"/>
    <x v="14"/>
    <n v="15.1"/>
    <n v="11.7"/>
    <n v="36.086499999999859"/>
    <n v="1.7667000000000002"/>
    <n v="37.853199999999859"/>
    <n v="0"/>
    <n v="37.853199999999859"/>
    <x v="3"/>
    <n v="1"/>
  </r>
  <r>
    <d v="2036-06-13T00:00:00"/>
    <x v="15"/>
    <n v="14.1"/>
    <n v="6.5"/>
    <n v="37.853199999999859"/>
    <n v="0.9164999999999992"/>
    <n v="38.769699999999858"/>
    <n v="0"/>
    <n v="38.769699999999858"/>
    <x v="3"/>
    <n v="1"/>
  </r>
  <r>
    <d v="2036-06-14T00:00:00"/>
    <x v="23"/>
    <n v="22.1"/>
    <n v="1.8"/>
    <n v="38.769699999999858"/>
    <n v="0.3977999999999966"/>
    <n v="39.167499999999855"/>
    <n v="0"/>
    <n v="39.167499999999855"/>
    <x v="3"/>
    <n v="1"/>
  </r>
  <r>
    <d v="2036-06-15T00:00:00"/>
    <x v="7"/>
    <n v="27.2"/>
    <n v="21.9"/>
    <n v="39.167499999999855"/>
    <n v="5.9568000000000012"/>
    <n v="45.124299999999856"/>
    <n v="0"/>
    <n v="45.124299999999856"/>
    <x v="3"/>
    <n v="1"/>
  </r>
  <r>
    <d v="2036-06-16T00:00:00"/>
    <x v="2"/>
    <n v="10.8"/>
    <n v="0"/>
    <n v="45.124299999999856"/>
    <n v="0"/>
    <n v="45.124299999999856"/>
    <n v="0"/>
    <n v="45.124299999999856"/>
    <x v="3"/>
    <n v="1"/>
  </r>
  <r>
    <d v="2036-06-17T00:00:00"/>
    <x v="3"/>
    <n v="24.6"/>
    <n v="0"/>
    <n v="45.124299999999856"/>
    <n v="0"/>
    <n v="45.124299999999856"/>
    <n v="0"/>
    <n v="45.124299999999856"/>
    <x v="3"/>
    <n v="1"/>
  </r>
  <r>
    <d v="2036-06-18T00:00:00"/>
    <x v="6"/>
    <n v="27.8"/>
    <n v="26.3"/>
    <n v="45.124299999999856"/>
    <n v="7.311399999999999"/>
    <n v="52.435699999999855"/>
    <n v="0"/>
    <n v="52.435699999999855"/>
    <x v="3"/>
    <n v="1"/>
  </r>
  <r>
    <d v="2036-06-19T00:00:00"/>
    <x v="10"/>
    <n v="12.9"/>
    <n v="2.8"/>
    <n v="52.435699999999855"/>
    <n v="0.36119999999999663"/>
    <n v="52.796899999999852"/>
    <n v="0"/>
    <n v="52.796899999999852"/>
    <x v="3"/>
    <n v="1"/>
  </r>
  <r>
    <d v="2036-06-20T00:00:00"/>
    <x v="9"/>
    <n v="13.9"/>
    <n v="0.6"/>
    <n v="52.796899999999852"/>
    <n v="0"/>
    <n v="52.796899999999852"/>
    <n v="0"/>
    <n v="52.796899999999852"/>
    <x v="3"/>
    <n v="1"/>
  </r>
  <r>
    <d v="2036-06-21T00:00:00"/>
    <x v="25"/>
    <n v="27.6"/>
    <n v="0.6"/>
    <n v="52.796899999999852"/>
    <n v="0"/>
    <n v="52.796899999999852"/>
    <n v="0"/>
    <n v="52.796899999999852"/>
    <x v="3"/>
    <n v="1"/>
  </r>
  <r>
    <d v="2036-06-22T00:00:00"/>
    <x v="7"/>
    <n v="18.600000000000001"/>
    <n v="21.5"/>
    <n v="52.796899999999852"/>
    <n v="3.9990000000000023"/>
    <n v="56.795899999999854"/>
    <n v="0"/>
    <n v="56.795899999999854"/>
    <x v="3"/>
    <n v="1"/>
  </r>
  <r>
    <d v="2036-06-23T00:00:00"/>
    <x v="2"/>
    <n v="17.8"/>
    <n v="0"/>
    <n v="56.795899999999854"/>
    <n v="0"/>
    <n v="56.795899999999854"/>
    <n v="0"/>
    <n v="56.795899999999854"/>
    <x v="3"/>
    <n v="1"/>
  </r>
  <r>
    <d v="2036-06-24T00:00:00"/>
    <x v="11"/>
    <n v="20.8"/>
    <n v="8.5"/>
    <n v="56.795899999999854"/>
    <n v="1.7680000000000007"/>
    <n v="58.563899999999855"/>
    <n v="0"/>
    <n v="58.563899999999855"/>
    <x v="3"/>
    <n v="1"/>
  </r>
  <r>
    <d v="2036-06-25T00:00:00"/>
    <x v="18"/>
    <n v="16.399999999999999"/>
    <n v="6.8"/>
    <n v="58.563899999999855"/>
    <n v="1.1152000000000015"/>
    <n v="59.679099999999856"/>
    <n v="0"/>
    <n v="59.679099999999856"/>
    <x v="3"/>
    <n v="1"/>
  </r>
  <r>
    <d v="2036-06-26T00:00:00"/>
    <x v="23"/>
    <n v="14.6"/>
    <n v="0"/>
    <n v="59.679099999999856"/>
    <n v="0"/>
    <n v="59.679099999999856"/>
    <n v="0"/>
    <n v="59.679099999999856"/>
    <x v="3"/>
    <n v="1"/>
  </r>
  <r>
    <d v="2036-06-27T00:00:00"/>
    <x v="5"/>
    <n v="27.1"/>
    <n v="1.2"/>
    <n v="59.679099999999856"/>
    <n v="0.32520000000000238"/>
    <n v="60.004299999999859"/>
    <n v="0"/>
    <n v="60.004299999999859"/>
    <x v="3"/>
    <n v="1"/>
  </r>
  <r>
    <d v="2036-06-28T00:00:00"/>
    <x v="6"/>
    <n v="18.3"/>
    <n v="3.7"/>
    <n v="60.004299999999859"/>
    <n v="0.67710000000000292"/>
    <n v="60.681399999999861"/>
    <n v="0"/>
    <n v="60.681399999999861"/>
    <x v="3"/>
    <n v="1"/>
  </r>
  <r>
    <d v="2036-06-29T00:00:00"/>
    <x v="25"/>
    <n v="27.1"/>
    <n v="0.2"/>
    <n v="60.681399999999861"/>
    <n v="0"/>
    <n v="60.681399999999861"/>
    <n v="0"/>
    <n v="60.681399999999861"/>
    <x v="3"/>
    <n v="1"/>
  </r>
  <r>
    <d v="2036-06-30T00:00:00"/>
    <x v="11"/>
    <n v="12.9"/>
    <n v="10.199999999999999"/>
    <n v="60.681399999999861"/>
    <n v="1.315800000000003"/>
    <n v="61.997199999999864"/>
    <n v="0"/>
    <n v="61.997199999999864"/>
    <x v="3"/>
    <n v="1"/>
  </r>
  <r>
    <d v="2036-07-01T00:00:00"/>
    <x v="15"/>
    <n v="19.100000000000001"/>
    <n v="19.600000000000001"/>
    <n v="61.997199999999864"/>
    <n v="3.7436000000000007"/>
    <n v="65.740799999999865"/>
    <n v="0"/>
    <n v="65.740799999999865"/>
    <x v="3"/>
    <n v="1"/>
  </r>
  <r>
    <d v="2036-07-02T00:00:00"/>
    <x v="2"/>
    <n v="19.2"/>
    <n v="3.6"/>
    <n v="65.740799999999865"/>
    <n v="0.69119999999999493"/>
    <n v="66.43199999999986"/>
    <n v="0"/>
    <n v="66.43199999999986"/>
    <x v="3"/>
    <n v="1"/>
  </r>
  <r>
    <d v="2036-07-03T00:00:00"/>
    <x v="5"/>
    <n v="25.2"/>
    <n v="0"/>
    <n v="66.43199999999986"/>
    <n v="0"/>
    <n v="66.43199999999986"/>
    <n v="0"/>
    <n v="66.43199999999986"/>
    <x v="3"/>
    <n v="1"/>
  </r>
  <r>
    <d v="2036-07-04T00:00:00"/>
    <x v="11"/>
    <n v="13.5"/>
    <n v="6.3"/>
    <n v="66.43199999999986"/>
    <n v="0.8504999999999967"/>
    <n v="67.282499999999857"/>
    <n v="0"/>
    <n v="67.282499999999857"/>
    <x v="3"/>
    <n v="1"/>
  </r>
  <r>
    <d v="2036-07-05T00:00:00"/>
    <x v="8"/>
    <n v="19.2"/>
    <n v="7.7"/>
    <n v="67.282499999999857"/>
    <n v="1.4783999999999935"/>
    <n v="68.76089999999985"/>
    <n v="0"/>
    <n v="68.76089999999985"/>
    <x v="3"/>
    <n v="1"/>
  </r>
  <r>
    <d v="2036-07-06T00:00:00"/>
    <x v="10"/>
    <n v="24.1"/>
    <n v="7.8"/>
    <n v="68.76089999999985"/>
    <n v="1.879800000000003"/>
    <n v="70.640699999999853"/>
    <n v="0"/>
    <n v="70.640699999999853"/>
    <x v="3"/>
    <n v="1"/>
  </r>
  <r>
    <d v="2036-07-07T00:00:00"/>
    <x v="6"/>
    <n v="17.8"/>
    <n v="13.4"/>
    <n v="70.640699999999853"/>
    <n v="2.3851999999999975"/>
    <n v="73.025899999999851"/>
    <n v="0"/>
    <n v="73.025899999999851"/>
    <x v="3"/>
    <n v="1"/>
  </r>
  <r>
    <d v="2036-07-08T00:00:00"/>
    <x v="3"/>
    <n v="24.7"/>
    <n v="21.1"/>
    <n v="73.025899999999851"/>
    <n v="5.2116999999999933"/>
    <n v="78.237599999999844"/>
    <n v="0"/>
    <n v="78.237599999999844"/>
    <x v="3"/>
    <n v="1"/>
  </r>
  <r>
    <d v="2036-07-09T00:00:00"/>
    <x v="16"/>
    <n v="16.8"/>
    <n v="0"/>
    <n v="78.237599999999844"/>
    <n v="0"/>
    <n v="78.237599999999844"/>
    <n v="0"/>
    <n v="78.237599999999844"/>
    <x v="3"/>
    <n v="1"/>
  </r>
  <r>
    <d v="2036-07-10T00:00:00"/>
    <x v="1"/>
    <n v="10.7"/>
    <n v="3"/>
    <n v="78.237599999999844"/>
    <n v="0.32099999999999795"/>
    <n v="78.558599999999842"/>
    <n v="0"/>
    <n v="78.558599999999842"/>
    <x v="3"/>
    <n v="1"/>
  </r>
  <r>
    <d v="2036-07-11T00:00:00"/>
    <x v="2"/>
    <n v="29.3"/>
    <n v="8.3000000000000007"/>
    <n v="78.558599999999842"/>
    <n v="2.4318999999999988"/>
    <n v="80.990499999999841"/>
    <n v="0"/>
    <n v="80.990499999999841"/>
    <x v="3"/>
    <n v="1"/>
  </r>
  <r>
    <d v="2036-07-12T00:00:00"/>
    <x v="21"/>
    <n v="28.2"/>
    <n v="0"/>
    <n v="80.990499999999841"/>
    <n v="0"/>
    <n v="80.990499999999841"/>
    <n v="0"/>
    <n v="80.990499999999841"/>
    <x v="3"/>
    <n v="1"/>
  </r>
  <r>
    <d v="2036-07-13T00:00:00"/>
    <x v="6"/>
    <n v="17.3"/>
    <n v="33.6"/>
    <n v="80.990499999999841"/>
    <n v="5.8127999999999957"/>
    <n v="86.803299999999837"/>
    <n v="0"/>
    <n v="86.803299999999837"/>
    <x v="3"/>
    <n v="1"/>
  </r>
  <r>
    <d v="2036-07-14T00:00:00"/>
    <x v="2"/>
    <n v="24.6"/>
    <n v="0"/>
    <n v="86.803299999999837"/>
    <n v="0"/>
    <n v="86.803299999999837"/>
    <n v="0"/>
    <n v="86.803299999999837"/>
    <x v="3"/>
    <n v="1"/>
  </r>
  <r>
    <d v="2036-07-15T00:00:00"/>
    <x v="8"/>
    <n v="12.6"/>
    <n v="0.6"/>
    <n v="86.803299999999837"/>
    <n v="0"/>
    <n v="86.803299999999837"/>
    <n v="0"/>
    <n v="86.803299999999837"/>
    <x v="3"/>
    <n v="1"/>
  </r>
  <r>
    <d v="2036-07-16T00:00:00"/>
    <x v="15"/>
    <n v="27.3"/>
    <n v="0"/>
    <n v="86.803299999999837"/>
    <n v="0"/>
    <n v="86.803299999999837"/>
    <n v="0"/>
    <n v="86.803299999999837"/>
    <x v="3"/>
    <n v="1"/>
  </r>
  <r>
    <d v="2036-07-17T00:00:00"/>
    <x v="4"/>
    <n v="14.4"/>
    <n v="2"/>
    <n v="86.803299999999837"/>
    <n v="0.2879999999999967"/>
    <n v="87.091299999999833"/>
    <n v="0"/>
    <n v="87.091299999999833"/>
    <x v="3"/>
    <n v="1"/>
  </r>
  <r>
    <d v="2036-07-18T00:00:00"/>
    <x v="6"/>
    <n v="11.2"/>
    <n v="32.6"/>
    <n v="87.091299999999833"/>
    <n v="3.6512000000000029"/>
    <n v="90.742499999999836"/>
    <n v="0"/>
    <n v="90.742499999999836"/>
    <x v="3"/>
    <n v="1"/>
  </r>
  <r>
    <d v="2036-07-19T00:00:00"/>
    <x v="15"/>
    <n v="11.4"/>
    <n v="5.5"/>
    <n v="90.742499999999836"/>
    <n v="0.62699999999999534"/>
    <n v="91.369499999999832"/>
    <n v="0"/>
    <n v="91.369499999999832"/>
    <x v="3"/>
    <n v="1"/>
  </r>
  <r>
    <d v="2036-07-20T00:00:00"/>
    <x v="10"/>
    <n v="22.9"/>
    <n v="0"/>
    <n v="91.369499999999832"/>
    <n v="0"/>
    <n v="91.369499999999832"/>
    <n v="0"/>
    <n v="91.369499999999832"/>
    <x v="3"/>
    <n v="1"/>
  </r>
  <r>
    <d v="2036-07-21T00:00:00"/>
    <x v="3"/>
    <n v="14.3"/>
    <n v="13.2"/>
    <n v="91.369499999999832"/>
    <n v="1.8876000000000062"/>
    <n v="93.257099999999838"/>
    <n v="0"/>
    <n v="93.257099999999838"/>
    <x v="3"/>
    <n v="1"/>
  </r>
  <r>
    <d v="2036-07-22T00:00:00"/>
    <x v="6"/>
    <n v="22.9"/>
    <n v="22.9"/>
    <n v="93.257099999999838"/>
    <n v="5.2441000000000031"/>
    <n v="98.501199999999841"/>
    <n v="0"/>
    <n v="98.501199999999841"/>
    <x v="3"/>
    <n v="1"/>
  </r>
  <r>
    <d v="2036-07-23T00:00:00"/>
    <x v="7"/>
    <n v="11.8"/>
    <n v="0"/>
    <n v="98.501199999999841"/>
    <n v="0"/>
    <n v="98.501199999999841"/>
    <n v="0"/>
    <n v="98.501199999999841"/>
    <x v="3"/>
    <n v="1"/>
  </r>
  <r>
    <d v="2036-07-24T00:00:00"/>
    <x v="14"/>
    <n v="24.5"/>
    <n v="0"/>
    <n v="98.501199999999841"/>
    <n v="0"/>
    <n v="98.501199999999841"/>
    <n v="0"/>
    <n v="98.501199999999841"/>
    <x v="3"/>
    <n v="1"/>
  </r>
  <r>
    <d v="2036-07-25T00:00:00"/>
    <x v="11"/>
    <n v="25.5"/>
    <n v="19.3"/>
    <n v="98.501199999999841"/>
    <n v="4.9214999999999947"/>
    <n v="103.42269999999984"/>
    <n v="1"/>
    <n v="3.4226999999998355"/>
    <x v="3"/>
    <n v="1"/>
  </r>
  <r>
    <d v="2036-07-26T00:00:00"/>
    <x v="15"/>
    <n v="14.7"/>
    <n v="18.3"/>
    <n v="3.4226999999998355"/>
    <n v="2.6900999999999993"/>
    <n v="6.1127999999998348"/>
    <n v="0"/>
    <n v="6.1127999999998348"/>
    <x v="3"/>
    <n v="1"/>
  </r>
  <r>
    <d v="2036-07-27T00:00:00"/>
    <x v="11"/>
    <n v="28.7"/>
    <n v="0"/>
    <n v="6.1127999999998348"/>
    <n v="0"/>
    <n v="6.1127999999998348"/>
    <n v="0"/>
    <n v="6.1127999999998348"/>
    <x v="3"/>
    <n v="1"/>
  </r>
  <r>
    <d v="2036-07-28T00:00:00"/>
    <x v="6"/>
    <n v="16.7"/>
    <n v="0"/>
    <n v="6.1127999999998348"/>
    <n v="0"/>
    <n v="6.1127999999998348"/>
    <n v="0"/>
    <n v="6.1127999999998348"/>
    <x v="3"/>
    <n v="1"/>
  </r>
  <r>
    <d v="2036-07-29T00:00:00"/>
    <x v="11"/>
    <n v="17.399999999999999"/>
    <n v="13.7"/>
    <n v="6.1127999999998348"/>
    <n v="2.383799999999999"/>
    <n v="8.4965999999998338"/>
    <n v="0"/>
    <n v="8.4965999999998338"/>
    <x v="3"/>
    <n v="1"/>
  </r>
  <r>
    <d v="2036-07-30T00:00:00"/>
    <x v="6"/>
    <n v="15.6"/>
    <n v="0"/>
    <n v="8.4965999999998338"/>
    <n v="0"/>
    <n v="8.4965999999998338"/>
    <n v="0"/>
    <n v="8.4965999999998338"/>
    <x v="3"/>
    <n v="1"/>
  </r>
  <r>
    <d v="2036-07-31T00:00:00"/>
    <x v="15"/>
    <n v="21.7"/>
    <n v="0"/>
    <n v="8.4965999999998338"/>
    <n v="0"/>
    <n v="8.4965999999998338"/>
    <n v="0"/>
    <n v="8.4965999999998338"/>
    <x v="3"/>
    <n v="1"/>
  </r>
  <r>
    <d v="2036-08-01T00:00:00"/>
    <x v="3"/>
    <n v="26"/>
    <n v="0"/>
    <n v="8.4965999999998338"/>
    <n v="0"/>
    <n v="8.4965999999998338"/>
    <n v="0"/>
    <n v="8.4965999999998338"/>
    <x v="3"/>
    <n v="1"/>
  </r>
  <r>
    <d v="2036-08-02T00:00:00"/>
    <x v="18"/>
    <n v="24.5"/>
    <n v="9"/>
    <n v="8.4965999999998338"/>
    <n v="2.2050000000000001"/>
    <n v="10.701599999999834"/>
    <n v="0"/>
    <n v="10.701599999999834"/>
    <x v="3"/>
    <n v="1"/>
  </r>
  <r>
    <d v="2036-08-03T00:00:00"/>
    <x v="13"/>
    <n v="23.2"/>
    <n v="0"/>
    <n v="10.701599999999834"/>
    <n v="0"/>
    <n v="10.701599999999834"/>
    <n v="0"/>
    <n v="10.701599999999834"/>
    <x v="3"/>
    <n v="1"/>
  </r>
  <r>
    <d v="2036-08-04T00:00:00"/>
    <x v="20"/>
    <n v="17.600000000000001"/>
    <n v="0.8"/>
    <n v="10.701599999999834"/>
    <n v="0"/>
    <n v="10.701599999999834"/>
    <n v="0"/>
    <n v="10.701599999999834"/>
    <x v="3"/>
    <n v="1"/>
  </r>
  <r>
    <d v="2036-08-05T00:00:00"/>
    <x v="3"/>
    <n v="13.9"/>
    <n v="8.8000000000000007"/>
    <n v="10.701599999999834"/>
    <n v="1.2232000000000003"/>
    <n v="11.924799999999834"/>
    <n v="0"/>
    <n v="11.924799999999834"/>
    <x v="3"/>
    <n v="1"/>
  </r>
  <r>
    <d v="2036-08-06T00:00:00"/>
    <x v="23"/>
    <n v="20.7"/>
    <n v="4.3"/>
    <n v="11.924799999999834"/>
    <n v="0.89010000000000034"/>
    <n v="12.814899999999835"/>
    <n v="0"/>
    <n v="12.814899999999835"/>
    <x v="3"/>
    <n v="1"/>
  </r>
  <r>
    <d v="2036-08-07T00:00:00"/>
    <x v="1"/>
    <n v="10.1"/>
    <n v="1.7"/>
    <n v="12.814899999999835"/>
    <n v="0.17169999999999952"/>
    <n v="12.986599999999834"/>
    <n v="0"/>
    <n v="12.986599999999834"/>
    <x v="3"/>
    <n v="1"/>
  </r>
  <r>
    <d v="2036-08-08T00:00:00"/>
    <x v="3"/>
    <n v="26.2"/>
    <n v="22.7"/>
    <n v="12.986599999999834"/>
    <n v="5.9474"/>
    <n v="18.933999999999834"/>
    <n v="0"/>
    <n v="18.933999999999834"/>
    <x v="3"/>
    <n v="1"/>
  </r>
  <r>
    <d v="2036-08-09T00:00:00"/>
    <x v="15"/>
    <n v="27.6"/>
    <n v="13.8"/>
    <n v="18.933999999999834"/>
    <n v="3.8088000000000015"/>
    <n v="22.742799999999836"/>
    <n v="0"/>
    <n v="22.742799999999836"/>
    <x v="3"/>
    <n v="1"/>
  </r>
  <r>
    <d v="2036-08-10T00:00:00"/>
    <x v="2"/>
    <n v="20.6"/>
    <n v="4.7"/>
    <n v="22.742799999999836"/>
    <n v="0.96819999999999951"/>
    <n v="23.710999999999835"/>
    <n v="0"/>
    <n v="23.710999999999835"/>
    <x v="3"/>
    <n v="1"/>
  </r>
  <r>
    <d v="2036-08-11T00:00:00"/>
    <x v="5"/>
    <n v="21.4"/>
    <n v="5"/>
    <n v="23.710999999999835"/>
    <n v="1.0700000000000003"/>
    <n v="24.780999999999835"/>
    <n v="0"/>
    <n v="24.780999999999835"/>
    <x v="3"/>
    <n v="1"/>
  </r>
  <r>
    <d v="2036-08-12T00:00:00"/>
    <x v="2"/>
    <n v="17.100000000000001"/>
    <n v="0"/>
    <n v="24.780999999999835"/>
    <n v="0"/>
    <n v="24.780999999999835"/>
    <n v="0"/>
    <n v="24.780999999999835"/>
    <x v="3"/>
    <n v="1"/>
  </r>
  <r>
    <d v="2036-08-13T00:00:00"/>
    <x v="6"/>
    <n v="19.5"/>
    <n v="20.5"/>
    <n v="24.780999999999835"/>
    <n v="3.9974999999999987"/>
    <n v="28.778499999999834"/>
    <n v="0"/>
    <n v="28.778499999999834"/>
    <x v="3"/>
    <n v="1"/>
  </r>
  <r>
    <d v="2036-08-14T00:00:00"/>
    <x v="9"/>
    <n v="15.9"/>
    <n v="0"/>
    <n v="28.778499999999834"/>
    <n v="0"/>
    <n v="28.778499999999834"/>
    <n v="0"/>
    <n v="28.778499999999834"/>
    <x v="3"/>
    <n v="1"/>
  </r>
  <r>
    <d v="2036-08-15T00:00:00"/>
    <x v="6"/>
    <n v="21.1"/>
    <n v="46.8"/>
    <n v="28.778499999999834"/>
    <n v="9.8747999999999969"/>
    <n v="38.653299999999831"/>
    <n v="0"/>
    <n v="38.653299999999831"/>
    <x v="3"/>
    <n v="1"/>
  </r>
  <r>
    <d v="2036-08-16T00:00:00"/>
    <x v="15"/>
    <n v="20.2"/>
    <n v="36.6"/>
    <n v="38.653299999999831"/>
    <n v="7.3932000000000002"/>
    <n v="46.046499999999831"/>
    <n v="0"/>
    <n v="46.046499999999831"/>
    <x v="3"/>
    <n v="1"/>
  </r>
  <r>
    <d v="2036-08-17T00:00:00"/>
    <x v="8"/>
    <n v="25"/>
    <n v="7.8"/>
    <n v="46.046499999999831"/>
    <n v="1.9500000000000028"/>
    <n v="47.996499999999834"/>
    <n v="0"/>
    <n v="47.996499999999834"/>
    <x v="3"/>
    <n v="1"/>
  </r>
  <r>
    <d v="2036-08-18T00:00:00"/>
    <x v="6"/>
    <n v="22.1"/>
    <n v="8.8000000000000007"/>
    <n v="47.996499999999834"/>
    <n v="1.9448000000000008"/>
    <n v="49.941299999999835"/>
    <n v="0"/>
    <n v="49.941299999999835"/>
    <x v="3"/>
    <n v="1"/>
  </r>
  <r>
    <d v="2036-08-19T00:00:00"/>
    <x v="29"/>
    <n v="28.9"/>
    <n v="0.5"/>
    <n v="49.941299999999835"/>
    <n v="0"/>
    <n v="49.941299999999835"/>
    <n v="0"/>
    <n v="49.941299999999835"/>
    <x v="3"/>
    <n v="1"/>
  </r>
  <r>
    <d v="2036-08-20T00:00:00"/>
    <x v="7"/>
    <n v="19.600000000000001"/>
    <n v="0"/>
    <n v="49.941299999999835"/>
    <n v="0"/>
    <n v="49.941299999999835"/>
    <n v="0"/>
    <n v="49.941299999999835"/>
    <x v="3"/>
    <n v="1"/>
  </r>
  <r>
    <d v="2036-08-21T00:00:00"/>
    <x v="3"/>
    <n v="18"/>
    <n v="13.2"/>
    <n v="49.941299999999835"/>
    <n v="2.3759999999999977"/>
    <n v="52.317299999999832"/>
    <n v="0"/>
    <n v="52.317299999999832"/>
    <x v="3"/>
    <n v="1"/>
  </r>
  <r>
    <d v="2036-08-22T00:00:00"/>
    <x v="8"/>
    <n v="28.3"/>
    <n v="0"/>
    <n v="52.317299999999832"/>
    <n v="0"/>
    <n v="52.317299999999832"/>
    <n v="0"/>
    <n v="52.317299999999832"/>
    <x v="3"/>
    <n v="1"/>
  </r>
  <r>
    <d v="2036-08-23T00:00:00"/>
    <x v="2"/>
    <n v="25.2"/>
    <n v="0"/>
    <n v="52.317299999999832"/>
    <n v="0"/>
    <n v="52.317299999999832"/>
    <n v="0"/>
    <n v="52.317299999999832"/>
    <x v="3"/>
    <n v="1"/>
  </r>
  <r>
    <d v="2036-08-24T00:00:00"/>
    <x v="6"/>
    <n v="22.5"/>
    <n v="0"/>
    <n v="52.317299999999832"/>
    <n v="0"/>
    <n v="52.317299999999832"/>
    <n v="0"/>
    <n v="52.317299999999832"/>
    <x v="3"/>
    <n v="1"/>
  </r>
  <r>
    <d v="2036-08-25T00:00:00"/>
    <x v="9"/>
    <n v="19.899999999999999"/>
    <n v="6.7"/>
    <n v="52.317299999999832"/>
    <n v="1.3333000000000013"/>
    <n v="53.650599999999834"/>
    <n v="0"/>
    <n v="53.650599999999834"/>
    <x v="3"/>
    <n v="1"/>
  </r>
  <r>
    <d v="2036-08-26T00:00:00"/>
    <x v="7"/>
    <n v="10.8"/>
    <n v="19.600000000000001"/>
    <n v="53.650599999999834"/>
    <n v="2.1167999999999978"/>
    <n v="55.767399999999832"/>
    <n v="0"/>
    <n v="55.767399999999832"/>
    <x v="3"/>
    <n v="1"/>
  </r>
  <r>
    <d v="2036-08-27T00:00:00"/>
    <x v="15"/>
    <n v="18.399999999999999"/>
    <n v="0.6"/>
    <n v="55.767399999999832"/>
    <n v="0"/>
    <n v="55.767399999999832"/>
    <n v="0"/>
    <n v="55.767399999999832"/>
    <x v="3"/>
    <n v="1"/>
  </r>
  <r>
    <d v="2036-08-28T00:00:00"/>
    <x v="22"/>
    <n v="27.6"/>
    <n v="3.7"/>
    <n v="55.767399999999832"/>
    <n v="1.0212000000000003"/>
    <n v="56.788599999999832"/>
    <n v="0"/>
    <n v="56.788599999999832"/>
    <x v="3"/>
    <n v="1"/>
  </r>
  <r>
    <d v="2036-08-29T00:00:00"/>
    <x v="22"/>
    <n v="11.3"/>
    <n v="1.9"/>
    <n v="56.788599999999832"/>
    <n v="0.21470000000000056"/>
    <n v="57.003299999999832"/>
    <n v="0"/>
    <n v="57.003299999999832"/>
    <x v="3"/>
    <n v="1"/>
  </r>
  <r>
    <d v="2036-08-30T00:00:00"/>
    <x v="22"/>
    <n v="28.7"/>
    <n v="0"/>
    <n v="57.003299999999832"/>
    <n v="0"/>
    <n v="57.003299999999832"/>
    <n v="0"/>
    <n v="57.003299999999832"/>
    <x v="3"/>
    <n v="1"/>
  </r>
  <r>
    <d v="2036-08-31T00:00:00"/>
    <x v="17"/>
    <n v="15"/>
    <n v="1.7"/>
    <n v="57.003299999999832"/>
    <n v="0.25500000000000256"/>
    <n v="57.258299999999835"/>
    <n v="0"/>
    <n v="57.258299999999835"/>
    <x v="3"/>
    <n v="1"/>
  </r>
  <r>
    <d v="2036-09-01T00:00:00"/>
    <x v="3"/>
    <n v="15.1"/>
    <n v="13.5"/>
    <n v="57.258299999999835"/>
    <n v="2.0384999999999991"/>
    <n v="59.296799999999834"/>
    <n v="0"/>
    <n v="59.296799999999834"/>
    <x v="3"/>
    <n v="1"/>
  </r>
  <r>
    <d v="2036-09-02T00:00:00"/>
    <x v="15"/>
    <n v="19.399999999999999"/>
    <n v="29.6"/>
    <n v="59.296799999999834"/>
    <n v="5.7424000000000035"/>
    <n v="65.039199999999838"/>
    <n v="0"/>
    <n v="65.039199999999838"/>
    <x v="3"/>
    <n v="1"/>
  </r>
  <r>
    <d v="2036-09-03T00:00:00"/>
    <x v="3"/>
    <n v="21.9"/>
    <n v="1.6"/>
    <n v="65.039199999999838"/>
    <n v="0.35039999999999338"/>
    <n v="65.389599999999831"/>
    <n v="0"/>
    <n v="65.389599999999831"/>
    <x v="3"/>
    <n v="1"/>
  </r>
  <r>
    <d v="2036-09-04T00:00:00"/>
    <x v="14"/>
    <n v="19.399999999999999"/>
    <n v="9.8000000000000007"/>
    <n v="65.389599999999831"/>
    <n v="1.9012000000000029"/>
    <n v="67.290799999999834"/>
    <n v="0"/>
    <n v="67.290799999999834"/>
    <x v="3"/>
    <n v="1"/>
  </r>
  <r>
    <d v="2036-09-05T00:00:00"/>
    <x v="3"/>
    <n v="21.8"/>
    <n v="18.5"/>
    <n v="67.290799999999834"/>
    <n v="4.0330000000000013"/>
    <n v="71.323799999999835"/>
    <n v="0"/>
    <n v="71.323799999999835"/>
    <x v="3"/>
    <n v="1"/>
  </r>
  <r>
    <d v="2036-09-06T00:00:00"/>
    <x v="13"/>
    <n v="29.3"/>
    <n v="2.8"/>
    <n v="71.323799999999835"/>
    <n v="0.82040000000000646"/>
    <n v="72.144199999999842"/>
    <n v="0"/>
    <n v="72.144199999999842"/>
    <x v="3"/>
    <n v="1"/>
  </r>
  <r>
    <d v="2036-09-07T00:00:00"/>
    <x v="15"/>
    <n v="14.4"/>
    <n v="0"/>
    <n v="72.144199999999842"/>
    <n v="0"/>
    <n v="72.144199999999842"/>
    <n v="0"/>
    <n v="72.144199999999842"/>
    <x v="3"/>
    <n v="1"/>
  </r>
  <r>
    <d v="2036-09-08T00:00:00"/>
    <x v="6"/>
    <n v="14.5"/>
    <n v="0"/>
    <n v="72.144199999999842"/>
    <n v="0"/>
    <n v="72.144199999999842"/>
    <n v="0"/>
    <n v="72.144199999999842"/>
    <x v="3"/>
    <n v="1"/>
  </r>
  <r>
    <d v="2036-09-09T00:00:00"/>
    <x v="11"/>
    <n v="18.399999999999999"/>
    <n v="10.1"/>
    <n v="72.144199999999842"/>
    <n v="1.8584000000000032"/>
    <n v="74.002599999999845"/>
    <n v="0"/>
    <n v="74.002599999999845"/>
    <x v="3"/>
    <n v="1"/>
  </r>
  <r>
    <d v="2036-09-10T00:00:00"/>
    <x v="14"/>
    <n v="29.8"/>
    <n v="0"/>
    <n v="74.002599999999845"/>
    <n v="0"/>
    <n v="74.002599999999845"/>
    <n v="0"/>
    <n v="74.002599999999845"/>
    <x v="3"/>
    <n v="1"/>
  </r>
  <r>
    <d v="2036-09-11T00:00:00"/>
    <x v="3"/>
    <n v="27.3"/>
    <n v="18.600000000000001"/>
    <n v="74.002599999999845"/>
    <n v="5.0777999999999963"/>
    <n v="79.080399999999841"/>
    <n v="0"/>
    <n v="79.080399999999841"/>
    <x v="3"/>
    <n v="1"/>
  </r>
  <r>
    <d v="2036-09-12T00:00:00"/>
    <x v="5"/>
    <n v="22.7"/>
    <n v="0"/>
    <n v="79.080399999999841"/>
    <n v="0"/>
    <n v="79.080399999999841"/>
    <n v="0"/>
    <n v="79.080399999999841"/>
    <x v="3"/>
    <n v="1"/>
  </r>
  <r>
    <d v="2036-09-13T00:00:00"/>
    <x v="6"/>
    <n v="27.3"/>
    <n v="18.399999999999999"/>
    <n v="79.080399999999841"/>
    <n v="5.0232000000000028"/>
    <n v="84.103599999999844"/>
    <n v="0"/>
    <n v="84.103599999999844"/>
    <x v="3"/>
    <n v="1"/>
  </r>
  <r>
    <d v="2036-09-14T00:00:00"/>
    <x v="14"/>
    <n v="12.9"/>
    <n v="0"/>
    <n v="84.103599999999844"/>
    <n v="0"/>
    <n v="84.103599999999844"/>
    <n v="0"/>
    <n v="84.103599999999844"/>
    <x v="3"/>
    <n v="1"/>
  </r>
  <r>
    <d v="2036-09-15T00:00:00"/>
    <x v="15"/>
    <n v="24.3"/>
    <n v="1.9"/>
    <n v="84.103599999999844"/>
    <n v="0.46169999999999334"/>
    <n v="84.565299999999837"/>
    <n v="0"/>
    <n v="84.565299999999837"/>
    <x v="3"/>
    <n v="1"/>
  </r>
  <r>
    <d v="2036-09-16T00:00:00"/>
    <x v="14"/>
    <n v="20.6"/>
    <n v="14.6"/>
    <n v="84.565299999999837"/>
    <n v="3.0075999999999965"/>
    <n v="87.572899999999834"/>
    <n v="0"/>
    <n v="87.572899999999834"/>
    <x v="3"/>
    <n v="1"/>
  </r>
  <r>
    <d v="2036-09-17T00:00:00"/>
    <x v="1"/>
    <n v="24.2"/>
    <n v="0"/>
    <n v="87.572899999999834"/>
    <n v="0"/>
    <n v="87.572899999999834"/>
    <n v="0"/>
    <n v="87.572899999999834"/>
    <x v="3"/>
    <n v="1"/>
  </r>
  <r>
    <d v="2036-09-18T00:00:00"/>
    <x v="6"/>
    <n v="15.2"/>
    <n v="0"/>
    <n v="87.572899999999834"/>
    <n v="0"/>
    <n v="87.572899999999834"/>
    <n v="0"/>
    <n v="87.572899999999834"/>
    <x v="3"/>
    <n v="1"/>
  </r>
  <r>
    <d v="2036-09-19T00:00:00"/>
    <x v="21"/>
    <n v="27.3"/>
    <n v="2.5"/>
    <n v="87.572899999999834"/>
    <n v="0.68250000000000455"/>
    <n v="88.255399999999838"/>
    <n v="0"/>
    <n v="88.255399999999838"/>
    <x v="3"/>
    <n v="1"/>
  </r>
  <r>
    <d v="2036-09-20T00:00:00"/>
    <x v="21"/>
    <n v="28"/>
    <n v="0"/>
    <n v="88.255399999999838"/>
    <n v="0"/>
    <n v="88.255399999999838"/>
    <n v="0"/>
    <n v="88.255399999999838"/>
    <x v="3"/>
    <n v="1"/>
  </r>
  <r>
    <d v="2036-09-21T00:00:00"/>
    <x v="27"/>
    <n v="16.100000000000001"/>
    <n v="0"/>
    <n v="88.255399999999838"/>
    <n v="0"/>
    <n v="88.255399999999838"/>
    <n v="0"/>
    <n v="88.255399999999838"/>
    <x v="3"/>
    <n v="1"/>
  </r>
  <r>
    <d v="2036-09-22T00:00:00"/>
    <x v="15"/>
    <n v="18.8"/>
    <n v="16.899999999999999"/>
    <n v="88.255399999999838"/>
    <n v="3.1771999999999991"/>
    <n v="91.432599999999837"/>
    <n v="0"/>
    <n v="91.432599999999837"/>
    <x v="3"/>
    <n v="1"/>
  </r>
  <r>
    <d v="2036-09-23T00:00:00"/>
    <x v="6"/>
    <n v="13.2"/>
    <n v="10.4"/>
    <n v="91.432599999999837"/>
    <n v="1.372799999999998"/>
    <n v="92.805399999999835"/>
    <n v="0"/>
    <n v="92.805399999999835"/>
    <x v="3"/>
    <n v="1"/>
  </r>
  <r>
    <d v="2036-09-24T00:00:00"/>
    <x v="1"/>
    <n v="17.899999999999999"/>
    <n v="3.5"/>
    <n v="92.805399999999835"/>
    <n v="0.62650000000000716"/>
    <n v="93.431899999999843"/>
    <n v="0"/>
    <n v="93.431899999999843"/>
    <x v="3"/>
    <n v="1"/>
  </r>
  <r>
    <d v="2036-09-25T00:00:00"/>
    <x v="3"/>
    <n v="18.3"/>
    <n v="16.7"/>
    <n v="93.431899999999843"/>
    <n v="3.0561000000000007"/>
    <n v="96.487999999999843"/>
    <n v="0"/>
    <n v="96.487999999999843"/>
    <x v="3"/>
    <n v="1"/>
  </r>
  <r>
    <d v="2036-09-26T00:00:00"/>
    <x v="13"/>
    <n v="25.7"/>
    <n v="2"/>
    <n v="96.487999999999843"/>
    <n v="0.51399999999999579"/>
    <n v="97.001999999999839"/>
    <n v="0"/>
    <n v="97.001999999999839"/>
    <x v="3"/>
    <n v="1"/>
  </r>
  <r>
    <d v="2036-09-27T00:00:00"/>
    <x v="6"/>
    <n v="29.2"/>
    <n v="31.5"/>
    <n v="97.001999999999839"/>
    <n v="9.1980000000000075"/>
    <n v="106.19999999999985"/>
    <n v="1"/>
    <n v="6.1999999999998465"/>
    <x v="3"/>
    <n v="1"/>
  </r>
  <r>
    <d v="2036-09-28T00:00:00"/>
    <x v="3"/>
    <n v="21.5"/>
    <n v="0"/>
    <n v="6.1999999999998465"/>
    <n v="0"/>
    <n v="6.1999999999998465"/>
    <n v="0"/>
    <n v="6.1999999999998465"/>
    <x v="3"/>
    <n v="1"/>
  </r>
  <r>
    <d v="2036-09-29T00:00:00"/>
    <x v="7"/>
    <n v="29.5"/>
    <n v="12.2"/>
    <n v="6.1999999999998465"/>
    <n v="3.5990000000000002"/>
    <n v="9.7989999999998467"/>
    <n v="0"/>
    <n v="9.7989999999998467"/>
    <x v="3"/>
    <n v="1"/>
  </r>
  <r>
    <d v="2036-09-30T00:00:00"/>
    <x v="3"/>
    <n v="17.7"/>
    <n v="10.1"/>
    <n v="9.7989999999998467"/>
    <n v="1.7876999999999992"/>
    <n v="11.586699999999846"/>
    <n v="0"/>
    <n v="11.586699999999846"/>
    <x v="3"/>
    <n v="1"/>
  </r>
  <r>
    <d v="2036-10-01T00:00:00"/>
    <x v="15"/>
    <n v="26.7"/>
    <n v="1.2"/>
    <n v="11.586699999999846"/>
    <n v="0.32039999999999935"/>
    <n v="11.907099999999845"/>
    <n v="0"/>
    <n v="11.907099999999845"/>
    <x v="3"/>
    <n v="1"/>
  </r>
  <r>
    <d v="2036-10-02T00:00:00"/>
    <x v="6"/>
    <n v="13.3"/>
    <n v="0.5"/>
    <n v="11.907099999999845"/>
    <n v="0"/>
    <n v="11.907099999999845"/>
    <n v="0"/>
    <n v="11.907099999999845"/>
    <x v="3"/>
    <n v="1"/>
  </r>
  <r>
    <d v="2036-10-03T00:00:00"/>
    <x v="3"/>
    <n v="13.4"/>
    <n v="23.4"/>
    <n v="11.907099999999845"/>
    <n v="3.1356000000000002"/>
    <n v="15.042699999999845"/>
    <n v="0"/>
    <n v="15.042699999999845"/>
    <x v="3"/>
    <n v="1"/>
  </r>
  <r>
    <d v="2036-10-04T00:00:00"/>
    <x v="7"/>
    <n v="22.1"/>
    <n v="17.7"/>
    <n v="15.042699999999845"/>
    <n v="3.9117000000000015"/>
    <n v="18.954399999999847"/>
    <n v="0"/>
    <n v="18.954399999999847"/>
    <x v="3"/>
    <n v="1"/>
  </r>
  <r>
    <d v="2036-10-05T00:00:00"/>
    <x v="18"/>
    <n v="11.4"/>
    <n v="0"/>
    <n v="18.954399999999847"/>
    <n v="0"/>
    <n v="18.954399999999847"/>
    <n v="0"/>
    <n v="18.954399999999847"/>
    <x v="3"/>
    <n v="1"/>
  </r>
  <r>
    <d v="2036-10-06T00:00:00"/>
    <x v="11"/>
    <n v="26"/>
    <n v="4.9000000000000004"/>
    <n v="18.954399999999847"/>
    <n v="1.2740000000000009"/>
    <n v="20.228399999999848"/>
    <n v="0"/>
    <n v="20.228399999999848"/>
    <x v="3"/>
    <n v="1"/>
  </r>
  <r>
    <d v="2036-10-07T00:00:00"/>
    <x v="11"/>
    <n v="27.8"/>
    <n v="6.7"/>
    <n v="20.228399999999848"/>
    <n v="1.8626000000000005"/>
    <n v="22.090999999999848"/>
    <n v="0"/>
    <n v="22.090999999999848"/>
    <x v="3"/>
    <n v="1"/>
  </r>
  <r>
    <d v="2036-10-08T00:00:00"/>
    <x v="3"/>
    <n v="29.3"/>
    <n v="1.7"/>
    <n v="22.090999999999848"/>
    <n v="0.49810000000000088"/>
    <n v="22.589099999999849"/>
    <n v="0"/>
    <n v="22.589099999999849"/>
    <x v="3"/>
    <n v="1"/>
  </r>
  <r>
    <d v="2036-10-09T00:00:00"/>
    <x v="19"/>
    <n v="24.7"/>
    <n v="2.5"/>
    <n v="22.589099999999849"/>
    <n v="0.61749999999999972"/>
    <n v="23.206599999999849"/>
    <n v="0"/>
    <n v="23.206599999999849"/>
    <x v="3"/>
    <n v="1"/>
  </r>
  <r>
    <d v="2036-10-10T00:00:00"/>
    <x v="0"/>
    <n v="16.600000000000001"/>
    <n v="0.1"/>
    <n v="23.206599999999849"/>
    <n v="0"/>
    <n v="23.206599999999849"/>
    <n v="0"/>
    <n v="23.206599999999849"/>
    <x v="3"/>
    <n v="1"/>
  </r>
  <r>
    <d v="2036-10-11T00:00:00"/>
    <x v="14"/>
    <n v="27.5"/>
    <n v="0"/>
    <n v="23.206599999999849"/>
    <n v="0"/>
    <n v="23.206599999999849"/>
    <n v="0"/>
    <n v="23.206599999999849"/>
    <x v="3"/>
    <n v="1"/>
  </r>
  <r>
    <d v="2036-10-12T00:00:00"/>
    <x v="11"/>
    <n v="22.7"/>
    <n v="0"/>
    <n v="23.206599999999849"/>
    <n v="0"/>
    <n v="23.206599999999849"/>
    <n v="0"/>
    <n v="23.206599999999849"/>
    <x v="3"/>
    <n v="1"/>
  </r>
  <r>
    <d v="2036-10-13T00:00:00"/>
    <x v="8"/>
    <n v="20.100000000000001"/>
    <n v="10.5"/>
    <n v="23.206599999999849"/>
    <n v="2.1104999999999983"/>
    <n v="25.317099999999847"/>
    <n v="0"/>
    <n v="25.317099999999847"/>
    <x v="3"/>
    <n v="1"/>
  </r>
  <r>
    <d v="2036-10-14T00:00:00"/>
    <x v="3"/>
    <n v="16.100000000000001"/>
    <n v="8.1"/>
    <n v="25.317099999999847"/>
    <n v="1.3041000000000018"/>
    <n v="26.621199999999849"/>
    <n v="0"/>
    <n v="26.621199999999849"/>
    <x v="3"/>
    <n v="1"/>
  </r>
  <r>
    <d v="2036-10-15T00:00:00"/>
    <x v="3"/>
    <n v="13.9"/>
    <n v="0"/>
    <n v="26.621199999999849"/>
    <n v="0"/>
    <n v="26.621199999999849"/>
    <n v="0"/>
    <n v="26.621199999999849"/>
    <x v="3"/>
    <n v="1"/>
  </r>
  <r>
    <d v="2036-10-16T00:00:00"/>
    <x v="8"/>
    <n v="22.3"/>
    <n v="0"/>
    <n v="26.621199999999849"/>
    <n v="0"/>
    <n v="26.621199999999849"/>
    <n v="0"/>
    <n v="26.621199999999849"/>
    <x v="3"/>
    <n v="1"/>
  </r>
  <r>
    <d v="2036-10-17T00:00:00"/>
    <x v="22"/>
    <n v="13"/>
    <n v="0"/>
    <n v="26.621199999999849"/>
    <n v="0"/>
    <n v="26.621199999999849"/>
    <n v="0"/>
    <n v="26.621199999999849"/>
    <x v="3"/>
    <n v="1"/>
  </r>
  <r>
    <d v="2036-10-18T00:00:00"/>
    <x v="7"/>
    <n v="16.2"/>
    <n v="0"/>
    <n v="26.621199999999849"/>
    <n v="0"/>
    <n v="26.621199999999849"/>
    <n v="0"/>
    <n v="26.621199999999849"/>
    <x v="3"/>
    <n v="1"/>
  </r>
  <r>
    <d v="2036-10-19T00:00:00"/>
    <x v="10"/>
    <n v="24.8"/>
    <n v="0"/>
    <n v="26.621199999999849"/>
    <n v="0"/>
    <n v="26.621199999999849"/>
    <n v="0"/>
    <n v="26.621199999999849"/>
    <x v="3"/>
    <n v="1"/>
  </r>
  <r>
    <d v="2036-10-20T00:00:00"/>
    <x v="9"/>
    <n v="29.7"/>
    <n v="0"/>
    <n v="26.621199999999849"/>
    <n v="0"/>
    <n v="26.621199999999849"/>
    <n v="0"/>
    <n v="26.621199999999849"/>
    <x v="3"/>
    <n v="1"/>
  </r>
  <r>
    <d v="2036-10-21T00:00:00"/>
    <x v="6"/>
    <n v="17.600000000000001"/>
    <n v="14.7"/>
    <n v="26.621199999999849"/>
    <n v="2.5871999999999993"/>
    <n v="29.208399999999848"/>
    <n v="0"/>
    <n v="29.208399999999848"/>
    <x v="3"/>
    <n v="1"/>
  </r>
  <r>
    <d v="2036-10-22T00:00:00"/>
    <x v="6"/>
    <n v="10.4"/>
    <n v="27.7"/>
    <n v="29.208399999999848"/>
    <n v="2.8808000000000007"/>
    <n v="32.089199999999849"/>
    <n v="0"/>
    <n v="32.089199999999849"/>
    <x v="3"/>
    <n v="1"/>
  </r>
  <r>
    <d v="2036-10-23T00:00:00"/>
    <x v="11"/>
    <n v="17"/>
    <n v="1.1000000000000001"/>
    <n v="32.089199999999849"/>
    <n v="0.18699999999999761"/>
    <n v="32.276199999999847"/>
    <n v="0"/>
    <n v="32.276199999999847"/>
    <x v="3"/>
    <n v="1"/>
  </r>
  <r>
    <d v="2036-10-24T00:00:00"/>
    <x v="14"/>
    <n v="15.7"/>
    <n v="5.9"/>
    <n v="32.276199999999847"/>
    <n v="0.92629999999999768"/>
    <n v="33.202499999999844"/>
    <n v="0"/>
    <n v="33.202499999999844"/>
    <x v="3"/>
    <n v="1"/>
  </r>
  <r>
    <d v="2036-10-25T00:00:00"/>
    <x v="15"/>
    <n v="23.8"/>
    <n v="4.3"/>
    <n v="33.202499999999844"/>
    <n v="1.0234000000000023"/>
    <n v="34.225899999999847"/>
    <n v="0"/>
    <n v="34.225899999999847"/>
    <x v="3"/>
    <n v="1"/>
  </r>
  <r>
    <d v="2036-10-26T00:00:00"/>
    <x v="7"/>
    <n v="16.2"/>
    <n v="8.6999999999999993"/>
    <n v="34.225899999999847"/>
    <n v="1.409399999999998"/>
    <n v="35.635299999999845"/>
    <n v="0"/>
    <n v="35.635299999999845"/>
    <x v="3"/>
    <n v="1"/>
  </r>
  <r>
    <d v="2036-10-27T00:00:00"/>
    <x v="1"/>
    <n v="23.3"/>
    <n v="5.8"/>
    <n v="35.635299999999845"/>
    <n v="1.3513999999999982"/>
    <n v="36.986699999999843"/>
    <n v="0"/>
    <n v="36.986699999999843"/>
    <x v="3"/>
    <n v="1"/>
  </r>
  <r>
    <d v="2036-10-28T00:00:00"/>
    <x v="3"/>
    <n v="18.7"/>
    <n v="1.1000000000000001"/>
    <n v="36.986699999999843"/>
    <n v="0.20570000000000022"/>
    <n v="37.192399999999843"/>
    <n v="0"/>
    <n v="37.192399999999843"/>
    <x v="3"/>
    <n v="1"/>
  </r>
  <r>
    <d v="2036-10-29T00:00:00"/>
    <x v="13"/>
    <n v="27.9"/>
    <n v="2.6"/>
    <n v="37.192399999999843"/>
    <n v="0.72540000000000049"/>
    <n v="37.917799999999843"/>
    <n v="0"/>
    <n v="37.917799999999843"/>
    <x v="3"/>
    <n v="1"/>
  </r>
  <r>
    <d v="2036-10-30T00:00:00"/>
    <x v="14"/>
    <n v="19.8"/>
    <n v="0"/>
    <n v="37.917799999999843"/>
    <n v="0"/>
    <n v="37.917799999999843"/>
    <n v="0"/>
    <n v="37.917799999999843"/>
    <x v="3"/>
    <n v="1"/>
  </r>
  <r>
    <d v="2036-10-31T00:00:00"/>
    <x v="7"/>
    <n v="16.7"/>
    <n v="3.5"/>
    <n v="37.917799999999843"/>
    <n v="0.58449999999999847"/>
    <n v="38.502299999999842"/>
    <n v="0"/>
    <n v="38.502299999999842"/>
    <x v="3"/>
    <n v="1"/>
  </r>
  <r>
    <d v="2036-11-01T00:00:00"/>
    <x v="19"/>
    <n v="28.6"/>
    <n v="0"/>
    <n v="38.502299999999842"/>
    <n v="0"/>
    <n v="38.502299999999842"/>
    <n v="0"/>
    <n v="38.502299999999842"/>
    <x v="3"/>
    <n v="1"/>
  </r>
  <r>
    <d v="2036-11-02T00:00:00"/>
    <x v="6"/>
    <n v="10.8"/>
    <n v="32.9"/>
    <n v="38.502299999999842"/>
    <n v="3.5531999999999968"/>
    <n v="42.055499999999839"/>
    <n v="0"/>
    <n v="42.055499999999839"/>
    <x v="3"/>
    <n v="1"/>
  </r>
  <r>
    <d v="2036-11-03T00:00:00"/>
    <x v="14"/>
    <n v="12.8"/>
    <n v="0"/>
    <n v="42.055499999999839"/>
    <n v="0"/>
    <n v="42.055499999999839"/>
    <n v="0"/>
    <n v="42.055499999999839"/>
    <x v="3"/>
    <n v="1"/>
  </r>
  <r>
    <d v="2036-11-04T00:00:00"/>
    <x v="22"/>
    <n v="17.600000000000001"/>
    <n v="0"/>
    <n v="42.055499999999839"/>
    <n v="0"/>
    <n v="42.055499999999839"/>
    <n v="0"/>
    <n v="42.055499999999839"/>
    <x v="3"/>
    <n v="1"/>
  </r>
  <r>
    <d v="2036-11-05T00:00:00"/>
    <x v="18"/>
    <n v="24.1"/>
    <n v="0"/>
    <n v="42.055499999999839"/>
    <n v="0"/>
    <n v="42.055499999999839"/>
    <n v="0"/>
    <n v="42.055499999999839"/>
    <x v="3"/>
    <n v="1"/>
  </r>
  <r>
    <d v="2036-11-06T00:00:00"/>
    <x v="7"/>
    <n v="11.4"/>
    <n v="18.2"/>
    <n v="42.055499999999839"/>
    <n v="2.0748000000000033"/>
    <n v="44.130299999999842"/>
    <n v="0"/>
    <n v="44.130299999999842"/>
    <x v="3"/>
    <n v="1"/>
  </r>
  <r>
    <d v="2036-11-07T00:00:00"/>
    <x v="5"/>
    <n v="21.9"/>
    <n v="5.4"/>
    <n v="44.130299999999842"/>
    <n v="1.1826000000000008"/>
    <n v="45.312899999999843"/>
    <n v="0"/>
    <n v="45.312899999999843"/>
    <x v="3"/>
    <n v="1"/>
  </r>
  <r>
    <d v="2036-11-08T00:00:00"/>
    <x v="22"/>
    <n v="16.8"/>
    <n v="1.6"/>
    <n v="45.312899999999843"/>
    <n v="0.26879999999999882"/>
    <n v="45.581699999999842"/>
    <n v="0"/>
    <n v="45.581699999999842"/>
    <x v="3"/>
    <n v="1"/>
  </r>
  <r>
    <d v="2036-11-09T00:00:00"/>
    <x v="2"/>
    <n v="26"/>
    <n v="0"/>
    <n v="45.581699999999842"/>
    <n v="0"/>
    <n v="45.581699999999842"/>
    <n v="0"/>
    <n v="45.581699999999842"/>
    <x v="3"/>
    <n v="1"/>
  </r>
  <r>
    <d v="2036-11-10T00:00:00"/>
    <x v="7"/>
    <n v="20.2"/>
    <n v="10"/>
    <n v="45.581699999999842"/>
    <n v="2.0200000000000031"/>
    <n v="47.601699999999845"/>
    <n v="0"/>
    <n v="47.601699999999845"/>
    <x v="3"/>
    <n v="1"/>
  </r>
  <r>
    <d v="2036-11-11T00:00:00"/>
    <x v="15"/>
    <n v="20.3"/>
    <n v="37.799999999999997"/>
    <n v="47.601699999999845"/>
    <n v="7.6734000000000009"/>
    <n v="55.275099999999846"/>
    <n v="0"/>
    <n v="55.275099999999846"/>
    <x v="3"/>
    <n v="1"/>
  </r>
  <r>
    <d v="2036-11-12T00:00:00"/>
    <x v="3"/>
    <n v="27.5"/>
    <n v="20.8"/>
    <n v="55.275099999999846"/>
    <n v="5.7199999999999989"/>
    <n v="60.995099999999844"/>
    <n v="0"/>
    <n v="60.995099999999844"/>
    <x v="3"/>
    <n v="1"/>
  </r>
  <r>
    <d v="2036-11-13T00:00:00"/>
    <x v="15"/>
    <n v="24.2"/>
    <n v="2.9"/>
    <n v="60.995099999999844"/>
    <n v="0.70179999999999865"/>
    <n v="61.696899999999843"/>
    <n v="0"/>
    <n v="61.696899999999843"/>
    <x v="3"/>
    <n v="1"/>
  </r>
  <r>
    <d v="2036-11-14T00:00:00"/>
    <x v="7"/>
    <n v="10.7"/>
    <n v="14.3"/>
    <n v="61.696899999999843"/>
    <n v="1.5300999999999974"/>
    <n v="63.22699999999984"/>
    <n v="0"/>
    <n v="63.22699999999984"/>
    <x v="3"/>
    <n v="1"/>
  </r>
  <r>
    <d v="2036-11-15T00:00:00"/>
    <x v="15"/>
    <n v="17.3"/>
    <n v="0"/>
    <n v="63.22699999999984"/>
    <n v="0"/>
    <n v="63.22699999999984"/>
    <n v="0"/>
    <n v="63.22699999999984"/>
    <x v="3"/>
    <n v="1"/>
  </r>
  <r>
    <d v="2036-11-16T00:00:00"/>
    <x v="7"/>
    <n v="13.5"/>
    <n v="21.1"/>
    <n v="63.22699999999984"/>
    <n v="2.8484999999999943"/>
    <n v="66.075499999999835"/>
    <n v="0"/>
    <n v="66.075499999999835"/>
    <x v="3"/>
    <n v="1"/>
  </r>
  <r>
    <d v="2036-11-17T00:00:00"/>
    <x v="2"/>
    <n v="13.6"/>
    <n v="6"/>
    <n v="66.075499999999835"/>
    <n v="0.8160000000000025"/>
    <n v="66.891499999999837"/>
    <n v="0"/>
    <n v="66.891499999999837"/>
    <x v="3"/>
    <n v="1"/>
  </r>
  <r>
    <d v="2036-11-18T00:00:00"/>
    <x v="1"/>
    <n v="19.899999999999999"/>
    <n v="0"/>
    <n v="66.891499999999837"/>
    <n v="0"/>
    <n v="66.891499999999837"/>
    <n v="0"/>
    <n v="66.891499999999837"/>
    <x v="3"/>
    <n v="1"/>
  </r>
  <r>
    <d v="2036-11-19T00:00:00"/>
    <x v="14"/>
    <n v="13.1"/>
    <n v="10.199999999999999"/>
    <n v="66.891499999999837"/>
    <n v="1.3362000000000052"/>
    <n v="68.227699999999842"/>
    <n v="0"/>
    <n v="68.227699999999842"/>
    <x v="3"/>
    <n v="1"/>
  </r>
  <r>
    <d v="2036-11-20T00:00:00"/>
    <x v="17"/>
    <n v="29.8"/>
    <n v="1.9"/>
    <n v="68.227699999999842"/>
    <n v="0.56619999999999493"/>
    <n v="68.793899999999837"/>
    <n v="0"/>
    <n v="68.793899999999837"/>
    <x v="3"/>
    <n v="1"/>
  </r>
  <r>
    <d v="2036-11-21T00:00:00"/>
    <x v="24"/>
    <n v="23.7"/>
    <n v="0.3"/>
    <n v="68.793899999999837"/>
    <n v="0"/>
    <n v="68.793899999999837"/>
    <n v="0"/>
    <n v="68.793899999999837"/>
    <x v="3"/>
    <n v="1"/>
  </r>
  <r>
    <d v="2036-11-22T00:00:00"/>
    <x v="15"/>
    <n v="14"/>
    <n v="0"/>
    <n v="68.793899999999837"/>
    <n v="0"/>
    <n v="68.793899999999837"/>
    <n v="0"/>
    <n v="68.793899999999837"/>
    <x v="3"/>
    <n v="1"/>
  </r>
  <r>
    <d v="2036-11-23T00:00:00"/>
    <x v="26"/>
    <n v="19"/>
    <n v="0.5"/>
    <n v="68.793899999999837"/>
    <n v="0"/>
    <n v="68.793899999999837"/>
    <n v="0"/>
    <n v="68.793899999999837"/>
    <x v="3"/>
    <n v="1"/>
  </r>
  <r>
    <d v="2036-11-24T00:00:00"/>
    <x v="28"/>
    <n v="23.9"/>
    <n v="0.5"/>
    <n v="68.793899999999837"/>
    <n v="0"/>
    <n v="68.793899999999837"/>
    <n v="0"/>
    <n v="68.793899999999837"/>
    <x v="3"/>
    <n v="1"/>
  </r>
  <r>
    <d v="2036-11-25T00:00:00"/>
    <x v="15"/>
    <n v="12.8"/>
    <n v="26.7"/>
    <n v="68.793899999999837"/>
    <n v="3.4175999999999931"/>
    <n v="72.21149999999983"/>
    <n v="0"/>
    <n v="72.21149999999983"/>
    <x v="3"/>
    <n v="1"/>
  </r>
  <r>
    <d v="2036-11-26T00:00:00"/>
    <x v="3"/>
    <n v="26.9"/>
    <n v="4.5"/>
    <n v="72.21149999999983"/>
    <n v="1.2104999999999961"/>
    <n v="73.421999999999827"/>
    <n v="0"/>
    <n v="73.421999999999827"/>
    <x v="3"/>
    <n v="1"/>
  </r>
  <r>
    <d v="2036-11-27T00:00:00"/>
    <x v="22"/>
    <n v="10.6"/>
    <n v="0"/>
    <n v="73.421999999999827"/>
    <n v="0"/>
    <n v="73.421999999999827"/>
    <n v="0"/>
    <n v="73.421999999999827"/>
    <x v="3"/>
    <n v="1"/>
  </r>
  <r>
    <d v="2036-11-28T00:00:00"/>
    <x v="7"/>
    <n v="21.1"/>
    <n v="10.6"/>
    <n v="73.421999999999827"/>
    <n v="2.2365999999999957"/>
    <n v="75.658599999999822"/>
    <n v="0"/>
    <n v="75.658599999999822"/>
    <x v="3"/>
    <n v="1"/>
  </r>
  <r>
    <d v="2036-11-29T00:00:00"/>
    <x v="2"/>
    <n v="11.7"/>
    <n v="9.9"/>
    <n v="75.658599999999822"/>
    <n v="1.158299999999997"/>
    <n v="76.816899999999819"/>
    <n v="0"/>
    <n v="76.816899999999819"/>
    <x v="3"/>
    <n v="1"/>
  </r>
  <r>
    <d v="2036-11-30T00:00:00"/>
    <x v="4"/>
    <n v="20.5"/>
    <n v="3.7"/>
    <n v="76.816899999999819"/>
    <n v="0.75849999999999795"/>
    <n v="77.575399999999817"/>
    <n v="0"/>
    <n v="77.575399999999817"/>
    <x v="3"/>
    <n v="1"/>
  </r>
  <r>
    <d v="2036-12-01T00:00:00"/>
    <x v="15"/>
    <n v="27.4"/>
    <n v="10.4"/>
    <n v="77.575399999999817"/>
    <n v="2.8495999999999952"/>
    <n v="80.424999999999812"/>
    <n v="0"/>
    <n v="80.424999999999812"/>
    <x v="3"/>
    <n v="1"/>
  </r>
  <r>
    <d v="2036-12-02T00:00:00"/>
    <x v="6"/>
    <n v="15.8"/>
    <n v="10.199999999999999"/>
    <n v="80.424999999999812"/>
    <n v="1.6115999999999957"/>
    <n v="82.036599999999808"/>
    <n v="0"/>
    <n v="82.036599999999808"/>
    <x v="3"/>
    <n v="1"/>
  </r>
  <r>
    <d v="2036-12-03T00:00:00"/>
    <x v="15"/>
    <n v="19.600000000000001"/>
    <n v="0"/>
    <n v="82.036599999999808"/>
    <n v="0"/>
    <n v="82.036599999999808"/>
    <n v="0"/>
    <n v="82.036599999999808"/>
    <x v="3"/>
    <n v="1"/>
  </r>
  <r>
    <d v="2036-12-04T00:00:00"/>
    <x v="6"/>
    <n v="16.899999999999999"/>
    <n v="48.4"/>
    <n v="82.036599999999808"/>
    <n v="8.1795999999999935"/>
    <n v="90.216199999999802"/>
    <n v="0"/>
    <n v="90.216199999999802"/>
    <x v="3"/>
    <n v="1"/>
  </r>
  <r>
    <d v="2036-12-05T00:00:00"/>
    <x v="15"/>
    <n v="12.2"/>
    <n v="0"/>
    <n v="90.216199999999802"/>
    <n v="0"/>
    <n v="90.216199999999802"/>
    <n v="0"/>
    <n v="90.216199999999802"/>
    <x v="3"/>
    <n v="1"/>
  </r>
  <r>
    <d v="2036-12-06T00:00:00"/>
    <x v="6"/>
    <n v="16.600000000000001"/>
    <n v="14.1"/>
    <n v="90.216199999999802"/>
    <n v="2.3405999999999949"/>
    <n v="92.556799999999797"/>
    <n v="0"/>
    <n v="92.556799999999797"/>
    <x v="3"/>
    <n v="1"/>
  </r>
  <r>
    <d v="2036-12-07T00:00:00"/>
    <x v="7"/>
    <n v="27.6"/>
    <n v="0"/>
    <n v="92.556799999999797"/>
    <n v="0"/>
    <n v="92.556799999999797"/>
    <n v="0"/>
    <n v="92.556799999999797"/>
    <x v="3"/>
    <n v="1"/>
  </r>
  <r>
    <d v="2036-12-08T00:00:00"/>
    <x v="11"/>
    <n v="24.8"/>
    <n v="0"/>
    <n v="92.556799999999797"/>
    <n v="0"/>
    <n v="92.556799999999797"/>
    <n v="0"/>
    <n v="92.556799999999797"/>
    <x v="3"/>
    <n v="1"/>
  </r>
  <r>
    <d v="2036-12-09T00:00:00"/>
    <x v="6"/>
    <n v="23.1"/>
    <n v="29.8"/>
    <n v="92.556799999999797"/>
    <n v="6.8837999999999937"/>
    <n v="99.44059999999979"/>
    <n v="0"/>
    <n v="99.44059999999979"/>
    <x v="3"/>
    <n v="1"/>
  </r>
  <r>
    <d v="2036-12-10T00:00:00"/>
    <x v="23"/>
    <n v="12.4"/>
    <n v="6.1"/>
    <n v="99.44059999999979"/>
    <n v="0.7563999999999993"/>
    <n v="100.19699999999979"/>
    <n v="1"/>
    <n v="0.19699999999978957"/>
    <x v="3"/>
    <n v="1"/>
  </r>
  <r>
    <d v="2036-12-11T00:00:00"/>
    <x v="15"/>
    <n v="13.9"/>
    <n v="21.5"/>
    <n v="0.19699999999978957"/>
    <n v="2.9885000000000002"/>
    <n v="3.1854999999997897"/>
    <n v="0"/>
    <n v="3.1854999999997897"/>
    <x v="3"/>
    <n v="1"/>
  </r>
  <r>
    <d v="2036-12-12T00:00:00"/>
    <x v="16"/>
    <n v="16.600000000000001"/>
    <n v="4.7"/>
    <n v="3.1854999999997897"/>
    <n v="0.78020000000000023"/>
    <n v="3.9656999999997899"/>
    <n v="0"/>
    <n v="3.9656999999997899"/>
    <x v="3"/>
    <n v="1"/>
  </r>
  <r>
    <d v="2036-12-13T00:00:00"/>
    <x v="9"/>
    <n v="17.7"/>
    <n v="14"/>
    <n v="3.9656999999997899"/>
    <n v="2.4780000000000002"/>
    <n v="6.4436999999997902"/>
    <n v="0"/>
    <n v="6.4436999999997902"/>
    <x v="3"/>
    <n v="1"/>
  </r>
  <r>
    <d v="2036-12-14T00:00:00"/>
    <x v="7"/>
    <n v="19"/>
    <n v="1.7"/>
    <n v="6.4436999999997902"/>
    <n v="0.3230000000000004"/>
    <n v="6.7666999999997905"/>
    <n v="0"/>
    <n v="6.7666999999997905"/>
    <x v="3"/>
    <n v="1"/>
  </r>
  <r>
    <d v="2036-12-15T00:00:00"/>
    <x v="3"/>
    <n v="29.9"/>
    <n v="0"/>
    <n v="6.7666999999997905"/>
    <n v="0"/>
    <n v="6.7666999999997905"/>
    <n v="0"/>
    <n v="6.7666999999997905"/>
    <x v="3"/>
    <n v="1"/>
  </r>
  <r>
    <d v="2036-12-16T00:00:00"/>
    <x v="15"/>
    <n v="23.7"/>
    <n v="31.4"/>
    <n v="6.7666999999997905"/>
    <n v="7.4418000000000006"/>
    <n v="14.208499999999791"/>
    <n v="0"/>
    <n v="14.208499999999791"/>
    <x v="3"/>
    <n v="1"/>
  </r>
  <r>
    <d v="2036-12-17T00:00:00"/>
    <x v="6"/>
    <n v="25.4"/>
    <n v="0"/>
    <n v="14.208499999999791"/>
    <n v="0"/>
    <n v="14.208499999999791"/>
    <n v="0"/>
    <n v="14.208499999999791"/>
    <x v="3"/>
    <n v="1"/>
  </r>
  <r>
    <d v="2036-12-18T00:00:00"/>
    <x v="14"/>
    <n v="24.3"/>
    <n v="15.8"/>
    <n v="14.208499999999791"/>
    <n v="3.8394000000000013"/>
    <n v="18.047899999999792"/>
    <n v="0"/>
    <n v="18.047899999999792"/>
    <x v="3"/>
    <n v="1"/>
  </r>
  <r>
    <d v="2036-12-19T00:00:00"/>
    <x v="3"/>
    <n v="10.8"/>
    <n v="0"/>
    <n v="18.047899999999792"/>
    <n v="0"/>
    <n v="18.047899999999792"/>
    <n v="0"/>
    <n v="18.047899999999792"/>
    <x v="3"/>
    <n v="1"/>
  </r>
  <r>
    <d v="2036-12-20T00:00:00"/>
    <x v="6"/>
    <n v="19"/>
    <n v="9.1"/>
    <n v="18.047899999999792"/>
    <n v="1.7289999999999992"/>
    <n v="19.776899999999792"/>
    <n v="0"/>
    <n v="19.776899999999792"/>
    <x v="3"/>
    <n v="1"/>
  </r>
  <r>
    <d v="2036-12-21T00:00:00"/>
    <x v="11"/>
    <n v="27.8"/>
    <n v="15.2"/>
    <n v="19.776899999999792"/>
    <n v="4.2256"/>
    <n v="24.002499999999792"/>
    <n v="0"/>
    <n v="24.002499999999792"/>
    <x v="3"/>
    <n v="1"/>
  </r>
  <r>
    <d v="2036-12-22T00:00:00"/>
    <x v="3"/>
    <n v="28.8"/>
    <n v="0"/>
    <n v="24.002499999999792"/>
    <n v="0"/>
    <n v="24.002499999999792"/>
    <n v="0"/>
    <n v="24.002499999999792"/>
    <x v="3"/>
    <n v="1"/>
  </r>
  <r>
    <d v="2036-12-23T00:00:00"/>
    <x v="1"/>
    <n v="12.6"/>
    <n v="0.8"/>
    <n v="24.002499999999792"/>
    <n v="0"/>
    <n v="24.002499999999792"/>
    <n v="0"/>
    <n v="24.002499999999792"/>
    <x v="3"/>
    <n v="1"/>
  </r>
  <r>
    <d v="2036-12-24T00:00:00"/>
    <x v="1"/>
    <n v="20.7"/>
    <n v="0"/>
    <n v="24.002499999999792"/>
    <n v="0"/>
    <n v="24.002499999999792"/>
    <n v="0"/>
    <n v="24.002499999999792"/>
    <x v="3"/>
    <n v="1"/>
  </r>
  <r>
    <d v="2036-12-25T00:00:00"/>
    <x v="15"/>
    <n v="19.399999999999999"/>
    <n v="19.3"/>
    <n v="24.002499999999792"/>
    <n v="3.7441999999999993"/>
    <n v="27.746699999999791"/>
    <n v="0"/>
    <n v="27.746699999999791"/>
    <x v="3"/>
    <n v="1"/>
  </r>
  <r>
    <d v="2036-12-26T00:00:00"/>
    <x v="6"/>
    <n v="24.3"/>
    <n v="8.8000000000000007"/>
    <n v="27.746699999999791"/>
    <n v="2.1384000000000007"/>
    <n v="29.885099999999792"/>
    <n v="0"/>
    <n v="29.885099999999792"/>
    <x v="3"/>
    <n v="1"/>
  </r>
  <r>
    <d v="2036-12-27T00:00:00"/>
    <x v="15"/>
    <n v="21.2"/>
    <n v="36"/>
    <n v="29.885099999999792"/>
    <n v="7.6320000000000014"/>
    <n v="37.517099999999793"/>
    <n v="0"/>
    <n v="37.517099999999793"/>
    <x v="3"/>
    <n v="1"/>
  </r>
  <r>
    <d v="2036-12-28T00:00:00"/>
    <x v="1"/>
    <n v="28.4"/>
    <n v="0"/>
    <n v="37.517099999999793"/>
    <n v="0"/>
    <n v="37.517099999999793"/>
    <n v="0"/>
    <n v="37.517099999999793"/>
    <x v="3"/>
    <n v="1"/>
  </r>
  <r>
    <d v="2036-12-29T00:00:00"/>
    <x v="23"/>
    <n v="17.100000000000001"/>
    <n v="5.4"/>
    <n v="37.517099999999793"/>
    <n v="0.92340000000000089"/>
    <n v="38.440499999999794"/>
    <n v="0"/>
    <n v="38.440499999999794"/>
    <x v="3"/>
    <n v="1"/>
  </r>
  <r>
    <d v="2036-12-30T00:00:00"/>
    <x v="6"/>
    <n v="24.4"/>
    <n v="23.8"/>
    <n v="38.440499999999794"/>
    <n v="5.8072000000000017"/>
    <n v="44.247699999999796"/>
    <n v="0"/>
    <n v="44.247699999999796"/>
    <x v="3"/>
    <n v="1"/>
  </r>
  <r>
    <d v="2036-12-31T00:00:00"/>
    <x v="14"/>
    <n v="18.5"/>
    <n v="6"/>
    <n v="44.247699999999796"/>
    <n v="1.1099999999999994"/>
    <n v="45.357699999999795"/>
    <n v="0"/>
    <n v="45.357699999999795"/>
    <x v="3"/>
    <n v="1"/>
  </r>
  <r>
    <d v="2037-01-01T00:00:00"/>
    <x v="15"/>
    <n v="24.1"/>
    <n v="21.5"/>
    <n v="45.357699999999795"/>
    <n v="5.1814999999999998"/>
    <n v="50.539199999999795"/>
    <n v="0"/>
    <n v="50.539199999999795"/>
    <x v="4"/>
    <n v="1"/>
  </r>
  <r>
    <d v="2037-01-02T00:00:00"/>
    <x v="18"/>
    <n v="17.899999999999999"/>
    <n v="5.4"/>
    <n v="50.539199999999795"/>
    <n v="0.96659999999999968"/>
    <n v="51.505799999999795"/>
    <n v="0"/>
    <n v="51.505799999999795"/>
    <x v="4"/>
    <n v="1"/>
  </r>
  <r>
    <d v="2037-01-03T00:00:00"/>
    <x v="18"/>
    <n v="15.8"/>
    <n v="7.4"/>
    <n v="51.505799999999795"/>
    <n v="1.1692000000000036"/>
    <n v="52.674999999999798"/>
    <n v="0"/>
    <n v="52.674999999999798"/>
    <x v="4"/>
    <n v="1"/>
  </r>
  <r>
    <d v="2037-01-04T00:00:00"/>
    <x v="26"/>
    <n v="19.600000000000001"/>
    <n v="0.3"/>
    <n v="52.674999999999798"/>
    <n v="0"/>
    <n v="52.674999999999798"/>
    <n v="0"/>
    <n v="52.674999999999798"/>
    <x v="4"/>
    <n v="1"/>
  </r>
  <r>
    <d v="2037-01-05T00:00:00"/>
    <x v="15"/>
    <n v="17.7"/>
    <n v="0"/>
    <n v="52.674999999999798"/>
    <n v="0"/>
    <n v="52.674999999999798"/>
    <n v="0"/>
    <n v="52.674999999999798"/>
    <x v="4"/>
    <n v="1"/>
  </r>
  <r>
    <d v="2037-01-06T00:00:00"/>
    <x v="23"/>
    <n v="19.899999999999999"/>
    <n v="4.7"/>
    <n v="52.674999999999798"/>
    <n v="0.93529999999999802"/>
    <n v="53.610299999999796"/>
    <n v="0"/>
    <n v="53.610299999999796"/>
    <x v="4"/>
    <n v="1"/>
  </r>
  <r>
    <d v="2037-01-07T00:00:00"/>
    <x v="1"/>
    <n v="10.6"/>
    <n v="4.8"/>
    <n v="53.610299999999796"/>
    <n v="0.50880000000000081"/>
    <n v="54.119099999999797"/>
    <n v="0"/>
    <n v="54.119099999999797"/>
    <x v="4"/>
    <n v="1"/>
  </r>
  <r>
    <d v="2037-01-08T00:00:00"/>
    <x v="15"/>
    <n v="25.6"/>
    <n v="17.399999999999999"/>
    <n v="54.119099999999797"/>
    <n v="4.4543999999999997"/>
    <n v="58.573499999999797"/>
    <n v="0"/>
    <n v="58.573499999999797"/>
    <x v="4"/>
    <n v="1"/>
  </r>
  <r>
    <d v="2037-01-09T00:00:00"/>
    <x v="5"/>
    <n v="22.4"/>
    <n v="7.7"/>
    <n v="58.573499999999797"/>
    <n v="1.7248000000000019"/>
    <n v="60.298299999999799"/>
    <n v="0"/>
    <n v="60.298299999999799"/>
    <x v="4"/>
    <n v="1"/>
  </r>
  <r>
    <d v="2037-01-10T00:00:00"/>
    <x v="4"/>
    <n v="14.5"/>
    <n v="3.8"/>
    <n v="60.298299999999799"/>
    <n v="0.55100000000000193"/>
    <n v="60.849299999999801"/>
    <n v="0"/>
    <n v="60.849299999999801"/>
    <x v="4"/>
    <n v="1"/>
  </r>
  <r>
    <d v="2037-01-11T00:00:00"/>
    <x v="5"/>
    <n v="15"/>
    <n v="4.2"/>
    <n v="60.849299999999801"/>
    <n v="0.63000000000000256"/>
    <n v="61.479299999999803"/>
    <n v="0"/>
    <n v="61.479299999999803"/>
    <x v="4"/>
    <n v="1"/>
  </r>
  <r>
    <d v="2037-01-12T00:00:00"/>
    <x v="9"/>
    <n v="24"/>
    <n v="11.5"/>
    <n v="61.479299999999803"/>
    <n v="2.759999999999998"/>
    <n v="64.239299999999801"/>
    <n v="0"/>
    <n v="64.239299999999801"/>
    <x v="4"/>
    <n v="1"/>
  </r>
  <r>
    <d v="2037-01-13T00:00:00"/>
    <x v="19"/>
    <n v="20.7"/>
    <n v="2.9"/>
    <n v="64.239299999999801"/>
    <n v="0.60030000000000427"/>
    <n v="64.839599999999805"/>
    <n v="0"/>
    <n v="64.839599999999805"/>
    <x v="4"/>
    <n v="1"/>
  </r>
  <r>
    <d v="2037-01-14T00:00:00"/>
    <x v="24"/>
    <n v="13.5"/>
    <n v="0.7"/>
    <n v="64.839599999999805"/>
    <n v="0"/>
    <n v="64.839599999999805"/>
    <n v="0"/>
    <n v="64.839599999999805"/>
    <x v="4"/>
    <n v="1"/>
  </r>
  <r>
    <d v="2037-01-15T00:00:00"/>
    <x v="15"/>
    <n v="23.7"/>
    <n v="13.1"/>
    <n v="64.839599999999805"/>
    <n v="3.104699999999994"/>
    <n v="67.944299999999799"/>
    <n v="0"/>
    <n v="67.944299999999799"/>
    <x v="4"/>
    <n v="1"/>
  </r>
  <r>
    <d v="2037-01-16T00:00:00"/>
    <x v="6"/>
    <n v="12.1"/>
    <n v="36"/>
    <n v="67.944299999999799"/>
    <n v="4.3559999999999945"/>
    <n v="72.300299999999794"/>
    <n v="0"/>
    <n v="72.300299999999794"/>
    <x v="4"/>
    <n v="1"/>
  </r>
  <r>
    <d v="2037-01-17T00:00:00"/>
    <x v="9"/>
    <n v="21.8"/>
    <n v="10.9"/>
    <n v="72.300299999999794"/>
    <n v="2.3761999999999972"/>
    <n v="74.676499999999791"/>
    <n v="0"/>
    <n v="74.676499999999791"/>
    <x v="4"/>
    <n v="1"/>
  </r>
  <r>
    <d v="2037-01-18T00:00:00"/>
    <x v="18"/>
    <n v="17.399999999999999"/>
    <n v="0"/>
    <n v="74.676499999999791"/>
    <n v="0"/>
    <n v="74.676499999999791"/>
    <n v="0"/>
    <n v="74.676499999999791"/>
    <x v="4"/>
    <n v="1"/>
  </r>
  <r>
    <d v="2037-01-19T00:00:00"/>
    <x v="2"/>
    <n v="15.6"/>
    <n v="0"/>
    <n v="74.676499999999791"/>
    <n v="0"/>
    <n v="74.676499999999791"/>
    <n v="0"/>
    <n v="74.676499999999791"/>
    <x v="4"/>
    <n v="1"/>
  </r>
  <r>
    <d v="2037-01-20T00:00:00"/>
    <x v="9"/>
    <n v="13.7"/>
    <n v="0"/>
    <n v="74.676499999999791"/>
    <n v="0"/>
    <n v="74.676499999999791"/>
    <n v="0"/>
    <n v="74.676499999999791"/>
    <x v="4"/>
    <n v="1"/>
  </r>
  <r>
    <d v="2037-01-21T00:00:00"/>
    <x v="6"/>
    <n v="24.7"/>
    <n v="16.2"/>
    <n v="74.676499999999791"/>
    <n v="4.0014000000000038"/>
    <n v="78.677899999999795"/>
    <n v="0"/>
    <n v="78.677899999999795"/>
    <x v="4"/>
    <n v="1"/>
  </r>
  <r>
    <d v="2037-01-22T00:00:00"/>
    <x v="11"/>
    <n v="25.3"/>
    <n v="14.2"/>
    <n v="78.677899999999795"/>
    <n v="3.5926000000000045"/>
    <n v="82.270499999999799"/>
    <n v="0"/>
    <n v="82.270499999999799"/>
    <x v="4"/>
    <n v="1"/>
  </r>
  <r>
    <d v="2037-01-23T00:00:00"/>
    <x v="11"/>
    <n v="18.399999999999999"/>
    <n v="0"/>
    <n v="82.270499999999799"/>
    <n v="0"/>
    <n v="82.270499999999799"/>
    <n v="0"/>
    <n v="82.270499999999799"/>
    <x v="4"/>
    <n v="1"/>
  </r>
  <r>
    <d v="2037-01-24T00:00:00"/>
    <x v="10"/>
    <n v="10.199999999999999"/>
    <n v="0"/>
    <n v="82.270499999999799"/>
    <n v="0"/>
    <n v="82.270499999999799"/>
    <n v="0"/>
    <n v="82.270499999999799"/>
    <x v="4"/>
    <n v="1"/>
  </r>
  <r>
    <d v="2037-01-25T00:00:00"/>
    <x v="29"/>
    <n v="26.9"/>
    <n v="0"/>
    <n v="82.270499999999799"/>
    <n v="0"/>
    <n v="82.270499999999799"/>
    <n v="0"/>
    <n v="82.270499999999799"/>
    <x v="4"/>
    <n v="1"/>
  </r>
  <r>
    <d v="2037-01-26T00:00:00"/>
    <x v="4"/>
    <n v="28.2"/>
    <n v="0"/>
    <n v="82.270499999999799"/>
    <n v="0"/>
    <n v="82.270499999999799"/>
    <n v="0"/>
    <n v="82.270499999999799"/>
    <x v="4"/>
    <n v="1"/>
  </r>
  <r>
    <d v="2037-01-27T00:00:00"/>
    <x v="3"/>
    <n v="15.9"/>
    <n v="0"/>
    <n v="82.270499999999799"/>
    <n v="0"/>
    <n v="82.270499999999799"/>
    <n v="0"/>
    <n v="82.270499999999799"/>
    <x v="4"/>
    <n v="1"/>
  </r>
  <r>
    <d v="2037-01-28T00:00:00"/>
    <x v="6"/>
    <n v="19.7"/>
    <n v="0"/>
    <n v="82.270499999999799"/>
    <n v="0"/>
    <n v="82.270499999999799"/>
    <n v="0"/>
    <n v="82.270499999999799"/>
    <x v="4"/>
    <n v="1"/>
  </r>
  <r>
    <d v="2037-01-29T00:00:00"/>
    <x v="3"/>
    <n v="16"/>
    <n v="0"/>
    <n v="82.270499999999799"/>
    <n v="0"/>
    <n v="82.270499999999799"/>
    <n v="0"/>
    <n v="82.270499999999799"/>
    <x v="4"/>
    <n v="1"/>
  </r>
  <r>
    <d v="2037-01-30T00:00:00"/>
    <x v="2"/>
    <n v="20.8"/>
    <n v="0"/>
    <n v="82.270499999999799"/>
    <n v="0"/>
    <n v="82.270499999999799"/>
    <n v="0"/>
    <n v="82.270499999999799"/>
    <x v="4"/>
    <n v="1"/>
  </r>
  <r>
    <d v="2037-01-31T00:00:00"/>
    <x v="19"/>
    <n v="12.5"/>
    <n v="0"/>
    <n v="82.270499999999799"/>
    <n v="0"/>
    <n v="82.270499999999799"/>
    <n v="0"/>
    <n v="82.270499999999799"/>
    <x v="4"/>
    <n v="1"/>
  </r>
  <r>
    <d v="2037-02-01T00:00:00"/>
    <x v="11"/>
    <n v="12.7"/>
    <n v="2.4"/>
    <n v="82.270499999999799"/>
    <n v="0.30480000000000018"/>
    <n v="82.5752999999998"/>
    <n v="0"/>
    <n v="82.5752999999998"/>
    <x v="4"/>
    <n v="1"/>
  </r>
  <r>
    <d v="2037-02-02T00:00:00"/>
    <x v="14"/>
    <n v="23.5"/>
    <n v="11.5"/>
    <n v="82.5752999999998"/>
    <n v="2.7025000000000006"/>
    <n v="85.2777999999998"/>
    <n v="0"/>
    <n v="85.2777999999998"/>
    <x v="4"/>
    <n v="1"/>
  </r>
  <r>
    <d v="2037-02-03T00:00:00"/>
    <x v="10"/>
    <n v="17.8"/>
    <n v="1.8"/>
    <n v="85.2777999999998"/>
    <n v="0.32040000000000646"/>
    <n v="85.598199999999807"/>
    <n v="0"/>
    <n v="85.598199999999807"/>
    <x v="4"/>
    <n v="1"/>
  </r>
  <r>
    <d v="2037-02-04T00:00:00"/>
    <x v="7"/>
    <n v="11"/>
    <n v="0"/>
    <n v="85.598199999999807"/>
    <n v="0"/>
    <n v="85.598199999999807"/>
    <n v="0"/>
    <n v="85.598199999999807"/>
    <x v="4"/>
    <n v="1"/>
  </r>
  <r>
    <d v="2037-02-05T00:00:00"/>
    <x v="8"/>
    <n v="21.3"/>
    <n v="5.2"/>
    <n v="85.598199999999807"/>
    <n v="1.107600000000005"/>
    <n v="86.705799999999812"/>
    <n v="0"/>
    <n v="86.705799999999812"/>
    <x v="4"/>
    <n v="1"/>
  </r>
  <r>
    <d v="2037-02-06T00:00:00"/>
    <x v="3"/>
    <n v="19.600000000000001"/>
    <n v="8.1"/>
    <n v="86.705799999999812"/>
    <n v="1.5875999999999948"/>
    <n v="88.293399999999806"/>
    <n v="0"/>
    <n v="88.293399999999806"/>
    <x v="4"/>
    <n v="1"/>
  </r>
  <r>
    <d v="2037-02-07T00:00:00"/>
    <x v="7"/>
    <n v="25.7"/>
    <n v="4.2"/>
    <n v="88.293399999999806"/>
    <n v="1.0794000000000068"/>
    <n v="89.372799999999813"/>
    <n v="0"/>
    <n v="89.372799999999813"/>
    <x v="4"/>
    <n v="1"/>
  </r>
  <r>
    <d v="2037-02-08T00:00:00"/>
    <x v="6"/>
    <n v="20.9"/>
    <n v="28.6"/>
    <n v="89.372799999999813"/>
    <n v="5.9774000000000029"/>
    <n v="95.350199999999816"/>
    <n v="0"/>
    <n v="95.350199999999816"/>
    <x v="4"/>
    <n v="1"/>
  </r>
  <r>
    <d v="2037-02-09T00:00:00"/>
    <x v="15"/>
    <n v="26.4"/>
    <n v="3.2"/>
    <n v="95.350199999999816"/>
    <n v="0.84480000000000643"/>
    <n v="96.194999999999823"/>
    <n v="0"/>
    <n v="96.194999999999823"/>
    <x v="4"/>
    <n v="1"/>
  </r>
  <r>
    <d v="2037-02-10T00:00:00"/>
    <x v="15"/>
    <n v="26.5"/>
    <n v="13.1"/>
    <n v="96.194999999999823"/>
    <n v="3.471500000000006"/>
    <n v="99.666499999999829"/>
    <n v="0"/>
    <n v="99.666499999999829"/>
    <x v="4"/>
    <n v="1"/>
  </r>
  <r>
    <d v="2037-02-11T00:00:00"/>
    <x v="4"/>
    <n v="11.7"/>
    <n v="0"/>
    <n v="99.666499999999829"/>
    <n v="0"/>
    <n v="99.666499999999829"/>
    <n v="0"/>
    <n v="99.666499999999829"/>
    <x v="4"/>
    <n v="1"/>
  </r>
  <r>
    <d v="2037-02-12T00:00:00"/>
    <x v="8"/>
    <n v="24.7"/>
    <n v="0.3"/>
    <n v="99.666499999999829"/>
    <n v="0"/>
    <n v="99.666499999999829"/>
    <n v="0"/>
    <n v="99.666499999999829"/>
    <x v="4"/>
    <n v="1"/>
  </r>
  <r>
    <d v="2037-02-13T00:00:00"/>
    <x v="5"/>
    <n v="24.4"/>
    <n v="9.6"/>
    <n v="99.666499999999829"/>
    <n v="2.3423999999999978"/>
    <n v="102.00889999999983"/>
    <n v="1"/>
    <n v="2.0088999999998265"/>
    <x v="4"/>
    <n v="1"/>
  </r>
  <r>
    <d v="2037-02-14T00:00:00"/>
    <x v="15"/>
    <n v="19"/>
    <n v="28.8"/>
    <n v="2.0088999999998265"/>
    <n v="5.4720000000000004"/>
    <n v="7.4808999999998269"/>
    <n v="0"/>
    <n v="7.4808999999998269"/>
    <x v="4"/>
    <n v="1"/>
  </r>
  <r>
    <d v="2037-02-15T00:00:00"/>
    <x v="6"/>
    <n v="13.7"/>
    <n v="19.3"/>
    <n v="7.4808999999998269"/>
    <n v="2.644099999999999"/>
    <n v="10.124999999999826"/>
    <n v="0"/>
    <n v="10.124999999999826"/>
    <x v="4"/>
    <n v="1"/>
  </r>
  <r>
    <d v="2037-02-16T00:00:00"/>
    <x v="6"/>
    <n v="28.9"/>
    <n v="20.399999999999999"/>
    <n v="10.124999999999826"/>
    <n v="5.8955999999999982"/>
    <n v="16.020599999999824"/>
    <n v="0"/>
    <n v="16.020599999999824"/>
    <x v="4"/>
    <n v="1"/>
  </r>
  <r>
    <d v="2037-02-17T00:00:00"/>
    <x v="16"/>
    <n v="25.2"/>
    <n v="0"/>
    <n v="16.020599999999824"/>
    <n v="0"/>
    <n v="16.020599999999824"/>
    <n v="0"/>
    <n v="16.020599999999824"/>
    <x v="4"/>
    <n v="1"/>
  </r>
  <r>
    <d v="2037-02-18T00:00:00"/>
    <x v="7"/>
    <n v="15.4"/>
    <n v="9"/>
    <n v="16.020599999999824"/>
    <n v="1.3859999999999992"/>
    <n v="17.406599999999823"/>
    <n v="0"/>
    <n v="17.406599999999823"/>
    <x v="4"/>
    <n v="1"/>
  </r>
  <r>
    <d v="2037-02-19T00:00:00"/>
    <x v="12"/>
    <n v="24.1"/>
    <n v="0.3"/>
    <n v="17.406599999999823"/>
    <n v="0"/>
    <n v="17.406599999999823"/>
    <n v="0"/>
    <n v="17.406599999999823"/>
    <x v="4"/>
    <n v="1"/>
  </r>
  <r>
    <d v="2037-02-20T00:00:00"/>
    <x v="18"/>
    <n v="27.7"/>
    <n v="0"/>
    <n v="17.406599999999823"/>
    <n v="0"/>
    <n v="17.406599999999823"/>
    <n v="0"/>
    <n v="17.406599999999823"/>
    <x v="4"/>
    <n v="1"/>
  </r>
  <r>
    <d v="2037-02-21T00:00:00"/>
    <x v="7"/>
    <n v="19.600000000000001"/>
    <n v="21.1"/>
    <n v="17.406599999999823"/>
    <n v="4.1356000000000002"/>
    <n v="21.542199999999823"/>
    <n v="0"/>
    <n v="21.542199999999823"/>
    <x v="4"/>
    <n v="1"/>
  </r>
  <r>
    <d v="2037-02-22T00:00:00"/>
    <x v="19"/>
    <n v="29"/>
    <n v="3.2"/>
    <n v="21.542199999999823"/>
    <n v="0.92800000000000082"/>
    <n v="22.470199999999824"/>
    <n v="0"/>
    <n v="22.470199999999824"/>
    <x v="4"/>
    <n v="1"/>
  </r>
  <r>
    <d v="2037-02-23T00:00:00"/>
    <x v="27"/>
    <n v="10.3"/>
    <n v="0.7"/>
    <n v="22.470199999999824"/>
    <n v="0"/>
    <n v="22.470199999999824"/>
    <n v="0"/>
    <n v="22.470199999999824"/>
    <x v="4"/>
    <n v="1"/>
  </r>
  <r>
    <d v="2037-02-24T00:00:00"/>
    <x v="6"/>
    <n v="11"/>
    <n v="40.200000000000003"/>
    <n v="22.470199999999824"/>
    <n v="4.4220000000000006"/>
    <n v="26.892199999999825"/>
    <n v="0"/>
    <n v="26.892199999999825"/>
    <x v="4"/>
    <n v="1"/>
  </r>
  <r>
    <d v="2037-02-25T00:00:00"/>
    <x v="7"/>
    <n v="28.6"/>
    <n v="0.6"/>
    <n v="26.892199999999825"/>
    <n v="0"/>
    <n v="26.892199999999825"/>
    <n v="0"/>
    <n v="26.892199999999825"/>
    <x v="4"/>
    <n v="1"/>
  </r>
  <r>
    <d v="2037-02-26T00:00:00"/>
    <x v="13"/>
    <n v="22.5"/>
    <n v="1"/>
    <n v="26.892199999999825"/>
    <n v="0.22500000000000142"/>
    <n v="27.117199999999826"/>
    <n v="0"/>
    <n v="27.117199999999826"/>
    <x v="4"/>
    <n v="1"/>
  </r>
  <r>
    <d v="2037-02-27T00:00:00"/>
    <x v="8"/>
    <n v="19.600000000000001"/>
    <n v="0"/>
    <n v="27.117199999999826"/>
    <n v="0"/>
    <n v="27.117199999999826"/>
    <n v="0"/>
    <n v="27.117199999999826"/>
    <x v="4"/>
    <n v="1"/>
  </r>
  <r>
    <d v="2037-02-28T00:00:00"/>
    <x v="24"/>
    <n v="19.899999999999999"/>
    <n v="0"/>
    <n v="27.117199999999826"/>
    <n v="0"/>
    <n v="27.117199999999826"/>
    <n v="0"/>
    <n v="27.117199999999826"/>
    <x v="4"/>
    <n v="1"/>
  </r>
  <r>
    <d v="2037-03-01T00:00:00"/>
    <x v="2"/>
    <n v="21.7"/>
    <n v="9.4"/>
    <n v="27.117199999999826"/>
    <n v="2.0397999999999996"/>
    <n v="29.156999999999826"/>
    <n v="0"/>
    <n v="29.156999999999826"/>
    <x v="4"/>
    <n v="1"/>
  </r>
  <r>
    <d v="2037-03-02T00:00:00"/>
    <x v="8"/>
    <n v="15.3"/>
    <n v="0"/>
    <n v="29.156999999999826"/>
    <n v="0"/>
    <n v="29.156999999999826"/>
    <n v="0"/>
    <n v="29.156999999999826"/>
    <x v="4"/>
    <n v="1"/>
  </r>
  <r>
    <d v="2037-03-03T00:00:00"/>
    <x v="11"/>
    <n v="20.9"/>
    <n v="12.4"/>
    <n v="29.156999999999826"/>
    <n v="2.5915999999999997"/>
    <n v="31.748599999999826"/>
    <n v="0"/>
    <n v="31.748599999999826"/>
    <x v="4"/>
    <n v="1"/>
  </r>
  <r>
    <d v="2037-03-04T00:00:00"/>
    <x v="1"/>
    <n v="17"/>
    <n v="0"/>
    <n v="31.748599999999826"/>
    <n v="0"/>
    <n v="31.748599999999826"/>
    <n v="0"/>
    <n v="31.748599999999826"/>
    <x v="4"/>
    <n v="1"/>
  </r>
  <r>
    <d v="2037-03-05T00:00:00"/>
    <x v="2"/>
    <n v="25.8"/>
    <n v="1.4"/>
    <n v="31.748599999999826"/>
    <n v="0.36119999999999663"/>
    <n v="32.109799999999822"/>
    <n v="0"/>
    <n v="32.109799999999822"/>
    <x v="4"/>
    <n v="1"/>
  </r>
  <r>
    <d v="2037-03-06T00:00:00"/>
    <x v="23"/>
    <n v="19.100000000000001"/>
    <n v="2.5"/>
    <n v="32.109799999999822"/>
    <n v="0.47749999999999915"/>
    <n v="32.587299999999821"/>
    <n v="0"/>
    <n v="32.587299999999821"/>
    <x v="4"/>
    <n v="1"/>
  </r>
  <r>
    <d v="2037-03-07T00:00:00"/>
    <x v="9"/>
    <n v="24.6"/>
    <n v="12.5"/>
    <n v="32.587299999999821"/>
    <n v="3.0750000000000028"/>
    <n v="35.662299999999824"/>
    <n v="0"/>
    <n v="35.662299999999824"/>
    <x v="4"/>
    <n v="1"/>
  </r>
  <r>
    <d v="2037-03-08T00:00:00"/>
    <x v="11"/>
    <n v="22.6"/>
    <n v="15.4"/>
    <n v="35.662299999999824"/>
    <n v="3.480400000000003"/>
    <n v="39.142699999999827"/>
    <n v="0"/>
    <n v="39.142699999999827"/>
    <x v="4"/>
    <n v="1"/>
  </r>
  <r>
    <d v="2037-03-09T00:00:00"/>
    <x v="5"/>
    <n v="18.3"/>
    <n v="4.7"/>
    <n v="39.142699999999827"/>
    <n v="0.86010000000000275"/>
    <n v="40.00279999999983"/>
    <n v="0"/>
    <n v="40.00279999999983"/>
    <x v="4"/>
    <n v="1"/>
  </r>
  <r>
    <d v="2037-03-10T00:00:00"/>
    <x v="3"/>
    <n v="25.5"/>
    <n v="0"/>
    <n v="40.00279999999983"/>
    <n v="0"/>
    <n v="40.00279999999983"/>
    <n v="0"/>
    <n v="40.00279999999983"/>
    <x v="4"/>
    <n v="1"/>
  </r>
  <r>
    <d v="2037-03-11T00:00:00"/>
    <x v="14"/>
    <n v="26.6"/>
    <n v="0"/>
    <n v="40.00279999999983"/>
    <n v="0"/>
    <n v="40.00279999999983"/>
    <n v="0"/>
    <n v="40.00279999999983"/>
    <x v="4"/>
    <n v="1"/>
  </r>
  <r>
    <d v="2037-03-12T00:00:00"/>
    <x v="3"/>
    <n v="19.8"/>
    <n v="14.9"/>
    <n v="40.00279999999983"/>
    <n v="2.9502000000000024"/>
    <n v="42.952999999999832"/>
    <n v="0"/>
    <n v="42.952999999999832"/>
    <x v="4"/>
    <n v="1"/>
  </r>
  <r>
    <d v="2037-03-13T00:00:00"/>
    <x v="22"/>
    <n v="23.7"/>
    <n v="0.9"/>
    <n v="42.952999999999832"/>
    <n v="0"/>
    <n v="42.952999999999832"/>
    <n v="0"/>
    <n v="42.952999999999832"/>
    <x v="4"/>
    <n v="1"/>
  </r>
  <r>
    <d v="2037-03-14T00:00:00"/>
    <x v="20"/>
    <n v="23.5"/>
    <n v="1"/>
    <n v="42.952999999999832"/>
    <n v="0.23499999999999943"/>
    <n v="43.187999999999832"/>
    <n v="0"/>
    <n v="43.187999999999832"/>
    <x v="4"/>
    <n v="1"/>
  </r>
  <r>
    <d v="2037-03-15T00:00:00"/>
    <x v="1"/>
    <n v="18.8"/>
    <n v="7.8"/>
    <n v="43.187999999999832"/>
    <n v="1.4664000000000001"/>
    <n v="44.654399999999832"/>
    <n v="0"/>
    <n v="44.654399999999832"/>
    <x v="4"/>
    <n v="1"/>
  </r>
  <r>
    <d v="2037-03-16T00:00:00"/>
    <x v="2"/>
    <n v="18.7"/>
    <n v="10"/>
    <n v="44.654399999999832"/>
    <n v="1.8699999999999974"/>
    <n v="46.524399999999829"/>
    <n v="0"/>
    <n v="46.524399999999829"/>
    <x v="4"/>
    <n v="1"/>
  </r>
  <r>
    <d v="2037-03-17T00:00:00"/>
    <x v="15"/>
    <n v="28.3"/>
    <n v="21.8"/>
    <n v="46.524399999999829"/>
    <n v="6.1694000000000031"/>
    <n v="52.693799999999833"/>
    <n v="0"/>
    <n v="52.693799999999833"/>
    <x v="4"/>
    <n v="1"/>
  </r>
  <r>
    <d v="2037-03-18T00:00:00"/>
    <x v="18"/>
    <n v="10.6"/>
    <n v="6.4"/>
    <n v="52.693799999999833"/>
    <n v="0.67840000000000344"/>
    <n v="53.372199999999836"/>
    <n v="0"/>
    <n v="53.372199999999836"/>
    <x v="4"/>
    <n v="1"/>
  </r>
  <r>
    <d v="2037-03-19T00:00:00"/>
    <x v="6"/>
    <n v="26.2"/>
    <n v="19.2"/>
    <n v="53.372199999999836"/>
    <n v="5.0304000000000002"/>
    <n v="58.402599999999836"/>
    <n v="0"/>
    <n v="58.402599999999836"/>
    <x v="4"/>
    <n v="1"/>
  </r>
  <r>
    <d v="2037-03-20T00:00:00"/>
    <x v="9"/>
    <n v="25.3"/>
    <n v="8.6999999999999993"/>
    <n v="58.402599999999836"/>
    <n v="2.2010999999999967"/>
    <n v="60.603699999999833"/>
    <n v="0"/>
    <n v="60.603699999999833"/>
    <x v="4"/>
    <n v="1"/>
  </r>
  <r>
    <d v="2037-03-21T00:00:00"/>
    <x v="18"/>
    <n v="21.6"/>
    <n v="1"/>
    <n v="60.603699999999833"/>
    <n v="0.21600000000000108"/>
    <n v="60.819699999999834"/>
    <n v="0"/>
    <n v="60.819699999999834"/>
    <x v="4"/>
    <n v="1"/>
  </r>
  <r>
    <d v="2037-03-22T00:00:00"/>
    <x v="15"/>
    <n v="24.9"/>
    <n v="23.5"/>
    <n v="60.819699999999834"/>
    <n v="5.8514999999999944"/>
    <n v="66.671199999999828"/>
    <n v="0"/>
    <n v="66.671199999999828"/>
    <x v="4"/>
    <n v="1"/>
  </r>
  <r>
    <d v="2037-03-23T00:00:00"/>
    <x v="11"/>
    <n v="27.7"/>
    <n v="11.5"/>
    <n v="66.671199999999828"/>
    <n v="3.1855000000000047"/>
    <n v="69.856699999999833"/>
    <n v="0"/>
    <n v="69.856699999999833"/>
    <x v="4"/>
    <n v="1"/>
  </r>
  <r>
    <d v="2037-03-24T00:00:00"/>
    <x v="15"/>
    <n v="12.3"/>
    <n v="0"/>
    <n v="69.856699999999833"/>
    <n v="0"/>
    <n v="69.856699999999833"/>
    <n v="0"/>
    <n v="69.856699999999833"/>
    <x v="4"/>
    <n v="1"/>
  </r>
  <r>
    <d v="2037-03-25T00:00:00"/>
    <x v="16"/>
    <n v="10.199999999999999"/>
    <n v="0.8"/>
    <n v="69.856699999999833"/>
    <n v="0"/>
    <n v="69.856699999999833"/>
    <n v="0"/>
    <n v="69.856699999999833"/>
    <x v="4"/>
    <n v="1"/>
  </r>
  <r>
    <d v="2037-03-26T00:00:00"/>
    <x v="6"/>
    <n v="23.1"/>
    <n v="0"/>
    <n v="69.856699999999833"/>
    <n v="0"/>
    <n v="69.856699999999833"/>
    <n v="0"/>
    <n v="69.856699999999833"/>
    <x v="4"/>
    <n v="1"/>
  </r>
  <r>
    <d v="2037-03-27T00:00:00"/>
    <x v="14"/>
    <n v="11.3"/>
    <n v="0"/>
    <n v="69.856699999999833"/>
    <n v="0"/>
    <n v="69.856699999999833"/>
    <n v="0"/>
    <n v="69.856699999999833"/>
    <x v="4"/>
    <n v="1"/>
  </r>
  <r>
    <d v="2037-03-28T00:00:00"/>
    <x v="15"/>
    <n v="29.5"/>
    <n v="10.4"/>
    <n v="69.856699999999833"/>
    <n v="3.0679999999999978"/>
    <n v="72.924699999999831"/>
    <n v="0"/>
    <n v="72.924699999999831"/>
    <x v="4"/>
    <n v="1"/>
  </r>
  <r>
    <d v="2037-03-29T00:00:00"/>
    <x v="11"/>
    <n v="19.7"/>
    <n v="0"/>
    <n v="72.924699999999831"/>
    <n v="0"/>
    <n v="72.924699999999831"/>
    <n v="0"/>
    <n v="72.924699999999831"/>
    <x v="4"/>
    <n v="1"/>
  </r>
  <r>
    <d v="2037-03-30T00:00:00"/>
    <x v="1"/>
    <n v="27.9"/>
    <n v="3.4"/>
    <n v="72.924699999999831"/>
    <n v="0.948599999999999"/>
    <n v="73.87329999999983"/>
    <n v="0"/>
    <n v="73.87329999999983"/>
    <x v="4"/>
    <n v="1"/>
  </r>
  <r>
    <d v="2037-03-31T00:00:00"/>
    <x v="6"/>
    <n v="17.399999999999999"/>
    <n v="34.200000000000003"/>
    <n v="73.87329999999983"/>
    <n v="5.950800000000001"/>
    <n v="79.824099999999831"/>
    <n v="0"/>
    <n v="79.824099999999831"/>
    <x v="4"/>
    <n v="1"/>
  </r>
  <r>
    <d v="2037-04-01T00:00:00"/>
    <x v="13"/>
    <n v="23"/>
    <n v="0"/>
    <n v="79.824099999999831"/>
    <n v="0"/>
    <n v="79.824099999999831"/>
    <n v="0"/>
    <n v="79.824099999999831"/>
    <x v="4"/>
    <n v="1"/>
  </r>
  <r>
    <d v="2037-04-02T00:00:00"/>
    <x v="17"/>
    <n v="27.6"/>
    <n v="0"/>
    <n v="79.824099999999831"/>
    <n v="0"/>
    <n v="79.824099999999831"/>
    <n v="0"/>
    <n v="79.824099999999831"/>
    <x v="4"/>
    <n v="1"/>
  </r>
  <r>
    <d v="2037-04-03T00:00:00"/>
    <x v="18"/>
    <n v="11.6"/>
    <n v="0"/>
    <n v="79.824099999999831"/>
    <n v="0"/>
    <n v="79.824099999999831"/>
    <n v="0"/>
    <n v="79.824099999999831"/>
    <x v="4"/>
    <n v="1"/>
  </r>
  <r>
    <d v="2037-04-04T00:00:00"/>
    <x v="16"/>
    <n v="24.2"/>
    <n v="5"/>
    <n v="79.824099999999831"/>
    <n v="1.2099999999999937"/>
    <n v="81.034099999999825"/>
    <n v="0"/>
    <n v="81.034099999999825"/>
    <x v="4"/>
    <n v="1"/>
  </r>
  <r>
    <d v="2037-04-05T00:00:00"/>
    <x v="2"/>
    <n v="13.2"/>
    <n v="2.2999999999999998"/>
    <n v="81.034099999999825"/>
    <n v="0.30360000000000298"/>
    <n v="81.337699999999828"/>
    <n v="0"/>
    <n v="81.337699999999828"/>
    <x v="4"/>
    <n v="1"/>
  </r>
  <r>
    <d v="2037-04-06T00:00:00"/>
    <x v="3"/>
    <n v="27"/>
    <n v="0.7"/>
    <n v="81.337699999999828"/>
    <n v="0"/>
    <n v="81.337699999999828"/>
    <n v="0"/>
    <n v="81.337699999999828"/>
    <x v="4"/>
    <n v="1"/>
  </r>
  <r>
    <d v="2037-04-07T00:00:00"/>
    <x v="2"/>
    <n v="23.9"/>
    <n v="6.2"/>
    <n v="81.337699999999828"/>
    <n v="1.4818000000000069"/>
    <n v="82.819499999999834"/>
    <n v="0"/>
    <n v="82.819499999999834"/>
    <x v="4"/>
    <n v="1"/>
  </r>
  <r>
    <d v="2037-04-08T00:00:00"/>
    <x v="15"/>
    <n v="16.8"/>
    <n v="17.600000000000001"/>
    <n v="82.819499999999834"/>
    <n v="2.9568000000000012"/>
    <n v="85.776299999999836"/>
    <n v="0"/>
    <n v="85.776299999999836"/>
    <x v="4"/>
    <n v="1"/>
  </r>
  <r>
    <d v="2037-04-09T00:00:00"/>
    <x v="15"/>
    <n v="28.5"/>
    <n v="15.2"/>
    <n v="85.776299999999836"/>
    <n v="4.3319999999999936"/>
    <n v="90.108299999999829"/>
    <n v="0"/>
    <n v="90.108299999999829"/>
    <x v="4"/>
    <n v="1"/>
  </r>
  <r>
    <d v="2037-04-10T00:00:00"/>
    <x v="29"/>
    <n v="25.2"/>
    <n v="1.9"/>
    <n v="90.108299999999829"/>
    <n v="0.47880000000000678"/>
    <n v="90.587099999999836"/>
    <n v="0"/>
    <n v="90.587099999999836"/>
    <x v="4"/>
    <n v="1"/>
  </r>
  <r>
    <d v="2037-04-11T00:00:00"/>
    <x v="6"/>
    <n v="24.9"/>
    <n v="6.8"/>
    <n v="90.587099999999836"/>
    <n v="1.6932000000000045"/>
    <n v="92.280299999999841"/>
    <n v="0"/>
    <n v="92.280299999999841"/>
    <x v="4"/>
    <n v="1"/>
  </r>
  <r>
    <d v="2037-04-12T00:00:00"/>
    <x v="8"/>
    <n v="14.7"/>
    <n v="5.7"/>
    <n v="92.280299999999841"/>
    <n v="0.83790000000000475"/>
    <n v="93.118199999999845"/>
    <n v="0"/>
    <n v="93.118199999999845"/>
    <x v="4"/>
    <n v="1"/>
  </r>
  <r>
    <d v="2037-04-13T00:00:00"/>
    <x v="6"/>
    <n v="12.2"/>
    <n v="14.1"/>
    <n v="93.118199999999845"/>
    <n v="1.7202000000000055"/>
    <n v="94.838399999999851"/>
    <n v="0"/>
    <n v="94.838399999999851"/>
    <x v="4"/>
    <n v="1"/>
  </r>
  <r>
    <d v="2037-04-14T00:00:00"/>
    <x v="5"/>
    <n v="24.2"/>
    <n v="8"/>
    <n v="94.838399999999851"/>
    <n v="1.9359999999999928"/>
    <n v="96.774399999999844"/>
    <n v="0"/>
    <n v="96.774399999999844"/>
    <x v="4"/>
    <n v="1"/>
  </r>
  <r>
    <d v="2037-04-15T00:00:00"/>
    <x v="18"/>
    <n v="28.7"/>
    <n v="0"/>
    <n v="96.774399999999844"/>
    <n v="0"/>
    <n v="96.774399999999844"/>
    <n v="0"/>
    <n v="96.774399999999844"/>
    <x v="4"/>
    <n v="1"/>
  </r>
  <r>
    <d v="2037-04-16T00:00:00"/>
    <x v="6"/>
    <n v="28.5"/>
    <n v="0"/>
    <n v="96.774399999999844"/>
    <n v="0"/>
    <n v="96.774399999999844"/>
    <n v="0"/>
    <n v="96.774399999999844"/>
    <x v="4"/>
    <n v="1"/>
  </r>
  <r>
    <d v="2037-04-17T00:00:00"/>
    <x v="3"/>
    <n v="29.3"/>
    <n v="23.3"/>
    <n v="96.774399999999844"/>
    <n v="6.8268999999999949"/>
    <n v="103.60129999999984"/>
    <n v="1"/>
    <n v="3.6012999999998385"/>
    <x v="4"/>
    <n v="1"/>
  </r>
  <r>
    <d v="2037-04-18T00:00:00"/>
    <x v="6"/>
    <n v="13.3"/>
    <n v="4.9000000000000004"/>
    <n v="3.6012999999998385"/>
    <n v="0.65169999999999995"/>
    <n v="4.2529999999998385"/>
    <n v="0"/>
    <n v="4.2529999999998385"/>
    <x v="4"/>
    <n v="1"/>
  </r>
  <r>
    <d v="2037-04-19T00:00:00"/>
    <x v="6"/>
    <n v="22.6"/>
    <n v="0.7"/>
    <n v="4.2529999999998385"/>
    <n v="0"/>
    <n v="4.2529999999998385"/>
    <n v="0"/>
    <n v="4.2529999999998385"/>
    <x v="4"/>
    <n v="1"/>
  </r>
  <r>
    <d v="2037-04-20T00:00:00"/>
    <x v="16"/>
    <n v="19.3"/>
    <n v="3"/>
    <n v="4.2529999999998385"/>
    <n v="0.57899999999999974"/>
    <n v="4.8319999999998382"/>
    <n v="0"/>
    <n v="4.8319999999998382"/>
    <x v="4"/>
    <n v="1"/>
  </r>
  <r>
    <d v="2037-04-21T00:00:00"/>
    <x v="4"/>
    <n v="17.899999999999999"/>
    <n v="5.0999999999999996"/>
    <n v="4.8319999999998382"/>
    <n v="0.9128999999999996"/>
    <n v="5.7448999999998378"/>
    <n v="0"/>
    <n v="5.7448999999998378"/>
    <x v="4"/>
    <n v="1"/>
  </r>
  <r>
    <d v="2037-04-22T00:00:00"/>
    <x v="16"/>
    <n v="16.7"/>
    <n v="0.3"/>
    <n v="5.7448999999998378"/>
    <n v="0"/>
    <n v="5.7448999999998378"/>
    <n v="0"/>
    <n v="5.7448999999998378"/>
    <x v="4"/>
    <n v="1"/>
  </r>
  <r>
    <d v="2037-04-23T00:00:00"/>
    <x v="16"/>
    <n v="22"/>
    <n v="0"/>
    <n v="5.7448999999998378"/>
    <n v="0"/>
    <n v="5.7448999999998378"/>
    <n v="0"/>
    <n v="5.7448999999998378"/>
    <x v="4"/>
    <n v="1"/>
  </r>
  <r>
    <d v="2037-04-24T00:00:00"/>
    <x v="5"/>
    <n v="21.2"/>
    <n v="5.9"/>
    <n v="5.7448999999998378"/>
    <n v="1.2507999999999999"/>
    <n v="6.9956999999998377"/>
    <n v="0"/>
    <n v="6.9956999999998377"/>
    <x v="4"/>
    <n v="1"/>
  </r>
  <r>
    <d v="2037-04-25T00:00:00"/>
    <x v="7"/>
    <n v="20.6"/>
    <n v="4.5999999999999996"/>
    <n v="6.9956999999998377"/>
    <n v="0.94759999999999955"/>
    <n v="7.9432999999998373"/>
    <n v="0"/>
    <n v="7.9432999999998373"/>
    <x v="4"/>
    <n v="1"/>
  </r>
  <r>
    <d v="2037-04-26T00:00:00"/>
    <x v="15"/>
    <n v="29.4"/>
    <n v="9.1999999999999993"/>
    <n v="7.9432999999998373"/>
    <n v="2.7047999999999988"/>
    <n v="10.648099999999836"/>
    <n v="0"/>
    <n v="10.648099999999836"/>
    <x v="4"/>
    <n v="1"/>
  </r>
  <r>
    <d v="2037-04-27T00:00:00"/>
    <x v="3"/>
    <n v="21.3"/>
    <n v="0"/>
    <n v="10.648099999999836"/>
    <n v="0"/>
    <n v="10.648099999999836"/>
    <n v="0"/>
    <n v="10.648099999999836"/>
    <x v="4"/>
    <n v="1"/>
  </r>
  <r>
    <d v="2037-04-28T00:00:00"/>
    <x v="5"/>
    <n v="20.100000000000001"/>
    <n v="2.2000000000000002"/>
    <n v="10.648099999999836"/>
    <n v="0.4421999999999997"/>
    <n v="11.090299999999836"/>
    <n v="0"/>
    <n v="11.090299999999836"/>
    <x v="4"/>
    <n v="1"/>
  </r>
  <r>
    <d v="2037-04-29T00:00:00"/>
    <x v="6"/>
    <n v="12.7"/>
    <n v="5.6"/>
    <n v="11.090299999999836"/>
    <n v="0.71119999999999983"/>
    <n v="11.801499999999836"/>
    <n v="0"/>
    <n v="11.801499999999836"/>
    <x v="4"/>
    <n v="1"/>
  </r>
  <r>
    <d v="2037-04-30T00:00:00"/>
    <x v="7"/>
    <n v="28.9"/>
    <n v="0"/>
    <n v="11.801499999999836"/>
    <n v="0"/>
    <n v="11.801499999999836"/>
    <n v="0"/>
    <n v="11.801499999999836"/>
    <x v="4"/>
    <n v="1"/>
  </r>
  <r>
    <d v="2037-05-01T00:00:00"/>
    <x v="15"/>
    <n v="24.4"/>
    <n v="28.7"/>
    <n v="11.801499999999836"/>
    <n v="7.0027999999999988"/>
    <n v="18.804299999999834"/>
    <n v="0"/>
    <n v="18.804299999999834"/>
    <x v="4"/>
    <n v="1"/>
  </r>
  <r>
    <d v="2037-05-02T00:00:00"/>
    <x v="6"/>
    <n v="10.8"/>
    <n v="0"/>
    <n v="18.804299999999834"/>
    <n v="0"/>
    <n v="18.804299999999834"/>
    <n v="0"/>
    <n v="18.804299999999834"/>
    <x v="4"/>
    <n v="1"/>
  </r>
  <r>
    <d v="2037-05-03T00:00:00"/>
    <x v="6"/>
    <n v="18.399999999999999"/>
    <n v="0"/>
    <n v="18.804299999999834"/>
    <n v="0"/>
    <n v="18.804299999999834"/>
    <n v="0"/>
    <n v="18.804299999999834"/>
    <x v="4"/>
    <n v="1"/>
  </r>
  <r>
    <d v="2037-05-04T00:00:00"/>
    <x v="15"/>
    <n v="23.3"/>
    <n v="10.7"/>
    <n v="18.804299999999834"/>
    <n v="2.4930999999999983"/>
    <n v="21.297399999999833"/>
    <n v="0"/>
    <n v="21.297399999999833"/>
    <x v="4"/>
    <n v="1"/>
  </r>
  <r>
    <d v="2037-05-05T00:00:00"/>
    <x v="11"/>
    <n v="27.9"/>
    <n v="14.8"/>
    <n v="21.297399999999833"/>
    <n v="4.1292000000000009"/>
    <n v="25.426599999999834"/>
    <n v="0"/>
    <n v="25.426599999999834"/>
    <x v="4"/>
    <n v="1"/>
  </r>
  <r>
    <d v="2037-05-06T00:00:00"/>
    <x v="8"/>
    <n v="24.7"/>
    <n v="9"/>
    <n v="25.426599999999834"/>
    <n v="2.222999999999999"/>
    <n v="27.649599999999833"/>
    <n v="0"/>
    <n v="27.649599999999833"/>
    <x v="4"/>
    <n v="1"/>
  </r>
  <r>
    <d v="2037-05-07T00:00:00"/>
    <x v="15"/>
    <n v="14.3"/>
    <n v="22"/>
    <n v="27.649599999999833"/>
    <n v="3.1460000000000008"/>
    <n v="30.795599999999833"/>
    <n v="0"/>
    <n v="30.795599999999833"/>
    <x v="4"/>
    <n v="1"/>
  </r>
  <r>
    <d v="2037-05-08T00:00:00"/>
    <x v="29"/>
    <n v="26.2"/>
    <n v="2"/>
    <n v="30.795599999999833"/>
    <n v="0.52400000000000091"/>
    <n v="31.319599999999834"/>
    <n v="0"/>
    <n v="31.319599999999834"/>
    <x v="4"/>
    <n v="1"/>
  </r>
  <r>
    <d v="2037-05-09T00:00:00"/>
    <x v="12"/>
    <n v="21.5"/>
    <n v="0.4"/>
    <n v="31.319599999999834"/>
    <n v="0"/>
    <n v="31.319599999999834"/>
    <n v="0"/>
    <n v="31.319599999999834"/>
    <x v="4"/>
    <n v="1"/>
  </r>
  <r>
    <d v="2037-05-10T00:00:00"/>
    <x v="6"/>
    <n v="12.8"/>
    <n v="0"/>
    <n v="31.319599999999834"/>
    <n v="0"/>
    <n v="31.319599999999834"/>
    <n v="0"/>
    <n v="31.319599999999834"/>
    <x v="4"/>
    <n v="1"/>
  </r>
  <r>
    <d v="2037-05-11T00:00:00"/>
    <x v="5"/>
    <n v="24.6"/>
    <n v="3"/>
    <n v="31.319599999999834"/>
    <n v="0.7380000000000031"/>
    <n v="32.057599999999837"/>
    <n v="0"/>
    <n v="32.057599999999837"/>
    <x v="4"/>
    <n v="1"/>
  </r>
  <r>
    <d v="2037-05-12T00:00:00"/>
    <x v="23"/>
    <n v="22.6"/>
    <n v="1.6"/>
    <n v="32.057599999999837"/>
    <n v="0.36160000000000281"/>
    <n v="32.41919999999984"/>
    <n v="0"/>
    <n v="32.41919999999984"/>
    <x v="4"/>
    <n v="1"/>
  </r>
  <r>
    <d v="2037-05-13T00:00:00"/>
    <x v="9"/>
    <n v="27.3"/>
    <n v="9.3000000000000007"/>
    <n v="32.41919999999984"/>
    <n v="2.5388999999999982"/>
    <n v="34.958099999999838"/>
    <n v="0"/>
    <n v="34.958099999999838"/>
    <x v="4"/>
    <n v="1"/>
  </r>
  <r>
    <d v="2037-05-14T00:00:00"/>
    <x v="15"/>
    <n v="10.8"/>
    <n v="22.2"/>
    <n v="34.958099999999838"/>
    <n v="2.3975999999999971"/>
    <n v="37.355699999999835"/>
    <n v="0"/>
    <n v="37.355699999999835"/>
    <x v="4"/>
    <n v="1"/>
  </r>
  <r>
    <d v="2037-05-15T00:00:00"/>
    <x v="13"/>
    <n v="12"/>
    <n v="5.3"/>
    <n v="37.355699999999835"/>
    <n v="0.63600000000000279"/>
    <n v="37.991699999999838"/>
    <n v="0"/>
    <n v="37.991699999999838"/>
    <x v="4"/>
    <n v="1"/>
  </r>
  <r>
    <d v="2037-05-16T00:00:00"/>
    <x v="3"/>
    <n v="28.1"/>
    <n v="0"/>
    <n v="37.991699999999838"/>
    <n v="0"/>
    <n v="37.991699999999838"/>
    <n v="0"/>
    <n v="37.991699999999838"/>
    <x v="4"/>
    <n v="1"/>
  </r>
  <r>
    <d v="2037-05-17T00:00:00"/>
    <x v="7"/>
    <n v="16.100000000000001"/>
    <n v="9"/>
    <n v="37.991699999999838"/>
    <n v="1.4489999999999981"/>
    <n v="39.440699999999836"/>
    <n v="0"/>
    <n v="39.440699999999836"/>
    <x v="4"/>
    <n v="1"/>
  </r>
  <r>
    <d v="2037-05-18T00:00:00"/>
    <x v="14"/>
    <n v="29"/>
    <n v="1.6"/>
    <n v="39.440699999999836"/>
    <n v="0.46399999999999864"/>
    <n v="39.904699999999835"/>
    <n v="0"/>
    <n v="39.904699999999835"/>
    <x v="4"/>
    <n v="1"/>
  </r>
  <r>
    <d v="2037-05-19T00:00:00"/>
    <x v="7"/>
    <n v="23.6"/>
    <n v="16"/>
    <n v="39.904699999999835"/>
    <n v="3.7760000000000034"/>
    <n v="43.680699999999838"/>
    <n v="0"/>
    <n v="43.680699999999838"/>
    <x v="4"/>
    <n v="1"/>
  </r>
  <r>
    <d v="2037-05-20T00:00:00"/>
    <x v="15"/>
    <n v="11.6"/>
    <n v="32"/>
    <n v="43.680699999999838"/>
    <n v="3.7119999999999962"/>
    <n v="47.392699999999834"/>
    <n v="0"/>
    <n v="47.392699999999834"/>
    <x v="4"/>
    <n v="1"/>
  </r>
  <r>
    <d v="2037-05-21T00:00:00"/>
    <x v="11"/>
    <n v="15.9"/>
    <n v="5.5"/>
    <n v="47.392699999999834"/>
    <n v="0.87449999999999761"/>
    <n v="48.267199999999832"/>
    <n v="0"/>
    <n v="48.267199999999832"/>
    <x v="4"/>
    <n v="1"/>
  </r>
  <r>
    <d v="2037-05-22T00:00:00"/>
    <x v="22"/>
    <n v="28.3"/>
    <n v="6"/>
    <n v="48.267199999999832"/>
    <n v="1.6980000000000004"/>
    <n v="49.965199999999832"/>
    <n v="0"/>
    <n v="49.965199999999832"/>
    <x v="4"/>
    <n v="1"/>
  </r>
  <r>
    <d v="2037-05-23T00:00:00"/>
    <x v="8"/>
    <n v="16.600000000000001"/>
    <n v="11.3"/>
    <n v="49.965199999999832"/>
    <n v="1.8757999999999981"/>
    <n v="51.840999999999831"/>
    <n v="0"/>
    <n v="51.840999999999831"/>
    <x v="4"/>
    <n v="1"/>
  </r>
  <r>
    <d v="2037-05-24T00:00:00"/>
    <x v="18"/>
    <n v="25.2"/>
    <n v="6.4"/>
    <n v="51.840999999999831"/>
    <n v="1.6128"/>
    <n v="53.453799999999831"/>
    <n v="0"/>
    <n v="53.453799999999831"/>
    <x v="4"/>
    <n v="1"/>
  </r>
  <r>
    <d v="2037-05-25T00:00:00"/>
    <x v="6"/>
    <n v="29.5"/>
    <n v="26.1"/>
    <n v="53.453799999999831"/>
    <n v="7.6995000000000005"/>
    <n v="61.153299999999831"/>
    <n v="0"/>
    <n v="61.153299999999831"/>
    <x v="4"/>
    <n v="1"/>
  </r>
  <r>
    <d v="2037-05-26T00:00:00"/>
    <x v="14"/>
    <n v="13.3"/>
    <n v="7.3"/>
    <n v="61.153299999999831"/>
    <n v="0.97090000000000032"/>
    <n v="62.124199999999831"/>
    <n v="0"/>
    <n v="62.124199999999831"/>
    <x v="4"/>
    <n v="1"/>
  </r>
  <r>
    <d v="2037-05-27T00:00:00"/>
    <x v="13"/>
    <n v="19.5"/>
    <n v="3.4"/>
    <n v="62.124199999999831"/>
    <n v="0.6629999999999967"/>
    <n v="62.787199999999828"/>
    <n v="0"/>
    <n v="62.787199999999828"/>
    <x v="4"/>
    <n v="1"/>
  </r>
  <r>
    <d v="2037-05-28T00:00:00"/>
    <x v="21"/>
    <n v="11.9"/>
    <n v="1.7"/>
    <n v="62.787199999999828"/>
    <n v="0.20230000000000103"/>
    <n v="62.989499999999829"/>
    <n v="0"/>
    <n v="62.989499999999829"/>
    <x v="4"/>
    <n v="1"/>
  </r>
  <r>
    <d v="2037-05-29T00:00:00"/>
    <x v="10"/>
    <n v="29.5"/>
    <n v="5.0999999999999996"/>
    <n v="62.989499999999829"/>
    <n v="1.5045000000000002"/>
    <n v="64.493999999999829"/>
    <n v="0"/>
    <n v="64.493999999999829"/>
    <x v="4"/>
    <n v="1"/>
  </r>
  <r>
    <d v="2037-05-30T00:00:00"/>
    <x v="15"/>
    <n v="25.1"/>
    <n v="0"/>
    <n v="64.493999999999829"/>
    <n v="0"/>
    <n v="64.493999999999829"/>
    <n v="0"/>
    <n v="64.493999999999829"/>
    <x v="4"/>
    <n v="1"/>
  </r>
  <r>
    <d v="2037-05-31T00:00:00"/>
    <x v="18"/>
    <n v="15.1"/>
    <n v="0"/>
    <n v="64.493999999999829"/>
    <n v="0"/>
    <n v="64.493999999999829"/>
    <n v="0"/>
    <n v="64.493999999999829"/>
    <x v="4"/>
    <n v="1"/>
  </r>
  <r>
    <d v="2037-06-01T00:00:00"/>
    <x v="29"/>
    <n v="19.7"/>
    <n v="1.7"/>
    <n v="64.493999999999829"/>
    <n v="0.33490000000000464"/>
    <n v="64.828899999999834"/>
    <n v="0"/>
    <n v="64.828899999999834"/>
    <x v="4"/>
    <n v="1"/>
  </r>
  <r>
    <d v="2037-06-02T00:00:00"/>
    <x v="15"/>
    <n v="25.6"/>
    <n v="0"/>
    <n v="64.828899999999834"/>
    <n v="0"/>
    <n v="64.828899999999834"/>
    <n v="0"/>
    <n v="64.828899999999834"/>
    <x v="4"/>
    <n v="1"/>
  </r>
  <r>
    <d v="2037-06-03T00:00:00"/>
    <x v="7"/>
    <n v="25"/>
    <n v="18.8"/>
    <n v="64.828899999999834"/>
    <n v="4.7000000000000028"/>
    <n v="69.528899999999837"/>
    <n v="0"/>
    <n v="69.528899999999837"/>
    <x v="4"/>
    <n v="1"/>
  </r>
  <r>
    <d v="2037-06-04T00:00:00"/>
    <x v="19"/>
    <n v="11.5"/>
    <n v="0"/>
    <n v="69.528899999999837"/>
    <n v="0"/>
    <n v="69.528899999999837"/>
    <n v="0"/>
    <n v="69.528899999999837"/>
    <x v="4"/>
    <n v="1"/>
  </r>
  <r>
    <d v="2037-06-05T00:00:00"/>
    <x v="6"/>
    <n v="23.8"/>
    <n v="7.3"/>
    <n v="69.528899999999837"/>
    <n v="1.7373999999999938"/>
    <n v="71.266299999999831"/>
    <n v="0"/>
    <n v="71.266299999999831"/>
    <x v="4"/>
    <n v="1"/>
  </r>
  <r>
    <d v="2037-06-06T00:00:00"/>
    <x v="15"/>
    <n v="25.3"/>
    <n v="14.7"/>
    <n v="71.266299999999831"/>
    <n v="3.7190999999999974"/>
    <n v="74.985399999999828"/>
    <n v="0"/>
    <n v="74.985399999999828"/>
    <x v="4"/>
    <n v="1"/>
  </r>
  <r>
    <d v="2037-06-07T00:00:00"/>
    <x v="6"/>
    <n v="22.6"/>
    <n v="42.2"/>
    <n v="74.985399999999828"/>
    <n v="9.5371999999999986"/>
    <n v="84.522599999999827"/>
    <n v="0"/>
    <n v="84.522599999999827"/>
    <x v="4"/>
    <n v="1"/>
  </r>
  <r>
    <d v="2037-06-08T00:00:00"/>
    <x v="10"/>
    <n v="18.100000000000001"/>
    <n v="3.3"/>
    <n v="84.522599999999827"/>
    <n v="0.59730000000000416"/>
    <n v="85.119899999999831"/>
    <n v="0"/>
    <n v="85.119899999999831"/>
    <x v="4"/>
    <n v="1"/>
  </r>
  <r>
    <d v="2037-06-09T00:00:00"/>
    <x v="15"/>
    <n v="17.8"/>
    <n v="0"/>
    <n v="85.119899999999831"/>
    <n v="0"/>
    <n v="85.119899999999831"/>
    <n v="0"/>
    <n v="85.119899999999831"/>
    <x v="4"/>
    <n v="1"/>
  </r>
  <r>
    <d v="2037-06-10T00:00:00"/>
    <x v="6"/>
    <n v="25.1"/>
    <n v="25.5"/>
    <n v="85.119899999999831"/>
    <n v="6.4004999999999939"/>
    <n v="91.520399999999825"/>
    <n v="0"/>
    <n v="91.520399999999825"/>
    <x v="4"/>
    <n v="1"/>
  </r>
  <r>
    <d v="2037-06-11T00:00:00"/>
    <x v="14"/>
    <n v="12"/>
    <n v="0"/>
    <n v="91.520399999999825"/>
    <n v="0"/>
    <n v="91.520399999999825"/>
    <n v="0"/>
    <n v="91.520399999999825"/>
    <x v="4"/>
    <n v="1"/>
  </r>
  <r>
    <d v="2037-06-12T00:00:00"/>
    <x v="6"/>
    <n v="23.2"/>
    <n v="0"/>
    <n v="91.520399999999825"/>
    <n v="0"/>
    <n v="91.520399999999825"/>
    <n v="0"/>
    <n v="91.520399999999825"/>
    <x v="4"/>
    <n v="1"/>
  </r>
  <r>
    <d v="2037-06-13T00:00:00"/>
    <x v="2"/>
    <n v="16"/>
    <n v="7.9"/>
    <n v="91.520399999999825"/>
    <n v="1.2639999999999958"/>
    <n v="92.78439999999982"/>
    <n v="0"/>
    <n v="92.78439999999982"/>
    <x v="4"/>
    <n v="1"/>
  </r>
  <r>
    <d v="2037-06-14T00:00:00"/>
    <x v="11"/>
    <n v="26.5"/>
    <n v="20.2"/>
    <n v="92.78439999999982"/>
    <n v="5.3529999999999944"/>
    <n v="98.137399999999815"/>
    <n v="0"/>
    <n v="98.137399999999815"/>
    <x v="4"/>
    <n v="1"/>
  </r>
  <r>
    <d v="2037-06-15T00:00:00"/>
    <x v="25"/>
    <n v="28.9"/>
    <n v="0.3"/>
    <n v="98.137399999999815"/>
    <n v="0"/>
    <n v="98.137399999999815"/>
    <n v="0"/>
    <n v="98.137399999999815"/>
    <x v="4"/>
    <n v="1"/>
  </r>
  <r>
    <d v="2037-06-16T00:00:00"/>
    <x v="6"/>
    <n v="26.6"/>
    <n v="0"/>
    <n v="98.137399999999815"/>
    <n v="0"/>
    <n v="98.137399999999815"/>
    <n v="0"/>
    <n v="98.137399999999815"/>
    <x v="4"/>
    <n v="1"/>
  </r>
  <r>
    <d v="2037-06-17T00:00:00"/>
    <x v="3"/>
    <n v="13.1"/>
    <n v="19.899999999999999"/>
    <n v="98.137399999999815"/>
    <n v="2.606899999999996"/>
    <n v="100.74429999999981"/>
    <n v="1"/>
    <n v="0.74429999999981078"/>
    <x v="4"/>
    <n v="1"/>
  </r>
  <r>
    <d v="2037-06-18T00:00:00"/>
    <x v="6"/>
    <n v="21.5"/>
    <n v="33.4"/>
    <n v="0.74429999999981078"/>
    <n v="7.1809999999999992"/>
    <n v="7.9252999999998099"/>
    <n v="0"/>
    <n v="7.9252999999998099"/>
    <x v="4"/>
    <n v="1"/>
  </r>
  <r>
    <d v="2037-06-19T00:00:00"/>
    <x v="27"/>
    <n v="25.7"/>
    <n v="0"/>
    <n v="7.9252999999998099"/>
    <n v="0"/>
    <n v="7.9252999999998099"/>
    <n v="0"/>
    <n v="7.9252999999998099"/>
    <x v="4"/>
    <n v="1"/>
  </r>
  <r>
    <d v="2037-06-20T00:00:00"/>
    <x v="15"/>
    <n v="11.8"/>
    <n v="23"/>
    <n v="7.9252999999998099"/>
    <n v="2.7140000000000004"/>
    <n v="10.63929999999981"/>
    <n v="0"/>
    <n v="10.63929999999981"/>
    <x v="4"/>
    <n v="1"/>
  </r>
  <r>
    <d v="2037-06-21T00:00:00"/>
    <x v="21"/>
    <n v="12.6"/>
    <n v="0.7"/>
    <n v="10.63929999999981"/>
    <n v="0"/>
    <n v="10.63929999999981"/>
    <n v="0"/>
    <n v="10.63929999999981"/>
    <x v="4"/>
    <n v="1"/>
  </r>
  <r>
    <d v="2037-06-22T00:00:00"/>
    <x v="23"/>
    <n v="26.2"/>
    <n v="0.3"/>
    <n v="10.63929999999981"/>
    <n v="0"/>
    <n v="10.63929999999981"/>
    <n v="0"/>
    <n v="10.63929999999981"/>
    <x v="4"/>
    <n v="1"/>
  </r>
  <r>
    <d v="2037-06-23T00:00:00"/>
    <x v="4"/>
    <n v="29.1"/>
    <n v="5"/>
    <n v="10.63929999999981"/>
    <n v="1.4550000000000001"/>
    <n v="12.09429999999981"/>
    <n v="0"/>
    <n v="12.09429999999981"/>
    <x v="4"/>
    <n v="1"/>
  </r>
  <r>
    <d v="2037-06-24T00:00:00"/>
    <x v="18"/>
    <n v="18.899999999999999"/>
    <n v="7.5"/>
    <n v="12.09429999999981"/>
    <n v="1.4175000000000004"/>
    <n v="13.511799999999811"/>
    <n v="0"/>
    <n v="13.511799999999811"/>
    <x v="4"/>
    <n v="1"/>
  </r>
  <r>
    <d v="2037-06-25T00:00:00"/>
    <x v="7"/>
    <n v="10.5"/>
    <n v="7.3"/>
    <n v="13.511799999999811"/>
    <n v="0.76650000000000063"/>
    <n v="14.278299999999811"/>
    <n v="0"/>
    <n v="14.278299999999811"/>
    <x v="4"/>
    <n v="1"/>
  </r>
  <r>
    <d v="2037-06-26T00:00:00"/>
    <x v="19"/>
    <n v="15.1"/>
    <n v="6"/>
    <n v="14.278299999999811"/>
    <n v="0.90600000000000058"/>
    <n v="15.184299999999812"/>
    <n v="0"/>
    <n v="15.184299999999812"/>
    <x v="4"/>
    <n v="1"/>
  </r>
  <r>
    <d v="2037-06-27T00:00:00"/>
    <x v="3"/>
    <n v="27.8"/>
    <n v="8.3000000000000007"/>
    <n v="15.184299999999812"/>
    <n v="2.3074000000000012"/>
    <n v="17.491699999999813"/>
    <n v="0"/>
    <n v="17.491699999999813"/>
    <x v="4"/>
    <n v="1"/>
  </r>
  <r>
    <d v="2037-06-28T00:00:00"/>
    <x v="12"/>
    <n v="11.7"/>
    <n v="0.4"/>
    <n v="17.491699999999813"/>
    <n v="0"/>
    <n v="17.491699999999813"/>
    <n v="0"/>
    <n v="17.491699999999813"/>
    <x v="4"/>
    <n v="1"/>
  </r>
  <r>
    <d v="2037-06-29T00:00:00"/>
    <x v="6"/>
    <n v="10.5"/>
    <n v="36.9"/>
    <n v="17.491699999999813"/>
    <n v="3.8745000000000012"/>
    <n v="21.366199999999814"/>
    <n v="0"/>
    <n v="21.366199999999814"/>
    <x v="4"/>
    <n v="1"/>
  </r>
  <r>
    <d v="2037-06-30T00:00:00"/>
    <x v="1"/>
    <n v="21"/>
    <n v="7.1"/>
    <n v="21.366199999999814"/>
    <n v="1.4909999999999997"/>
    <n v="22.857199999999814"/>
    <n v="0"/>
    <n v="22.857199999999814"/>
    <x v="4"/>
    <n v="1"/>
  </r>
  <r>
    <d v="2037-07-01T00:00:00"/>
    <x v="20"/>
    <n v="17.399999999999999"/>
    <n v="3.7"/>
    <n v="22.857199999999814"/>
    <n v="0.64379999999999882"/>
    <n v="23.500999999999813"/>
    <n v="0"/>
    <n v="23.500999999999813"/>
    <x v="4"/>
    <n v="1"/>
  </r>
  <r>
    <d v="2037-07-02T00:00:00"/>
    <x v="14"/>
    <n v="21.9"/>
    <n v="7.6"/>
    <n v="23.500999999999813"/>
    <n v="1.6644000000000005"/>
    <n v="25.165399999999813"/>
    <n v="0"/>
    <n v="25.165399999999813"/>
    <x v="4"/>
    <n v="1"/>
  </r>
  <r>
    <d v="2037-07-03T00:00:00"/>
    <x v="14"/>
    <n v="26"/>
    <n v="4.5999999999999996"/>
    <n v="25.165399999999813"/>
    <n v="1.1960000000000015"/>
    <n v="26.361399999999815"/>
    <n v="0"/>
    <n v="26.361399999999815"/>
    <x v="4"/>
    <n v="1"/>
  </r>
  <r>
    <d v="2037-07-04T00:00:00"/>
    <x v="15"/>
    <n v="12.2"/>
    <n v="19.3"/>
    <n v="26.361399999999815"/>
    <n v="2.3546000000000014"/>
    <n v="28.715999999999816"/>
    <n v="0"/>
    <n v="28.715999999999816"/>
    <x v="4"/>
    <n v="1"/>
  </r>
  <r>
    <d v="2037-07-05T00:00:00"/>
    <x v="4"/>
    <n v="22.4"/>
    <n v="0.3"/>
    <n v="28.715999999999816"/>
    <n v="0"/>
    <n v="28.715999999999816"/>
    <n v="0"/>
    <n v="28.715999999999816"/>
    <x v="4"/>
    <n v="1"/>
  </r>
  <r>
    <d v="2037-07-06T00:00:00"/>
    <x v="18"/>
    <n v="18.600000000000001"/>
    <n v="7.2"/>
    <n v="28.715999999999816"/>
    <n v="1.3392000000000017"/>
    <n v="30.055199999999818"/>
    <n v="0"/>
    <n v="30.055199999999818"/>
    <x v="4"/>
    <n v="1"/>
  </r>
  <r>
    <d v="2037-07-07T00:00:00"/>
    <x v="6"/>
    <n v="17.100000000000001"/>
    <n v="0"/>
    <n v="30.055199999999818"/>
    <n v="0"/>
    <n v="30.055199999999818"/>
    <n v="0"/>
    <n v="30.055199999999818"/>
    <x v="4"/>
    <n v="1"/>
  </r>
  <r>
    <d v="2037-07-08T00:00:00"/>
    <x v="15"/>
    <n v="25.1"/>
    <n v="24.3"/>
    <n v="30.055199999999818"/>
    <n v="6.0993000000000031"/>
    <n v="36.154499999999821"/>
    <n v="0"/>
    <n v="36.154499999999821"/>
    <x v="4"/>
    <n v="1"/>
  </r>
  <r>
    <d v="2037-07-09T00:00:00"/>
    <x v="7"/>
    <n v="10.4"/>
    <n v="22.2"/>
    <n v="36.154499999999821"/>
    <n v="2.308799999999998"/>
    <n v="38.463299999999819"/>
    <n v="0"/>
    <n v="38.463299999999819"/>
    <x v="4"/>
    <n v="1"/>
  </r>
  <r>
    <d v="2037-07-10T00:00:00"/>
    <x v="14"/>
    <n v="28.9"/>
    <n v="0"/>
    <n v="38.463299999999819"/>
    <n v="0"/>
    <n v="38.463299999999819"/>
    <n v="0"/>
    <n v="38.463299999999819"/>
    <x v="4"/>
    <n v="1"/>
  </r>
  <r>
    <d v="2037-07-11T00:00:00"/>
    <x v="27"/>
    <n v="24.1"/>
    <n v="0"/>
    <n v="38.463299999999819"/>
    <n v="0"/>
    <n v="38.463299999999819"/>
    <n v="0"/>
    <n v="38.463299999999819"/>
    <x v="4"/>
    <n v="1"/>
  </r>
  <r>
    <d v="2037-07-12T00:00:00"/>
    <x v="15"/>
    <n v="23.2"/>
    <n v="22.1"/>
    <n v="38.463299999999819"/>
    <n v="5.127200000000002"/>
    <n v="43.590499999999821"/>
    <n v="0"/>
    <n v="43.590499999999821"/>
    <x v="4"/>
    <n v="1"/>
  </r>
  <r>
    <d v="2037-07-13T00:00:00"/>
    <x v="9"/>
    <n v="24.1"/>
    <n v="9.3000000000000007"/>
    <n v="43.590499999999821"/>
    <n v="2.2413000000000025"/>
    <n v="45.831799999999824"/>
    <n v="0"/>
    <n v="45.831799999999824"/>
    <x v="4"/>
    <n v="1"/>
  </r>
  <r>
    <d v="2037-07-14T00:00:00"/>
    <x v="6"/>
    <n v="14.6"/>
    <n v="0"/>
    <n v="45.831799999999824"/>
    <n v="0"/>
    <n v="45.831799999999824"/>
    <n v="0"/>
    <n v="45.831799999999824"/>
    <x v="4"/>
    <n v="1"/>
  </r>
  <r>
    <d v="2037-07-15T00:00:00"/>
    <x v="16"/>
    <n v="17.7"/>
    <n v="0"/>
    <n v="45.831799999999824"/>
    <n v="0"/>
    <n v="45.831799999999824"/>
    <n v="0"/>
    <n v="45.831799999999824"/>
    <x v="4"/>
    <n v="1"/>
  </r>
  <r>
    <d v="2037-07-16T00:00:00"/>
    <x v="2"/>
    <n v="20.100000000000001"/>
    <n v="11.5"/>
    <n v="45.831799999999824"/>
    <n v="2.3115000000000023"/>
    <n v="48.143299999999826"/>
    <n v="0"/>
    <n v="48.143299999999826"/>
    <x v="4"/>
    <n v="1"/>
  </r>
  <r>
    <d v="2037-07-17T00:00:00"/>
    <x v="4"/>
    <n v="27.5"/>
    <n v="0"/>
    <n v="48.143299999999826"/>
    <n v="0"/>
    <n v="48.143299999999826"/>
    <n v="0"/>
    <n v="48.143299999999826"/>
    <x v="4"/>
    <n v="1"/>
  </r>
  <r>
    <d v="2037-07-18T00:00:00"/>
    <x v="3"/>
    <n v="10.9"/>
    <n v="9"/>
    <n v="48.143299999999826"/>
    <n v="0.98100000000000165"/>
    <n v="49.124299999999828"/>
    <n v="0"/>
    <n v="49.124299999999828"/>
    <x v="4"/>
    <n v="1"/>
  </r>
  <r>
    <d v="2037-07-19T00:00:00"/>
    <x v="20"/>
    <n v="27.6"/>
    <n v="3.2"/>
    <n v="49.124299999999828"/>
    <n v="0.88320000000000221"/>
    <n v="50.00749999999983"/>
    <n v="0"/>
    <n v="50.00749999999983"/>
    <x v="4"/>
    <n v="1"/>
  </r>
  <r>
    <d v="2037-07-20T00:00:00"/>
    <x v="15"/>
    <n v="24.5"/>
    <n v="15.3"/>
    <n v="50.00749999999983"/>
    <n v="3.7484999999999999"/>
    <n v="53.75599999999983"/>
    <n v="0"/>
    <n v="53.75599999999983"/>
    <x v="4"/>
    <n v="1"/>
  </r>
  <r>
    <d v="2037-07-21T00:00:00"/>
    <x v="13"/>
    <n v="10.8"/>
    <n v="0"/>
    <n v="53.75599999999983"/>
    <n v="0"/>
    <n v="53.75599999999983"/>
    <n v="0"/>
    <n v="53.75599999999983"/>
    <x v="4"/>
    <n v="1"/>
  </r>
  <r>
    <d v="2037-07-22T00:00:00"/>
    <x v="15"/>
    <n v="28.7"/>
    <n v="27.2"/>
    <n v="53.75599999999983"/>
    <n v="7.8063999999999965"/>
    <n v="61.562399999999826"/>
    <n v="0"/>
    <n v="61.562399999999826"/>
    <x v="4"/>
    <n v="1"/>
  </r>
  <r>
    <d v="2037-07-23T00:00:00"/>
    <x v="5"/>
    <n v="21.5"/>
    <n v="0.6"/>
    <n v="61.562399999999826"/>
    <n v="0"/>
    <n v="61.562399999999826"/>
    <n v="0"/>
    <n v="61.562399999999826"/>
    <x v="4"/>
    <n v="1"/>
  </r>
  <r>
    <d v="2037-07-24T00:00:00"/>
    <x v="20"/>
    <n v="20.100000000000001"/>
    <n v="0.8"/>
    <n v="61.562399999999826"/>
    <n v="0"/>
    <n v="61.562399999999826"/>
    <n v="0"/>
    <n v="61.562399999999826"/>
    <x v="4"/>
    <n v="1"/>
  </r>
  <r>
    <d v="2037-07-25T00:00:00"/>
    <x v="15"/>
    <n v="21.3"/>
    <n v="14.6"/>
    <n v="61.562399999999826"/>
    <n v="3.109800000000007"/>
    <n v="64.672199999999833"/>
    <n v="0"/>
    <n v="64.672199999999833"/>
    <x v="4"/>
    <n v="1"/>
  </r>
  <r>
    <d v="2037-07-26T00:00:00"/>
    <x v="23"/>
    <n v="20.2"/>
    <n v="6.9"/>
    <n v="64.672199999999833"/>
    <n v="1.3937999999999988"/>
    <n v="66.065999999999832"/>
    <n v="0"/>
    <n v="66.065999999999832"/>
    <x v="4"/>
    <n v="1"/>
  </r>
  <r>
    <d v="2037-07-27T00:00:00"/>
    <x v="9"/>
    <n v="16.8"/>
    <n v="7.6"/>
    <n v="66.065999999999832"/>
    <n v="1.2767999999999944"/>
    <n v="67.342799999999826"/>
    <n v="0"/>
    <n v="67.342799999999826"/>
    <x v="4"/>
    <n v="1"/>
  </r>
  <r>
    <d v="2037-07-28T00:00:00"/>
    <x v="2"/>
    <n v="26.5"/>
    <n v="2.5"/>
    <n v="67.342799999999826"/>
    <n v="0.66249999999999432"/>
    <n v="68.005299999999821"/>
    <n v="0"/>
    <n v="68.005299999999821"/>
    <x v="4"/>
    <n v="1"/>
  </r>
  <r>
    <d v="2037-07-29T00:00:00"/>
    <x v="3"/>
    <n v="18.899999999999999"/>
    <n v="0"/>
    <n v="68.005299999999821"/>
    <n v="0"/>
    <n v="68.005299999999821"/>
    <n v="0"/>
    <n v="68.005299999999821"/>
    <x v="4"/>
    <n v="1"/>
  </r>
  <r>
    <d v="2037-07-30T00:00:00"/>
    <x v="16"/>
    <n v="22.9"/>
    <n v="1.2"/>
    <n v="68.005299999999821"/>
    <n v="0.27479999999999905"/>
    <n v="68.28009999999982"/>
    <n v="0"/>
    <n v="68.28009999999982"/>
    <x v="4"/>
    <n v="1"/>
  </r>
  <r>
    <d v="2037-07-31T00:00:00"/>
    <x v="15"/>
    <n v="11.3"/>
    <n v="32.700000000000003"/>
    <n v="68.28009999999982"/>
    <n v="3.6950999999999965"/>
    <n v="71.975199999999816"/>
    <n v="0"/>
    <n v="71.975199999999816"/>
    <x v="4"/>
    <n v="1"/>
  </r>
  <r>
    <d v="2037-08-01T00:00:00"/>
    <x v="9"/>
    <n v="13"/>
    <n v="1.7"/>
    <n v="71.975199999999816"/>
    <n v="0.22100000000000364"/>
    <n v="72.19619999999982"/>
    <n v="0"/>
    <n v="72.19619999999982"/>
    <x v="4"/>
    <n v="1"/>
  </r>
  <r>
    <d v="2037-08-02T00:00:00"/>
    <x v="4"/>
    <n v="18.3"/>
    <n v="2.5"/>
    <n v="72.19619999999982"/>
    <n v="0.45749999999999602"/>
    <n v="72.653699999999816"/>
    <n v="0"/>
    <n v="72.653699999999816"/>
    <x v="4"/>
    <n v="1"/>
  </r>
  <r>
    <d v="2037-08-03T00:00:00"/>
    <x v="3"/>
    <n v="10.199999999999999"/>
    <n v="14.3"/>
    <n v="72.653699999999816"/>
    <n v="1.4586000000000041"/>
    <n v="74.11229999999982"/>
    <n v="0"/>
    <n v="74.11229999999982"/>
    <x v="4"/>
    <n v="1"/>
  </r>
  <r>
    <d v="2037-08-04T00:00:00"/>
    <x v="7"/>
    <n v="14.5"/>
    <n v="10.5"/>
    <n v="74.11229999999982"/>
    <n v="1.5224999999999937"/>
    <n v="75.634799999999814"/>
    <n v="0"/>
    <n v="75.634799999999814"/>
    <x v="4"/>
    <n v="1"/>
  </r>
  <r>
    <d v="2037-08-05T00:00:00"/>
    <x v="10"/>
    <n v="12.3"/>
    <n v="7.4"/>
    <n v="75.634799999999814"/>
    <n v="0.91020000000000323"/>
    <n v="76.544999999999817"/>
    <n v="0"/>
    <n v="76.544999999999817"/>
    <x v="4"/>
    <n v="1"/>
  </r>
  <r>
    <d v="2037-08-06T00:00:00"/>
    <x v="9"/>
    <n v="17"/>
    <n v="16.899999999999999"/>
    <n v="76.544999999999817"/>
    <n v="2.8730000000000047"/>
    <n v="79.417999999999822"/>
    <n v="0"/>
    <n v="79.417999999999822"/>
    <x v="4"/>
    <n v="1"/>
  </r>
  <r>
    <d v="2037-08-07T00:00:00"/>
    <x v="1"/>
    <n v="17.5"/>
    <n v="0"/>
    <n v="79.417999999999822"/>
    <n v="0"/>
    <n v="79.417999999999822"/>
    <n v="0"/>
    <n v="79.417999999999822"/>
    <x v="4"/>
    <n v="1"/>
  </r>
  <r>
    <d v="2037-08-08T00:00:00"/>
    <x v="0"/>
    <n v="28.4"/>
    <n v="0"/>
    <n v="79.417999999999822"/>
    <n v="0"/>
    <n v="79.417999999999822"/>
    <n v="0"/>
    <n v="79.417999999999822"/>
    <x v="4"/>
    <n v="1"/>
  </r>
  <r>
    <d v="2037-08-09T00:00:00"/>
    <x v="15"/>
    <n v="13.1"/>
    <n v="36.6"/>
    <n v="79.417999999999822"/>
    <n v="4.7946000000000026"/>
    <n v="84.212599999999824"/>
    <n v="0"/>
    <n v="84.212599999999824"/>
    <x v="4"/>
    <n v="1"/>
  </r>
  <r>
    <d v="2037-08-10T00:00:00"/>
    <x v="3"/>
    <n v="16.600000000000001"/>
    <n v="6.6"/>
    <n v="84.212599999999824"/>
    <n v="1.0956000000000046"/>
    <n v="85.308199999999829"/>
    <n v="0"/>
    <n v="85.308199999999829"/>
    <x v="4"/>
    <n v="1"/>
  </r>
  <r>
    <d v="2037-08-11T00:00:00"/>
    <x v="15"/>
    <n v="20.2"/>
    <n v="0"/>
    <n v="85.308199999999829"/>
    <n v="0"/>
    <n v="85.308199999999829"/>
    <n v="0"/>
    <n v="85.308199999999829"/>
    <x v="4"/>
    <n v="1"/>
  </r>
  <r>
    <d v="2037-08-12T00:00:00"/>
    <x v="3"/>
    <n v="26.4"/>
    <n v="11.9"/>
    <n v="85.308199999999829"/>
    <n v="3.1415999999999968"/>
    <n v="88.449799999999826"/>
    <n v="0"/>
    <n v="88.449799999999826"/>
    <x v="4"/>
    <n v="1"/>
  </r>
  <r>
    <d v="2037-08-13T00:00:00"/>
    <x v="6"/>
    <n v="11.8"/>
    <n v="0"/>
    <n v="88.449799999999826"/>
    <n v="0"/>
    <n v="88.449799999999826"/>
    <n v="0"/>
    <n v="88.449799999999826"/>
    <x v="4"/>
    <n v="1"/>
  </r>
  <r>
    <d v="2037-08-14T00:00:00"/>
    <x v="13"/>
    <n v="19.5"/>
    <n v="6.4"/>
    <n v="88.449799999999826"/>
    <n v="1.2480000000000047"/>
    <n v="89.69779999999983"/>
    <n v="0"/>
    <n v="89.69779999999983"/>
    <x v="4"/>
    <n v="1"/>
  </r>
  <r>
    <d v="2037-08-15T00:00:00"/>
    <x v="15"/>
    <n v="12"/>
    <n v="13.3"/>
    <n v="89.69779999999983"/>
    <n v="1.5960000000000036"/>
    <n v="91.293799999999834"/>
    <n v="0"/>
    <n v="91.293799999999834"/>
    <x v="4"/>
    <n v="1"/>
  </r>
  <r>
    <d v="2037-08-16T00:00:00"/>
    <x v="18"/>
    <n v="16.3"/>
    <n v="7.5"/>
    <n v="91.293799999999834"/>
    <n v="1.2224999999999966"/>
    <n v="92.516299999999831"/>
    <n v="0"/>
    <n v="92.516299999999831"/>
    <x v="4"/>
    <n v="1"/>
  </r>
  <r>
    <d v="2037-08-17T00:00:00"/>
    <x v="13"/>
    <n v="22.8"/>
    <n v="2.7"/>
    <n v="92.516299999999831"/>
    <n v="0.61560000000000059"/>
    <n v="93.131899999999831"/>
    <n v="0"/>
    <n v="93.131899999999831"/>
    <x v="4"/>
    <n v="1"/>
  </r>
  <r>
    <d v="2037-08-18T00:00:00"/>
    <x v="6"/>
    <n v="16.2"/>
    <n v="43.3"/>
    <n v="93.131899999999831"/>
    <n v="7.0146000000000015"/>
    <n v="100.14649999999983"/>
    <n v="1"/>
    <n v="0.14649999999983265"/>
    <x v="4"/>
    <n v="1"/>
  </r>
  <r>
    <d v="2037-08-19T00:00:00"/>
    <x v="20"/>
    <n v="11.5"/>
    <n v="3.1"/>
    <n v="0.14649999999983265"/>
    <n v="0.35650000000000004"/>
    <n v="0.50299999999983269"/>
    <n v="0"/>
    <n v="0.50299999999983269"/>
    <x v="4"/>
    <n v="1"/>
  </r>
  <r>
    <d v="2037-08-20T00:00:00"/>
    <x v="9"/>
    <n v="13.5"/>
    <n v="0"/>
    <n v="0.50299999999983269"/>
    <n v="0"/>
    <n v="0.50299999999983269"/>
    <n v="0"/>
    <n v="0.50299999999983269"/>
    <x v="4"/>
    <n v="1"/>
  </r>
  <r>
    <d v="2037-08-21T00:00:00"/>
    <x v="13"/>
    <n v="16.2"/>
    <n v="6.4"/>
    <n v="0.50299999999983269"/>
    <n v="1.0367999999999999"/>
    <n v="1.5397999999998326"/>
    <n v="0"/>
    <n v="1.5397999999998326"/>
    <x v="4"/>
    <n v="1"/>
  </r>
  <r>
    <d v="2037-08-22T00:00:00"/>
    <x v="6"/>
    <n v="18.5"/>
    <n v="24.9"/>
    <n v="1.5397999999998326"/>
    <n v="4.6064999999999996"/>
    <n v="6.1462999999998322"/>
    <n v="0"/>
    <n v="6.1462999999998322"/>
    <x v="4"/>
    <n v="1"/>
  </r>
  <r>
    <d v="2037-08-23T00:00:00"/>
    <x v="15"/>
    <n v="10.9"/>
    <n v="0"/>
    <n v="6.1462999999998322"/>
    <n v="0"/>
    <n v="6.1462999999998322"/>
    <n v="0"/>
    <n v="6.1462999999998322"/>
    <x v="4"/>
    <n v="1"/>
  </r>
  <r>
    <d v="2037-08-24T00:00:00"/>
    <x v="13"/>
    <n v="23.9"/>
    <n v="4.5"/>
    <n v="6.1462999999998322"/>
    <n v="1.0754999999999999"/>
    <n v="7.2217999999998321"/>
    <n v="0"/>
    <n v="7.2217999999998321"/>
    <x v="4"/>
    <n v="1"/>
  </r>
  <r>
    <d v="2037-08-25T00:00:00"/>
    <x v="7"/>
    <n v="20.2"/>
    <n v="0"/>
    <n v="7.2217999999998321"/>
    <n v="0"/>
    <n v="7.2217999999998321"/>
    <n v="0"/>
    <n v="7.2217999999998321"/>
    <x v="4"/>
    <n v="1"/>
  </r>
  <r>
    <d v="2037-08-26T00:00:00"/>
    <x v="3"/>
    <n v="23.3"/>
    <n v="0"/>
    <n v="7.2217999999998321"/>
    <n v="0"/>
    <n v="7.2217999999998321"/>
    <n v="0"/>
    <n v="7.2217999999998321"/>
    <x v="4"/>
    <n v="1"/>
  </r>
  <r>
    <d v="2037-08-27T00:00:00"/>
    <x v="9"/>
    <n v="26.3"/>
    <n v="2.2000000000000002"/>
    <n v="7.2217999999998321"/>
    <n v="0.57859999999999978"/>
    <n v="7.8003999999998319"/>
    <n v="0"/>
    <n v="7.8003999999998319"/>
    <x v="4"/>
    <n v="1"/>
  </r>
  <r>
    <d v="2037-08-28T00:00:00"/>
    <x v="9"/>
    <n v="20.3"/>
    <n v="16.600000000000001"/>
    <n v="7.8003999999998319"/>
    <n v="3.3698000000000006"/>
    <n v="11.170199999999832"/>
    <n v="0"/>
    <n v="11.170199999999832"/>
    <x v="4"/>
    <n v="1"/>
  </r>
  <r>
    <d v="2037-08-29T00:00:00"/>
    <x v="6"/>
    <n v="11.1"/>
    <n v="38"/>
    <n v="11.170199999999832"/>
    <n v="4.218"/>
    <n v="15.388199999999832"/>
    <n v="0"/>
    <n v="15.388199999999832"/>
    <x v="4"/>
    <n v="1"/>
  </r>
  <r>
    <d v="2037-08-30T00:00:00"/>
    <x v="1"/>
    <n v="10.7"/>
    <n v="1.2"/>
    <n v="15.388199999999832"/>
    <n v="0.12839999999999918"/>
    <n v="15.516599999999832"/>
    <n v="0"/>
    <n v="15.516599999999832"/>
    <x v="4"/>
    <n v="1"/>
  </r>
  <r>
    <d v="2037-08-31T00:00:00"/>
    <x v="17"/>
    <n v="21.8"/>
    <n v="0"/>
    <n v="15.516599999999832"/>
    <n v="0"/>
    <n v="15.516599999999832"/>
    <n v="0"/>
    <n v="15.516599999999832"/>
    <x v="4"/>
    <n v="1"/>
  </r>
  <r>
    <d v="2037-09-01T00:00:00"/>
    <x v="3"/>
    <n v="29.7"/>
    <n v="2.5"/>
    <n v="15.516599999999832"/>
    <n v="0.74250000000000149"/>
    <n v="16.259099999999833"/>
    <n v="0"/>
    <n v="16.259099999999833"/>
    <x v="4"/>
    <n v="1"/>
  </r>
  <r>
    <d v="2037-09-02T00:00:00"/>
    <x v="6"/>
    <n v="21.7"/>
    <n v="16.100000000000001"/>
    <n v="16.259099999999833"/>
    <n v="3.4937000000000005"/>
    <n v="19.752799999999834"/>
    <n v="0"/>
    <n v="19.752799999999834"/>
    <x v="4"/>
    <n v="1"/>
  </r>
  <r>
    <d v="2037-09-03T00:00:00"/>
    <x v="6"/>
    <n v="26"/>
    <n v="47.6"/>
    <n v="19.752799999999834"/>
    <n v="12.376000000000001"/>
    <n v="32.128799999999835"/>
    <n v="0"/>
    <n v="32.128799999999835"/>
    <x v="4"/>
    <n v="1"/>
  </r>
  <r>
    <d v="2037-09-04T00:00:00"/>
    <x v="3"/>
    <n v="18"/>
    <n v="5.3"/>
    <n v="32.128799999999835"/>
    <n v="0.95400000000000063"/>
    <n v="33.082799999999835"/>
    <n v="0"/>
    <n v="33.082799999999835"/>
    <x v="4"/>
    <n v="1"/>
  </r>
  <r>
    <d v="2037-09-05T00:00:00"/>
    <x v="20"/>
    <n v="15.8"/>
    <n v="3.6"/>
    <n v="33.082799999999835"/>
    <n v="0.56880000000000308"/>
    <n v="33.651599999999839"/>
    <n v="0"/>
    <n v="33.651599999999839"/>
    <x v="4"/>
    <n v="1"/>
  </r>
  <r>
    <d v="2037-09-06T00:00:00"/>
    <x v="22"/>
    <n v="14.1"/>
    <n v="6.8"/>
    <n v="33.651599999999839"/>
    <n v="0.95880000000000365"/>
    <n v="34.610399999999842"/>
    <n v="0"/>
    <n v="34.610399999999842"/>
    <x v="4"/>
    <n v="1"/>
  </r>
  <r>
    <d v="2037-09-07T00:00:00"/>
    <x v="20"/>
    <n v="22.3"/>
    <n v="1.8"/>
    <n v="34.610399999999842"/>
    <n v="0.40140000000000242"/>
    <n v="35.011799999999845"/>
    <n v="0"/>
    <n v="35.011799999999845"/>
    <x v="4"/>
    <n v="1"/>
  </r>
  <r>
    <d v="2037-09-08T00:00:00"/>
    <x v="15"/>
    <n v="22.2"/>
    <n v="0"/>
    <n v="35.011799999999845"/>
    <n v="0"/>
    <n v="35.011799999999845"/>
    <n v="0"/>
    <n v="35.011799999999845"/>
    <x v="4"/>
    <n v="1"/>
  </r>
  <r>
    <d v="2037-09-09T00:00:00"/>
    <x v="2"/>
    <n v="23.8"/>
    <n v="0"/>
    <n v="35.011799999999845"/>
    <n v="0"/>
    <n v="35.011799999999845"/>
    <n v="0"/>
    <n v="35.011799999999845"/>
    <x v="4"/>
    <n v="1"/>
  </r>
  <r>
    <d v="2037-09-10T00:00:00"/>
    <x v="10"/>
    <n v="10"/>
    <n v="8.1"/>
    <n v="35.011799999999845"/>
    <n v="0.81000000000000227"/>
    <n v="35.821799999999847"/>
    <n v="0"/>
    <n v="35.821799999999847"/>
    <x v="4"/>
    <n v="1"/>
  </r>
  <r>
    <d v="2037-09-11T00:00:00"/>
    <x v="20"/>
    <n v="23.8"/>
    <n v="0"/>
    <n v="35.821799999999847"/>
    <n v="0"/>
    <n v="35.821799999999847"/>
    <n v="0"/>
    <n v="35.821799999999847"/>
    <x v="4"/>
    <n v="1"/>
  </r>
  <r>
    <d v="2037-09-12T00:00:00"/>
    <x v="19"/>
    <n v="13.4"/>
    <n v="2.6"/>
    <n v="35.821799999999847"/>
    <n v="0.34839999999999804"/>
    <n v="36.170199999999845"/>
    <n v="0"/>
    <n v="36.170199999999845"/>
    <x v="4"/>
    <n v="1"/>
  </r>
  <r>
    <d v="2037-09-13T00:00:00"/>
    <x v="20"/>
    <n v="17"/>
    <n v="1.5"/>
    <n v="36.170199999999845"/>
    <n v="0.25500000000000256"/>
    <n v="36.425199999999847"/>
    <n v="0"/>
    <n v="36.425199999999847"/>
    <x v="4"/>
    <n v="1"/>
  </r>
  <r>
    <d v="2037-09-14T00:00:00"/>
    <x v="2"/>
    <n v="25.5"/>
    <n v="0"/>
    <n v="36.425199999999847"/>
    <n v="0"/>
    <n v="36.425199999999847"/>
    <n v="0"/>
    <n v="36.425199999999847"/>
    <x v="4"/>
    <n v="1"/>
  </r>
  <r>
    <d v="2037-09-15T00:00:00"/>
    <x v="10"/>
    <n v="19.7"/>
    <n v="0"/>
    <n v="36.425199999999847"/>
    <n v="0"/>
    <n v="36.425199999999847"/>
    <n v="0"/>
    <n v="36.425199999999847"/>
    <x v="4"/>
    <n v="1"/>
  </r>
  <r>
    <d v="2037-09-16T00:00:00"/>
    <x v="6"/>
    <n v="22.8"/>
    <n v="10.7"/>
    <n v="36.425199999999847"/>
    <n v="2.4395999999999987"/>
    <n v="38.864799999999846"/>
    <n v="0"/>
    <n v="38.864799999999846"/>
    <x v="4"/>
    <n v="1"/>
  </r>
  <r>
    <d v="2037-09-17T00:00:00"/>
    <x v="12"/>
    <n v="25.5"/>
    <n v="0"/>
    <n v="38.864799999999846"/>
    <n v="0"/>
    <n v="38.864799999999846"/>
    <n v="0"/>
    <n v="38.864799999999846"/>
    <x v="4"/>
    <n v="1"/>
  </r>
  <r>
    <d v="2037-09-18T00:00:00"/>
    <x v="6"/>
    <n v="16.8"/>
    <n v="2.2000000000000002"/>
    <n v="38.864799999999846"/>
    <n v="0.36959999999999837"/>
    <n v="39.234399999999845"/>
    <n v="0"/>
    <n v="39.234399999999845"/>
    <x v="4"/>
    <n v="1"/>
  </r>
  <r>
    <d v="2037-09-19T00:00:00"/>
    <x v="19"/>
    <n v="25.3"/>
    <n v="2.5"/>
    <n v="39.234399999999845"/>
    <n v="0.63250000000000028"/>
    <n v="39.866899999999845"/>
    <n v="0"/>
    <n v="39.866899999999845"/>
    <x v="4"/>
    <n v="1"/>
  </r>
  <r>
    <d v="2037-09-20T00:00:00"/>
    <x v="21"/>
    <n v="26.3"/>
    <n v="0.4"/>
    <n v="39.866899999999845"/>
    <n v="0"/>
    <n v="39.866899999999845"/>
    <n v="0"/>
    <n v="39.866899999999845"/>
    <x v="4"/>
    <n v="1"/>
  </r>
  <r>
    <d v="2037-09-21T00:00:00"/>
    <x v="9"/>
    <n v="21.9"/>
    <n v="7"/>
    <n v="39.866899999999845"/>
    <n v="1.5330000000000013"/>
    <n v="41.399899999999846"/>
    <n v="0"/>
    <n v="41.399899999999846"/>
    <x v="4"/>
    <n v="1"/>
  </r>
  <r>
    <d v="2037-09-22T00:00:00"/>
    <x v="9"/>
    <n v="11.2"/>
    <n v="0"/>
    <n v="41.399899999999846"/>
    <n v="0"/>
    <n v="41.399899999999846"/>
    <n v="0"/>
    <n v="41.399899999999846"/>
    <x v="4"/>
    <n v="1"/>
  </r>
  <r>
    <d v="2037-09-23T00:00:00"/>
    <x v="11"/>
    <n v="10.6"/>
    <n v="5.2"/>
    <n v="41.399899999999846"/>
    <n v="0.55120000000000147"/>
    <n v="41.951099999999848"/>
    <n v="0"/>
    <n v="41.951099999999848"/>
    <x v="4"/>
    <n v="1"/>
  </r>
  <r>
    <d v="2037-09-24T00:00:00"/>
    <x v="8"/>
    <n v="17.7"/>
    <n v="1"/>
    <n v="41.951099999999848"/>
    <n v="0.1769999999999996"/>
    <n v="42.128099999999847"/>
    <n v="0"/>
    <n v="42.128099999999847"/>
    <x v="4"/>
    <n v="1"/>
  </r>
  <r>
    <d v="2037-09-25T00:00:00"/>
    <x v="3"/>
    <n v="19.899999999999999"/>
    <n v="0"/>
    <n v="42.128099999999847"/>
    <n v="0"/>
    <n v="42.128099999999847"/>
    <n v="0"/>
    <n v="42.128099999999847"/>
    <x v="4"/>
    <n v="1"/>
  </r>
  <r>
    <d v="2037-09-26T00:00:00"/>
    <x v="6"/>
    <n v="25.1"/>
    <n v="42.1"/>
    <n v="42.128099999999847"/>
    <n v="10.567100000000003"/>
    <n v="52.695199999999851"/>
    <n v="0"/>
    <n v="52.695199999999851"/>
    <x v="4"/>
    <n v="1"/>
  </r>
  <r>
    <d v="2037-09-27T00:00:00"/>
    <x v="5"/>
    <n v="18.5"/>
    <n v="0.3"/>
    <n v="52.695199999999851"/>
    <n v="0"/>
    <n v="52.695199999999851"/>
    <n v="0"/>
    <n v="52.695199999999851"/>
    <x v="4"/>
    <n v="1"/>
  </r>
  <r>
    <d v="2037-09-28T00:00:00"/>
    <x v="6"/>
    <n v="25.5"/>
    <n v="25.3"/>
    <n v="52.695199999999851"/>
    <n v="6.4515000000000029"/>
    <n v="59.146699999999854"/>
    <n v="0"/>
    <n v="59.146699999999854"/>
    <x v="4"/>
    <n v="1"/>
  </r>
  <r>
    <d v="2037-09-29T00:00:00"/>
    <x v="6"/>
    <n v="12.8"/>
    <n v="0"/>
    <n v="59.146699999999854"/>
    <n v="0"/>
    <n v="59.146699999999854"/>
    <n v="0"/>
    <n v="59.146699999999854"/>
    <x v="4"/>
    <n v="1"/>
  </r>
  <r>
    <d v="2037-09-30T00:00:00"/>
    <x v="15"/>
    <n v="23.6"/>
    <n v="34.299999999999997"/>
    <n v="59.146699999999854"/>
    <n v="8.0948000000000064"/>
    <n v="67.24149999999986"/>
    <n v="0"/>
    <n v="67.24149999999986"/>
    <x v="4"/>
    <n v="1"/>
  </r>
  <r>
    <d v="2037-10-01T00:00:00"/>
    <x v="11"/>
    <n v="13.1"/>
    <n v="2"/>
    <n v="67.24149999999986"/>
    <n v="0.26200000000000045"/>
    <n v="67.50349999999986"/>
    <n v="0"/>
    <n v="67.50349999999986"/>
    <x v="4"/>
    <n v="1"/>
  </r>
  <r>
    <d v="2037-10-02T00:00:00"/>
    <x v="19"/>
    <n v="23"/>
    <n v="0"/>
    <n v="67.50349999999986"/>
    <n v="0"/>
    <n v="67.50349999999986"/>
    <n v="0"/>
    <n v="67.50349999999986"/>
    <x v="4"/>
    <n v="1"/>
  </r>
  <r>
    <d v="2037-10-03T00:00:00"/>
    <x v="9"/>
    <n v="13"/>
    <n v="15.8"/>
    <n v="67.50349999999986"/>
    <n v="2.054000000000002"/>
    <n v="69.557499999999862"/>
    <n v="0"/>
    <n v="69.557499999999862"/>
    <x v="4"/>
    <n v="1"/>
  </r>
  <r>
    <d v="2037-10-04T00:00:00"/>
    <x v="5"/>
    <n v="19.5"/>
    <n v="8"/>
    <n v="69.557499999999862"/>
    <n v="1.5600000000000023"/>
    <n v="71.117499999999865"/>
    <n v="0"/>
    <n v="71.117499999999865"/>
    <x v="4"/>
    <n v="1"/>
  </r>
  <r>
    <d v="2037-10-05T00:00:00"/>
    <x v="3"/>
    <n v="19.2"/>
    <n v="0"/>
    <n v="71.117499999999865"/>
    <n v="0"/>
    <n v="71.117499999999865"/>
    <n v="0"/>
    <n v="71.117499999999865"/>
    <x v="4"/>
    <n v="1"/>
  </r>
  <r>
    <d v="2037-10-06T00:00:00"/>
    <x v="1"/>
    <n v="28.3"/>
    <n v="1.1000000000000001"/>
    <n v="71.117499999999865"/>
    <n v="0.3113000000000028"/>
    <n v="71.428799999999868"/>
    <n v="0"/>
    <n v="71.428799999999868"/>
    <x v="4"/>
    <n v="1"/>
  </r>
  <r>
    <d v="2037-10-07T00:00:00"/>
    <x v="6"/>
    <n v="18.100000000000001"/>
    <n v="0"/>
    <n v="71.428799999999868"/>
    <n v="0"/>
    <n v="71.428799999999868"/>
    <n v="0"/>
    <n v="71.428799999999868"/>
    <x v="4"/>
    <n v="1"/>
  </r>
  <r>
    <d v="2037-10-08T00:00:00"/>
    <x v="15"/>
    <n v="17.5"/>
    <n v="13.3"/>
    <n v="71.428799999999868"/>
    <n v="2.3275000000000006"/>
    <n v="73.756299999999868"/>
    <n v="0"/>
    <n v="73.756299999999868"/>
    <x v="4"/>
    <n v="1"/>
  </r>
  <r>
    <d v="2037-10-09T00:00:00"/>
    <x v="2"/>
    <n v="26.7"/>
    <n v="12.9"/>
    <n v="73.756299999999868"/>
    <n v="3.4442999999999984"/>
    <n v="77.200599999999866"/>
    <n v="0"/>
    <n v="77.200599999999866"/>
    <x v="4"/>
    <n v="1"/>
  </r>
  <r>
    <d v="2037-10-10T00:00:00"/>
    <x v="15"/>
    <n v="26.6"/>
    <n v="0"/>
    <n v="77.200599999999866"/>
    <n v="0"/>
    <n v="77.200599999999866"/>
    <n v="0"/>
    <n v="77.200599999999866"/>
    <x v="4"/>
    <n v="1"/>
  </r>
  <r>
    <d v="2037-10-11T00:00:00"/>
    <x v="18"/>
    <n v="12.2"/>
    <n v="1.8"/>
    <n v="77.200599999999866"/>
    <n v="0.2195999999999998"/>
    <n v="77.420199999999866"/>
    <n v="0"/>
    <n v="77.420199999999866"/>
    <x v="4"/>
    <n v="1"/>
  </r>
  <r>
    <d v="2037-10-12T00:00:00"/>
    <x v="3"/>
    <n v="27.4"/>
    <n v="4.8"/>
    <n v="77.420199999999866"/>
    <n v="1.3152000000000044"/>
    <n v="78.735399999999871"/>
    <n v="0"/>
    <n v="78.735399999999871"/>
    <x v="4"/>
    <n v="1"/>
  </r>
  <r>
    <d v="2037-10-13T00:00:00"/>
    <x v="9"/>
    <n v="24.9"/>
    <n v="1.6"/>
    <n v="78.735399999999871"/>
    <n v="0.3983999999999952"/>
    <n v="79.133799999999866"/>
    <n v="0"/>
    <n v="79.133799999999866"/>
    <x v="4"/>
    <n v="1"/>
  </r>
  <r>
    <d v="2037-10-14T00:00:00"/>
    <x v="23"/>
    <n v="21.4"/>
    <n v="5.5"/>
    <n v="79.133799999999866"/>
    <n v="1.1770000000000067"/>
    <n v="80.310799999999873"/>
    <n v="0"/>
    <n v="80.310799999999873"/>
    <x v="4"/>
    <n v="1"/>
  </r>
  <r>
    <d v="2037-10-15T00:00:00"/>
    <x v="25"/>
    <n v="14.1"/>
    <n v="0"/>
    <n v="80.310799999999873"/>
    <n v="0"/>
    <n v="80.310799999999873"/>
    <n v="0"/>
    <n v="80.310799999999873"/>
    <x v="4"/>
    <n v="1"/>
  </r>
  <r>
    <d v="2037-10-16T00:00:00"/>
    <x v="21"/>
    <n v="15.4"/>
    <n v="2.1"/>
    <n v="80.310799999999873"/>
    <n v="0.32340000000000657"/>
    <n v="80.634199999999879"/>
    <n v="0"/>
    <n v="80.634199999999879"/>
    <x v="4"/>
    <n v="1"/>
  </r>
  <r>
    <d v="2037-10-17T00:00:00"/>
    <x v="9"/>
    <n v="27.7"/>
    <n v="0"/>
    <n v="80.634199999999879"/>
    <n v="0"/>
    <n v="80.634199999999879"/>
    <n v="0"/>
    <n v="80.634199999999879"/>
    <x v="4"/>
    <n v="1"/>
  </r>
  <r>
    <d v="2037-10-18T00:00:00"/>
    <x v="6"/>
    <n v="15.5"/>
    <n v="43.4"/>
    <n v="80.634199999999879"/>
    <n v="6.7270000000000039"/>
    <n v="87.361199999999883"/>
    <n v="0"/>
    <n v="87.361199999999883"/>
    <x v="4"/>
    <n v="1"/>
  </r>
  <r>
    <d v="2037-10-19T00:00:00"/>
    <x v="3"/>
    <n v="26.8"/>
    <n v="0"/>
    <n v="87.361199999999883"/>
    <n v="0"/>
    <n v="87.361199999999883"/>
    <n v="0"/>
    <n v="87.361199999999883"/>
    <x v="4"/>
    <n v="1"/>
  </r>
  <r>
    <d v="2037-10-20T00:00:00"/>
    <x v="9"/>
    <n v="23.1"/>
    <n v="9.1"/>
    <n v="87.361199999999883"/>
    <n v="2.1021000000000072"/>
    <n v="89.46329999999989"/>
    <n v="0"/>
    <n v="89.46329999999989"/>
    <x v="4"/>
    <n v="1"/>
  </r>
  <r>
    <d v="2037-10-21T00:00:00"/>
    <x v="2"/>
    <n v="22.8"/>
    <n v="12.9"/>
    <n v="89.46329999999989"/>
    <n v="2.9411999999999949"/>
    <n v="92.404499999999885"/>
    <n v="0"/>
    <n v="92.404499999999885"/>
    <x v="4"/>
    <n v="1"/>
  </r>
  <r>
    <d v="2037-10-22T00:00:00"/>
    <x v="6"/>
    <n v="17.2"/>
    <n v="0"/>
    <n v="92.404499999999885"/>
    <n v="0"/>
    <n v="92.404499999999885"/>
    <n v="0"/>
    <n v="92.404499999999885"/>
    <x v="4"/>
    <n v="1"/>
  </r>
  <r>
    <d v="2037-10-23T00:00:00"/>
    <x v="6"/>
    <n v="29.3"/>
    <n v="6.1"/>
    <n v="92.404499999999885"/>
    <n v="1.7873000000000019"/>
    <n v="94.191799999999887"/>
    <n v="0"/>
    <n v="94.191799999999887"/>
    <x v="4"/>
    <n v="1"/>
  </r>
  <r>
    <d v="2037-10-24T00:00:00"/>
    <x v="9"/>
    <n v="19.5"/>
    <n v="14.2"/>
    <n v="94.191799999999887"/>
    <n v="2.7690000000000055"/>
    <n v="96.960799999999892"/>
    <n v="0"/>
    <n v="96.960799999999892"/>
    <x v="4"/>
    <n v="1"/>
  </r>
  <r>
    <d v="2037-10-25T00:00:00"/>
    <x v="15"/>
    <n v="28.1"/>
    <n v="9.4"/>
    <n v="96.960799999999892"/>
    <n v="2.6414000000000044"/>
    <n v="99.602199999999897"/>
    <n v="0"/>
    <n v="99.602199999999897"/>
    <x v="4"/>
    <n v="1"/>
  </r>
  <r>
    <d v="2037-10-26T00:00:00"/>
    <x v="7"/>
    <n v="21.1"/>
    <n v="12"/>
    <n v="99.602199999999897"/>
    <n v="2.5319999999999965"/>
    <n v="102.13419999999989"/>
    <n v="1"/>
    <n v="2.1341999999998933"/>
    <x v="4"/>
    <n v="1"/>
  </r>
  <r>
    <d v="2037-10-27T00:00:00"/>
    <x v="3"/>
    <n v="23.8"/>
    <n v="13.3"/>
    <n v="2.1341999999998933"/>
    <n v="3.1654"/>
    <n v="5.2995999999998933"/>
    <n v="0"/>
    <n v="5.2995999999998933"/>
    <x v="4"/>
    <n v="1"/>
  </r>
  <r>
    <d v="2037-10-28T00:00:00"/>
    <x v="20"/>
    <n v="19.399999999999999"/>
    <n v="2.2000000000000002"/>
    <n v="5.2995999999998933"/>
    <n v="0.42680000000000007"/>
    <n v="5.7263999999998934"/>
    <n v="0"/>
    <n v="5.7263999999998934"/>
    <x v="4"/>
    <n v="1"/>
  </r>
  <r>
    <d v="2037-10-29T00:00:00"/>
    <x v="3"/>
    <n v="25.8"/>
    <n v="17.100000000000001"/>
    <n v="5.7263999999998934"/>
    <n v="4.4118000000000013"/>
    <n v="10.138199999999895"/>
    <n v="0"/>
    <n v="10.138199999999895"/>
    <x v="4"/>
    <n v="1"/>
  </r>
  <r>
    <d v="2037-10-30T00:00:00"/>
    <x v="3"/>
    <n v="30"/>
    <n v="6.3"/>
    <n v="10.138199999999895"/>
    <n v="1.8900000000000006"/>
    <n v="12.028199999999895"/>
    <n v="0"/>
    <n v="12.028199999999895"/>
    <x v="4"/>
    <n v="1"/>
  </r>
  <r>
    <d v="2037-10-31T00:00:00"/>
    <x v="6"/>
    <n v="11"/>
    <n v="0"/>
    <n v="12.028199999999895"/>
    <n v="0"/>
    <n v="12.028199999999895"/>
    <n v="0"/>
    <n v="12.028199999999895"/>
    <x v="4"/>
    <n v="1"/>
  </r>
  <r>
    <d v="2037-11-01T00:00:00"/>
    <x v="15"/>
    <n v="27.2"/>
    <n v="0"/>
    <n v="12.028199999999895"/>
    <n v="0"/>
    <n v="12.028199999999895"/>
    <n v="0"/>
    <n v="12.028199999999895"/>
    <x v="4"/>
    <n v="1"/>
  </r>
  <r>
    <d v="2037-11-02T00:00:00"/>
    <x v="3"/>
    <n v="18.3"/>
    <n v="8.4"/>
    <n v="12.028199999999895"/>
    <n v="1.5372000000000003"/>
    <n v="13.565399999999896"/>
    <n v="0"/>
    <n v="13.565399999999896"/>
    <x v="4"/>
    <n v="1"/>
  </r>
  <r>
    <d v="2037-11-03T00:00:00"/>
    <x v="21"/>
    <n v="14"/>
    <n v="2.5"/>
    <n v="13.565399999999896"/>
    <n v="0.34999999999999964"/>
    <n v="13.915399999999895"/>
    <n v="0"/>
    <n v="13.915399999999895"/>
    <x v="4"/>
    <n v="1"/>
  </r>
  <r>
    <d v="2037-11-04T00:00:00"/>
    <x v="3"/>
    <n v="26.2"/>
    <n v="6.9"/>
    <n v="13.915399999999895"/>
    <n v="1.8078000000000003"/>
    <n v="15.723199999999895"/>
    <n v="0"/>
    <n v="15.723199999999895"/>
    <x v="4"/>
    <n v="1"/>
  </r>
  <r>
    <d v="2037-11-05T00:00:00"/>
    <x v="11"/>
    <n v="25.5"/>
    <n v="8.4"/>
    <n v="15.723199999999895"/>
    <n v="2.1419999999999995"/>
    <n v="17.865199999999895"/>
    <n v="0"/>
    <n v="17.865199999999895"/>
    <x v="4"/>
    <n v="1"/>
  </r>
  <r>
    <d v="2037-11-06T00:00:00"/>
    <x v="14"/>
    <n v="23.1"/>
    <n v="11.4"/>
    <n v="17.865199999999895"/>
    <n v="2.6334000000000017"/>
    <n v="20.498599999999897"/>
    <n v="0"/>
    <n v="20.498599999999897"/>
    <x v="4"/>
    <n v="1"/>
  </r>
  <r>
    <d v="2037-11-07T00:00:00"/>
    <x v="8"/>
    <n v="21.3"/>
    <n v="2.8"/>
    <n v="20.498599999999897"/>
    <n v="0.59639999999999915"/>
    <n v="21.094999999999896"/>
    <n v="0"/>
    <n v="21.094999999999896"/>
    <x v="4"/>
    <n v="1"/>
  </r>
  <r>
    <d v="2037-11-08T00:00:00"/>
    <x v="8"/>
    <n v="16.3"/>
    <n v="7.6"/>
    <n v="21.094999999999896"/>
    <n v="1.2388000000000012"/>
    <n v="22.333799999999897"/>
    <n v="0"/>
    <n v="22.333799999999897"/>
    <x v="4"/>
    <n v="1"/>
  </r>
  <r>
    <d v="2037-11-09T00:00:00"/>
    <x v="10"/>
    <n v="23.7"/>
    <n v="7.6"/>
    <n v="22.333799999999897"/>
    <n v="1.8012000000000015"/>
    <n v="24.134999999999899"/>
    <n v="0"/>
    <n v="24.134999999999899"/>
    <x v="4"/>
    <n v="1"/>
  </r>
  <r>
    <d v="2037-11-10T00:00:00"/>
    <x v="14"/>
    <n v="24.8"/>
    <n v="0"/>
    <n v="24.134999999999899"/>
    <n v="0"/>
    <n v="24.134999999999899"/>
    <n v="0"/>
    <n v="24.134999999999899"/>
    <x v="4"/>
    <n v="1"/>
  </r>
  <r>
    <d v="2037-11-11T00:00:00"/>
    <x v="29"/>
    <n v="21.7"/>
    <n v="1"/>
    <n v="24.134999999999899"/>
    <n v="0.21699999999999875"/>
    <n v="24.351999999999897"/>
    <n v="0"/>
    <n v="24.351999999999897"/>
    <x v="4"/>
    <n v="1"/>
  </r>
  <r>
    <d v="2037-11-12T00:00:00"/>
    <x v="6"/>
    <n v="16.7"/>
    <n v="21"/>
    <n v="24.351999999999897"/>
    <n v="3.5069999999999979"/>
    <n v="27.858999999999895"/>
    <n v="0"/>
    <n v="27.858999999999895"/>
    <x v="4"/>
    <n v="1"/>
  </r>
  <r>
    <d v="2037-11-13T00:00:00"/>
    <x v="19"/>
    <n v="22.3"/>
    <n v="0.1"/>
    <n v="27.858999999999895"/>
    <n v="0"/>
    <n v="27.858999999999895"/>
    <n v="0"/>
    <n v="27.858999999999895"/>
    <x v="4"/>
    <n v="1"/>
  </r>
  <r>
    <d v="2037-11-14T00:00:00"/>
    <x v="22"/>
    <n v="13.6"/>
    <n v="0"/>
    <n v="27.858999999999895"/>
    <n v="0"/>
    <n v="27.858999999999895"/>
    <n v="0"/>
    <n v="27.858999999999895"/>
    <x v="4"/>
    <n v="1"/>
  </r>
  <r>
    <d v="2037-11-15T00:00:00"/>
    <x v="21"/>
    <n v="11.8"/>
    <n v="2.1"/>
    <n v="27.858999999999895"/>
    <n v="0.24780000000000157"/>
    <n v="28.106799999999897"/>
    <n v="0"/>
    <n v="28.106799999999897"/>
    <x v="4"/>
    <n v="1"/>
  </r>
  <r>
    <d v="2037-11-16T00:00:00"/>
    <x v="7"/>
    <n v="11.1"/>
    <n v="0"/>
    <n v="28.106799999999897"/>
    <n v="0"/>
    <n v="28.106799999999897"/>
    <n v="0"/>
    <n v="28.106799999999897"/>
    <x v="4"/>
    <n v="1"/>
  </r>
  <r>
    <d v="2037-11-17T00:00:00"/>
    <x v="9"/>
    <n v="11.2"/>
    <n v="15"/>
    <n v="28.106799999999897"/>
    <n v="1.6799999999999997"/>
    <n v="29.786799999999896"/>
    <n v="0"/>
    <n v="29.786799999999896"/>
    <x v="4"/>
    <n v="1"/>
  </r>
  <r>
    <d v="2037-11-18T00:00:00"/>
    <x v="19"/>
    <n v="19.100000000000001"/>
    <n v="0"/>
    <n v="29.786799999999896"/>
    <n v="0"/>
    <n v="29.786799999999896"/>
    <n v="0"/>
    <n v="29.786799999999896"/>
    <x v="4"/>
    <n v="1"/>
  </r>
  <r>
    <d v="2037-11-19T00:00:00"/>
    <x v="6"/>
    <n v="11.1"/>
    <n v="46.3"/>
    <n v="29.786799999999896"/>
    <n v="5.1393000000000022"/>
    <n v="34.926099999999899"/>
    <n v="0"/>
    <n v="34.926099999999899"/>
    <x v="4"/>
    <n v="1"/>
  </r>
  <r>
    <d v="2037-11-20T00:00:00"/>
    <x v="14"/>
    <n v="15.1"/>
    <n v="6.2"/>
    <n v="34.926099999999899"/>
    <n v="0.93619999999999948"/>
    <n v="35.862299999999898"/>
    <n v="0"/>
    <n v="35.862299999999898"/>
    <x v="4"/>
    <n v="1"/>
  </r>
  <r>
    <d v="2037-11-21T00:00:00"/>
    <x v="11"/>
    <n v="21.7"/>
    <n v="0"/>
    <n v="35.862299999999898"/>
    <n v="0"/>
    <n v="35.862299999999898"/>
    <n v="0"/>
    <n v="35.862299999999898"/>
    <x v="4"/>
    <n v="1"/>
  </r>
  <r>
    <d v="2037-11-22T00:00:00"/>
    <x v="19"/>
    <n v="19.7"/>
    <n v="0.2"/>
    <n v="35.862299999999898"/>
    <n v="0"/>
    <n v="35.862299999999898"/>
    <n v="0"/>
    <n v="35.862299999999898"/>
    <x v="4"/>
    <n v="1"/>
  </r>
  <r>
    <d v="2037-11-23T00:00:00"/>
    <x v="3"/>
    <n v="17.5"/>
    <n v="2.2000000000000002"/>
    <n v="35.862299999999898"/>
    <n v="0.38499999999999801"/>
    <n v="36.247299999999896"/>
    <n v="0"/>
    <n v="36.247299999999896"/>
    <x v="4"/>
    <n v="1"/>
  </r>
  <r>
    <d v="2037-11-24T00:00:00"/>
    <x v="2"/>
    <n v="18.8"/>
    <n v="11.3"/>
    <n v="36.247299999999896"/>
    <n v="2.1244000000000014"/>
    <n v="38.371699999999898"/>
    <n v="0"/>
    <n v="38.371699999999898"/>
    <x v="4"/>
    <n v="1"/>
  </r>
  <r>
    <d v="2037-11-25T00:00:00"/>
    <x v="26"/>
    <n v="19.600000000000001"/>
    <n v="0.3"/>
    <n v="38.371699999999898"/>
    <n v="0"/>
    <n v="38.371699999999898"/>
    <n v="0"/>
    <n v="38.371699999999898"/>
    <x v="4"/>
    <n v="1"/>
  </r>
  <r>
    <d v="2037-11-26T00:00:00"/>
    <x v="7"/>
    <n v="24.4"/>
    <n v="22"/>
    <n v="38.371699999999898"/>
    <n v="5.3680000000000021"/>
    <n v="43.7396999999999"/>
    <n v="0"/>
    <n v="43.7396999999999"/>
    <x v="4"/>
    <n v="1"/>
  </r>
  <r>
    <d v="2037-11-27T00:00:00"/>
    <x v="19"/>
    <n v="10.5"/>
    <n v="0.1"/>
    <n v="43.7396999999999"/>
    <n v="0"/>
    <n v="43.7396999999999"/>
    <n v="0"/>
    <n v="43.7396999999999"/>
    <x v="4"/>
    <n v="1"/>
  </r>
  <r>
    <d v="2037-11-28T00:00:00"/>
    <x v="5"/>
    <n v="23.5"/>
    <n v="0"/>
    <n v="43.7396999999999"/>
    <n v="0"/>
    <n v="43.7396999999999"/>
    <n v="0"/>
    <n v="43.7396999999999"/>
    <x v="4"/>
    <n v="1"/>
  </r>
  <r>
    <d v="2037-11-29T00:00:00"/>
    <x v="23"/>
    <n v="19.2"/>
    <n v="0"/>
    <n v="43.7396999999999"/>
    <n v="0"/>
    <n v="43.7396999999999"/>
    <n v="0"/>
    <n v="43.7396999999999"/>
    <x v="4"/>
    <n v="1"/>
  </r>
  <r>
    <d v="2037-11-30T00:00:00"/>
    <x v="2"/>
    <n v="11"/>
    <n v="0"/>
    <n v="43.7396999999999"/>
    <n v="0"/>
    <n v="43.7396999999999"/>
    <n v="0"/>
    <n v="43.7396999999999"/>
    <x v="4"/>
    <n v="1"/>
  </r>
  <r>
    <d v="2037-12-01T00:00:00"/>
    <x v="7"/>
    <n v="10.4"/>
    <n v="0"/>
    <n v="43.7396999999999"/>
    <n v="0"/>
    <n v="43.7396999999999"/>
    <n v="0"/>
    <n v="43.7396999999999"/>
    <x v="4"/>
    <n v="1"/>
  </r>
  <r>
    <d v="2037-12-02T00:00:00"/>
    <x v="3"/>
    <n v="11.9"/>
    <n v="9"/>
    <n v="43.7396999999999"/>
    <n v="1.070999999999998"/>
    <n v="44.810699999999898"/>
    <n v="0"/>
    <n v="44.810699999999898"/>
    <x v="4"/>
    <n v="1"/>
  </r>
  <r>
    <d v="2037-12-03T00:00:00"/>
    <x v="10"/>
    <n v="23.1"/>
    <n v="2"/>
    <n v="44.810699999999898"/>
    <n v="0.4620000000000033"/>
    <n v="45.272699999999901"/>
    <n v="0"/>
    <n v="45.272699999999901"/>
    <x v="4"/>
    <n v="1"/>
  </r>
  <r>
    <d v="2037-12-04T00:00:00"/>
    <x v="15"/>
    <n v="18.600000000000001"/>
    <n v="17.2"/>
    <n v="45.272699999999901"/>
    <n v="3.1991999999999976"/>
    <n v="48.471899999999899"/>
    <n v="0"/>
    <n v="48.471899999999899"/>
    <x v="4"/>
    <n v="1"/>
  </r>
  <r>
    <d v="2037-12-05T00:00:00"/>
    <x v="2"/>
    <n v="21.8"/>
    <n v="12.3"/>
    <n v="48.471899999999899"/>
    <n v="2.6814000000000036"/>
    <n v="51.153299999999902"/>
    <n v="0"/>
    <n v="51.153299999999902"/>
    <x v="4"/>
    <n v="1"/>
  </r>
  <r>
    <d v="2037-12-06T00:00:00"/>
    <x v="10"/>
    <n v="27.7"/>
    <n v="7.4"/>
    <n v="51.153299999999902"/>
    <n v="2.0497999999999976"/>
    <n v="53.2030999999999"/>
    <n v="0"/>
    <n v="53.2030999999999"/>
    <x v="4"/>
    <n v="1"/>
  </r>
  <r>
    <d v="2037-12-07T00:00:00"/>
    <x v="15"/>
    <n v="23.2"/>
    <n v="24"/>
    <n v="53.2030999999999"/>
    <n v="5.5679999999999978"/>
    <n v="58.771099999999898"/>
    <n v="0"/>
    <n v="58.771099999999898"/>
    <x v="4"/>
    <n v="1"/>
  </r>
  <r>
    <d v="2037-12-08T00:00:00"/>
    <x v="15"/>
    <n v="25.8"/>
    <n v="16.100000000000001"/>
    <n v="58.771099999999898"/>
    <n v="4.1537999999999968"/>
    <n v="62.924899999999894"/>
    <n v="0"/>
    <n v="62.924899999999894"/>
    <x v="4"/>
    <n v="1"/>
  </r>
  <r>
    <d v="2037-12-09T00:00:00"/>
    <x v="1"/>
    <n v="19.8"/>
    <n v="6.6"/>
    <n v="62.924899999999894"/>
    <n v="1.3067999999999955"/>
    <n v="64.23169999999989"/>
    <n v="0"/>
    <n v="64.23169999999989"/>
    <x v="4"/>
    <n v="1"/>
  </r>
  <r>
    <d v="2037-12-10T00:00:00"/>
    <x v="14"/>
    <n v="11.2"/>
    <n v="7.5"/>
    <n v="64.23169999999989"/>
    <n v="0.84000000000000341"/>
    <n v="65.071699999999893"/>
    <n v="0"/>
    <n v="65.071699999999893"/>
    <x v="4"/>
    <n v="1"/>
  </r>
  <r>
    <d v="2037-12-11T00:00:00"/>
    <x v="6"/>
    <n v="15.7"/>
    <n v="0"/>
    <n v="65.071699999999893"/>
    <n v="0"/>
    <n v="65.071699999999893"/>
    <n v="0"/>
    <n v="65.071699999999893"/>
    <x v="4"/>
    <n v="1"/>
  </r>
  <r>
    <d v="2037-12-12T00:00:00"/>
    <x v="26"/>
    <n v="23.6"/>
    <n v="0.6"/>
    <n v="65.071699999999893"/>
    <n v="0"/>
    <n v="65.071699999999893"/>
    <n v="0"/>
    <n v="65.071699999999893"/>
    <x v="4"/>
    <n v="1"/>
  </r>
  <r>
    <d v="2037-12-13T00:00:00"/>
    <x v="4"/>
    <n v="27.5"/>
    <n v="5.3"/>
    <n v="65.071699999999893"/>
    <n v="1.457499999999996"/>
    <n v="66.529199999999889"/>
    <n v="0"/>
    <n v="66.529199999999889"/>
    <x v="4"/>
    <n v="1"/>
  </r>
  <r>
    <d v="2037-12-14T00:00:00"/>
    <x v="1"/>
    <n v="17.3"/>
    <n v="0"/>
    <n v="66.529199999999889"/>
    <n v="0"/>
    <n v="66.529199999999889"/>
    <n v="0"/>
    <n v="66.529199999999889"/>
    <x v="4"/>
    <n v="1"/>
  </r>
  <r>
    <d v="2037-12-15T00:00:00"/>
    <x v="15"/>
    <n v="11.2"/>
    <n v="32.700000000000003"/>
    <n v="66.529199999999889"/>
    <n v="3.6624000000000052"/>
    <n v="70.191599999999895"/>
    <n v="0"/>
    <n v="70.191599999999895"/>
    <x v="4"/>
    <n v="1"/>
  </r>
  <r>
    <d v="2037-12-16T00:00:00"/>
    <x v="7"/>
    <n v="17.8"/>
    <n v="0"/>
    <n v="70.191599999999895"/>
    <n v="0"/>
    <n v="70.191599999999895"/>
    <n v="0"/>
    <n v="70.191599999999895"/>
    <x v="4"/>
    <n v="1"/>
  </r>
  <r>
    <d v="2037-12-17T00:00:00"/>
    <x v="6"/>
    <n v="16.899999999999999"/>
    <n v="41.8"/>
    <n v="70.191599999999895"/>
    <n v="7.0641999999999996"/>
    <n v="77.255799999999894"/>
    <n v="0"/>
    <n v="77.255799999999894"/>
    <x v="4"/>
    <n v="1"/>
  </r>
  <r>
    <d v="2037-12-18T00:00:00"/>
    <x v="7"/>
    <n v="18.3"/>
    <n v="0"/>
    <n v="77.255799999999894"/>
    <n v="0"/>
    <n v="77.255799999999894"/>
    <n v="0"/>
    <n v="77.255799999999894"/>
    <x v="4"/>
    <n v="1"/>
  </r>
  <r>
    <d v="2037-12-19T00:00:00"/>
    <x v="13"/>
    <n v="12.2"/>
    <n v="0"/>
    <n v="77.255799999999894"/>
    <n v="0"/>
    <n v="77.255799999999894"/>
    <n v="0"/>
    <n v="77.255799999999894"/>
    <x v="4"/>
    <n v="1"/>
  </r>
  <r>
    <d v="2037-12-20T00:00:00"/>
    <x v="9"/>
    <n v="21.2"/>
    <n v="0"/>
    <n v="77.255799999999894"/>
    <n v="0"/>
    <n v="77.255799999999894"/>
    <n v="0"/>
    <n v="77.255799999999894"/>
    <x v="4"/>
    <n v="1"/>
  </r>
  <r>
    <d v="2037-12-21T00:00:00"/>
    <x v="6"/>
    <n v="19.600000000000001"/>
    <n v="48.2"/>
    <n v="77.255799999999894"/>
    <n v="9.4471999999999952"/>
    <n v="86.702999999999889"/>
    <n v="0"/>
    <n v="86.702999999999889"/>
    <x v="4"/>
    <n v="1"/>
  </r>
  <r>
    <d v="2037-12-22T00:00:00"/>
    <x v="5"/>
    <n v="15.6"/>
    <n v="0.6"/>
    <n v="86.702999999999889"/>
    <n v="0"/>
    <n v="86.702999999999889"/>
    <n v="0"/>
    <n v="86.702999999999889"/>
    <x v="4"/>
    <n v="1"/>
  </r>
  <r>
    <d v="2037-12-23T00:00:00"/>
    <x v="22"/>
    <n v="12.5"/>
    <n v="5.9"/>
    <n v="86.702999999999889"/>
    <n v="0.73749999999999716"/>
    <n v="87.440499999999886"/>
    <n v="0"/>
    <n v="87.440499999999886"/>
    <x v="4"/>
    <n v="1"/>
  </r>
  <r>
    <d v="2037-12-24T00:00:00"/>
    <x v="8"/>
    <n v="29.3"/>
    <n v="0"/>
    <n v="87.440499999999886"/>
    <n v="0"/>
    <n v="87.440499999999886"/>
    <n v="0"/>
    <n v="87.440499999999886"/>
    <x v="4"/>
    <n v="1"/>
  </r>
  <r>
    <d v="2037-12-25T00:00:00"/>
    <x v="14"/>
    <n v="24.6"/>
    <n v="0"/>
    <n v="87.440499999999886"/>
    <n v="0"/>
    <n v="87.440499999999886"/>
    <n v="0"/>
    <n v="87.440499999999886"/>
    <x v="4"/>
    <n v="1"/>
  </r>
  <r>
    <d v="2037-12-26T00:00:00"/>
    <x v="5"/>
    <n v="21.2"/>
    <n v="3.1"/>
    <n v="87.440499999999886"/>
    <n v="0.65720000000000312"/>
    <n v="88.09769999999989"/>
    <n v="0"/>
    <n v="88.09769999999989"/>
    <x v="4"/>
    <n v="1"/>
  </r>
  <r>
    <d v="2037-12-27T00:00:00"/>
    <x v="6"/>
    <n v="12.7"/>
    <n v="38.1"/>
    <n v="88.09769999999989"/>
    <n v="4.8387000000000029"/>
    <n v="92.936399999999892"/>
    <n v="0"/>
    <n v="92.936399999999892"/>
    <x v="4"/>
    <n v="1"/>
  </r>
  <r>
    <d v="2037-12-28T00:00:00"/>
    <x v="19"/>
    <n v="20.6"/>
    <n v="5.2"/>
    <n v="92.936399999999892"/>
    <n v="1.0712000000000046"/>
    <n v="94.007599999999897"/>
    <n v="0"/>
    <n v="94.007599999999897"/>
    <x v="4"/>
    <n v="1"/>
  </r>
  <r>
    <d v="2037-12-29T00:00:00"/>
    <x v="8"/>
    <n v="28.3"/>
    <n v="0"/>
    <n v="94.007599999999897"/>
    <n v="0"/>
    <n v="94.007599999999897"/>
    <n v="0"/>
    <n v="94.007599999999897"/>
    <x v="4"/>
    <n v="1"/>
  </r>
  <r>
    <d v="2037-12-30T00:00:00"/>
    <x v="15"/>
    <n v="15.1"/>
    <n v="22.6"/>
    <n v="94.007599999999897"/>
    <n v="3.4125999999999976"/>
    <n v="97.420199999999895"/>
    <n v="0"/>
    <n v="97.420199999999895"/>
    <x v="4"/>
    <n v="1"/>
  </r>
  <r>
    <d v="2037-12-31T00:00:00"/>
    <x v="11"/>
    <n v="24.8"/>
    <n v="10.5"/>
    <n v="97.420199999999895"/>
    <n v="2.6039999999999992"/>
    <n v="100.02419999999989"/>
    <n v="1"/>
    <n v="2.4199999999893862E-2"/>
    <x v="4"/>
    <n v="1"/>
  </r>
  <r>
    <d v="2038-01-01T00:00:00"/>
    <x v="17"/>
    <n v="16.899999999999999"/>
    <n v="1.2"/>
    <n v="2.4199999999893862E-2"/>
    <n v="0.20279999999999998"/>
    <n v="0.22699999999989384"/>
    <n v="0"/>
    <n v="0.22699999999989384"/>
    <x v="5"/>
    <n v="1"/>
  </r>
  <r>
    <d v="2038-01-02T00:00:00"/>
    <x v="17"/>
    <n v="23.4"/>
    <n v="0"/>
    <n v="0.22699999999989384"/>
    <n v="0"/>
    <n v="0.22699999999989384"/>
    <n v="0"/>
    <n v="0.22699999999989384"/>
    <x v="5"/>
    <n v="1"/>
  </r>
  <r>
    <d v="2038-01-03T00:00:00"/>
    <x v="3"/>
    <n v="10.5"/>
    <n v="22.2"/>
    <n v="0.22699999999989384"/>
    <n v="2.331"/>
    <n v="2.5579999999998937"/>
    <n v="0"/>
    <n v="2.5579999999998937"/>
    <x v="5"/>
    <n v="1"/>
  </r>
  <r>
    <d v="2038-01-04T00:00:00"/>
    <x v="6"/>
    <n v="16.2"/>
    <n v="0"/>
    <n v="2.5579999999998937"/>
    <n v="0"/>
    <n v="2.5579999999998937"/>
    <n v="0"/>
    <n v="2.5579999999998937"/>
    <x v="5"/>
    <n v="1"/>
  </r>
  <r>
    <d v="2038-01-05T00:00:00"/>
    <x v="12"/>
    <n v="29.7"/>
    <n v="0.3"/>
    <n v="2.5579999999998937"/>
    <n v="0"/>
    <n v="2.5579999999998937"/>
    <n v="0"/>
    <n v="2.5579999999998937"/>
    <x v="5"/>
    <n v="1"/>
  </r>
  <r>
    <d v="2038-01-06T00:00:00"/>
    <x v="6"/>
    <n v="12.8"/>
    <n v="0"/>
    <n v="2.5579999999998937"/>
    <n v="0"/>
    <n v="2.5579999999998937"/>
    <n v="0"/>
    <n v="2.5579999999998937"/>
    <x v="5"/>
    <n v="1"/>
  </r>
  <r>
    <d v="2038-01-07T00:00:00"/>
    <x v="4"/>
    <n v="19.100000000000001"/>
    <n v="1.7"/>
    <n v="2.5579999999998937"/>
    <n v="0.32469999999999999"/>
    <n v="2.8826999999998937"/>
    <n v="0"/>
    <n v="2.8826999999998937"/>
    <x v="5"/>
    <n v="1"/>
  </r>
  <r>
    <d v="2038-01-08T00:00:00"/>
    <x v="7"/>
    <n v="27.7"/>
    <n v="0"/>
    <n v="2.8826999999998937"/>
    <n v="0"/>
    <n v="2.8826999999998937"/>
    <n v="0"/>
    <n v="2.8826999999998937"/>
    <x v="5"/>
    <n v="1"/>
  </r>
  <r>
    <d v="2038-01-09T00:00:00"/>
    <x v="10"/>
    <n v="22"/>
    <n v="5.9"/>
    <n v="2.8826999999998937"/>
    <n v="1.2979999999999996"/>
    <n v="4.1806999999998933"/>
    <n v="0"/>
    <n v="4.1806999999998933"/>
    <x v="5"/>
    <n v="1"/>
  </r>
  <r>
    <d v="2038-01-10T00:00:00"/>
    <x v="2"/>
    <n v="19.600000000000001"/>
    <n v="2.7"/>
    <n v="4.1806999999998933"/>
    <n v="0.52920000000000034"/>
    <n v="4.7098999999998936"/>
    <n v="0"/>
    <n v="4.7098999999998936"/>
    <x v="5"/>
    <n v="1"/>
  </r>
  <r>
    <d v="2038-01-11T00:00:00"/>
    <x v="4"/>
    <n v="16"/>
    <n v="0.3"/>
    <n v="4.7098999999998936"/>
    <n v="0"/>
    <n v="4.7098999999998936"/>
    <n v="0"/>
    <n v="4.7098999999998936"/>
    <x v="5"/>
    <n v="1"/>
  </r>
  <r>
    <d v="2038-01-12T00:00:00"/>
    <x v="1"/>
    <n v="14"/>
    <n v="1.3"/>
    <n v="4.7098999999998936"/>
    <n v="0.18200000000000038"/>
    <n v="4.891899999999894"/>
    <n v="0"/>
    <n v="4.891899999999894"/>
    <x v="5"/>
    <n v="1"/>
  </r>
  <r>
    <d v="2038-01-13T00:00:00"/>
    <x v="11"/>
    <n v="29.5"/>
    <n v="3.3"/>
    <n v="4.891899999999894"/>
    <n v="0.97350000000000048"/>
    <n v="5.8653999999998945"/>
    <n v="0"/>
    <n v="5.8653999999998945"/>
    <x v="5"/>
    <n v="1"/>
  </r>
  <r>
    <d v="2038-01-14T00:00:00"/>
    <x v="3"/>
    <n v="12.2"/>
    <n v="0"/>
    <n v="5.8653999999998945"/>
    <n v="0"/>
    <n v="5.8653999999998945"/>
    <n v="0"/>
    <n v="5.8653999999998945"/>
    <x v="5"/>
    <n v="1"/>
  </r>
  <r>
    <d v="2038-01-15T00:00:00"/>
    <x v="7"/>
    <n v="15"/>
    <n v="7.4"/>
    <n v="5.8653999999998945"/>
    <n v="1.1100000000000003"/>
    <n v="6.9753999999998948"/>
    <n v="0"/>
    <n v="6.9753999999998948"/>
    <x v="5"/>
    <n v="1"/>
  </r>
  <r>
    <d v="2038-01-16T00:00:00"/>
    <x v="16"/>
    <n v="10.4"/>
    <n v="2"/>
    <n v="6.9753999999998948"/>
    <n v="0.20800000000000018"/>
    <n v="7.183399999999895"/>
    <n v="0"/>
    <n v="7.183399999999895"/>
    <x v="5"/>
    <n v="1"/>
  </r>
  <r>
    <d v="2038-01-17T00:00:00"/>
    <x v="15"/>
    <n v="18.600000000000001"/>
    <n v="4.5999999999999996"/>
    <n v="7.183399999999895"/>
    <n v="0.85559999999999992"/>
    <n v="8.0389999999998949"/>
    <n v="0"/>
    <n v="8.0389999999998949"/>
    <x v="5"/>
    <n v="1"/>
  </r>
  <r>
    <d v="2038-01-18T00:00:00"/>
    <x v="14"/>
    <n v="23.7"/>
    <n v="7.2"/>
    <n v="8.0389999999998949"/>
    <n v="1.7064000000000004"/>
    <n v="9.7453999999998953"/>
    <n v="0"/>
    <n v="9.7453999999998953"/>
    <x v="5"/>
    <n v="1"/>
  </r>
  <r>
    <d v="2038-01-19T00:00:00"/>
    <x v="1"/>
    <n v="27.2"/>
    <n v="0"/>
    <n v="9.7453999999998953"/>
    <n v="0"/>
    <n v="9.7453999999998953"/>
    <n v="0"/>
    <n v="9.7453999999998953"/>
    <x v="5"/>
    <n v="1"/>
  </r>
  <r>
    <d v="2038-01-20T00:00:00"/>
    <x v="11"/>
    <n v="11.3"/>
    <n v="18.8"/>
    <n v="9.7453999999998953"/>
    <n v="2.1243999999999996"/>
    <n v="11.869799999999895"/>
    <n v="0"/>
    <n v="11.869799999999895"/>
    <x v="5"/>
    <n v="1"/>
  </r>
  <r>
    <d v="2038-01-21T00:00:00"/>
    <x v="3"/>
    <n v="22.1"/>
    <n v="0"/>
    <n v="11.869799999999895"/>
    <n v="0"/>
    <n v="11.869799999999895"/>
    <n v="0"/>
    <n v="11.869799999999895"/>
    <x v="5"/>
    <n v="1"/>
  </r>
  <r>
    <d v="2038-01-22T00:00:00"/>
    <x v="8"/>
    <n v="11"/>
    <n v="0"/>
    <n v="11.869799999999895"/>
    <n v="0"/>
    <n v="11.869799999999895"/>
    <n v="0"/>
    <n v="11.869799999999895"/>
    <x v="5"/>
    <n v="1"/>
  </r>
  <r>
    <d v="2038-01-23T00:00:00"/>
    <x v="15"/>
    <n v="14.7"/>
    <n v="0"/>
    <n v="11.869799999999895"/>
    <n v="0"/>
    <n v="11.869799999999895"/>
    <n v="0"/>
    <n v="11.869799999999895"/>
    <x v="5"/>
    <n v="1"/>
  </r>
  <r>
    <d v="2038-01-24T00:00:00"/>
    <x v="15"/>
    <n v="10.4"/>
    <n v="14.4"/>
    <n v="11.869799999999895"/>
    <n v="1.4976000000000003"/>
    <n v="13.367399999999895"/>
    <n v="0"/>
    <n v="13.367399999999895"/>
    <x v="5"/>
    <n v="1"/>
  </r>
  <r>
    <d v="2038-01-25T00:00:00"/>
    <x v="20"/>
    <n v="29.6"/>
    <n v="2.8"/>
    <n v="13.367399999999895"/>
    <n v="0.82879999999999932"/>
    <n v="14.196199999999894"/>
    <n v="0"/>
    <n v="14.196199999999894"/>
    <x v="5"/>
    <n v="1"/>
  </r>
  <r>
    <d v="2038-01-26T00:00:00"/>
    <x v="14"/>
    <n v="11.3"/>
    <n v="7.2"/>
    <n v="14.196199999999894"/>
    <n v="0.81360000000000099"/>
    <n v="15.009799999999895"/>
    <n v="0"/>
    <n v="15.009799999999895"/>
    <x v="5"/>
    <n v="1"/>
  </r>
  <r>
    <d v="2038-01-27T00:00:00"/>
    <x v="16"/>
    <n v="22.4"/>
    <n v="0"/>
    <n v="15.009799999999895"/>
    <n v="0"/>
    <n v="15.009799999999895"/>
    <n v="0"/>
    <n v="15.009799999999895"/>
    <x v="5"/>
    <n v="1"/>
  </r>
  <r>
    <d v="2038-01-28T00:00:00"/>
    <x v="15"/>
    <n v="19.600000000000001"/>
    <n v="28.7"/>
    <n v="15.009799999999895"/>
    <n v="5.6251999999999995"/>
    <n v="20.634999999999895"/>
    <n v="0"/>
    <n v="20.634999999999895"/>
    <x v="5"/>
    <n v="1"/>
  </r>
  <r>
    <d v="2038-01-29T00:00:00"/>
    <x v="2"/>
    <n v="28.5"/>
    <n v="12.9"/>
    <n v="20.634999999999895"/>
    <n v="3.6765000000000008"/>
    <n v="24.311499999999896"/>
    <n v="0"/>
    <n v="24.311499999999896"/>
    <x v="5"/>
    <n v="1"/>
  </r>
  <r>
    <d v="2038-01-30T00:00:00"/>
    <x v="20"/>
    <n v="10.9"/>
    <n v="0"/>
    <n v="24.311499999999896"/>
    <n v="0"/>
    <n v="24.311499999999896"/>
    <n v="0"/>
    <n v="24.311499999999896"/>
    <x v="5"/>
    <n v="1"/>
  </r>
  <r>
    <d v="2038-01-31T00:00:00"/>
    <x v="9"/>
    <n v="13.4"/>
    <n v="15.7"/>
    <n v="24.311499999999896"/>
    <n v="2.1037999999999997"/>
    <n v="26.415299999999895"/>
    <n v="0"/>
    <n v="26.415299999999895"/>
    <x v="5"/>
    <n v="1"/>
  </r>
  <r>
    <d v="2038-02-01T00:00:00"/>
    <x v="15"/>
    <n v="27.3"/>
    <n v="0"/>
    <n v="26.415299999999895"/>
    <n v="0"/>
    <n v="26.415299999999895"/>
    <n v="0"/>
    <n v="26.415299999999895"/>
    <x v="5"/>
    <n v="1"/>
  </r>
  <r>
    <d v="2038-02-02T00:00:00"/>
    <x v="5"/>
    <n v="23.6"/>
    <n v="0"/>
    <n v="26.415299999999895"/>
    <n v="0"/>
    <n v="26.415299999999895"/>
    <n v="0"/>
    <n v="26.415299999999895"/>
    <x v="5"/>
    <n v="1"/>
  </r>
  <r>
    <d v="2038-02-03T00:00:00"/>
    <x v="3"/>
    <n v="26.5"/>
    <n v="20.3"/>
    <n v="26.415299999999895"/>
    <n v="5.3795000000000002"/>
    <n v="31.794799999999896"/>
    <n v="0"/>
    <n v="31.794799999999896"/>
    <x v="5"/>
    <n v="1"/>
  </r>
  <r>
    <d v="2038-02-04T00:00:00"/>
    <x v="5"/>
    <n v="23.6"/>
    <n v="6.5"/>
    <n v="31.794799999999896"/>
    <n v="1.5339999999999989"/>
    <n v="33.328799999999895"/>
    <n v="0"/>
    <n v="33.328799999999895"/>
    <x v="5"/>
    <n v="1"/>
  </r>
  <r>
    <d v="2038-02-05T00:00:00"/>
    <x v="7"/>
    <n v="22.4"/>
    <n v="13.3"/>
    <n v="33.328799999999895"/>
    <n v="2.9791999999999987"/>
    <n v="36.307999999999893"/>
    <n v="0"/>
    <n v="36.307999999999893"/>
    <x v="5"/>
    <n v="1"/>
  </r>
  <r>
    <d v="2038-02-06T00:00:00"/>
    <x v="14"/>
    <n v="22"/>
    <n v="15.5"/>
    <n v="36.307999999999893"/>
    <n v="3.4099999999999966"/>
    <n v="39.71799999999989"/>
    <n v="0"/>
    <n v="39.71799999999989"/>
    <x v="5"/>
    <n v="1"/>
  </r>
  <r>
    <d v="2038-02-07T00:00:00"/>
    <x v="23"/>
    <n v="10.8"/>
    <n v="0.4"/>
    <n v="39.71799999999989"/>
    <n v="0"/>
    <n v="39.71799999999989"/>
    <n v="0"/>
    <n v="39.71799999999989"/>
    <x v="5"/>
    <n v="1"/>
  </r>
  <r>
    <d v="2038-02-08T00:00:00"/>
    <x v="11"/>
    <n v="21.6"/>
    <n v="0"/>
    <n v="39.71799999999989"/>
    <n v="0"/>
    <n v="39.71799999999989"/>
    <n v="0"/>
    <n v="39.71799999999989"/>
    <x v="5"/>
    <n v="1"/>
  </r>
  <r>
    <d v="2038-02-09T00:00:00"/>
    <x v="4"/>
    <n v="10.1"/>
    <n v="0"/>
    <n v="39.71799999999989"/>
    <n v="0"/>
    <n v="39.71799999999989"/>
    <n v="0"/>
    <n v="39.71799999999989"/>
    <x v="5"/>
    <n v="1"/>
  </r>
  <r>
    <d v="2038-02-10T00:00:00"/>
    <x v="7"/>
    <n v="29"/>
    <n v="12.6"/>
    <n v="39.71799999999989"/>
    <n v="3.6539999999999964"/>
    <n v="43.371999999999886"/>
    <n v="0"/>
    <n v="43.371999999999886"/>
    <x v="5"/>
    <n v="1"/>
  </r>
  <r>
    <d v="2038-02-11T00:00:00"/>
    <x v="4"/>
    <n v="16.399999999999999"/>
    <n v="3.7"/>
    <n v="43.371999999999886"/>
    <n v="0.60679999999999978"/>
    <n v="43.978799999999886"/>
    <n v="0"/>
    <n v="43.978799999999886"/>
    <x v="5"/>
    <n v="1"/>
  </r>
  <r>
    <d v="2038-02-12T00:00:00"/>
    <x v="15"/>
    <n v="13.5"/>
    <n v="38.5"/>
    <n v="43.978799999999886"/>
    <n v="5.197499999999998"/>
    <n v="49.176299999999884"/>
    <n v="0"/>
    <n v="49.176299999999884"/>
    <x v="5"/>
    <n v="1"/>
  </r>
  <r>
    <d v="2038-02-13T00:00:00"/>
    <x v="10"/>
    <n v="18.100000000000001"/>
    <n v="3"/>
    <n v="49.176299999999884"/>
    <n v="0.54299999999999926"/>
    <n v="49.719299999999883"/>
    <n v="0"/>
    <n v="49.719299999999883"/>
    <x v="5"/>
    <n v="1"/>
  </r>
  <r>
    <d v="2038-02-14T00:00:00"/>
    <x v="3"/>
    <n v="20.399999999999999"/>
    <n v="11.7"/>
    <n v="49.719299999999883"/>
    <n v="2.3868000000000009"/>
    <n v="52.106099999999884"/>
    <n v="0"/>
    <n v="52.106099999999884"/>
    <x v="5"/>
    <n v="1"/>
  </r>
  <r>
    <d v="2038-02-15T00:00:00"/>
    <x v="11"/>
    <n v="29.6"/>
    <n v="0.9"/>
    <n v="52.106099999999884"/>
    <n v="0"/>
    <n v="52.106099999999884"/>
    <n v="0"/>
    <n v="52.106099999999884"/>
    <x v="5"/>
    <n v="1"/>
  </r>
  <r>
    <d v="2038-02-16T00:00:00"/>
    <x v="28"/>
    <n v="11.4"/>
    <n v="0.6"/>
    <n v="52.106099999999884"/>
    <n v="0"/>
    <n v="52.106099999999884"/>
    <n v="0"/>
    <n v="52.106099999999884"/>
    <x v="5"/>
    <n v="1"/>
  </r>
  <r>
    <d v="2038-02-17T00:00:00"/>
    <x v="7"/>
    <n v="28.8"/>
    <n v="14.1"/>
    <n v="52.106099999999884"/>
    <n v="4.0608000000000004"/>
    <n v="56.166899999999885"/>
    <n v="0"/>
    <n v="56.166899999999885"/>
    <x v="5"/>
    <n v="1"/>
  </r>
  <r>
    <d v="2038-02-18T00:00:00"/>
    <x v="6"/>
    <n v="11.8"/>
    <n v="42.4"/>
    <n v="56.166899999999885"/>
    <n v="5.0031999999999996"/>
    <n v="61.170099999999884"/>
    <n v="0"/>
    <n v="61.170099999999884"/>
    <x v="5"/>
    <n v="1"/>
  </r>
  <r>
    <d v="2038-02-19T00:00:00"/>
    <x v="3"/>
    <n v="11.5"/>
    <n v="10.1"/>
    <n v="61.170099999999884"/>
    <n v="1.1614999999999966"/>
    <n v="62.331599999999881"/>
    <n v="0"/>
    <n v="62.331599999999881"/>
    <x v="5"/>
    <n v="1"/>
  </r>
  <r>
    <d v="2038-02-20T00:00:00"/>
    <x v="9"/>
    <n v="13.6"/>
    <n v="8.4"/>
    <n v="62.331599999999881"/>
    <n v="1.1424000000000021"/>
    <n v="63.473999999999883"/>
    <n v="0"/>
    <n v="63.473999999999883"/>
    <x v="5"/>
    <n v="1"/>
  </r>
  <r>
    <d v="2038-02-21T00:00:00"/>
    <x v="27"/>
    <n v="14.1"/>
    <n v="0.7"/>
    <n v="63.473999999999883"/>
    <n v="0"/>
    <n v="63.473999999999883"/>
    <n v="0"/>
    <n v="63.473999999999883"/>
    <x v="5"/>
    <n v="1"/>
  </r>
  <r>
    <d v="2038-02-22T00:00:00"/>
    <x v="15"/>
    <n v="19.399999999999999"/>
    <n v="32.700000000000003"/>
    <n v="63.473999999999883"/>
    <n v="6.3437999999999946"/>
    <n v="69.817799999999878"/>
    <n v="0"/>
    <n v="69.817799999999878"/>
    <x v="5"/>
    <n v="1"/>
  </r>
  <r>
    <d v="2038-02-23T00:00:00"/>
    <x v="29"/>
    <n v="28.5"/>
    <n v="0"/>
    <n v="69.817799999999878"/>
    <n v="0"/>
    <n v="69.817799999999878"/>
    <n v="0"/>
    <n v="69.817799999999878"/>
    <x v="5"/>
    <n v="1"/>
  </r>
  <r>
    <d v="2038-02-24T00:00:00"/>
    <x v="15"/>
    <n v="23.7"/>
    <n v="12.2"/>
    <n v="69.817799999999878"/>
    <n v="2.8914000000000044"/>
    <n v="72.709199999999882"/>
    <n v="0"/>
    <n v="72.709199999999882"/>
    <x v="5"/>
    <n v="1"/>
  </r>
  <r>
    <d v="2038-02-25T00:00:00"/>
    <x v="16"/>
    <n v="21.7"/>
    <n v="0"/>
    <n v="72.709199999999882"/>
    <n v="0"/>
    <n v="72.709199999999882"/>
    <n v="0"/>
    <n v="72.709199999999882"/>
    <x v="5"/>
    <n v="1"/>
  </r>
  <r>
    <d v="2038-02-26T00:00:00"/>
    <x v="2"/>
    <n v="13.3"/>
    <n v="0"/>
    <n v="72.709199999999882"/>
    <n v="0"/>
    <n v="72.709199999999882"/>
    <n v="0"/>
    <n v="72.709199999999882"/>
    <x v="5"/>
    <n v="1"/>
  </r>
  <r>
    <d v="2038-02-27T00:00:00"/>
    <x v="5"/>
    <n v="14.4"/>
    <n v="0"/>
    <n v="72.709199999999882"/>
    <n v="0"/>
    <n v="72.709199999999882"/>
    <n v="0"/>
    <n v="72.709199999999882"/>
    <x v="5"/>
    <n v="1"/>
  </r>
  <r>
    <d v="2038-02-28T00:00:00"/>
    <x v="7"/>
    <n v="28.5"/>
    <n v="21.5"/>
    <n v="72.709199999999882"/>
    <n v="6.1274999999999977"/>
    <n v="78.83669999999988"/>
    <n v="0"/>
    <n v="78.83669999999988"/>
    <x v="5"/>
    <n v="1"/>
  </r>
  <r>
    <d v="2038-03-01T00:00:00"/>
    <x v="15"/>
    <n v="20.5"/>
    <n v="0"/>
    <n v="78.83669999999988"/>
    <n v="0"/>
    <n v="78.83669999999988"/>
    <n v="0"/>
    <n v="78.83669999999988"/>
    <x v="5"/>
    <n v="1"/>
  </r>
  <r>
    <d v="2038-03-02T00:00:00"/>
    <x v="6"/>
    <n v="11.4"/>
    <n v="39"/>
    <n v="78.83669999999988"/>
    <n v="4.445999999999998"/>
    <n v="83.282699999999878"/>
    <n v="0"/>
    <n v="83.282699999999878"/>
    <x v="5"/>
    <n v="1"/>
  </r>
  <r>
    <d v="2038-03-03T00:00:00"/>
    <x v="5"/>
    <n v="12.5"/>
    <n v="0"/>
    <n v="83.282699999999878"/>
    <n v="0"/>
    <n v="83.282699999999878"/>
    <n v="0"/>
    <n v="83.282699999999878"/>
    <x v="5"/>
    <n v="1"/>
  </r>
  <r>
    <d v="2038-03-04T00:00:00"/>
    <x v="11"/>
    <n v="16.600000000000001"/>
    <n v="4.5999999999999996"/>
    <n v="83.282699999999878"/>
    <n v="0.76359999999999673"/>
    <n v="84.046299999999874"/>
    <n v="0"/>
    <n v="84.046299999999874"/>
    <x v="5"/>
    <n v="1"/>
  </r>
  <r>
    <d v="2038-03-05T00:00:00"/>
    <x v="11"/>
    <n v="10.6"/>
    <n v="11.3"/>
    <n v="84.046299999999874"/>
    <n v="1.1978000000000009"/>
    <n v="85.244099999999875"/>
    <n v="0"/>
    <n v="85.244099999999875"/>
    <x v="5"/>
    <n v="1"/>
  </r>
  <r>
    <d v="2038-03-06T00:00:00"/>
    <x v="3"/>
    <n v="27.9"/>
    <n v="16.100000000000001"/>
    <n v="85.244099999999875"/>
    <n v="4.4919000000000011"/>
    <n v="89.735999999999876"/>
    <n v="0"/>
    <n v="89.735999999999876"/>
    <x v="5"/>
    <n v="1"/>
  </r>
  <r>
    <d v="2038-03-07T00:00:00"/>
    <x v="6"/>
    <n v="11.1"/>
    <n v="28.2"/>
    <n v="89.735999999999876"/>
    <n v="3.1302000000000021"/>
    <n v="92.866199999999878"/>
    <n v="0"/>
    <n v="92.866199999999878"/>
    <x v="5"/>
    <n v="1"/>
  </r>
  <r>
    <d v="2038-03-08T00:00:00"/>
    <x v="3"/>
    <n v="21.5"/>
    <n v="12.8"/>
    <n v="92.866199999999878"/>
    <n v="2.7519999999999953"/>
    <n v="95.618199999999874"/>
    <n v="0"/>
    <n v="95.618199999999874"/>
    <x v="5"/>
    <n v="1"/>
  </r>
  <r>
    <d v="2038-03-09T00:00:00"/>
    <x v="2"/>
    <n v="28.4"/>
    <n v="4.5999999999999996"/>
    <n v="95.618199999999874"/>
    <n v="1.3063999999999965"/>
    <n v="96.92459999999987"/>
    <n v="0"/>
    <n v="96.92459999999987"/>
    <x v="5"/>
    <n v="1"/>
  </r>
  <r>
    <d v="2038-03-10T00:00:00"/>
    <x v="18"/>
    <n v="18.100000000000001"/>
    <n v="5.9"/>
    <n v="96.92459999999987"/>
    <n v="1.0678999999999945"/>
    <n v="97.992499999999865"/>
    <n v="0"/>
    <n v="97.992499999999865"/>
    <x v="5"/>
    <n v="1"/>
  </r>
  <r>
    <d v="2038-03-11T00:00:00"/>
    <x v="16"/>
    <n v="25.3"/>
    <n v="0"/>
    <n v="97.992499999999865"/>
    <n v="0"/>
    <n v="97.992499999999865"/>
    <n v="0"/>
    <n v="97.992499999999865"/>
    <x v="5"/>
    <n v="1"/>
  </r>
  <r>
    <d v="2038-03-12T00:00:00"/>
    <x v="5"/>
    <n v="15.6"/>
    <n v="10.6"/>
    <n v="97.992499999999865"/>
    <n v="1.6535999999999973"/>
    <n v="99.646099999999862"/>
    <n v="0"/>
    <n v="99.646099999999862"/>
    <x v="5"/>
    <n v="1"/>
  </r>
  <r>
    <d v="2038-03-13T00:00:00"/>
    <x v="15"/>
    <n v="19.899999999999999"/>
    <n v="0"/>
    <n v="99.646099999999862"/>
    <n v="0"/>
    <n v="99.646099999999862"/>
    <n v="0"/>
    <n v="99.646099999999862"/>
    <x v="5"/>
    <n v="1"/>
  </r>
  <r>
    <d v="2038-03-14T00:00:00"/>
    <x v="3"/>
    <n v="24.7"/>
    <n v="14.7"/>
    <n v="99.646099999999862"/>
    <n v="3.6308999999999969"/>
    <n v="103.27699999999986"/>
    <n v="1"/>
    <n v="3.2769999999998589"/>
    <x v="5"/>
    <n v="1"/>
  </r>
  <r>
    <d v="2038-03-15T00:00:00"/>
    <x v="19"/>
    <n v="21.9"/>
    <n v="5.6"/>
    <n v="3.2769999999998589"/>
    <n v="1.2263999999999999"/>
    <n v="4.5033999999998588"/>
    <n v="0"/>
    <n v="4.5033999999998588"/>
    <x v="5"/>
    <n v="1"/>
  </r>
  <r>
    <d v="2038-03-16T00:00:00"/>
    <x v="10"/>
    <n v="18"/>
    <n v="6.2"/>
    <n v="4.5033999999998588"/>
    <n v="1.1159999999999997"/>
    <n v="5.6193999999998585"/>
    <n v="0"/>
    <n v="5.6193999999998585"/>
    <x v="5"/>
    <n v="1"/>
  </r>
  <r>
    <d v="2038-03-17T00:00:00"/>
    <x v="25"/>
    <n v="24.5"/>
    <n v="0.6"/>
    <n v="5.6193999999998585"/>
    <n v="0"/>
    <n v="5.6193999999998585"/>
    <n v="0"/>
    <n v="5.6193999999998585"/>
    <x v="5"/>
    <n v="1"/>
  </r>
  <r>
    <d v="2038-03-18T00:00:00"/>
    <x v="4"/>
    <n v="10.9"/>
    <n v="0"/>
    <n v="5.6193999999998585"/>
    <n v="0"/>
    <n v="5.6193999999998585"/>
    <n v="0"/>
    <n v="5.6193999999998585"/>
    <x v="5"/>
    <n v="1"/>
  </r>
  <r>
    <d v="2038-03-19T00:00:00"/>
    <x v="22"/>
    <n v="11.3"/>
    <n v="2.7"/>
    <n v="5.6193999999998585"/>
    <n v="0.30510000000000037"/>
    <n v="5.9244999999998589"/>
    <n v="0"/>
    <n v="5.9244999999998589"/>
    <x v="5"/>
    <n v="1"/>
  </r>
  <r>
    <d v="2038-03-20T00:00:00"/>
    <x v="6"/>
    <n v="13.2"/>
    <n v="30"/>
    <n v="5.9244999999998589"/>
    <n v="3.96"/>
    <n v="9.8844999999998588"/>
    <n v="0"/>
    <n v="9.8844999999998588"/>
    <x v="5"/>
    <n v="1"/>
  </r>
  <r>
    <d v="2038-03-21T00:00:00"/>
    <x v="4"/>
    <n v="18.7"/>
    <n v="4.7"/>
    <n v="9.8844999999998588"/>
    <n v="0.87889999999999979"/>
    <n v="10.763399999999859"/>
    <n v="0"/>
    <n v="10.763399999999859"/>
    <x v="5"/>
    <n v="1"/>
  </r>
  <r>
    <d v="2038-03-22T00:00:00"/>
    <x v="4"/>
    <n v="12.1"/>
    <n v="1.5"/>
    <n v="10.763399999999859"/>
    <n v="0.18149999999999977"/>
    <n v="10.944899999999858"/>
    <n v="0"/>
    <n v="10.944899999999858"/>
    <x v="5"/>
    <n v="1"/>
  </r>
  <r>
    <d v="2038-03-23T00:00:00"/>
    <x v="11"/>
    <n v="11.9"/>
    <n v="1.3"/>
    <n v="10.944899999999858"/>
    <n v="0.15470000000000006"/>
    <n v="11.099599999999858"/>
    <n v="0"/>
    <n v="11.099599999999858"/>
    <x v="5"/>
    <n v="1"/>
  </r>
  <r>
    <d v="2038-03-24T00:00:00"/>
    <x v="22"/>
    <n v="17.7"/>
    <n v="2.6"/>
    <n v="11.099599999999858"/>
    <n v="0.46020000000000039"/>
    <n v="11.559799999999859"/>
    <n v="0"/>
    <n v="11.559799999999859"/>
    <x v="5"/>
    <n v="1"/>
  </r>
  <r>
    <d v="2038-03-25T00:00:00"/>
    <x v="17"/>
    <n v="25.9"/>
    <n v="0.8"/>
    <n v="11.559799999999859"/>
    <n v="0"/>
    <n v="11.559799999999859"/>
    <n v="0"/>
    <n v="11.559799999999859"/>
    <x v="5"/>
    <n v="1"/>
  </r>
  <r>
    <d v="2038-03-26T00:00:00"/>
    <x v="2"/>
    <n v="27.7"/>
    <n v="0"/>
    <n v="11.559799999999859"/>
    <n v="0"/>
    <n v="11.559799999999859"/>
    <n v="0"/>
    <n v="11.559799999999859"/>
    <x v="5"/>
    <n v="1"/>
  </r>
  <r>
    <d v="2038-03-27T00:00:00"/>
    <x v="9"/>
    <n v="13.3"/>
    <n v="13.3"/>
    <n v="11.559799999999859"/>
    <n v="1.7689000000000004"/>
    <n v="13.328699999999859"/>
    <n v="0"/>
    <n v="13.328699999999859"/>
    <x v="5"/>
    <n v="1"/>
  </r>
  <r>
    <d v="2038-03-28T00:00:00"/>
    <x v="15"/>
    <n v="11.7"/>
    <n v="4.9000000000000004"/>
    <n v="13.328699999999859"/>
    <n v="0.5732999999999997"/>
    <n v="13.901999999999859"/>
    <n v="0"/>
    <n v="13.901999999999859"/>
    <x v="5"/>
    <n v="1"/>
  </r>
  <r>
    <d v="2038-03-29T00:00:00"/>
    <x v="22"/>
    <n v="26.5"/>
    <n v="4.5"/>
    <n v="13.901999999999859"/>
    <n v="1.192499999999999"/>
    <n v="15.094499999999858"/>
    <n v="0"/>
    <n v="15.094499999999858"/>
    <x v="5"/>
    <n v="1"/>
  </r>
  <r>
    <d v="2038-03-30T00:00:00"/>
    <x v="23"/>
    <n v="18.7"/>
    <n v="2.2999999999999998"/>
    <n v="15.094499999999858"/>
    <n v="0.43009999999999948"/>
    <n v="15.524599999999857"/>
    <n v="0"/>
    <n v="15.524599999999857"/>
    <x v="5"/>
    <n v="1"/>
  </r>
  <r>
    <d v="2038-03-31T00:00:00"/>
    <x v="18"/>
    <n v="11.7"/>
    <n v="6"/>
    <n v="15.524599999999857"/>
    <n v="0.70199999999999818"/>
    <n v="16.226599999999856"/>
    <n v="0"/>
    <n v="16.226599999999856"/>
    <x v="5"/>
    <n v="1"/>
  </r>
  <r>
    <d v="2038-04-01T00:00:00"/>
    <x v="15"/>
    <n v="27.5"/>
    <n v="22.6"/>
    <n v="16.226599999999856"/>
    <n v="6.2149999999999999"/>
    <n v="22.441599999999855"/>
    <n v="0"/>
    <n v="22.441599999999855"/>
    <x v="5"/>
    <n v="1"/>
  </r>
  <r>
    <d v="2038-04-02T00:00:00"/>
    <x v="23"/>
    <n v="27.4"/>
    <n v="0"/>
    <n v="22.441599999999855"/>
    <n v="0"/>
    <n v="22.441599999999855"/>
    <n v="0"/>
    <n v="22.441599999999855"/>
    <x v="5"/>
    <n v="1"/>
  </r>
  <r>
    <d v="2038-04-03T00:00:00"/>
    <x v="7"/>
    <n v="14.8"/>
    <n v="0"/>
    <n v="22.441599999999855"/>
    <n v="0"/>
    <n v="22.441599999999855"/>
    <n v="0"/>
    <n v="22.441599999999855"/>
    <x v="5"/>
    <n v="1"/>
  </r>
  <r>
    <d v="2038-04-04T00:00:00"/>
    <x v="13"/>
    <n v="26.2"/>
    <n v="0"/>
    <n v="22.441599999999855"/>
    <n v="0"/>
    <n v="22.441599999999855"/>
    <n v="0"/>
    <n v="22.441599999999855"/>
    <x v="5"/>
    <n v="1"/>
  </r>
  <r>
    <d v="2038-04-05T00:00:00"/>
    <x v="11"/>
    <n v="12.9"/>
    <n v="17.899999999999999"/>
    <n v="22.441599999999855"/>
    <n v="2.3091000000000008"/>
    <n v="24.750699999999856"/>
    <n v="0"/>
    <n v="24.750699999999856"/>
    <x v="5"/>
    <n v="1"/>
  </r>
  <r>
    <d v="2038-04-06T00:00:00"/>
    <x v="21"/>
    <n v="12.5"/>
    <n v="0"/>
    <n v="24.750699999999856"/>
    <n v="0"/>
    <n v="24.750699999999856"/>
    <n v="0"/>
    <n v="24.750699999999856"/>
    <x v="5"/>
    <n v="1"/>
  </r>
  <r>
    <d v="2038-04-07T00:00:00"/>
    <x v="20"/>
    <n v="12.3"/>
    <n v="0"/>
    <n v="24.750699999999856"/>
    <n v="0"/>
    <n v="24.750699999999856"/>
    <n v="0"/>
    <n v="24.750699999999856"/>
    <x v="5"/>
    <n v="1"/>
  </r>
  <r>
    <d v="2038-04-08T00:00:00"/>
    <x v="1"/>
    <n v="19.399999999999999"/>
    <n v="0"/>
    <n v="24.750699999999856"/>
    <n v="0"/>
    <n v="24.750699999999856"/>
    <n v="0"/>
    <n v="24.750699999999856"/>
    <x v="5"/>
    <n v="1"/>
  </r>
  <r>
    <d v="2038-04-09T00:00:00"/>
    <x v="11"/>
    <n v="20.9"/>
    <n v="0"/>
    <n v="24.750699999999856"/>
    <n v="0"/>
    <n v="24.750699999999856"/>
    <n v="0"/>
    <n v="24.750699999999856"/>
    <x v="5"/>
    <n v="1"/>
  </r>
  <r>
    <d v="2038-04-10T00:00:00"/>
    <x v="5"/>
    <n v="10.4"/>
    <n v="0"/>
    <n v="24.750699999999856"/>
    <n v="0"/>
    <n v="24.750699999999856"/>
    <n v="0"/>
    <n v="24.750699999999856"/>
    <x v="5"/>
    <n v="1"/>
  </r>
  <r>
    <d v="2038-04-11T00:00:00"/>
    <x v="7"/>
    <n v="22.2"/>
    <n v="2.5"/>
    <n v="24.750699999999856"/>
    <n v="0.55499999999999972"/>
    <n v="25.305699999999856"/>
    <n v="0"/>
    <n v="25.305699999999856"/>
    <x v="5"/>
    <n v="1"/>
  </r>
  <r>
    <d v="2038-04-12T00:00:00"/>
    <x v="6"/>
    <n v="16.8"/>
    <n v="0"/>
    <n v="25.305699999999856"/>
    <n v="0"/>
    <n v="25.305699999999856"/>
    <n v="0"/>
    <n v="25.305699999999856"/>
    <x v="5"/>
    <n v="1"/>
  </r>
  <r>
    <d v="2038-04-13T00:00:00"/>
    <x v="15"/>
    <n v="21.7"/>
    <n v="33.299999999999997"/>
    <n v="25.305699999999856"/>
    <n v="7.2260999999999989"/>
    <n v="32.531799999999855"/>
    <n v="0"/>
    <n v="32.531799999999855"/>
    <x v="5"/>
    <n v="1"/>
  </r>
  <r>
    <d v="2038-04-14T00:00:00"/>
    <x v="7"/>
    <n v="10.199999999999999"/>
    <n v="16.600000000000001"/>
    <n v="32.531799999999855"/>
    <n v="1.6931999999999974"/>
    <n v="34.224999999999852"/>
    <n v="0"/>
    <n v="34.224999999999852"/>
    <x v="5"/>
    <n v="1"/>
  </r>
  <r>
    <d v="2038-04-15T00:00:00"/>
    <x v="6"/>
    <n v="16.5"/>
    <n v="0"/>
    <n v="34.224999999999852"/>
    <n v="0"/>
    <n v="34.224999999999852"/>
    <n v="0"/>
    <n v="34.224999999999852"/>
    <x v="5"/>
    <n v="1"/>
  </r>
  <r>
    <d v="2038-04-16T00:00:00"/>
    <x v="12"/>
    <n v="29.1"/>
    <n v="0.5"/>
    <n v="34.224999999999852"/>
    <n v="0"/>
    <n v="34.224999999999852"/>
    <n v="0"/>
    <n v="34.224999999999852"/>
    <x v="5"/>
    <n v="1"/>
  </r>
  <r>
    <d v="2038-04-17T00:00:00"/>
    <x v="7"/>
    <n v="17.8"/>
    <n v="0"/>
    <n v="34.224999999999852"/>
    <n v="0"/>
    <n v="34.224999999999852"/>
    <n v="0"/>
    <n v="34.224999999999852"/>
    <x v="5"/>
    <n v="1"/>
  </r>
  <r>
    <d v="2038-04-18T00:00:00"/>
    <x v="6"/>
    <n v="10"/>
    <n v="0"/>
    <n v="34.224999999999852"/>
    <n v="0"/>
    <n v="34.224999999999852"/>
    <n v="0"/>
    <n v="34.224999999999852"/>
    <x v="5"/>
    <n v="1"/>
  </r>
  <r>
    <d v="2038-04-19T00:00:00"/>
    <x v="5"/>
    <n v="15.5"/>
    <n v="8.6"/>
    <n v="34.224999999999852"/>
    <n v="1.3329999999999984"/>
    <n v="35.557999999999851"/>
    <n v="0"/>
    <n v="35.557999999999851"/>
    <x v="5"/>
    <n v="1"/>
  </r>
  <r>
    <d v="2038-04-20T00:00:00"/>
    <x v="6"/>
    <n v="15.3"/>
    <n v="21.4"/>
    <n v="35.557999999999851"/>
    <n v="3.2742000000000004"/>
    <n v="38.832199999999851"/>
    <n v="0"/>
    <n v="38.832199999999851"/>
    <x v="5"/>
    <n v="1"/>
  </r>
  <r>
    <d v="2038-04-21T00:00:00"/>
    <x v="8"/>
    <n v="23.7"/>
    <n v="0"/>
    <n v="38.832199999999851"/>
    <n v="0"/>
    <n v="38.832199999999851"/>
    <n v="0"/>
    <n v="38.832199999999851"/>
    <x v="5"/>
    <n v="1"/>
  </r>
  <r>
    <d v="2038-04-22T00:00:00"/>
    <x v="7"/>
    <n v="26.1"/>
    <n v="12.5"/>
    <n v="38.832199999999851"/>
    <n v="3.2625000000000028"/>
    <n v="42.094699999999854"/>
    <n v="0"/>
    <n v="42.094699999999854"/>
    <x v="5"/>
    <n v="1"/>
  </r>
  <r>
    <d v="2038-04-23T00:00:00"/>
    <x v="7"/>
    <n v="13.4"/>
    <n v="0"/>
    <n v="42.094699999999854"/>
    <n v="0"/>
    <n v="42.094699999999854"/>
    <n v="0"/>
    <n v="42.094699999999854"/>
    <x v="5"/>
    <n v="1"/>
  </r>
  <r>
    <d v="2038-04-24T00:00:00"/>
    <x v="1"/>
    <n v="17.8"/>
    <n v="3.7"/>
    <n v="42.094699999999854"/>
    <n v="0.65859999999999985"/>
    <n v="42.753299999999854"/>
    <n v="0"/>
    <n v="42.753299999999854"/>
    <x v="5"/>
    <n v="1"/>
  </r>
  <r>
    <d v="2038-04-25T00:00:00"/>
    <x v="20"/>
    <n v="13"/>
    <n v="2.7"/>
    <n v="42.753299999999854"/>
    <n v="0.35099999999999909"/>
    <n v="43.104299999999853"/>
    <n v="0"/>
    <n v="43.104299999999853"/>
    <x v="5"/>
    <n v="1"/>
  </r>
  <r>
    <d v="2038-04-26T00:00:00"/>
    <x v="3"/>
    <n v="28.2"/>
    <n v="0"/>
    <n v="43.104299999999853"/>
    <n v="0"/>
    <n v="43.104299999999853"/>
    <n v="0"/>
    <n v="43.104299999999853"/>
    <x v="5"/>
    <n v="1"/>
  </r>
  <r>
    <d v="2038-04-27T00:00:00"/>
    <x v="6"/>
    <n v="23"/>
    <n v="0"/>
    <n v="43.104299999999853"/>
    <n v="0"/>
    <n v="43.104299999999853"/>
    <n v="0"/>
    <n v="43.104299999999853"/>
    <x v="5"/>
    <n v="1"/>
  </r>
  <r>
    <d v="2038-04-28T00:00:00"/>
    <x v="3"/>
    <n v="21.5"/>
    <n v="0"/>
    <n v="43.104299999999853"/>
    <n v="0"/>
    <n v="43.104299999999853"/>
    <n v="0"/>
    <n v="43.104299999999853"/>
    <x v="5"/>
    <n v="1"/>
  </r>
  <r>
    <d v="2038-04-29T00:00:00"/>
    <x v="14"/>
    <n v="22.3"/>
    <n v="0"/>
    <n v="43.104299999999853"/>
    <n v="0"/>
    <n v="43.104299999999853"/>
    <n v="0"/>
    <n v="43.104299999999853"/>
    <x v="5"/>
    <n v="1"/>
  </r>
  <r>
    <d v="2038-04-30T00:00:00"/>
    <x v="6"/>
    <n v="28.2"/>
    <n v="0"/>
    <n v="43.104299999999853"/>
    <n v="0"/>
    <n v="43.104299999999853"/>
    <n v="0"/>
    <n v="43.104299999999853"/>
    <x v="5"/>
    <n v="1"/>
  </r>
  <r>
    <d v="2038-05-01T00:00:00"/>
    <x v="20"/>
    <n v="11.9"/>
    <n v="3.4"/>
    <n v="43.104299999999853"/>
    <n v="0.40460000000000207"/>
    <n v="43.508899999999855"/>
    <n v="0"/>
    <n v="43.508899999999855"/>
    <x v="5"/>
    <n v="1"/>
  </r>
  <r>
    <d v="2038-05-02T00:00:00"/>
    <x v="14"/>
    <n v="20.9"/>
    <n v="7.5"/>
    <n v="43.508899999999855"/>
    <n v="1.5675000000000026"/>
    <n v="45.076399999999857"/>
    <n v="0"/>
    <n v="45.076399999999857"/>
    <x v="5"/>
    <n v="1"/>
  </r>
  <r>
    <d v="2038-05-03T00:00:00"/>
    <x v="28"/>
    <n v="18.399999999999999"/>
    <n v="0.2"/>
    <n v="45.076399999999857"/>
    <n v="0"/>
    <n v="45.076399999999857"/>
    <n v="0"/>
    <n v="45.076399999999857"/>
    <x v="5"/>
    <n v="1"/>
  </r>
  <r>
    <d v="2038-05-04T00:00:00"/>
    <x v="6"/>
    <n v="27.8"/>
    <n v="35.9"/>
    <n v="45.076399999999857"/>
    <n v="9.9802000000000035"/>
    <n v="55.056599999999861"/>
    <n v="0"/>
    <n v="55.056599999999861"/>
    <x v="5"/>
    <n v="1"/>
  </r>
  <r>
    <d v="2038-05-05T00:00:00"/>
    <x v="15"/>
    <n v="20.7"/>
    <n v="14.7"/>
    <n v="55.056599999999861"/>
    <n v="3.042900000000003"/>
    <n v="58.099499999999864"/>
    <n v="0"/>
    <n v="58.099499999999864"/>
    <x v="5"/>
    <n v="1"/>
  </r>
  <r>
    <d v="2038-05-06T00:00:00"/>
    <x v="1"/>
    <n v="13"/>
    <n v="0"/>
    <n v="58.099499999999864"/>
    <n v="0"/>
    <n v="58.099499999999864"/>
    <n v="0"/>
    <n v="58.099499999999864"/>
    <x v="5"/>
    <n v="1"/>
  </r>
  <r>
    <d v="2038-05-07T00:00:00"/>
    <x v="15"/>
    <n v="29.4"/>
    <n v="0"/>
    <n v="58.099499999999864"/>
    <n v="0"/>
    <n v="58.099499999999864"/>
    <n v="0"/>
    <n v="58.099499999999864"/>
    <x v="5"/>
    <n v="1"/>
  </r>
  <r>
    <d v="2038-05-08T00:00:00"/>
    <x v="2"/>
    <n v="19.8"/>
    <n v="13.9"/>
    <n v="58.099499999999864"/>
    <n v="2.752200000000002"/>
    <n v="60.851699999999866"/>
    <n v="0"/>
    <n v="60.851699999999866"/>
    <x v="5"/>
    <n v="1"/>
  </r>
  <r>
    <d v="2038-05-09T00:00:00"/>
    <x v="7"/>
    <n v="10.9"/>
    <n v="17"/>
    <n v="60.851699999999866"/>
    <n v="1.8530000000000015"/>
    <n v="62.704699999999868"/>
    <n v="0"/>
    <n v="62.704699999999868"/>
    <x v="5"/>
    <n v="1"/>
  </r>
  <r>
    <d v="2038-05-10T00:00:00"/>
    <x v="6"/>
    <n v="27.3"/>
    <n v="15.8"/>
    <n v="62.704699999999868"/>
    <n v="4.3133999999999943"/>
    <n v="67.018099999999862"/>
    <n v="0"/>
    <n v="67.018099999999862"/>
    <x v="5"/>
    <n v="1"/>
  </r>
  <r>
    <d v="2038-05-11T00:00:00"/>
    <x v="15"/>
    <n v="16.399999999999999"/>
    <n v="0"/>
    <n v="67.018099999999862"/>
    <n v="0"/>
    <n v="67.018099999999862"/>
    <n v="0"/>
    <n v="67.018099999999862"/>
    <x v="5"/>
    <n v="1"/>
  </r>
  <r>
    <d v="2038-05-12T00:00:00"/>
    <x v="11"/>
    <n v="28"/>
    <n v="9.6999999999999993"/>
    <n v="67.018099999999862"/>
    <n v="2.715999999999994"/>
    <n v="69.734099999999856"/>
    <n v="0"/>
    <n v="69.734099999999856"/>
    <x v="5"/>
    <n v="1"/>
  </r>
  <r>
    <d v="2038-05-13T00:00:00"/>
    <x v="3"/>
    <n v="17.399999999999999"/>
    <n v="6.6"/>
    <n v="69.734099999999856"/>
    <n v="1.1483999999999952"/>
    <n v="70.882499999999851"/>
    <n v="0"/>
    <n v="70.882499999999851"/>
    <x v="5"/>
    <n v="1"/>
  </r>
  <r>
    <d v="2038-05-14T00:00:00"/>
    <x v="4"/>
    <n v="25.7"/>
    <n v="0.7"/>
    <n v="70.882499999999851"/>
    <n v="0"/>
    <n v="70.882499999999851"/>
    <n v="0"/>
    <n v="70.882499999999851"/>
    <x v="5"/>
    <n v="1"/>
  </r>
  <r>
    <d v="2038-05-15T00:00:00"/>
    <x v="15"/>
    <n v="20.100000000000001"/>
    <n v="11"/>
    <n v="70.882499999999851"/>
    <n v="2.2109999999999985"/>
    <n v="73.09349999999985"/>
    <n v="0"/>
    <n v="73.09349999999985"/>
    <x v="5"/>
    <n v="1"/>
  </r>
  <r>
    <d v="2038-05-16T00:00:00"/>
    <x v="15"/>
    <n v="17.899999999999999"/>
    <n v="0"/>
    <n v="73.09349999999985"/>
    <n v="0"/>
    <n v="73.09349999999985"/>
    <n v="0"/>
    <n v="73.09349999999985"/>
    <x v="5"/>
    <n v="1"/>
  </r>
  <r>
    <d v="2038-05-17T00:00:00"/>
    <x v="7"/>
    <n v="10.7"/>
    <n v="6.4"/>
    <n v="73.09349999999985"/>
    <n v="0.68479999999999563"/>
    <n v="73.778299999999845"/>
    <n v="0"/>
    <n v="73.778299999999845"/>
    <x v="5"/>
    <n v="1"/>
  </r>
  <r>
    <d v="2038-05-18T00:00:00"/>
    <x v="5"/>
    <n v="20.399999999999999"/>
    <n v="0"/>
    <n v="73.778299999999845"/>
    <n v="0"/>
    <n v="73.778299999999845"/>
    <n v="0"/>
    <n v="73.778299999999845"/>
    <x v="5"/>
    <n v="1"/>
  </r>
  <r>
    <d v="2038-05-19T00:00:00"/>
    <x v="8"/>
    <n v="25.4"/>
    <n v="1"/>
    <n v="73.778299999999845"/>
    <n v="0.25400000000000489"/>
    <n v="74.03229999999985"/>
    <n v="0"/>
    <n v="74.03229999999985"/>
    <x v="5"/>
    <n v="1"/>
  </r>
  <r>
    <d v="2038-05-20T00:00:00"/>
    <x v="4"/>
    <n v="10.9"/>
    <n v="0.2"/>
    <n v="74.03229999999985"/>
    <n v="0"/>
    <n v="74.03229999999985"/>
    <n v="0"/>
    <n v="74.03229999999985"/>
    <x v="5"/>
    <n v="1"/>
  </r>
  <r>
    <d v="2038-05-21T00:00:00"/>
    <x v="23"/>
    <n v="18.5"/>
    <n v="0.5"/>
    <n v="74.03229999999985"/>
    <n v="0"/>
    <n v="74.03229999999985"/>
    <n v="0"/>
    <n v="74.03229999999985"/>
    <x v="5"/>
    <n v="1"/>
  </r>
  <r>
    <d v="2038-05-22T00:00:00"/>
    <x v="6"/>
    <n v="14.8"/>
    <n v="50.3"/>
    <n v="74.03229999999985"/>
    <n v="7.4444000000000017"/>
    <n v="81.476699999999852"/>
    <n v="0"/>
    <n v="81.476699999999852"/>
    <x v="5"/>
    <n v="1"/>
  </r>
  <r>
    <d v="2038-05-23T00:00:00"/>
    <x v="14"/>
    <n v="28.5"/>
    <n v="0.7"/>
    <n v="81.476699999999852"/>
    <n v="0"/>
    <n v="81.476699999999852"/>
    <n v="0"/>
    <n v="81.476699999999852"/>
    <x v="5"/>
    <n v="1"/>
  </r>
  <r>
    <d v="2038-05-24T00:00:00"/>
    <x v="27"/>
    <n v="19.399999999999999"/>
    <n v="0"/>
    <n v="81.476699999999852"/>
    <n v="0"/>
    <n v="81.476699999999852"/>
    <n v="0"/>
    <n v="81.476699999999852"/>
    <x v="5"/>
    <n v="1"/>
  </r>
  <r>
    <d v="2038-05-25T00:00:00"/>
    <x v="19"/>
    <n v="20.7"/>
    <n v="4.7"/>
    <n v="81.476699999999852"/>
    <n v="0.97289999999999566"/>
    <n v="82.449599999999847"/>
    <n v="0"/>
    <n v="82.449599999999847"/>
    <x v="5"/>
    <n v="1"/>
  </r>
  <r>
    <d v="2038-05-26T00:00:00"/>
    <x v="22"/>
    <n v="25.7"/>
    <n v="0"/>
    <n v="82.449599999999847"/>
    <n v="0"/>
    <n v="82.449599999999847"/>
    <n v="0"/>
    <n v="82.449599999999847"/>
    <x v="5"/>
    <n v="1"/>
  </r>
  <r>
    <d v="2038-05-27T00:00:00"/>
    <x v="15"/>
    <n v="21.4"/>
    <n v="0"/>
    <n v="82.449599999999847"/>
    <n v="0"/>
    <n v="82.449599999999847"/>
    <n v="0"/>
    <n v="82.449599999999847"/>
    <x v="5"/>
    <n v="1"/>
  </r>
  <r>
    <d v="2038-05-28T00:00:00"/>
    <x v="6"/>
    <n v="19.2"/>
    <n v="0"/>
    <n v="82.449599999999847"/>
    <n v="0"/>
    <n v="82.449599999999847"/>
    <n v="0"/>
    <n v="82.449599999999847"/>
    <x v="5"/>
    <n v="1"/>
  </r>
  <r>
    <d v="2038-05-29T00:00:00"/>
    <x v="14"/>
    <n v="19.399999999999999"/>
    <n v="14.2"/>
    <n v="82.449599999999847"/>
    <n v="2.754800000000003"/>
    <n v="85.20439999999985"/>
    <n v="0"/>
    <n v="85.20439999999985"/>
    <x v="5"/>
    <n v="1"/>
  </r>
  <r>
    <d v="2038-05-30T00:00:00"/>
    <x v="15"/>
    <n v="24.2"/>
    <n v="1.9"/>
    <n v="85.20439999999985"/>
    <n v="0.45980000000000132"/>
    <n v="85.664199999999852"/>
    <n v="0"/>
    <n v="85.664199999999852"/>
    <x v="5"/>
    <n v="1"/>
  </r>
  <r>
    <d v="2038-05-31T00:00:00"/>
    <x v="3"/>
    <n v="27.7"/>
    <n v="19.5"/>
    <n v="85.664199999999852"/>
    <n v="5.4014999999999986"/>
    <n v="91.06569999999985"/>
    <n v="0"/>
    <n v="91.06569999999985"/>
    <x v="5"/>
    <n v="1"/>
  </r>
  <r>
    <d v="2038-06-01T00:00:00"/>
    <x v="1"/>
    <n v="16.899999999999999"/>
    <n v="4.0999999999999996"/>
    <n v="91.06569999999985"/>
    <n v="0.69289999999999452"/>
    <n v="91.758599999999845"/>
    <n v="0"/>
    <n v="91.758599999999845"/>
    <x v="5"/>
    <n v="1"/>
  </r>
  <r>
    <d v="2038-06-02T00:00:00"/>
    <x v="15"/>
    <n v="11.8"/>
    <n v="0"/>
    <n v="91.758599999999845"/>
    <n v="0"/>
    <n v="91.758599999999845"/>
    <n v="0"/>
    <n v="91.758599999999845"/>
    <x v="5"/>
    <n v="1"/>
  </r>
  <r>
    <d v="2038-06-03T00:00:00"/>
    <x v="8"/>
    <n v="15.7"/>
    <n v="9.4"/>
    <n v="91.758599999999845"/>
    <n v="1.4758000000000067"/>
    <n v="93.234399999999852"/>
    <n v="0"/>
    <n v="93.234399999999852"/>
    <x v="5"/>
    <n v="1"/>
  </r>
  <r>
    <d v="2038-06-04T00:00:00"/>
    <x v="2"/>
    <n v="14.2"/>
    <n v="0"/>
    <n v="93.234399999999852"/>
    <n v="0"/>
    <n v="93.234399999999852"/>
    <n v="0"/>
    <n v="93.234399999999852"/>
    <x v="5"/>
    <n v="1"/>
  </r>
  <r>
    <d v="2038-06-05T00:00:00"/>
    <x v="11"/>
    <n v="18.100000000000001"/>
    <n v="13.1"/>
    <n v="93.234399999999852"/>
    <n v="2.3710999999999984"/>
    <n v="95.60549999999985"/>
    <n v="0"/>
    <n v="95.60549999999985"/>
    <x v="5"/>
    <n v="1"/>
  </r>
  <r>
    <d v="2038-06-06T00:00:00"/>
    <x v="15"/>
    <n v="21.9"/>
    <n v="27.5"/>
    <n v="95.60549999999985"/>
    <n v="6.0224999999999937"/>
    <n v="101.62799999999984"/>
    <n v="1"/>
    <n v="1.6279999999998438"/>
    <x v="5"/>
    <n v="1"/>
  </r>
  <r>
    <d v="2038-06-07T00:00:00"/>
    <x v="6"/>
    <n v="28"/>
    <n v="2.1"/>
    <n v="1.6279999999998438"/>
    <n v="0.58800000000000008"/>
    <n v="2.2159999999998439"/>
    <n v="0"/>
    <n v="2.2159999999998439"/>
    <x v="5"/>
    <n v="1"/>
  </r>
  <r>
    <d v="2038-06-08T00:00:00"/>
    <x v="9"/>
    <n v="14.2"/>
    <n v="7"/>
    <n v="2.2159999999998439"/>
    <n v="0.99399999999999977"/>
    <n v="3.2099999999998436"/>
    <n v="0"/>
    <n v="3.2099999999998436"/>
    <x v="5"/>
    <n v="1"/>
  </r>
  <r>
    <d v="2038-06-09T00:00:00"/>
    <x v="9"/>
    <n v="11.1"/>
    <n v="0"/>
    <n v="3.2099999999998436"/>
    <n v="0"/>
    <n v="3.2099999999998436"/>
    <n v="0"/>
    <n v="3.2099999999998436"/>
    <x v="5"/>
    <n v="1"/>
  </r>
  <r>
    <d v="2038-06-10T00:00:00"/>
    <x v="10"/>
    <n v="11.8"/>
    <n v="6"/>
    <n v="3.2099999999998436"/>
    <n v="0.70800000000000018"/>
    <n v="3.9179999999998438"/>
    <n v="0"/>
    <n v="3.9179999999998438"/>
    <x v="5"/>
    <n v="1"/>
  </r>
  <r>
    <d v="2038-06-11T00:00:00"/>
    <x v="29"/>
    <n v="26.8"/>
    <n v="0.9"/>
    <n v="3.9179999999998438"/>
    <n v="0"/>
    <n v="3.9179999999998438"/>
    <n v="0"/>
    <n v="3.9179999999998438"/>
    <x v="5"/>
    <n v="1"/>
  </r>
  <r>
    <d v="2038-06-12T00:00:00"/>
    <x v="6"/>
    <n v="27.3"/>
    <n v="44.5"/>
    <n v="3.9179999999998438"/>
    <n v="12.148500000000002"/>
    <n v="16.066499999999845"/>
    <n v="0"/>
    <n v="16.066499999999845"/>
    <x v="5"/>
    <n v="1"/>
  </r>
  <r>
    <d v="2038-06-13T00:00:00"/>
    <x v="4"/>
    <n v="14.3"/>
    <n v="3.7"/>
    <n v="16.066499999999845"/>
    <n v="0.52909999999999968"/>
    <n v="16.595599999999845"/>
    <n v="0"/>
    <n v="16.595599999999845"/>
    <x v="5"/>
    <n v="1"/>
  </r>
  <r>
    <d v="2038-06-14T00:00:00"/>
    <x v="1"/>
    <n v="19.399999999999999"/>
    <n v="0"/>
    <n v="16.595599999999845"/>
    <n v="0"/>
    <n v="16.595599999999845"/>
    <n v="0"/>
    <n v="16.595599999999845"/>
    <x v="5"/>
    <n v="1"/>
  </r>
  <r>
    <d v="2038-06-15T00:00:00"/>
    <x v="15"/>
    <n v="26.5"/>
    <n v="0"/>
    <n v="16.595599999999845"/>
    <n v="0"/>
    <n v="16.595599999999845"/>
    <n v="0"/>
    <n v="16.595599999999845"/>
    <x v="5"/>
    <n v="1"/>
  </r>
  <r>
    <d v="2038-06-16T00:00:00"/>
    <x v="15"/>
    <n v="28.3"/>
    <n v="14.4"/>
    <n v="16.595599999999845"/>
    <n v="4.0751999999999988"/>
    <n v="20.670799999999844"/>
    <n v="0"/>
    <n v="20.670799999999844"/>
    <x v="5"/>
    <n v="1"/>
  </r>
  <r>
    <d v="2038-06-17T00:00:00"/>
    <x v="23"/>
    <n v="19.8"/>
    <n v="0"/>
    <n v="20.670799999999844"/>
    <n v="0"/>
    <n v="20.670799999999844"/>
    <n v="0"/>
    <n v="20.670799999999844"/>
    <x v="5"/>
    <n v="1"/>
  </r>
  <r>
    <d v="2038-06-18T00:00:00"/>
    <x v="6"/>
    <n v="16"/>
    <n v="28.7"/>
    <n v="20.670799999999844"/>
    <n v="4.5919999999999987"/>
    <n v="25.262799999999842"/>
    <n v="0"/>
    <n v="25.262799999999842"/>
    <x v="5"/>
    <n v="1"/>
  </r>
  <r>
    <d v="2038-06-19T00:00:00"/>
    <x v="15"/>
    <n v="14.5"/>
    <n v="12"/>
    <n v="25.262799999999842"/>
    <n v="1.7399999999999984"/>
    <n v="27.002799999999841"/>
    <n v="0"/>
    <n v="27.002799999999841"/>
    <x v="5"/>
    <n v="1"/>
  </r>
  <r>
    <d v="2038-06-20T00:00:00"/>
    <x v="11"/>
    <n v="14.3"/>
    <n v="13"/>
    <n v="27.002799999999841"/>
    <n v="1.8590000000000018"/>
    <n v="28.861799999999842"/>
    <n v="0"/>
    <n v="28.861799999999842"/>
    <x v="5"/>
    <n v="1"/>
  </r>
  <r>
    <d v="2038-06-21T00:00:00"/>
    <x v="14"/>
    <n v="12.7"/>
    <n v="10.7"/>
    <n v="28.861799999999842"/>
    <n v="1.3588999999999984"/>
    <n v="30.220699999999841"/>
    <n v="0"/>
    <n v="30.220699999999841"/>
    <x v="5"/>
    <n v="1"/>
  </r>
  <r>
    <d v="2038-06-22T00:00:00"/>
    <x v="18"/>
    <n v="12.6"/>
    <n v="0"/>
    <n v="30.220699999999841"/>
    <n v="0"/>
    <n v="30.220699999999841"/>
    <n v="0"/>
    <n v="30.220699999999841"/>
    <x v="5"/>
    <n v="1"/>
  </r>
  <r>
    <d v="2038-06-23T00:00:00"/>
    <x v="22"/>
    <n v="19.899999999999999"/>
    <n v="6.6"/>
    <n v="30.220699999999841"/>
    <n v="1.3134000000000015"/>
    <n v="31.534099999999842"/>
    <n v="0"/>
    <n v="31.534099999999842"/>
    <x v="5"/>
    <n v="1"/>
  </r>
  <r>
    <d v="2038-06-24T00:00:00"/>
    <x v="3"/>
    <n v="27.4"/>
    <n v="6.6"/>
    <n v="31.534099999999842"/>
    <n v="1.8084000000000024"/>
    <n v="33.342499999999845"/>
    <n v="0"/>
    <n v="33.342499999999845"/>
    <x v="5"/>
    <n v="1"/>
  </r>
  <r>
    <d v="2038-06-25T00:00:00"/>
    <x v="15"/>
    <n v="27.4"/>
    <n v="0"/>
    <n v="33.342499999999845"/>
    <n v="0"/>
    <n v="33.342499999999845"/>
    <n v="0"/>
    <n v="33.342499999999845"/>
    <x v="5"/>
    <n v="1"/>
  </r>
  <r>
    <d v="2038-06-26T00:00:00"/>
    <x v="24"/>
    <n v="11.2"/>
    <n v="0.3"/>
    <n v="33.342499999999845"/>
    <n v="0"/>
    <n v="33.342499999999845"/>
    <n v="0"/>
    <n v="33.342499999999845"/>
    <x v="5"/>
    <n v="1"/>
  </r>
  <r>
    <d v="2038-06-27T00:00:00"/>
    <x v="7"/>
    <n v="19.899999999999999"/>
    <n v="19.399999999999999"/>
    <n v="33.342499999999845"/>
    <n v="3.860599999999998"/>
    <n v="37.203099999999843"/>
    <n v="0"/>
    <n v="37.203099999999843"/>
    <x v="5"/>
    <n v="1"/>
  </r>
  <r>
    <d v="2038-06-28T00:00:00"/>
    <x v="0"/>
    <n v="13"/>
    <n v="0.4"/>
    <n v="37.203099999999843"/>
    <n v="0"/>
    <n v="37.203099999999843"/>
    <n v="0"/>
    <n v="37.203099999999843"/>
    <x v="5"/>
    <n v="1"/>
  </r>
  <r>
    <d v="2038-06-29T00:00:00"/>
    <x v="14"/>
    <n v="25.4"/>
    <n v="12.4"/>
    <n v="37.203099999999843"/>
    <n v="3.1495999999999995"/>
    <n v="40.352699999999842"/>
    <n v="0"/>
    <n v="40.352699999999842"/>
    <x v="5"/>
    <n v="1"/>
  </r>
  <r>
    <d v="2038-06-30T00:00:00"/>
    <x v="5"/>
    <n v="23.5"/>
    <n v="0.7"/>
    <n v="40.352699999999842"/>
    <n v="0"/>
    <n v="40.352699999999842"/>
    <n v="0"/>
    <n v="40.352699999999842"/>
    <x v="5"/>
    <n v="1"/>
  </r>
  <r>
    <d v="2038-07-01T00:00:00"/>
    <x v="18"/>
    <n v="16"/>
    <n v="0.1"/>
    <n v="40.352699999999842"/>
    <n v="0"/>
    <n v="40.352699999999842"/>
    <n v="0"/>
    <n v="40.352699999999842"/>
    <x v="5"/>
    <n v="1"/>
  </r>
  <r>
    <d v="2038-07-02T00:00:00"/>
    <x v="2"/>
    <n v="25"/>
    <n v="11.7"/>
    <n v="40.352699999999842"/>
    <n v="2.9249999999999972"/>
    <n v="43.27769999999984"/>
    <n v="0"/>
    <n v="43.27769999999984"/>
    <x v="5"/>
    <n v="1"/>
  </r>
  <r>
    <d v="2038-07-03T00:00:00"/>
    <x v="27"/>
    <n v="22.2"/>
    <n v="0.9"/>
    <n v="43.27769999999984"/>
    <n v="0"/>
    <n v="43.27769999999984"/>
    <n v="0"/>
    <n v="43.27769999999984"/>
    <x v="5"/>
    <n v="1"/>
  </r>
  <r>
    <d v="2038-07-04T00:00:00"/>
    <x v="20"/>
    <n v="29.6"/>
    <n v="0"/>
    <n v="43.27769999999984"/>
    <n v="0"/>
    <n v="43.27769999999984"/>
    <n v="0"/>
    <n v="43.27769999999984"/>
    <x v="5"/>
    <n v="1"/>
  </r>
  <r>
    <d v="2038-07-05T00:00:00"/>
    <x v="6"/>
    <n v="10.1"/>
    <n v="0"/>
    <n v="43.27769999999984"/>
    <n v="0"/>
    <n v="43.27769999999984"/>
    <n v="0"/>
    <n v="43.27769999999984"/>
    <x v="5"/>
    <n v="1"/>
  </r>
  <r>
    <d v="2038-07-06T00:00:00"/>
    <x v="5"/>
    <n v="26.3"/>
    <n v="6.7"/>
    <n v="43.27769999999984"/>
    <n v="1.7621000000000038"/>
    <n v="45.039799999999843"/>
    <n v="0"/>
    <n v="45.039799999999843"/>
    <x v="5"/>
    <n v="1"/>
  </r>
  <r>
    <d v="2038-07-07T00:00:00"/>
    <x v="6"/>
    <n v="27.3"/>
    <n v="15.3"/>
    <n v="45.039799999999843"/>
    <n v="4.1769000000000034"/>
    <n v="49.216699999999847"/>
    <n v="0"/>
    <n v="49.216699999999847"/>
    <x v="5"/>
    <n v="1"/>
  </r>
  <r>
    <d v="2038-07-08T00:00:00"/>
    <x v="7"/>
    <n v="27.8"/>
    <n v="0"/>
    <n v="49.216699999999847"/>
    <n v="0"/>
    <n v="49.216699999999847"/>
    <n v="0"/>
    <n v="49.216699999999847"/>
    <x v="5"/>
    <n v="1"/>
  </r>
  <r>
    <d v="2038-07-09T00:00:00"/>
    <x v="2"/>
    <n v="16.7"/>
    <n v="4.9000000000000004"/>
    <n v="49.216699999999847"/>
    <n v="0.81830000000000069"/>
    <n v="50.034999999999847"/>
    <n v="0"/>
    <n v="50.034999999999847"/>
    <x v="5"/>
    <n v="1"/>
  </r>
  <r>
    <d v="2038-07-10T00:00:00"/>
    <x v="11"/>
    <n v="15"/>
    <n v="9.4"/>
    <n v="50.034999999999847"/>
    <n v="1.4099999999999966"/>
    <n v="51.444999999999844"/>
    <n v="0"/>
    <n v="51.444999999999844"/>
    <x v="5"/>
    <n v="1"/>
  </r>
  <r>
    <d v="2038-07-11T00:00:00"/>
    <x v="6"/>
    <n v="10.4"/>
    <n v="28.5"/>
    <n v="51.444999999999844"/>
    <n v="2.9639999999999986"/>
    <n v="54.408999999999843"/>
    <n v="0"/>
    <n v="54.408999999999843"/>
    <x v="5"/>
    <n v="1"/>
  </r>
  <r>
    <d v="2038-07-12T00:00:00"/>
    <x v="11"/>
    <n v="18.100000000000001"/>
    <n v="9.6"/>
    <n v="54.408999999999843"/>
    <n v="1.7376000000000005"/>
    <n v="56.146599999999843"/>
    <n v="0"/>
    <n v="56.146599999999843"/>
    <x v="5"/>
    <n v="1"/>
  </r>
  <r>
    <d v="2038-07-13T00:00:00"/>
    <x v="29"/>
    <n v="26.7"/>
    <n v="1.5"/>
    <n v="56.146599999999843"/>
    <n v="0.40050000000000097"/>
    <n v="56.547099999999844"/>
    <n v="0"/>
    <n v="56.547099999999844"/>
    <x v="5"/>
    <n v="1"/>
  </r>
  <r>
    <d v="2038-07-14T00:00:00"/>
    <x v="9"/>
    <n v="22.9"/>
    <n v="8.9"/>
    <n v="56.547099999999844"/>
    <n v="2.0381"/>
    <n v="58.585199999999844"/>
    <n v="0"/>
    <n v="58.585199999999844"/>
    <x v="5"/>
    <n v="1"/>
  </r>
  <r>
    <d v="2038-07-15T00:00:00"/>
    <x v="11"/>
    <n v="29.3"/>
    <n v="0"/>
    <n v="58.585199999999844"/>
    <n v="0"/>
    <n v="58.585199999999844"/>
    <n v="0"/>
    <n v="58.585199999999844"/>
    <x v="5"/>
    <n v="1"/>
  </r>
  <r>
    <d v="2038-07-16T00:00:00"/>
    <x v="3"/>
    <n v="26.4"/>
    <n v="3.2"/>
    <n v="58.585199999999844"/>
    <n v="0.84479999999999933"/>
    <n v="59.429999999999843"/>
    <n v="0"/>
    <n v="59.429999999999843"/>
    <x v="5"/>
    <n v="1"/>
  </r>
  <r>
    <d v="2038-07-17T00:00:00"/>
    <x v="14"/>
    <n v="20"/>
    <n v="7.3"/>
    <n v="59.429999999999843"/>
    <n v="1.4600000000000009"/>
    <n v="60.889999999999844"/>
    <n v="0"/>
    <n v="60.889999999999844"/>
    <x v="5"/>
    <n v="1"/>
  </r>
  <r>
    <d v="2038-07-18T00:00:00"/>
    <x v="7"/>
    <n v="17.100000000000001"/>
    <n v="0"/>
    <n v="60.889999999999844"/>
    <n v="0"/>
    <n v="60.889999999999844"/>
    <n v="0"/>
    <n v="60.889999999999844"/>
    <x v="5"/>
    <n v="1"/>
  </r>
  <r>
    <d v="2038-07-19T00:00:00"/>
    <x v="1"/>
    <n v="18.8"/>
    <n v="0"/>
    <n v="60.889999999999844"/>
    <n v="0"/>
    <n v="60.889999999999844"/>
    <n v="0"/>
    <n v="60.889999999999844"/>
    <x v="5"/>
    <n v="1"/>
  </r>
  <r>
    <d v="2038-07-20T00:00:00"/>
    <x v="9"/>
    <n v="12.6"/>
    <n v="4.4000000000000004"/>
    <n v="60.889999999999844"/>
    <n v="0.55440000000000111"/>
    <n v="61.444399999999845"/>
    <n v="0"/>
    <n v="61.444399999999845"/>
    <x v="5"/>
    <n v="1"/>
  </r>
  <r>
    <d v="2038-07-21T00:00:00"/>
    <x v="18"/>
    <n v="24"/>
    <n v="0"/>
    <n v="61.444399999999845"/>
    <n v="0"/>
    <n v="61.444399999999845"/>
    <n v="0"/>
    <n v="61.444399999999845"/>
    <x v="5"/>
    <n v="1"/>
  </r>
  <r>
    <d v="2038-07-22T00:00:00"/>
    <x v="15"/>
    <n v="13.4"/>
    <n v="35.6"/>
    <n v="61.444399999999845"/>
    <n v="4.7703999999999951"/>
    <n v="66.21479999999984"/>
    <n v="0"/>
    <n v="66.21479999999984"/>
    <x v="5"/>
    <n v="1"/>
  </r>
  <r>
    <d v="2038-07-23T00:00:00"/>
    <x v="6"/>
    <n v="25.7"/>
    <n v="21.1"/>
    <n v="66.21479999999984"/>
    <n v="5.4227000000000061"/>
    <n v="71.637499999999847"/>
    <n v="0"/>
    <n v="71.637499999999847"/>
    <x v="5"/>
    <n v="1"/>
  </r>
  <r>
    <d v="2038-07-24T00:00:00"/>
    <x v="17"/>
    <n v="24.9"/>
    <n v="2"/>
    <n v="71.637499999999847"/>
    <n v="0.49800000000000466"/>
    <n v="72.135499999999851"/>
    <n v="0"/>
    <n v="72.135499999999851"/>
    <x v="5"/>
    <n v="1"/>
  </r>
  <r>
    <d v="2038-07-25T00:00:00"/>
    <x v="7"/>
    <n v="12.5"/>
    <n v="0"/>
    <n v="72.135499999999851"/>
    <n v="0"/>
    <n v="72.135499999999851"/>
    <n v="0"/>
    <n v="72.135499999999851"/>
    <x v="5"/>
    <n v="1"/>
  </r>
  <r>
    <d v="2038-07-26T00:00:00"/>
    <x v="6"/>
    <n v="21.8"/>
    <n v="0"/>
    <n v="72.135499999999851"/>
    <n v="0"/>
    <n v="72.135499999999851"/>
    <n v="0"/>
    <n v="72.135499999999851"/>
    <x v="5"/>
    <n v="1"/>
  </r>
  <r>
    <d v="2038-07-27T00:00:00"/>
    <x v="1"/>
    <n v="15.8"/>
    <n v="6.7"/>
    <n v="72.135499999999851"/>
    <n v="1.0585999999999984"/>
    <n v="73.19409999999985"/>
    <n v="0"/>
    <n v="73.19409999999985"/>
    <x v="5"/>
    <n v="1"/>
  </r>
  <r>
    <d v="2038-07-28T00:00:00"/>
    <x v="8"/>
    <n v="13.9"/>
    <n v="0"/>
    <n v="73.19409999999985"/>
    <n v="0"/>
    <n v="73.19409999999985"/>
    <n v="0"/>
    <n v="73.19409999999985"/>
    <x v="5"/>
    <n v="1"/>
  </r>
  <r>
    <d v="2038-07-29T00:00:00"/>
    <x v="16"/>
    <n v="12.2"/>
    <n v="4.4000000000000004"/>
    <n v="73.19409999999985"/>
    <n v="0.5367999999999995"/>
    <n v="73.730899999999849"/>
    <n v="0"/>
    <n v="73.730899999999849"/>
    <x v="5"/>
    <n v="1"/>
  </r>
  <r>
    <d v="2038-07-30T00:00:00"/>
    <x v="7"/>
    <n v="12.2"/>
    <n v="0"/>
    <n v="73.730899999999849"/>
    <n v="0"/>
    <n v="73.730899999999849"/>
    <n v="0"/>
    <n v="73.730899999999849"/>
    <x v="5"/>
    <n v="1"/>
  </r>
  <r>
    <d v="2038-07-31T00:00:00"/>
    <x v="15"/>
    <n v="13.7"/>
    <n v="28"/>
    <n v="73.730899999999849"/>
    <n v="3.8359999999999985"/>
    <n v="77.566899999999848"/>
    <n v="0"/>
    <n v="77.566899999999848"/>
    <x v="5"/>
    <n v="1"/>
  </r>
  <r>
    <d v="2038-08-01T00:00:00"/>
    <x v="13"/>
    <n v="27.9"/>
    <n v="0"/>
    <n v="77.566899999999848"/>
    <n v="0"/>
    <n v="77.566899999999848"/>
    <n v="0"/>
    <n v="77.566899999999848"/>
    <x v="5"/>
    <n v="1"/>
  </r>
  <r>
    <d v="2038-08-02T00:00:00"/>
    <x v="9"/>
    <n v="25.6"/>
    <n v="1.7"/>
    <n v="77.566899999999848"/>
    <n v="0.4351999999999947"/>
    <n v="78.002099999999842"/>
    <n v="0"/>
    <n v="78.002099999999842"/>
    <x v="5"/>
    <n v="1"/>
  </r>
  <r>
    <d v="2038-08-03T00:00:00"/>
    <x v="10"/>
    <n v="11.7"/>
    <n v="4.5999999999999996"/>
    <n v="78.002099999999842"/>
    <n v="0.53820000000000334"/>
    <n v="78.540299999999846"/>
    <n v="0"/>
    <n v="78.540299999999846"/>
    <x v="5"/>
    <n v="1"/>
  </r>
  <r>
    <d v="2038-08-04T00:00:00"/>
    <x v="4"/>
    <n v="27.3"/>
    <n v="0"/>
    <n v="78.540299999999846"/>
    <n v="0"/>
    <n v="78.540299999999846"/>
    <n v="0"/>
    <n v="78.540299999999846"/>
    <x v="5"/>
    <n v="1"/>
  </r>
  <r>
    <d v="2038-08-05T00:00:00"/>
    <x v="7"/>
    <n v="25.6"/>
    <n v="18.2"/>
    <n v="78.540299999999846"/>
    <n v="4.6591999999999985"/>
    <n v="83.199499999999844"/>
    <n v="0"/>
    <n v="83.199499999999844"/>
    <x v="5"/>
    <n v="1"/>
  </r>
  <r>
    <d v="2038-08-06T00:00:00"/>
    <x v="24"/>
    <n v="23.6"/>
    <n v="0.1"/>
    <n v="83.199499999999844"/>
    <n v="0"/>
    <n v="83.199499999999844"/>
    <n v="0"/>
    <n v="83.199499999999844"/>
    <x v="5"/>
    <n v="1"/>
  </r>
  <r>
    <d v="2038-08-07T00:00:00"/>
    <x v="6"/>
    <n v="14.6"/>
    <n v="0"/>
    <n v="83.199499999999844"/>
    <n v="0"/>
    <n v="83.199499999999844"/>
    <n v="0"/>
    <n v="83.199499999999844"/>
    <x v="5"/>
    <n v="1"/>
  </r>
  <r>
    <d v="2038-08-08T00:00:00"/>
    <x v="5"/>
    <n v="17.399999999999999"/>
    <n v="7.8"/>
    <n v="83.199499999999844"/>
    <n v="1.357200000000006"/>
    <n v="84.55669999999985"/>
    <n v="0"/>
    <n v="84.55669999999985"/>
    <x v="5"/>
    <n v="1"/>
  </r>
  <r>
    <d v="2038-08-09T00:00:00"/>
    <x v="6"/>
    <n v="27.4"/>
    <n v="0"/>
    <n v="84.55669999999985"/>
    <n v="0"/>
    <n v="84.55669999999985"/>
    <n v="0"/>
    <n v="84.55669999999985"/>
    <x v="5"/>
    <n v="1"/>
  </r>
  <r>
    <d v="2038-08-10T00:00:00"/>
    <x v="15"/>
    <n v="15.2"/>
    <n v="5.9"/>
    <n v="84.55669999999985"/>
    <n v="0.89679999999999893"/>
    <n v="85.453499999999849"/>
    <n v="0"/>
    <n v="85.453499999999849"/>
    <x v="5"/>
    <n v="1"/>
  </r>
  <r>
    <d v="2038-08-11T00:00:00"/>
    <x v="25"/>
    <n v="11.6"/>
    <n v="0"/>
    <n v="85.453499999999849"/>
    <n v="0"/>
    <n v="85.453499999999849"/>
    <n v="0"/>
    <n v="85.453499999999849"/>
    <x v="5"/>
    <n v="1"/>
  </r>
  <r>
    <d v="2038-08-12T00:00:00"/>
    <x v="22"/>
    <n v="10.8"/>
    <n v="1.6"/>
    <n v="85.453499999999849"/>
    <n v="0.17279999999999518"/>
    <n v="85.626299999999844"/>
    <n v="0"/>
    <n v="85.626299999999844"/>
    <x v="5"/>
    <n v="1"/>
  </r>
  <r>
    <d v="2038-08-13T00:00:00"/>
    <x v="18"/>
    <n v="12"/>
    <n v="3.9"/>
    <n v="85.626299999999844"/>
    <n v="0.46800000000000352"/>
    <n v="86.094299999999848"/>
    <n v="0"/>
    <n v="86.094299999999848"/>
    <x v="5"/>
    <n v="1"/>
  </r>
  <r>
    <d v="2038-08-14T00:00:00"/>
    <x v="22"/>
    <n v="14"/>
    <n v="5"/>
    <n v="86.094299999999848"/>
    <n v="0.70000000000000284"/>
    <n v="86.794299999999851"/>
    <n v="0"/>
    <n v="86.794299999999851"/>
    <x v="5"/>
    <n v="1"/>
  </r>
  <r>
    <d v="2038-08-15T00:00:00"/>
    <x v="15"/>
    <n v="26.4"/>
    <n v="0"/>
    <n v="86.794299999999851"/>
    <n v="0"/>
    <n v="86.794299999999851"/>
    <n v="0"/>
    <n v="86.794299999999851"/>
    <x v="5"/>
    <n v="1"/>
  </r>
  <r>
    <d v="2038-08-16T00:00:00"/>
    <x v="11"/>
    <n v="23"/>
    <n v="20.100000000000001"/>
    <n v="86.794299999999851"/>
    <n v="4.6230000000000047"/>
    <n v="91.417299999999855"/>
    <n v="0"/>
    <n v="91.417299999999855"/>
    <x v="5"/>
    <n v="1"/>
  </r>
  <r>
    <d v="2038-08-17T00:00:00"/>
    <x v="4"/>
    <n v="20.5"/>
    <n v="1.1000000000000001"/>
    <n v="91.417299999999855"/>
    <n v="0.2254999999999967"/>
    <n v="91.642799999999852"/>
    <n v="0"/>
    <n v="91.642799999999852"/>
    <x v="5"/>
    <n v="1"/>
  </r>
  <r>
    <d v="2038-08-18T00:00:00"/>
    <x v="10"/>
    <n v="15.9"/>
    <n v="3.1"/>
    <n v="91.642799999999852"/>
    <n v="0.49290000000000589"/>
    <n v="92.135699999999858"/>
    <n v="0"/>
    <n v="92.135699999999858"/>
    <x v="5"/>
    <n v="1"/>
  </r>
  <r>
    <d v="2038-08-19T00:00:00"/>
    <x v="6"/>
    <n v="20.8"/>
    <n v="6.9"/>
    <n v="92.135699999999858"/>
    <n v="1.4351999999999947"/>
    <n v="93.570899999999853"/>
    <n v="0"/>
    <n v="93.570899999999853"/>
    <x v="5"/>
    <n v="1"/>
  </r>
  <r>
    <d v="2038-08-20T00:00:00"/>
    <x v="17"/>
    <n v="12.9"/>
    <n v="1.5"/>
    <n v="93.570899999999853"/>
    <n v="0.19350000000000023"/>
    <n v="93.764399999999853"/>
    <n v="0"/>
    <n v="93.764399999999853"/>
    <x v="5"/>
    <n v="1"/>
  </r>
  <r>
    <d v="2038-08-21T00:00:00"/>
    <x v="15"/>
    <n v="11.6"/>
    <n v="15.8"/>
    <n v="93.764399999999853"/>
    <n v="1.832800000000006"/>
    <n v="95.597199999999859"/>
    <n v="0"/>
    <n v="95.597199999999859"/>
    <x v="5"/>
    <n v="1"/>
  </r>
  <r>
    <d v="2038-08-22T00:00:00"/>
    <x v="9"/>
    <n v="25.6"/>
    <n v="0"/>
    <n v="95.597199999999859"/>
    <n v="0"/>
    <n v="95.597199999999859"/>
    <n v="0"/>
    <n v="95.597199999999859"/>
    <x v="5"/>
    <n v="1"/>
  </r>
  <r>
    <d v="2038-08-23T00:00:00"/>
    <x v="3"/>
    <n v="15.7"/>
    <n v="6.7"/>
    <n v="95.597199999999859"/>
    <n v="1.0519000000000034"/>
    <n v="96.649099999999862"/>
    <n v="0"/>
    <n v="96.649099999999862"/>
    <x v="5"/>
    <n v="1"/>
  </r>
  <r>
    <d v="2038-08-24T00:00:00"/>
    <x v="10"/>
    <n v="25.5"/>
    <n v="0"/>
    <n v="96.649099999999862"/>
    <n v="0"/>
    <n v="96.649099999999862"/>
    <n v="0"/>
    <n v="96.649099999999862"/>
    <x v="5"/>
    <n v="1"/>
  </r>
  <r>
    <d v="2038-08-25T00:00:00"/>
    <x v="18"/>
    <n v="19.5"/>
    <n v="3.4"/>
    <n v="96.649099999999862"/>
    <n v="0.6629999999999967"/>
    <n v="97.312099999999859"/>
    <n v="0"/>
    <n v="97.312099999999859"/>
    <x v="5"/>
    <n v="1"/>
  </r>
  <r>
    <d v="2038-08-26T00:00:00"/>
    <x v="21"/>
    <n v="14.1"/>
    <n v="0"/>
    <n v="97.312099999999859"/>
    <n v="0"/>
    <n v="97.312099999999859"/>
    <n v="0"/>
    <n v="97.312099999999859"/>
    <x v="5"/>
    <n v="1"/>
  </r>
  <r>
    <d v="2038-08-27T00:00:00"/>
    <x v="2"/>
    <n v="26.4"/>
    <n v="0"/>
    <n v="97.312099999999859"/>
    <n v="0"/>
    <n v="97.312099999999859"/>
    <n v="0"/>
    <n v="97.312099999999859"/>
    <x v="5"/>
    <n v="1"/>
  </r>
  <r>
    <d v="2038-08-28T00:00:00"/>
    <x v="11"/>
    <n v="11.7"/>
    <n v="8.4"/>
    <n v="97.312099999999859"/>
    <n v="0.98279999999999745"/>
    <n v="98.294899999999856"/>
    <n v="0"/>
    <n v="98.294899999999856"/>
    <x v="5"/>
    <n v="1"/>
  </r>
  <r>
    <d v="2038-08-29T00:00:00"/>
    <x v="21"/>
    <n v="28"/>
    <n v="0"/>
    <n v="98.294899999999856"/>
    <n v="0"/>
    <n v="98.294899999999856"/>
    <n v="0"/>
    <n v="98.294899999999856"/>
    <x v="5"/>
    <n v="1"/>
  </r>
  <r>
    <d v="2038-08-30T00:00:00"/>
    <x v="13"/>
    <n v="13"/>
    <n v="0.1"/>
    <n v="98.294899999999856"/>
    <n v="0"/>
    <n v="98.294899999999856"/>
    <n v="0"/>
    <n v="98.294899999999856"/>
    <x v="5"/>
    <n v="1"/>
  </r>
  <r>
    <d v="2038-08-31T00:00:00"/>
    <x v="7"/>
    <n v="10.8"/>
    <n v="11.3"/>
    <n v="98.294899999999856"/>
    <n v="1.2203999999999979"/>
    <n v="99.515299999999854"/>
    <n v="0"/>
    <n v="99.515299999999854"/>
    <x v="5"/>
    <n v="1"/>
  </r>
  <r>
    <d v="2038-09-01T00:00:00"/>
    <x v="7"/>
    <n v="26.4"/>
    <n v="18.7"/>
    <n v="99.515299999999854"/>
    <n v="4.9368000000000052"/>
    <n v="104.45209999999986"/>
    <n v="1"/>
    <n v="4.4520999999998594"/>
    <x v="5"/>
    <n v="1"/>
  </r>
  <r>
    <d v="2038-09-02T00:00:00"/>
    <x v="15"/>
    <n v="26.7"/>
    <n v="3.9"/>
    <n v="4.4520999999998594"/>
    <n v="1.0412999999999997"/>
    <n v="5.4933999999998591"/>
    <n v="0"/>
    <n v="5.4933999999998591"/>
    <x v="5"/>
    <n v="1"/>
  </r>
  <r>
    <d v="2038-09-03T00:00:00"/>
    <x v="7"/>
    <n v="11.7"/>
    <n v="13"/>
    <n v="5.4933999999998591"/>
    <n v="1.5209999999999999"/>
    <n v="7.014399999999859"/>
    <n v="0"/>
    <n v="7.014399999999859"/>
    <x v="5"/>
    <n v="1"/>
  </r>
  <r>
    <d v="2038-09-04T00:00:00"/>
    <x v="26"/>
    <n v="12"/>
    <n v="0.4"/>
    <n v="7.014399999999859"/>
    <n v="0"/>
    <n v="7.014399999999859"/>
    <n v="0"/>
    <n v="7.014399999999859"/>
    <x v="5"/>
    <n v="1"/>
  </r>
  <r>
    <d v="2038-09-05T00:00:00"/>
    <x v="17"/>
    <n v="24.2"/>
    <n v="0.7"/>
    <n v="7.014399999999859"/>
    <n v="0"/>
    <n v="7.014399999999859"/>
    <n v="0"/>
    <n v="7.014399999999859"/>
    <x v="5"/>
    <n v="1"/>
  </r>
  <r>
    <d v="2038-09-06T00:00:00"/>
    <x v="22"/>
    <n v="27.3"/>
    <n v="3.7"/>
    <n v="7.014399999999859"/>
    <n v="1.0101000000000004"/>
    <n v="8.0244999999998594"/>
    <n v="0"/>
    <n v="8.0244999999998594"/>
    <x v="5"/>
    <n v="1"/>
  </r>
  <r>
    <d v="2038-09-07T00:00:00"/>
    <x v="9"/>
    <n v="10.7"/>
    <n v="0"/>
    <n v="8.0244999999998594"/>
    <n v="0"/>
    <n v="8.0244999999998594"/>
    <n v="0"/>
    <n v="8.0244999999998594"/>
    <x v="5"/>
    <n v="1"/>
  </r>
  <r>
    <d v="2038-09-08T00:00:00"/>
    <x v="4"/>
    <n v="11.1"/>
    <n v="0"/>
    <n v="8.0244999999998594"/>
    <n v="0"/>
    <n v="8.0244999999998594"/>
    <n v="0"/>
    <n v="8.0244999999998594"/>
    <x v="5"/>
    <n v="1"/>
  </r>
  <r>
    <d v="2038-09-09T00:00:00"/>
    <x v="3"/>
    <n v="28.5"/>
    <n v="19.8"/>
    <n v="8.0244999999998594"/>
    <n v="5.6430000000000007"/>
    <n v="13.66749999999986"/>
    <n v="0"/>
    <n v="13.66749999999986"/>
    <x v="5"/>
    <n v="1"/>
  </r>
  <r>
    <d v="2038-09-10T00:00:00"/>
    <x v="15"/>
    <n v="10.1"/>
    <n v="0"/>
    <n v="13.66749999999986"/>
    <n v="0"/>
    <n v="13.66749999999986"/>
    <n v="0"/>
    <n v="13.66749999999986"/>
    <x v="5"/>
    <n v="1"/>
  </r>
  <r>
    <d v="2038-09-11T00:00:00"/>
    <x v="5"/>
    <n v="20.8"/>
    <n v="11.2"/>
    <n v="13.66749999999986"/>
    <n v="2.3295999999999992"/>
    <n v="15.997099999999859"/>
    <n v="0"/>
    <n v="15.997099999999859"/>
    <x v="5"/>
    <n v="1"/>
  </r>
  <r>
    <d v="2038-09-12T00:00:00"/>
    <x v="3"/>
    <n v="16.600000000000001"/>
    <n v="0"/>
    <n v="15.997099999999859"/>
    <n v="0"/>
    <n v="15.997099999999859"/>
    <n v="0"/>
    <n v="15.997099999999859"/>
    <x v="5"/>
    <n v="1"/>
  </r>
  <r>
    <d v="2038-09-13T00:00:00"/>
    <x v="9"/>
    <n v="26.4"/>
    <n v="10"/>
    <n v="15.997099999999859"/>
    <n v="2.6399999999999988"/>
    <n v="18.637099999999858"/>
    <n v="0"/>
    <n v="18.637099999999858"/>
    <x v="5"/>
    <n v="1"/>
  </r>
  <r>
    <d v="2038-09-14T00:00:00"/>
    <x v="18"/>
    <n v="15.1"/>
    <n v="0"/>
    <n v="18.637099999999858"/>
    <n v="0"/>
    <n v="18.637099999999858"/>
    <n v="0"/>
    <n v="18.637099999999858"/>
    <x v="5"/>
    <n v="1"/>
  </r>
  <r>
    <d v="2038-09-15T00:00:00"/>
    <x v="2"/>
    <n v="20.9"/>
    <n v="10.1"/>
    <n v="18.637099999999858"/>
    <n v="2.1109000000000009"/>
    <n v="20.747999999999859"/>
    <n v="0"/>
    <n v="20.747999999999859"/>
    <x v="5"/>
    <n v="1"/>
  </r>
  <r>
    <d v="2038-09-16T00:00:00"/>
    <x v="9"/>
    <n v="27.3"/>
    <n v="5.3"/>
    <n v="20.747999999999859"/>
    <n v="1.4468999999999994"/>
    <n v="22.194899999999858"/>
    <n v="0"/>
    <n v="22.194899999999858"/>
    <x v="5"/>
    <n v="1"/>
  </r>
  <r>
    <d v="2038-09-17T00:00:00"/>
    <x v="2"/>
    <n v="17.600000000000001"/>
    <n v="5.5"/>
    <n v="22.194899999999858"/>
    <n v="0.96799999999999997"/>
    <n v="23.162899999999858"/>
    <n v="0"/>
    <n v="23.162899999999858"/>
    <x v="5"/>
    <n v="1"/>
  </r>
  <r>
    <d v="2038-09-18T00:00:00"/>
    <x v="15"/>
    <n v="27.8"/>
    <n v="0"/>
    <n v="23.162899999999858"/>
    <n v="0"/>
    <n v="23.162899999999858"/>
    <n v="0"/>
    <n v="23.162899999999858"/>
    <x v="5"/>
    <n v="1"/>
  </r>
  <r>
    <d v="2038-09-19T00:00:00"/>
    <x v="6"/>
    <n v="25.8"/>
    <n v="12.1"/>
    <n v="23.162899999999858"/>
    <n v="3.1218000000000004"/>
    <n v="26.284699999999859"/>
    <n v="0"/>
    <n v="26.284699999999859"/>
    <x v="5"/>
    <n v="1"/>
  </r>
  <r>
    <d v="2038-09-20T00:00:00"/>
    <x v="22"/>
    <n v="18.100000000000001"/>
    <n v="1.1000000000000001"/>
    <n v="26.284699999999859"/>
    <n v="0.19910000000000139"/>
    <n v="26.48379999999986"/>
    <n v="0"/>
    <n v="26.48379999999986"/>
    <x v="5"/>
    <n v="1"/>
  </r>
  <r>
    <d v="2038-09-21T00:00:00"/>
    <x v="8"/>
    <n v="21.9"/>
    <n v="7.7"/>
    <n v="26.48379999999986"/>
    <n v="1.6862999999999992"/>
    <n v="28.170099999999859"/>
    <n v="0"/>
    <n v="28.170099999999859"/>
    <x v="5"/>
    <n v="1"/>
  </r>
  <r>
    <d v="2038-09-22T00:00:00"/>
    <x v="23"/>
    <n v="23.2"/>
    <n v="5.0999999999999996"/>
    <n v="28.170099999999859"/>
    <n v="1.1831999999999994"/>
    <n v="29.353299999999859"/>
    <n v="0"/>
    <n v="29.353299999999859"/>
    <x v="5"/>
    <n v="1"/>
  </r>
  <r>
    <d v="2038-09-23T00:00:00"/>
    <x v="27"/>
    <n v="26.6"/>
    <n v="0.3"/>
    <n v="29.353299999999859"/>
    <n v="0"/>
    <n v="29.353299999999859"/>
    <n v="0"/>
    <n v="29.353299999999859"/>
    <x v="5"/>
    <n v="1"/>
  </r>
  <r>
    <d v="2038-09-24T00:00:00"/>
    <x v="7"/>
    <n v="23.2"/>
    <n v="0"/>
    <n v="29.353299999999859"/>
    <n v="0"/>
    <n v="29.353299999999859"/>
    <n v="0"/>
    <n v="29.353299999999859"/>
    <x v="5"/>
    <n v="1"/>
  </r>
  <r>
    <d v="2038-09-25T00:00:00"/>
    <x v="6"/>
    <n v="11"/>
    <n v="40.9"/>
    <n v="29.353299999999859"/>
    <n v="4.4989999999999988"/>
    <n v="33.852299999999858"/>
    <n v="0"/>
    <n v="33.852299999999858"/>
    <x v="5"/>
    <n v="1"/>
  </r>
  <r>
    <d v="2038-09-26T00:00:00"/>
    <x v="19"/>
    <n v="26.8"/>
    <n v="2.2999999999999998"/>
    <n v="33.852299999999858"/>
    <n v="0.61639999999999873"/>
    <n v="34.468699999999856"/>
    <n v="0"/>
    <n v="34.468699999999856"/>
    <x v="5"/>
    <n v="1"/>
  </r>
  <r>
    <d v="2038-09-27T00:00:00"/>
    <x v="9"/>
    <n v="22.2"/>
    <n v="0"/>
    <n v="34.468699999999856"/>
    <n v="0"/>
    <n v="34.468699999999856"/>
    <n v="0"/>
    <n v="34.468699999999856"/>
    <x v="5"/>
    <n v="1"/>
  </r>
  <r>
    <d v="2038-09-28T00:00:00"/>
    <x v="14"/>
    <n v="10.199999999999999"/>
    <n v="6.1"/>
    <n v="34.468699999999856"/>
    <n v="0.62219999999999942"/>
    <n v="35.090899999999856"/>
    <n v="0"/>
    <n v="35.090899999999856"/>
    <x v="5"/>
    <n v="1"/>
  </r>
  <r>
    <d v="2038-09-29T00:00:00"/>
    <x v="29"/>
    <n v="18.399999999999999"/>
    <n v="1.5"/>
    <n v="35.090899999999856"/>
    <n v="0.27600000000000335"/>
    <n v="35.366899999999859"/>
    <n v="0"/>
    <n v="35.366899999999859"/>
    <x v="5"/>
    <n v="1"/>
  </r>
  <r>
    <d v="2038-09-30T00:00:00"/>
    <x v="3"/>
    <n v="29.4"/>
    <n v="22.3"/>
    <n v="35.366899999999859"/>
    <n v="6.5561999999999969"/>
    <n v="41.923099999999856"/>
    <n v="0"/>
    <n v="41.923099999999856"/>
    <x v="5"/>
    <n v="1"/>
  </r>
  <r>
    <d v="2038-10-01T00:00:00"/>
    <x v="19"/>
    <n v="23.4"/>
    <n v="0"/>
    <n v="41.923099999999856"/>
    <n v="0"/>
    <n v="41.923099999999856"/>
    <n v="0"/>
    <n v="41.923099999999856"/>
    <x v="5"/>
    <n v="1"/>
  </r>
  <r>
    <d v="2038-10-02T00:00:00"/>
    <x v="1"/>
    <n v="13.6"/>
    <n v="6.1"/>
    <n v="41.923099999999856"/>
    <n v="0.82959999999999923"/>
    <n v="42.752699999999855"/>
    <n v="0"/>
    <n v="42.752699999999855"/>
    <x v="5"/>
    <n v="1"/>
  </r>
  <r>
    <d v="2038-10-03T00:00:00"/>
    <x v="3"/>
    <n v="17.7"/>
    <n v="1.4"/>
    <n v="42.752699999999855"/>
    <n v="0.24779999999999802"/>
    <n v="43.000499999999853"/>
    <n v="0"/>
    <n v="43.000499999999853"/>
    <x v="5"/>
    <n v="1"/>
  </r>
  <r>
    <d v="2038-10-04T00:00:00"/>
    <x v="19"/>
    <n v="17"/>
    <n v="5.9"/>
    <n v="43.000499999999853"/>
    <n v="1.0030000000000001"/>
    <n v="44.003499999999853"/>
    <n v="0"/>
    <n v="44.003499999999853"/>
    <x v="5"/>
    <n v="1"/>
  </r>
  <r>
    <d v="2038-10-05T00:00:00"/>
    <x v="2"/>
    <n v="29.6"/>
    <n v="6.6"/>
    <n v="44.003499999999853"/>
    <n v="1.9536000000000016"/>
    <n v="45.957099999999855"/>
    <n v="0"/>
    <n v="45.957099999999855"/>
    <x v="5"/>
    <n v="1"/>
  </r>
  <r>
    <d v="2038-10-06T00:00:00"/>
    <x v="6"/>
    <n v="23.4"/>
    <n v="0"/>
    <n v="45.957099999999855"/>
    <n v="0"/>
    <n v="45.957099999999855"/>
    <n v="0"/>
    <n v="45.957099999999855"/>
    <x v="5"/>
    <n v="1"/>
  </r>
  <r>
    <d v="2038-10-07T00:00:00"/>
    <x v="3"/>
    <n v="21.3"/>
    <n v="22.4"/>
    <n v="45.957099999999855"/>
    <n v="4.7712000000000003"/>
    <n v="50.728299999999855"/>
    <n v="0"/>
    <n v="50.728299999999855"/>
    <x v="5"/>
    <n v="1"/>
  </r>
  <r>
    <d v="2038-10-08T00:00:00"/>
    <x v="15"/>
    <n v="18.600000000000001"/>
    <n v="0"/>
    <n v="50.728299999999855"/>
    <n v="0"/>
    <n v="50.728299999999855"/>
    <n v="0"/>
    <n v="50.728299999999855"/>
    <x v="5"/>
    <n v="1"/>
  </r>
  <r>
    <d v="2038-10-09T00:00:00"/>
    <x v="9"/>
    <n v="16.8"/>
    <n v="2.8"/>
    <n v="50.728299999999855"/>
    <n v="0.47039999999999793"/>
    <n v="51.198699999999853"/>
    <n v="0"/>
    <n v="51.198699999999853"/>
    <x v="5"/>
    <n v="1"/>
  </r>
  <r>
    <d v="2038-10-10T00:00:00"/>
    <x v="16"/>
    <n v="13.2"/>
    <n v="4"/>
    <n v="51.198699999999853"/>
    <n v="0.52799999999999869"/>
    <n v="51.726699999999852"/>
    <n v="0"/>
    <n v="51.726699999999852"/>
    <x v="5"/>
    <n v="1"/>
  </r>
  <r>
    <d v="2038-10-11T00:00:00"/>
    <x v="15"/>
    <n v="29.8"/>
    <n v="24.9"/>
    <n v="51.726699999999852"/>
    <n v="7.4202000000000012"/>
    <n v="59.146899999999853"/>
    <n v="0"/>
    <n v="59.146899999999853"/>
    <x v="5"/>
    <n v="1"/>
  </r>
  <r>
    <d v="2038-10-12T00:00:00"/>
    <x v="6"/>
    <n v="10.6"/>
    <n v="31.8"/>
    <n v="59.146899999999853"/>
    <n v="3.3708000000000027"/>
    <n v="62.517699999999856"/>
    <n v="0"/>
    <n v="62.517699999999856"/>
    <x v="5"/>
    <n v="1"/>
  </r>
  <r>
    <d v="2038-10-13T00:00:00"/>
    <x v="11"/>
    <n v="11.9"/>
    <n v="12.3"/>
    <n v="62.517699999999856"/>
    <n v="1.4637000000000029"/>
    <n v="63.981399999999859"/>
    <n v="0"/>
    <n v="63.981399999999859"/>
    <x v="5"/>
    <n v="1"/>
  </r>
  <r>
    <d v="2038-10-14T00:00:00"/>
    <x v="26"/>
    <n v="26.8"/>
    <n v="0.5"/>
    <n v="63.981399999999859"/>
    <n v="0"/>
    <n v="63.981399999999859"/>
    <n v="0"/>
    <n v="63.981399999999859"/>
    <x v="5"/>
    <n v="1"/>
  </r>
  <r>
    <d v="2038-10-15T00:00:00"/>
    <x v="18"/>
    <n v="29"/>
    <n v="3.5"/>
    <n v="63.981399999999859"/>
    <n v="1.0149999999999935"/>
    <n v="64.996399999999852"/>
    <n v="0"/>
    <n v="64.996399999999852"/>
    <x v="5"/>
    <n v="1"/>
  </r>
  <r>
    <d v="2038-10-16T00:00:00"/>
    <x v="16"/>
    <n v="22.9"/>
    <n v="2"/>
    <n v="64.996399999999852"/>
    <n v="0.45799999999999841"/>
    <n v="65.45439999999985"/>
    <n v="0"/>
    <n v="65.45439999999985"/>
    <x v="5"/>
    <n v="1"/>
  </r>
  <r>
    <d v="2038-10-17T00:00:00"/>
    <x v="17"/>
    <n v="27.1"/>
    <n v="0"/>
    <n v="65.45439999999985"/>
    <n v="0"/>
    <n v="65.45439999999985"/>
    <n v="0"/>
    <n v="65.45439999999985"/>
    <x v="5"/>
    <n v="1"/>
  </r>
  <r>
    <d v="2038-10-18T00:00:00"/>
    <x v="6"/>
    <n v="11.8"/>
    <n v="49"/>
    <n v="65.45439999999985"/>
    <n v="5.7819999999999965"/>
    <n v="71.236399999999847"/>
    <n v="0"/>
    <n v="71.236399999999847"/>
    <x v="5"/>
    <n v="1"/>
  </r>
  <r>
    <d v="2038-10-19T00:00:00"/>
    <x v="2"/>
    <n v="26.6"/>
    <n v="0"/>
    <n v="71.236399999999847"/>
    <n v="0"/>
    <n v="71.236399999999847"/>
    <n v="0"/>
    <n v="71.236399999999847"/>
    <x v="5"/>
    <n v="1"/>
  </r>
  <r>
    <d v="2038-10-20T00:00:00"/>
    <x v="14"/>
    <n v="21.3"/>
    <n v="0"/>
    <n v="71.236399999999847"/>
    <n v="0"/>
    <n v="71.236399999999847"/>
    <n v="0"/>
    <n v="71.236399999999847"/>
    <x v="5"/>
    <n v="1"/>
  </r>
  <r>
    <d v="2038-10-21T00:00:00"/>
    <x v="7"/>
    <n v="23.2"/>
    <n v="0"/>
    <n v="71.236399999999847"/>
    <n v="0"/>
    <n v="71.236399999999847"/>
    <n v="0"/>
    <n v="71.236399999999847"/>
    <x v="5"/>
    <n v="1"/>
  </r>
  <r>
    <d v="2038-10-22T00:00:00"/>
    <x v="6"/>
    <n v="27.3"/>
    <n v="0"/>
    <n v="71.236399999999847"/>
    <n v="0"/>
    <n v="71.236399999999847"/>
    <n v="0"/>
    <n v="71.236399999999847"/>
    <x v="5"/>
    <n v="1"/>
  </r>
  <r>
    <d v="2038-10-23T00:00:00"/>
    <x v="9"/>
    <n v="21.3"/>
    <n v="2.6"/>
    <n v="71.236399999999847"/>
    <n v="0.55379999999999541"/>
    <n v="71.790199999999842"/>
    <n v="0"/>
    <n v="71.790199999999842"/>
    <x v="5"/>
    <n v="1"/>
  </r>
  <r>
    <d v="2038-10-24T00:00:00"/>
    <x v="15"/>
    <n v="22.9"/>
    <n v="5.3"/>
    <n v="71.790199999999842"/>
    <n v="1.2137000000000029"/>
    <n v="73.003899999999845"/>
    <n v="0"/>
    <n v="73.003899999999845"/>
    <x v="5"/>
    <n v="1"/>
  </r>
  <r>
    <d v="2038-10-25T00:00:00"/>
    <x v="24"/>
    <n v="25"/>
    <n v="0"/>
    <n v="73.003899999999845"/>
    <n v="0"/>
    <n v="73.003899999999845"/>
    <n v="0"/>
    <n v="73.003899999999845"/>
    <x v="5"/>
    <n v="1"/>
  </r>
  <r>
    <d v="2038-10-26T00:00:00"/>
    <x v="20"/>
    <n v="15.9"/>
    <n v="2.5"/>
    <n v="73.003899999999845"/>
    <n v="0.39749999999999375"/>
    <n v="73.401399999999839"/>
    <n v="0"/>
    <n v="73.401399999999839"/>
    <x v="5"/>
    <n v="1"/>
  </r>
  <r>
    <d v="2038-10-27T00:00:00"/>
    <x v="18"/>
    <n v="19.2"/>
    <n v="1.3"/>
    <n v="73.401399999999839"/>
    <n v="0.24960000000000093"/>
    <n v="73.65099999999984"/>
    <n v="0"/>
    <n v="73.65099999999984"/>
    <x v="5"/>
    <n v="1"/>
  </r>
  <r>
    <d v="2038-10-28T00:00:00"/>
    <x v="3"/>
    <n v="22.5"/>
    <n v="10.9"/>
    <n v="73.65099999999984"/>
    <n v="2.4525000000000006"/>
    <n v="76.10349999999984"/>
    <n v="0"/>
    <n v="76.10349999999984"/>
    <x v="5"/>
    <n v="1"/>
  </r>
  <r>
    <d v="2038-10-29T00:00:00"/>
    <x v="9"/>
    <n v="28.7"/>
    <n v="13.3"/>
    <n v="76.10349999999984"/>
    <n v="3.8170999999999964"/>
    <n v="79.920599999999837"/>
    <n v="0"/>
    <n v="79.920599999999837"/>
    <x v="5"/>
    <n v="1"/>
  </r>
  <r>
    <d v="2038-10-30T00:00:00"/>
    <x v="15"/>
    <n v="14.6"/>
    <n v="29.3"/>
    <n v="79.920599999999837"/>
    <n v="4.2777999999999992"/>
    <n v="84.198399999999836"/>
    <n v="0"/>
    <n v="84.198399999999836"/>
    <x v="5"/>
    <n v="1"/>
  </r>
  <r>
    <d v="2038-10-31T00:00:00"/>
    <x v="14"/>
    <n v="12.1"/>
    <n v="6.5"/>
    <n v="84.198399999999836"/>
    <n v="0.78650000000000375"/>
    <n v="84.98489999999984"/>
    <n v="0"/>
    <n v="84.98489999999984"/>
    <x v="5"/>
    <n v="1"/>
  </r>
  <r>
    <d v="2038-11-01T00:00:00"/>
    <x v="15"/>
    <n v="20"/>
    <n v="26.1"/>
    <n v="84.98489999999984"/>
    <n v="5.2199999999999989"/>
    <n v="90.204899999999839"/>
    <n v="0"/>
    <n v="90.204899999999839"/>
    <x v="5"/>
    <n v="1"/>
  </r>
  <r>
    <d v="2038-11-02T00:00:00"/>
    <x v="23"/>
    <n v="20.8"/>
    <n v="2.5"/>
    <n v="90.204899999999839"/>
    <n v="0.51999999999999602"/>
    <n v="90.724899999999835"/>
    <n v="0"/>
    <n v="90.724899999999835"/>
    <x v="5"/>
    <n v="1"/>
  </r>
  <r>
    <d v="2038-11-03T00:00:00"/>
    <x v="3"/>
    <n v="26.6"/>
    <n v="5.9"/>
    <n v="90.724899999999835"/>
    <n v="1.5694000000000017"/>
    <n v="92.294299999999836"/>
    <n v="0"/>
    <n v="92.294299999999836"/>
    <x v="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B34" firstHeaderRow="1" firstDataRow="1" firstDataCol="1"/>
  <pivotFields count="9">
    <pivotField numFmtId="14" showAll="0"/>
    <pivotField axis="axisRow" showAll="0" sortType="ascending">
      <items count="31">
        <item x="19"/>
        <item x="7"/>
        <item x="1"/>
        <item x="10"/>
        <item x="22"/>
        <item x="20"/>
        <item x="23"/>
        <item x="0"/>
        <item x="3"/>
        <item x="26"/>
        <item x="16"/>
        <item x="9"/>
        <item x="27"/>
        <item x="6"/>
        <item x="4"/>
        <item x="13"/>
        <item x="18"/>
        <item x="25"/>
        <item x="5"/>
        <item x="28"/>
        <item x="17"/>
        <item x="14"/>
        <item x="2"/>
        <item x="12"/>
        <item x="29"/>
        <item x="11"/>
        <item x="8"/>
        <item x="21"/>
        <item x="15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1">
    <i>
      <x v="29"/>
    </i>
    <i>
      <x v="2"/>
    </i>
    <i>
      <x v="5"/>
    </i>
    <i>
      <x v="10"/>
    </i>
    <i>
      <x v="7"/>
    </i>
    <i>
      <x v="16"/>
    </i>
    <i>
      <x v="12"/>
    </i>
    <i>
      <x v="4"/>
    </i>
    <i>
      <x v="14"/>
    </i>
    <i>
      <x v="13"/>
    </i>
    <i>
      <x v="11"/>
    </i>
    <i>
      <x v="3"/>
    </i>
    <i>
      <x v="1"/>
    </i>
    <i>
      <x v="9"/>
    </i>
    <i>
      <x v="6"/>
    </i>
    <i>
      <x v="21"/>
    </i>
    <i>
      <x v="27"/>
    </i>
    <i>
      <x v="25"/>
    </i>
    <i>
      <x v="18"/>
    </i>
    <i>
      <x v="22"/>
    </i>
    <i>
      <x v="28"/>
    </i>
    <i>
      <x v="26"/>
    </i>
    <i>
      <x/>
    </i>
    <i>
      <x v="24"/>
    </i>
    <i>
      <x v="20"/>
    </i>
    <i>
      <x v="15"/>
    </i>
    <i>
      <x v="8"/>
    </i>
    <i>
      <x v="19"/>
    </i>
    <i>
      <x v="23"/>
    </i>
    <i>
      <x v="17"/>
    </i>
    <i t="grand">
      <x/>
    </i>
  </rowItems>
  <colItems count="1">
    <i/>
  </colItems>
  <dataFields count="1">
    <dataField name="Średnia z masa [kg]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2" cacheId="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L2:M33" firstHeaderRow="1" firstDataRow="1" firstDataCol="1"/>
  <pivotFields count="9">
    <pivotField numFmtId="14" showAll="0"/>
    <pivotField axis="axisRow" showAll="0" sortType="ascending">
      <items count="31">
        <item x="19"/>
        <item x="7"/>
        <item x="1"/>
        <item x="10"/>
        <item x="22"/>
        <item x="20"/>
        <item x="23"/>
        <item x="0"/>
        <item x="3"/>
        <item x="26"/>
        <item x="16"/>
        <item x="9"/>
        <item x="27"/>
        <item x="6"/>
        <item x="4"/>
        <item x="13"/>
        <item x="18"/>
        <item x="25"/>
        <item x="5"/>
        <item x="28"/>
        <item x="17"/>
        <item x="14"/>
        <item x="2"/>
        <item x="12"/>
        <item x="29"/>
        <item x="11"/>
        <item x="8"/>
        <item x="21"/>
        <item x="15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1">
    <i>
      <x v="29"/>
    </i>
    <i>
      <x v="2"/>
    </i>
    <i>
      <x v="5"/>
    </i>
    <i>
      <x v="10"/>
    </i>
    <i>
      <x v="7"/>
    </i>
    <i>
      <x v="16"/>
    </i>
    <i>
      <x v="12"/>
    </i>
    <i>
      <x v="4"/>
    </i>
    <i>
      <x v="14"/>
    </i>
    <i>
      <x v="13"/>
    </i>
    <i>
      <x v="11"/>
    </i>
    <i>
      <x v="3"/>
    </i>
    <i>
      <x v="1"/>
    </i>
    <i>
      <x v="9"/>
    </i>
    <i>
      <x v="6"/>
    </i>
    <i>
      <x v="21"/>
    </i>
    <i>
      <x v="27"/>
    </i>
    <i>
      <x v="25"/>
    </i>
    <i>
      <x v="18"/>
    </i>
    <i>
      <x v="22"/>
    </i>
    <i>
      <x v="28"/>
    </i>
    <i>
      <x v="26"/>
    </i>
    <i>
      <x/>
    </i>
    <i>
      <x v="24"/>
    </i>
    <i>
      <x v="20"/>
    </i>
    <i>
      <x v="15"/>
    </i>
    <i>
      <x v="8"/>
    </i>
    <i>
      <x v="19"/>
    </i>
    <i>
      <x v="23"/>
    </i>
    <i>
      <x v="17"/>
    </i>
    <i t="grand">
      <x/>
    </i>
  </rowItems>
  <colItems count="1">
    <i/>
  </colItems>
  <dataFields count="1">
    <dataField name="Średnia z masa [kg]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3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rowHeaderCaption="Nr_okresu">
  <location ref="A3:B300" firstHeaderRow="1" firstDataRow="1" firstDataCol="1"/>
  <pivotFields count="11"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</pivotFields>
  <rowFields count="1">
    <field x="10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Items count="1">
    <i/>
  </colItems>
  <dataFields count="1">
    <dataField name="Suma z masa [kg]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4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rowHeaderCaption="Nr_okresu">
  <location ref="N2:O299" firstHeaderRow="1" firstDataRow="1" firstDataCol="1"/>
  <pivotFields count="11"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297">
    <i>
      <x v="145"/>
    </i>
    <i>
      <x v="160"/>
    </i>
    <i>
      <x v="79"/>
    </i>
    <i>
      <x v="146"/>
    </i>
    <i>
      <x/>
    </i>
    <i>
      <x v="11"/>
    </i>
    <i>
      <x v="136"/>
    </i>
    <i>
      <x v="117"/>
    </i>
    <i>
      <x v="186"/>
    </i>
    <i>
      <x v="23"/>
    </i>
    <i>
      <x v="68"/>
    </i>
    <i>
      <x v="75"/>
    </i>
    <i>
      <x v="39"/>
    </i>
    <i>
      <x v="293"/>
    </i>
    <i>
      <x v="73"/>
    </i>
    <i>
      <x v="33"/>
    </i>
    <i>
      <x v="130"/>
    </i>
    <i>
      <x v="120"/>
    </i>
    <i>
      <x v="88"/>
    </i>
    <i>
      <x v="64"/>
    </i>
    <i>
      <x v="209"/>
    </i>
    <i>
      <x v="99"/>
    </i>
    <i>
      <x v="289"/>
    </i>
    <i>
      <x v="139"/>
    </i>
    <i>
      <x v="248"/>
    </i>
    <i>
      <x v="140"/>
    </i>
    <i>
      <x v="184"/>
    </i>
    <i>
      <x v="67"/>
    </i>
    <i>
      <x v="110"/>
    </i>
    <i>
      <x v="51"/>
    </i>
    <i>
      <x v="242"/>
    </i>
    <i>
      <x v="214"/>
    </i>
    <i>
      <x v="217"/>
    </i>
    <i>
      <x v="45"/>
    </i>
    <i>
      <x v="27"/>
    </i>
    <i>
      <x v="240"/>
    </i>
    <i>
      <x v="150"/>
    </i>
    <i>
      <x v="278"/>
    </i>
    <i>
      <x v="87"/>
    </i>
    <i>
      <x v="244"/>
    </i>
    <i>
      <x v="168"/>
    </i>
    <i>
      <x v="13"/>
    </i>
    <i>
      <x v="21"/>
    </i>
    <i>
      <x v="143"/>
    </i>
    <i>
      <x v="294"/>
    </i>
    <i>
      <x v="275"/>
    </i>
    <i>
      <x v="291"/>
    </i>
    <i>
      <x v="14"/>
    </i>
    <i>
      <x v="60"/>
    </i>
    <i>
      <x v="22"/>
    </i>
    <i>
      <x v="199"/>
    </i>
    <i>
      <x v="17"/>
    </i>
    <i>
      <x v="111"/>
    </i>
    <i>
      <x v="180"/>
    </i>
    <i>
      <x v="90"/>
    </i>
    <i>
      <x v="243"/>
    </i>
    <i>
      <x v="153"/>
    </i>
    <i>
      <x v="205"/>
    </i>
    <i>
      <x v="212"/>
    </i>
    <i>
      <x v="221"/>
    </i>
    <i>
      <x v="251"/>
    </i>
    <i>
      <x v="104"/>
    </i>
    <i>
      <x v="58"/>
    </i>
    <i>
      <x v="76"/>
    </i>
    <i>
      <x v="9"/>
    </i>
    <i>
      <x v="206"/>
    </i>
    <i>
      <x v="25"/>
    </i>
    <i>
      <x v="36"/>
    </i>
    <i>
      <x v="89"/>
    </i>
    <i>
      <x v="207"/>
    </i>
    <i>
      <x v="80"/>
    </i>
    <i>
      <x v="269"/>
    </i>
    <i>
      <x v="228"/>
    </i>
    <i>
      <x v="194"/>
    </i>
    <i>
      <x v="175"/>
    </i>
    <i>
      <x v="262"/>
    </i>
    <i>
      <x v="256"/>
    </i>
    <i>
      <x v="44"/>
    </i>
    <i>
      <x v="113"/>
    </i>
    <i>
      <x v="218"/>
    </i>
    <i>
      <x v="26"/>
    </i>
    <i>
      <x v="97"/>
    </i>
    <i>
      <x v="35"/>
    </i>
    <i>
      <x v="165"/>
    </i>
    <i>
      <x v="31"/>
    </i>
    <i>
      <x v="220"/>
    </i>
    <i>
      <x v="112"/>
    </i>
    <i>
      <x v="280"/>
    </i>
    <i>
      <x v="211"/>
    </i>
    <i>
      <x v="151"/>
    </i>
    <i>
      <x v="253"/>
    </i>
    <i>
      <x v="277"/>
    </i>
    <i>
      <x v="84"/>
    </i>
    <i>
      <x v="183"/>
    </i>
    <i>
      <x v="178"/>
    </i>
    <i>
      <x v="215"/>
    </i>
    <i>
      <x v="216"/>
    </i>
    <i>
      <x v="82"/>
    </i>
    <i>
      <x v="47"/>
    </i>
    <i>
      <x v="162"/>
    </i>
    <i>
      <x v="74"/>
    </i>
    <i>
      <x v="223"/>
    </i>
    <i>
      <x v="114"/>
    </i>
    <i>
      <x v="93"/>
    </i>
    <i>
      <x v="197"/>
    </i>
    <i>
      <x v="167"/>
    </i>
    <i>
      <x v="30"/>
    </i>
    <i>
      <x v="224"/>
    </i>
    <i>
      <x v="6"/>
    </i>
    <i>
      <x v="122"/>
    </i>
    <i>
      <x v="20"/>
    </i>
    <i>
      <x v="241"/>
    </i>
    <i>
      <x v="229"/>
    </i>
    <i>
      <x v="295"/>
    </i>
    <i>
      <x v="106"/>
    </i>
    <i>
      <x v="19"/>
    </i>
    <i>
      <x v="270"/>
    </i>
    <i>
      <x v="28"/>
    </i>
    <i>
      <x v="203"/>
    </i>
    <i>
      <x v="38"/>
    </i>
    <i>
      <x v="213"/>
    </i>
    <i>
      <x v="222"/>
    </i>
    <i>
      <x v="192"/>
    </i>
    <i>
      <x v="34"/>
    </i>
    <i>
      <x v="66"/>
    </i>
    <i>
      <x v="154"/>
    </i>
    <i>
      <x v="198"/>
    </i>
    <i>
      <x v="155"/>
    </i>
    <i>
      <x v="49"/>
    </i>
    <i>
      <x v="125"/>
    </i>
    <i>
      <x v="115"/>
    </i>
    <i>
      <x v="5"/>
    </i>
    <i>
      <x v="210"/>
    </i>
    <i>
      <x v="187"/>
    </i>
    <i>
      <x v="131"/>
    </i>
    <i>
      <x v="37"/>
    </i>
    <i>
      <x v="226"/>
    </i>
    <i>
      <x v="81"/>
    </i>
    <i>
      <x v="98"/>
    </i>
    <i>
      <x v="181"/>
    </i>
    <i>
      <x v="238"/>
    </i>
    <i>
      <x v="177"/>
    </i>
    <i>
      <x v="268"/>
    </i>
    <i>
      <x v="227"/>
    </i>
    <i>
      <x v="50"/>
    </i>
    <i>
      <x v="190"/>
    </i>
    <i>
      <x v="179"/>
    </i>
    <i>
      <x v="235"/>
    </i>
    <i>
      <x v="119"/>
    </i>
    <i>
      <x v="100"/>
    </i>
    <i>
      <x v="171"/>
    </i>
    <i>
      <x v="234"/>
    </i>
    <i>
      <x v="188"/>
    </i>
    <i>
      <x v="174"/>
    </i>
    <i>
      <x v="46"/>
    </i>
    <i>
      <x v="4"/>
    </i>
    <i>
      <x v="116"/>
    </i>
    <i>
      <x v="273"/>
    </i>
    <i>
      <x v="70"/>
    </i>
    <i>
      <x v="94"/>
    </i>
    <i>
      <x v="138"/>
    </i>
    <i>
      <x v="3"/>
    </i>
    <i>
      <x v="144"/>
    </i>
    <i>
      <x v="257"/>
    </i>
    <i>
      <x v="65"/>
    </i>
    <i>
      <x v="231"/>
    </i>
    <i>
      <x v="54"/>
    </i>
    <i>
      <x v="182"/>
    </i>
    <i>
      <x v="149"/>
    </i>
    <i>
      <x v="69"/>
    </i>
    <i>
      <x v="272"/>
    </i>
    <i>
      <x v="288"/>
    </i>
    <i>
      <x v="290"/>
    </i>
    <i>
      <x v="173"/>
    </i>
    <i>
      <x v="258"/>
    </i>
    <i>
      <x v="170"/>
    </i>
    <i>
      <x v="279"/>
    </i>
    <i>
      <x v="163"/>
    </i>
    <i>
      <x v="271"/>
    </i>
    <i>
      <x v="237"/>
    </i>
    <i>
      <x v="127"/>
    </i>
    <i>
      <x v="208"/>
    </i>
    <i>
      <x v="40"/>
    </i>
    <i>
      <x v="101"/>
    </i>
    <i>
      <x v="185"/>
    </i>
    <i>
      <x v="52"/>
    </i>
    <i>
      <x v="148"/>
    </i>
    <i>
      <x v="141"/>
    </i>
    <i>
      <x v="134"/>
    </i>
    <i>
      <x v="42"/>
    </i>
    <i>
      <x v="126"/>
    </i>
    <i>
      <x v="201"/>
    </i>
    <i>
      <x v="12"/>
    </i>
    <i>
      <x v="264"/>
    </i>
    <i>
      <x v="283"/>
    </i>
    <i>
      <x v="132"/>
    </i>
    <i>
      <x v="43"/>
    </i>
    <i>
      <x v="137"/>
    </i>
    <i>
      <x v="2"/>
    </i>
    <i>
      <x v="59"/>
    </i>
    <i>
      <x v="128"/>
    </i>
    <i>
      <x v="252"/>
    </i>
    <i>
      <x v="261"/>
    </i>
    <i>
      <x v="239"/>
    </i>
    <i>
      <x v="189"/>
    </i>
    <i>
      <x v="196"/>
    </i>
    <i>
      <x v="265"/>
    </i>
    <i>
      <x v="83"/>
    </i>
    <i>
      <x v="8"/>
    </i>
    <i>
      <x v="96"/>
    </i>
    <i>
      <x v="156"/>
    </i>
    <i>
      <x v="236"/>
    </i>
    <i>
      <x v="169"/>
    </i>
    <i>
      <x v="285"/>
    </i>
    <i>
      <x v="157"/>
    </i>
    <i>
      <x v="103"/>
    </i>
    <i>
      <x v="219"/>
    </i>
    <i>
      <x v="56"/>
    </i>
    <i>
      <x v="105"/>
    </i>
    <i>
      <x v="92"/>
    </i>
    <i>
      <x v="159"/>
    </i>
    <i>
      <x v="85"/>
    </i>
    <i>
      <x v="282"/>
    </i>
    <i>
      <x v="142"/>
    </i>
    <i>
      <x v="286"/>
    </i>
    <i>
      <x v="191"/>
    </i>
    <i>
      <x v="10"/>
    </i>
    <i>
      <x v="152"/>
    </i>
    <i>
      <x v="202"/>
    </i>
    <i>
      <x v="135"/>
    </i>
    <i>
      <x v="108"/>
    </i>
    <i>
      <x v="147"/>
    </i>
    <i>
      <x v="24"/>
    </i>
    <i>
      <x v="281"/>
    </i>
    <i>
      <x v="172"/>
    </i>
    <i>
      <x v="109"/>
    </i>
    <i>
      <x v="267"/>
    </i>
    <i>
      <x v="53"/>
    </i>
    <i>
      <x v="161"/>
    </i>
    <i>
      <x v="164"/>
    </i>
    <i>
      <x v="124"/>
    </i>
    <i>
      <x v="133"/>
    </i>
    <i>
      <x v="195"/>
    </i>
    <i>
      <x v="233"/>
    </i>
    <i>
      <x v="200"/>
    </i>
    <i>
      <x v="57"/>
    </i>
    <i>
      <x v="61"/>
    </i>
    <i>
      <x v="16"/>
    </i>
    <i>
      <x v="107"/>
    </i>
    <i>
      <x v="249"/>
    </i>
    <i>
      <x v="287"/>
    </i>
    <i>
      <x v="41"/>
    </i>
    <i>
      <x v="246"/>
    </i>
    <i>
      <x v="274"/>
    </i>
    <i>
      <x v="95"/>
    </i>
    <i>
      <x v="15"/>
    </i>
    <i>
      <x v="259"/>
    </i>
    <i>
      <x v="284"/>
    </i>
    <i>
      <x v="260"/>
    </i>
    <i>
      <x v="292"/>
    </i>
    <i>
      <x v="7"/>
    </i>
    <i>
      <x v="266"/>
    </i>
    <i>
      <x v="255"/>
    </i>
    <i>
      <x v="123"/>
    </i>
    <i>
      <x v="32"/>
    </i>
    <i>
      <x v="118"/>
    </i>
    <i>
      <x v="18"/>
    </i>
    <i>
      <x v="63"/>
    </i>
    <i>
      <x v="121"/>
    </i>
    <i>
      <x v="254"/>
    </i>
    <i>
      <x v="77"/>
    </i>
    <i>
      <x v="48"/>
    </i>
    <i>
      <x v="71"/>
    </i>
    <i>
      <x v="129"/>
    </i>
    <i>
      <x v="250"/>
    </i>
    <i>
      <x v="72"/>
    </i>
    <i>
      <x v="102"/>
    </i>
    <i>
      <x v="166"/>
    </i>
    <i>
      <x v="204"/>
    </i>
    <i>
      <x v="225"/>
    </i>
    <i>
      <x v="91"/>
    </i>
    <i>
      <x v="86"/>
    </i>
    <i>
      <x v="193"/>
    </i>
    <i>
      <x v="55"/>
    </i>
    <i>
      <x v="78"/>
    </i>
    <i>
      <x v="247"/>
    </i>
    <i>
      <x v="232"/>
    </i>
    <i>
      <x v="276"/>
    </i>
    <i>
      <x v="29"/>
    </i>
    <i>
      <x v="176"/>
    </i>
    <i>
      <x v="62"/>
    </i>
    <i>
      <x v="158"/>
    </i>
    <i>
      <x v="245"/>
    </i>
    <i>
      <x v="230"/>
    </i>
    <i>
      <x v="263"/>
    </i>
    <i>
      <x v="1"/>
    </i>
    <i t="grand">
      <x/>
    </i>
  </rowItems>
  <colItems count="1">
    <i/>
  </colItems>
  <dataFields count="1">
    <dataField name="Suma z masa [kg]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przestawna5" cacheId="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B34" firstHeaderRow="1" firstDataRow="1" firstDataCol="1" rowPageCount="1" colPageCount="1"/>
  <pivotFields count="11">
    <pivotField numFmtId="14" showAll="0"/>
    <pivotField axis="axisRow" showAll="0">
      <items count="31">
        <item x="19"/>
        <item x="7"/>
        <item x="1"/>
        <item x="10"/>
        <item x="22"/>
        <item x="20"/>
        <item x="23"/>
        <item x="0"/>
        <item x="3"/>
        <item x="26"/>
        <item x="16"/>
        <item x="9"/>
        <item x="27"/>
        <item x="6"/>
        <item x="4"/>
        <item x="13"/>
        <item x="18"/>
        <item x="25"/>
        <item x="5"/>
        <item x="28"/>
        <item x="17"/>
        <item x="14"/>
        <item x="2"/>
        <item x="12"/>
        <item x="29"/>
        <item x="11"/>
        <item x="8"/>
        <item x="21"/>
        <item x="15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dataField="1"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pageFields count="1">
    <pageField fld="9" item="5" hier="-1"/>
  </pageFields>
  <dataFields count="1">
    <dataField name="Liczba_razy_przewozenia_ladunkow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074"/>
  <sheetViews>
    <sheetView topLeftCell="D1" workbookViewId="0">
      <selection activeCell="AC15" sqref="AC15"/>
    </sheetView>
  </sheetViews>
  <sheetFormatPr defaultRowHeight="14.4" x14ac:dyDescent="0.3"/>
  <cols>
    <col min="2" max="2" width="10.109375" bestFit="1" customWidth="1"/>
    <col min="3" max="3" width="16.21875" bestFit="1" customWidth="1"/>
    <col min="4" max="4" width="11.44140625" bestFit="1" customWidth="1"/>
    <col min="5" max="5" width="14.77734375" bestFit="1" customWidth="1"/>
    <col min="6" max="6" width="14.21875" bestFit="1" customWidth="1"/>
    <col min="7" max="7" width="18.21875" bestFit="1" customWidth="1"/>
    <col min="8" max="8" width="25" bestFit="1" customWidth="1"/>
    <col min="9" max="9" width="17" bestFit="1" customWidth="1"/>
    <col min="10" max="10" width="19" bestFit="1" customWidth="1"/>
    <col min="13" max="13" width="29.6640625" bestFit="1" customWidth="1"/>
    <col min="14" max="14" width="34.44140625" bestFit="1" customWidth="1"/>
  </cols>
  <sheetData>
    <row r="2" spans="2:14" x14ac:dyDescent="0.3">
      <c r="B2" s="14" t="s">
        <v>41</v>
      </c>
      <c r="C2" s="13" t="s">
        <v>40</v>
      </c>
      <c r="D2" s="13" t="s">
        <v>39</v>
      </c>
      <c r="E2" s="12" t="s">
        <v>38</v>
      </c>
      <c r="F2" s="11" t="s">
        <v>37</v>
      </c>
      <c r="G2" s="11" t="s">
        <v>36</v>
      </c>
      <c r="H2" s="11" t="s">
        <v>35</v>
      </c>
      <c r="I2" s="11" t="s">
        <v>34</v>
      </c>
      <c r="J2" s="11" t="s">
        <v>33</v>
      </c>
      <c r="L2" s="11" t="s">
        <v>32</v>
      </c>
      <c r="M2" s="11" t="s">
        <v>31</v>
      </c>
      <c r="N2" s="11" t="s">
        <v>30</v>
      </c>
    </row>
    <row r="3" spans="2:14" x14ac:dyDescent="0.3">
      <c r="B3" s="7">
        <v>48641</v>
      </c>
      <c r="C3" s="6" t="s">
        <v>27</v>
      </c>
      <c r="D3" s="6">
        <v>27.8</v>
      </c>
      <c r="E3" s="5">
        <v>0.2</v>
      </c>
      <c r="F3" s="1">
        <v>0</v>
      </c>
      <c r="G3" s="1">
        <f t="shared" ref="G3:G66" si="0">H3-F3</f>
        <v>0</v>
      </c>
      <c r="H3">
        <f t="shared" ref="H3:H66" si="1">IF(E3&gt;=1,(D3*E3%)+F3,F3)</f>
        <v>0</v>
      </c>
      <c r="I3">
        <f t="shared" ref="I3:I66" si="2">IF(H3&gt;=100,1,0)</f>
        <v>0</v>
      </c>
      <c r="J3">
        <f t="shared" ref="J3:J66" si="3">IF(I3=1,H3-100,H3)</f>
        <v>0</v>
      </c>
      <c r="M3">
        <f>SUM(D3:D2074)</f>
        <v>41498.199999999975</v>
      </c>
      <c r="N3">
        <f>SUM(G3:G2074)</f>
        <v>3092.2943000000014</v>
      </c>
    </row>
    <row r="4" spans="2:14" x14ac:dyDescent="0.3">
      <c r="B4" s="10">
        <v>48642</v>
      </c>
      <c r="C4" s="9" t="s">
        <v>16</v>
      </c>
      <c r="D4" s="9">
        <v>11.8</v>
      </c>
      <c r="E4" s="8">
        <v>1.7</v>
      </c>
      <c r="F4">
        <f t="shared" ref="F4:F67" si="4">J3</f>
        <v>0</v>
      </c>
      <c r="G4" s="1">
        <f t="shared" si="0"/>
        <v>0.20060000000000003</v>
      </c>
      <c r="H4">
        <f t="shared" si="1"/>
        <v>0.20060000000000003</v>
      </c>
      <c r="I4">
        <f t="shared" si="2"/>
        <v>0</v>
      </c>
      <c r="J4">
        <f t="shared" si="3"/>
        <v>0.20060000000000003</v>
      </c>
    </row>
    <row r="5" spans="2:14" x14ac:dyDescent="0.3">
      <c r="B5" s="7">
        <v>48643</v>
      </c>
      <c r="C5" s="6" t="s">
        <v>10</v>
      </c>
      <c r="D5" s="6">
        <v>21</v>
      </c>
      <c r="E5" s="5">
        <v>6</v>
      </c>
      <c r="F5">
        <f t="shared" si="4"/>
        <v>0.20060000000000003</v>
      </c>
      <c r="G5" s="1">
        <f t="shared" si="0"/>
        <v>1.26</v>
      </c>
      <c r="H5">
        <f t="shared" si="1"/>
        <v>1.4606000000000001</v>
      </c>
      <c r="I5">
        <f t="shared" si="2"/>
        <v>0</v>
      </c>
      <c r="J5">
        <f t="shared" si="3"/>
        <v>1.4606000000000001</v>
      </c>
    </row>
    <row r="6" spans="2:14" x14ac:dyDescent="0.3">
      <c r="B6" s="10">
        <v>48644</v>
      </c>
      <c r="C6" s="9" t="s">
        <v>0</v>
      </c>
      <c r="D6" s="9">
        <v>26.3</v>
      </c>
      <c r="E6" s="8">
        <v>11.4</v>
      </c>
      <c r="F6">
        <f t="shared" si="4"/>
        <v>1.4606000000000001</v>
      </c>
      <c r="G6" s="1">
        <f t="shared" si="0"/>
        <v>2.9981999999999998</v>
      </c>
      <c r="H6">
        <f t="shared" si="1"/>
        <v>4.4588000000000001</v>
      </c>
      <c r="I6">
        <f t="shared" si="2"/>
        <v>0</v>
      </c>
      <c r="J6">
        <f t="shared" si="3"/>
        <v>4.4588000000000001</v>
      </c>
    </row>
    <row r="7" spans="2:14" x14ac:dyDescent="0.3">
      <c r="B7" s="7">
        <v>48645</v>
      </c>
      <c r="C7" s="6" t="s">
        <v>22</v>
      </c>
      <c r="D7" s="6">
        <v>28.8</v>
      </c>
      <c r="E7" s="5">
        <v>0</v>
      </c>
      <c r="F7">
        <f t="shared" si="4"/>
        <v>4.4588000000000001</v>
      </c>
      <c r="G7" s="1">
        <f t="shared" si="0"/>
        <v>0</v>
      </c>
      <c r="H7">
        <f t="shared" si="1"/>
        <v>4.4588000000000001</v>
      </c>
      <c r="I7">
        <f t="shared" si="2"/>
        <v>0</v>
      </c>
      <c r="J7">
        <f t="shared" si="3"/>
        <v>4.4588000000000001</v>
      </c>
    </row>
    <row r="8" spans="2:14" x14ac:dyDescent="0.3">
      <c r="B8" s="10">
        <v>48646</v>
      </c>
      <c r="C8" s="9" t="s">
        <v>21</v>
      </c>
      <c r="D8" s="9">
        <v>29.2</v>
      </c>
      <c r="E8" s="8">
        <v>0</v>
      </c>
      <c r="F8">
        <f t="shared" si="4"/>
        <v>4.4588000000000001</v>
      </c>
      <c r="G8" s="1">
        <f t="shared" si="0"/>
        <v>0</v>
      </c>
      <c r="H8">
        <f t="shared" si="1"/>
        <v>4.4588000000000001</v>
      </c>
      <c r="I8">
        <f t="shared" si="2"/>
        <v>0</v>
      </c>
      <c r="J8">
        <f t="shared" si="3"/>
        <v>4.4588000000000001</v>
      </c>
    </row>
    <row r="9" spans="2:14" x14ac:dyDescent="0.3">
      <c r="B9" s="7">
        <v>48647</v>
      </c>
      <c r="C9" s="6" t="s">
        <v>8</v>
      </c>
      <c r="D9" s="6">
        <v>25.6</v>
      </c>
      <c r="E9" s="5">
        <v>28.7</v>
      </c>
      <c r="F9">
        <f t="shared" si="4"/>
        <v>4.4588000000000001</v>
      </c>
      <c r="G9" s="1">
        <f t="shared" si="0"/>
        <v>7.3472000000000008</v>
      </c>
      <c r="H9">
        <f t="shared" si="1"/>
        <v>11.806000000000001</v>
      </c>
      <c r="I9">
        <f t="shared" si="2"/>
        <v>0</v>
      </c>
      <c r="J9">
        <f t="shared" si="3"/>
        <v>11.806000000000001</v>
      </c>
    </row>
    <row r="10" spans="2:14" x14ac:dyDescent="0.3">
      <c r="B10" s="10">
        <v>48648</v>
      </c>
      <c r="C10" s="9" t="s">
        <v>9</v>
      </c>
      <c r="D10" s="9">
        <v>10.1</v>
      </c>
      <c r="E10" s="8">
        <v>7.7</v>
      </c>
      <c r="F10">
        <f t="shared" si="4"/>
        <v>11.806000000000001</v>
      </c>
      <c r="G10" s="1">
        <f t="shared" si="0"/>
        <v>0.77769999999999939</v>
      </c>
      <c r="H10">
        <f t="shared" si="1"/>
        <v>12.5837</v>
      </c>
      <c r="I10">
        <f t="shared" si="2"/>
        <v>0</v>
      </c>
      <c r="J10">
        <f t="shared" si="3"/>
        <v>12.5837</v>
      </c>
    </row>
    <row r="11" spans="2:14" x14ac:dyDescent="0.3">
      <c r="B11" s="7">
        <v>48649</v>
      </c>
      <c r="C11" s="6" t="s">
        <v>19</v>
      </c>
      <c r="D11" s="6">
        <v>14.6</v>
      </c>
      <c r="E11" s="5">
        <v>0</v>
      </c>
      <c r="F11">
        <f t="shared" si="4"/>
        <v>12.5837</v>
      </c>
      <c r="G11" s="1">
        <f t="shared" si="0"/>
        <v>0</v>
      </c>
      <c r="H11">
        <f t="shared" si="1"/>
        <v>12.5837</v>
      </c>
      <c r="I11">
        <f t="shared" si="2"/>
        <v>0</v>
      </c>
      <c r="J11">
        <f t="shared" si="3"/>
        <v>12.5837</v>
      </c>
    </row>
    <row r="12" spans="2:14" x14ac:dyDescent="0.3">
      <c r="B12" s="10">
        <v>48650</v>
      </c>
      <c r="C12" s="9" t="s">
        <v>4</v>
      </c>
      <c r="D12" s="9">
        <v>11.5</v>
      </c>
      <c r="E12" s="8">
        <v>1.9</v>
      </c>
      <c r="F12">
        <f t="shared" si="4"/>
        <v>12.5837</v>
      </c>
      <c r="G12" s="1">
        <f t="shared" si="0"/>
        <v>0.21850000000000058</v>
      </c>
      <c r="H12">
        <f t="shared" si="1"/>
        <v>12.802200000000001</v>
      </c>
      <c r="I12">
        <f t="shared" si="2"/>
        <v>0</v>
      </c>
      <c r="J12">
        <f t="shared" si="3"/>
        <v>12.802200000000001</v>
      </c>
    </row>
    <row r="13" spans="2:14" x14ac:dyDescent="0.3">
      <c r="B13" s="7">
        <v>48651</v>
      </c>
      <c r="C13" s="6" t="s">
        <v>21</v>
      </c>
      <c r="D13" s="6">
        <v>15.2</v>
      </c>
      <c r="E13" s="5">
        <v>0</v>
      </c>
      <c r="F13">
        <f t="shared" si="4"/>
        <v>12.802200000000001</v>
      </c>
      <c r="G13" s="1">
        <f t="shared" si="0"/>
        <v>0</v>
      </c>
      <c r="H13">
        <f t="shared" si="1"/>
        <v>12.802200000000001</v>
      </c>
      <c r="I13">
        <f t="shared" si="2"/>
        <v>0</v>
      </c>
      <c r="J13">
        <f t="shared" si="3"/>
        <v>12.802200000000001</v>
      </c>
    </row>
    <row r="14" spans="2:14" x14ac:dyDescent="0.3">
      <c r="B14" s="10">
        <v>48652</v>
      </c>
      <c r="C14" s="9" t="s">
        <v>8</v>
      </c>
      <c r="D14" s="9">
        <v>10.199999999999999</v>
      </c>
      <c r="E14" s="8">
        <v>13.3</v>
      </c>
      <c r="F14">
        <f t="shared" si="4"/>
        <v>12.802200000000001</v>
      </c>
      <c r="G14" s="1">
        <f t="shared" si="0"/>
        <v>1.3566000000000003</v>
      </c>
      <c r="H14">
        <f t="shared" si="1"/>
        <v>14.158800000000001</v>
      </c>
      <c r="I14">
        <f t="shared" si="2"/>
        <v>0</v>
      </c>
      <c r="J14">
        <f t="shared" si="3"/>
        <v>14.158800000000001</v>
      </c>
    </row>
    <row r="15" spans="2:14" x14ac:dyDescent="0.3">
      <c r="B15" s="7">
        <v>48653</v>
      </c>
      <c r="C15" s="6" t="s">
        <v>25</v>
      </c>
      <c r="D15" s="6">
        <v>20.399999999999999</v>
      </c>
      <c r="E15" s="5">
        <v>4.5999999999999996</v>
      </c>
      <c r="F15">
        <f t="shared" si="4"/>
        <v>14.158800000000001</v>
      </c>
      <c r="G15" s="1">
        <f t="shared" si="0"/>
        <v>0.93839999999999968</v>
      </c>
      <c r="H15">
        <f t="shared" si="1"/>
        <v>15.097200000000001</v>
      </c>
      <c r="I15">
        <f t="shared" si="2"/>
        <v>0</v>
      </c>
      <c r="J15">
        <f t="shared" si="3"/>
        <v>15.097200000000001</v>
      </c>
    </row>
    <row r="16" spans="2:14" x14ac:dyDescent="0.3">
      <c r="B16" s="10">
        <v>48654</v>
      </c>
      <c r="C16" s="9" t="s">
        <v>25</v>
      </c>
      <c r="D16" s="9">
        <v>13.6</v>
      </c>
      <c r="E16" s="8">
        <v>8</v>
      </c>
      <c r="F16">
        <f t="shared" si="4"/>
        <v>15.097200000000001</v>
      </c>
      <c r="G16" s="1">
        <f t="shared" si="0"/>
        <v>1.088000000000001</v>
      </c>
      <c r="H16">
        <f t="shared" si="1"/>
        <v>16.185200000000002</v>
      </c>
      <c r="I16">
        <f t="shared" si="2"/>
        <v>0</v>
      </c>
      <c r="J16">
        <f t="shared" si="3"/>
        <v>16.185200000000002</v>
      </c>
    </row>
    <row r="17" spans="2:10" x14ac:dyDescent="0.3">
      <c r="B17" s="7">
        <v>48655</v>
      </c>
      <c r="C17" s="6" t="s">
        <v>14</v>
      </c>
      <c r="D17" s="6">
        <v>11</v>
      </c>
      <c r="E17" s="5">
        <v>11.6</v>
      </c>
      <c r="F17">
        <f t="shared" si="4"/>
        <v>16.185200000000002</v>
      </c>
      <c r="G17" s="1">
        <f t="shared" si="0"/>
        <v>1.2759999999999998</v>
      </c>
      <c r="H17">
        <f t="shared" si="1"/>
        <v>17.461200000000002</v>
      </c>
      <c r="I17">
        <f t="shared" si="2"/>
        <v>0</v>
      </c>
      <c r="J17">
        <f t="shared" si="3"/>
        <v>17.461200000000002</v>
      </c>
    </row>
    <row r="18" spans="2:10" x14ac:dyDescent="0.3">
      <c r="B18" s="10">
        <v>48656</v>
      </c>
      <c r="C18" s="9" t="s">
        <v>29</v>
      </c>
      <c r="D18" s="9">
        <v>14.1</v>
      </c>
      <c r="E18" s="8">
        <v>0</v>
      </c>
      <c r="F18">
        <f t="shared" si="4"/>
        <v>17.461200000000002</v>
      </c>
      <c r="G18" s="1">
        <f t="shared" si="0"/>
        <v>0</v>
      </c>
      <c r="H18">
        <f t="shared" si="1"/>
        <v>17.461200000000002</v>
      </c>
      <c r="I18">
        <f t="shared" si="2"/>
        <v>0</v>
      </c>
      <c r="J18">
        <f t="shared" si="3"/>
        <v>17.461200000000002</v>
      </c>
    </row>
    <row r="19" spans="2:10" x14ac:dyDescent="0.3">
      <c r="B19" s="7">
        <v>48657</v>
      </c>
      <c r="C19" s="6" t="s">
        <v>8</v>
      </c>
      <c r="D19" s="6">
        <v>19.2</v>
      </c>
      <c r="E19" s="5">
        <v>0</v>
      </c>
      <c r="F19">
        <f t="shared" si="4"/>
        <v>17.461200000000002</v>
      </c>
      <c r="G19" s="1">
        <f t="shared" si="0"/>
        <v>0</v>
      </c>
      <c r="H19">
        <f t="shared" si="1"/>
        <v>17.461200000000002</v>
      </c>
      <c r="I19">
        <f t="shared" si="2"/>
        <v>0</v>
      </c>
      <c r="J19">
        <f t="shared" si="3"/>
        <v>17.461200000000002</v>
      </c>
    </row>
    <row r="20" spans="2:10" x14ac:dyDescent="0.3">
      <c r="B20" s="10">
        <v>48658</v>
      </c>
      <c r="C20" s="9" t="s">
        <v>8</v>
      </c>
      <c r="D20" s="9">
        <v>20.7</v>
      </c>
      <c r="E20" s="8">
        <v>0</v>
      </c>
      <c r="F20">
        <f t="shared" si="4"/>
        <v>17.461200000000002</v>
      </c>
      <c r="G20" s="1">
        <f t="shared" si="0"/>
        <v>0</v>
      </c>
      <c r="H20">
        <f t="shared" si="1"/>
        <v>17.461200000000002</v>
      </c>
      <c r="I20">
        <f t="shared" si="2"/>
        <v>0</v>
      </c>
      <c r="J20">
        <f t="shared" si="3"/>
        <v>17.461200000000002</v>
      </c>
    </row>
    <row r="21" spans="2:10" x14ac:dyDescent="0.3">
      <c r="B21" s="7">
        <v>48659</v>
      </c>
      <c r="C21" s="6" t="s">
        <v>23</v>
      </c>
      <c r="D21" s="6">
        <v>29.5</v>
      </c>
      <c r="E21" s="5">
        <v>2.1</v>
      </c>
      <c r="F21">
        <f t="shared" si="4"/>
        <v>17.461200000000002</v>
      </c>
      <c r="G21" s="1">
        <f t="shared" si="0"/>
        <v>0.61949999999999861</v>
      </c>
      <c r="H21">
        <f t="shared" si="1"/>
        <v>18.0807</v>
      </c>
      <c r="I21">
        <f t="shared" si="2"/>
        <v>0</v>
      </c>
      <c r="J21">
        <f t="shared" si="3"/>
        <v>18.0807</v>
      </c>
    </row>
    <row r="22" spans="2:10" x14ac:dyDescent="0.3">
      <c r="B22" s="10">
        <v>48660</v>
      </c>
      <c r="C22" s="9" t="s">
        <v>9</v>
      </c>
      <c r="D22" s="9">
        <v>24.4</v>
      </c>
      <c r="E22" s="8">
        <v>10.1</v>
      </c>
      <c r="F22">
        <f t="shared" si="4"/>
        <v>18.0807</v>
      </c>
      <c r="G22" s="1">
        <f t="shared" si="0"/>
        <v>2.4643999999999977</v>
      </c>
      <c r="H22">
        <f t="shared" si="1"/>
        <v>20.545099999999998</v>
      </c>
      <c r="I22">
        <f t="shared" si="2"/>
        <v>0</v>
      </c>
      <c r="J22">
        <f t="shared" si="3"/>
        <v>20.545099999999998</v>
      </c>
    </row>
    <row r="23" spans="2:10" x14ac:dyDescent="0.3">
      <c r="B23" s="7">
        <v>48661</v>
      </c>
      <c r="C23" s="6" t="s">
        <v>3</v>
      </c>
      <c r="D23" s="6">
        <v>15.6</v>
      </c>
      <c r="E23" s="5">
        <v>6.6</v>
      </c>
      <c r="F23">
        <f t="shared" si="4"/>
        <v>20.545099999999998</v>
      </c>
      <c r="G23" s="1">
        <f t="shared" si="0"/>
        <v>1.0295999999999985</v>
      </c>
      <c r="H23">
        <f t="shared" si="1"/>
        <v>21.574699999999996</v>
      </c>
      <c r="I23">
        <f t="shared" si="2"/>
        <v>0</v>
      </c>
      <c r="J23">
        <f t="shared" si="3"/>
        <v>21.574699999999996</v>
      </c>
    </row>
    <row r="24" spans="2:10" x14ac:dyDescent="0.3">
      <c r="B24" s="10">
        <v>48662</v>
      </c>
      <c r="C24" s="9" t="s">
        <v>21</v>
      </c>
      <c r="D24" s="9">
        <v>22.7</v>
      </c>
      <c r="E24" s="8">
        <v>2.9</v>
      </c>
      <c r="F24">
        <f t="shared" si="4"/>
        <v>21.574699999999996</v>
      </c>
      <c r="G24" s="1">
        <f t="shared" si="0"/>
        <v>0.65830000000000055</v>
      </c>
      <c r="H24">
        <f t="shared" si="1"/>
        <v>22.232999999999997</v>
      </c>
      <c r="I24">
        <f t="shared" si="2"/>
        <v>0</v>
      </c>
      <c r="J24">
        <f t="shared" si="3"/>
        <v>22.232999999999997</v>
      </c>
    </row>
    <row r="25" spans="2:10" x14ac:dyDescent="0.3">
      <c r="B25" s="7">
        <v>48663</v>
      </c>
      <c r="C25" s="6" t="s">
        <v>14</v>
      </c>
      <c r="D25" s="6">
        <v>15.1</v>
      </c>
      <c r="E25" s="5">
        <v>0</v>
      </c>
      <c r="F25">
        <f t="shared" si="4"/>
        <v>22.232999999999997</v>
      </c>
      <c r="G25" s="1">
        <f t="shared" si="0"/>
        <v>0</v>
      </c>
      <c r="H25">
        <f t="shared" si="1"/>
        <v>22.232999999999997</v>
      </c>
      <c r="I25">
        <f t="shared" si="2"/>
        <v>0</v>
      </c>
      <c r="J25">
        <f t="shared" si="3"/>
        <v>22.232999999999997</v>
      </c>
    </row>
    <row r="26" spans="2:10" x14ac:dyDescent="0.3">
      <c r="B26" s="10">
        <v>48664</v>
      </c>
      <c r="C26" s="9" t="s">
        <v>2</v>
      </c>
      <c r="D26" s="9">
        <v>14.1</v>
      </c>
      <c r="E26" s="8">
        <v>0.8</v>
      </c>
      <c r="F26">
        <f t="shared" si="4"/>
        <v>22.232999999999997</v>
      </c>
      <c r="G26" s="1">
        <f t="shared" si="0"/>
        <v>0</v>
      </c>
      <c r="H26">
        <f t="shared" si="1"/>
        <v>22.232999999999997</v>
      </c>
      <c r="I26">
        <f t="shared" si="2"/>
        <v>0</v>
      </c>
      <c r="J26">
        <f t="shared" si="3"/>
        <v>22.232999999999997</v>
      </c>
    </row>
    <row r="27" spans="2:10" x14ac:dyDescent="0.3">
      <c r="B27" s="7">
        <v>48665</v>
      </c>
      <c r="C27" s="6" t="s">
        <v>0</v>
      </c>
      <c r="D27" s="6">
        <v>24.9</v>
      </c>
      <c r="E27" s="5">
        <v>2.2000000000000002</v>
      </c>
      <c r="F27">
        <f t="shared" si="4"/>
        <v>22.232999999999997</v>
      </c>
      <c r="G27" s="1">
        <f t="shared" si="0"/>
        <v>0.54779999999999873</v>
      </c>
      <c r="H27">
        <f t="shared" si="1"/>
        <v>22.780799999999996</v>
      </c>
      <c r="I27">
        <f t="shared" si="2"/>
        <v>0</v>
      </c>
      <c r="J27">
        <f t="shared" si="3"/>
        <v>22.780799999999996</v>
      </c>
    </row>
    <row r="28" spans="2:10" x14ac:dyDescent="0.3">
      <c r="B28" s="10">
        <v>48666</v>
      </c>
      <c r="C28" s="9" t="s">
        <v>12</v>
      </c>
      <c r="D28" s="9">
        <v>14.8</v>
      </c>
      <c r="E28" s="8">
        <v>0</v>
      </c>
      <c r="F28">
        <f t="shared" si="4"/>
        <v>22.780799999999996</v>
      </c>
      <c r="G28" s="1">
        <f t="shared" si="0"/>
        <v>0</v>
      </c>
      <c r="H28">
        <f t="shared" si="1"/>
        <v>22.780799999999996</v>
      </c>
      <c r="I28">
        <f t="shared" si="2"/>
        <v>0</v>
      </c>
      <c r="J28">
        <f t="shared" si="3"/>
        <v>22.780799999999996</v>
      </c>
    </row>
    <row r="29" spans="2:10" x14ac:dyDescent="0.3">
      <c r="B29" s="7">
        <v>48667</v>
      </c>
      <c r="C29" s="6" t="s">
        <v>25</v>
      </c>
      <c r="D29" s="6">
        <v>18.8</v>
      </c>
      <c r="E29" s="5">
        <v>0</v>
      </c>
      <c r="F29">
        <f t="shared" si="4"/>
        <v>22.780799999999996</v>
      </c>
      <c r="G29" s="1">
        <f t="shared" si="0"/>
        <v>0</v>
      </c>
      <c r="H29">
        <f t="shared" si="1"/>
        <v>22.780799999999996</v>
      </c>
      <c r="I29">
        <f t="shared" si="2"/>
        <v>0</v>
      </c>
      <c r="J29">
        <f t="shared" si="3"/>
        <v>22.780799999999996</v>
      </c>
    </row>
    <row r="30" spans="2:10" x14ac:dyDescent="0.3">
      <c r="B30" s="10">
        <v>48668</v>
      </c>
      <c r="C30" s="9" t="s">
        <v>14</v>
      </c>
      <c r="D30" s="9">
        <v>29.3</v>
      </c>
      <c r="E30" s="8">
        <v>8</v>
      </c>
      <c r="F30">
        <f t="shared" si="4"/>
        <v>22.780799999999996</v>
      </c>
      <c r="G30" s="1">
        <f t="shared" si="0"/>
        <v>2.3440000000000012</v>
      </c>
      <c r="H30">
        <f t="shared" si="1"/>
        <v>25.124799999999997</v>
      </c>
      <c r="I30">
        <f t="shared" si="2"/>
        <v>0</v>
      </c>
      <c r="J30">
        <f t="shared" si="3"/>
        <v>25.124799999999997</v>
      </c>
    </row>
    <row r="31" spans="2:10" x14ac:dyDescent="0.3">
      <c r="B31" s="7">
        <v>48669</v>
      </c>
      <c r="C31" s="6" t="s">
        <v>11</v>
      </c>
      <c r="D31" s="6">
        <v>29.4</v>
      </c>
      <c r="E31" s="5">
        <v>2.4</v>
      </c>
      <c r="F31">
        <f t="shared" si="4"/>
        <v>25.124799999999997</v>
      </c>
      <c r="G31" s="1">
        <f t="shared" si="0"/>
        <v>0.70560000000000045</v>
      </c>
      <c r="H31">
        <f t="shared" si="1"/>
        <v>25.830399999999997</v>
      </c>
      <c r="I31">
        <f t="shared" si="2"/>
        <v>0</v>
      </c>
      <c r="J31">
        <f t="shared" si="3"/>
        <v>25.830399999999997</v>
      </c>
    </row>
    <row r="32" spans="2:10" x14ac:dyDescent="0.3">
      <c r="B32" s="10">
        <v>48670</v>
      </c>
      <c r="C32" s="9" t="s">
        <v>5</v>
      </c>
      <c r="D32" s="9">
        <v>16.8</v>
      </c>
      <c r="E32" s="8">
        <v>2.9</v>
      </c>
      <c r="F32">
        <f t="shared" si="4"/>
        <v>25.830399999999997</v>
      </c>
      <c r="G32" s="1">
        <f t="shared" si="0"/>
        <v>0.48720000000000141</v>
      </c>
      <c r="H32">
        <f t="shared" si="1"/>
        <v>26.317599999999999</v>
      </c>
      <c r="I32">
        <f t="shared" si="2"/>
        <v>0</v>
      </c>
      <c r="J32">
        <f t="shared" si="3"/>
        <v>26.317599999999999</v>
      </c>
    </row>
    <row r="33" spans="2:10" x14ac:dyDescent="0.3">
      <c r="B33" s="7">
        <v>48671</v>
      </c>
      <c r="C33" s="6" t="s">
        <v>19</v>
      </c>
      <c r="D33" s="6">
        <v>21.4</v>
      </c>
      <c r="E33" s="5">
        <v>6.3</v>
      </c>
      <c r="F33">
        <f t="shared" si="4"/>
        <v>26.317599999999999</v>
      </c>
      <c r="G33" s="1">
        <f t="shared" si="0"/>
        <v>1.3481999999999985</v>
      </c>
      <c r="H33">
        <f t="shared" si="1"/>
        <v>27.665799999999997</v>
      </c>
      <c r="I33">
        <f t="shared" si="2"/>
        <v>0</v>
      </c>
      <c r="J33">
        <f t="shared" si="3"/>
        <v>27.665799999999997</v>
      </c>
    </row>
    <row r="34" spans="2:10" x14ac:dyDescent="0.3">
      <c r="B34" s="10">
        <v>48672</v>
      </c>
      <c r="C34" s="9" t="s">
        <v>0</v>
      </c>
      <c r="D34" s="9">
        <v>23.9</v>
      </c>
      <c r="E34" s="8">
        <v>0</v>
      </c>
      <c r="F34">
        <f t="shared" si="4"/>
        <v>27.665799999999997</v>
      </c>
      <c r="G34" s="1">
        <f t="shared" si="0"/>
        <v>0</v>
      </c>
      <c r="H34">
        <f t="shared" si="1"/>
        <v>27.665799999999997</v>
      </c>
      <c r="I34">
        <f t="shared" si="2"/>
        <v>0</v>
      </c>
      <c r="J34">
        <f t="shared" si="3"/>
        <v>27.665799999999997</v>
      </c>
    </row>
    <row r="35" spans="2:10" x14ac:dyDescent="0.3">
      <c r="B35" s="7">
        <v>48673</v>
      </c>
      <c r="C35" s="6" t="s">
        <v>19</v>
      </c>
      <c r="D35" s="6">
        <v>26.7</v>
      </c>
      <c r="E35" s="5">
        <v>0</v>
      </c>
      <c r="F35">
        <f t="shared" si="4"/>
        <v>27.665799999999997</v>
      </c>
      <c r="G35" s="1">
        <f t="shared" si="0"/>
        <v>0</v>
      </c>
      <c r="H35">
        <f t="shared" si="1"/>
        <v>27.665799999999997</v>
      </c>
      <c r="I35">
        <f t="shared" si="2"/>
        <v>0</v>
      </c>
      <c r="J35">
        <f t="shared" si="3"/>
        <v>27.665799999999997</v>
      </c>
    </row>
    <row r="36" spans="2:10" x14ac:dyDescent="0.3">
      <c r="B36" s="10">
        <v>48674</v>
      </c>
      <c r="C36" s="9" t="s">
        <v>0</v>
      </c>
      <c r="D36" s="9">
        <v>12.4</v>
      </c>
      <c r="E36" s="8">
        <v>0</v>
      </c>
      <c r="F36">
        <f t="shared" si="4"/>
        <v>27.665799999999997</v>
      </c>
      <c r="G36" s="1">
        <f t="shared" si="0"/>
        <v>0</v>
      </c>
      <c r="H36">
        <f t="shared" si="1"/>
        <v>27.665799999999997</v>
      </c>
      <c r="I36">
        <f t="shared" si="2"/>
        <v>0</v>
      </c>
      <c r="J36">
        <f t="shared" si="3"/>
        <v>27.665799999999997</v>
      </c>
    </row>
    <row r="37" spans="2:10" x14ac:dyDescent="0.3">
      <c r="B37" s="7">
        <v>48675</v>
      </c>
      <c r="C37" s="6" t="s">
        <v>19</v>
      </c>
      <c r="D37" s="6">
        <v>10.4</v>
      </c>
      <c r="E37" s="5">
        <v>10.7</v>
      </c>
      <c r="F37">
        <f t="shared" si="4"/>
        <v>27.665799999999997</v>
      </c>
      <c r="G37" s="1">
        <f t="shared" si="0"/>
        <v>1.1128</v>
      </c>
      <c r="H37">
        <f t="shared" si="1"/>
        <v>28.778599999999997</v>
      </c>
      <c r="I37">
        <f t="shared" si="2"/>
        <v>0</v>
      </c>
      <c r="J37">
        <f t="shared" si="3"/>
        <v>28.778599999999997</v>
      </c>
    </row>
    <row r="38" spans="2:10" x14ac:dyDescent="0.3">
      <c r="B38" s="10">
        <v>48676</v>
      </c>
      <c r="C38" s="9" t="s">
        <v>21</v>
      </c>
      <c r="D38" s="9">
        <v>17.899999999999999</v>
      </c>
      <c r="E38" s="8">
        <v>0</v>
      </c>
      <c r="F38">
        <f t="shared" si="4"/>
        <v>28.778599999999997</v>
      </c>
      <c r="G38" s="1">
        <f t="shared" si="0"/>
        <v>0</v>
      </c>
      <c r="H38">
        <f t="shared" si="1"/>
        <v>28.778599999999997</v>
      </c>
      <c r="I38">
        <f t="shared" si="2"/>
        <v>0</v>
      </c>
      <c r="J38">
        <f t="shared" si="3"/>
        <v>28.778599999999997</v>
      </c>
    </row>
    <row r="39" spans="2:10" x14ac:dyDescent="0.3">
      <c r="B39" s="7">
        <v>48677</v>
      </c>
      <c r="C39" s="6" t="s">
        <v>12</v>
      </c>
      <c r="D39" s="6">
        <v>17.399999999999999</v>
      </c>
      <c r="E39" s="5">
        <v>1.6</v>
      </c>
      <c r="F39">
        <f t="shared" si="4"/>
        <v>28.778599999999997</v>
      </c>
      <c r="G39" s="1">
        <f t="shared" si="0"/>
        <v>0.27840000000000131</v>
      </c>
      <c r="H39">
        <f t="shared" si="1"/>
        <v>29.056999999999999</v>
      </c>
      <c r="I39">
        <f t="shared" si="2"/>
        <v>0</v>
      </c>
      <c r="J39">
        <f t="shared" si="3"/>
        <v>29.056999999999999</v>
      </c>
    </row>
    <row r="40" spans="2:10" x14ac:dyDescent="0.3">
      <c r="B40" s="10">
        <v>48678</v>
      </c>
      <c r="C40" s="9" t="s">
        <v>9</v>
      </c>
      <c r="D40" s="9">
        <v>29.4</v>
      </c>
      <c r="E40" s="8">
        <v>21.7</v>
      </c>
      <c r="F40">
        <f t="shared" si="4"/>
        <v>29.056999999999999</v>
      </c>
      <c r="G40" s="1">
        <f t="shared" si="0"/>
        <v>6.3797999999999995</v>
      </c>
      <c r="H40">
        <f t="shared" si="1"/>
        <v>35.436799999999998</v>
      </c>
      <c r="I40">
        <f t="shared" si="2"/>
        <v>0</v>
      </c>
      <c r="J40">
        <f t="shared" si="3"/>
        <v>35.436799999999998</v>
      </c>
    </row>
    <row r="41" spans="2:10" x14ac:dyDescent="0.3">
      <c r="B41" s="7">
        <v>48679</v>
      </c>
      <c r="C41" s="6" t="s">
        <v>2</v>
      </c>
      <c r="D41" s="6">
        <v>22.9</v>
      </c>
      <c r="E41" s="5">
        <v>26.9</v>
      </c>
      <c r="F41">
        <f t="shared" si="4"/>
        <v>35.436799999999998</v>
      </c>
      <c r="G41" s="1">
        <f t="shared" si="0"/>
        <v>6.1600999999999999</v>
      </c>
      <c r="H41">
        <f t="shared" si="1"/>
        <v>41.596899999999998</v>
      </c>
      <c r="I41">
        <f t="shared" si="2"/>
        <v>0</v>
      </c>
      <c r="J41">
        <f t="shared" si="3"/>
        <v>41.596899999999998</v>
      </c>
    </row>
    <row r="42" spans="2:10" x14ac:dyDescent="0.3">
      <c r="B42" s="10">
        <v>48680</v>
      </c>
      <c r="C42" s="9" t="s">
        <v>2</v>
      </c>
      <c r="D42" s="9">
        <v>18.899999999999999</v>
      </c>
      <c r="E42" s="8">
        <v>11.3</v>
      </c>
      <c r="F42">
        <f t="shared" si="4"/>
        <v>41.596899999999998</v>
      </c>
      <c r="G42" s="1">
        <f t="shared" si="0"/>
        <v>2.1356999999999999</v>
      </c>
      <c r="H42">
        <f t="shared" si="1"/>
        <v>43.732599999999998</v>
      </c>
      <c r="I42">
        <f t="shared" si="2"/>
        <v>0</v>
      </c>
      <c r="J42">
        <f t="shared" si="3"/>
        <v>43.732599999999998</v>
      </c>
    </row>
    <row r="43" spans="2:10" x14ac:dyDescent="0.3">
      <c r="B43" s="7">
        <v>48681</v>
      </c>
      <c r="C43" s="6" t="s">
        <v>16</v>
      </c>
      <c r="D43" s="6">
        <v>23.5</v>
      </c>
      <c r="E43" s="5">
        <v>0</v>
      </c>
      <c r="F43">
        <f t="shared" si="4"/>
        <v>43.732599999999998</v>
      </c>
      <c r="G43" s="1">
        <f t="shared" si="0"/>
        <v>0</v>
      </c>
      <c r="H43">
        <f t="shared" si="1"/>
        <v>43.732599999999998</v>
      </c>
      <c r="I43">
        <f t="shared" si="2"/>
        <v>0</v>
      </c>
      <c r="J43">
        <f t="shared" si="3"/>
        <v>43.732599999999998</v>
      </c>
    </row>
    <row r="44" spans="2:10" x14ac:dyDescent="0.3">
      <c r="B44" s="10">
        <v>48682</v>
      </c>
      <c r="C44" s="9" t="s">
        <v>3</v>
      </c>
      <c r="D44" s="9">
        <v>13.4</v>
      </c>
      <c r="E44" s="8">
        <v>14.2</v>
      </c>
      <c r="F44">
        <f t="shared" si="4"/>
        <v>43.732599999999998</v>
      </c>
      <c r="G44" s="1">
        <f t="shared" si="0"/>
        <v>1.9027999999999992</v>
      </c>
      <c r="H44">
        <f t="shared" si="1"/>
        <v>45.635399999999997</v>
      </c>
      <c r="I44">
        <f t="shared" si="2"/>
        <v>0</v>
      </c>
      <c r="J44">
        <f t="shared" si="3"/>
        <v>45.635399999999997</v>
      </c>
    </row>
    <row r="45" spans="2:10" x14ac:dyDescent="0.3">
      <c r="B45" s="7">
        <v>48683</v>
      </c>
      <c r="C45" s="6" t="s">
        <v>12</v>
      </c>
      <c r="D45" s="6">
        <v>18.899999999999999</v>
      </c>
      <c r="E45" s="5">
        <v>1.5</v>
      </c>
      <c r="F45">
        <f t="shared" si="4"/>
        <v>45.635399999999997</v>
      </c>
      <c r="G45" s="1">
        <f t="shared" si="0"/>
        <v>0.28349999999999653</v>
      </c>
      <c r="H45">
        <f t="shared" si="1"/>
        <v>45.918899999999994</v>
      </c>
      <c r="I45">
        <f t="shared" si="2"/>
        <v>0</v>
      </c>
      <c r="J45">
        <f t="shared" si="3"/>
        <v>45.918899999999994</v>
      </c>
    </row>
    <row r="46" spans="2:10" x14ac:dyDescent="0.3">
      <c r="B46" s="10">
        <v>48684</v>
      </c>
      <c r="C46" s="9" t="s">
        <v>23</v>
      </c>
      <c r="D46" s="9">
        <v>13.5</v>
      </c>
      <c r="E46" s="8">
        <v>1.4</v>
      </c>
      <c r="F46">
        <f t="shared" si="4"/>
        <v>45.918899999999994</v>
      </c>
      <c r="G46" s="1">
        <f t="shared" si="0"/>
        <v>0.18900000000000006</v>
      </c>
      <c r="H46">
        <f t="shared" si="1"/>
        <v>46.107899999999994</v>
      </c>
      <c r="I46">
        <f t="shared" si="2"/>
        <v>0</v>
      </c>
      <c r="J46">
        <f t="shared" si="3"/>
        <v>46.107899999999994</v>
      </c>
    </row>
    <row r="47" spans="2:10" x14ac:dyDescent="0.3">
      <c r="B47" s="7">
        <v>48685</v>
      </c>
      <c r="C47" s="6" t="s">
        <v>16</v>
      </c>
      <c r="D47" s="6">
        <v>17.7</v>
      </c>
      <c r="E47" s="5">
        <v>5.9</v>
      </c>
      <c r="F47">
        <f t="shared" si="4"/>
        <v>46.107899999999994</v>
      </c>
      <c r="G47" s="1">
        <f t="shared" si="0"/>
        <v>1.0442999999999998</v>
      </c>
      <c r="H47">
        <f t="shared" si="1"/>
        <v>47.152199999999993</v>
      </c>
      <c r="I47">
        <f t="shared" si="2"/>
        <v>0</v>
      </c>
      <c r="J47">
        <f t="shared" si="3"/>
        <v>47.152199999999993</v>
      </c>
    </row>
    <row r="48" spans="2:10" x14ac:dyDescent="0.3">
      <c r="B48" s="10">
        <v>48686</v>
      </c>
      <c r="C48" s="9" t="s">
        <v>9</v>
      </c>
      <c r="D48" s="9">
        <v>24.7</v>
      </c>
      <c r="E48" s="8">
        <v>0</v>
      </c>
      <c r="F48">
        <f t="shared" si="4"/>
        <v>47.152199999999993</v>
      </c>
      <c r="G48" s="1">
        <f t="shared" si="0"/>
        <v>0</v>
      </c>
      <c r="H48">
        <f t="shared" si="1"/>
        <v>47.152199999999993</v>
      </c>
      <c r="I48">
        <f t="shared" si="2"/>
        <v>0</v>
      </c>
      <c r="J48">
        <f t="shared" si="3"/>
        <v>47.152199999999993</v>
      </c>
    </row>
    <row r="49" spans="2:10" x14ac:dyDescent="0.3">
      <c r="B49" s="7">
        <v>48687</v>
      </c>
      <c r="C49" s="6" t="s">
        <v>3</v>
      </c>
      <c r="D49" s="6">
        <v>25.6</v>
      </c>
      <c r="E49" s="5">
        <v>1.9</v>
      </c>
      <c r="F49">
        <f t="shared" si="4"/>
        <v>47.152199999999993</v>
      </c>
      <c r="G49" s="1">
        <f t="shared" si="0"/>
        <v>0.48640000000000327</v>
      </c>
      <c r="H49">
        <f t="shared" si="1"/>
        <v>47.638599999999997</v>
      </c>
      <c r="I49">
        <f t="shared" si="2"/>
        <v>0</v>
      </c>
      <c r="J49">
        <f t="shared" si="3"/>
        <v>47.638599999999997</v>
      </c>
    </row>
    <row r="50" spans="2:10" x14ac:dyDescent="0.3">
      <c r="B50" s="10">
        <v>48688</v>
      </c>
      <c r="C50" s="9" t="s">
        <v>5</v>
      </c>
      <c r="D50" s="9">
        <v>18.399999999999999</v>
      </c>
      <c r="E50" s="8">
        <v>0</v>
      </c>
      <c r="F50">
        <f t="shared" si="4"/>
        <v>47.638599999999997</v>
      </c>
      <c r="G50" s="1">
        <f t="shared" si="0"/>
        <v>0</v>
      </c>
      <c r="H50">
        <f t="shared" si="1"/>
        <v>47.638599999999997</v>
      </c>
      <c r="I50">
        <f t="shared" si="2"/>
        <v>0</v>
      </c>
      <c r="J50">
        <f t="shared" si="3"/>
        <v>47.638599999999997</v>
      </c>
    </row>
    <row r="51" spans="2:10" x14ac:dyDescent="0.3">
      <c r="B51" s="7">
        <v>48689</v>
      </c>
      <c r="C51" s="6" t="s">
        <v>15</v>
      </c>
      <c r="D51" s="6">
        <v>27</v>
      </c>
      <c r="E51" s="5">
        <v>0</v>
      </c>
      <c r="F51">
        <f t="shared" si="4"/>
        <v>47.638599999999997</v>
      </c>
      <c r="G51" s="1">
        <f t="shared" si="0"/>
        <v>0</v>
      </c>
      <c r="H51">
        <f t="shared" si="1"/>
        <v>47.638599999999997</v>
      </c>
      <c r="I51">
        <f t="shared" si="2"/>
        <v>0</v>
      </c>
      <c r="J51">
        <f t="shared" si="3"/>
        <v>47.638599999999997</v>
      </c>
    </row>
    <row r="52" spans="2:10" x14ac:dyDescent="0.3">
      <c r="B52" s="10">
        <v>48690</v>
      </c>
      <c r="C52" s="9" t="s">
        <v>8</v>
      </c>
      <c r="D52" s="9">
        <v>16</v>
      </c>
      <c r="E52" s="8">
        <v>0</v>
      </c>
      <c r="F52">
        <f t="shared" si="4"/>
        <v>47.638599999999997</v>
      </c>
      <c r="G52" s="1">
        <f t="shared" si="0"/>
        <v>0</v>
      </c>
      <c r="H52">
        <f t="shared" si="1"/>
        <v>47.638599999999997</v>
      </c>
      <c r="I52">
        <f t="shared" si="2"/>
        <v>0</v>
      </c>
      <c r="J52">
        <f t="shared" si="3"/>
        <v>47.638599999999997</v>
      </c>
    </row>
    <row r="53" spans="2:10" x14ac:dyDescent="0.3">
      <c r="B53" s="7">
        <v>48691</v>
      </c>
      <c r="C53" s="6" t="s">
        <v>0</v>
      </c>
      <c r="D53" s="6">
        <v>18.600000000000001</v>
      </c>
      <c r="E53" s="5">
        <v>7.4</v>
      </c>
      <c r="F53">
        <f t="shared" si="4"/>
        <v>47.638599999999997</v>
      </c>
      <c r="G53" s="1">
        <f t="shared" si="0"/>
        <v>1.3764000000000038</v>
      </c>
      <c r="H53">
        <f t="shared" si="1"/>
        <v>49.015000000000001</v>
      </c>
      <c r="I53">
        <f t="shared" si="2"/>
        <v>0</v>
      </c>
      <c r="J53">
        <f t="shared" si="3"/>
        <v>49.015000000000001</v>
      </c>
    </row>
    <row r="54" spans="2:10" x14ac:dyDescent="0.3">
      <c r="B54" s="10">
        <v>48692</v>
      </c>
      <c r="C54" s="9" t="s">
        <v>8</v>
      </c>
      <c r="D54" s="9">
        <v>12.7</v>
      </c>
      <c r="E54" s="8">
        <v>30.8</v>
      </c>
      <c r="F54">
        <f t="shared" si="4"/>
        <v>49.015000000000001</v>
      </c>
      <c r="G54" s="1">
        <f t="shared" si="0"/>
        <v>3.9116</v>
      </c>
      <c r="H54">
        <f t="shared" si="1"/>
        <v>52.926600000000001</v>
      </c>
      <c r="I54">
        <f t="shared" si="2"/>
        <v>0</v>
      </c>
      <c r="J54">
        <f t="shared" si="3"/>
        <v>52.926600000000001</v>
      </c>
    </row>
    <row r="55" spans="2:10" x14ac:dyDescent="0.3">
      <c r="B55" s="7">
        <v>48693</v>
      </c>
      <c r="C55" s="6" t="s">
        <v>2</v>
      </c>
      <c r="D55" s="6">
        <v>14.5</v>
      </c>
      <c r="E55" s="5">
        <v>0</v>
      </c>
      <c r="F55">
        <f t="shared" si="4"/>
        <v>52.926600000000001</v>
      </c>
      <c r="G55" s="1">
        <f t="shared" si="0"/>
        <v>0</v>
      </c>
      <c r="H55">
        <f t="shared" si="1"/>
        <v>52.926600000000001</v>
      </c>
      <c r="I55">
        <f t="shared" si="2"/>
        <v>0</v>
      </c>
      <c r="J55">
        <f t="shared" si="3"/>
        <v>52.926600000000001</v>
      </c>
    </row>
    <row r="56" spans="2:10" x14ac:dyDescent="0.3">
      <c r="B56" s="10">
        <v>48694</v>
      </c>
      <c r="C56" s="9" t="s">
        <v>6</v>
      </c>
      <c r="D56" s="9">
        <v>12.2</v>
      </c>
      <c r="E56" s="8">
        <v>3.5</v>
      </c>
      <c r="F56">
        <f t="shared" si="4"/>
        <v>52.926600000000001</v>
      </c>
      <c r="G56" s="1">
        <f t="shared" si="0"/>
        <v>0.4269999999999996</v>
      </c>
      <c r="H56">
        <f t="shared" si="1"/>
        <v>53.3536</v>
      </c>
      <c r="I56">
        <f t="shared" si="2"/>
        <v>0</v>
      </c>
      <c r="J56">
        <f t="shared" si="3"/>
        <v>53.3536</v>
      </c>
    </row>
    <row r="57" spans="2:10" x14ac:dyDescent="0.3">
      <c r="B57" s="7">
        <v>48695</v>
      </c>
      <c r="C57" s="6" t="s">
        <v>24</v>
      </c>
      <c r="D57" s="6">
        <v>19.899999999999999</v>
      </c>
      <c r="E57" s="5">
        <v>0</v>
      </c>
      <c r="F57">
        <f t="shared" si="4"/>
        <v>53.3536</v>
      </c>
      <c r="G57" s="1">
        <f t="shared" si="0"/>
        <v>0</v>
      </c>
      <c r="H57">
        <f t="shared" si="1"/>
        <v>53.3536</v>
      </c>
      <c r="I57">
        <f t="shared" si="2"/>
        <v>0</v>
      </c>
      <c r="J57">
        <f t="shared" si="3"/>
        <v>53.3536</v>
      </c>
    </row>
    <row r="58" spans="2:10" x14ac:dyDescent="0.3">
      <c r="B58" s="10">
        <v>48696</v>
      </c>
      <c r="C58" s="9" t="s">
        <v>20</v>
      </c>
      <c r="D58" s="9">
        <v>28.1</v>
      </c>
      <c r="E58" s="8">
        <v>5.3</v>
      </c>
      <c r="F58">
        <f t="shared" si="4"/>
        <v>53.3536</v>
      </c>
      <c r="G58" s="1">
        <f t="shared" si="0"/>
        <v>1.4893000000000001</v>
      </c>
      <c r="H58">
        <f t="shared" si="1"/>
        <v>54.8429</v>
      </c>
      <c r="I58">
        <f t="shared" si="2"/>
        <v>0</v>
      </c>
      <c r="J58">
        <f t="shared" si="3"/>
        <v>54.8429</v>
      </c>
    </row>
    <row r="59" spans="2:10" x14ac:dyDescent="0.3">
      <c r="B59" s="7">
        <v>48697</v>
      </c>
      <c r="C59" s="6" t="s">
        <v>8</v>
      </c>
      <c r="D59" s="6">
        <v>27.7</v>
      </c>
      <c r="E59" s="5">
        <v>45.3</v>
      </c>
      <c r="F59">
        <f t="shared" si="4"/>
        <v>54.8429</v>
      </c>
      <c r="G59" s="1">
        <f t="shared" si="0"/>
        <v>12.548099999999991</v>
      </c>
      <c r="H59">
        <f t="shared" si="1"/>
        <v>67.390999999999991</v>
      </c>
      <c r="I59">
        <f t="shared" si="2"/>
        <v>0</v>
      </c>
      <c r="J59">
        <f t="shared" si="3"/>
        <v>67.390999999999991</v>
      </c>
    </row>
    <row r="60" spans="2:10" x14ac:dyDescent="0.3">
      <c r="B60" s="10">
        <v>48698</v>
      </c>
      <c r="C60" s="9" t="s">
        <v>16</v>
      </c>
      <c r="D60" s="9">
        <v>14.6</v>
      </c>
      <c r="E60" s="8">
        <v>5.2</v>
      </c>
      <c r="F60">
        <f t="shared" si="4"/>
        <v>67.390999999999991</v>
      </c>
      <c r="G60" s="1">
        <f t="shared" si="0"/>
        <v>0.75920000000000698</v>
      </c>
      <c r="H60">
        <f t="shared" si="1"/>
        <v>68.150199999999998</v>
      </c>
      <c r="I60">
        <f t="shared" si="2"/>
        <v>0</v>
      </c>
      <c r="J60">
        <f t="shared" si="3"/>
        <v>68.150199999999998</v>
      </c>
    </row>
    <row r="61" spans="2:10" x14ac:dyDescent="0.3">
      <c r="B61" s="7">
        <v>48699</v>
      </c>
      <c r="C61" s="6" t="s">
        <v>3</v>
      </c>
      <c r="D61" s="6">
        <v>10.8</v>
      </c>
      <c r="E61" s="5">
        <v>0</v>
      </c>
      <c r="F61">
        <f t="shared" si="4"/>
        <v>68.150199999999998</v>
      </c>
      <c r="G61" s="1">
        <f t="shared" si="0"/>
        <v>0</v>
      </c>
      <c r="H61">
        <f t="shared" si="1"/>
        <v>68.150199999999998</v>
      </c>
      <c r="I61">
        <f t="shared" si="2"/>
        <v>0</v>
      </c>
      <c r="J61">
        <f t="shared" si="3"/>
        <v>68.150199999999998</v>
      </c>
    </row>
    <row r="62" spans="2:10" x14ac:dyDescent="0.3">
      <c r="B62" s="10">
        <v>48700</v>
      </c>
      <c r="C62" s="9" t="s">
        <v>1</v>
      </c>
      <c r="D62" s="9">
        <v>12.4</v>
      </c>
      <c r="E62" s="8">
        <v>3.2</v>
      </c>
      <c r="F62">
        <f t="shared" si="4"/>
        <v>68.150199999999998</v>
      </c>
      <c r="G62" s="1">
        <f t="shared" si="0"/>
        <v>0.39679999999999893</v>
      </c>
      <c r="H62">
        <f t="shared" si="1"/>
        <v>68.546999999999997</v>
      </c>
      <c r="I62">
        <f t="shared" si="2"/>
        <v>0</v>
      </c>
      <c r="J62">
        <f t="shared" si="3"/>
        <v>68.546999999999997</v>
      </c>
    </row>
    <row r="63" spans="2:10" x14ac:dyDescent="0.3">
      <c r="B63" s="7">
        <v>48701</v>
      </c>
      <c r="C63" s="6" t="s">
        <v>8</v>
      </c>
      <c r="D63" s="6">
        <v>25.2</v>
      </c>
      <c r="E63" s="5">
        <v>0</v>
      </c>
      <c r="F63">
        <f t="shared" si="4"/>
        <v>68.546999999999997</v>
      </c>
      <c r="G63" s="1">
        <f t="shared" si="0"/>
        <v>0</v>
      </c>
      <c r="H63">
        <f t="shared" si="1"/>
        <v>68.546999999999997</v>
      </c>
      <c r="I63">
        <f t="shared" si="2"/>
        <v>0</v>
      </c>
      <c r="J63">
        <f t="shared" si="3"/>
        <v>68.546999999999997</v>
      </c>
    </row>
    <row r="64" spans="2:10" x14ac:dyDescent="0.3">
      <c r="B64" s="10">
        <v>48702</v>
      </c>
      <c r="C64" s="9" t="s">
        <v>8</v>
      </c>
      <c r="D64" s="9">
        <v>28.9</v>
      </c>
      <c r="E64" s="8">
        <v>0</v>
      </c>
      <c r="F64">
        <f t="shared" si="4"/>
        <v>68.546999999999997</v>
      </c>
      <c r="G64" s="1">
        <f t="shared" si="0"/>
        <v>0</v>
      </c>
      <c r="H64">
        <f t="shared" si="1"/>
        <v>68.546999999999997</v>
      </c>
      <c r="I64">
        <f t="shared" si="2"/>
        <v>0</v>
      </c>
      <c r="J64">
        <f t="shared" si="3"/>
        <v>68.546999999999997</v>
      </c>
    </row>
    <row r="65" spans="2:10" x14ac:dyDescent="0.3">
      <c r="B65" s="7">
        <v>48703</v>
      </c>
      <c r="C65" s="6" t="s">
        <v>2</v>
      </c>
      <c r="D65" s="6">
        <v>13.2</v>
      </c>
      <c r="E65" s="5">
        <v>23.3</v>
      </c>
      <c r="F65">
        <f t="shared" si="4"/>
        <v>68.546999999999997</v>
      </c>
      <c r="G65" s="1">
        <f t="shared" si="0"/>
        <v>3.0755999999999943</v>
      </c>
      <c r="H65">
        <f t="shared" si="1"/>
        <v>71.622599999999991</v>
      </c>
      <c r="I65">
        <f t="shared" si="2"/>
        <v>0</v>
      </c>
      <c r="J65">
        <f t="shared" si="3"/>
        <v>71.622599999999991</v>
      </c>
    </row>
    <row r="66" spans="2:10" x14ac:dyDescent="0.3">
      <c r="B66" s="10">
        <v>48704</v>
      </c>
      <c r="C66" s="9" t="s">
        <v>8</v>
      </c>
      <c r="D66" s="9">
        <v>27.9</v>
      </c>
      <c r="E66" s="8">
        <v>0</v>
      </c>
      <c r="F66">
        <f t="shared" si="4"/>
        <v>71.622599999999991</v>
      </c>
      <c r="G66" s="1">
        <f t="shared" si="0"/>
        <v>0</v>
      </c>
      <c r="H66">
        <f t="shared" si="1"/>
        <v>71.622599999999991</v>
      </c>
      <c r="I66">
        <f t="shared" si="2"/>
        <v>0</v>
      </c>
      <c r="J66">
        <f t="shared" si="3"/>
        <v>71.622599999999991</v>
      </c>
    </row>
    <row r="67" spans="2:10" x14ac:dyDescent="0.3">
      <c r="B67" s="7">
        <v>48705</v>
      </c>
      <c r="C67" s="6" t="s">
        <v>0</v>
      </c>
      <c r="D67" s="6">
        <v>10.9</v>
      </c>
      <c r="E67" s="5">
        <v>3.5</v>
      </c>
      <c r="F67">
        <f t="shared" si="4"/>
        <v>71.622599999999991</v>
      </c>
      <c r="G67" s="1">
        <f t="shared" ref="G67:G130" si="5">H67-F67</f>
        <v>0.38150000000000261</v>
      </c>
      <c r="H67">
        <f t="shared" ref="H67:H130" si="6">IF(E67&gt;=1,(D67*E67%)+F67,F67)</f>
        <v>72.004099999999994</v>
      </c>
      <c r="I67">
        <f t="shared" ref="I67:I130" si="7">IF(H67&gt;=100,1,0)</f>
        <v>0</v>
      </c>
      <c r="J67">
        <f t="shared" ref="J67:J130" si="8">IF(I67=1,H67-100,H67)</f>
        <v>72.004099999999994</v>
      </c>
    </row>
    <row r="68" spans="2:10" x14ac:dyDescent="0.3">
      <c r="B68" s="10">
        <v>48706</v>
      </c>
      <c r="C68" s="9" t="s">
        <v>14</v>
      </c>
      <c r="D68" s="9">
        <v>25.5</v>
      </c>
      <c r="E68" s="8">
        <v>20</v>
      </c>
      <c r="F68">
        <f t="shared" ref="F68:F131" si="9">J67</f>
        <v>72.004099999999994</v>
      </c>
      <c r="G68" s="1">
        <f t="shared" si="5"/>
        <v>5.0999999999999943</v>
      </c>
      <c r="H68">
        <f t="shared" si="6"/>
        <v>77.104099999999988</v>
      </c>
      <c r="I68">
        <f t="shared" si="7"/>
        <v>0</v>
      </c>
      <c r="J68">
        <f t="shared" si="8"/>
        <v>77.104099999999988</v>
      </c>
    </row>
    <row r="69" spans="2:10" x14ac:dyDescent="0.3">
      <c r="B69" s="7">
        <v>48707</v>
      </c>
      <c r="C69" s="6" t="s">
        <v>21</v>
      </c>
      <c r="D69" s="6">
        <v>26</v>
      </c>
      <c r="E69" s="5">
        <v>0</v>
      </c>
      <c r="F69">
        <f t="shared" si="9"/>
        <v>77.104099999999988</v>
      </c>
      <c r="G69" s="1">
        <f t="shared" si="5"/>
        <v>0</v>
      </c>
      <c r="H69">
        <f t="shared" si="6"/>
        <v>77.104099999999988</v>
      </c>
      <c r="I69">
        <f t="shared" si="7"/>
        <v>0</v>
      </c>
      <c r="J69">
        <f t="shared" si="8"/>
        <v>77.104099999999988</v>
      </c>
    </row>
    <row r="70" spans="2:10" x14ac:dyDescent="0.3">
      <c r="B70" s="10">
        <v>48708</v>
      </c>
      <c r="C70" s="9" t="s">
        <v>24</v>
      </c>
      <c r="D70" s="9">
        <v>25.8</v>
      </c>
      <c r="E70" s="8">
        <v>0.1</v>
      </c>
      <c r="F70">
        <f t="shared" si="9"/>
        <v>77.104099999999988</v>
      </c>
      <c r="G70" s="1">
        <f t="shared" si="5"/>
        <v>0</v>
      </c>
      <c r="H70">
        <f t="shared" si="6"/>
        <v>77.104099999999988</v>
      </c>
      <c r="I70">
        <f t="shared" si="7"/>
        <v>0</v>
      </c>
      <c r="J70">
        <f t="shared" si="8"/>
        <v>77.104099999999988</v>
      </c>
    </row>
    <row r="71" spans="2:10" x14ac:dyDescent="0.3">
      <c r="B71" s="7">
        <v>48709</v>
      </c>
      <c r="C71" s="6" t="s">
        <v>25</v>
      </c>
      <c r="D71" s="6">
        <v>17.5</v>
      </c>
      <c r="E71" s="5">
        <v>0.5</v>
      </c>
      <c r="F71">
        <f t="shared" si="9"/>
        <v>77.104099999999988</v>
      </c>
      <c r="G71" s="1">
        <f t="shared" si="5"/>
        <v>0</v>
      </c>
      <c r="H71">
        <f t="shared" si="6"/>
        <v>77.104099999999988</v>
      </c>
      <c r="I71">
        <f t="shared" si="7"/>
        <v>0</v>
      </c>
      <c r="J71">
        <f t="shared" si="8"/>
        <v>77.104099999999988</v>
      </c>
    </row>
    <row r="72" spans="2:10" x14ac:dyDescent="0.3">
      <c r="B72" s="10">
        <v>48710</v>
      </c>
      <c r="C72" s="9" t="s">
        <v>8</v>
      </c>
      <c r="D72" s="9">
        <v>17.8</v>
      </c>
      <c r="E72" s="8">
        <v>3.3</v>
      </c>
      <c r="F72">
        <f t="shared" si="9"/>
        <v>77.104099999999988</v>
      </c>
      <c r="G72" s="1">
        <f t="shared" si="5"/>
        <v>0.58740000000000236</v>
      </c>
      <c r="H72">
        <f t="shared" si="6"/>
        <v>77.691499999999991</v>
      </c>
      <c r="I72">
        <f t="shared" si="7"/>
        <v>0</v>
      </c>
      <c r="J72">
        <f t="shared" si="8"/>
        <v>77.691499999999991</v>
      </c>
    </row>
    <row r="73" spans="2:10" x14ac:dyDescent="0.3">
      <c r="B73" s="7">
        <v>48711</v>
      </c>
      <c r="C73" s="6" t="s">
        <v>8</v>
      </c>
      <c r="D73" s="6">
        <v>17.5</v>
      </c>
      <c r="E73" s="5">
        <v>0</v>
      </c>
      <c r="F73">
        <f t="shared" si="9"/>
        <v>77.691499999999991</v>
      </c>
      <c r="G73" s="1">
        <f t="shared" si="5"/>
        <v>0</v>
      </c>
      <c r="H73">
        <f t="shared" si="6"/>
        <v>77.691499999999991</v>
      </c>
      <c r="I73">
        <f t="shared" si="7"/>
        <v>0</v>
      </c>
      <c r="J73">
        <f t="shared" si="8"/>
        <v>77.691499999999991</v>
      </c>
    </row>
    <row r="74" spans="2:10" x14ac:dyDescent="0.3">
      <c r="B74" s="10">
        <v>48712</v>
      </c>
      <c r="C74" s="9" t="s">
        <v>4</v>
      </c>
      <c r="D74" s="9">
        <v>16.100000000000001</v>
      </c>
      <c r="E74" s="8">
        <v>0</v>
      </c>
      <c r="F74">
        <f t="shared" si="9"/>
        <v>77.691499999999991</v>
      </c>
      <c r="G74" s="1">
        <f t="shared" si="5"/>
        <v>0</v>
      </c>
      <c r="H74">
        <f t="shared" si="6"/>
        <v>77.691499999999991</v>
      </c>
      <c r="I74">
        <f t="shared" si="7"/>
        <v>0</v>
      </c>
      <c r="J74">
        <f t="shared" si="8"/>
        <v>77.691499999999991</v>
      </c>
    </row>
    <row r="75" spans="2:10" x14ac:dyDescent="0.3">
      <c r="B75" s="7">
        <v>48713</v>
      </c>
      <c r="C75" s="6" t="s">
        <v>16</v>
      </c>
      <c r="D75" s="6">
        <v>11.8</v>
      </c>
      <c r="E75" s="5">
        <v>7</v>
      </c>
      <c r="F75">
        <f t="shared" si="9"/>
        <v>77.691499999999991</v>
      </c>
      <c r="G75" s="1">
        <f t="shared" si="5"/>
        <v>0.82599999999999341</v>
      </c>
      <c r="H75">
        <f t="shared" si="6"/>
        <v>78.517499999999984</v>
      </c>
      <c r="I75">
        <f t="shared" si="7"/>
        <v>0</v>
      </c>
      <c r="J75">
        <f t="shared" si="8"/>
        <v>78.517499999999984</v>
      </c>
    </row>
    <row r="76" spans="2:10" x14ac:dyDescent="0.3">
      <c r="B76" s="10">
        <v>48714</v>
      </c>
      <c r="C76" s="9" t="s">
        <v>14</v>
      </c>
      <c r="D76" s="9">
        <v>26.2</v>
      </c>
      <c r="E76" s="8">
        <v>0</v>
      </c>
      <c r="F76">
        <f t="shared" si="9"/>
        <v>78.517499999999984</v>
      </c>
      <c r="G76" s="1">
        <f t="shared" si="5"/>
        <v>0</v>
      </c>
      <c r="H76">
        <f t="shared" si="6"/>
        <v>78.517499999999984</v>
      </c>
      <c r="I76">
        <f t="shared" si="7"/>
        <v>0</v>
      </c>
      <c r="J76">
        <f t="shared" si="8"/>
        <v>78.517499999999984</v>
      </c>
    </row>
    <row r="77" spans="2:10" x14ac:dyDescent="0.3">
      <c r="B77" s="7">
        <v>48715</v>
      </c>
      <c r="C77" s="6" t="s">
        <v>10</v>
      </c>
      <c r="D77" s="6">
        <v>28.8</v>
      </c>
      <c r="E77" s="5">
        <v>2.9</v>
      </c>
      <c r="F77">
        <f t="shared" si="9"/>
        <v>78.517499999999984</v>
      </c>
      <c r="G77" s="1">
        <f t="shared" si="5"/>
        <v>0.83520000000000039</v>
      </c>
      <c r="H77">
        <f t="shared" si="6"/>
        <v>79.352699999999984</v>
      </c>
      <c r="I77">
        <f t="shared" si="7"/>
        <v>0</v>
      </c>
      <c r="J77">
        <f t="shared" si="8"/>
        <v>79.352699999999984</v>
      </c>
    </row>
    <row r="78" spans="2:10" x14ac:dyDescent="0.3">
      <c r="B78" s="10">
        <v>48716</v>
      </c>
      <c r="C78" s="9" t="s">
        <v>8</v>
      </c>
      <c r="D78" s="9">
        <v>18.7</v>
      </c>
      <c r="E78" s="8">
        <v>0</v>
      </c>
      <c r="F78">
        <f t="shared" si="9"/>
        <v>79.352699999999984</v>
      </c>
      <c r="G78" s="1">
        <f t="shared" si="5"/>
        <v>0</v>
      </c>
      <c r="H78">
        <f t="shared" si="6"/>
        <v>79.352699999999984</v>
      </c>
      <c r="I78">
        <f t="shared" si="7"/>
        <v>0</v>
      </c>
      <c r="J78">
        <f t="shared" si="8"/>
        <v>79.352699999999984</v>
      </c>
    </row>
    <row r="79" spans="2:10" x14ac:dyDescent="0.3">
      <c r="B79" s="7">
        <v>48717</v>
      </c>
      <c r="C79" s="6" t="s">
        <v>3</v>
      </c>
      <c r="D79" s="6">
        <v>10.3</v>
      </c>
      <c r="E79" s="5">
        <v>9.1999999999999993</v>
      </c>
      <c r="F79">
        <f t="shared" si="9"/>
        <v>79.352699999999984</v>
      </c>
      <c r="G79" s="1">
        <f t="shared" si="5"/>
        <v>0.94759999999999422</v>
      </c>
      <c r="H79">
        <f t="shared" si="6"/>
        <v>80.300299999999979</v>
      </c>
      <c r="I79">
        <f t="shared" si="7"/>
        <v>0</v>
      </c>
      <c r="J79">
        <f t="shared" si="8"/>
        <v>80.300299999999979</v>
      </c>
    </row>
    <row r="80" spans="2:10" x14ac:dyDescent="0.3">
      <c r="B80" s="10">
        <v>48718</v>
      </c>
      <c r="C80" s="9" t="s">
        <v>10</v>
      </c>
      <c r="D80" s="9">
        <v>29.8</v>
      </c>
      <c r="E80" s="8">
        <v>3.4</v>
      </c>
      <c r="F80">
        <f t="shared" si="9"/>
        <v>80.300299999999979</v>
      </c>
      <c r="G80" s="1">
        <f t="shared" si="5"/>
        <v>1.0131999999999977</v>
      </c>
      <c r="H80">
        <f t="shared" si="6"/>
        <v>81.313499999999976</v>
      </c>
      <c r="I80">
        <f t="shared" si="7"/>
        <v>0</v>
      </c>
      <c r="J80">
        <f t="shared" si="8"/>
        <v>81.313499999999976</v>
      </c>
    </row>
    <row r="81" spans="2:10" x14ac:dyDescent="0.3">
      <c r="B81" s="7">
        <v>48719</v>
      </c>
      <c r="C81" s="6" t="s">
        <v>8</v>
      </c>
      <c r="D81" s="6">
        <v>26.2</v>
      </c>
      <c r="E81" s="5">
        <v>32.299999999999997</v>
      </c>
      <c r="F81">
        <f t="shared" si="9"/>
        <v>81.313499999999976</v>
      </c>
      <c r="G81" s="1">
        <f t="shared" si="5"/>
        <v>8.4625999999999948</v>
      </c>
      <c r="H81">
        <f t="shared" si="6"/>
        <v>89.776099999999971</v>
      </c>
      <c r="I81">
        <f t="shared" si="7"/>
        <v>0</v>
      </c>
      <c r="J81">
        <f t="shared" si="8"/>
        <v>89.776099999999971</v>
      </c>
    </row>
    <row r="82" spans="2:10" x14ac:dyDescent="0.3">
      <c r="B82" s="10">
        <v>48720</v>
      </c>
      <c r="C82" s="9" t="s">
        <v>2</v>
      </c>
      <c r="D82" s="9">
        <v>13.8</v>
      </c>
      <c r="E82" s="8">
        <v>15.9</v>
      </c>
      <c r="F82">
        <f t="shared" si="9"/>
        <v>89.776099999999971</v>
      </c>
      <c r="G82" s="1">
        <f t="shared" si="5"/>
        <v>2.194199999999995</v>
      </c>
      <c r="H82">
        <f t="shared" si="6"/>
        <v>91.970299999999966</v>
      </c>
      <c r="I82">
        <f t="shared" si="7"/>
        <v>0</v>
      </c>
      <c r="J82">
        <f t="shared" si="8"/>
        <v>91.970299999999966</v>
      </c>
    </row>
    <row r="83" spans="2:10" x14ac:dyDescent="0.3">
      <c r="B83" s="7">
        <v>48721</v>
      </c>
      <c r="C83" s="6" t="s">
        <v>2</v>
      </c>
      <c r="D83" s="6">
        <v>22.4</v>
      </c>
      <c r="E83" s="5">
        <v>24.5</v>
      </c>
      <c r="F83">
        <f t="shared" si="9"/>
        <v>91.970299999999966</v>
      </c>
      <c r="G83" s="1">
        <f t="shared" si="5"/>
        <v>5.4879999999999995</v>
      </c>
      <c r="H83">
        <f t="shared" si="6"/>
        <v>97.458299999999966</v>
      </c>
      <c r="I83">
        <f t="shared" si="7"/>
        <v>0</v>
      </c>
      <c r="J83">
        <f t="shared" si="8"/>
        <v>97.458299999999966</v>
      </c>
    </row>
    <row r="84" spans="2:10" x14ac:dyDescent="0.3">
      <c r="B84" s="10">
        <v>48722</v>
      </c>
      <c r="C84" s="9" t="s">
        <v>2</v>
      </c>
      <c r="D84" s="9">
        <v>24.5</v>
      </c>
      <c r="E84" s="8">
        <v>0.9</v>
      </c>
      <c r="F84">
        <f t="shared" si="9"/>
        <v>97.458299999999966</v>
      </c>
      <c r="G84" s="1">
        <f t="shared" si="5"/>
        <v>0</v>
      </c>
      <c r="H84">
        <f t="shared" si="6"/>
        <v>97.458299999999966</v>
      </c>
      <c r="I84">
        <f t="shared" si="7"/>
        <v>0</v>
      </c>
      <c r="J84">
        <f t="shared" si="8"/>
        <v>97.458299999999966</v>
      </c>
    </row>
    <row r="85" spans="2:10" x14ac:dyDescent="0.3">
      <c r="B85" s="7">
        <v>48723</v>
      </c>
      <c r="C85" s="6" t="s">
        <v>7</v>
      </c>
      <c r="D85" s="6">
        <v>23.1</v>
      </c>
      <c r="E85" s="5">
        <v>0.3</v>
      </c>
      <c r="F85">
        <f t="shared" si="9"/>
        <v>97.458299999999966</v>
      </c>
      <c r="G85" s="1">
        <f t="shared" si="5"/>
        <v>0</v>
      </c>
      <c r="H85">
        <f t="shared" si="6"/>
        <v>97.458299999999966</v>
      </c>
      <c r="I85">
        <f t="shared" si="7"/>
        <v>0</v>
      </c>
      <c r="J85">
        <f t="shared" si="8"/>
        <v>97.458299999999966</v>
      </c>
    </row>
    <row r="86" spans="2:10" x14ac:dyDescent="0.3">
      <c r="B86" s="10">
        <v>48724</v>
      </c>
      <c r="C86" s="9" t="s">
        <v>24</v>
      </c>
      <c r="D86" s="9">
        <v>29.8</v>
      </c>
      <c r="E86" s="8">
        <v>0</v>
      </c>
      <c r="F86">
        <f t="shared" si="9"/>
        <v>97.458299999999966</v>
      </c>
      <c r="G86" s="1">
        <f t="shared" si="5"/>
        <v>0</v>
      </c>
      <c r="H86">
        <f t="shared" si="6"/>
        <v>97.458299999999966</v>
      </c>
      <c r="I86">
        <f t="shared" si="7"/>
        <v>0</v>
      </c>
      <c r="J86">
        <f t="shared" si="8"/>
        <v>97.458299999999966</v>
      </c>
    </row>
    <row r="87" spans="2:10" x14ac:dyDescent="0.3">
      <c r="B87" s="7">
        <v>48725</v>
      </c>
      <c r="C87" s="6" t="s">
        <v>27</v>
      </c>
      <c r="D87" s="6">
        <v>11.2</v>
      </c>
      <c r="E87" s="5">
        <v>0</v>
      </c>
      <c r="F87">
        <f t="shared" si="9"/>
        <v>97.458299999999966</v>
      </c>
      <c r="G87" s="1">
        <f t="shared" si="5"/>
        <v>0</v>
      </c>
      <c r="H87">
        <f t="shared" si="6"/>
        <v>97.458299999999966</v>
      </c>
      <c r="I87">
        <f t="shared" si="7"/>
        <v>0</v>
      </c>
      <c r="J87">
        <f t="shared" si="8"/>
        <v>97.458299999999966</v>
      </c>
    </row>
    <row r="88" spans="2:10" x14ac:dyDescent="0.3">
      <c r="B88" s="10">
        <v>48726</v>
      </c>
      <c r="C88" s="9" t="s">
        <v>2</v>
      </c>
      <c r="D88" s="9">
        <v>18.7</v>
      </c>
      <c r="E88" s="8">
        <v>0</v>
      </c>
      <c r="F88">
        <f t="shared" si="9"/>
        <v>97.458299999999966</v>
      </c>
      <c r="G88" s="1">
        <f t="shared" si="5"/>
        <v>0</v>
      </c>
      <c r="H88">
        <f t="shared" si="6"/>
        <v>97.458299999999966</v>
      </c>
      <c r="I88">
        <f t="shared" si="7"/>
        <v>0</v>
      </c>
      <c r="J88">
        <f t="shared" si="8"/>
        <v>97.458299999999966</v>
      </c>
    </row>
    <row r="89" spans="2:10" x14ac:dyDescent="0.3">
      <c r="B89" s="7">
        <v>48727</v>
      </c>
      <c r="C89" s="6" t="s">
        <v>3</v>
      </c>
      <c r="D89" s="6">
        <v>11.4</v>
      </c>
      <c r="E89" s="5">
        <v>8.1</v>
      </c>
      <c r="F89">
        <f t="shared" si="9"/>
        <v>97.458299999999966</v>
      </c>
      <c r="G89" s="1">
        <f t="shared" si="5"/>
        <v>0.92340000000000089</v>
      </c>
      <c r="H89">
        <f t="shared" si="6"/>
        <v>98.381699999999967</v>
      </c>
      <c r="I89">
        <f t="shared" si="7"/>
        <v>0</v>
      </c>
      <c r="J89">
        <f t="shared" si="8"/>
        <v>98.381699999999967</v>
      </c>
    </row>
    <row r="90" spans="2:10" x14ac:dyDescent="0.3">
      <c r="B90" s="10">
        <v>48728</v>
      </c>
      <c r="C90" s="9" t="s">
        <v>4</v>
      </c>
      <c r="D90" s="9">
        <v>21.3</v>
      </c>
      <c r="E90" s="8">
        <v>13.4</v>
      </c>
      <c r="F90">
        <f t="shared" si="9"/>
        <v>98.381699999999967</v>
      </c>
      <c r="G90" s="1">
        <f t="shared" si="5"/>
        <v>2.8542000000000058</v>
      </c>
      <c r="H90">
        <f t="shared" si="6"/>
        <v>101.23589999999997</v>
      </c>
      <c r="I90">
        <f t="shared" si="7"/>
        <v>1</v>
      </c>
      <c r="J90">
        <f t="shared" si="8"/>
        <v>1.2358999999999725</v>
      </c>
    </row>
    <row r="91" spans="2:10" x14ac:dyDescent="0.3">
      <c r="B91" s="7">
        <v>48729</v>
      </c>
      <c r="C91" s="6" t="s">
        <v>16</v>
      </c>
      <c r="D91" s="6">
        <v>24.5</v>
      </c>
      <c r="E91" s="5">
        <v>2.6</v>
      </c>
      <c r="F91">
        <f t="shared" si="9"/>
        <v>1.2358999999999725</v>
      </c>
      <c r="G91" s="1">
        <f t="shared" si="5"/>
        <v>0.63700000000000001</v>
      </c>
      <c r="H91">
        <f t="shared" si="6"/>
        <v>1.8728999999999725</v>
      </c>
      <c r="I91">
        <f t="shared" si="7"/>
        <v>0</v>
      </c>
      <c r="J91">
        <f t="shared" si="8"/>
        <v>1.8728999999999725</v>
      </c>
    </row>
    <row r="92" spans="2:10" x14ac:dyDescent="0.3">
      <c r="B92" s="10">
        <v>48730</v>
      </c>
      <c r="C92" s="9" t="s">
        <v>2</v>
      </c>
      <c r="D92" s="9">
        <v>20</v>
      </c>
      <c r="E92" s="8">
        <v>13.2</v>
      </c>
      <c r="F92">
        <f t="shared" si="9"/>
        <v>1.8728999999999725</v>
      </c>
      <c r="G92" s="1">
        <f t="shared" si="5"/>
        <v>2.64</v>
      </c>
      <c r="H92">
        <f t="shared" si="6"/>
        <v>4.5128999999999726</v>
      </c>
      <c r="I92">
        <f t="shared" si="7"/>
        <v>0</v>
      </c>
      <c r="J92">
        <f t="shared" si="8"/>
        <v>4.5128999999999726</v>
      </c>
    </row>
    <row r="93" spans="2:10" x14ac:dyDescent="0.3">
      <c r="B93" s="7">
        <v>48731</v>
      </c>
      <c r="C93" s="6" t="s">
        <v>8</v>
      </c>
      <c r="D93" s="6">
        <v>28.4</v>
      </c>
      <c r="E93" s="5">
        <v>12</v>
      </c>
      <c r="F93">
        <f t="shared" si="9"/>
        <v>4.5128999999999726</v>
      </c>
      <c r="G93" s="1">
        <f t="shared" si="5"/>
        <v>3.4080000000000004</v>
      </c>
      <c r="H93">
        <f t="shared" si="6"/>
        <v>7.920899999999973</v>
      </c>
      <c r="I93">
        <f t="shared" si="7"/>
        <v>0</v>
      </c>
      <c r="J93">
        <f t="shared" si="8"/>
        <v>7.920899999999973</v>
      </c>
    </row>
    <row r="94" spans="2:10" x14ac:dyDescent="0.3">
      <c r="B94" s="10">
        <v>48732</v>
      </c>
      <c r="C94" s="9" t="s">
        <v>9</v>
      </c>
      <c r="D94" s="9">
        <v>14.8</v>
      </c>
      <c r="E94" s="8">
        <v>10.1</v>
      </c>
      <c r="F94">
        <f t="shared" si="9"/>
        <v>7.920899999999973</v>
      </c>
      <c r="G94" s="1">
        <f t="shared" si="5"/>
        <v>1.4947999999999997</v>
      </c>
      <c r="H94">
        <f t="shared" si="6"/>
        <v>9.4156999999999726</v>
      </c>
      <c r="I94">
        <f t="shared" si="7"/>
        <v>0</v>
      </c>
      <c r="J94">
        <f t="shared" si="8"/>
        <v>9.4156999999999726</v>
      </c>
    </row>
    <row r="95" spans="2:10" x14ac:dyDescent="0.3">
      <c r="B95" s="7">
        <v>48733</v>
      </c>
      <c r="C95" s="6" t="s">
        <v>26</v>
      </c>
      <c r="D95" s="6">
        <v>27.9</v>
      </c>
      <c r="E95" s="5">
        <v>0.6</v>
      </c>
      <c r="F95">
        <f t="shared" si="9"/>
        <v>9.4156999999999726</v>
      </c>
      <c r="G95" s="1">
        <f t="shared" si="5"/>
        <v>0</v>
      </c>
      <c r="H95">
        <f t="shared" si="6"/>
        <v>9.4156999999999726</v>
      </c>
      <c r="I95">
        <f t="shared" si="7"/>
        <v>0</v>
      </c>
      <c r="J95">
        <f t="shared" si="8"/>
        <v>9.4156999999999726</v>
      </c>
    </row>
    <row r="96" spans="2:10" x14ac:dyDescent="0.3">
      <c r="B96" s="10">
        <v>48734</v>
      </c>
      <c r="C96" s="9" t="s">
        <v>19</v>
      </c>
      <c r="D96" s="9">
        <v>19.899999999999999</v>
      </c>
      <c r="E96" s="8">
        <v>9.8000000000000007</v>
      </c>
      <c r="F96">
        <f t="shared" si="9"/>
        <v>9.4156999999999726</v>
      </c>
      <c r="G96" s="1">
        <f t="shared" si="5"/>
        <v>1.9502000000000006</v>
      </c>
      <c r="H96">
        <f t="shared" si="6"/>
        <v>11.365899999999973</v>
      </c>
      <c r="I96">
        <f t="shared" si="7"/>
        <v>0</v>
      </c>
      <c r="J96">
        <f t="shared" si="8"/>
        <v>11.365899999999973</v>
      </c>
    </row>
    <row r="97" spans="2:10" x14ac:dyDescent="0.3">
      <c r="B97" s="7">
        <v>48735</v>
      </c>
      <c r="C97" s="6" t="s">
        <v>2</v>
      </c>
      <c r="D97" s="6">
        <v>22.5</v>
      </c>
      <c r="E97" s="5">
        <v>0</v>
      </c>
      <c r="F97">
        <f t="shared" si="9"/>
        <v>11.365899999999973</v>
      </c>
      <c r="G97" s="1">
        <f t="shared" si="5"/>
        <v>0</v>
      </c>
      <c r="H97">
        <f t="shared" si="6"/>
        <v>11.365899999999973</v>
      </c>
      <c r="I97">
        <f t="shared" si="7"/>
        <v>0</v>
      </c>
      <c r="J97">
        <f t="shared" si="8"/>
        <v>11.365899999999973</v>
      </c>
    </row>
    <row r="98" spans="2:10" x14ac:dyDescent="0.3">
      <c r="B98" s="10">
        <v>48736</v>
      </c>
      <c r="C98" s="9" t="s">
        <v>22</v>
      </c>
      <c r="D98" s="9">
        <v>21.6</v>
      </c>
      <c r="E98" s="8">
        <v>4.9000000000000004</v>
      </c>
      <c r="F98">
        <f t="shared" si="9"/>
        <v>11.365899999999973</v>
      </c>
      <c r="G98" s="1">
        <f t="shared" si="5"/>
        <v>1.0584000000000007</v>
      </c>
      <c r="H98">
        <f t="shared" si="6"/>
        <v>12.424299999999974</v>
      </c>
      <c r="I98">
        <f t="shared" si="7"/>
        <v>0</v>
      </c>
      <c r="J98">
        <f t="shared" si="8"/>
        <v>12.424299999999974</v>
      </c>
    </row>
    <row r="99" spans="2:10" x14ac:dyDescent="0.3">
      <c r="B99" s="7">
        <v>48737</v>
      </c>
      <c r="C99" s="6" t="s">
        <v>8</v>
      </c>
      <c r="D99" s="6">
        <v>28.1</v>
      </c>
      <c r="E99" s="5">
        <v>0</v>
      </c>
      <c r="F99">
        <f t="shared" si="9"/>
        <v>12.424299999999974</v>
      </c>
      <c r="G99" s="1">
        <f t="shared" si="5"/>
        <v>0</v>
      </c>
      <c r="H99">
        <f t="shared" si="6"/>
        <v>12.424299999999974</v>
      </c>
      <c r="I99">
        <f t="shared" si="7"/>
        <v>0</v>
      </c>
      <c r="J99">
        <f t="shared" si="8"/>
        <v>12.424299999999974</v>
      </c>
    </row>
    <row r="100" spans="2:10" x14ac:dyDescent="0.3">
      <c r="B100" s="10">
        <v>48738</v>
      </c>
      <c r="C100" s="9" t="s">
        <v>19</v>
      </c>
      <c r="D100" s="9">
        <v>21.5</v>
      </c>
      <c r="E100" s="8">
        <v>8.6</v>
      </c>
      <c r="F100">
        <f t="shared" si="9"/>
        <v>12.424299999999974</v>
      </c>
      <c r="G100" s="1">
        <f t="shared" si="5"/>
        <v>1.8490000000000002</v>
      </c>
      <c r="H100">
        <f t="shared" si="6"/>
        <v>14.273299999999974</v>
      </c>
      <c r="I100">
        <f t="shared" si="7"/>
        <v>0</v>
      </c>
      <c r="J100">
        <f t="shared" si="8"/>
        <v>14.273299999999974</v>
      </c>
    </row>
    <row r="101" spans="2:10" x14ac:dyDescent="0.3">
      <c r="B101" s="7">
        <v>48739</v>
      </c>
      <c r="C101" s="6" t="s">
        <v>25</v>
      </c>
      <c r="D101" s="6">
        <v>22.7</v>
      </c>
      <c r="E101" s="5">
        <v>0.1</v>
      </c>
      <c r="F101">
        <f t="shared" si="9"/>
        <v>14.273299999999974</v>
      </c>
      <c r="G101" s="1">
        <f t="shared" si="5"/>
        <v>0</v>
      </c>
      <c r="H101">
        <f t="shared" si="6"/>
        <v>14.273299999999974</v>
      </c>
      <c r="I101">
        <f t="shared" si="7"/>
        <v>0</v>
      </c>
      <c r="J101">
        <f t="shared" si="8"/>
        <v>14.273299999999974</v>
      </c>
    </row>
    <row r="102" spans="2:10" x14ac:dyDescent="0.3">
      <c r="B102" s="10">
        <v>48740</v>
      </c>
      <c r="C102" s="9" t="s">
        <v>8</v>
      </c>
      <c r="D102" s="9">
        <v>27.4</v>
      </c>
      <c r="E102" s="8">
        <v>21.8</v>
      </c>
      <c r="F102">
        <f t="shared" si="9"/>
        <v>14.273299999999974</v>
      </c>
      <c r="G102" s="1">
        <f t="shared" si="5"/>
        <v>5.9731999999999985</v>
      </c>
      <c r="H102">
        <f t="shared" si="6"/>
        <v>20.246499999999973</v>
      </c>
      <c r="I102">
        <f t="shared" si="7"/>
        <v>0</v>
      </c>
      <c r="J102">
        <f t="shared" si="8"/>
        <v>20.246499999999973</v>
      </c>
    </row>
    <row r="103" spans="2:10" x14ac:dyDescent="0.3">
      <c r="B103" s="7">
        <v>48741</v>
      </c>
      <c r="C103" s="6" t="s">
        <v>2</v>
      </c>
      <c r="D103" s="6">
        <v>18.3</v>
      </c>
      <c r="E103" s="5">
        <v>17.3</v>
      </c>
      <c r="F103">
        <f t="shared" si="9"/>
        <v>20.246499999999973</v>
      </c>
      <c r="G103" s="1">
        <f t="shared" si="5"/>
        <v>3.1659000000000006</v>
      </c>
      <c r="H103">
        <f t="shared" si="6"/>
        <v>23.412399999999973</v>
      </c>
      <c r="I103">
        <f t="shared" si="7"/>
        <v>0</v>
      </c>
      <c r="J103">
        <f t="shared" si="8"/>
        <v>23.412399999999973</v>
      </c>
    </row>
    <row r="104" spans="2:10" x14ac:dyDescent="0.3">
      <c r="B104" s="10">
        <v>48742</v>
      </c>
      <c r="C104" s="9" t="s">
        <v>2</v>
      </c>
      <c r="D104" s="9">
        <v>29</v>
      </c>
      <c r="E104" s="8">
        <v>27.3</v>
      </c>
      <c r="F104">
        <f t="shared" si="9"/>
        <v>23.412399999999973</v>
      </c>
      <c r="G104" s="1">
        <f t="shared" si="5"/>
        <v>7.9170000000000016</v>
      </c>
      <c r="H104">
        <f t="shared" si="6"/>
        <v>31.329399999999975</v>
      </c>
      <c r="I104">
        <f t="shared" si="7"/>
        <v>0</v>
      </c>
      <c r="J104">
        <f t="shared" si="8"/>
        <v>31.329399999999975</v>
      </c>
    </row>
    <row r="105" spans="2:10" x14ac:dyDescent="0.3">
      <c r="B105" s="7">
        <v>48743</v>
      </c>
      <c r="C105" s="6" t="s">
        <v>3</v>
      </c>
      <c r="D105" s="6">
        <v>18.100000000000001</v>
      </c>
      <c r="E105" s="5">
        <v>0</v>
      </c>
      <c r="F105">
        <f t="shared" si="9"/>
        <v>31.329399999999975</v>
      </c>
      <c r="G105" s="1">
        <f t="shared" si="5"/>
        <v>0</v>
      </c>
      <c r="H105">
        <f t="shared" si="6"/>
        <v>31.329399999999975</v>
      </c>
      <c r="I105">
        <f t="shared" si="7"/>
        <v>0</v>
      </c>
      <c r="J105">
        <f t="shared" si="8"/>
        <v>31.329399999999975</v>
      </c>
    </row>
    <row r="106" spans="2:10" x14ac:dyDescent="0.3">
      <c r="B106" s="10">
        <v>48744</v>
      </c>
      <c r="C106" s="9" t="s">
        <v>12</v>
      </c>
      <c r="D106" s="9">
        <v>16.399999999999999</v>
      </c>
      <c r="E106" s="8">
        <v>1.1000000000000001</v>
      </c>
      <c r="F106">
        <f t="shared" si="9"/>
        <v>31.329399999999975</v>
      </c>
      <c r="G106" s="1">
        <f t="shared" si="5"/>
        <v>0.18039999999999878</v>
      </c>
      <c r="H106">
        <f t="shared" si="6"/>
        <v>31.509799999999974</v>
      </c>
      <c r="I106">
        <f t="shared" si="7"/>
        <v>0</v>
      </c>
      <c r="J106">
        <f t="shared" si="8"/>
        <v>31.509799999999974</v>
      </c>
    </row>
    <row r="107" spans="2:10" x14ac:dyDescent="0.3">
      <c r="B107" s="7">
        <v>48745</v>
      </c>
      <c r="C107" s="6" t="s">
        <v>10</v>
      </c>
      <c r="D107" s="6">
        <v>21.8</v>
      </c>
      <c r="E107" s="5">
        <v>0</v>
      </c>
      <c r="F107">
        <f t="shared" si="9"/>
        <v>31.509799999999974</v>
      </c>
      <c r="G107" s="1">
        <f t="shared" si="5"/>
        <v>0</v>
      </c>
      <c r="H107">
        <f t="shared" si="6"/>
        <v>31.509799999999974</v>
      </c>
      <c r="I107">
        <f t="shared" si="7"/>
        <v>0</v>
      </c>
      <c r="J107">
        <f t="shared" si="8"/>
        <v>31.509799999999974</v>
      </c>
    </row>
    <row r="108" spans="2:10" x14ac:dyDescent="0.3">
      <c r="B108" s="10">
        <v>48746</v>
      </c>
      <c r="C108" s="9" t="s">
        <v>26</v>
      </c>
      <c r="D108" s="9">
        <v>27.2</v>
      </c>
      <c r="E108" s="8">
        <v>0</v>
      </c>
      <c r="F108">
        <f t="shared" si="9"/>
        <v>31.509799999999974</v>
      </c>
      <c r="G108" s="1">
        <f t="shared" si="5"/>
        <v>0</v>
      </c>
      <c r="H108">
        <f t="shared" si="6"/>
        <v>31.509799999999974</v>
      </c>
      <c r="I108">
        <f t="shared" si="7"/>
        <v>0</v>
      </c>
      <c r="J108">
        <f t="shared" si="8"/>
        <v>31.509799999999974</v>
      </c>
    </row>
    <row r="109" spans="2:10" x14ac:dyDescent="0.3">
      <c r="B109" s="7">
        <v>48747</v>
      </c>
      <c r="C109" s="6" t="s">
        <v>5</v>
      </c>
      <c r="D109" s="6">
        <v>21.2</v>
      </c>
      <c r="E109" s="5">
        <v>0</v>
      </c>
      <c r="F109">
        <f t="shared" si="9"/>
        <v>31.509799999999974</v>
      </c>
      <c r="G109" s="1">
        <f t="shared" si="5"/>
        <v>0</v>
      </c>
      <c r="H109">
        <f t="shared" si="6"/>
        <v>31.509799999999974</v>
      </c>
      <c r="I109">
        <f t="shared" si="7"/>
        <v>0</v>
      </c>
      <c r="J109">
        <f t="shared" si="8"/>
        <v>31.509799999999974</v>
      </c>
    </row>
    <row r="110" spans="2:10" x14ac:dyDescent="0.3">
      <c r="B110" s="10">
        <v>48748</v>
      </c>
      <c r="C110" s="9" t="s">
        <v>2</v>
      </c>
      <c r="D110" s="9">
        <v>17.7</v>
      </c>
      <c r="E110" s="8">
        <v>13.9</v>
      </c>
      <c r="F110">
        <f t="shared" si="9"/>
        <v>31.509799999999974</v>
      </c>
      <c r="G110" s="1">
        <f t="shared" si="5"/>
        <v>2.4603000000000002</v>
      </c>
      <c r="H110">
        <f t="shared" si="6"/>
        <v>33.970099999999974</v>
      </c>
      <c r="I110">
        <f t="shared" si="7"/>
        <v>0</v>
      </c>
      <c r="J110">
        <f t="shared" si="8"/>
        <v>33.970099999999974</v>
      </c>
    </row>
    <row r="111" spans="2:10" x14ac:dyDescent="0.3">
      <c r="B111" s="7">
        <v>48749</v>
      </c>
      <c r="C111" s="6" t="s">
        <v>5</v>
      </c>
      <c r="D111" s="6">
        <v>10.6</v>
      </c>
      <c r="E111" s="5">
        <v>6.9</v>
      </c>
      <c r="F111">
        <f t="shared" si="9"/>
        <v>33.970099999999974</v>
      </c>
      <c r="G111" s="1">
        <f t="shared" si="5"/>
        <v>0.73140000000000072</v>
      </c>
      <c r="H111">
        <f t="shared" si="6"/>
        <v>34.701499999999974</v>
      </c>
      <c r="I111">
        <f t="shared" si="7"/>
        <v>0</v>
      </c>
      <c r="J111">
        <f t="shared" si="8"/>
        <v>34.701499999999974</v>
      </c>
    </row>
    <row r="112" spans="2:10" x14ac:dyDescent="0.3">
      <c r="B112" s="10">
        <v>48750</v>
      </c>
      <c r="C112" s="9" t="s">
        <v>1</v>
      </c>
      <c r="D112" s="9">
        <v>10.4</v>
      </c>
      <c r="E112" s="8">
        <v>1.1000000000000001</v>
      </c>
      <c r="F112">
        <f t="shared" si="9"/>
        <v>34.701499999999974</v>
      </c>
      <c r="G112" s="1">
        <f t="shared" si="5"/>
        <v>0.11440000000000339</v>
      </c>
      <c r="H112">
        <f t="shared" si="6"/>
        <v>34.815899999999978</v>
      </c>
      <c r="I112">
        <f t="shared" si="7"/>
        <v>0</v>
      </c>
      <c r="J112">
        <f t="shared" si="8"/>
        <v>34.815899999999978</v>
      </c>
    </row>
    <row r="113" spans="2:10" x14ac:dyDescent="0.3">
      <c r="B113" s="7">
        <v>48751</v>
      </c>
      <c r="C113" s="6" t="s">
        <v>8</v>
      </c>
      <c r="D113" s="6">
        <v>15.8</v>
      </c>
      <c r="E113" s="5">
        <v>7.1</v>
      </c>
      <c r="F113">
        <f t="shared" si="9"/>
        <v>34.815899999999978</v>
      </c>
      <c r="G113" s="1">
        <f t="shared" si="5"/>
        <v>1.1218000000000004</v>
      </c>
      <c r="H113">
        <f t="shared" si="6"/>
        <v>35.937699999999978</v>
      </c>
      <c r="I113">
        <f t="shared" si="7"/>
        <v>0</v>
      </c>
      <c r="J113">
        <f t="shared" si="8"/>
        <v>35.937699999999978</v>
      </c>
    </row>
    <row r="114" spans="2:10" x14ac:dyDescent="0.3">
      <c r="B114" s="10">
        <v>48752</v>
      </c>
      <c r="C114" s="9" t="s">
        <v>21</v>
      </c>
      <c r="D114" s="9">
        <v>19.899999999999999</v>
      </c>
      <c r="E114" s="8">
        <v>10.8</v>
      </c>
      <c r="F114">
        <f t="shared" si="9"/>
        <v>35.937699999999978</v>
      </c>
      <c r="G114" s="1">
        <f t="shared" si="5"/>
        <v>2.1492000000000004</v>
      </c>
      <c r="H114">
        <f t="shared" si="6"/>
        <v>38.086899999999979</v>
      </c>
      <c r="I114">
        <f t="shared" si="7"/>
        <v>0</v>
      </c>
      <c r="J114">
        <f t="shared" si="8"/>
        <v>38.086899999999979</v>
      </c>
    </row>
    <row r="115" spans="2:10" x14ac:dyDescent="0.3">
      <c r="B115" s="7">
        <v>48753</v>
      </c>
      <c r="C115" s="6" t="s">
        <v>9</v>
      </c>
      <c r="D115" s="6">
        <v>13</v>
      </c>
      <c r="E115" s="5">
        <v>0</v>
      </c>
      <c r="F115">
        <f t="shared" si="9"/>
        <v>38.086899999999979</v>
      </c>
      <c r="G115" s="1">
        <f t="shared" si="5"/>
        <v>0</v>
      </c>
      <c r="H115">
        <f t="shared" si="6"/>
        <v>38.086899999999979</v>
      </c>
      <c r="I115">
        <f t="shared" si="7"/>
        <v>0</v>
      </c>
      <c r="J115">
        <f t="shared" si="8"/>
        <v>38.086899999999979</v>
      </c>
    </row>
    <row r="116" spans="2:10" x14ac:dyDescent="0.3">
      <c r="B116" s="10">
        <v>48754</v>
      </c>
      <c r="C116" s="9" t="s">
        <v>0</v>
      </c>
      <c r="D116" s="9">
        <v>28.1</v>
      </c>
      <c r="E116" s="8">
        <v>15</v>
      </c>
      <c r="F116">
        <f t="shared" si="9"/>
        <v>38.086899999999979</v>
      </c>
      <c r="G116" s="1">
        <f t="shared" si="5"/>
        <v>4.2149999999999963</v>
      </c>
      <c r="H116">
        <f t="shared" si="6"/>
        <v>42.301899999999975</v>
      </c>
      <c r="I116">
        <f t="shared" si="7"/>
        <v>0</v>
      </c>
      <c r="J116">
        <f t="shared" si="8"/>
        <v>42.301899999999975</v>
      </c>
    </row>
    <row r="117" spans="2:10" x14ac:dyDescent="0.3">
      <c r="B117" s="7">
        <v>48755</v>
      </c>
      <c r="C117" s="6" t="s">
        <v>19</v>
      </c>
      <c r="D117" s="6">
        <v>22.5</v>
      </c>
      <c r="E117" s="5">
        <v>8.6</v>
      </c>
      <c r="F117">
        <f t="shared" si="9"/>
        <v>42.301899999999975</v>
      </c>
      <c r="G117" s="1">
        <f t="shared" si="5"/>
        <v>1.9350000000000023</v>
      </c>
      <c r="H117">
        <f t="shared" si="6"/>
        <v>44.236899999999977</v>
      </c>
      <c r="I117">
        <f t="shared" si="7"/>
        <v>0</v>
      </c>
      <c r="J117">
        <f t="shared" si="8"/>
        <v>44.236899999999977</v>
      </c>
    </row>
    <row r="118" spans="2:10" x14ac:dyDescent="0.3">
      <c r="B118" s="10">
        <v>48756</v>
      </c>
      <c r="C118" s="9" t="s">
        <v>2</v>
      </c>
      <c r="D118" s="9">
        <v>14</v>
      </c>
      <c r="E118" s="8">
        <v>36.1</v>
      </c>
      <c r="F118">
        <f t="shared" si="9"/>
        <v>44.236899999999977</v>
      </c>
      <c r="G118" s="1">
        <f t="shared" si="5"/>
        <v>5.054000000000002</v>
      </c>
      <c r="H118">
        <f t="shared" si="6"/>
        <v>49.290899999999979</v>
      </c>
      <c r="I118">
        <f t="shared" si="7"/>
        <v>0</v>
      </c>
      <c r="J118">
        <f t="shared" si="8"/>
        <v>49.290899999999979</v>
      </c>
    </row>
    <row r="119" spans="2:10" x14ac:dyDescent="0.3">
      <c r="B119" s="7">
        <v>48757</v>
      </c>
      <c r="C119" s="6" t="s">
        <v>8</v>
      </c>
      <c r="D119" s="6">
        <v>10.6</v>
      </c>
      <c r="E119" s="5">
        <v>18.399999999999999</v>
      </c>
      <c r="F119">
        <f t="shared" si="9"/>
        <v>49.290899999999979</v>
      </c>
      <c r="G119" s="1">
        <f t="shared" si="5"/>
        <v>1.9504000000000019</v>
      </c>
      <c r="H119">
        <f t="shared" si="6"/>
        <v>51.241299999999981</v>
      </c>
      <c r="I119">
        <f t="shared" si="7"/>
        <v>0</v>
      </c>
      <c r="J119">
        <f t="shared" si="8"/>
        <v>51.241299999999981</v>
      </c>
    </row>
    <row r="120" spans="2:10" x14ac:dyDescent="0.3">
      <c r="B120" s="10">
        <v>48758</v>
      </c>
      <c r="C120" s="9" t="s">
        <v>15</v>
      </c>
      <c r="D120" s="9">
        <v>22.3</v>
      </c>
      <c r="E120" s="8">
        <v>0</v>
      </c>
      <c r="F120">
        <f t="shared" si="9"/>
        <v>51.241299999999981</v>
      </c>
      <c r="G120" s="1">
        <f t="shared" si="5"/>
        <v>0</v>
      </c>
      <c r="H120">
        <f t="shared" si="6"/>
        <v>51.241299999999981</v>
      </c>
      <c r="I120">
        <f t="shared" si="7"/>
        <v>0</v>
      </c>
      <c r="J120">
        <f t="shared" si="8"/>
        <v>51.241299999999981</v>
      </c>
    </row>
    <row r="121" spans="2:10" x14ac:dyDescent="0.3">
      <c r="B121" s="7">
        <v>48759</v>
      </c>
      <c r="C121" s="6" t="s">
        <v>2</v>
      </c>
      <c r="D121" s="6">
        <v>14.5</v>
      </c>
      <c r="E121" s="5">
        <v>26</v>
      </c>
      <c r="F121">
        <f t="shared" si="9"/>
        <v>51.241299999999981</v>
      </c>
      <c r="G121" s="1">
        <f t="shared" si="5"/>
        <v>3.7700000000000031</v>
      </c>
      <c r="H121">
        <f t="shared" si="6"/>
        <v>55.011299999999984</v>
      </c>
      <c r="I121">
        <f t="shared" si="7"/>
        <v>0</v>
      </c>
      <c r="J121">
        <f t="shared" si="8"/>
        <v>55.011299999999984</v>
      </c>
    </row>
    <row r="122" spans="2:10" x14ac:dyDescent="0.3">
      <c r="B122" s="10">
        <v>48760</v>
      </c>
      <c r="C122" s="9" t="s">
        <v>16</v>
      </c>
      <c r="D122" s="9">
        <v>21</v>
      </c>
      <c r="E122" s="8">
        <v>1.7</v>
      </c>
      <c r="F122">
        <f t="shared" si="9"/>
        <v>55.011299999999984</v>
      </c>
      <c r="G122" s="1">
        <f t="shared" si="5"/>
        <v>0.35699999999999932</v>
      </c>
      <c r="H122">
        <f t="shared" si="6"/>
        <v>55.368299999999984</v>
      </c>
      <c r="I122">
        <f t="shared" si="7"/>
        <v>0</v>
      </c>
      <c r="J122">
        <f t="shared" si="8"/>
        <v>55.368299999999984</v>
      </c>
    </row>
    <row r="123" spans="2:10" x14ac:dyDescent="0.3">
      <c r="B123" s="7">
        <v>48761</v>
      </c>
      <c r="C123" s="6" t="s">
        <v>27</v>
      </c>
      <c r="D123" s="6">
        <v>17.7</v>
      </c>
      <c r="E123" s="5">
        <v>0.4</v>
      </c>
      <c r="F123">
        <f t="shared" si="9"/>
        <v>55.368299999999984</v>
      </c>
      <c r="G123" s="1">
        <f t="shared" si="5"/>
        <v>0</v>
      </c>
      <c r="H123">
        <f t="shared" si="6"/>
        <v>55.368299999999984</v>
      </c>
      <c r="I123">
        <f t="shared" si="7"/>
        <v>0</v>
      </c>
      <c r="J123">
        <f t="shared" si="8"/>
        <v>55.368299999999984</v>
      </c>
    </row>
    <row r="124" spans="2:10" x14ac:dyDescent="0.3">
      <c r="B124" s="10">
        <v>48762</v>
      </c>
      <c r="C124" s="9" t="s">
        <v>0</v>
      </c>
      <c r="D124" s="9">
        <v>24.3</v>
      </c>
      <c r="E124" s="8">
        <v>9.6999999999999993</v>
      </c>
      <c r="F124">
        <f t="shared" si="9"/>
        <v>55.368299999999984</v>
      </c>
      <c r="G124" s="1">
        <f t="shared" si="5"/>
        <v>2.3571000000000026</v>
      </c>
      <c r="H124">
        <f t="shared" si="6"/>
        <v>57.725399999999986</v>
      </c>
      <c r="I124">
        <f t="shared" si="7"/>
        <v>0</v>
      </c>
      <c r="J124">
        <f t="shared" si="8"/>
        <v>57.725399999999986</v>
      </c>
    </row>
    <row r="125" spans="2:10" x14ac:dyDescent="0.3">
      <c r="B125" s="7">
        <v>48763</v>
      </c>
      <c r="C125" s="6" t="s">
        <v>14</v>
      </c>
      <c r="D125" s="6">
        <v>18.8</v>
      </c>
      <c r="E125" s="5">
        <v>6.4</v>
      </c>
      <c r="F125">
        <f t="shared" si="9"/>
        <v>57.725399999999986</v>
      </c>
      <c r="G125" s="1">
        <f t="shared" si="5"/>
        <v>1.2032000000000025</v>
      </c>
      <c r="H125">
        <f t="shared" si="6"/>
        <v>58.928599999999989</v>
      </c>
      <c r="I125">
        <f t="shared" si="7"/>
        <v>0</v>
      </c>
      <c r="J125">
        <f t="shared" si="8"/>
        <v>58.928599999999989</v>
      </c>
    </row>
    <row r="126" spans="2:10" x14ac:dyDescent="0.3">
      <c r="B126" s="10">
        <v>48764</v>
      </c>
      <c r="C126" s="9" t="s">
        <v>4</v>
      </c>
      <c r="D126" s="9">
        <v>15.9</v>
      </c>
      <c r="E126" s="8">
        <v>5.2</v>
      </c>
      <c r="F126">
        <f t="shared" si="9"/>
        <v>58.928599999999989</v>
      </c>
      <c r="G126" s="1">
        <f t="shared" si="5"/>
        <v>0.82679999999999865</v>
      </c>
      <c r="H126">
        <f t="shared" si="6"/>
        <v>59.755399999999987</v>
      </c>
      <c r="I126">
        <f t="shared" si="7"/>
        <v>0</v>
      </c>
      <c r="J126">
        <f t="shared" si="8"/>
        <v>59.755399999999987</v>
      </c>
    </row>
    <row r="127" spans="2:10" x14ac:dyDescent="0.3">
      <c r="B127" s="7">
        <v>48765</v>
      </c>
      <c r="C127" s="6" t="s">
        <v>0</v>
      </c>
      <c r="D127" s="6">
        <v>26.1</v>
      </c>
      <c r="E127" s="5">
        <v>0</v>
      </c>
      <c r="F127">
        <f t="shared" si="9"/>
        <v>59.755399999999987</v>
      </c>
      <c r="G127" s="1">
        <f t="shared" si="5"/>
        <v>0</v>
      </c>
      <c r="H127">
        <f t="shared" si="6"/>
        <v>59.755399999999987</v>
      </c>
      <c r="I127">
        <f t="shared" si="7"/>
        <v>0</v>
      </c>
      <c r="J127">
        <f t="shared" si="8"/>
        <v>59.755399999999987</v>
      </c>
    </row>
    <row r="128" spans="2:10" x14ac:dyDescent="0.3">
      <c r="B128" s="10">
        <v>48766</v>
      </c>
      <c r="C128" s="9" t="s">
        <v>2</v>
      </c>
      <c r="D128" s="9">
        <v>29.4</v>
      </c>
      <c r="E128" s="8">
        <v>8.8000000000000007</v>
      </c>
      <c r="F128">
        <f t="shared" si="9"/>
        <v>59.755399999999987</v>
      </c>
      <c r="G128" s="1">
        <f t="shared" si="5"/>
        <v>2.5872000000000028</v>
      </c>
      <c r="H128">
        <f t="shared" si="6"/>
        <v>62.34259999999999</v>
      </c>
      <c r="I128">
        <f t="shared" si="7"/>
        <v>0</v>
      </c>
      <c r="J128">
        <f t="shared" si="8"/>
        <v>62.34259999999999</v>
      </c>
    </row>
    <row r="129" spans="2:10" x14ac:dyDescent="0.3">
      <c r="B129" s="7">
        <v>48767</v>
      </c>
      <c r="C129" s="6" t="s">
        <v>4</v>
      </c>
      <c r="D129" s="6">
        <v>10.5</v>
      </c>
      <c r="E129" s="5">
        <v>14.5</v>
      </c>
      <c r="F129">
        <f t="shared" si="9"/>
        <v>62.34259999999999</v>
      </c>
      <c r="G129" s="1">
        <f t="shared" si="5"/>
        <v>1.5225000000000009</v>
      </c>
      <c r="H129">
        <f t="shared" si="6"/>
        <v>63.865099999999991</v>
      </c>
      <c r="I129">
        <f t="shared" si="7"/>
        <v>0</v>
      </c>
      <c r="J129">
        <f t="shared" si="8"/>
        <v>63.865099999999991</v>
      </c>
    </row>
    <row r="130" spans="2:10" x14ac:dyDescent="0.3">
      <c r="B130" s="10">
        <v>48768</v>
      </c>
      <c r="C130" s="9" t="s">
        <v>13</v>
      </c>
      <c r="D130" s="9">
        <v>18.100000000000001</v>
      </c>
      <c r="E130" s="8">
        <v>0</v>
      </c>
      <c r="F130">
        <f t="shared" si="9"/>
        <v>63.865099999999991</v>
      </c>
      <c r="G130" s="1">
        <f t="shared" si="5"/>
        <v>0</v>
      </c>
      <c r="H130">
        <f t="shared" si="6"/>
        <v>63.865099999999991</v>
      </c>
      <c r="I130">
        <f t="shared" si="7"/>
        <v>0</v>
      </c>
      <c r="J130">
        <f t="shared" si="8"/>
        <v>63.865099999999991</v>
      </c>
    </row>
    <row r="131" spans="2:10" x14ac:dyDescent="0.3">
      <c r="B131" s="7">
        <v>48769</v>
      </c>
      <c r="C131" s="6" t="s">
        <v>14</v>
      </c>
      <c r="D131" s="6">
        <v>20.6</v>
      </c>
      <c r="E131" s="5">
        <v>0</v>
      </c>
      <c r="F131">
        <f t="shared" si="9"/>
        <v>63.865099999999991</v>
      </c>
      <c r="G131" s="1">
        <f t="shared" ref="G131:G194" si="10">H131-F131</f>
        <v>0</v>
      </c>
      <c r="H131">
        <f t="shared" ref="H131:H194" si="11">IF(E131&gt;=1,(D131*E131%)+F131,F131)</f>
        <v>63.865099999999991</v>
      </c>
      <c r="I131">
        <f t="shared" ref="I131:I194" si="12">IF(H131&gt;=100,1,0)</f>
        <v>0</v>
      </c>
      <c r="J131">
        <f t="shared" ref="J131:J194" si="13">IF(I131=1,H131-100,H131)</f>
        <v>63.865099999999991</v>
      </c>
    </row>
    <row r="132" spans="2:10" x14ac:dyDescent="0.3">
      <c r="B132" s="10">
        <v>48770</v>
      </c>
      <c r="C132" s="9" t="s">
        <v>14</v>
      </c>
      <c r="D132" s="9">
        <v>17.100000000000001</v>
      </c>
      <c r="E132" s="8">
        <v>0</v>
      </c>
      <c r="F132">
        <f t="shared" ref="F132:F195" si="14">J131</f>
        <v>63.865099999999991</v>
      </c>
      <c r="G132" s="1">
        <f t="shared" si="10"/>
        <v>0</v>
      </c>
      <c r="H132">
        <f t="shared" si="11"/>
        <v>63.865099999999991</v>
      </c>
      <c r="I132">
        <f t="shared" si="12"/>
        <v>0</v>
      </c>
      <c r="J132">
        <f t="shared" si="13"/>
        <v>63.865099999999991</v>
      </c>
    </row>
    <row r="133" spans="2:10" x14ac:dyDescent="0.3">
      <c r="B133" s="7">
        <v>48771</v>
      </c>
      <c r="C133" s="6" t="s">
        <v>5</v>
      </c>
      <c r="D133" s="6">
        <v>17</v>
      </c>
      <c r="E133" s="5">
        <v>0.3</v>
      </c>
      <c r="F133">
        <f t="shared" si="14"/>
        <v>63.865099999999991</v>
      </c>
      <c r="G133" s="1">
        <f t="shared" si="10"/>
        <v>0</v>
      </c>
      <c r="H133">
        <f t="shared" si="11"/>
        <v>63.865099999999991</v>
      </c>
      <c r="I133">
        <f t="shared" si="12"/>
        <v>0</v>
      </c>
      <c r="J133">
        <f t="shared" si="13"/>
        <v>63.865099999999991</v>
      </c>
    </row>
    <row r="134" spans="2:10" x14ac:dyDescent="0.3">
      <c r="B134" s="10">
        <v>48772</v>
      </c>
      <c r="C134" s="9" t="s">
        <v>15</v>
      </c>
      <c r="D134" s="9">
        <v>14.7</v>
      </c>
      <c r="E134" s="8">
        <v>2.2999999999999998</v>
      </c>
      <c r="F134">
        <f t="shared" si="14"/>
        <v>63.865099999999991</v>
      </c>
      <c r="G134" s="1">
        <f t="shared" si="10"/>
        <v>0.33810000000000429</v>
      </c>
      <c r="H134">
        <f t="shared" si="11"/>
        <v>64.203199999999995</v>
      </c>
      <c r="I134">
        <f t="shared" si="12"/>
        <v>0</v>
      </c>
      <c r="J134">
        <f t="shared" si="13"/>
        <v>64.203199999999995</v>
      </c>
    </row>
    <row r="135" spans="2:10" x14ac:dyDescent="0.3">
      <c r="B135" s="7">
        <v>48773</v>
      </c>
      <c r="C135" s="6" t="s">
        <v>14</v>
      </c>
      <c r="D135" s="6">
        <v>21.7</v>
      </c>
      <c r="E135" s="5">
        <v>0</v>
      </c>
      <c r="F135">
        <f t="shared" si="14"/>
        <v>64.203199999999995</v>
      </c>
      <c r="G135" s="1">
        <f t="shared" si="10"/>
        <v>0</v>
      </c>
      <c r="H135">
        <f t="shared" si="11"/>
        <v>64.203199999999995</v>
      </c>
      <c r="I135">
        <f t="shared" si="12"/>
        <v>0</v>
      </c>
      <c r="J135">
        <f t="shared" si="13"/>
        <v>64.203199999999995</v>
      </c>
    </row>
    <row r="136" spans="2:10" x14ac:dyDescent="0.3">
      <c r="B136" s="10">
        <v>48774</v>
      </c>
      <c r="C136" s="9" t="s">
        <v>29</v>
      </c>
      <c r="D136" s="9">
        <v>12.5</v>
      </c>
      <c r="E136" s="8">
        <v>0</v>
      </c>
      <c r="F136">
        <f t="shared" si="14"/>
        <v>64.203199999999995</v>
      </c>
      <c r="G136" s="1">
        <f t="shared" si="10"/>
        <v>0</v>
      </c>
      <c r="H136">
        <f t="shared" si="11"/>
        <v>64.203199999999995</v>
      </c>
      <c r="I136">
        <f t="shared" si="12"/>
        <v>0</v>
      </c>
      <c r="J136">
        <f t="shared" si="13"/>
        <v>64.203199999999995</v>
      </c>
    </row>
    <row r="137" spans="2:10" x14ac:dyDescent="0.3">
      <c r="B137" s="7">
        <v>48775</v>
      </c>
      <c r="C137" s="6" t="s">
        <v>22</v>
      </c>
      <c r="D137" s="6">
        <v>17.8</v>
      </c>
      <c r="E137" s="5">
        <v>4.0999999999999996</v>
      </c>
      <c r="F137">
        <f t="shared" si="14"/>
        <v>64.203199999999995</v>
      </c>
      <c r="G137" s="1">
        <f t="shared" si="10"/>
        <v>0.72979999999999734</v>
      </c>
      <c r="H137">
        <f t="shared" si="11"/>
        <v>64.932999999999993</v>
      </c>
      <c r="I137">
        <f t="shared" si="12"/>
        <v>0</v>
      </c>
      <c r="J137">
        <f t="shared" si="13"/>
        <v>64.932999999999993</v>
      </c>
    </row>
    <row r="138" spans="2:10" x14ac:dyDescent="0.3">
      <c r="B138" s="10">
        <v>48776</v>
      </c>
      <c r="C138" s="9" t="s">
        <v>8</v>
      </c>
      <c r="D138" s="9">
        <v>28.9</v>
      </c>
      <c r="E138" s="8">
        <v>38.700000000000003</v>
      </c>
      <c r="F138">
        <f t="shared" si="14"/>
        <v>64.932999999999993</v>
      </c>
      <c r="G138" s="1">
        <f t="shared" si="10"/>
        <v>11.184300000000007</v>
      </c>
      <c r="H138">
        <f t="shared" si="11"/>
        <v>76.1173</v>
      </c>
      <c r="I138">
        <f t="shared" si="12"/>
        <v>0</v>
      </c>
      <c r="J138">
        <f t="shared" si="13"/>
        <v>76.1173</v>
      </c>
    </row>
    <row r="139" spans="2:10" x14ac:dyDescent="0.3">
      <c r="B139" s="7">
        <v>48777</v>
      </c>
      <c r="C139" s="6" t="s">
        <v>9</v>
      </c>
      <c r="D139" s="6">
        <v>21</v>
      </c>
      <c r="E139" s="5">
        <v>3.5</v>
      </c>
      <c r="F139">
        <f t="shared" si="14"/>
        <v>76.1173</v>
      </c>
      <c r="G139" s="1">
        <f t="shared" si="10"/>
        <v>0.73499999999999943</v>
      </c>
      <c r="H139">
        <f t="shared" si="11"/>
        <v>76.8523</v>
      </c>
      <c r="I139">
        <f t="shared" si="12"/>
        <v>0</v>
      </c>
      <c r="J139">
        <f t="shared" si="13"/>
        <v>76.8523</v>
      </c>
    </row>
    <row r="140" spans="2:10" x14ac:dyDescent="0.3">
      <c r="B140" s="10">
        <v>48778</v>
      </c>
      <c r="C140" s="9" t="s">
        <v>11</v>
      </c>
      <c r="D140" s="9">
        <v>13</v>
      </c>
      <c r="E140" s="8">
        <v>0.1</v>
      </c>
      <c r="F140">
        <f t="shared" si="14"/>
        <v>76.8523</v>
      </c>
      <c r="G140" s="1">
        <f t="shared" si="10"/>
        <v>0</v>
      </c>
      <c r="H140">
        <f t="shared" si="11"/>
        <v>76.8523</v>
      </c>
      <c r="I140">
        <f t="shared" si="12"/>
        <v>0</v>
      </c>
      <c r="J140">
        <f t="shared" si="13"/>
        <v>76.8523</v>
      </c>
    </row>
    <row r="141" spans="2:10" x14ac:dyDescent="0.3">
      <c r="B141" s="7">
        <v>48779</v>
      </c>
      <c r="C141" s="6" t="s">
        <v>8</v>
      </c>
      <c r="D141" s="6">
        <v>23.1</v>
      </c>
      <c r="E141" s="5">
        <v>0</v>
      </c>
      <c r="F141">
        <f t="shared" si="14"/>
        <v>76.8523</v>
      </c>
      <c r="G141" s="1">
        <f t="shared" si="10"/>
        <v>0</v>
      </c>
      <c r="H141">
        <f t="shared" si="11"/>
        <v>76.8523</v>
      </c>
      <c r="I141">
        <f t="shared" si="12"/>
        <v>0</v>
      </c>
      <c r="J141">
        <f t="shared" si="13"/>
        <v>76.8523</v>
      </c>
    </row>
    <row r="142" spans="2:10" x14ac:dyDescent="0.3">
      <c r="B142" s="10">
        <v>48780</v>
      </c>
      <c r="C142" s="9" t="s">
        <v>14</v>
      </c>
      <c r="D142" s="9">
        <v>28.5</v>
      </c>
      <c r="E142" s="8">
        <v>0</v>
      </c>
      <c r="F142">
        <f t="shared" si="14"/>
        <v>76.8523</v>
      </c>
      <c r="G142" s="1">
        <f t="shared" si="10"/>
        <v>0</v>
      </c>
      <c r="H142">
        <f t="shared" si="11"/>
        <v>76.8523</v>
      </c>
      <c r="I142">
        <f t="shared" si="12"/>
        <v>0</v>
      </c>
      <c r="J142">
        <f t="shared" si="13"/>
        <v>76.8523</v>
      </c>
    </row>
    <row r="143" spans="2:10" x14ac:dyDescent="0.3">
      <c r="B143" s="7">
        <v>48781</v>
      </c>
      <c r="C143" s="6" t="s">
        <v>14</v>
      </c>
      <c r="D143" s="6">
        <v>12.8</v>
      </c>
      <c r="E143" s="5">
        <v>0</v>
      </c>
      <c r="F143">
        <f t="shared" si="14"/>
        <v>76.8523</v>
      </c>
      <c r="G143" s="1">
        <f t="shared" si="10"/>
        <v>0</v>
      </c>
      <c r="H143">
        <f t="shared" si="11"/>
        <v>76.8523</v>
      </c>
      <c r="I143">
        <f t="shared" si="12"/>
        <v>0</v>
      </c>
      <c r="J143">
        <f t="shared" si="13"/>
        <v>76.8523</v>
      </c>
    </row>
    <row r="144" spans="2:10" x14ac:dyDescent="0.3">
      <c r="B144" s="10">
        <v>48782</v>
      </c>
      <c r="C144" s="9" t="s">
        <v>18</v>
      </c>
      <c r="D144" s="9">
        <v>26.8</v>
      </c>
      <c r="E144" s="8">
        <v>0</v>
      </c>
      <c r="F144">
        <f t="shared" si="14"/>
        <v>76.8523</v>
      </c>
      <c r="G144" s="1">
        <f t="shared" si="10"/>
        <v>0</v>
      </c>
      <c r="H144">
        <f t="shared" si="11"/>
        <v>76.8523</v>
      </c>
      <c r="I144">
        <f t="shared" si="12"/>
        <v>0</v>
      </c>
      <c r="J144">
        <f t="shared" si="13"/>
        <v>76.8523</v>
      </c>
    </row>
    <row r="145" spans="2:10" x14ac:dyDescent="0.3">
      <c r="B145" s="7">
        <v>48783</v>
      </c>
      <c r="C145" s="6" t="s">
        <v>8</v>
      </c>
      <c r="D145" s="6">
        <v>15.1</v>
      </c>
      <c r="E145" s="5">
        <v>24.8</v>
      </c>
      <c r="F145">
        <f t="shared" si="14"/>
        <v>76.8523</v>
      </c>
      <c r="G145" s="1">
        <f t="shared" si="10"/>
        <v>3.7447999999999979</v>
      </c>
      <c r="H145">
        <f t="shared" si="11"/>
        <v>80.597099999999998</v>
      </c>
      <c r="I145">
        <f t="shared" si="12"/>
        <v>0</v>
      </c>
      <c r="J145">
        <f t="shared" si="13"/>
        <v>80.597099999999998</v>
      </c>
    </row>
    <row r="146" spans="2:10" x14ac:dyDescent="0.3">
      <c r="B146" s="10">
        <v>48784</v>
      </c>
      <c r="C146" s="9" t="s">
        <v>3</v>
      </c>
      <c r="D146" s="9">
        <v>14.4</v>
      </c>
      <c r="E146" s="8">
        <v>13.5</v>
      </c>
      <c r="F146">
        <f t="shared" si="14"/>
        <v>80.597099999999998</v>
      </c>
      <c r="G146" s="1">
        <f t="shared" si="10"/>
        <v>1.9440000000000026</v>
      </c>
      <c r="H146">
        <f t="shared" si="11"/>
        <v>82.5411</v>
      </c>
      <c r="I146">
        <f t="shared" si="12"/>
        <v>0</v>
      </c>
      <c r="J146">
        <f t="shared" si="13"/>
        <v>82.5411</v>
      </c>
    </row>
    <row r="147" spans="2:10" x14ac:dyDescent="0.3">
      <c r="B147" s="7">
        <v>48785</v>
      </c>
      <c r="C147" s="6" t="s">
        <v>9</v>
      </c>
      <c r="D147" s="6">
        <v>29.2</v>
      </c>
      <c r="E147" s="5">
        <v>15.7</v>
      </c>
      <c r="F147">
        <f t="shared" si="14"/>
        <v>82.5411</v>
      </c>
      <c r="G147" s="1">
        <f t="shared" si="10"/>
        <v>4.5844000000000023</v>
      </c>
      <c r="H147">
        <f t="shared" si="11"/>
        <v>87.125500000000002</v>
      </c>
      <c r="I147">
        <f t="shared" si="12"/>
        <v>0</v>
      </c>
      <c r="J147">
        <f t="shared" si="13"/>
        <v>87.125500000000002</v>
      </c>
    </row>
    <row r="148" spans="2:10" x14ac:dyDescent="0.3">
      <c r="B148" s="10">
        <v>48786</v>
      </c>
      <c r="C148" s="9" t="s">
        <v>8</v>
      </c>
      <c r="D148" s="9">
        <v>28.9</v>
      </c>
      <c r="E148" s="8">
        <v>47.2</v>
      </c>
      <c r="F148">
        <f t="shared" si="14"/>
        <v>87.125500000000002</v>
      </c>
      <c r="G148" s="1">
        <f t="shared" si="10"/>
        <v>13.640799999999999</v>
      </c>
      <c r="H148">
        <f t="shared" si="11"/>
        <v>100.7663</v>
      </c>
      <c r="I148">
        <f t="shared" si="12"/>
        <v>1</v>
      </c>
      <c r="J148">
        <f t="shared" si="13"/>
        <v>0.76630000000000109</v>
      </c>
    </row>
    <row r="149" spans="2:10" x14ac:dyDescent="0.3">
      <c r="B149" s="7">
        <v>48787</v>
      </c>
      <c r="C149" s="6" t="s">
        <v>12</v>
      </c>
      <c r="D149" s="6">
        <v>18.399999999999999</v>
      </c>
      <c r="E149" s="5">
        <v>3.9</v>
      </c>
      <c r="F149">
        <f t="shared" si="14"/>
        <v>0.76630000000000109</v>
      </c>
      <c r="G149" s="1">
        <f t="shared" si="10"/>
        <v>0.71760000000000002</v>
      </c>
      <c r="H149">
        <f t="shared" si="11"/>
        <v>1.4839000000000011</v>
      </c>
      <c r="I149">
        <f t="shared" si="12"/>
        <v>0</v>
      </c>
      <c r="J149">
        <f t="shared" si="13"/>
        <v>1.4839000000000011</v>
      </c>
    </row>
    <row r="150" spans="2:10" x14ac:dyDescent="0.3">
      <c r="B150" s="10">
        <v>48788</v>
      </c>
      <c r="C150" s="9" t="s">
        <v>23</v>
      </c>
      <c r="D150" s="9">
        <v>26.2</v>
      </c>
      <c r="E150" s="8">
        <v>4</v>
      </c>
      <c r="F150">
        <f t="shared" si="14"/>
        <v>1.4839000000000011</v>
      </c>
      <c r="G150" s="1">
        <f t="shared" si="10"/>
        <v>1.048</v>
      </c>
      <c r="H150">
        <f t="shared" si="11"/>
        <v>2.5319000000000011</v>
      </c>
      <c r="I150">
        <f t="shared" si="12"/>
        <v>0</v>
      </c>
      <c r="J150">
        <f t="shared" si="13"/>
        <v>2.5319000000000011</v>
      </c>
    </row>
    <row r="151" spans="2:10" x14ac:dyDescent="0.3">
      <c r="B151" s="7">
        <v>48789</v>
      </c>
      <c r="C151" s="6" t="s">
        <v>8</v>
      </c>
      <c r="D151" s="6">
        <v>14.3</v>
      </c>
      <c r="E151" s="5">
        <v>45.1</v>
      </c>
      <c r="F151">
        <f t="shared" si="14"/>
        <v>2.5319000000000011</v>
      </c>
      <c r="G151" s="1">
        <f t="shared" si="10"/>
        <v>6.4493</v>
      </c>
      <c r="H151">
        <f t="shared" si="11"/>
        <v>8.9812000000000012</v>
      </c>
      <c r="I151">
        <f t="shared" si="12"/>
        <v>0</v>
      </c>
      <c r="J151">
        <f t="shared" si="13"/>
        <v>8.9812000000000012</v>
      </c>
    </row>
    <row r="152" spans="2:10" x14ac:dyDescent="0.3">
      <c r="B152" s="10">
        <v>48790</v>
      </c>
      <c r="C152" s="9" t="s">
        <v>0</v>
      </c>
      <c r="D152" s="9">
        <v>14.5</v>
      </c>
      <c r="E152" s="8">
        <v>0</v>
      </c>
      <c r="F152">
        <f t="shared" si="14"/>
        <v>8.9812000000000012</v>
      </c>
      <c r="G152" s="1">
        <f t="shared" si="10"/>
        <v>0</v>
      </c>
      <c r="H152">
        <f t="shared" si="11"/>
        <v>8.9812000000000012</v>
      </c>
      <c r="I152">
        <f t="shared" si="12"/>
        <v>0</v>
      </c>
      <c r="J152">
        <f t="shared" si="13"/>
        <v>8.9812000000000012</v>
      </c>
    </row>
    <row r="153" spans="2:10" x14ac:dyDescent="0.3">
      <c r="B153" s="7">
        <v>48791</v>
      </c>
      <c r="C153" s="6" t="s">
        <v>8</v>
      </c>
      <c r="D153" s="6">
        <v>18.600000000000001</v>
      </c>
      <c r="E153" s="5">
        <v>5.5</v>
      </c>
      <c r="F153">
        <f t="shared" si="14"/>
        <v>8.9812000000000012</v>
      </c>
      <c r="G153" s="1">
        <f t="shared" si="10"/>
        <v>1.0229999999999997</v>
      </c>
      <c r="H153">
        <f t="shared" si="11"/>
        <v>10.004200000000001</v>
      </c>
      <c r="I153">
        <f t="shared" si="12"/>
        <v>0</v>
      </c>
      <c r="J153">
        <f t="shared" si="13"/>
        <v>10.004200000000001</v>
      </c>
    </row>
    <row r="154" spans="2:10" x14ac:dyDescent="0.3">
      <c r="B154" s="10">
        <v>48792</v>
      </c>
      <c r="C154" s="9" t="s">
        <v>0</v>
      </c>
      <c r="D154" s="9">
        <v>26.3</v>
      </c>
      <c r="E154" s="8">
        <v>14.5</v>
      </c>
      <c r="F154">
        <f t="shared" si="14"/>
        <v>10.004200000000001</v>
      </c>
      <c r="G154" s="1">
        <f t="shared" si="10"/>
        <v>3.8134999999999994</v>
      </c>
      <c r="H154">
        <f t="shared" si="11"/>
        <v>13.8177</v>
      </c>
      <c r="I154">
        <f t="shared" si="12"/>
        <v>0</v>
      </c>
      <c r="J154">
        <f t="shared" si="13"/>
        <v>13.8177</v>
      </c>
    </row>
    <row r="155" spans="2:10" x14ac:dyDescent="0.3">
      <c r="B155" s="7">
        <v>48793</v>
      </c>
      <c r="C155" s="6" t="s">
        <v>28</v>
      </c>
      <c r="D155" s="6">
        <v>25.9</v>
      </c>
      <c r="E155" s="5">
        <v>0.7</v>
      </c>
      <c r="F155">
        <f t="shared" si="14"/>
        <v>13.8177</v>
      </c>
      <c r="G155" s="1">
        <f t="shared" si="10"/>
        <v>0</v>
      </c>
      <c r="H155">
        <f t="shared" si="11"/>
        <v>13.8177</v>
      </c>
      <c r="I155">
        <f t="shared" si="12"/>
        <v>0</v>
      </c>
      <c r="J155">
        <f t="shared" si="13"/>
        <v>13.8177</v>
      </c>
    </row>
    <row r="156" spans="2:10" x14ac:dyDescent="0.3">
      <c r="B156" s="10">
        <v>48794</v>
      </c>
      <c r="C156" s="9" t="s">
        <v>19</v>
      </c>
      <c r="D156" s="9">
        <v>29.8</v>
      </c>
      <c r="E156" s="8">
        <v>0</v>
      </c>
      <c r="F156">
        <f t="shared" si="14"/>
        <v>13.8177</v>
      </c>
      <c r="G156" s="1">
        <f t="shared" si="10"/>
        <v>0</v>
      </c>
      <c r="H156">
        <f t="shared" si="11"/>
        <v>13.8177</v>
      </c>
      <c r="I156">
        <f t="shared" si="12"/>
        <v>0</v>
      </c>
      <c r="J156">
        <f t="shared" si="13"/>
        <v>13.8177</v>
      </c>
    </row>
    <row r="157" spans="2:10" x14ac:dyDescent="0.3">
      <c r="B157" s="7">
        <v>48795</v>
      </c>
      <c r="C157" s="6" t="s">
        <v>8</v>
      </c>
      <c r="D157" s="6">
        <v>18.3</v>
      </c>
      <c r="E157" s="5">
        <v>18.7</v>
      </c>
      <c r="F157">
        <f t="shared" si="14"/>
        <v>13.8177</v>
      </c>
      <c r="G157" s="1">
        <f t="shared" si="10"/>
        <v>3.4220999999999986</v>
      </c>
      <c r="H157">
        <f t="shared" si="11"/>
        <v>17.239799999999999</v>
      </c>
      <c r="I157">
        <f t="shared" si="12"/>
        <v>0</v>
      </c>
      <c r="J157">
        <f t="shared" si="13"/>
        <v>17.239799999999999</v>
      </c>
    </row>
    <row r="158" spans="2:10" x14ac:dyDescent="0.3">
      <c r="B158" s="10">
        <v>48796</v>
      </c>
      <c r="C158" s="9" t="s">
        <v>19</v>
      </c>
      <c r="D158" s="9">
        <v>24.5</v>
      </c>
      <c r="E158" s="8">
        <v>6.7</v>
      </c>
      <c r="F158">
        <f t="shared" si="14"/>
        <v>17.239799999999999</v>
      </c>
      <c r="G158" s="1">
        <f t="shared" si="10"/>
        <v>1.6415000000000006</v>
      </c>
      <c r="H158">
        <f t="shared" si="11"/>
        <v>18.8813</v>
      </c>
      <c r="I158">
        <f t="shared" si="12"/>
        <v>0</v>
      </c>
      <c r="J158">
        <f t="shared" si="13"/>
        <v>18.8813</v>
      </c>
    </row>
    <row r="159" spans="2:10" x14ac:dyDescent="0.3">
      <c r="B159" s="7">
        <v>48797</v>
      </c>
      <c r="C159" s="6" t="s">
        <v>2</v>
      </c>
      <c r="D159" s="6">
        <v>18.7</v>
      </c>
      <c r="E159" s="5">
        <v>0</v>
      </c>
      <c r="F159">
        <f t="shared" si="14"/>
        <v>18.8813</v>
      </c>
      <c r="G159" s="1">
        <f t="shared" si="10"/>
        <v>0</v>
      </c>
      <c r="H159">
        <f t="shared" si="11"/>
        <v>18.8813</v>
      </c>
      <c r="I159">
        <f t="shared" si="12"/>
        <v>0</v>
      </c>
      <c r="J159">
        <f t="shared" si="13"/>
        <v>18.8813</v>
      </c>
    </row>
    <row r="160" spans="2:10" x14ac:dyDescent="0.3">
      <c r="B160" s="10">
        <v>48798</v>
      </c>
      <c r="C160" s="9" t="s">
        <v>2</v>
      </c>
      <c r="D160" s="9">
        <v>29.2</v>
      </c>
      <c r="E160" s="8">
        <v>34.9</v>
      </c>
      <c r="F160">
        <f t="shared" si="14"/>
        <v>18.8813</v>
      </c>
      <c r="G160" s="1">
        <f t="shared" si="10"/>
        <v>10.190799999999999</v>
      </c>
      <c r="H160">
        <f t="shared" si="11"/>
        <v>29.072099999999999</v>
      </c>
      <c r="I160">
        <f t="shared" si="12"/>
        <v>0</v>
      </c>
      <c r="J160">
        <f t="shared" si="13"/>
        <v>29.072099999999999</v>
      </c>
    </row>
    <row r="161" spans="2:10" x14ac:dyDescent="0.3">
      <c r="B161" s="7">
        <v>48799</v>
      </c>
      <c r="C161" s="6" t="s">
        <v>21</v>
      </c>
      <c r="D161" s="6">
        <v>21.4</v>
      </c>
      <c r="E161" s="5">
        <v>10.7</v>
      </c>
      <c r="F161">
        <f t="shared" si="14"/>
        <v>29.072099999999999</v>
      </c>
      <c r="G161" s="1">
        <f t="shared" si="10"/>
        <v>2.2897999999999996</v>
      </c>
      <c r="H161">
        <f t="shared" si="11"/>
        <v>31.361899999999999</v>
      </c>
      <c r="I161">
        <f t="shared" si="12"/>
        <v>0</v>
      </c>
      <c r="J161">
        <f t="shared" si="13"/>
        <v>31.361899999999999</v>
      </c>
    </row>
    <row r="162" spans="2:10" x14ac:dyDescent="0.3">
      <c r="B162" s="10">
        <v>48800</v>
      </c>
      <c r="C162" s="9" t="s">
        <v>14</v>
      </c>
      <c r="D162" s="9">
        <v>25.6</v>
      </c>
      <c r="E162" s="8">
        <v>3.1</v>
      </c>
      <c r="F162">
        <f t="shared" si="14"/>
        <v>31.361899999999999</v>
      </c>
      <c r="G162" s="1">
        <f t="shared" si="10"/>
        <v>0.79359999999999786</v>
      </c>
      <c r="H162">
        <f t="shared" si="11"/>
        <v>32.155499999999996</v>
      </c>
      <c r="I162">
        <f t="shared" si="12"/>
        <v>0</v>
      </c>
      <c r="J162">
        <f t="shared" si="13"/>
        <v>32.155499999999996</v>
      </c>
    </row>
    <row r="163" spans="2:10" x14ac:dyDescent="0.3">
      <c r="B163" s="7">
        <v>48801</v>
      </c>
      <c r="C163" s="6" t="s">
        <v>14</v>
      </c>
      <c r="D163" s="6">
        <v>15.7</v>
      </c>
      <c r="E163" s="5">
        <v>5.0999999999999996</v>
      </c>
      <c r="F163">
        <f t="shared" si="14"/>
        <v>32.155499999999996</v>
      </c>
      <c r="G163" s="1">
        <f t="shared" si="10"/>
        <v>0.80069999999999908</v>
      </c>
      <c r="H163">
        <f t="shared" si="11"/>
        <v>32.956199999999995</v>
      </c>
      <c r="I163">
        <f t="shared" si="12"/>
        <v>0</v>
      </c>
      <c r="J163">
        <f t="shared" si="13"/>
        <v>32.956199999999995</v>
      </c>
    </row>
    <row r="164" spans="2:10" x14ac:dyDescent="0.3">
      <c r="B164" s="10">
        <v>48802</v>
      </c>
      <c r="C164" s="9" t="s">
        <v>10</v>
      </c>
      <c r="D164" s="9">
        <v>27.3</v>
      </c>
      <c r="E164" s="8">
        <v>11</v>
      </c>
      <c r="F164">
        <f t="shared" si="14"/>
        <v>32.956199999999995</v>
      </c>
      <c r="G164" s="1">
        <f t="shared" si="10"/>
        <v>3.0030000000000001</v>
      </c>
      <c r="H164">
        <f t="shared" si="11"/>
        <v>35.959199999999996</v>
      </c>
      <c r="I164">
        <f t="shared" si="12"/>
        <v>0</v>
      </c>
      <c r="J164">
        <f t="shared" si="13"/>
        <v>35.959199999999996</v>
      </c>
    </row>
    <row r="165" spans="2:10" x14ac:dyDescent="0.3">
      <c r="B165" s="7">
        <v>48803</v>
      </c>
      <c r="C165" s="6" t="s">
        <v>24</v>
      </c>
      <c r="D165" s="6">
        <v>28.4</v>
      </c>
      <c r="E165" s="5">
        <v>2.7</v>
      </c>
      <c r="F165">
        <f t="shared" si="14"/>
        <v>35.959199999999996</v>
      </c>
      <c r="G165" s="1">
        <f t="shared" si="10"/>
        <v>0.76680000000000348</v>
      </c>
      <c r="H165">
        <f t="shared" si="11"/>
        <v>36.725999999999999</v>
      </c>
      <c r="I165">
        <f t="shared" si="12"/>
        <v>0</v>
      </c>
      <c r="J165">
        <f t="shared" si="13"/>
        <v>36.725999999999999</v>
      </c>
    </row>
    <row r="166" spans="2:10" x14ac:dyDescent="0.3">
      <c r="B166" s="10">
        <v>48804</v>
      </c>
      <c r="C166" s="9" t="s">
        <v>9</v>
      </c>
      <c r="D166" s="9">
        <v>22</v>
      </c>
      <c r="E166" s="8">
        <v>3.3</v>
      </c>
      <c r="F166">
        <f t="shared" si="14"/>
        <v>36.725999999999999</v>
      </c>
      <c r="G166" s="1">
        <f t="shared" si="10"/>
        <v>0.72599999999999909</v>
      </c>
      <c r="H166">
        <f t="shared" si="11"/>
        <v>37.451999999999998</v>
      </c>
      <c r="I166">
        <f t="shared" si="12"/>
        <v>0</v>
      </c>
      <c r="J166">
        <f t="shared" si="13"/>
        <v>37.451999999999998</v>
      </c>
    </row>
    <row r="167" spans="2:10" x14ac:dyDescent="0.3">
      <c r="B167" s="7">
        <v>48805</v>
      </c>
      <c r="C167" s="6" t="s">
        <v>22</v>
      </c>
      <c r="D167" s="6">
        <v>19.399999999999999</v>
      </c>
      <c r="E167" s="5">
        <v>0</v>
      </c>
      <c r="F167">
        <f t="shared" si="14"/>
        <v>37.451999999999998</v>
      </c>
      <c r="G167" s="1">
        <f t="shared" si="10"/>
        <v>0</v>
      </c>
      <c r="H167">
        <f t="shared" si="11"/>
        <v>37.451999999999998</v>
      </c>
      <c r="I167">
        <f t="shared" si="12"/>
        <v>0</v>
      </c>
      <c r="J167">
        <f t="shared" si="13"/>
        <v>37.451999999999998</v>
      </c>
    </row>
    <row r="168" spans="2:10" x14ac:dyDescent="0.3">
      <c r="B168" s="10">
        <v>48806</v>
      </c>
      <c r="C168" s="9" t="s">
        <v>14</v>
      </c>
      <c r="D168" s="9">
        <v>22.7</v>
      </c>
      <c r="E168" s="8">
        <v>14.8</v>
      </c>
      <c r="F168">
        <f t="shared" si="14"/>
        <v>37.451999999999998</v>
      </c>
      <c r="G168" s="1">
        <f t="shared" si="10"/>
        <v>3.3596000000000004</v>
      </c>
      <c r="H168">
        <f t="shared" si="11"/>
        <v>40.811599999999999</v>
      </c>
      <c r="I168">
        <f t="shared" si="12"/>
        <v>0</v>
      </c>
      <c r="J168">
        <f t="shared" si="13"/>
        <v>40.811599999999999</v>
      </c>
    </row>
    <row r="169" spans="2:10" x14ac:dyDescent="0.3">
      <c r="B169" s="7">
        <v>48807</v>
      </c>
      <c r="C169" s="6" t="s">
        <v>0</v>
      </c>
      <c r="D169" s="6">
        <v>22.6</v>
      </c>
      <c r="E169" s="5">
        <v>16.5</v>
      </c>
      <c r="F169">
        <f t="shared" si="14"/>
        <v>40.811599999999999</v>
      </c>
      <c r="G169" s="1">
        <f t="shared" si="10"/>
        <v>3.7289999999999992</v>
      </c>
      <c r="H169">
        <f t="shared" si="11"/>
        <v>44.540599999999998</v>
      </c>
      <c r="I169">
        <f t="shared" si="12"/>
        <v>0</v>
      </c>
      <c r="J169">
        <f t="shared" si="13"/>
        <v>44.540599999999998</v>
      </c>
    </row>
    <row r="170" spans="2:10" x14ac:dyDescent="0.3">
      <c r="B170" s="10">
        <v>48808</v>
      </c>
      <c r="C170" s="9" t="s">
        <v>23</v>
      </c>
      <c r="D170" s="9">
        <v>26.1</v>
      </c>
      <c r="E170" s="8">
        <v>0</v>
      </c>
      <c r="F170">
        <f t="shared" si="14"/>
        <v>44.540599999999998</v>
      </c>
      <c r="G170" s="1">
        <f t="shared" si="10"/>
        <v>0</v>
      </c>
      <c r="H170">
        <f t="shared" si="11"/>
        <v>44.540599999999998</v>
      </c>
      <c r="I170">
        <f t="shared" si="12"/>
        <v>0</v>
      </c>
      <c r="J170">
        <f t="shared" si="13"/>
        <v>44.540599999999998</v>
      </c>
    </row>
    <row r="171" spans="2:10" x14ac:dyDescent="0.3">
      <c r="B171" s="7">
        <v>48809</v>
      </c>
      <c r="C171" s="6" t="s">
        <v>14</v>
      </c>
      <c r="D171" s="6">
        <v>27.6</v>
      </c>
      <c r="E171" s="5">
        <v>6.7</v>
      </c>
      <c r="F171">
        <f t="shared" si="14"/>
        <v>44.540599999999998</v>
      </c>
      <c r="G171" s="1">
        <f t="shared" si="10"/>
        <v>1.8492000000000033</v>
      </c>
      <c r="H171">
        <f t="shared" si="11"/>
        <v>46.389800000000001</v>
      </c>
      <c r="I171">
        <f t="shared" si="12"/>
        <v>0</v>
      </c>
      <c r="J171">
        <f t="shared" si="13"/>
        <v>46.389800000000001</v>
      </c>
    </row>
    <row r="172" spans="2:10" x14ac:dyDescent="0.3">
      <c r="B172" s="10">
        <v>48810</v>
      </c>
      <c r="C172" s="9" t="s">
        <v>19</v>
      </c>
      <c r="D172" s="9">
        <v>13.2</v>
      </c>
      <c r="E172" s="8">
        <v>0</v>
      </c>
      <c r="F172">
        <f t="shared" si="14"/>
        <v>46.389800000000001</v>
      </c>
      <c r="G172" s="1">
        <f t="shared" si="10"/>
        <v>0</v>
      </c>
      <c r="H172">
        <f t="shared" si="11"/>
        <v>46.389800000000001</v>
      </c>
      <c r="I172">
        <f t="shared" si="12"/>
        <v>0</v>
      </c>
      <c r="J172">
        <f t="shared" si="13"/>
        <v>46.389800000000001</v>
      </c>
    </row>
    <row r="173" spans="2:10" x14ac:dyDescent="0.3">
      <c r="B173" s="7">
        <v>48811</v>
      </c>
      <c r="C173" s="6" t="s">
        <v>11</v>
      </c>
      <c r="D173" s="6">
        <v>22</v>
      </c>
      <c r="E173" s="5">
        <v>0</v>
      </c>
      <c r="F173">
        <f t="shared" si="14"/>
        <v>46.389800000000001</v>
      </c>
      <c r="G173" s="1">
        <f t="shared" si="10"/>
        <v>0</v>
      </c>
      <c r="H173">
        <f t="shared" si="11"/>
        <v>46.389800000000001</v>
      </c>
      <c r="I173">
        <f t="shared" si="12"/>
        <v>0</v>
      </c>
      <c r="J173">
        <f t="shared" si="13"/>
        <v>46.389800000000001</v>
      </c>
    </row>
    <row r="174" spans="2:10" x14ac:dyDescent="0.3">
      <c r="B174" s="10">
        <v>48812</v>
      </c>
      <c r="C174" s="9" t="s">
        <v>21</v>
      </c>
      <c r="D174" s="9">
        <v>10.8</v>
      </c>
      <c r="E174" s="8">
        <v>7.6</v>
      </c>
      <c r="F174">
        <f t="shared" si="14"/>
        <v>46.389800000000001</v>
      </c>
      <c r="G174" s="1">
        <f t="shared" si="10"/>
        <v>0.82079999999999842</v>
      </c>
      <c r="H174">
        <f t="shared" si="11"/>
        <v>47.210599999999999</v>
      </c>
      <c r="I174">
        <f t="shared" si="12"/>
        <v>0</v>
      </c>
      <c r="J174">
        <f t="shared" si="13"/>
        <v>47.210599999999999</v>
      </c>
    </row>
    <row r="175" spans="2:10" x14ac:dyDescent="0.3">
      <c r="B175" s="7">
        <v>48813</v>
      </c>
      <c r="C175" s="6" t="s">
        <v>8</v>
      </c>
      <c r="D175" s="6">
        <v>15.6</v>
      </c>
      <c r="E175" s="5">
        <v>38.4</v>
      </c>
      <c r="F175">
        <f t="shared" si="14"/>
        <v>47.210599999999999</v>
      </c>
      <c r="G175" s="1">
        <f t="shared" si="10"/>
        <v>5.9904000000000011</v>
      </c>
      <c r="H175">
        <f t="shared" si="11"/>
        <v>53.201000000000001</v>
      </c>
      <c r="I175">
        <f t="shared" si="12"/>
        <v>0</v>
      </c>
      <c r="J175">
        <f t="shared" si="13"/>
        <v>53.201000000000001</v>
      </c>
    </row>
    <row r="176" spans="2:10" x14ac:dyDescent="0.3">
      <c r="B176" s="10">
        <v>48814</v>
      </c>
      <c r="C176" s="9" t="s">
        <v>20</v>
      </c>
      <c r="D176" s="9">
        <v>11.7</v>
      </c>
      <c r="E176" s="8">
        <v>0.5</v>
      </c>
      <c r="F176">
        <f t="shared" si="14"/>
        <v>53.201000000000001</v>
      </c>
      <c r="G176" s="1">
        <f t="shared" si="10"/>
        <v>0</v>
      </c>
      <c r="H176">
        <f t="shared" si="11"/>
        <v>53.201000000000001</v>
      </c>
      <c r="I176">
        <f t="shared" si="12"/>
        <v>0</v>
      </c>
      <c r="J176">
        <f t="shared" si="13"/>
        <v>53.201000000000001</v>
      </c>
    </row>
    <row r="177" spans="2:10" x14ac:dyDescent="0.3">
      <c r="B177" s="7">
        <v>48815</v>
      </c>
      <c r="C177" s="6" t="s">
        <v>8</v>
      </c>
      <c r="D177" s="6">
        <v>27.2</v>
      </c>
      <c r="E177" s="5">
        <v>8.3000000000000007</v>
      </c>
      <c r="F177">
        <f t="shared" si="14"/>
        <v>53.201000000000001</v>
      </c>
      <c r="G177" s="1">
        <f t="shared" si="10"/>
        <v>2.2576000000000036</v>
      </c>
      <c r="H177">
        <f t="shared" si="11"/>
        <v>55.458600000000004</v>
      </c>
      <c r="I177">
        <f t="shared" si="12"/>
        <v>0</v>
      </c>
      <c r="J177">
        <f t="shared" si="13"/>
        <v>55.458600000000004</v>
      </c>
    </row>
    <row r="178" spans="2:10" x14ac:dyDescent="0.3">
      <c r="B178" s="10">
        <v>48816</v>
      </c>
      <c r="C178" s="9" t="s">
        <v>8</v>
      </c>
      <c r="D178" s="9">
        <v>24.7</v>
      </c>
      <c r="E178" s="8">
        <v>28.9</v>
      </c>
      <c r="F178">
        <f t="shared" si="14"/>
        <v>55.458600000000004</v>
      </c>
      <c r="G178" s="1">
        <f t="shared" si="10"/>
        <v>7.138300000000001</v>
      </c>
      <c r="H178">
        <f t="shared" si="11"/>
        <v>62.596900000000005</v>
      </c>
      <c r="I178">
        <f t="shared" si="12"/>
        <v>0</v>
      </c>
      <c r="J178">
        <f t="shared" si="13"/>
        <v>62.596900000000005</v>
      </c>
    </row>
    <row r="179" spans="2:10" x14ac:dyDescent="0.3">
      <c r="B179" s="7">
        <v>48817</v>
      </c>
      <c r="C179" s="6" t="s">
        <v>9</v>
      </c>
      <c r="D179" s="6">
        <v>18.2</v>
      </c>
      <c r="E179" s="5">
        <v>12.5</v>
      </c>
      <c r="F179">
        <f t="shared" si="14"/>
        <v>62.596900000000005</v>
      </c>
      <c r="G179" s="1">
        <f t="shared" si="10"/>
        <v>2.2750000000000057</v>
      </c>
      <c r="H179">
        <f t="shared" si="11"/>
        <v>64.871900000000011</v>
      </c>
      <c r="I179">
        <f t="shared" si="12"/>
        <v>0</v>
      </c>
      <c r="J179">
        <f t="shared" si="13"/>
        <v>64.871900000000011</v>
      </c>
    </row>
    <row r="180" spans="2:10" x14ac:dyDescent="0.3">
      <c r="B180" s="10">
        <v>48818</v>
      </c>
      <c r="C180" s="9" t="s">
        <v>9</v>
      </c>
      <c r="D180" s="9">
        <v>14.6</v>
      </c>
      <c r="E180" s="8">
        <v>17.899999999999999</v>
      </c>
      <c r="F180">
        <f t="shared" si="14"/>
        <v>64.871900000000011</v>
      </c>
      <c r="G180" s="1">
        <f t="shared" si="10"/>
        <v>2.6133999999999986</v>
      </c>
      <c r="H180">
        <f t="shared" si="11"/>
        <v>67.485300000000009</v>
      </c>
      <c r="I180">
        <f t="shared" si="12"/>
        <v>0</v>
      </c>
      <c r="J180">
        <f t="shared" si="13"/>
        <v>67.485300000000009</v>
      </c>
    </row>
    <row r="181" spans="2:10" x14ac:dyDescent="0.3">
      <c r="B181" s="7">
        <v>48819</v>
      </c>
      <c r="C181" s="6" t="s">
        <v>9</v>
      </c>
      <c r="D181" s="6">
        <v>16.5</v>
      </c>
      <c r="E181" s="5">
        <v>13.9</v>
      </c>
      <c r="F181">
        <f t="shared" si="14"/>
        <v>67.485300000000009</v>
      </c>
      <c r="G181" s="1">
        <f t="shared" si="10"/>
        <v>2.2934999999999945</v>
      </c>
      <c r="H181">
        <f t="shared" si="11"/>
        <v>69.778800000000004</v>
      </c>
      <c r="I181">
        <f t="shared" si="12"/>
        <v>0</v>
      </c>
      <c r="J181">
        <f t="shared" si="13"/>
        <v>69.778800000000004</v>
      </c>
    </row>
    <row r="182" spans="2:10" x14ac:dyDescent="0.3">
      <c r="B182" s="10">
        <v>48820</v>
      </c>
      <c r="C182" s="9" t="s">
        <v>3</v>
      </c>
      <c r="D182" s="9">
        <v>29.4</v>
      </c>
      <c r="E182" s="8">
        <v>0</v>
      </c>
      <c r="F182">
        <f t="shared" si="14"/>
        <v>69.778800000000004</v>
      </c>
      <c r="G182" s="1">
        <f t="shared" si="10"/>
        <v>0</v>
      </c>
      <c r="H182">
        <f t="shared" si="11"/>
        <v>69.778800000000004</v>
      </c>
      <c r="I182">
        <f t="shared" si="12"/>
        <v>0</v>
      </c>
      <c r="J182">
        <f t="shared" si="13"/>
        <v>69.778800000000004</v>
      </c>
    </row>
    <row r="183" spans="2:10" x14ac:dyDescent="0.3">
      <c r="B183" s="7">
        <v>48821</v>
      </c>
      <c r="C183" s="6" t="s">
        <v>8</v>
      </c>
      <c r="D183" s="6">
        <v>17.899999999999999</v>
      </c>
      <c r="E183" s="5">
        <v>0</v>
      </c>
      <c r="F183">
        <f t="shared" si="14"/>
        <v>69.778800000000004</v>
      </c>
      <c r="G183" s="1">
        <f t="shared" si="10"/>
        <v>0</v>
      </c>
      <c r="H183">
        <f t="shared" si="11"/>
        <v>69.778800000000004</v>
      </c>
      <c r="I183">
        <f t="shared" si="12"/>
        <v>0</v>
      </c>
      <c r="J183">
        <f t="shared" si="13"/>
        <v>69.778800000000004</v>
      </c>
    </row>
    <row r="184" spans="2:10" x14ac:dyDescent="0.3">
      <c r="B184" s="10">
        <v>48822</v>
      </c>
      <c r="C184" s="9" t="s">
        <v>23</v>
      </c>
      <c r="D184" s="9">
        <v>29.8</v>
      </c>
      <c r="E184" s="8">
        <v>0</v>
      </c>
      <c r="F184">
        <f t="shared" si="14"/>
        <v>69.778800000000004</v>
      </c>
      <c r="G184" s="1">
        <f t="shared" si="10"/>
        <v>0</v>
      </c>
      <c r="H184">
        <f t="shared" si="11"/>
        <v>69.778800000000004</v>
      </c>
      <c r="I184">
        <f t="shared" si="12"/>
        <v>0</v>
      </c>
      <c r="J184">
        <f t="shared" si="13"/>
        <v>69.778800000000004</v>
      </c>
    </row>
    <row r="185" spans="2:10" x14ac:dyDescent="0.3">
      <c r="B185" s="7">
        <v>48823</v>
      </c>
      <c r="C185" s="6" t="s">
        <v>27</v>
      </c>
      <c r="D185" s="6">
        <v>18.7</v>
      </c>
      <c r="E185" s="5">
        <v>0</v>
      </c>
      <c r="F185">
        <f t="shared" si="14"/>
        <v>69.778800000000004</v>
      </c>
      <c r="G185" s="1">
        <f t="shared" si="10"/>
        <v>0</v>
      </c>
      <c r="H185">
        <f t="shared" si="11"/>
        <v>69.778800000000004</v>
      </c>
      <c r="I185">
        <f t="shared" si="12"/>
        <v>0</v>
      </c>
      <c r="J185">
        <f t="shared" si="13"/>
        <v>69.778800000000004</v>
      </c>
    </row>
    <row r="186" spans="2:10" x14ac:dyDescent="0.3">
      <c r="B186" s="10">
        <v>48824</v>
      </c>
      <c r="C186" s="9" t="s">
        <v>19</v>
      </c>
      <c r="D186" s="9">
        <v>24.3</v>
      </c>
      <c r="E186" s="8">
        <v>7.8</v>
      </c>
      <c r="F186">
        <f t="shared" si="14"/>
        <v>69.778800000000004</v>
      </c>
      <c r="G186" s="1">
        <f t="shared" si="10"/>
        <v>1.8953999999999951</v>
      </c>
      <c r="H186">
        <f t="shared" si="11"/>
        <v>71.674199999999999</v>
      </c>
      <c r="I186">
        <f t="shared" si="12"/>
        <v>0</v>
      </c>
      <c r="J186">
        <f t="shared" si="13"/>
        <v>71.674199999999999</v>
      </c>
    </row>
    <row r="187" spans="2:10" x14ac:dyDescent="0.3">
      <c r="B187" s="7">
        <v>48825</v>
      </c>
      <c r="C187" s="6" t="s">
        <v>4</v>
      </c>
      <c r="D187" s="6">
        <v>29.3</v>
      </c>
      <c r="E187" s="5">
        <v>4.5999999999999996</v>
      </c>
      <c r="F187">
        <f t="shared" si="14"/>
        <v>71.674199999999999</v>
      </c>
      <c r="G187" s="1">
        <f t="shared" si="10"/>
        <v>1.3478000000000065</v>
      </c>
      <c r="H187">
        <f t="shared" si="11"/>
        <v>73.022000000000006</v>
      </c>
      <c r="I187">
        <f t="shared" si="12"/>
        <v>0</v>
      </c>
      <c r="J187">
        <f t="shared" si="13"/>
        <v>73.022000000000006</v>
      </c>
    </row>
    <row r="188" spans="2:10" x14ac:dyDescent="0.3">
      <c r="B188" s="10">
        <v>48826</v>
      </c>
      <c r="C188" s="9" t="s">
        <v>0</v>
      </c>
      <c r="D188" s="9">
        <v>18.399999999999999</v>
      </c>
      <c r="E188" s="8">
        <v>0</v>
      </c>
      <c r="F188">
        <f t="shared" si="14"/>
        <v>73.022000000000006</v>
      </c>
      <c r="G188" s="1">
        <f t="shared" si="10"/>
        <v>0</v>
      </c>
      <c r="H188">
        <f t="shared" si="11"/>
        <v>73.022000000000006</v>
      </c>
      <c r="I188">
        <f t="shared" si="12"/>
        <v>0</v>
      </c>
      <c r="J188">
        <f t="shared" si="13"/>
        <v>73.022000000000006</v>
      </c>
    </row>
    <row r="189" spans="2:10" x14ac:dyDescent="0.3">
      <c r="B189" s="7">
        <v>48827</v>
      </c>
      <c r="C189" s="6" t="s">
        <v>0</v>
      </c>
      <c r="D189" s="6">
        <v>10.3</v>
      </c>
      <c r="E189" s="5">
        <v>16</v>
      </c>
      <c r="F189">
        <f t="shared" si="14"/>
        <v>73.022000000000006</v>
      </c>
      <c r="G189" s="1">
        <f t="shared" si="10"/>
        <v>1.6479999999999961</v>
      </c>
      <c r="H189">
        <f t="shared" si="11"/>
        <v>74.67</v>
      </c>
      <c r="I189">
        <f t="shared" si="12"/>
        <v>0</v>
      </c>
      <c r="J189">
        <f t="shared" si="13"/>
        <v>74.67</v>
      </c>
    </row>
    <row r="190" spans="2:10" x14ac:dyDescent="0.3">
      <c r="B190" s="10">
        <v>48828</v>
      </c>
      <c r="C190" s="9" t="s">
        <v>8</v>
      </c>
      <c r="D190" s="9">
        <v>27.5</v>
      </c>
      <c r="E190" s="8">
        <v>0</v>
      </c>
      <c r="F190">
        <f t="shared" si="14"/>
        <v>74.67</v>
      </c>
      <c r="G190" s="1">
        <f t="shared" si="10"/>
        <v>0</v>
      </c>
      <c r="H190">
        <f t="shared" si="11"/>
        <v>74.67</v>
      </c>
      <c r="I190">
        <f t="shared" si="12"/>
        <v>0</v>
      </c>
      <c r="J190">
        <f t="shared" si="13"/>
        <v>74.67</v>
      </c>
    </row>
    <row r="191" spans="2:10" x14ac:dyDescent="0.3">
      <c r="B191" s="7">
        <v>48829</v>
      </c>
      <c r="C191" s="6" t="s">
        <v>0</v>
      </c>
      <c r="D191" s="6">
        <v>20.6</v>
      </c>
      <c r="E191" s="5">
        <v>15.7</v>
      </c>
      <c r="F191">
        <f t="shared" si="14"/>
        <v>74.67</v>
      </c>
      <c r="G191" s="1">
        <f t="shared" si="10"/>
        <v>3.2342000000000013</v>
      </c>
      <c r="H191">
        <f t="shared" si="11"/>
        <v>77.904200000000003</v>
      </c>
      <c r="I191">
        <f t="shared" si="12"/>
        <v>0</v>
      </c>
      <c r="J191">
        <f t="shared" si="13"/>
        <v>77.904200000000003</v>
      </c>
    </row>
    <row r="192" spans="2:10" x14ac:dyDescent="0.3">
      <c r="B192" s="10">
        <v>48830</v>
      </c>
      <c r="C192" s="9" t="s">
        <v>9</v>
      </c>
      <c r="D192" s="9">
        <v>21.3</v>
      </c>
      <c r="E192" s="8">
        <v>0</v>
      </c>
      <c r="F192">
        <f t="shared" si="14"/>
        <v>77.904200000000003</v>
      </c>
      <c r="G192" s="1">
        <f t="shared" si="10"/>
        <v>0</v>
      </c>
      <c r="H192">
        <f t="shared" si="11"/>
        <v>77.904200000000003</v>
      </c>
      <c r="I192">
        <f t="shared" si="12"/>
        <v>0</v>
      </c>
      <c r="J192">
        <f t="shared" si="13"/>
        <v>77.904200000000003</v>
      </c>
    </row>
    <row r="193" spans="2:10" x14ac:dyDescent="0.3">
      <c r="B193" s="7">
        <v>48831</v>
      </c>
      <c r="C193" s="6" t="s">
        <v>2</v>
      </c>
      <c r="D193" s="6">
        <v>26.2</v>
      </c>
      <c r="E193" s="5">
        <v>0</v>
      </c>
      <c r="F193">
        <f t="shared" si="14"/>
        <v>77.904200000000003</v>
      </c>
      <c r="G193" s="1">
        <f t="shared" si="10"/>
        <v>0</v>
      </c>
      <c r="H193">
        <f t="shared" si="11"/>
        <v>77.904200000000003</v>
      </c>
      <c r="I193">
        <f t="shared" si="12"/>
        <v>0</v>
      </c>
      <c r="J193">
        <f t="shared" si="13"/>
        <v>77.904200000000003</v>
      </c>
    </row>
    <row r="194" spans="2:10" x14ac:dyDescent="0.3">
      <c r="B194" s="10">
        <v>48832</v>
      </c>
      <c r="C194" s="9" t="s">
        <v>8</v>
      </c>
      <c r="D194" s="9">
        <v>23.9</v>
      </c>
      <c r="E194" s="8">
        <v>0</v>
      </c>
      <c r="F194">
        <f t="shared" si="14"/>
        <v>77.904200000000003</v>
      </c>
      <c r="G194" s="1">
        <f t="shared" si="10"/>
        <v>0</v>
      </c>
      <c r="H194">
        <f t="shared" si="11"/>
        <v>77.904200000000003</v>
      </c>
      <c r="I194">
        <f t="shared" si="12"/>
        <v>0</v>
      </c>
      <c r="J194">
        <f t="shared" si="13"/>
        <v>77.904200000000003</v>
      </c>
    </row>
    <row r="195" spans="2:10" x14ac:dyDescent="0.3">
      <c r="B195" s="7">
        <v>48833</v>
      </c>
      <c r="C195" s="6" t="s">
        <v>1</v>
      </c>
      <c r="D195" s="6">
        <v>26.6</v>
      </c>
      <c r="E195" s="5">
        <v>1.6</v>
      </c>
      <c r="F195">
        <f t="shared" si="14"/>
        <v>77.904200000000003</v>
      </c>
      <c r="G195" s="1">
        <f t="shared" ref="G195:G258" si="15">H195-F195</f>
        <v>0.42560000000000286</v>
      </c>
      <c r="H195">
        <f t="shared" ref="H195:H258" si="16">IF(E195&gt;=1,(D195*E195%)+F195,F195)</f>
        <v>78.329800000000006</v>
      </c>
      <c r="I195">
        <f t="shared" ref="I195:I258" si="17">IF(H195&gt;=100,1,0)</f>
        <v>0</v>
      </c>
      <c r="J195">
        <f t="shared" ref="J195:J258" si="18">IF(I195=1,H195-100,H195)</f>
        <v>78.329800000000006</v>
      </c>
    </row>
    <row r="196" spans="2:10" x14ac:dyDescent="0.3">
      <c r="B196" s="10">
        <v>48834</v>
      </c>
      <c r="C196" s="9" t="s">
        <v>8</v>
      </c>
      <c r="D196" s="9">
        <v>18.600000000000001</v>
      </c>
      <c r="E196" s="8">
        <v>20.399999999999999</v>
      </c>
      <c r="F196">
        <f t="shared" ref="F196:F259" si="19">J195</f>
        <v>78.329800000000006</v>
      </c>
      <c r="G196" s="1">
        <f t="shared" si="15"/>
        <v>3.794399999999996</v>
      </c>
      <c r="H196">
        <f t="shared" si="16"/>
        <v>82.124200000000002</v>
      </c>
      <c r="I196">
        <f t="shared" si="17"/>
        <v>0</v>
      </c>
      <c r="J196">
        <f t="shared" si="18"/>
        <v>82.124200000000002</v>
      </c>
    </row>
    <row r="197" spans="2:10" x14ac:dyDescent="0.3">
      <c r="B197" s="7">
        <v>48835</v>
      </c>
      <c r="C197" s="6" t="s">
        <v>3</v>
      </c>
      <c r="D197" s="6">
        <v>22.3</v>
      </c>
      <c r="E197" s="5">
        <v>1.7</v>
      </c>
      <c r="F197">
        <f t="shared" si="19"/>
        <v>82.124200000000002</v>
      </c>
      <c r="G197" s="1">
        <f t="shared" si="15"/>
        <v>0.379099999999994</v>
      </c>
      <c r="H197">
        <f t="shared" si="16"/>
        <v>82.503299999999996</v>
      </c>
      <c r="I197">
        <f t="shared" si="17"/>
        <v>0</v>
      </c>
      <c r="J197">
        <f t="shared" si="18"/>
        <v>82.503299999999996</v>
      </c>
    </row>
    <row r="198" spans="2:10" x14ac:dyDescent="0.3">
      <c r="B198" s="10">
        <v>48836</v>
      </c>
      <c r="C198" s="9" t="s">
        <v>23</v>
      </c>
      <c r="D198" s="9">
        <v>18.399999999999999</v>
      </c>
      <c r="E198" s="8">
        <v>3.9</v>
      </c>
      <c r="F198">
        <f t="shared" si="19"/>
        <v>82.503299999999996</v>
      </c>
      <c r="G198" s="1">
        <f t="shared" si="15"/>
        <v>0.71760000000000446</v>
      </c>
      <c r="H198">
        <f t="shared" si="16"/>
        <v>83.2209</v>
      </c>
      <c r="I198">
        <f t="shared" si="17"/>
        <v>0</v>
      </c>
      <c r="J198">
        <f t="shared" si="18"/>
        <v>83.2209</v>
      </c>
    </row>
    <row r="199" spans="2:10" x14ac:dyDescent="0.3">
      <c r="B199" s="7">
        <v>48837</v>
      </c>
      <c r="C199" s="6" t="s">
        <v>1</v>
      </c>
      <c r="D199" s="6">
        <v>28</v>
      </c>
      <c r="E199" s="5">
        <v>4.4000000000000004</v>
      </c>
      <c r="F199">
        <f t="shared" si="19"/>
        <v>83.2209</v>
      </c>
      <c r="G199" s="1">
        <f t="shared" si="15"/>
        <v>1.2319999999999993</v>
      </c>
      <c r="H199">
        <f t="shared" si="16"/>
        <v>84.4529</v>
      </c>
      <c r="I199">
        <f t="shared" si="17"/>
        <v>0</v>
      </c>
      <c r="J199">
        <f t="shared" si="18"/>
        <v>84.4529</v>
      </c>
    </row>
    <row r="200" spans="2:10" x14ac:dyDescent="0.3">
      <c r="B200" s="10">
        <v>48838</v>
      </c>
      <c r="C200" s="9" t="s">
        <v>8</v>
      </c>
      <c r="D200" s="9">
        <v>10.9</v>
      </c>
      <c r="E200" s="8">
        <v>32.9</v>
      </c>
      <c r="F200">
        <f t="shared" si="19"/>
        <v>84.4529</v>
      </c>
      <c r="G200" s="1">
        <f t="shared" si="15"/>
        <v>3.5861000000000018</v>
      </c>
      <c r="H200">
        <f t="shared" si="16"/>
        <v>88.039000000000001</v>
      </c>
      <c r="I200">
        <f t="shared" si="17"/>
        <v>0</v>
      </c>
      <c r="J200">
        <f t="shared" si="18"/>
        <v>88.039000000000001</v>
      </c>
    </row>
    <row r="201" spans="2:10" x14ac:dyDescent="0.3">
      <c r="B201" s="7">
        <v>48839</v>
      </c>
      <c r="C201" s="6" t="s">
        <v>2</v>
      </c>
      <c r="D201" s="6">
        <v>25.1</v>
      </c>
      <c r="E201" s="5">
        <v>33.299999999999997</v>
      </c>
      <c r="F201">
        <f t="shared" si="19"/>
        <v>88.039000000000001</v>
      </c>
      <c r="G201" s="1">
        <f t="shared" si="15"/>
        <v>8.3582999999999998</v>
      </c>
      <c r="H201">
        <f t="shared" si="16"/>
        <v>96.397300000000001</v>
      </c>
      <c r="I201">
        <f t="shared" si="17"/>
        <v>0</v>
      </c>
      <c r="J201">
        <f t="shared" si="18"/>
        <v>96.397300000000001</v>
      </c>
    </row>
    <row r="202" spans="2:10" x14ac:dyDescent="0.3">
      <c r="B202" s="10">
        <v>48840</v>
      </c>
      <c r="C202" s="9" t="s">
        <v>7</v>
      </c>
      <c r="D202" s="9">
        <v>10.7</v>
      </c>
      <c r="E202" s="8">
        <v>0.3</v>
      </c>
      <c r="F202">
        <f t="shared" si="19"/>
        <v>96.397300000000001</v>
      </c>
      <c r="G202" s="1">
        <f t="shared" si="15"/>
        <v>0</v>
      </c>
      <c r="H202">
        <f t="shared" si="16"/>
        <v>96.397300000000001</v>
      </c>
      <c r="I202">
        <f t="shared" si="17"/>
        <v>0</v>
      </c>
      <c r="J202">
        <f t="shared" si="18"/>
        <v>96.397300000000001</v>
      </c>
    </row>
    <row r="203" spans="2:10" x14ac:dyDescent="0.3">
      <c r="B203" s="7">
        <v>48841</v>
      </c>
      <c r="C203" s="6" t="s">
        <v>8</v>
      </c>
      <c r="D203" s="6">
        <v>26.1</v>
      </c>
      <c r="E203" s="5">
        <v>31</v>
      </c>
      <c r="F203">
        <f t="shared" si="19"/>
        <v>96.397300000000001</v>
      </c>
      <c r="G203" s="1">
        <f t="shared" si="15"/>
        <v>8.0910000000000082</v>
      </c>
      <c r="H203">
        <f t="shared" si="16"/>
        <v>104.48830000000001</v>
      </c>
      <c r="I203">
        <f t="shared" si="17"/>
        <v>1</v>
      </c>
      <c r="J203">
        <f t="shared" si="18"/>
        <v>4.4883000000000095</v>
      </c>
    </row>
    <row r="204" spans="2:10" x14ac:dyDescent="0.3">
      <c r="B204" s="10">
        <v>48842</v>
      </c>
      <c r="C204" s="9" t="s">
        <v>9</v>
      </c>
      <c r="D204" s="9">
        <v>15.2</v>
      </c>
      <c r="E204" s="8">
        <v>12.7</v>
      </c>
      <c r="F204">
        <f t="shared" si="19"/>
        <v>4.4883000000000095</v>
      </c>
      <c r="G204" s="1">
        <f t="shared" si="15"/>
        <v>1.9303999999999997</v>
      </c>
      <c r="H204">
        <f t="shared" si="16"/>
        <v>6.4187000000000092</v>
      </c>
      <c r="I204">
        <f t="shared" si="17"/>
        <v>0</v>
      </c>
      <c r="J204">
        <f t="shared" si="18"/>
        <v>6.4187000000000092</v>
      </c>
    </row>
    <row r="205" spans="2:10" x14ac:dyDescent="0.3">
      <c r="B205" s="7">
        <v>48843</v>
      </c>
      <c r="C205" s="6" t="s">
        <v>25</v>
      </c>
      <c r="D205" s="6">
        <v>28.8</v>
      </c>
      <c r="E205" s="5">
        <v>4.3</v>
      </c>
      <c r="F205">
        <f t="shared" si="19"/>
        <v>6.4187000000000092</v>
      </c>
      <c r="G205" s="1">
        <f t="shared" si="15"/>
        <v>1.2383999999999995</v>
      </c>
      <c r="H205">
        <f t="shared" si="16"/>
        <v>7.6571000000000087</v>
      </c>
      <c r="I205">
        <f t="shared" si="17"/>
        <v>0</v>
      </c>
      <c r="J205">
        <f t="shared" si="18"/>
        <v>7.6571000000000087</v>
      </c>
    </row>
    <row r="206" spans="2:10" x14ac:dyDescent="0.3">
      <c r="B206" s="10">
        <v>48844</v>
      </c>
      <c r="C206" s="9" t="s">
        <v>20</v>
      </c>
      <c r="D206" s="9">
        <v>10.3</v>
      </c>
      <c r="E206" s="8">
        <v>0</v>
      </c>
      <c r="F206">
        <f t="shared" si="19"/>
        <v>7.6571000000000087</v>
      </c>
      <c r="G206" s="1">
        <f t="shared" si="15"/>
        <v>0</v>
      </c>
      <c r="H206">
        <f t="shared" si="16"/>
        <v>7.6571000000000087</v>
      </c>
      <c r="I206">
        <f t="shared" si="17"/>
        <v>0</v>
      </c>
      <c r="J206">
        <f t="shared" si="18"/>
        <v>7.6571000000000087</v>
      </c>
    </row>
    <row r="207" spans="2:10" x14ac:dyDescent="0.3">
      <c r="B207" s="7">
        <v>48845</v>
      </c>
      <c r="C207" s="6" t="s">
        <v>10</v>
      </c>
      <c r="D207" s="6">
        <v>14.9</v>
      </c>
      <c r="E207" s="5">
        <v>0.1</v>
      </c>
      <c r="F207">
        <f t="shared" si="19"/>
        <v>7.6571000000000087</v>
      </c>
      <c r="G207" s="1">
        <f t="shared" si="15"/>
        <v>0</v>
      </c>
      <c r="H207">
        <f t="shared" si="16"/>
        <v>7.6571000000000087</v>
      </c>
      <c r="I207">
        <f t="shared" si="17"/>
        <v>0</v>
      </c>
      <c r="J207">
        <f t="shared" si="18"/>
        <v>7.6571000000000087</v>
      </c>
    </row>
    <row r="208" spans="2:10" x14ac:dyDescent="0.3">
      <c r="B208" s="10">
        <v>48846</v>
      </c>
      <c r="C208" s="9" t="s">
        <v>8</v>
      </c>
      <c r="D208" s="9">
        <v>11.3</v>
      </c>
      <c r="E208" s="8">
        <v>0</v>
      </c>
      <c r="F208">
        <f t="shared" si="19"/>
        <v>7.6571000000000087</v>
      </c>
      <c r="G208" s="1">
        <f t="shared" si="15"/>
        <v>0</v>
      </c>
      <c r="H208">
        <f t="shared" si="16"/>
        <v>7.6571000000000087</v>
      </c>
      <c r="I208">
        <f t="shared" si="17"/>
        <v>0</v>
      </c>
      <c r="J208">
        <f t="shared" si="18"/>
        <v>7.6571000000000087</v>
      </c>
    </row>
    <row r="209" spans="2:10" x14ac:dyDescent="0.3">
      <c r="B209" s="7">
        <v>48847</v>
      </c>
      <c r="C209" s="6" t="s">
        <v>8</v>
      </c>
      <c r="D209" s="6">
        <v>20.8</v>
      </c>
      <c r="E209" s="5">
        <v>34.9</v>
      </c>
      <c r="F209">
        <f t="shared" si="19"/>
        <v>7.6571000000000087</v>
      </c>
      <c r="G209" s="1">
        <f t="shared" si="15"/>
        <v>7.2591999999999999</v>
      </c>
      <c r="H209">
        <f t="shared" si="16"/>
        <v>14.916300000000009</v>
      </c>
      <c r="I209">
        <f t="shared" si="17"/>
        <v>0</v>
      </c>
      <c r="J209">
        <f t="shared" si="18"/>
        <v>14.916300000000009</v>
      </c>
    </row>
    <row r="210" spans="2:10" x14ac:dyDescent="0.3">
      <c r="B210" s="10">
        <v>48848</v>
      </c>
      <c r="C210" s="9" t="s">
        <v>2</v>
      </c>
      <c r="D210" s="9">
        <v>18.2</v>
      </c>
      <c r="E210" s="8">
        <v>0</v>
      </c>
      <c r="F210">
        <f t="shared" si="19"/>
        <v>14.916300000000009</v>
      </c>
      <c r="G210" s="1">
        <f t="shared" si="15"/>
        <v>0</v>
      </c>
      <c r="H210">
        <f t="shared" si="16"/>
        <v>14.916300000000009</v>
      </c>
      <c r="I210">
        <f t="shared" si="17"/>
        <v>0</v>
      </c>
      <c r="J210">
        <f t="shared" si="18"/>
        <v>14.916300000000009</v>
      </c>
    </row>
    <row r="211" spans="2:10" x14ac:dyDescent="0.3">
      <c r="B211" s="7">
        <v>48849</v>
      </c>
      <c r="C211" s="6" t="s">
        <v>23</v>
      </c>
      <c r="D211" s="6">
        <v>12.7</v>
      </c>
      <c r="E211" s="5">
        <v>5.3</v>
      </c>
      <c r="F211">
        <f t="shared" si="19"/>
        <v>14.916300000000009</v>
      </c>
      <c r="G211" s="1">
        <f t="shared" si="15"/>
        <v>0.67309999999999981</v>
      </c>
      <c r="H211">
        <f t="shared" si="16"/>
        <v>15.589400000000008</v>
      </c>
      <c r="I211">
        <f t="shared" si="17"/>
        <v>0</v>
      </c>
      <c r="J211">
        <f t="shared" si="18"/>
        <v>15.589400000000008</v>
      </c>
    </row>
    <row r="212" spans="2:10" x14ac:dyDescent="0.3">
      <c r="B212" s="10">
        <v>48850</v>
      </c>
      <c r="C212" s="9" t="s">
        <v>25</v>
      </c>
      <c r="D212" s="9">
        <v>21.4</v>
      </c>
      <c r="E212" s="8">
        <v>8.3000000000000007</v>
      </c>
      <c r="F212">
        <f t="shared" si="19"/>
        <v>15.589400000000008</v>
      </c>
      <c r="G212" s="1">
        <f t="shared" si="15"/>
        <v>1.7761999999999993</v>
      </c>
      <c r="H212">
        <f t="shared" si="16"/>
        <v>17.365600000000008</v>
      </c>
      <c r="I212">
        <f t="shared" si="17"/>
        <v>0</v>
      </c>
      <c r="J212">
        <f t="shared" si="18"/>
        <v>17.365600000000008</v>
      </c>
    </row>
    <row r="213" spans="2:10" x14ac:dyDescent="0.3">
      <c r="B213" s="7">
        <v>48851</v>
      </c>
      <c r="C213" s="6" t="s">
        <v>10</v>
      </c>
      <c r="D213" s="6">
        <v>21.3</v>
      </c>
      <c r="E213" s="5">
        <v>11.8</v>
      </c>
      <c r="F213">
        <f t="shared" si="19"/>
        <v>17.365600000000008</v>
      </c>
      <c r="G213" s="1">
        <f t="shared" si="15"/>
        <v>2.5134000000000007</v>
      </c>
      <c r="H213">
        <f t="shared" si="16"/>
        <v>19.879000000000008</v>
      </c>
      <c r="I213">
        <f t="shared" si="17"/>
        <v>0</v>
      </c>
      <c r="J213">
        <f t="shared" si="18"/>
        <v>19.879000000000008</v>
      </c>
    </row>
    <row r="214" spans="2:10" x14ac:dyDescent="0.3">
      <c r="B214" s="10">
        <v>48852</v>
      </c>
      <c r="C214" s="9" t="s">
        <v>23</v>
      </c>
      <c r="D214" s="9">
        <v>20.7</v>
      </c>
      <c r="E214" s="8">
        <v>3.9</v>
      </c>
      <c r="F214">
        <f t="shared" si="19"/>
        <v>19.879000000000008</v>
      </c>
      <c r="G214" s="1">
        <f t="shared" si="15"/>
        <v>0.80730000000000146</v>
      </c>
      <c r="H214">
        <f t="shared" si="16"/>
        <v>20.68630000000001</v>
      </c>
      <c r="I214">
        <f t="shared" si="17"/>
        <v>0</v>
      </c>
      <c r="J214">
        <f t="shared" si="18"/>
        <v>20.68630000000001</v>
      </c>
    </row>
    <row r="215" spans="2:10" x14ac:dyDescent="0.3">
      <c r="B215" s="7">
        <v>48853</v>
      </c>
      <c r="C215" s="6" t="s">
        <v>12</v>
      </c>
      <c r="D215" s="6">
        <v>19.7</v>
      </c>
      <c r="E215" s="5">
        <v>0</v>
      </c>
      <c r="F215">
        <f t="shared" si="19"/>
        <v>20.68630000000001</v>
      </c>
      <c r="G215" s="1">
        <f t="shared" si="15"/>
        <v>0</v>
      </c>
      <c r="H215">
        <f t="shared" si="16"/>
        <v>20.68630000000001</v>
      </c>
      <c r="I215">
        <f t="shared" si="17"/>
        <v>0</v>
      </c>
      <c r="J215">
        <f t="shared" si="18"/>
        <v>20.68630000000001</v>
      </c>
    </row>
    <row r="216" spans="2:10" x14ac:dyDescent="0.3">
      <c r="B216" s="10">
        <v>48854</v>
      </c>
      <c r="C216" s="9" t="s">
        <v>9</v>
      </c>
      <c r="D216" s="9">
        <v>27.2</v>
      </c>
      <c r="E216" s="8">
        <v>17.600000000000001</v>
      </c>
      <c r="F216">
        <f t="shared" si="19"/>
        <v>20.68630000000001</v>
      </c>
      <c r="G216" s="1">
        <f t="shared" si="15"/>
        <v>4.7871999999999986</v>
      </c>
      <c r="H216">
        <f t="shared" si="16"/>
        <v>25.473500000000008</v>
      </c>
      <c r="I216">
        <f t="shared" si="17"/>
        <v>0</v>
      </c>
      <c r="J216">
        <f t="shared" si="18"/>
        <v>25.473500000000008</v>
      </c>
    </row>
    <row r="217" spans="2:10" x14ac:dyDescent="0.3">
      <c r="B217" s="7">
        <v>48855</v>
      </c>
      <c r="C217" s="6" t="s">
        <v>24</v>
      </c>
      <c r="D217" s="6">
        <v>16.600000000000001</v>
      </c>
      <c r="E217" s="5">
        <v>1.7</v>
      </c>
      <c r="F217">
        <f t="shared" si="19"/>
        <v>25.473500000000008</v>
      </c>
      <c r="G217" s="1">
        <f t="shared" si="15"/>
        <v>0.28219999999999956</v>
      </c>
      <c r="H217">
        <f t="shared" si="16"/>
        <v>25.755700000000008</v>
      </c>
      <c r="I217">
        <f t="shared" si="17"/>
        <v>0</v>
      </c>
      <c r="J217">
        <f t="shared" si="18"/>
        <v>25.755700000000008</v>
      </c>
    </row>
    <row r="218" spans="2:10" x14ac:dyDescent="0.3">
      <c r="B218" s="10">
        <v>48856</v>
      </c>
      <c r="C218" s="9" t="s">
        <v>9</v>
      </c>
      <c r="D218" s="9">
        <v>22.3</v>
      </c>
      <c r="E218" s="8">
        <v>0</v>
      </c>
      <c r="F218">
        <f t="shared" si="19"/>
        <v>25.755700000000008</v>
      </c>
      <c r="G218" s="1">
        <f t="shared" si="15"/>
        <v>0</v>
      </c>
      <c r="H218">
        <f t="shared" si="16"/>
        <v>25.755700000000008</v>
      </c>
      <c r="I218">
        <f t="shared" si="17"/>
        <v>0</v>
      </c>
      <c r="J218">
        <f t="shared" si="18"/>
        <v>25.755700000000008</v>
      </c>
    </row>
    <row r="219" spans="2:10" x14ac:dyDescent="0.3">
      <c r="B219" s="7">
        <v>48857</v>
      </c>
      <c r="C219" s="6" t="s">
        <v>8</v>
      </c>
      <c r="D219" s="6">
        <v>18</v>
      </c>
      <c r="E219" s="5">
        <v>40.799999999999997</v>
      </c>
      <c r="F219">
        <f t="shared" si="19"/>
        <v>25.755700000000008</v>
      </c>
      <c r="G219" s="1">
        <f t="shared" si="15"/>
        <v>7.3439999999999976</v>
      </c>
      <c r="H219">
        <f t="shared" si="16"/>
        <v>33.099700000000006</v>
      </c>
      <c r="I219">
        <f t="shared" si="17"/>
        <v>0</v>
      </c>
      <c r="J219">
        <f t="shared" si="18"/>
        <v>33.099700000000006</v>
      </c>
    </row>
    <row r="220" spans="2:10" x14ac:dyDescent="0.3">
      <c r="B220" s="10">
        <v>48858</v>
      </c>
      <c r="C220" s="9" t="s">
        <v>6</v>
      </c>
      <c r="D220" s="9">
        <v>21.8</v>
      </c>
      <c r="E220" s="8">
        <v>0</v>
      </c>
      <c r="F220">
        <f t="shared" si="19"/>
        <v>33.099700000000006</v>
      </c>
      <c r="G220" s="1">
        <f t="shared" si="15"/>
        <v>0</v>
      </c>
      <c r="H220">
        <f t="shared" si="16"/>
        <v>33.099700000000006</v>
      </c>
      <c r="I220">
        <f t="shared" si="17"/>
        <v>0</v>
      </c>
      <c r="J220">
        <f t="shared" si="18"/>
        <v>33.099700000000006</v>
      </c>
    </row>
    <row r="221" spans="2:10" x14ac:dyDescent="0.3">
      <c r="B221" s="7">
        <v>48859</v>
      </c>
      <c r="C221" s="6" t="s">
        <v>10</v>
      </c>
      <c r="D221" s="6">
        <v>22.2</v>
      </c>
      <c r="E221" s="5">
        <v>11.2</v>
      </c>
      <c r="F221">
        <f t="shared" si="19"/>
        <v>33.099700000000006</v>
      </c>
      <c r="G221" s="1">
        <f t="shared" si="15"/>
        <v>2.4863999999999962</v>
      </c>
      <c r="H221">
        <f t="shared" si="16"/>
        <v>35.586100000000002</v>
      </c>
      <c r="I221">
        <f t="shared" si="17"/>
        <v>0</v>
      </c>
      <c r="J221">
        <f t="shared" si="18"/>
        <v>35.586100000000002</v>
      </c>
    </row>
    <row r="222" spans="2:10" x14ac:dyDescent="0.3">
      <c r="B222" s="10">
        <v>48860</v>
      </c>
      <c r="C222" s="9" t="s">
        <v>10</v>
      </c>
      <c r="D222" s="9">
        <v>20</v>
      </c>
      <c r="E222" s="8">
        <v>0</v>
      </c>
      <c r="F222">
        <f t="shared" si="19"/>
        <v>35.586100000000002</v>
      </c>
      <c r="G222" s="1">
        <f t="shared" si="15"/>
        <v>0</v>
      </c>
      <c r="H222">
        <f t="shared" si="16"/>
        <v>35.586100000000002</v>
      </c>
      <c r="I222">
        <f t="shared" si="17"/>
        <v>0</v>
      </c>
      <c r="J222">
        <f t="shared" si="18"/>
        <v>35.586100000000002</v>
      </c>
    </row>
    <row r="223" spans="2:10" x14ac:dyDescent="0.3">
      <c r="B223" s="7">
        <v>48861</v>
      </c>
      <c r="C223" s="6" t="s">
        <v>28</v>
      </c>
      <c r="D223" s="6">
        <v>29.4</v>
      </c>
      <c r="E223" s="5">
        <v>0.7</v>
      </c>
      <c r="F223">
        <f t="shared" si="19"/>
        <v>35.586100000000002</v>
      </c>
      <c r="G223" s="1">
        <f t="shared" si="15"/>
        <v>0</v>
      </c>
      <c r="H223">
        <f t="shared" si="16"/>
        <v>35.586100000000002</v>
      </c>
      <c r="I223">
        <f t="shared" si="17"/>
        <v>0</v>
      </c>
      <c r="J223">
        <f t="shared" si="18"/>
        <v>35.586100000000002</v>
      </c>
    </row>
    <row r="224" spans="2:10" x14ac:dyDescent="0.3">
      <c r="B224" s="10">
        <v>48862</v>
      </c>
      <c r="C224" s="9" t="s">
        <v>8</v>
      </c>
      <c r="D224" s="9">
        <v>23.6</v>
      </c>
      <c r="E224" s="8">
        <v>0</v>
      </c>
      <c r="F224">
        <f t="shared" si="19"/>
        <v>35.586100000000002</v>
      </c>
      <c r="G224" s="1">
        <f t="shared" si="15"/>
        <v>0</v>
      </c>
      <c r="H224">
        <f t="shared" si="16"/>
        <v>35.586100000000002</v>
      </c>
      <c r="I224">
        <f t="shared" si="17"/>
        <v>0</v>
      </c>
      <c r="J224">
        <f t="shared" si="18"/>
        <v>35.586100000000002</v>
      </c>
    </row>
    <row r="225" spans="2:10" x14ac:dyDescent="0.3">
      <c r="B225" s="7">
        <v>48863</v>
      </c>
      <c r="C225" s="6" t="s">
        <v>0</v>
      </c>
      <c r="D225" s="6">
        <v>16.3</v>
      </c>
      <c r="E225" s="5">
        <v>22</v>
      </c>
      <c r="F225">
        <f t="shared" si="19"/>
        <v>35.586100000000002</v>
      </c>
      <c r="G225" s="1">
        <f t="shared" si="15"/>
        <v>3.5859999999999985</v>
      </c>
      <c r="H225">
        <f t="shared" si="16"/>
        <v>39.1721</v>
      </c>
      <c r="I225">
        <f t="shared" si="17"/>
        <v>0</v>
      </c>
      <c r="J225">
        <f t="shared" si="18"/>
        <v>39.1721</v>
      </c>
    </row>
    <row r="226" spans="2:10" x14ac:dyDescent="0.3">
      <c r="B226" s="10">
        <v>48864</v>
      </c>
      <c r="C226" s="9" t="s">
        <v>14</v>
      </c>
      <c r="D226" s="9">
        <v>15</v>
      </c>
      <c r="E226" s="8">
        <v>0</v>
      </c>
      <c r="F226">
        <f t="shared" si="19"/>
        <v>39.1721</v>
      </c>
      <c r="G226" s="1">
        <f t="shared" si="15"/>
        <v>0</v>
      </c>
      <c r="H226">
        <f t="shared" si="16"/>
        <v>39.1721</v>
      </c>
      <c r="I226">
        <f t="shared" si="17"/>
        <v>0</v>
      </c>
      <c r="J226">
        <f t="shared" si="18"/>
        <v>39.1721</v>
      </c>
    </row>
    <row r="227" spans="2:10" x14ac:dyDescent="0.3">
      <c r="B227" s="7">
        <v>48865</v>
      </c>
      <c r="C227" s="6" t="s">
        <v>25</v>
      </c>
      <c r="D227" s="6">
        <v>10.8</v>
      </c>
      <c r="E227" s="5">
        <v>0</v>
      </c>
      <c r="F227">
        <f t="shared" si="19"/>
        <v>39.1721</v>
      </c>
      <c r="G227" s="1">
        <f t="shared" si="15"/>
        <v>0</v>
      </c>
      <c r="H227">
        <f t="shared" si="16"/>
        <v>39.1721</v>
      </c>
      <c r="I227">
        <f t="shared" si="17"/>
        <v>0</v>
      </c>
      <c r="J227">
        <f t="shared" si="18"/>
        <v>39.1721</v>
      </c>
    </row>
    <row r="228" spans="2:10" x14ac:dyDescent="0.3">
      <c r="B228" s="10">
        <v>48866</v>
      </c>
      <c r="C228" s="9" t="s">
        <v>2</v>
      </c>
      <c r="D228" s="9">
        <v>10.5</v>
      </c>
      <c r="E228" s="8">
        <v>0</v>
      </c>
      <c r="F228">
        <f t="shared" si="19"/>
        <v>39.1721</v>
      </c>
      <c r="G228" s="1">
        <f t="shared" si="15"/>
        <v>0</v>
      </c>
      <c r="H228">
        <f t="shared" si="16"/>
        <v>39.1721</v>
      </c>
      <c r="I228">
        <f t="shared" si="17"/>
        <v>0</v>
      </c>
      <c r="J228">
        <f t="shared" si="18"/>
        <v>39.1721</v>
      </c>
    </row>
    <row r="229" spans="2:10" x14ac:dyDescent="0.3">
      <c r="B229" s="7">
        <v>48867</v>
      </c>
      <c r="C229" s="6" t="s">
        <v>16</v>
      </c>
      <c r="D229" s="6">
        <v>20.3</v>
      </c>
      <c r="E229" s="5">
        <v>0</v>
      </c>
      <c r="F229">
        <f t="shared" si="19"/>
        <v>39.1721</v>
      </c>
      <c r="G229" s="1">
        <f t="shared" si="15"/>
        <v>0</v>
      </c>
      <c r="H229">
        <f t="shared" si="16"/>
        <v>39.1721</v>
      </c>
      <c r="I229">
        <f t="shared" si="17"/>
        <v>0</v>
      </c>
      <c r="J229">
        <f t="shared" si="18"/>
        <v>39.1721</v>
      </c>
    </row>
    <row r="230" spans="2:10" x14ac:dyDescent="0.3">
      <c r="B230" s="10">
        <v>48868</v>
      </c>
      <c r="C230" s="9" t="s">
        <v>8</v>
      </c>
      <c r="D230" s="9">
        <v>13.1</v>
      </c>
      <c r="E230" s="8">
        <v>50.4</v>
      </c>
      <c r="F230">
        <f t="shared" si="19"/>
        <v>39.1721</v>
      </c>
      <c r="G230" s="1">
        <f t="shared" si="15"/>
        <v>6.6024000000000029</v>
      </c>
      <c r="H230">
        <f t="shared" si="16"/>
        <v>45.774500000000003</v>
      </c>
      <c r="I230">
        <f t="shared" si="17"/>
        <v>0</v>
      </c>
      <c r="J230">
        <f t="shared" si="18"/>
        <v>45.774500000000003</v>
      </c>
    </row>
    <row r="231" spans="2:10" x14ac:dyDescent="0.3">
      <c r="B231" s="7">
        <v>48869</v>
      </c>
      <c r="C231" s="6" t="s">
        <v>19</v>
      </c>
      <c r="D231" s="6">
        <v>24.8</v>
      </c>
      <c r="E231" s="5">
        <v>7.9</v>
      </c>
      <c r="F231">
        <f t="shared" si="19"/>
        <v>45.774500000000003</v>
      </c>
      <c r="G231" s="1">
        <f t="shared" si="15"/>
        <v>1.9592000000000027</v>
      </c>
      <c r="H231">
        <f t="shared" si="16"/>
        <v>47.733700000000006</v>
      </c>
      <c r="I231">
        <f t="shared" si="17"/>
        <v>0</v>
      </c>
      <c r="J231">
        <f t="shared" si="18"/>
        <v>47.733700000000006</v>
      </c>
    </row>
    <row r="232" spans="2:10" x14ac:dyDescent="0.3">
      <c r="B232" s="10">
        <v>48870</v>
      </c>
      <c r="C232" s="9" t="s">
        <v>9</v>
      </c>
      <c r="D232" s="9">
        <v>23.6</v>
      </c>
      <c r="E232" s="8">
        <v>0.8</v>
      </c>
      <c r="F232">
        <f t="shared" si="19"/>
        <v>47.733700000000006</v>
      </c>
      <c r="G232" s="1">
        <f t="shared" si="15"/>
        <v>0</v>
      </c>
      <c r="H232">
        <f t="shared" si="16"/>
        <v>47.733700000000006</v>
      </c>
      <c r="I232">
        <f t="shared" si="17"/>
        <v>0</v>
      </c>
      <c r="J232">
        <f t="shared" si="18"/>
        <v>47.733700000000006</v>
      </c>
    </row>
    <row r="233" spans="2:10" x14ac:dyDescent="0.3">
      <c r="B233" s="7">
        <v>48871</v>
      </c>
      <c r="C233" s="6" t="s">
        <v>23</v>
      </c>
      <c r="D233" s="6">
        <v>17.899999999999999</v>
      </c>
      <c r="E233" s="5">
        <v>0</v>
      </c>
      <c r="F233">
        <f t="shared" si="19"/>
        <v>47.733700000000006</v>
      </c>
      <c r="G233" s="1">
        <f t="shared" si="15"/>
        <v>0</v>
      </c>
      <c r="H233">
        <f t="shared" si="16"/>
        <v>47.733700000000006</v>
      </c>
      <c r="I233">
        <f t="shared" si="17"/>
        <v>0</v>
      </c>
      <c r="J233">
        <f t="shared" si="18"/>
        <v>47.733700000000006</v>
      </c>
    </row>
    <row r="234" spans="2:10" x14ac:dyDescent="0.3">
      <c r="B234" s="10">
        <v>48872</v>
      </c>
      <c r="C234" s="9" t="s">
        <v>19</v>
      </c>
      <c r="D234" s="9">
        <v>23.2</v>
      </c>
      <c r="E234" s="8">
        <v>3</v>
      </c>
      <c r="F234">
        <f t="shared" si="19"/>
        <v>47.733700000000006</v>
      </c>
      <c r="G234" s="1">
        <f t="shared" si="15"/>
        <v>0.69599999999999795</v>
      </c>
      <c r="H234">
        <f t="shared" si="16"/>
        <v>48.429700000000004</v>
      </c>
      <c r="I234">
        <f t="shared" si="17"/>
        <v>0</v>
      </c>
      <c r="J234">
        <f t="shared" si="18"/>
        <v>48.429700000000004</v>
      </c>
    </row>
    <row r="235" spans="2:10" x14ac:dyDescent="0.3">
      <c r="B235" s="7">
        <v>48873</v>
      </c>
      <c r="C235" s="6" t="s">
        <v>22</v>
      </c>
      <c r="D235" s="6">
        <v>21.8</v>
      </c>
      <c r="E235" s="5">
        <v>2</v>
      </c>
      <c r="F235">
        <f t="shared" si="19"/>
        <v>48.429700000000004</v>
      </c>
      <c r="G235" s="1">
        <f t="shared" si="15"/>
        <v>0.43599999999999994</v>
      </c>
      <c r="H235">
        <f t="shared" si="16"/>
        <v>48.865700000000004</v>
      </c>
      <c r="I235">
        <f t="shared" si="17"/>
        <v>0</v>
      </c>
      <c r="J235">
        <f t="shared" si="18"/>
        <v>48.865700000000004</v>
      </c>
    </row>
    <row r="236" spans="2:10" x14ac:dyDescent="0.3">
      <c r="B236" s="10">
        <v>48874</v>
      </c>
      <c r="C236" s="9" t="s">
        <v>20</v>
      </c>
      <c r="D236" s="9">
        <v>22.2</v>
      </c>
      <c r="E236" s="8">
        <v>3.1</v>
      </c>
      <c r="F236">
        <f t="shared" si="19"/>
        <v>48.865700000000004</v>
      </c>
      <c r="G236" s="1">
        <f t="shared" si="15"/>
        <v>0.68820000000000192</v>
      </c>
      <c r="H236">
        <f t="shared" si="16"/>
        <v>49.553900000000006</v>
      </c>
      <c r="I236">
        <f t="shared" si="17"/>
        <v>0</v>
      </c>
      <c r="J236">
        <f t="shared" si="18"/>
        <v>49.553900000000006</v>
      </c>
    </row>
    <row r="237" spans="2:10" x14ac:dyDescent="0.3">
      <c r="B237" s="7">
        <v>48875</v>
      </c>
      <c r="C237" s="6" t="s">
        <v>14</v>
      </c>
      <c r="D237" s="6">
        <v>29</v>
      </c>
      <c r="E237" s="5">
        <v>16.399999999999999</v>
      </c>
      <c r="F237">
        <f t="shared" si="19"/>
        <v>49.553900000000006</v>
      </c>
      <c r="G237" s="1">
        <f t="shared" si="15"/>
        <v>4.7560000000000002</v>
      </c>
      <c r="H237">
        <f t="shared" si="16"/>
        <v>54.309900000000006</v>
      </c>
      <c r="I237">
        <f t="shared" si="17"/>
        <v>0</v>
      </c>
      <c r="J237">
        <f t="shared" si="18"/>
        <v>54.309900000000006</v>
      </c>
    </row>
    <row r="238" spans="2:10" x14ac:dyDescent="0.3">
      <c r="B238" s="10">
        <v>48876</v>
      </c>
      <c r="C238" s="9" t="s">
        <v>6</v>
      </c>
      <c r="D238" s="9">
        <v>24.6</v>
      </c>
      <c r="E238" s="8">
        <v>1.7</v>
      </c>
      <c r="F238">
        <f t="shared" si="19"/>
        <v>54.309900000000006</v>
      </c>
      <c r="G238" s="1">
        <f t="shared" si="15"/>
        <v>0.41819999999999879</v>
      </c>
      <c r="H238">
        <f t="shared" si="16"/>
        <v>54.728100000000005</v>
      </c>
      <c r="I238">
        <f t="shared" si="17"/>
        <v>0</v>
      </c>
      <c r="J238">
        <f t="shared" si="18"/>
        <v>54.728100000000005</v>
      </c>
    </row>
    <row r="239" spans="2:10" x14ac:dyDescent="0.3">
      <c r="B239" s="7">
        <v>48877</v>
      </c>
      <c r="C239" s="6" t="s">
        <v>19</v>
      </c>
      <c r="D239" s="6">
        <v>23.4</v>
      </c>
      <c r="E239" s="5">
        <v>0.6</v>
      </c>
      <c r="F239">
        <f t="shared" si="19"/>
        <v>54.728100000000005</v>
      </c>
      <c r="G239" s="1">
        <f t="shared" si="15"/>
        <v>0</v>
      </c>
      <c r="H239">
        <f t="shared" si="16"/>
        <v>54.728100000000005</v>
      </c>
      <c r="I239">
        <f t="shared" si="17"/>
        <v>0</v>
      </c>
      <c r="J239">
        <f t="shared" si="18"/>
        <v>54.728100000000005</v>
      </c>
    </row>
    <row r="240" spans="2:10" x14ac:dyDescent="0.3">
      <c r="B240" s="10">
        <v>48878</v>
      </c>
      <c r="C240" s="9" t="s">
        <v>14</v>
      </c>
      <c r="D240" s="9">
        <v>21</v>
      </c>
      <c r="E240" s="8">
        <v>0</v>
      </c>
      <c r="F240">
        <f t="shared" si="19"/>
        <v>54.728100000000005</v>
      </c>
      <c r="G240" s="1">
        <f t="shared" si="15"/>
        <v>0</v>
      </c>
      <c r="H240">
        <f t="shared" si="16"/>
        <v>54.728100000000005</v>
      </c>
      <c r="I240">
        <f t="shared" si="17"/>
        <v>0</v>
      </c>
      <c r="J240">
        <f t="shared" si="18"/>
        <v>54.728100000000005</v>
      </c>
    </row>
    <row r="241" spans="2:10" x14ac:dyDescent="0.3">
      <c r="B241" s="7">
        <v>48879</v>
      </c>
      <c r="C241" s="6" t="s">
        <v>16</v>
      </c>
      <c r="D241" s="6">
        <v>22</v>
      </c>
      <c r="E241" s="5">
        <v>0</v>
      </c>
      <c r="F241">
        <f t="shared" si="19"/>
        <v>54.728100000000005</v>
      </c>
      <c r="G241" s="1">
        <f t="shared" si="15"/>
        <v>0</v>
      </c>
      <c r="H241">
        <f t="shared" si="16"/>
        <v>54.728100000000005</v>
      </c>
      <c r="I241">
        <f t="shared" si="17"/>
        <v>0</v>
      </c>
      <c r="J241">
        <f t="shared" si="18"/>
        <v>54.728100000000005</v>
      </c>
    </row>
    <row r="242" spans="2:10" x14ac:dyDescent="0.3">
      <c r="B242" s="10">
        <v>48880</v>
      </c>
      <c r="C242" s="9" t="s">
        <v>21</v>
      </c>
      <c r="D242" s="9">
        <v>29.9</v>
      </c>
      <c r="E242" s="8">
        <v>8</v>
      </c>
      <c r="F242">
        <f t="shared" si="19"/>
        <v>54.728100000000005</v>
      </c>
      <c r="G242" s="1">
        <f t="shared" si="15"/>
        <v>2.392000000000003</v>
      </c>
      <c r="H242">
        <f t="shared" si="16"/>
        <v>57.120100000000008</v>
      </c>
      <c r="I242">
        <f t="shared" si="17"/>
        <v>0</v>
      </c>
      <c r="J242">
        <f t="shared" si="18"/>
        <v>57.120100000000008</v>
      </c>
    </row>
    <row r="243" spans="2:10" x14ac:dyDescent="0.3">
      <c r="B243" s="7">
        <v>48881</v>
      </c>
      <c r="C243" s="6" t="s">
        <v>0</v>
      </c>
      <c r="D243" s="6">
        <v>27.2</v>
      </c>
      <c r="E243" s="5">
        <v>19.2</v>
      </c>
      <c r="F243">
        <f t="shared" si="19"/>
        <v>57.120100000000008</v>
      </c>
      <c r="G243" s="1">
        <f t="shared" si="15"/>
        <v>5.2224000000000004</v>
      </c>
      <c r="H243">
        <f t="shared" si="16"/>
        <v>62.342500000000008</v>
      </c>
      <c r="I243">
        <f t="shared" si="17"/>
        <v>0</v>
      </c>
      <c r="J243">
        <f t="shared" si="18"/>
        <v>62.342500000000008</v>
      </c>
    </row>
    <row r="244" spans="2:10" x14ac:dyDescent="0.3">
      <c r="B244" s="10">
        <v>48882</v>
      </c>
      <c r="C244" s="9" t="s">
        <v>2</v>
      </c>
      <c r="D244" s="9">
        <v>10.9</v>
      </c>
      <c r="E244" s="8">
        <v>9</v>
      </c>
      <c r="F244">
        <f t="shared" si="19"/>
        <v>62.342500000000008</v>
      </c>
      <c r="G244" s="1">
        <f t="shared" si="15"/>
        <v>0.98100000000000165</v>
      </c>
      <c r="H244">
        <f t="shared" si="16"/>
        <v>63.32350000000001</v>
      </c>
      <c r="I244">
        <f t="shared" si="17"/>
        <v>0</v>
      </c>
      <c r="J244">
        <f t="shared" si="18"/>
        <v>63.32350000000001</v>
      </c>
    </row>
    <row r="245" spans="2:10" x14ac:dyDescent="0.3">
      <c r="B245" s="7">
        <v>48883</v>
      </c>
      <c r="C245" s="6" t="s">
        <v>21</v>
      </c>
      <c r="D245" s="6">
        <v>22.6</v>
      </c>
      <c r="E245" s="5">
        <v>5.9</v>
      </c>
      <c r="F245">
        <f t="shared" si="19"/>
        <v>63.32350000000001</v>
      </c>
      <c r="G245" s="1">
        <f t="shared" si="15"/>
        <v>1.3333999999999975</v>
      </c>
      <c r="H245">
        <f t="shared" si="16"/>
        <v>64.656900000000007</v>
      </c>
      <c r="I245">
        <f t="shared" si="17"/>
        <v>0</v>
      </c>
      <c r="J245">
        <f t="shared" si="18"/>
        <v>64.656900000000007</v>
      </c>
    </row>
    <row r="246" spans="2:10" x14ac:dyDescent="0.3">
      <c r="B246" s="10">
        <v>48884</v>
      </c>
      <c r="C246" s="9" t="s">
        <v>15</v>
      </c>
      <c r="D246" s="9">
        <v>12</v>
      </c>
      <c r="E246" s="8">
        <v>3.9</v>
      </c>
      <c r="F246">
        <f t="shared" si="19"/>
        <v>64.656900000000007</v>
      </c>
      <c r="G246" s="1">
        <f t="shared" si="15"/>
        <v>0.46800000000000352</v>
      </c>
      <c r="H246">
        <f t="shared" si="16"/>
        <v>65.124900000000011</v>
      </c>
      <c r="I246">
        <f t="shared" si="17"/>
        <v>0</v>
      </c>
      <c r="J246">
        <f t="shared" si="18"/>
        <v>65.124900000000011</v>
      </c>
    </row>
    <row r="247" spans="2:10" x14ac:dyDescent="0.3">
      <c r="B247" s="7">
        <v>48885</v>
      </c>
      <c r="C247" s="6" t="s">
        <v>14</v>
      </c>
      <c r="D247" s="6">
        <v>19.5</v>
      </c>
      <c r="E247" s="5">
        <v>14.2</v>
      </c>
      <c r="F247">
        <f t="shared" si="19"/>
        <v>65.124900000000011</v>
      </c>
      <c r="G247" s="1">
        <f t="shared" si="15"/>
        <v>2.7690000000000055</v>
      </c>
      <c r="H247">
        <f t="shared" si="16"/>
        <v>67.893900000000016</v>
      </c>
      <c r="I247">
        <f t="shared" si="17"/>
        <v>0</v>
      </c>
      <c r="J247">
        <f t="shared" si="18"/>
        <v>67.893900000000016</v>
      </c>
    </row>
    <row r="248" spans="2:10" x14ac:dyDescent="0.3">
      <c r="B248" s="10">
        <v>48886</v>
      </c>
      <c r="C248" s="9" t="s">
        <v>8</v>
      </c>
      <c r="D248" s="9">
        <v>27</v>
      </c>
      <c r="E248" s="8">
        <v>10.9</v>
      </c>
      <c r="F248">
        <f t="shared" si="19"/>
        <v>67.893900000000016</v>
      </c>
      <c r="G248" s="1">
        <f t="shared" si="15"/>
        <v>2.9429999999999978</v>
      </c>
      <c r="H248">
        <f t="shared" si="16"/>
        <v>70.836900000000014</v>
      </c>
      <c r="I248">
        <f t="shared" si="17"/>
        <v>0</v>
      </c>
      <c r="J248">
        <f t="shared" si="18"/>
        <v>70.836900000000014</v>
      </c>
    </row>
    <row r="249" spans="2:10" x14ac:dyDescent="0.3">
      <c r="B249" s="7">
        <v>48887</v>
      </c>
      <c r="C249" s="6" t="s">
        <v>5</v>
      </c>
      <c r="D249" s="6">
        <v>10.7</v>
      </c>
      <c r="E249" s="5">
        <v>5.6</v>
      </c>
      <c r="F249">
        <f t="shared" si="19"/>
        <v>70.836900000000014</v>
      </c>
      <c r="G249" s="1">
        <f t="shared" si="15"/>
        <v>0.59919999999999618</v>
      </c>
      <c r="H249">
        <f t="shared" si="16"/>
        <v>71.43610000000001</v>
      </c>
      <c r="I249">
        <f t="shared" si="17"/>
        <v>0</v>
      </c>
      <c r="J249">
        <f t="shared" si="18"/>
        <v>71.43610000000001</v>
      </c>
    </row>
    <row r="250" spans="2:10" x14ac:dyDescent="0.3">
      <c r="B250" s="10">
        <v>48888</v>
      </c>
      <c r="C250" s="9" t="s">
        <v>2</v>
      </c>
      <c r="D250" s="9">
        <v>29.1</v>
      </c>
      <c r="E250" s="8">
        <v>0</v>
      </c>
      <c r="F250">
        <f t="shared" si="19"/>
        <v>71.43610000000001</v>
      </c>
      <c r="G250" s="1">
        <f t="shared" si="15"/>
        <v>0</v>
      </c>
      <c r="H250">
        <f t="shared" si="16"/>
        <v>71.43610000000001</v>
      </c>
      <c r="I250">
        <f t="shared" si="17"/>
        <v>0</v>
      </c>
      <c r="J250">
        <f t="shared" si="18"/>
        <v>71.43610000000001</v>
      </c>
    </row>
    <row r="251" spans="2:10" x14ac:dyDescent="0.3">
      <c r="B251" s="7">
        <v>48889</v>
      </c>
      <c r="C251" s="6" t="s">
        <v>1</v>
      </c>
      <c r="D251" s="6">
        <v>25.3</v>
      </c>
      <c r="E251" s="5">
        <v>0</v>
      </c>
      <c r="F251">
        <f t="shared" si="19"/>
        <v>71.43610000000001</v>
      </c>
      <c r="G251" s="1">
        <f t="shared" si="15"/>
        <v>0</v>
      </c>
      <c r="H251">
        <f t="shared" si="16"/>
        <v>71.43610000000001</v>
      </c>
      <c r="I251">
        <f t="shared" si="17"/>
        <v>0</v>
      </c>
      <c r="J251">
        <f t="shared" si="18"/>
        <v>71.43610000000001</v>
      </c>
    </row>
    <row r="252" spans="2:10" x14ac:dyDescent="0.3">
      <c r="B252" s="10">
        <v>48890</v>
      </c>
      <c r="C252" s="9" t="s">
        <v>10</v>
      </c>
      <c r="D252" s="9">
        <v>13.3</v>
      </c>
      <c r="E252" s="8">
        <v>4.4000000000000004</v>
      </c>
      <c r="F252">
        <f t="shared" si="19"/>
        <v>71.43610000000001</v>
      </c>
      <c r="G252" s="1">
        <f t="shared" si="15"/>
        <v>0.58520000000000039</v>
      </c>
      <c r="H252">
        <f t="shared" si="16"/>
        <v>72.021300000000011</v>
      </c>
      <c r="I252">
        <f t="shared" si="17"/>
        <v>0</v>
      </c>
      <c r="J252">
        <f t="shared" si="18"/>
        <v>72.021300000000011</v>
      </c>
    </row>
    <row r="253" spans="2:10" x14ac:dyDescent="0.3">
      <c r="B253" s="7">
        <v>48891</v>
      </c>
      <c r="C253" s="6" t="s">
        <v>0</v>
      </c>
      <c r="D253" s="6">
        <v>16.899999999999999</v>
      </c>
      <c r="E253" s="5">
        <v>0</v>
      </c>
      <c r="F253">
        <f t="shared" si="19"/>
        <v>72.021300000000011</v>
      </c>
      <c r="G253" s="1">
        <f t="shared" si="15"/>
        <v>0</v>
      </c>
      <c r="H253">
        <f t="shared" si="16"/>
        <v>72.021300000000011</v>
      </c>
      <c r="I253">
        <f t="shared" si="17"/>
        <v>0</v>
      </c>
      <c r="J253">
        <f t="shared" si="18"/>
        <v>72.021300000000011</v>
      </c>
    </row>
    <row r="254" spans="2:10" x14ac:dyDescent="0.3">
      <c r="B254" s="10">
        <v>48892</v>
      </c>
      <c r="C254" s="9" t="s">
        <v>14</v>
      </c>
      <c r="D254" s="9">
        <v>26.4</v>
      </c>
      <c r="E254" s="8">
        <v>6.8</v>
      </c>
      <c r="F254">
        <f t="shared" si="19"/>
        <v>72.021300000000011</v>
      </c>
      <c r="G254" s="1">
        <f t="shared" si="15"/>
        <v>1.7951999999999941</v>
      </c>
      <c r="H254">
        <f t="shared" si="16"/>
        <v>73.816500000000005</v>
      </c>
      <c r="I254">
        <f t="shared" si="17"/>
        <v>0</v>
      </c>
      <c r="J254">
        <f t="shared" si="18"/>
        <v>73.816500000000005</v>
      </c>
    </row>
    <row r="255" spans="2:10" x14ac:dyDescent="0.3">
      <c r="B255" s="7">
        <v>48893</v>
      </c>
      <c r="C255" s="6" t="s">
        <v>25</v>
      </c>
      <c r="D255" s="6">
        <v>29.7</v>
      </c>
      <c r="E255" s="5">
        <v>0</v>
      </c>
      <c r="F255">
        <f t="shared" si="19"/>
        <v>73.816500000000005</v>
      </c>
      <c r="G255" s="1">
        <f t="shared" si="15"/>
        <v>0</v>
      </c>
      <c r="H255">
        <f t="shared" si="16"/>
        <v>73.816500000000005</v>
      </c>
      <c r="I255">
        <f t="shared" si="17"/>
        <v>0</v>
      </c>
      <c r="J255">
        <f t="shared" si="18"/>
        <v>73.816500000000005</v>
      </c>
    </row>
    <row r="256" spans="2:10" x14ac:dyDescent="0.3">
      <c r="B256" s="10">
        <v>48894</v>
      </c>
      <c r="C256" s="9" t="s">
        <v>0</v>
      </c>
      <c r="D256" s="9">
        <v>17.600000000000001</v>
      </c>
      <c r="E256" s="8">
        <v>8.6999999999999993</v>
      </c>
      <c r="F256">
        <f t="shared" si="19"/>
        <v>73.816500000000005</v>
      </c>
      <c r="G256" s="1">
        <f t="shared" si="15"/>
        <v>1.5311999999999983</v>
      </c>
      <c r="H256">
        <f t="shared" si="16"/>
        <v>75.347700000000003</v>
      </c>
      <c r="I256">
        <f t="shared" si="17"/>
        <v>0</v>
      </c>
      <c r="J256">
        <f t="shared" si="18"/>
        <v>75.347700000000003</v>
      </c>
    </row>
    <row r="257" spans="2:10" x14ac:dyDescent="0.3">
      <c r="B257" s="7">
        <v>48895</v>
      </c>
      <c r="C257" s="6" t="s">
        <v>23</v>
      </c>
      <c r="D257" s="6">
        <v>13.2</v>
      </c>
      <c r="E257" s="5">
        <v>3.3</v>
      </c>
      <c r="F257">
        <f t="shared" si="19"/>
        <v>75.347700000000003</v>
      </c>
      <c r="G257" s="1">
        <f t="shared" si="15"/>
        <v>0.43559999999999377</v>
      </c>
      <c r="H257">
        <f t="shared" si="16"/>
        <v>75.783299999999997</v>
      </c>
      <c r="I257">
        <f t="shared" si="17"/>
        <v>0</v>
      </c>
      <c r="J257">
        <f t="shared" si="18"/>
        <v>75.783299999999997</v>
      </c>
    </row>
    <row r="258" spans="2:10" x14ac:dyDescent="0.3">
      <c r="B258" s="10">
        <v>48896</v>
      </c>
      <c r="C258" s="9" t="s">
        <v>14</v>
      </c>
      <c r="D258" s="9">
        <v>21.2</v>
      </c>
      <c r="E258" s="8">
        <v>0</v>
      </c>
      <c r="F258">
        <f t="shared" si="19"/>
        <v>75.783299999999997</v>
      </c>
      <c r="G258" s="1">
        <f t="shared" si="15"/>
        <v>0</v>
      </c>
      <c r="H258">
        <f t="shared" si="16"/>
        <v>75.783299999999997</v>
      </c>
      <c r="I258">
        <f t="shared" si="17"/>
        <v>0</v>
      </c>
      <c r="J258">
        <f t="shared" si="18"/>
        <v>75.783299999999997</v>
      </c>
    </row>
    <row r="259" spans="2:10" x14ac:dyDescent="0.3">
      <c r="B259" s="7">
        <v>48897</v>
      </c>
      <c r="C259" s="6" t="s">
        <v>14</v>
      </c>
      <c r="D259" s="6">
        <v>23</v>
      </c>
      <c r="E259" s="5">
        <v>7.7</v>
      </c>
      <c r="F259">
        <f t="shared" si="19"/>
        <v>75.783299999999997</v>
      </c>
      <c r="G259" s="1">
        <f t="shared" ref="G259:G322" si="20">H259-F259</f>
        <v>1.7710000000000008</v>
      </c>
      <c r="H259">
        <f t="shared" ref="H259:H322" si="21">IF(E259&gt;=1,(D259*E259%)+F259,F259)</f>
        <v>77.554299999999998</v>
      </c>
      <c r="I259">
        <f t="shared" ref="I259:I322" si="22">IF(H259&gt;=100,1,0)</f>
        <v>0</v>
      </c>
      <c r="J259">
        <f t="shared" ref="J259:J322" si="23">IF(I259=1,H259-100,H259)</f>
        <v>77.554299999999998</v>
      </c>
    </row>
    <row r="260" spans="2:10" x14ac:dyDescent="0.3">
      <c r="B260" s="10">
        <v>48898</v>
      </c>
      <c r="C260" s="9" t="s">
        <v>9</v>
      </c>
      <c r="D260" s="9">
        <v>23</v>
      </c>
      <c r="E260" s="8">
        <v>0</v>
      </c>
      <c r="F260">
        <f t="shared" ref="F260:F323" si="24">J259</f>
        <v>77.554299999999998</v>
      </c>
      <c r="G260" s="1">
        <f t="shared" si="20"/>
        <v>0</v>
      </c>
      <c r="H260">
        <f t="shared" si="21"/>
        <v>77.554299999999998</v>
      </c>
      <c r="I260">
        <f t="shared" si="22"/>
        <v>0</v>
      </c>
      <c r="J260">
        <f t="shared" si="23"/>
        <v>77.554299999999998</v>
      </c>
    </row>
    <row r="261" spans="2:10" x14ac:dyDescent="0.3">
      <c r="B261" s="7">
        <v>48899</v>
      </c>
      <c r="C261" s="6" t="s">
        <v>9</v>
      </c>
      <c r="D261" s="6">
        <v>23.4</v>
      </c>
      <c r="E261" s="5">
        <v>0</v>
      </c>
      <c r="F261">
        <f t="shared" si="24"/>
        <v>77.554299999999998</v>
      </c>
      <c r="G261" s="1">
        <f t="shared" si="20"/>
        <v>0</v>
      </c>
      <c r="H261">
        <f t="shared" si="21"/>
        <v>77.554299999999998</v>
      </c>
      <c r="I261">
        <f t="shared" si="22"/>
        <v>0</v>
      </c>
      <c r="J261">
        <f t="shared" si="23"/>
        <v>77.554299999999998</v>
      </c>
    </row>
    <row r="262" spans="2:10" x14ac:dyDescent="0.3">
      <c r="B262" s="10">
        <v>48900</v>
      </c>
      <c r="C262" s="9" t="s">
        <v>0</v>
      </c>
      <c r="D262" s="9">
        <v>28.7</v>
      </c>
      <c r="E262" s="8">
        <v>3.3</v>
      </c>
      <c r="F262">
        <f t="shared" si="24"/>
        <v>77.554299999999998</v>
      </c>
      <c r="G262" s="1">
        <f t="shared" si="20"/>
        <v>0.94710000000000605</v>
      </c>
      <c r="H262">
        <f t="shared" si="21"/>
        <v>78.501400000000004</v>
      </c>
      <c r="I262">
        <f t="shared" si="22"/>
        <v>0</v>
      </c>
      <c r="J262">
        <f t="shared" si="23"/>
        <v>78.501400000000004</v>
      </c>
    </row>
    <row r="263" spans="2:10" x14ac:dyDescent="0.3">
      <c r="B263" s="7">
        <v>48901</v>
      </c>
      <c r="C263" s="6" t="s">
        <v>20</v>
      </c>
      <c r="D263" s="6">
        <v>23.6</v>
      </c>
      <c r="E263" s="5">
        <v>4.3</v>
      </c>
      <c r="F263">
        <f t="shared" si="24"/>
        <v>78.501400000000004</v>
      </c>
      <c r="G263" s="1">
        <f t="shared" si="20"/>
        <v>1.0147999999999939</v>
      </c>
      <c r="H263">
        <f t="shared" si="21"/>
        <v>79.516199999999998</v>
      </c>
      <c r="I263">
        <f t="shared" si="22"/>
        <v>0</v>
      </c>
      <c r="J263">
        <f t="shared" si="23"/>
        <v>79.516199999999998</v>
      </c>
    </row>
    <row r="264" spans="2:10" x14ac:dyDescent="0.3">
      <c r="B264" s="10">
        <v>48902</v>
      </c>
      <c r="C264" s="9" t="s">
        <v>10</v>
      </c>
      <c r="D264" s="9">
        <v>10.199999999999999</v>
      </c>
      <c r="E264" s="8">
        <v>8.6999999999999993</v>
      </c>
      <c r="F264">
        <f t="shared" si="24"/>
        <v>79.516199999999998</v>
      </c>
      <c r="G264" s="1">
        <f t="shared" si="20"/>
        <v>0.88739999999999952</v>
      </c>
      <c r="H264">
        <f t="shared" si="21"/>
        <v>80.403599999999997</v>
      </c>
      <c r="I264">
        <f t="shared" si="22"/>
        <v>0</v>
      </c>
      <c r="J264">
        <f t="shared" si="23"/>
        <v>80.403599999999997</v>
      </c>
    </row>
    <row r="265" spans="2:10" x14ac:dyDescent="0.3">
      <c r="B265" s="7">
        <v>48903</v>
      </c>
      <c r="C265" s="6" t="s">
        <v>21</v>
      </c>
      <c r="D265" s="6">
        <v>13.8</v>
      </c>
      <c r="E265" s="5">
        <v>0</v>
      </c>
      <c r="F265">
        <f t="shared" si="24"/>
        <v>80.403599999999997</v>
      </c>
      <c r="G265" s="1">
        <f t="shared" si="20"/>
        <v>0</v>
      </c>
      <c r="H265">
        <f t="shared" si="21"/>
        <v>80.403599999999997</v>
      </c>
      <c r="I265">
        <f t="shared" si="22"/>
        <v>0</v>
      </c>
      <c r="J265">
        <f t="shared" si="23"/>
        <v>80.403599999999997</v>
      </c>
    </row>
    <row r="266" spans="2:10" x14ac:dyDescent="0.3">
      <c r="B266" s="10">
        <v>48904</v>
      </c>
      <c r="C266" s="9" t="s">
        <v>22</v>
      </c>
      <c r="D266" s="9">
        <v>27.7</v>
      </c>
      <c r="E266" s="8">
        <v>0</v>
      </c>
      <c r="F266">
        <f t="shared" si="24"/>
        <v>80.403599999999997</v>
      </c>
      <c r="G266" s="1">
        <f t="shared" si="20"/>
        <v>0</v>
      </c>
      <c r="H266">
        <f t="shared" si="21"/>
        <v>80.403599999999997</v>
      </c>
      <c r="I266">
        <f t="shared" si="22"/>
        <v>0</v>
      </c>
      <c r="J266">
        <f t="shared" si="23"/>
        <v>80.403599999999997</v>
      </c>
    </row>
    <row r="267" spans="2:10" x14ac:dyDescent="0.3">
      <c r="B267" s="7">
        <v>48905</v>
      </c>
      <c r="C267" s="6" t="s">
        <v>0</v>
      </c>
      <c r="D267" s="6">
        <v>13.3</v>
      </c>
      <c r="E267" s="5">
        <v>7.2</v>
      </c>
      <c r="F267">
        <f t="shared" si="24"/>
        <v>80.403599999999997</v>
      </c>
      <c r="G267" s="1">
        <f t="shared" si="20"/>
        <v>0.95759999999999934</v>
      </c>
      <c r="H267">
        <f t="shared" si="21"/>
        <v>81.361199999999997</v>
      </c>
      <c r="I267">
        <f t="shared" si="22"/>
        <v>0</v>
      </c>
      <c r="J267">
        <f t="shared" si="23"/>
        <v>81.361199999999997</v>
      </c>
    </row>
    <row r="268" spans="2:10" x14ac:dyDescent="0.3">
      <c r="B268" s="10">
        <v>48906</v>
      </c>
      <c r="C268" s="9" t="s">
        <v>9</v>
      </c>
      <c r="D268" s="9">
        <v>26</v>
      </c>
      <c r="E268" s="8">
        <v>0.7</v>
      </c>
      <c r="F268">
        <f t="shared" si="24"/>
        <v>81.361199999999997</v>
      </c>
      <c r="G268" s="1">
        <f t="shared" si="20"/>
        <v>0</v>
      </c>
      <c r="H268">
        <f t="shared" si="21"/>
        <v>81.361199999999997</v>
      </c>
      <c r="I268">
        <f t="shared" si="22"/>
        <v>0</v>
      </c>
      <c r="J268">
        <f t="shared" si="23"/>
        <v>81.361199999999997</v>
      </c>
    </row>
    <row r="269" spans="2:10" x14ac:dyDescent="0.3">
      <c r="B269" s="7">
        <v>48907</v>
      </c>
      <c r="C269" s="6" t="s">
        <v>10</v>
      </c>
      <c r="D269" s="6">
        <v>16.3</v>
      </c>
      <c r="E269" s="5">
        <v>11</v>
      </c>
      <c r="F269">
        <f t="shared" si="24"/>
        <v>81.361199999999997</v>
      </c>
      <c r="G269" s="1">
        <f t="shared" si="20"/>
        <v>1.7930000000000064</v>
      </c>
      <c r="H269">
        <f t="shared" si="21"/>
        <v>83.154200000000003</v>
      </c>
      <c r="I269">
        <f t="shared" si="22"/>
        <v>0</v>
      </c>
      <c r="J269">
        <f t="shared" si="23"/>
        <v>83.154200000000003</v>
      </c>
    </row>
    <row r="270" spans="2:10" x14ac:dyDescent="0.3">
      <c r="B270" s="10">
        <v>48908</v>
      </c>
      <c r="C270" s="9" t="s">
        <v>14</v>
      </c>
      <c r="D270" s="9">
        <v>23.5</v>
      </c>
      <c r="E270" s="8">
        <v>15.5</v>
      </c>
      <c r="F270">
        <f t="shared" si="24"/>
        <v>83.154200000000003</v>
      </c>
      <c r="G270" s="1">
        <f t="shared" si="20"/>
        <v>3.6424999999999983</v>
      </c>
      <c r="H270">
        <f t="shared" si="21"/>
        <v>86.796700000000001</v>
      </c>
      <c r="I270">
        <f t="shared" si="22"/>
        <v>0</v>
      </c>
      <c r="J270">
        <f t="shared" si="23"/>
        <v>86.796700000000001</v>
      </c>
    </row>
    <row r="271" spans="2:10" x14ac:dyDescent="0.3">
      <c r="B271" s="7">
        <v>48909</v>
      </c>
      <c r="C271" s="6" t="s">
        <v>1</v>
      </c>
      <c r="D271" s="6">
        <v>15.7</v>
      </c>
      <c r="E271" s="5">
        <v>0</v>
      </c>
      <c r="F271">
        <f t="shared" si="24"/>
        <v>86.796700000000001</v>
      </c>
      <c r="G271" s="1">
        <f t="shared" si="20"/>
        <v>0</v>
      </c>
      <c r="H271">
        <f t="shared" si="21"/>
        <v>86.796700000000001</v>
      </c>
      <c r="I271">
        <f t="shared" si="22"/>
        <v>0</v>
      </c>
      <c r="J271">
        <f t="shared" si="23"/>
        <v>86.796700000000001</v>
      </c>
    </row>
    <row r="272" spans="2:10" x14ac:dyDescent="0.3">
      <c r="B272" s="10">
        <v>48910</v>
      </c>
      <c r="C272" s="9" t="s">
        <v>20</v>
      </c>
      <c r="D272" s="9">
        <v>26</v>
      </c>
      <c r="E272" s="8">
        <v>6.4</v>
      </c>
      <c r="F272">
        <f t="shared" si="24"/>
        <v>86.796700000000001</v>
      </c>
      <c r="G272" s="1">
        <f t="shared" si="20"/>
        <v>1.6640000000000015</v>
      </c>
      <c r="H272">
        <f t="shared" si="21"/>
        <v>88.460700000000003</v>
      </c>
      <c r="I272">
        <f t="shared" si="22"/>
        <v>0</v>
      </c>
      <c r="J272">
        <f t="shared" si="23"/>
        <v>88.460700000000003</v>
      </c>
    </row>
    <row r="273" spans="2:10" x14ac:dyDescent="0.3">
      <c r="B273" s="7">
        <v>48911</v>
      </c>
      <c r="C273" s="6" t="s">
        <v>2</v>
      </c>
      <c r="D273" s="6">
        <v>22.7</v>
      </c>
      <c r="E273" s="5">
        <v>0</v>
      </c>
      <c r="F273">
        <f t="shared" si="24"/>
        <v>88.460700000000003</v>
      </c>
      <c r="G273" s="1">
        <f t="shared" si="20"/>
        <v>0</v>
      </c>
      <c r="H273">
        <f t="shared" si="21"/>
        <v>88.460700000000003</v>
      </c>
      <c r="I273">
        <f t="shared" si="22"/>
        <v>0</v>
      </c>
      <c r="J273">
        <f t="shared" si="23"/>
        <v>88.460700000000003</v>
      </c>
    </row>
    <row r="274" spans="2:10" x14ac:dyDescent="0.3">
      <c r="B274" s="10">
        <v>48912</v>
      </c>
      <c r="C274" s="9" t="s">
        <v>21</v>
      </c>
      <c r="D274" s="9">
        <v>26.2</v>
      </c>
      <c r="E274" s="8">
        <v>5.7</v>
      </c>
      <c r="F274">
        <f t="shared" si="24"/>
        <v>88.460700000000003</v>
      </c>
      <c r="G274" s="1">
        <f t="shared" si="20"/>
        <v>1.4933999999999941</v>
      </c>
      <c r="H274">
        <f t="shared" si="21"/>
        <v>89.954099999999997</v>
      </c>
      <c r="I274">
        <f t="shared" si="22"/>
        <v>0</v>
      </c>
      <c r="J274">
        <f t="shared" si="23"/>
        <v>89.954099999999997</v>
      </c>
    </row>
    <row r="275" spans="2:10" x14ac:dyDescent="0.3">
      <c r="B275" s="7">
        <v>48913</v>
      </c>
      <c r="C275" s="6" t="s">
        <v>5</v>
      </c>
      <c r="D275" s="6">
        <v>14.1</v>
      </c>
      <c r="E275" s="5">
        <v>0</v>
      </c>
      <c r="F275">
        <f t="shared" si="24"/>
        <v>89.954099999999997</v>
      </c>
      <c r="G275" s="1">
        <f t="shared" si="20"/>
        <v>0</v>
      </c>
      <c r="H275">
        <f t="shared" si="21"/>
        <v>89.954099999999997</v>
      </c>
      <c r="I275">
        <f t="shared" si="22"/>
        <v>0</v>
      </c>
      <c r="J275">
        <f t="shared" si="23"/>
        <v>89.954099999999997</v>
      </c>
    </row>
    <row r="276" spans="2:10" x14ac:dyDescent="0.3">
      <c r="B276" s="10">
        <v>48914</v>
      </c>
      <c r="C276" s="9" t="s">
        <v>9</v>
      </c>
      <c r="D276" s="9">
        <v>23.6</v>
      </c>
      <c r="E276" s="8">
        <v>19.7</v>
      </c>
      <c r="F276">
        <f t="shared" si="24"/>
        <v>89.954099999999997</v>
      </c>
      <c r="G276" s="1">
        <f t="shared" si="20"/>
        <v>4.6491999999999933</v>
      </c>
      <c r="H276">
        <f t="shared" si="21"/>
        <v>94.60329999999999</v>
      </c>
      <c r="I276">
        <f t="shared" si="22"/>
        <v>0</v>
      </c>
      <c r="J276">
        <f t="shared" si="23"/>
        <v>94.60329999999999</v>
      </c>
    </row>
    <row r="277" spans="2:10" x14ac:dyDescent="0.3">
      <c r="B277" s="7">
        <v>48915</v>
      </c>
      <c r="C277" s="6" t="s">
        <v>2</v>
      </c>
      <c r="D277" s="6">
        <v>25.2</v>
      </c>
      <c r="E277" s="5">
        <v>37.200000000000003</v>
      </c>
      <c r="F277">
        <f t="shared" si="24"/>
        <v>94.60329999999999</v>
      </c>
      <c r="G277" s="1">
        <f t="shared" si="20"/>
        <v>9.3744000000000085</v>
      </c>
      <c r="H277">
        <f t="shared" si="21"/>
        <v>103.9777</v>
      </c>
      <c r="I277">
        <f t="shared" si="22"/>
        <v>1</v>
      </c>
      <c r="J277">
        <f t="shared" si="23"/>
        <v>3.9776999999999987</v>
      </c>
    </row>
    <row r="278" spans="2:10" x14ac:dyDescent="0.3">
      <c r="B278" s="10">
        <v>48916</v>
      </c>
      <c r="C278" s="9" t="s">
        <v>4</v>
      </c>
      <c r="D278" s="9">
        <v>23</v>
      </c>
      <c r="E278" s="8">
        <v>0</v>
      </c>
      <c r="F278">
        <f t="shared" si="24"/>
        <v>3.9776999999999987</v>
      </c>
      <c r="G278" s="1">
        <f t="shared" si="20"/>
        <v>0</v>
      </c>
      <c r="H278">
        <f t="shared" si="21"/>
        <v>3.9776999999999987</v>
      </c>
      <c r="I278">
        <f t="shared" si="22"/>
        <v>0</v>
      </c>
      <c r="J278">
        <f t="shared" si="23"/>
        <v>3.9776999999999987</v>
      </c>
    </row>
    <row r="279" spans="2:10" x14ac:dyDescent="0.3">
      <c r="B279" s="7">
        <v>48917</v>
      </c>
      <c r="C279" s="6" t="s">
        <v>10</v>
      </c>
      <c r="D279" s="6">
        <v>29.7</v>
      </c>
      <c r="E279" s="5">
        <v>6.8</v>
      </c>
      <c r="F279">
        <f t="shared" si="24"/>
        <v>3.9776999999999987</v>
      </c>
      <c r="G279" s="1">
        <f t="shared" si="20"/>
        <v>2.0196000000000005</v>
      </c>
      <c r="H279">
        <f t="shared" si="21"/>
        <v>5.9972999999999992</v>
      </c>
      <c r="I279">
        <f t="shared" si="22"/>
        <v>0</v>
      </c>
      <c r="J279">
        <f t="shared" si="23"/>
        <v>5.9972999999999992</v>
      </c>
    </row>
    <row r="280" spans="2:10" x14ac:dyDescent="0.3">
      <c r="B280" s="10">
        <v>48918</v>
      </c>
      <c r="C280" s="9" t="s">
        <v>21</v>
      </c>
      <c r="D280" s="9">
        <v>17.2</v>
      </c>
      <c r="E280" s="8">
        <v>3.5</v>
      </c>
      <c r="F280">
        <f t="shared" si="24"/>
        <v>5.9972999999999992</v>
      </c>
      <c r="G280" s="1">
        <f t="shared" si="20"/>
        <v>0.60200000000000031</v>
      </c>
      <c r="H280">
        <f t="shared" si="21"/>
        <v>6.5992999999999995</v>
      </c>
      <c r="I280">
        <f t="shared" si="22"/>
        <v>0</v>
      </c>
      <c r="J280">
        <f t="shared" si="23"/>
        <v>6.5992999999999995</v>
      </c>
    </row>
    <row r="281" spans="2:10" x14ac:dyDescent="0.3">
      <c r="B281" s="7">
        <v>48919</v>
      </c>
      <c r="C281" s="6" t="s">
        <v>21</v>
      </c>
      <c r="D281" s="6">
        <v>21.7</v>
      </c>
      <c r="E281" s="5">
        <v>2.5</v>
      </c>
      <c r="F281">
        <f t="shared" si="24"/>
        <v>6.5992999999999995</v>
      </c>
      <c r="G281" s="1">
        <f t="shared" si="20"/>
        <v>0.54250000000000043</v>
      </c>
      <c r="H281">
        <f t="shared" si="21"/>
        <v>7.1417999999999999</v>
      </c>
      <c r="I281">
        <f t="shared" si="22"/>
        <v>0</v>
      </c>
      <c r="J281">
        <f t="shared" si="23"/>
        <v>7.1417999999999999</v>
      </c>
    </row>
    <row r="282" spans="2:10" x14ac:dyDescent="0.3">
      <c r="B282" s="10">
        <v>48920</v>
      </c>
      <c r="C282" s="9" t="s">
        <v>9</v>
      </c>
      <c r="D282" s="9">
        <v>25.8</v>
      </c>
      <c r="E282" s="8">
        <v>3.8</v>
      </c>
      <c r="F282">
        <f t="shared" si="24"/>
        <v>7.1417999999999999</v>
      </c>
      <c r="G282" s="1">
        <f t="shared" si="20"/>
        <v>0.98039999999999949</v>
      </c>
      <c r="H282">
        <f t="shared" si="21"/>
        <v>8.1221999999999994</v>
      </c>
      <c r="I282">
        <f t="shared" si="22"/>
        <v>0</v>
      </c>
      <c r="J282">
        <f t="shared" si="23"/>
        <v>8.1221999999999994</v>
      </c>
    </row>
    <row r="283" spans="2:10" x14ac:dyDescent="0.3">
      <c r="B283" s="7">
        <v>48921</v>
      </c>
      <c r="C283" s="6" t="s">
        <v>20</v>
      </c>
      <c r="D283" s="6">
        <v>12.9</v>
      </c>
      <c r="E283" s="5">
        <v>1.6</v>
      </c>
      <c r="F283">
        <f t="shared" si="24"/>
        <v>8.1221999999999994</v>
      </c>
      <c r="G283" s="1">
        <f t="shared" si="20"/>
        <v>0.20640000000000036</v>
      </c>
      <c r="H283">
        <f t="shared" si="21"/>
        <v>8.3285999999999998</v>
      </c>
      <c r="I283">
        <f t="shared" si="22"/>
        <v>0</v>
      </c>
      <c r="J283">
        <f t="shared" si="23"/>
        <v>8.3285999999999998</v>
      </c>
    </row>
    <row r="284" spans="2:10" x14ac:dyDescent="0.3">
      <c r="B284" s="10">
        <v>48922</v>
      </c>
      <c r="C284" s="9" t="s">
        <v>29</v>
      </c>
      <c r="D284" s="9">
        <v>18.2</v>
      </c>
      <c r="E284" s="8">
        <v>0</v>
      </c>
      <c r="F284">
        <f t="shared" si="24"/>
        <v>8.3285999999999998</v>
      </c>
      <c r="G284" s="1">
        <f t="shared" si="20"/>
        <v>0</v>
      </c>
      <c r="H284">
        <f t="shared" si="21"/>
        <v>8.3285999999999998</v>
      </c>
      <c r="I284">
        <f t="shared" si="22"/>
        <v>0</v>
      </c>
      <c r="J284">
        <f t="shared" si="23"/>
        <v>8.3285999999999998</v>
      </c>
    </row>
    <row r="285" spans="2:10" x14ac:dyDescent="0.3">
      <c r="B285" s="7">
        <v>48923</v>
      </c>
      <c r="C285" s="6" t="s">
        <v>8</v>
      </c>
      <c r="D285" s="6">
        <v>20</v>
      </c>
      <c r="E285" s="5">
        <v>25.7</v>
      </c>
      <c r="F285">
        <f t="shared" si="24"/>
        <v>8.3285999999999998</v>
      </c>
      <c r="G285" s="1">
        <f t="shared" si="20"/>
        <v>5.1400000000000006</v>
      </c>
      <c r="H285">
        <f t="shared" si="21"/>
        <v>13.4686</v>
      </c>
      <c r="I285">
        <f t="shared" si="22"/>
        <v>0</v>
      </c>
      <c r="J285">
        <f t="shared" si="23"/>
        <v>13.4686</v>
      </c>
    </row>
    <row r="286" spans="2:10" x14ac:dyDescent="0.3">
      <c r="B286" s="10">
        <v>48924</v>
      </c>
      <c r="C286" s="9" t="s">
        <v>2</v>
      </c>
      <c r="D286" s="9">
        <v>17.100000000000001</v>
      </c>
      <c r="E286" s="8">
        <v>33</v>
      </c>
      <c r="F286">
        <f t="shared" si="24"/>
        <v>13.4686</v>
      </c>
      <c r="G286" s="1">
        <f t="shared" si="20"/>
        <v>5.6430000000000025</v>
      </c>
      <c r="H286">
        <f t="shared" si="21"/>
        <v>19.111600000000003</v>
      </c>
      <c r="I286">
        <f t="shared" si="22"/>
        <v>0</v>
      </c>
      <c r="J286">
        <f t="shared" si="23"/>
        <v>19.111600000000003</v>
      </c>
    </row>
    <row r="287" spans="2:10" x14ac:dyDescent="0.3">
      <c r="B287" s="7">
        <v>48925</v>
      </c>
      <c r="C287" s="6" t="s">
        <v>16</v>
      </c>
      <c r="D287" s="6">
        <v>23.2</v>
      </c>
      <c r="E287" s="5">
        <v>2.2999999999999998</v>
      </c>
      <c r="F287">
        <f t="shared" si="24"/>
        <v>19.111600000000003</v>
      </c>
      <c r="G287" s="1">
        <f t="shared" si="20"/>
        <v>0.53359999999999985</v>
      </c>
      <c r="H287">
        <f t="shared" si="21"/>
        <v>19.645200000000003</v>
      </c>
      <c r="I287">
        <f t="shared" si="22"/>
        <v>0</v>
      </c>
      <c r="J287">
        <f t="shared" si="23"/>
        <v>19.645200000000003</v>
      </c>
    </row>
    <row r="288" spans="2:10" x14ac:dyDescent="0.3">
      <c r="B288" s="10">
        <v>48926</v>
      </c>
      <c r="C288" s="9" t="s">
        <v>14</v>
      </c>
      <c r="D288" s="9">
        <v>23.1</v>
      </c>
      <c r="E288" s="8">
        <v>2.2000000000000002</v>
      </c>
      <c r="F288">
        <f t="shared" si="24"/>
        <v>19.645200000000003</v>
      </c>
      <c r="G288" s="1">
        <f t="shared" si="20"/>
        <v>0.50819999999999865</v>
      </c>
      <c r="H288">
        <f t="shared" si="21"/>
        <v>20.153400000000001</v>
      </c>
      <c r="I288">
        <f t="shared" si="22"/>
        <v>0</v>
      </c>
      <c r="J288">
        <f t="shared" si="23"/>
        <v>20.153400000000001</v>
      </c>
    </row>
    <row r="289" spans="2:10" x14ac:dyDescent="0.3">
      <c r="B289" s="7">
        <v>48927</v>
      </c>
      <c r="C289" s="6" t="s">
        <v>8</v>
      </c>
      <c r="D289" s="6">
        <v>22.4</v>
      </c>
      <c r="E289" s="5">
        <v>33.5</v>
      </c>
      <c r="F289">
        <f t="shared" si="24"/>
        <v>20.153400000000001</v>
      </c>
      <c r="G289" s="1">
        <f t="shared" si="20"/>
        <v>7.5040000000000013</v>
      </c>
      <c r="H289">
        <f t="shared" si="21"/>
        <v>27.657400000000003</v>
      </c>
      <c r="I289">
        <f t="shared" si="22"/>
        <v>0</v>
      </c>
      <c r="J289">
        <f t="shared" si="23"/>
        <v>27.657400000000003</v>
      </c>
    </row>
    <row r="290" spans="2:10" x14ac:dyDescent="0.3">
      <c r="B290" s="10">
        <v>48928</v>
      </c>
      <c r="C290" s="9" t="s">
        <v>17</v>
      </c>
      <c r="D290" s="9">
        <v>25.4</v>
      </c>
      <c r="E290" s="8">
        <v>0.9</v>
      </c>
      <c r="F290">
        <f t="shared" si="24"/>
        <v>27.657400000000003</v>
      </c>
      <c r="G290" s="1">
        <f t="shared" si="20"/>
        <v>0</v>
      </c>
      <c r="H290">
        <f t="shared" si="21"/>
        <v>27.657400000000003</v>
      </c>
      <c r="I290">
        <f t="shared" si="22"/>
        <v>0</v>
      </c>
      <c r="J290">
        <f t="shared" si="23"/>
        <v>27.657400000000003</v>
      </c>
    </row>
    <row r="291" spans="2:10" x14ac:dyDescent="0.3">
      <c r="B291" s="7">
        <v>48929</v>
      </c>
      <c r="C291" s="6" t="s">
        <v>8</v>
      </c>
      <c r="D291" s="6">
        <v>15.4</v>
      </c>
      <c r="E291" s="5">
        <v>1.6</v>
      </c>
      <c r="F291">
        <f t="shared" si="24"/>
        <v>27.657400000000003</v>
      </c>
      <c r="G291" s="1">
        <f t="shared" si="20"/>
        <v>0.24640000000000128</v>
      </c>
      <c r="H291">
        <f t="shared" si="21"/>
        <v>27.903800000000004</v>
      </c>
      <c r="I291">
        <f t="shared" si="22"/>
        <v>0</v>
      </c>
      <c r="J291">
        <f t="shared" si="23"/>
        <v>27.903800000000004</v>
      </c>
    </row>
    <row r="292" spans="2:10" x14ac:dyDescent="0.3">
      <c r="B292" s="10">
        <v>48930</v>
      </c>
      <c r="C292" s="9" t="s">
        <v>24</v>
      </c>
      <c r="D292" s="9">
        <v>23.5</v>
      </c>
      <c r="E292" s="8">
        <v>0.6</v>
      </c>
      <c r="F292">
        <f t="shared" si="24"/>
        <v>27.903800000000004</v>
      </c>
      <c r="G292" s="1">
        <f t="shared" si="20"/>
        <v>0</v>
      </c>
      <c r="H292">
        <f t="shared" si="21"/>
        <v>27.903800000000004</v>
      </c>
      <c r="I292">
        <f t="shared" si="22"/>
        <v>0</v>
      </c>
      <c r="J292">
        <f t="shared" si="23"/>
        <v>27.903800000000004</v>
      </c>
    </row>
    <row r="293" spans="2:10" x14ac:dyDescent="0.3">
      <c r="B293" s="7">
        <v>48931</v>
      </c>
      <c r="C293" s="6" t="s">
        <v>14</v>
      </c>
      <c r="D293" s="6">
        <v>10.3</v>
      </c>
      <c r="E293" s="5">
        <v>15.4</v>
      </c>
      <c r="F293">
        <f t="shared" si="24"/>
        <v>27.903800000000004</v>
      </c>
      <c r="G293" s="1">
        <f t="shared" si="20"/>
        <v>1.5862000000000016</v>
      </c>
      <c r="H293">
        <f t="shared" si="21"/>
        <v>29.490000000000006</v>
      </c>
      <c r="I293">
        <f t="shared" si="22"/>
        <v>0</v>
      </c>
      <c r="J293">
        <f t="shared" si="23"/>
        <v>29.490000000000006</v>
      </c>
    </row>
    <row r="294" spans="2:10" x14ac:dyDescent="0.3">
      <c r="B294" s="10">
        <v>48932</v>
      </c>
      <c r="C294" s="9" t="s">
        <v>8</v>
      </c>
      <c r="D294" s="9">
        <v>15.5</v>
      </c>
      <c r="E294" s="8">
        <v>20.2</v>
      </c>
      <c r="F294">
        <f t="shared" si="24"/>
        <v>29.490000000000006</v>
      </c>
      <c r="G294" s="1">
        <f t="shared" si="20"/>
        <v>3.1309999999999967</v>
      </c>
      <c r="H294">
        <f t="shared" si="21"/>
        <v>32.621000000000002</v>
      </c>
      <c r="I294">
        <f t="shared" si="22"/>
        <v>0</v>
      </c>
      <c r="J294">
        <f t="shared" si="23"/>
        <v>32.621000000000002</v>
      </c>
    </row>
    <row r="295" spans="2:10" x14ac:dyDescent="0.3">
      <c r="B295" s="7">
        <v>48933</v>
      </c>
      <c r="C295" s="6" t="s">
        <v>6</v>
      </c>
      <c r="D295" s="6">
        <v>20.7</v>
      </c>
      <c r="E295" s="5">
        <v>3</v>
      </c>
      <c r="F295">
        <f t="shared" si="24"/>
        <v>32.621000000000002</v>
      </c>
      <c r="G295" s="1">
        <f t="shared" si="20"/>
        <v>0.62100000000000222</v>
      </c>
      <c r="H295">
        <f t="shared" si="21"/>
        <v>33.242000000000004</v>
      </c>
      <c r="I295">
        <f t="shared" si="22"/>
        <v>0</v>
      </c>
      <c r="J295">
        <f t="shared" si="23"/>
        <v>33.242000000000004</v>
      </c>
    </row>
    <row r="296" spans="2:10" x14ac:dyDescent="0.3">
      <c r="B296" s="10">
        <v>48934</v>
      </c>
      <c r="C296" s="9" t="s">
        <v>4</v>
      </c>
      <c r="D296" s="9">
        <v>12.7</v>
      </c>
      <c r="E296" s="8">
        <v>14.4</v>
      </c>
      <c r="F296">
        <f t="shared" si="24"/>
        <v>33.242000000000004</v>
      </c>
      <c r="G296" s="1">
        <f t="shared" si="20"/>
        <v>1.8288000000000011</v>
      </c>
      <c r="H296">
        <f t="shared" si="21"/>
        <v>35.070800000000006</v>
      </c>
      <c r="I296">
        <f t="shared" si="22"/>
        <v>0</v>
      </c>
      <c r="J296">
        <f t="shared" si="23"/>
        <v>35.070800000000006</v>
      </c>
    </row>
    <row r="297" spans="2:10" x14ac:dyDescent="0.3">
      <c r="B297" s="7">
        <v>48935</v>
      </c>
      <c r="C297" s="6" t="s">
        <v>15</v>
      </c>
      <c r="D297" s="6">
        <v>22.8</v>
      </c>
      <c r="E297" s="5">
        <v>3.3</v>
      </c>
      <c r="F297">
        <f t="shared" si="24"/>
        <v>35.070800000000006</v>
      </c>
      <c r="G297" s="1">
        <f t="shared" si="20"/>
        <v>0.75240000000000151</v>
      </c>
      <c r="H297">
        <f t="shared" si="21"/>
        <v>35.823200000000007</v>
      </c>
      <c r="I297">
        <f t="shared" si="22"/>
        <v>0</v>
      </c>
      <c r="J297">
        <f t="shared" si="23"/>
        <v>35.823200000000007</v>
      </c>
    </row>
    <row r="298" spans="2:10" x14ac:dyDescent="0.3">
      <c r="B298" s="10">
        <v>48936</v>
      </c>
      <c r="C298" s="9" t="s">
        <v>13</v>
      </c>
      <c r="D298" s="9">
        <v>20.5</v>
      </c>
      <c r="E298" s="8">
        <v>0</v>
      </c>
      <c r="F298">
        <f t="shared" si="24"/>
        <v>35.823200000000007</v>
      </c>
      <c r="G298" s="1">
        <f t="shared" si="20"/>
        <v>0</v>
      </c>
      <c r="H298">
        <f t="shared" si="21"/>
        <v>35.823200000000007</v>
      </c>
      <c r="I298">
        <f t="shared" si="22"/>
        <v>0</v>
      </c>
      <c r="J298">
        <f t="shared" si="23"/>
        <v>35.823200000000007</v>
      </c>
    </row>
    <row r="299" spans="2:10" x14ac:dyDescent="0.3">
      <c r="B299" s="7">
        <v>48937</v>
      </c>
      <c r="C299" s="6" t="s">
        <v>5</v>
      </c>
      <c r="D299" s="6">
        <v>13.1</v>
      </c>
      <c r="E299" s="5">
        <v>5.9</v>
      </c>
      <c r="F299">
        <f t="shared" si="24"/>
        <v>35.823200000000007</v>
      </c>
      <c r="G299" s="1">
        <f t="shared" si="20"/>
        <v>0.77289999999999992</v>
      </c>
      <c r="H299">
        <f t="shared" si="21"/>
        <v>36.596100000000007</v>
      </c>
      <c r="I299">
        <f t="shared" si="22"/>
        <v>0</v>
      </c>
      <c r="J299">
        <f t="shared" si="23"/>
        <v>36.596100000000007</v>
      </c>
    </row>
    <row r="300" spans="2:10" x14ac:dyDescent="0.3">
      <c r="B300" s="10">
        <v>48938</v>
      </c>
      <c r="C300" s="9" t="s">
        <v>11</v>
      </c>
      <c r="D300" s="9">
        <v>29</v>
      </c>
      <c r="E300" s="8">
        <v>1</v>
      </c>
      <c r="F300">
        <f t="shared" si="24"/>
        <v>36.596100000000007</v>
      </c>
      <c r="G300" s="1">
        <f t="shared" si="20"/>
        <v>0.28999999999999915</v>
      </c>
      <c r="H300">
        <f t="shared" si="21"/>
        <v>36.886100000000006</v>
      </c>
      <c r="I300">
        <f t="shared" si="22"/>
        <v>0</v>
      </c>
      <c r="J300">
        <f t="shared" si="23"/>
        <v>36.886100000000006</v>
      </c>
    </row>
    <row r="301" spans="2:10" x14ac:dyDescent="0.3">
      <c r="B301" s="7">
        <v>48939</v>
      </c>
      <c r="C301" s="6" t="s">
        <v>2</v>
      </c>
      <c r="D301" s="6">
        <v>15.4</v>
      </c>
      <c r="E301" s="5">
        <v>0</v>
      </c>
      <c r="F301">
        <f t="shared" si="24"/>
        <v>36.886100000000006</v>
      </c>
      <c r="G301" s="1">
        <f t="shared" si="20"/>
        <v>0</v>
      </c>
      <c r="H301">
        <f t="shared" si="21"/>
        <v>36.886100000000006</v>
      </c>
      <c r="I301">
        <f t="shared" si="22"/>
        <v>0</v>
      </c>
      <c r="J301">
        <f t="shared" si="23"/>
        <v>36.886100000000006</v>
      </c>
    </row>
    <row r="302" spans="2:10" x14ac:dyDescent="0.3">
      <c r="B302" s="10">
        <v>48940</v>
      </c>
      <c r="C302" s="9" t="s">
        <v>8</v>
      </c>
      <c r="D302" s="9">
        <v>20.3</v>
      </c>
      <c r="E302" s="8">
        <v>10.7</v>
      </c>
      <c r="F302">
        <f t="shared" si="24"/>
        <v>36.886100000000006</v>
      </c>
      <c r="G302" s="1">
        <f t="shared" si="20"/>
        <v>2.1721000000000004</v>
      </c>
      <c r="H302">
        <f t="shared" si="21"/>
        <v>39.058200000000006</v>
      </c>
      <c r="I302">
        <f t="shared" si="22"/>
        <v>0</v>
      </c>
      <c r="J302">
        <f t="shared" si="23"/>
        <v>39.058200000000006</v>
      </c>
    </row>
    <row r="303" spans="2:10" x14ac:dyDescent="0.3">
      <c r="B303" s="7">
        <v>48941</v>
      </c>
      <c r="C303" s="6" t="s">
        <v>8</v>
      </c>
      <c r="D303" s="6">
        <v>15</v>
      </c>
      <c r="E303" s="5">
        <v>0</v>
      </c>
      <c r="F303">
        <f t="shared" si="24"/>
        <v>39.058200000000006</v>
      </c>
      <c r="G303" s="1">
        <f t="shared" si="20"/>
        <v>0</v>
      </c>
      <c r="H303">
        <f t="shared" si="21"/>
        <v>39.058200000000006</v>
      </c>
      <c r="I303">
        <f t="shared" si="22"/>
        <v>0</v>
      </c>
      <c r="J303">
        <f t="shared" si="23"/>
        <v>39.058200000000006</v>
      </c>
    </row>
    <row r="304" spans="2:10" x14ac:dyDescent="0.3">
      <c r="B304" s="10">
        <v>48942</v>
      </c>
      <c r="C304" s="9" t="s">
        <v>3</v>
      </c>
      <c r="D304" s="9">
        <v>16.600000000000001</v>
      </c>
      <c r="E304" s="8">
        <v>0</v>
      </c>
      <c r="F304">
        <f t="shared" si="24"/>
        <v>39.058200000000006</v>
      </c>
      <c r="G304" s="1">
        <f t="shared" si="20"/>
        <v>0</v>
      </c>
      <c r="H304">
        <f t="shared" si="21"/>
        <v>39.058200000000006</v>
      </c>
      <c r="I304">
        <f t="shared" si="22"/>
        <v>0</v>
      </c>
      <c r="J304">
        <f t="shared" si="23"/>
        <v>39.058200000000006</v>
      </c>
    </row>
    <row r="305" spans="2:10" x14ac:dyDescent="0.3">
      <c r="B305" s="7">
        <v>48943</v>
      </c>
      <c r="C305" s="6" t="s">
        <v>9</v>
      </c>
      <c r="D305" s="6">
        <v>28.6</v>
      </c>
      <c r="E305" s="5">
        <v>0</v>
      </c>
      <c r="F305">
        <f t="shared" si="24"/>
        <v>39.058200000000006</v>
      </c>
      <c r="G305" s="1">
        <f t="shared" si="20"/>
        <v>0</v>
      </c>
      <c r="H305">
        <f t="shared" si="21"/>
        <v>39.058200000000006</v>
      </c>
      <c r="I305">
        <f t="shared" si="22"/>
        <v>0</v>
      </c>
      <c r="J305">
        <f t="shared" si="23"/>
        <v>39.058200000000006</v>
      </c>
    </row>
    <row r="306" spans="2:10" x14ac:dyDescent="0.3">
      <c r="B306" s="10">
        <v>48944</v>
      </c>
      <c r="C306" s="9" t="s">
        <v>23</v>
      </c>
      <c r="D306" s="9">
        <v>11.4</v>
      </c>
      <c r="E306" s="8">
        <v>3.6</v>
      </c>
      <c r="F306">
        <f t="shared" si="24"/>
        <v>39.058200000000006</v>
      </c>
      <c r="G306" s="1">
        <f t="shared" si="20"/>
        <v>0.41040000000000276</v>
      </c>
      <c r="H306">
        <f t="shared" si="21"/>
        <v>39.468600000000009</v>
      </c>
      <c r="I306">
        <f t="shared" si="22"/>
        <v>0</v>
      </c>
      <c r="J306">
        <f t="shared" si="23"/>
        <v>39.468600000000009</v>
      </c>
    </row>
    <row r="307" spans="2:10" x14ac:dyDescent="0.3">
      <c r="B307" s="7">
        <v>48945</v>
      </c>
      <c r="C307" s="6" t="s">
        <v>21</v>
      </c>
      <c r="D307" s="6">
        <v>15.5</v>
      </c>
      <c r="E307" s="5">
        <v>1</v>
      </c>
      <c r="F307">
        <f t="shared" si="24"/>
        <v>39.468600000000009</v>
      </c>
      <c r="G307" s="1">
        <f t="shared" si="20"/>
        <v>0.15500000000000114</v>
      </c>
      <c r="H307">
        <f t="shared" si="21"/>
        <v>39.62360000000001</v>
      </c>
      <c r="I307">
        <f t="shared" si="22"/>
        <v>0</v>
      </c>
      <c r="J307">
        <f t="shared" si="23"/>
        <v>39.62360000000001</v>
      </c>
    </row>
    <row r="308" spans="2:10" x14ac:dyDescent="0.3">
      <c r="B308" s="10">
        <v>48946</v>
      </c>
      <c r="C308" s="9" t="s">
        <v>10</v>
      </c>
      <c r="D308" s="9">
        <v>18.3</v>
      </c>
      <c r="E308" s="8">
        <v>0.7</v>
      </c>
      <c r="F308">
        <f t="shared" si="24"/>
        <v>39.62360000000001</v>
      </c>
      <c r="G308" s="1">
        <f t="shared" si="20"/>
        <v>0</v>
      </c>
      <c r="H308">
        <f t="shared" si="21"/>
        <v>39.62360000000001</v>
      </c>
      <c r="I308">
        <f t="shared" si="22"/>
        <v>0</v>
      </c>
      <c r="J308">
        <f t="shared" si="23"/>
        <v>39.62360000000001</v>
      </c>
    </row>
    <row r="309" spans="2:10" x14ac:dyDescent="0.3">
      <c r="B309" s="7">
        <v>48947</v>
      </c>
      <c r="C309" s="6" t="s">
        <v>2</v>
      </c>
      <c r="D309" s="6">
        <v>14.9</v>
      </c>
      <c r="E309" s="5">
        <v>6.1</v>
      </c>
      <c r="F309">
        <f t="shared" si="24"/>
        <v>39.62360000000001</v>
      </c>
      <c r="G309" s="1">
        <f t="shared" si="20"/>
        <v>0.90890000000000271</v>
      </c>
      <c r="H309">
        <f t="shared" si="21"/>
        <v>40.532500000000013</v>
      </c>
      <c r="I309">
        <f t="shared" si="22"/>
        <v>0</v>
      </c>
      <c r="J309">
        <f t="shared" si="23"/>
        <v>40.532500000000013</v>
      </c>
    </row>
    <row r="310" spans="2:10" x14ac:dyDescent="0.3">
      <c r="B310" s="10">
        <v>48948</v>
      </c>
      <c r="C310" s="9" t="s">
        <v>9</v>
      </c>
      <c r="D310" s="9">
        <v>29.7</v>
      </c>
      <c r="E310" s="8">
        <v>13.3</v>
      </c>
      <c r="F310">
        <f t="shared" si="24"/>
        <v>40.532500000000013</v>
      </c>
      <c r="G310" s="1">
        <f t="shared" si="20"/>
        <v>3.9500999999999991</v>
      </c>
      <c r="H310">
        <f t="shared" si="21"/>
        <v>44.482600000000012</v>
      </c>
      <c r="I310">
        <f t="shared" si="22"/>
        <v>0</v>
      </c>
      <c r="J310">
        <f t="shared" si="23"/>
        <v>44.482600000000012</v>
      </c>
    </row>
    <row r="311" spans="2:10" x14ac:dyDescent="0.3">
      <c r="B311" s="7">
        <v>48949</v>
      </c>
      <c r="C311" s="6" t="s">
        <v>0</v>
      </c>
      <c r="D311" s="6">
        <v>28.9</v>
      </c>
      <c r="E311" s="5">
        <v>13.8</v>
      </c>
      <c r="F311">
        <f t="shared" si="24"/>
        <v>44.482600000000012</v>
      </c>
      <c r="G311" s="1">
        <f t="shared" si="20"/>
        <v>3.9881999999999991</v>
      </c>
      <c r="H311">
        <f t="shared" si="21"/>
        <v>48.470800000000011</v>
      </c>
      <c r="I311">
        <f t="shared" si="22"/>
        <v>0</v>
      </c>
      <c r="J311">
        <f t="shared" si="23"/>
        <v>48.470800000000011</v>
      </c>
    </row>
    <row r="312" spans="2:10" x14ac:dyDescent="0.3">
      <c r="B312" s="10">
        <v>48950</v>
      </c>
      <c r="C312" s="9" t="s">
        <v>23</v>
      </c>
      <c r="D312" s="9">
        <v>24.3</v>
      </c>
      <c r="E312" s="8">
        <v>0</v>
      </c>
      <c r="F312">
        <f t="shared" si="24"/>
        <v>48.470800000000011</v>
      </c>
      <c r="G312" s="1">
        <f t="shared" si="20"/>
        <v>0</v>
      </c>
      <c r="H312">
        <f t="shared" si="21"/>
        <v>48.470800000000011</v>
      </c>
      <c r="I312">
        <f t="shared" si="22"/>
        <v>0</v>
      </c>
      <c r="J312">
        <f t="shared" si="23"/>
        <v>48.470800000000011</v>
      </c>
    </row>
    <row r="313" spans="2:10" x14ac:dyDescent="0.3">
      <c r="B313" s="7">
        <v>48951</v>
      </c>
      <c r="C313" s="6" t="s">
        <v>8</v>
      </c>
      <c r="D313" s="6">
        <v>24</v>
      </c>
      <c r="E313" s="5">
        <v>19.7</v>
      </c>
      <c r="F313">
        <f t="shared" si="24"/>
        <v>48.470800000000011</v>
      </c>
      <c r="G313" s="1">
        <f t="shared" si="20"/>
        <v>4.7280000000000015</v>
      </c>
      <c r="H313">
        <f t="shared" si="21"/>
        <v>53.198800000000013</v>
      </c>
      <c r="I313">
        <f t="shared" si="22"/>
        <v>0</v>
      </c>
      <c r="J313">
        <f t="shared" si="23"/>
        <v>53.198800000000013</v>
      </c>
    </row>
    <row r="314" spans="2:10" x14ac:dyDescent="0.3">
      <c r="B314" s="10">
        <v>48952</v>
      </c>
      <c r="C314" s="9" t="s">
        <v>14</v>
      </c>
      <c r="D314" s="9">
        <v>11.8</v>
      </c>
      <c r="E314" s="8">
        <v>13.3</v>
      </c>
      <c r="F314">
        <f t="shared" si="24"/>
        <v>53.198800000000013</v>
      </c>
      <c r="G314" s="1">
        <f t="shared" si="20"/>
        <v>1.5694000000000017</v>
      </c>
      <c r="H314">
        <f t="shared" si="21"/>
        <v>54.768200000000014</v>
      </c>
      <c r="I314">
        <f t="shared" si="22"/>
        <v>0</v>
      </c>
      <c r="J314">
        <f t="shared" si="23"/>
        <v>54.768200000000014</v>
      </c>
    </row>
    <row r="315" spans="2:10" x14ac:dyDescent="0.3">
      <c r="B315" s="7">
        <v>48953</v>
      </c>
      <c r="C315" s="6" t="s">
        <v>8</v>
      </c>
      <c r="D315" s="6">
        <v>26.5</v>
      </c>
      <c r="E315" s="5">
        <v>19.7</v>
      </c>
      <c r="F315">
        <f t="shared" si="24"/>
        <v>54.768200000000014</v>
      </c>
      <c r="G315" s="1">
        <f t="shared" si="20"/>
        <v>5.2205000000000013</v>
      </c>
      <c r="H315">
        <f t="shared" si="21"/>
        <v>59.988700000000016</v>
      </c>
      <c r="I315">
        <f t="shared" si="22"/>
        <v>0</v>
      </c>
      <c r="J315">
        <f t="shared" si="23"/>
        <v>59.988700000000016</v>
      </c>
    </row>
    <row r="316" spans="2:10" x14ac:dyDescent="0.3">
      <c r="B316" s="10">
        <v>48954</v>
      </c>
      <c r="C316" s="9" t="s">
        <v>20</v>
      </c>
      <c r="D316" s="9">
        <v>12.4</v>
      </c>
      <c r="E316" s="8">
        <v>5.0999999999999996</v>
      </c>
      <c r="F316">
        <f t="shared" si="24"/>
        <v>59.988700000000016</v>
      </c>
      <c r="G316" s="1">
        <f t="shared" si="20"/>
        <v>0.63239999999999696</v>
      </c>
      <c r="H316">
        <f t="shared" si="21"/>
        <v>60.621100000000013</v>
      </c>
      <c r="I316">
        <f t="shared" si="22"/>
        <v>0</v>
      </c>
      <c r="J316">
        <f t="shared" si="23"/>
        <v>60.621100000000013</v>
      </c>
    </row>
    <row r="317" spans="2:10" x14ac:dyDescent="0.3">
      <c r="B317" s="7">
        <v>48955</v>
      </c>
      <c r="C317" s="6" t="s">
        <v>8</v>
      </c>
      <c r="D317" s="6">
        <v>21.9</v>
      </c>
      <c r="E317" s="5">
        <v>6.6</v>
      </c>
      <c r="F317">
        <f t="shared" si="24"/>
        <v>60.621100000000013</v>
      </c>
      <c r="G317" s="1">
        <f t="shared" si="20"/>
        <v>1.4453999999999994</v>
      </c>
      <c r="H317">
        <f t="shared" si="21"/>
        <v>62.066500000000012</v>
      </c>
      <c r="I317">
        <f t="shared" si="22"/>
        <v>0</v>
      </c>
      <c r="J317">
        <f t="shared" si="23"/>
        <v>62.066500000000012</v>
      </c>
    </row>
    <row r="318" spans="2:10" x14ac:dyDescent="0.3">
      <c r="B318" s="10">
        <v>48956</v>
      </c>
      <c r="C318" s="9" t="s">
        <v>8</v>
      </c>
      <c r="D318" s="9">
        <v>20.3</v>
      </c>
      <c r="E318" s="8">
        <v>0</v>
      </c>
      <c r="F318">
        <f t="shared" si="24"/>
        <v>62.066500000000012</v>
      </c>
      <c r="G318" s="1">
        <f t="shared" si="20"/>
        <v>0</v>
      </c>
      <c r="H318">
        <f t="shared" si="21"/>
        <v>62.066500000000012</v>
      </c>
      <c r="I318">
        <f t="shared" si="22"/>
        <v>0</v>
      </c>
      <c r="J318">
        <f t="shared" si="23"/>
        <v>62.066500000000012</v>
      </c>
    </row>
    <row r="319" spans="2:10" x14ac:dyDescent="0.3">
      <c r="B319" s="7">
        <v>48957</v>
      </c>
      <c r="C319" s="6" t="s">
        <v>28</v>
      </c>
      <c r="D319" s="6">
        <v>27.7</v>
      </c>
      <c r="E319" s="5">
        <v>0.3</v>
      </c>
      <c r="F319">
        <f t="shared" si="24"/>
        <v>62.066500000000012</v>
      </c>
      <c r="G319" s="1">
        <f t="shared" si="20"/>
        <v>0</v>
      </c>
      <c r="H319">
        <f t="shared" si="21"/>
        <v>62.066500000000012</v>
      </c>
      <c r="I319">
        <f t="shared" si="22"/>
        <v>0</v>
      </c>
      <c r="J319">
        <f t="shared" si="23"/>
        <v>62.066500000000012</v>
      </c>
    </row>
    <row r="320" spans="2:10" x14ac:dyDescent="0.3">
      <c r="B320" s="10">
        <v>48958</v>
      </c>
      <c r="C320" s="9" t="s">
        <v>2</v>
      </c>
      <c r="D320" s="9">
        <v>28.5</v>
      </c>
      <c r="E320" s="8">
        <v>30</v>
      </c>
      <c r="F320">
        <f t="shared" si="24"/>
        <v>62.066500000000012</v>
      </c>
      <c r="G320" s="1">
        <f t="shared" si="20"/>
        <v>8.5500000000000043</v>
      </c>
      <c r="H320">
        <f t="shared" si="21"/>
        <v>70.616500000000016</v>
      </c>
      <c r="I320">
        <f t="shared" si="22"/>
        <v>0</v>
      </c>
      <c r="J320">
        <f t="shared" si="23"/>
        <v>70.616500000000016</v>
      </c>
    </row>
    <row r="321" spans="2:10" x14ac:dyDescent="0.3">
      <c r="B321" s="7">
        <v>48959</v>
      </c>
      <c r="C321" s="6" t="s">
        <v>11</v>
      </c>
      <c r="D321" s="6">
        <v>28.7</v>
      </c>
      <c r="E321" s="5">
        <v>1.9</v>
      </c>
      <c r="F321">
        <f t="shared" si="24"/>
        <v>70.616500000000016</v>
      </c>
      <c r="G321" s="1">
        <f t="shared" si="20"/>
        <v>0.54529999999999745</v>
      </c>
      <c r="H321">
        <f t="shared" si="21"/>
        <v>71.161800000000014</v>
      </c>
      <c r="I321">
        <f t="shared" si="22"/>
        <v>0</v>
      </c>
      <c r="J321">
        <f t="shared" si="23"/>
        <v>71.161800000000014</v>
      </c>
    </row>
    <row r="322" spans="2:10" x14ac:dyDescent="0.3">
      <c r="B322" s="10">
        <v>48960</v>
      </c>
      <c r="C322" s="9" t="s">
        <v>27</v>
      </c>
      <c r="D322" s="9">
        <v>10.9</v>
      </c>
      <c r="E322" s="8">
        <v>0</v>
      </c>
      <c r="F322">
        <f t="shared" si="24"/>
        <v>71.161800000000014</v>
      </c>
      <c r="G322" s="1">
        <f t="shared" si="20"/>
        <v>0</v>
      </c>
      <c r="H322">
        <f t="shared" si="21"/>
        <v>71.161800000000014</v>
      </c>
      <c r="I322">
        <f t="shared" si="22"/>
        <v>0</v>
      </c>
      <c r="J322">
        <f t="shared" si="23"/>
        <v>71.161800000000014</v>
      </c>
    </row>
    <row r="323" spans="2:10" x14ac:dyDescent="0.3">
      <c r="B323" s="7">
        <v>48961</v>
      </c>
      <c r="C323" s="6" t="s">
        <v>21</v>
      </c>
      <c r="D323" s="6">
        <v>13.7</v>
      </c>
      <c r="E323" s="5">
        <v>0</v>
      </c>
      <c r="F323">
        <f t="shared" si="24"/>
        <v>71.161800000000014</v>
      </c>
      <c r="G323" s="1">
        <f t="shared" ref="G323:G386" si="25">H323-F323</f>
        <v>0</v>
      </c>
      <c r="H323">
        <f t="shared" ref="H323:H386" si="26">IF(E323&gt;=1,(D323*E323%)+F323,F323)</f>
        <v>71.161800000000014</v>
      </c>
      <c r="I323">
        <f t="shared" ref="I323:I386" si="27">IF(H323&gt;=100,1,0)</f>
        <v>0</v>
      </c>
      <c r="J323">
        <f t="shared" ref="J323:J386" si="28">IF(I323=1,H323-100,H323)</f>
        <v>71.161800000000014</v>
      </c>
    </row>
    <row r="324" spans="2:10" x14ac:dyDescent="0.3">
      <c r="B324" s="10">
        <v>48962</v>
      </c>
      <c r="C324" s="9" t="s">
        <v>9</v>
      </c>
      <c r="D324" s="9">
        <v>28.2</v>
      </c>
      <c r="E324" s="8">
        <v>0</v>
      </c>
      <c r="F324">
        <f t="shared" ref="F324:F387" si="29">J323</f>
        <v>71.161800000000014</v>
      </c>
      <c r="G324" s="1">
        <f t="shared" si="25"/>
        <v>0</v>
      </c>
      <c r="H324">
        <f t="shared" si="26"/>
        <v>71.161800000000014</v>
      </c>
      <c r="I324">
        <f t="shared" si="27"/>
        <v>0</v>
      </c>
      <c r="J324">
        <f t="shared" si="28"/>
        <v>71.161800000000014</v>
      </c>
    </row>
    <row r="325" spans="2:10" x14ac:dyDescent="0.3">
      <c r="B325" s="7">
        <v>48963</v>
      </c>
      <c r="C325" s="6" t="s">
        <v>2</v>
      </c>
      <c r="D325" s="6">
        <v>20.100000000000001</v>
      </c>
      <c r="E325" s="5">
        <v>0</v>
      </c>
      <c r="F325">
        <f t="shared" si="29"/>
        <v>71.161800000000014</v>
      </c>
      <c r="G325" s="1">
        <f t="shared" si="25"/>
        <v>0</v>
      </c>
      <c r="H325">
        <f t="shared" si="26"/>
        <v>71.161800000000014</v>
      </c>
      <c r="I325">
        <f t="shared" si="27"/>
        <v>0</v>
      </c>
      <c r="J325">
        <f t="shared" si="28"/>
        <v>71.161800000000014</v>
      </c>
    </row>
    <row r="326" spans="2:10" x14ac:dyDescent="0.3">
      <c r="B326" s="10">
        <v>48964</v>
      </c>
      <c r="C326" s="9" t="s">
        <v>9</v>
      </c>
      <c r="D326" s="9">
        <v>20.6</v>
      </c>
      <c r="E326" s="8">
        <v>0</v>
      </c>
      <c r="F326">
        <f t="shared" si="29"/>
        <v>71.161800000000014</v>
      </c>
      <c r="G326" s="1">
        <f t="shared" si="25"/>
        <v>0</v>
      </c>
      <c r="H326">
        <f t="shared" si="26"/>
        <v>71.161800000000014</v>
      </c>
      <c r="I326">
        <f t="shared" si="27"/>
        <v>0</v>
      </c>
      <c r="J326">
        <f t="shared" si="28"/>
        <v>71.161800000000014</v>
      </c>
    </row>
    <row r="327" spans="2:10" x14ac:dyDescent="0.3">
      <c r="B327" s="7">
        <v>48965</v>
      </c>
      <c r="C327" s="6" t="s">
        <v>4</v>
      </c>
      <c r="D327" s="6">
        <v>15.5</v>
      </c>
      <c r="E327" s="5">
        <v>16.8</v>
      </c>
      <c r="F327">
        <f t="shared" si="29"/>
        <v>71.161800000000014</v>
      </c>
      <c r="G327" s="1">
        <f t="shared" si="25"/>
        <v>2.6039999999999992</v>
      </c>
      <c r="H327">
        <f t="shared" si="26"/>
        <v>73.765800000000013</v>
      </c>
      <c r="I327">
        <f t="shared" si="27"/>
        <v>0</v>
      </c>
      <c r="J327">
        <f t="shared" si="28"/>
        <v>73.765800000000013</v>
      </c>
    </row>
    <row r="328" spans="2:10" x14ac:dyDescent="0.3">
      <c r="B328" s="10">
        <v>48966</v>
      </c>
      <c r="C328" s="9" t="s">
        <v>19</v>
      </c>
      <c r="D328" s="9">
        <v>22.2</v>
      </c>
      <c r="E328" s="8">
        <v>2.4</v>
      </c>
      <c r="F328">
        <f t="shared" si="29"/>
        <v>73.765800000000013</v>
      </c>
      <c r="G328" s="1">
        <f t="shared" si="25"/>
        <v>0.53279999999999461</v>
      </c>
      <c r="H328">
        <f t="shared" si="26"/>
        <v>74.298600000000008</v>
      </c>
      <c r="I328">
        <f t="shared" si="27"/>
        <v>0</v>
      </c>
      <c r="J328">
        <f t="shared" si="28"/>
        <v>74.298600000000008</v>
      </c>
    </row>
    <row r="329" spans="2:10" x14ac:dyDescent="0.3">
      <c r="B329" s="7">
        <v>48967</v>
      </c>
      <c r="C329" s="6" t="s">
        <v>4</v>
      </c>
      <c r="D329" s="6">
        <v>15</v>
      </c>
      <c r="E329" s="5">
        <v>4.0999999999999996</v>
      </c>
      <c r="F329">
        <f t="shared" si="29"/>
        <v>74.298600000000008</v>
      </c>
      <c r="G329" s="1">
        <f t="shared" si="25"/>
        <v>0.61499999999999488</v>
      </c>
      <c r="H329">
        <f t="shared" si="26"/>
        <v>74.913600000000002</v>
      </c>
      <c r="I329">
        <f t="shared" si="27"/>
        <v>0</v>
      </c>
      <c r="J329">
        <f t="shared" si="28"/>
        <v>74.913600000000002</v>
      </c>
    </row>
    <row r="330" spans="2:10" x14ac:dyDescent="0.3">
      <c r="B330" s="10">
        <v>48968</v>
      </c>
      <c r="C330" s="9" t="s">
        <v>2</v>
      </c>
      <c r="D330" s="9">
        <v>18.399999999999999</v>
      </c>
      <c r="E330" s="8">
        <v>30.4</v>
      </c>
      <c r="F330">
        <f t="shared" si="29"/>
        <v>74.913600000000002</v>
      </c>
      <c r="G330" s="1">
        <f t="shared" si="25"/>
        <v>5.593599999999995</v>
      </c>
      <c r="H330">
        <f t="shared" si="26"/>
        <v>80.507199999999997</v>
      </c>
      <c r="I330">
        <f t="shared" si="27"/>
        <v>0</v>
      </c>
      <c r="J330">
        <f t="shared" si="28"/>
        <v>80.507199999999997</v>
      </c>
    </row>
    <row r="331" spans="2:10" x14ac:dyDescent="0.3">
      <c r="B331" s="7">
        <v>48969</v>
      </c>
      <c r="C331" s="6" t="s">
        <v>28</v>
      </c>
      <c r="D331" s="6">
        <v>29.3</v>
      </c>
      <c r="E331" s="5">
        <v>0.4</v>
      </c>
      <c r="F331">
        <f t="shared" si="29"/>
        <v>80.507199999999997</v>
      </c>
      <c r="G331" s="1">
        <f t="shared" si="25"/>
        <v>0</v>
      </c>
      <c r="H331">
        <f t="shared" si="26"/>
        <v>80.507199999999997</v>
      </c>
      <c r="I331">
        <f t="shared" si="27"/>
        <v>0</v>
      </c>
      <c r="J331">
        <f t="shared" si="28"/>
        <v>80.507199999999997</v>
      </c>
    </row>
    <row r="332" spans="2:10" x14ac:dyDescent="0.3">
      <c r="B332" s="10">
        <v>48970</v>
      </c>
      <c r="C332" s="9" t="s">
        <v>15</v>
      </c>
      <c r="D332" s="9">
        <v>23.9</v>
      </c>
      <c r="E332" s="8">
        <v>3.3</v>
      </c>
      <c r="F332">
        <f t="shared" si="29"/>
        <v>80.507199999999997</v>
      </c>
      <c r="G332" s="1">
        <f t="shared" si="25"/>
        <v>0.78870000000000573</v>
      </c>
      <c r="H332">
        <f t="shared" si="26"/>
        <v>81.295900000000003</v>
      </c>
      <c r="I332">
        <f t="shared" si="27"/>
        <v>0</v>
      </c>
      <c r="J332">
        <f t="shared" si="28"/>
        <v>81.295900000000003</v>
      </c>
    </row>
    <row r="333" spans="2:10" x14ac:dyDescent="0.3">
      <c r="B333" s="7">
        <v>48971</v>
      </c>
      <c r="C333" s="6" t="s">
        <v>12</v>
      </c>
      <c r="D333" s="6">
        <v>29.8</v>
      </c>
      <c r="E333" s="5">
        <v>3.3</v>
      </c>
      <c r="F333">
        <f t="shared" si="29"/>
        <v>81.295900000000003</v>
      </c>
      <c r="G333" s="1">
        <f t="shared" si="25"/>
        <v>0.98340000000000316</v>
      </c>
      <c r="H333">
        <f t="shared" si="26"/>
        <v>82.279300000000006</v>
      </c>
      <c r="I333">
        <f t="shared" si="27"/>
        <v>0</v>
      </c>
      <c r="J333">
        <f t="shared" si="28"/>
        <v>82.279300000000006</v>
      </c>
    </row>
    <row r="334" spans="2:10" x14ac:dyDescent="0.3">
      <c r="B334" s="10">
        <v>48972</v>
      </c>
      <c r="C334" s="9" t="s">
        <v>8</v>
      </c>
      <c r="D334" s="9">
        <v>29.1</v>
      </c>
      <c r="E334" s="8">
        <v>23</v>
      </c>
      <c r="F334">
        <f t="shared" si="29"/>
        <v>82.279300000000006</v>
      </c>
      <c r="G334" s="1">
        <f t="shared" si="25"/>
        <v>6.6929999999999978</v>
      </c>
      <c r="H334">
        <f t="shared" si="26"/>
        <v>88.972300000000004</v>
      </c>
      <c r="I334">
        <f t="shared" si="27"/>
        <v>0</v>
      </c>
      <c r="J334">
        <f t="shared" si="28"/>
        <v>88.972300000000004</v>
      </c>
    </row>
    <row r="335" spans="2:10" x14ac:dyDescent="0.3">
      <c r="B335" s="7">
        <v>48973</v>
      </c>
      <c r="C335" s="6" t="s">
        <v>9</v>
      </c>
      <c r="D335" s="6">
        <v>22.5</v>
      </c>
      <c r="E335" s="5">
        <v>17.2</v>
      </c>
      <c r="F335">
        <f t="shared" si="29"/>
        <v>88.972300000000004</v>
      </c>
      <c r="G335" s="1">
        <f t="shared" si="25"/>
        <v>3.8700000000000045</v>
      </c>
      <c r="H335">
        <f t="shared" si="26"/>
        <v>92.842300000000009</v>
      </c>
      <c r="I335">
        <f t="shared" si="27"/>
        <v>0</v>
      </c>
      <c r="J335">
        <f t="shared" si="28"/>
        <v>92.842300000000009</v>
      </c>
    </row>
    <row r="336" spans="2:10" x14ac:dyDescent="0.3">
      <c r="B336" s="10">
        <v>48974</v>
      </c>
      <c r="C336" s="9" t="s">
        <v>2</v>
      </c>
      <c r="D336" s="9">
        <v>15.3</v>
      </c>
      <c r="E336" s="8">
        <v>21.5</v>
      </c>
      <c r="F336">
        <f t="shared" si="29"/>
        <v>92.842300000000009</v>
      </c>
      <c r="G336" s="1">
        <f t="shared" si="25"/>
        <v>3.2895000000000039</v>
      </c>
      <c r="H336">
        <f t="shared" si="26"/>
        <v>96.131800000000013</v>
      </c>
      <c r="I336">
        <f t="shared" si="27"/>
        <v>0</v>
      </c>
      <c r="J336">
        <f t="shared" si="28"/>
        <v>96.131800000000013</v>
      </c>
    </row>
    <row r="337" spans="2:10" x14ac:dyDescent="0.3">
      <c r="B337" s="7">
        <v>48975</v>
      </c>
      <c r="C337" s="6" t="s">
        <v>8</v>
      </c>
      <c r="D337" s="6">
        <v>13.8</v>
      </c>
      <c r="E337" s="5">
        <v>40.4</v>
      </c>
      <c r="F337">
        <f t="shared" si="29"/>
        <v>96.131800000000013</v>
      </c>
      <c r="G337" s="1">
        <f t="shared" si="25"/>
        <v>5.5751999999999953</v>
      </c>
      <c r="H337">
        <f t="shared" si="26"/>
        <v>101.70700000000001</v>
      </c>
      <c r="I337">
        <f t="shared" si="27"/>
        <v>1</v>
      </c>
      <c r="J337">
        <f t="shared" si="28"/>
        <v>1.7070000000000078</v>
      </c>
    </row>
    <row r="338" spans="2:10" x14ac:dyDescent="0.3">
      <c r="B338" s="10">
        <v>48976</v>
      </c>
      <c r="C338" s="9" t="s">
        <v>0</v>
      </c>
      <c r="D338" s="9">
        <v>12.3</v>
      </c>
      <c r="E338" s="8">
        <v>0</v>
      </c>
      <c r="F338">
        <f t="shared" si="29"/>
        <v>1.7070000000000078</v>
      </c>
      <c r="G338" s="1">
        <f t="shared" si="25"/>
        <v>0</v>
      </c>
      <c r="H338">
        <f t="shared" si="26"/>
        <v>1.7070000000000078</v>
      </c>
      <c r="I338">
        <f t="shared" si="27"/>
        <v>0</v>
      </c>
      <c r="J338">
        <f t="shared" si="28"/>
        <v>1.7070000000000078</v>
      </c>
    </row>
    <row r="339" spans="2:10" x14ac:dyDescent="0.3">
      <c r="B339" s="7">
        <v>48977</v>
      </c>
      <c r="C339" s="6" t="s">
        <v>16</v>
      </c>
      <c r="D339" s="6">
        <v>18.5</v>
      </c>
      <c r="E339" s="5">
        <v>4.2</v>
      </c>
      <c r="F339">
        <f t="shared" si="29"/>
        <v>1.7070000000000078</v>
      </c>
      <c r="G339" s="1">
        <f t="shared" si="25"/>
        <v>0.77700000000000014</v>
      </c>
      <c r="H339">
        <f t="shared" si="26"/>
        <v>2.484000000000008</v>
      </c>
      <c r="I339">
        <f t="shared" si="27"/>
        <v>0</v>
      </c>
      <c r="J339">
        <f t="shared" si="28"/>
        <v>2.484000000000008</v>
      </c>
    </row>
    <row r="340" spans="2:10" x14ac:dyDescent="0.3">
      <c r="B340" s="10">
        <v>48978</v>
      </c>
      <c r="C340" s="9" t="s">
        <v>12</v>
      </c>
      <c r="D340" s="9">
        <v>10.3</v>
      </c>
      <c r="E340" s="8">
        <v>3.2</v>
      </c>
      <c r="F340">
        <f t="shared" si="29"/>
        <v>2.484000000000008</v>
      </c>
      <c r="G340" s="1">
        <f t="shared" si="25"/>
        <v>0.32960000000000012</v>
      </c>
      <c r="H340">
        <f t="shared" si="26"/>
        <v>2.8136000000000081</v>
      </c>
      <c r="I340">
        <f t="shared" si="27"/>
        <v>0</v>
      </c>
      <c r="J340">
        <f t="shared" si="28"/>
        <v>2.8136000000000081</v>
      </c>
    </row>
    <row r="341" spans="2:10" x14ac:dyDescent="0.3">
      <c r="B341" s="7">
        <v>48979</v>
      </c>
      <c r="C341" s="6" t="s">
        <v>2</v>
      </c>
      <c r="D341" s="6">
        <v>24.9</v>
      </c>
      <c r="E341" s="5">
        <v>12.1</v>
      </c>
      <c r="F341">
        <f t="shared" si="29"/>
        <v>2.8136000000000081</v>
      </c>
      <c r="G341" s="1">
        <f t="shared" si="25"/>
        <v>3.0129000000000001</v>
      </c>
      <c r="H341">
        <f t="shared" si="26"/>
        <v>5.8265000000000082</v>
      </c>
      <c r="I341">
        <f t="shared" si="27"/>
        <v>0</v>
      </c>
      <c r="J341">
        <f t="shared" si="28"/>
        <v>5.8265000000000082</v>
      </c>
    </row>
    <row r="342" spans="2:10" x14ac:dyDescent="0.3">
      <c r="B342" s="10">
        <v>48980</v>
      </c>
      <c r="C342" s="9" t="s">
        <v>8</v>
      </c>
      <c r="D342" s="9">
        <v>26.4</v>
      </c>
      <c r="E342" s="8">
        <v>0</v>
      </c>
      <c r="F342">
        <f t="shared" si="29"/>
        <v>5.8265000000000082</v>
      </c>
      <c r="G342" s="1">
        <f t="shared" si="25"/>
        <v>0</v>
      </c>
      <c r="H342">
        <f t="shared" si="26"/>
        <v>5.8265000000000082</v>
      </c>
      <c r="I342">
        <f t="shared" si="27"/>
        <v>0</v>
      </c>
      <c r="J342">
        <f t="shared" si="28"/>
        <v>5.8265000000000082</v>
      </c>
    </row>
    <row r="343" spans="2:10" x14ac:dyDescent="0.3">
      <c r="B343" s="7">
        <v>48981</v>
      </c>
      <c r="C343" s="6" t="s">
        <v>0</v>
      </c>
      <c r="D343" s="6">
        <v>11.8</v>
      </c>
      <c r="E343" s="5">
        <v>0</v>
      </c>
      <c r="F343">
        <f t="shared" si="29"/>
        <v>5.8265000000000082</v>
      </c>
      <c r="G343" s="1">
        <f t="shared" si="25"/>
        <v>0</v>
      </c>
      <c r="H343">
        <f t="shared" si="26"/>
        <v>5.8265000000000082</v>
      </c>
      <c r="I343">
        <f t="shared" si="27"/>
        <v>0</v>
      </c>
      <c r="J343">
        <f t="shared" si="28"/>
        <v>5.8265000000000082</v>
      </c>
    </row>
    <row r="344" spans="2:10" x14ac:dyDescent="0.3">
      <c r="B344" s="10">
        <v>48982</v>
      </c>
      <c r="C344" s="9" t="s">
        <v>10</v>
      </c>
      <c r="D344" s="9">
        <v>11</v>
      </c>
      <c r="E344" s="8">
        <v>7.5</v>
      </c>
      <c r="F344">
        <f t="shared" si="29"/>
        <v>5.8265000000000082</v>
      </c>
      <c r="G344" s="1">
        <f t="shared" si="25"/>
        <v>0.82500000000000018</v>
      </c>
      <c r="H344">
        <f t="shared" si="26"/>
        <v>6.6515000000000084</v>
      </c>
      <c r="I344">
        <f t="shared" si="27"/>
        <v>0</v>
      </c>
      <c r="J344">
        <f t="shared" si="28"/>
        <v>6.6515000000000084</v>
      </c>
    </row>
    <row r="345" spans="2:10" x14ac:dyDescent="0.3">
      <c r="B345" s="7">
        <v>48983</v>
      </c>
      <c r="C345" s="6" t="s">
        <v>8</v>
      </c>
      <c r="D345" s="6">
        <v>15.4</v>
      </c>
      <c r="E345" s="5">
        <v>5.2</v>
      </c>
      <c r="F345">
        <f t="shared" si="29"/>
        <v>6.6515000000000084</v>
      </c>
      <c r="G345" s="1">
        <f t="shared" si="25"/>
        <v>0.80079999999999973</v>
      </c>
      <c r="H345">
        <f t="shared" si="26"/>
        <v>7.4523000000000081</v>
      </c>
      <c r="I345">
        <f t="shared" si="27"/>
        <v>0</v>
      </c>
      <c r="J345">
        <f t="shared" si="28"/>
        <v>7.4523000000000081</v>
      </c>
    </row>
    <row r="346" spans="2:10" x14ac:dyDescent="0.3">
      <c r="B346" s="10">
        <v>48984</v>
      </c>
      <c r="C346" s="9" t="s">
        <v>1</v>
      </c>
      <c r="D346" s="9">
        <v>25.7</v>
      </c>
      <c r="E346" s="8">
        <v>5.8</v>
      </c>
      <c r="F346">
        <f t="shared" si="29"/>
        <v>7.4523000000000081</v>
      </c>
      <c r="G346" s="1">
        <f t="shared" si="25"/>
        <v>1.4906000000000006</v>
      </c>
      <c r="H346">
        <f t="shared" si="26"/>
        <v>8.9429000000000087</v>
      </c>
      <c r="I346">
        <f t="shared" si="27"/>
        <v>0</v>
      </c>
      <c r="J346">
        <f t="shared" si="28"/>
        <v>8.9429000000000087</v>
      </c>
    </row>
    <row r="347" spans="2:10" x14ac:dyDescent="0.3">
      <c r="B347" s="7">
        <v>48985</v>
      </c>
      <c r="C347" s="6" t="s">
        <v>4</v>
      </c>
      <c r="D347" s="6">
        <v>14.8</v>
      </c>
      <c r="E347" s="5">
        <v>0</v>
      </c>
      <c r="F347">
        <f t="shared" si="29"/>
        <v>8.9429000000000087</v>
      </c>
      <c r="G347" s="1">
        <f t="shared" si="25"/>
        <v>0</v>
      </c>
      <c r="H347">
        <f t="shared" si="26"/>
        <v>8.9429000000000087</v>
      </c>
      <c r="I347">
        <f t="shared" si="27"/>
        <v>0</v>
      </c>
      <c r="J347">
        <f t="shared" si="28"/>
        <v>8.9429000000000087</v>
      </c>
    </row>
    <row r="348" spans="2:10" x14ac:dyDescent="0.3">
      <c r="B348" s="10">
        <v>48986</v>
      </c>
      <c r="C348" s="9" t="s">
        <v>18</v>
      </c>
      <c r="D348" s="9">
        <v>21.5</v>
      </c>
      <c r="E348" s="8">
        <v>0.8</v>
      </c>
      <c r="F348">
        <f t="shared" si="29"/>
        <v>8.9429000000000087</v>
      </c>
      <c r="G348" s="1">
        <f t="shared" si="25"/>
        <v>0</v>
      </c>
      <c r="H348">
        <f t="shared" si="26"/>
        <v>8.9429000000000087</v>
      </c>
      <c r="I348">
        <f t="shared" si="27"/>
        <v>0</v>
      </c>
      <c r="J348">
        <f t="shared" si="28"/>
        <v>8.9429000000000087</v>
      </c>
    </row>
    <row r="349" spans="2:10" x14ac:dyDescent="0.3">
      <c r="B349" s="7">
        <v>48987</v>
      </c>
      <c r="C349" s="6" t="s">
        <v>2</v>
      </c>
      <c r="D349" s="6">
        <v>26.2</v>
      </c>
      <c r="E349" s="5">
        <v>8.9</v>
      </c>
      <c r="F349">
        <f t="shared" si="29"/>
        <v>8.9429000000000087</v>
      </c>
      <c r="G349" s="1">
        <f t="shared" si="25"/>
        <v>2.3318000000000012</v>
      </c>
      <c r="H349">
        <f t="shared" si="26"/>
        <v>11.27470000000001</v>
      </c>
      <c r="I349">
        <f t="shared" si="27"/>
        <v>0</v>
      </c>
      <c r="J349">
        <f t="shared" si="28"/>
        <v>11.27470000000001</v>
      </c>
    </row>
    <row r="350" spans="2:10" x14ac:dyDescent="0.3">
      <c r="B350" s="10">
        <v>48988</v>
      </c>
      <c r="C350" s="9" t="s">
        <v>27</v>
      </c>
      <c r="D350" s="9">
        <v>20.6</v>
      </c>
      <c r="E350" s="8">
        <v>0.1</v>
      </c>
      <c r="F350">
        <f t="shared" si="29"/>
        <v>11.27470000000001</v>
      </c>
      <c r="G350" s="1">
        <f t="shared" si="25"/>
        <v>0</v>
      </c>
      <c r="H350">
        <f t="shared" si="26"/>
        <v>11.27470000000001</v>
      </c>
      <c r="I350">
        <f t="shared" si="27"/>
        <v>0</v>
      </c>
      <c r="J350">
        <f t="shared" si="28"/>
        <v>11.27470000000001</v>
      </c>
    </row>
    <row r="351" spans="2:10" x14ac:dyDescent="0.3">
      <c r="B351" s="7">
        <v>48989</v>
      </c>
      <c r="C351" s="6" t="s">
        <v>8</v>
      </c>
      <c r="D351" s="6">
        <v>14.1</v>
      </c>
      <c r="E351" s="5">
        <v>20.9</v>
      </c>
      <c r="F351">
        <f t="shared" si="29"/>
        <v>11.27470000000001</v>
      </c>
      <c r="G351" s="1">
        <f t="shared" si="25"/>
        <v>2.9468999999999994</v>
      </c>
      <c r="H351">
        <f t="shared" si="26"/>
        <v>14.221600000000009</v>
      </c>
      <c r="I351">
        <f t="shared" si="27"/>
        <v>0</v>
      </c>
      <c r="J351">
        <f t="shared" si="28"/>
        <v>14.221600000000009</v>
      </c>
    </row>
    <row r="352" spans="2:10" x14ac:dyDescent="0.3">
      <c r="B352" s="10">
        <v>48990</v>
      </c>
      <c r="C352" s="9" t="s">
        <v>6</v>
      </c>
      <c r="D352" s="9">
        <v>20.8</v>
      </c>
      <c r="E352" s="8">
        <v>0.7</v>
      </c>
      <c r="F352">
        <f t="shared" si="29"/>
        <v>14.221600000000009</v>
      </c>
      <c r="G352" s="1">
        <f t="shared" si="25"/>
        <v>0</v>
      </c>
      <c r="H352">
        <f t="shared" si="26"/>
        <v>14.221600000000009</v>
      </c>
      <c r="I352">
        <f t="shared" si="27"/>
        <v>0</v>
      </c>
      <c r="J352">
        <f t="shared" si="28"/>
        <v>14.221600000000009</v>
      </c>
    </row>
    <row r="353" spans="2:10" x14ac:dyDescent="0.3">
      <c r="B353" s="7">
        <v>48991</v>
      </c>
      <c r="C353" s="6" t="s">
        <v>3</v>
      </c>
      <c r="D353" s="6">
        <v>17.600000000000001</v>
      </c>
      <c r="E353" s="5">
        <v>10.5</v>
      </c>
      <c r="F353">
        <f t="shared" si="29"/>
        <v>14.221600000000009</v>
      </c>
      <c r="G353" s="1">
        <f t="shared" si="25"/>
        <v>1.847999999999999</v>
      </c>
      <c r="H353">
        <f t="shared" si="26"/>
        <v>16.069600000000008</v>
      </c>
      <c r="I353">
        <f t="shared" si="27"/>
        <v>0</v>
      </c>
      <c r="J353">
        <f t="shared" si="28"/>
        <v>16.069600000000008</v>
      </c>
    </row>
    <row r="354" spans="2:10" x14ac:dyDescent="0.3">
      <c r="B354" s="10">
        <v>48992</v>
      </c>
      <c r="C354" s="9" t="s">
        <v>8</v>
      </c>
      <c r="D354" s="9">
        <v>16.8</v>
      </c>
      <c r="E354" s="8">
        <v>38.9</v>
      </c>
      <c r="F354">
        <f t="shared" si="29"/>
        <v>16.069600000000008</v>
      </c>
      <c r="G354" s="1">
        <f t="shared" si="25"/>
        <v>6.5351999999999997</v>
      </c>
      <c r="H354">
        <f t="shared" si="26"/>
        <v>22.604800000000008</v>
      </c>
      <c r="I354">
        <f t="shared" si="27"/>
        <v>0</v>
      </c>
      <c r="J354">
        <f t="shared" si="28"/>
        <v>22.604800000000008</v>
      </c>
    </row>
    <row r="355" spans="2:10" x14ac:dyDescent="0.3">
      <c r="B355" s="7">
        <v>48993</v>
      </c>
      <c r="C355" s="6" t="s">
        <v>27</v>
      </c>
      <c r="D355" s="6">
        <v>23.1</v>
      </c>
      <c r="E355" s="5">
        <v>0</v>
      </c>
      <c r="F355">
        <f t="shared" si="29"/>
        <v>22.604800000000008</v>
      </c>
      <c r="G355" s="1">
        <f t="shared" si="25"/>
        <v>0</v>
      </c>
      <c r="H355">
        <f t="shared" si="26"/>
        <v>22.604800000000008</v>
      </c>
      <c r="I355">
        <f t="shared" si="27"/>
        <v>0</v>
      </c>
      <c r="J355">
        <f t="shared" si="28"/>
        <v>22.604800000000008</v>
      </c>
    </row>
    <row r="356" spans="2:10" x14ac:dyDescent="0.3">
      <c r="B356" s="10">
        <v>48994</v>
      </c>
      <c r="C356" s="9" t="s">
        <v>1</v>
      </c>
      <c r="D356" s="9">
        <v>16.3</v>
      </c>
      <c r="E356" s="8">
        <v>3.4</v>
      </c>
      <c r="F356">
        <f t="shared" si="29"/>
        <v>22.604800000000008</v>
      </c>
      <c r="G356" s="1">
        <f t="shared" si="25"/>
        <v>0.55420000000000158</v>
      </c>
      <c r="H356">
        <f t="shared" si="26"/>
        <v>23.15900000000001</v>
      </c>
      <c r="I356">
        <f t="shared" si="27"/>
        <v>0</v>
      </c>
      <c r="J356">
        <f t="shared" si="28"/>
        <v>23.15900000000001</v>
      </c>
    </row>
    <row r="357" spans="2:10" x14ac:dyDescent="0.3">
      <c r="B357" s="7">
        <v>48995</v>
      </c>
      <c r="C357" s="6" t="s">
        <v>0</v>
      </c>
      <c r="D357" s="6">
        <v>15.7</v>
      </c>
      <c r="E357" s="5">
        <v>10.9</v>
      </c>
      <c r="F357">
        <f t="shared" si="29"/>
        <v>23.15900000000001</v>
      </c>
      <c r="G357" s="1">
        <f t="shared" si="25"/>
        <v>1.7113000000000014</v>
      </c>
      <c r="H357">
        <f t="shared" si="26"/>
        <v>24.870300000000011</v>
      </c>
      <c r="I357">
        <f t="shared" si="27"/>
        <v>0</v>
      </c>
      <c r="J357">
        <f t="shared" si="28"/>
        <v>24.870300000000011</v>
      </c>
    </row>
    <row r="358" spans="2:10" x14ac:dyDescent="0.3">
      <c r="B358" s="10">
        <v>48996</v>
      </c>
      <c r="C358" s="9" t="s">
        <v>3</v>
      </c>
      <c r="D358" s="9">
        <v>29.3</v>
      </c>
      <c r="E358" s="8">
        <v>2.1</v>
      </c>
      <c r="F358">
        <f t="shared" si="29"/>
        <v>24.870300000000011</v>
      </c>
      <c r="G358" s="1">
        <f t="shared" si="25"/>
        <v>0.61530000000000129</v>
      </c>
      <c r="H358">
        <f t="shared" si="26"/>
        <v>25.485600000000012</v>
      </c>
      <c r="I358">
        <f t="shared" si="27"/>
        <v>0</v>
      </c>
      <c r="J358">
        <f t="shared" si="28"/>
        <v>25.485600000000012</v>
      </c>
    </row>
    <row r="359" spans="2:10" x14ac:dyDescent="0.3">
      <c r="B359" s="7">
        <v>48997</v>
      </c>
      <c r="C359" s="6" t="s">
        <v>5</v>
      </c>
      <c r="D359" s="6">
        <v>24</v>
      </c>
      <c r="E359" s="5">
        <v>7.3</v>
      </c>
      <c r="F359">
        <f t="shared" si="29"/>
        <v>25.485600000000012</v>
      </c>
      <c r="G359" s="1">
        <f t="shared" si="25"/>
        <v>1.7519999999999989</v>
      </c>
      <c r="H359">
        <f t="shared" si="26"/>
        <v>27.237600000000011</v>
      </c>
      <c r="I359">
        <f t="shared" si="27"/>
        <v>0</v>
      </c>
      <c r="J359">
        <f t="shared" si="28"/>
        <v>27.237600000000011</v>
      </c>
    </row>
    <row r="360" spans="2:10" x14ac:dyDescent="0.3">
      <c r="B360" s="10">
        <v>48998</v>
      </c>
      <c r="C360" s="9" t="s">
        <v>10</v>
      </c>
      <c r="D360" s="9">
        <v>27</v>
      </c>
      <c r="E360" s="8">
        <v>0.6</v>
      </c>
      <c r="F360">
        <f t="shared" si="29"/>
        <v>27.237600000000011</v>
      </c>
      <c r="G360" s="1">
        <f t="shared" si="25"/>
        <v>0</v>
      </c>
      <c r="H360">
        <f t="shared" si="26"/>
        <v>27.237600000000011</v>
      </c>
      <c r="I360">
        <f t="shared" si="27"/>
        <v>0</v>
      </c>
      <c r="J360">
        <f t="shared" si="28"/>
        <v>27.237600000000011</v>
      </c>
    </row>
    <row r="361" spans="2:10" x14ac:dyDescent="0.3">
      <c r="B361" s="7">
        <v>48999</v>
      </c>
      <c r="C361" s="6" t="s">
        <v>8</v>
      </c>
      <c r="D361" s="6">
        <v>26.3</v>
      </c>
      <c r="E361" s="5">
        <v>1.2</v>
      </c>
      <c r="F361">
        <f t="shared" si="29"/>
        <v>27.237600000000011</v>
      </c>
      <c r="G361" s="1">
        <f t="shared" si="25"/>
        <v>0.31559999999999988</v>
      </c>
      <c r="H361">
        <f t="shared" si="26"/>
        <v>27.553200000000011</v>
      </c>
      <c r="I361">
        <f t="shared" si="27"/>
        <v>0</v>
      </c>
      <c r="J361">
        <f t="shared" si="28"/>
        <v>27.553200000000011</v>
      </c>
    </row>
    <row r="362" spans="2:10" x14ac:dyDescent="0.3">
      <c r="B362" s="10">
        <v>49000</v>
      </c>
      <c r="C362" s="9" t="s">
        <v>14</v>
      </c>
      <c r="D362" s="9">
        <v>26.3</v>
      </c>
      <c r="E362" s="8">
        <v>8.1999999999999993</v>
      </c>
      <c r="F362">
        <f t="shared" si="29"/>
        <v>27.553200000000011</v>
      </c>
      <c r="G362" s="1">
        <f t="shared" si="25"/>
        <v>2.156600000000001</v>
      </c>
      <c r="H362">
        <f t="shared" si="26"/>
        <v>29.709800000000012</v>
      </c>
      <c r="I362">
        <f t="shared" si="27"/>
        <v>0</v>
      </c>
      <c r="J362">
        <f t="shared" si="28"/>
        <v>29.709800000000012</v>
      </c>
    </row>
    <row r="363" spans="2:10" x14ac:dyDescent="0.3">
      <c r="B363" s="7">
        <v>49001</v>
      </c>
      <c r="C363" s="6" t="s">
        <v>10</v>
      </c>
      <c r="D363" s="6">
        <v>25.2</v>
      </c>
      <c r="E363" s="5">
        <v>4.7</v>
      </c>
      <c r="F363">
        <f t="shared" si="29"/>
        <v>29.709800000000012</v>
      </c>
      <c r="G363" s="1">
        <f t="shared" si="25"/>
        <v>1.1844000000000001</v>
      </c>
      <c r="H363">
        <f t="shared" si="26"/>
        <v>30.894200000000012</v>
      </c>
      <c r="I363">
        <f t="shared" si="27"/>
        <v>0</v>
      </c>
      <c r="J363">
        <f t="shared" si="28"/>
        <v>30.894200000000012</v>
      </c>
    </row>
    <row r="364" spans="2:10" x14ac:dyDescent="0.3">
      <c r="B364" s="10">
        <v>49002</v>
      </c>
      <c r="C364" s="9" t="s">
        <v>8</v>
      </c>
      <c r="D364" s="9">
        <v>22.1</v>
      </c>
      <c r="E364" s="8">
        <v>0</v>
      </c>
      <c r="F364">
        <f t="shared" si="29"/>
        <v>30.894200000000012</v>
      </c>
      <c r="G364" s="1">
        <f t="shared" si="25"/>
        <v>0</v>
      </c>
      <c r="H364">
        <f t="shared" si="26"/>
        <v>30.894200000000012</v>
      </c>
      <c r="I364">
        <f t="shared" si="27"/>
        <v>0</v>
      </c>
      <c r="J364">
        <f t="shared" si="28"/>
        <v>30.894200000000012</v>
      </c>
    </row>
    <row r="365" spans="2:10" x14ac:dyDescent="0.3">
      <c r="B365" s="7">
        <v>49003</v>
      </c>
      <c r="C365" s="6" t="s">
        <v>8</v>
      </c>
      <c r="D365" s="6">
        <v>11.9</v>
      </c>
      <c r="E365" s="5">
        <v>41.6</v>
      </c>
      <c r="F365">
        <f t="shared" si="29"/>
        <v>30.894200000000012</v>
      </c>
      <c r="G365" s="1">
        <f t="shared" si="25"/>
        <v>4.9504000000000019</v>
      </c>
      <c r="H365">
        <f t="shared" si="26"/>
        <v>35.844600000000014</v>
      </c>
      <c r="I365">
        <f t="shared" si="27"/>
        <v>0</v>
      </c>
      <c r="J365">
        <f t="shared" si="28"/>
        <v>35.844600000000014</v>
      </c>
    </row>
    <row r="366" spans="2:10" x14ac:dyDescent="0.3">
      <c r="B366" s="10">
        <v>49004</v>
      </c>
      <c r="C366" s="9" t="s">
        <v>4</v>
      </c>
      <c r="D366" s="9">
        <v>19.600000000000001</v>
      </c>
      <c r="E366" s="8">
        <v>0</v>
      </c>
      <c r="F366">
        <f t="shared" si="29"/>
        <v>35.844600000000014</v>
      </c>
      <c r="G366" s="1">
        <f t="shared" si="25"/>
        <v>0</v>
      </c>
      <c r="H366">
        <f t="shared" si="26"/>
        <v>35.844600000000014</v>
      </c>
      <c r="I366">
        <f t="shared" si="27"/>
        <v>0</v>
      </c>
      <c r="J366">
        <f t="shared" si="28"/>
        <v>35.844600000000014</v>
      </c>
    </row>
    <row r="367" spans="2:10" x14ac:dyDescent="0.3">
      <c r="B367" s="7">
        <v>49005</v>
      </c>
      <c r="C367" s="6" t="s">
        <v>1</v>
      </c>
      <c r="D367" s="6">
        <v>15.9</v>
      </c>
      <c r="E367" s="5">
        <v>0</v>
      </c>
      <c r="F367">
        <f t="shared" si="29"/>
        <v>35.844600000000014</v>
      </c>
      <c r="G367" s="1">
        <f t="shared" si="25"/>
        <v>0</v>
      </c>
      <c r="H367">
        <f t="shared" si="26"/>
        <v>35.844600000000014</v>
      </c>
      <c r="I367">
        <f t="shared" si="27"/>
        <v>0</v>
      </c>
      <c r="J367">
        <f t="shared" si="28"/>
        <v>35.844600000000014</v>
      </c>
    </row>
    <row r="368" spans="2:10" x14ac:dyDescent="0.3">
      <c r="B368" s="10">
        <v>49006</v>
      </c>
      <c r="C368" s="9" t="s">
        <v>19</v>
      </c>
      <c r="D368" s="9">
        <v>24.3</v>
      </c>
      <c r="E368" s="8">
        <v>1.7</v>
      </c>
      <c r="F368">
        <f t="shared" si="29"/>
        <v>35.844600000000014</v>
      </c>
      <c r="G368" s="1">
        <f t="shared" si="25"/>
        <v>0.41310000000000002</v>
      </c>
      <c r="H368">
        <f t="shared" si="26"/>
        <v>36.257700000000014</v>
      </c>
      <c r="I368">
        <f t="shared" si="27"/>
        <v>0</v>
      </c>
      <c r="J368">
        <f t="shared" si="28"/>
        <v>36.257700000000014</v>
      </c>
    </row>
    <row r="369" spans="2:10" x14ac:dyDescent="0.3">
      <c r="B369" s="7">
        <v>49007</v>
      </c>
      <c r="C369" s="6" t="s">
        <v>25</v>
      </c>
      <c r="D369" s="6">
        <v>20</v>
      </c>
      <c r="E369" s="5">
        <v>0</v>
      </c>
      <c r="F369">
        <f t="shared" si="29"/>
        <v>36.257700000000014</v>
      </c>
      <c r="G369" s="1">
        <f t="shared" si="25"/>
        <v>0</v>
      </c>
      <c r="H369">
        <f t="shared" si="26"/>
        <v>36.257700000000014</v>
      </c>
      <c r="I369">
        <f t="shared" si="27"/>
        <v>0</v>
      </c>
      <c r="J369">
        <f t="shared" si="28"/>
        <v>36.257700000000014</v>
      </c>
    </row>
    <row r="370" spans="2:10" x14ac:dyDescent="0.3">
      <c r="B370" s="10">
        <v>49008</v>
      </c>
      <c r="C370" s="9" t="s">
        <v>8</v>
      </c>
      <c r="D370" s="9">
        <v>14.2</v>
      </c>
      <c r="E370" s="8">
        <v>32.200000000000003</v>
      </c>
      <c r="F370">
        <f t="shared" si="29"/>
        <v>36.257700000000014</v>
      </c>
      <c r="G370" s="1">
        <f t="shared" si="25"/>
        <v>4.5724000000000018</v>
      </c>
      <c r="H370">
        <f t="shared" si="26"/>
        <v>40.830100000000016</v>
      </c>
      <c r="I370">
        <f t="shared" si="27"/>
        <v>0</v>
      </c>
      <c r="J370">
        <f t="shared" si="28"/>
        <v>40.830100000000016</v>
      </c>
    </row>
    <row r="371" spans="2:10" x14ac:dyDescent="0.3">
      <c r="B371" s="7">
        <v>49009</v>
      </c>
      <c r="C371" s="6" t="s">
        <v>0</v>
      </c>
      <c r="D371" s="6">
        <v>20.5</v>
      </c>
      <c r="E371" s="5">
        <v>18.3</v>
      </c>
      <c r="F371">
        <f t="shared" si="29"/>
        <v>40.830100000000016</v>
      </c>
      <c r="G371" s="1">
        <f t="shared" si="25"/>
        <v>3.7515000000000001</v>
      </c>
      <c r="H371">
        <f t="shared" si="26"/>
        <v>44.581600000000016</v>
      </c>
      <c r="I371">
        <f t="shared" si="27"/>
        <v>0</v>
      </c>
      <c r="J371">
        <f t="shared" si="28"/>
        <v>44.581600000000016</v>
      </c>
    </row>
    <row r="372" spans="2:10" x14ac:dyDescent="0.3">
      <c r="B372" s="10">
        <v>49010</v>
      </c>
      <c r="C372" s="9" t="s">
        <v>8</v>
      </c>
      <c r="D372" s="9">
        <v>22.4</v>
      </c>
      <c r="E372" s="8">
        <v>0</v>
      </c>
      <c r="F372">
        <f t="shared" si="29"/>
        <v>44.581600000000016</v>
      </c>
      <c r="G372" s="1">
        <f t="shared" si="25"/>
        <v>0</v>
      </c>
      <c r="H372">
        <f t="shared" si="26"/>
        <v>44.581600000000016</v>
      </c>
      <c r="I372">
        <f t="shared" si="27"/>
        <v>0</v>
      </c>
      <c r="J372">
        <f t="shared" si="28"/>
        <v>44.581600000000016</v>
      </c>
    </row>
    <row r="373" spans="2:10" x14ac:dyDescent="0.3">
      <c r="B373" s="7">
        <v>49011</v>
      </c>
      <c r="C373" s="6" t="s">
        <v>5</v>
      </c>
      <c r="D373" s="6">
        <v>19.100000000000001</v>
      </c>
      <c r="E373" s="5">
        <v>0</v>
      </c>
      <c r="F373">
        <f t="shared" si="29"/>
        <v>44.581600000000016</v>
      </c>
      <c r="G373" s="1">
        <f t="shared" si="25"/>
        <v>0</v>
      </c>
      <c r="H373">
        <f t="shared" si="26"/>
        <v>44.581600000000016</v>
      </c>
      <c r="I373">
        <f t="shared" si="27"/>
        <v>0</v>
      </c>
      <c r="J373">
        <f t="shared" si="28"/>
        <v>44.581600000000016</v>
      </c>
    </row>
    <row r="374" spans="2:10" x14ac:dyDescent="0.3">
      <c r="B374" s="10">
        <v>49012</v>
      </c>
      <c r="C374" s="9" t="s">
        <v>14</v>
      </c>
      <c r="D374" s="9">
        <v>20.399999999999999</v>
      </c>
      <c r="E374" s="8">
        <v>4.3</v>
      </c>
      <c r="F374">
        <f t="shared" si="29"/>
        <v>44.581600000000016</v>
      </c>
      <c r="G374" s="1">
        <f t="shared" si="25"/>
        <v>0.87720000000000198</v>
      </c>
      <c r="H374">
        <f t="shared" si="26"/>
        <v>45.458800000000018</v>
      </c>
      <c r="I374">
        <f t="shared" si="27"/>
        <v>0</v>
      </c>
      <c r="J374">
        <f t="shared" si="28"/>
        <v>45.458800000000018</v>
      </c>
    </row>
    <row r="375" spans="2:10" x14ac:dyDescent="0.3">
      <c r="B375" s="7">
        <v>49013</v>
      </c>
      <c r="C375" s="6" t="s">
        <v>2</v>
      </c>
      <c r="D375" s="6">
        <v>29.8</v>
      </c>
      <c r="E375" s="5">
        <v>0</v>
      </c>
      <c r="F375">
        <f t="shared" si="29"/>
        <v>45.458800000000018</v>
      </c>
      <c r="G375" s="1">
        <f t="shared" si="25"/>
        <v>0</v>
      </c>
      <c r="H375">
        <f t="shared" si="26"/>
        <v>45.458800000000018</v>
      </c>
      <c r="I375">
        <f t="shared" si="27"/>
        <v>0</v>
      </c>
      <c r="J375">
        <f t="shared" si="28"/>
        <v>45.458800000000018</v>
      </c>
    </row>
    <row r="376" spans="2:10" x14ac:dyDescent="0.3">
      <c r="B376" s="10">
        <v>49014</v>
      </c>
      <c r="C376" s="9" t="s">
        <v>17</v>
      </c>
      <c r="D376" s="9">
        <v>13.7</v>
      </c>
      <c r="E376" s="8">
        <v>0.7</v>
      </c>
      <c r="F376">
        <f t="shared" si="29"/>
        <v>45.458800000000018</v>
      </c>
      <c r="G376" s="1">
        <f t="shared" si="25"/>
        <v>0</v>
      </c>
      <c r="H376">
        <f t="shared" si="26"/>
        <v>45.458800000000018</v>
      </c>
      <c r="I376">
        <f t="shared" si="27"/>
        <v>0</v>
      </c>
      <c r="J376">
        <f t="shared" si="28"/>
        <v>45.458800000000018</v>
      </c>
    </row>
    <row r="377" spans="2:10" x14ac:dyDescent="0.3">
      <c r="B377" s="7">
        <v>49015</v>
      </c>
      <c r="C377" s="6" t="s">
        <v>22</v>
      </c>
      <c r="D377" s="6">
        <v>20.2</v>
      </c>
      <c r="E377" s="5">
        <v>3.7</v>
      </c>
      <c r="F377">
        <f t="shared" si="29"/>
        <v>45.458800000000018</v>
      </c>
      <c r="G377" s="1">
        <f t="shared" si="25"/>
        <v>0.74739999999999895</v>
      </c>
      <c r="H377">
        <f t="shared" si="26"/>
        <v>46.206200000000017</v>
      </c>
      <c r="I377">
        <f t="shared" si="27"/>
        <v>0</v>
      </c>
      <c r="J377">
        <f t="shared" si="28"/>
        <v>46.206200000000017</v>
      </c>
    </row>
    <row r="378" spans="2:10" x14ac:dyDescent="0.3">
      <c r="B378" s="10">
        <v>49016</v>
      </c>
      <c r="C378" s="9" t="s">
        <v>9</v>
      </c>
      <c r="D378" s="9">
        <v>18.2</v>
      </c>
      <c r="E378" s="8">
        <v>1.6</v>
      </c>
      <c r="F378">
        <f t="shared" si="29"/>
        <v>46.206200000000017</v>
      </c>
      <c r="G378" s="1">
        <f t="shared" si="25"/>
        <v>0.29120000000000346</v>
      </c>
      <c r="H378">
        <f t="shared" si="26"/>
        <v>46.49740000000002</v>
      </c>
      <c r="I378">
        <f t="shared" si="27"/>
        <v>0</v>
      </c>
      <c r="J378">
        <f t="shared" si="28"/>
        <v>46.49740000000002</v>
      </c>
    </row>
    <row r="379" spans="2:10" x14ac:dyDescent="0.3">
      <c r="B379" s="7">
        <v>49017</v>
      </c>
      <c r="C379" s="6" t="s">
        <v>4</v>
      </c>
      <c r="D379" s="6">
        <v>14.2</v>
      </c>
      <c r="E379" s="5">
        <v>2</v>
      </c>
      <c r="F379">
        <f t="shared" si="29"/>
        <v>46.49740000000002</v>
      </c>
      <c r="G379" s="1">
        <f t="shared" si="25"/>
        <v>0.28399999999999892</v>
      </c>
      <c r="H379">
        <f t="shared" si="26"/>
        <v>46.781400000000019</v>
      </c>
      <c r="I379">
        <f t="shared" si="27"/>
        <v>0</v>
      </c>
      <c r="J379">
        <f t="shared" si="28"/>
        <v>46.781400000000019</v>
      </c>
    </row>
    <row r="380" spans="2:10" x14ac:dyDescent="0.3">
      <c r="B380" s="10">
        <v>49018</v>
      </c>
      <c r="C380" s="9" t="s">
        <v>14</v>
      </c>
      <c r="D380" s="9">
        <v>11.2</v>
      </c>
      <c r="E380" s="8">
        <v>14.3</v>
      </c>
      <c r="F380">
        <f t="shared" si="29"/>
        <v>46.781400000000019</v>
      </c>
      <c r="G380" s="1">
        <f t="shared" si="25"/>
        <v>1.6015999999999977</v>
      </c>
      <c r="H380">
        <f t="shared" si="26"/>
        <v>48.383000000000017</v>
      </c>
      <c r="I380">
        <f t="shared" si="27"/>
        <v>0</v>
      </c>
      <c r="J380">
        <f t="shared" si="28"/>
        <v>48.383000000000017</v>
      </c>
    </row>
    <row r="381" spans="2:10" x14ac:dyDescent="0.3">
      <c r="B381" s="7">
        <v>49019</v>
      </c>
      <c r="C381" s="6" t="s">
        <v>28</v>
      </c>
      <c r="D381" s="6">
        <v>13.9</v>
      </c>
      <c r="E381" s="5">
        <v>0.2</v>
      </c>
      <c r="F381">
        <f t="shared" si="29"/>
        <v>48.383000000000017</v>
      </c>
      <c r="G381" s="1">
        <f t="shared" si="25"/>
        <v>0</v>
      </c>
      <c r="H381">
        <f t="shared" si="26"/>
        <v>48.383000000000017</v>
      </c>
      <c r="I381">
        <f t="shared" si="27"/>
        <v>0</v>
      </c>
      <c r="J381">
        <f t="shared" si="28"/>
        <v>48.383000000000017</v>
      </c>
    </row>
    <row r="382" spans="2:10" x14ac:dyDescent="0.3">
      <c r="B382" s="10">
        <v>49020</v>
      </c>
      <c r="C382" s="9" t="s">
        <v>9</v>
      </c>
      <c r="D382" s="9">
        <v>22.6</v>
      </c>
      <c r="E382" s="8">
        <v>15.1</v>
      </c>
      <c r="F382">
        <f t="shared" si="29"/>
        <v>48.383000000000017</v>
      </c>
      <c r="G382" s="1">
        <f t="shared" si="25"/>
        <v>3.4125999999999976</v>
      </c>
      <c r="H382">
        <f t="shared" si="26"/>
        <v>51.795600000000015</v>
      </c>
      <c r="I382">
        <f t="shared" si="27"/>
        <v>0</v>
      </c>
      <c r="J382">
        <f t="shared" si="28"/>
        <v>51.795600000000015</v>
      </c>
    </row>
    <row r="383" spans="2:10" x14ac:dyDescent="0.3">
      <c r="B383" s="7">
        <v>49021</v>
      </c>
      <c r="C383" s="6" t="s">
        <v>14</v>
      </c>
      <c r="D383" s="6">
        <v>29.8</v>
      </c>
      <c r="E383" s="5">
        <v>0</v>
      </c>
      <c r="F383">
        <f t="shared" si="29"/>
        <v>51.795600000000015</v>
      </c>
      <c r="G383" s="1">
        <f t="shared" si="25"/>
        <v>0</v>
      </c>
      <c r="H383">
        <f t="shared" si="26"/>
        <v>51.795600000000015</v>
      </c>
      <c r="I383">
        <f t="shared" si="27"/>
        <v>0</v>
      </c>
      <c r="J383">
        <f t="shared" si="28"/>
        <v>51.795600000000015</v>
      </c>
    </row>
    <row r="384" spans="2:10" x14ac:dyDescent="0.3">
      <c r="B384" s="10">
        <v>49022</v>
      </c>
      <c r="C384" s="9" t="s">
        <v>12</v>
      </c>
      <c r="D384" s="9">
        <v>12.7</v>
      </c>
      <c r="E384" s="8">
        <v>2.6</v>
      </c>
      <c r="F384">
        <f t="shared" si="29"/>
        <v>51.795600000000015</v>
      </c>
      <c r="G384" s="1">
        <f t="shared" si="25"/>
        <v>0.33019999999999783</v>
      </c>
      <c r="H384">
        <f t="shared" si="26"/>
        <v>52.125800000000012</v>
      </c>
      <c r="I384">
        <f t="shared" si="27"/>
        <v>0</v>
      </c>
      <c r="J384">
        <f t="shared" si="28"/>
        <v>52.125800000000012</v>
      </c>
    </row>
    <row r="385" spans="2:10" x14ac:dyDescent="0.3">
      <c r="B385" s="7">
        <v>49023</v>
      </c>
      <c r="C385" s="6" t="s">
        <v>1</v>
      </c>
      <c r="D385" s="6">
        <v>14.4</v>
      </c>
      <c r="E385" s="5">
        <v>0</v>
      </c>
      <c r="F385">
        <f t="shared" si="29"/>
        <v>52.125800000000012</v>
      </c>
      <c r="G385" s="1">
        <f t="shared" si="25"/>
        <v>0</v>
      </c>
      <c r="H385">
        <f t="shared" si="26"/>
        <v>52.125800000000012</v>
      </c>
      <c r="I385">
        <f t="shared" si="27"/>
        <v>0</v>
      </c>
      <c r="J385">
        <f t="shared" si="28"/>
        <v>52.125800000000012</v>
      </c>
    </row>
    <row r="386" spans="2:10" x14ac:dyDescent="0.3">
      <c r="B386" s="10">
        <v>49024</v>
      </c>
      <c r="C386" s="9" t="s">
        <v>17</v>
      </c>
      <c r="D386" s="9">
        <v>18.399999999999999</v>
      </c>
      <c r="E386" s="8">
        <v>0.2</v>
      </c>
      <c r="F386">
        <f t="shared" si="29"/>
        <v>52.125800000000012</v>
      </c>
      <c r="G386" s="1">
        <f t="shared" si="25"/>
        <v>0</v>
      </c>
      <c r="H386">
        <f t="shared" si="26"/>
        <v>52.125800000000012</v>
      </c>
      <c r="I386">
        <f t="shared" si="27"/>
        <v>0</v>
      </c>
      <c r="J386">
        <f t="shared" si="28"/>
        <v>52.125800000000012</v>
      </c>
    </row>
    <row r="387" spans="2:10" x14ac:dyDescent="0.3">
      <c r="B387" s="7">
        <v>49025</v>
      </c>
      <c r="C387" s="6" t="s">
        <v>21</v>
      </c>
      <c r="D387" s="6">
        <v>27.2</v>
      </c>
      <c r="E387" s="5">
        <v>9.6</v>
      </c>
      <c r="F387">
        <f t="shared" si="29"/>
        <v>52.125800000000012</v>
      </c>
      <c r="G387" s="1">
        <f t="shared" ref="G387:G450" si="30">H387-F387</f>
        <v>2.6111999999999966</v>
      </c>
      <c r="H387">
        <f t="shared" ref="H387:H450" si="31">IF(E387&gt;=1,(D387*E387%)+F387,F387)</f>
        <v>54.737000000000009</v>
      </c>
      <c r="I387">
        <f t="shared" ref="I387:I450" si="32">IF(H387&gt;=100,1,0)</f>
        <v>0</v>
      </c>
      <c r="J387">
        <f t="shared" ref="J387:J450" si="33">IF(I387=1,H387-100,H387)</f>
        <v>54.737000000000009</v>
      </c>
    </row>
    <row r="388" spans="2:10" x14ac:dyDescent="0.3">
      <c r="B388" s="10">
        <v>49026</v>
      </c>
      <c r="C388" s="9" t="s">
        <v>5</v>
      </c>
      <c r="D388" s="9">
        <v>12.5</v>
      </c>
      <c r="E388" s="8">
        <v>8.8000000000000007</v>
      </c>
      <c r="F388">
        <f t="shared" ref="F388:F451" si="34">J387</f>
        <v>54.737000000000009</v>
      </c>
      <c r="G388" s="1">
        <f t="shared" si="30"/>
        <v>1.1000000000000014</v>
      </c>
      <c r="H388">
        <f t="shared" si="31"/>
        <v>55.83700000000001</v>
      </c>
      <c r="I388">
        <f t="shared" si="32"/>
        <v>0</v>
      </c>
      <c r="J388">
        <f t="shared" si="33"/>
        <v>55.83700000000001</v>
      </c>
    </row>
    <row r="389" spans="2:10" x14ac:dyDescent="0.3">
      <c r="B389" s="7">
        <v>49027</v>
      </c>
      <c r="C389" s="6" t="s">
        <v>20</v>
      </c>
      <c r="D389" s="6">
        <v>22.6</v>
      </c>
      <c r="E389" s="5">
        <v>3.5</v>
      </c>
      <c r="F389">
        <f t="shared" si="34"/>
        <v>55.83700000000001</v>
      </c>
      <c r="G389" s="1">
        <f t="shared" si="30"/>
        <v>0.79099999999999682</v>
      </c>
      <c r="H389">
        <f t="shared" si="31"/>
        <v>56.628000000000007</v>
      </c>
      <c r="I389">
        <f t="shared" si="32"/>
        <v>0</v>
      </c>
      <c r="J389">
        <f t="shared" si="33"/>
        <v>56.628000000000007</v>
      </c>
    </row>
    <row r="390" spans="2:10" x14ac:dyDescent="0.3">
      <c r="B390" s="10">
        <v>49028</v>
      </c>
      <c r="C390" s="9" t="s">
        <v>0</v>
      </c>
      <c r="D390" s="9">
        <v>21.8</v>
      </c>
      <c r="E390" s="8">
        <v>6.5</v>
      </c>
      <c r="F390">
        <f t="shared" si="34"/>
        <v>56.628000000000007</v>
      </c>
      <c r="G390" s="1">
        <f t="shared" si="30"/>
        <v>1.4170000000000016</v>
      </c>
      <c r="H390">
        <f t="shared" si="31"/>
        <v>58.045000000000009</v>
      </c>
      <c r="I390">
        <f t="shared" si="32"/>
        <v>0</v>
      </c>
      <c r="J390">
        <f t="shared" si="33"/>
        <v>58.045000000000009</v>
      </c>
    </row>
    <row r="391" spans="2:10" x14ac:dyDescent="0.3">
      <c r="B391" s="7">
        <v>49029</v>
      </c>
      <c r="C391" s="6" t="s">
        <v>15</v>
      </c>
      <c r="D391" s="6">
        <v>17.2</v>
      </c>
      <c r="E391" s="5">
        <v>0</v>
      </c>
      <c r="F391">
        <f t="shared" si="34"/>
        <v>58.045000000000009</v>
      </c>
      <c r="G391" s="1">
        <f t="shared" si="30"/>
        <v>0</v>
      </c>
      <c r="H391">
        <f t="shared" si="31"/>
        <v>58.045000000000009</v>
      </c>
      <c r="I391">
        <f t="shared" si="32"/>
        <v>0</v>
      </c>
      <c r="J391">
        <f t="shared" si="33"/>
        <v>58.045000000000009</v>
      </c>
    </row>
    <row r="392" spans="2:10" x14ac:dyDescent="0.3">
      <c r="B392" s="10">
        <v>49030</v>
      </c>
      <c r="C392" s="9" t="s">
        <v>4</v>
      </c>
      <c r="D392" s="9">
        <v>13.4</v>
      </c>
      <c r="E392" s="8">
        <v>14.1</v>
      </c>
      <c r="F392">
        <f t="shared" si="34"/>
        <v>58.045000000000009</v>
      </c>
      <c r="G392" s="1">
        <f t="shared" si="30"/>
        <v>1.889400000000002</v>
      </c>
      <c r="H392">
        <f t="shared" si="31"/>
        <v>59.934400000000011</v>
      </c>
      <c r="I392">
        <f t="shared" si="32"/>
        <v>0</v>
      </c>
      <c r="J392">
        <f t="shared" si="33"/>
        <v>59.934400000000011</v>
      </c>
    </row>
    <row r="393" spans="2:10" x14ac:dyDescent="0.3">
      <c r="B393" s="7">
        <v>49031</v>
      </c>
      <c r="C393" s="6" t="s">
        <v>21</v>
      </c>
      <c r="D393" s="6">
        <v>13.8</v>
      </c>
      <c r="E393" s="5">
        <v>9.9</v>
      </c>
      <c r="F393">
        <f t="shared" si="34"/>
        <v>59.934400000000011</v>
      </c>
      <c r="G393" s="1">
        <f t="shared" si="30"/>
        <v>1.3661999999999992</v>
      </c>
      <c r="H393">
        <f t="shared" si="31"/>
        <v>61.30060000000001</v>
      </c>
      <c r="I393">
        <f t="shared" si="32"/>
        <v>0</v>
      </c>
      <c r="J393">
        <f t="shared" si="33"/>
        <v>61.30060000000001</v>
      </c>
    </row>
    <row r="394" spans="2:10" x14ac:dyDescent="0.3">
      <c r="B394" s="10">
        <v>49032</v>
      </c>
      <c r="C394" s="9" t="s">
        <v>6</v>
      </c>
      <c r="D394" s="9">
        <v>10.6</v>
      </c>
      <c r="E394" s="8">
        <v>1.2</v>
      </c>
      <c r="F394">
        <f t="shared" si="34"/>
        <v>61.30060000000001</v>
      </c>
      <c r="G394" s="1">
        <f t="shared" si="30"/>
        <v>0.12720000000000198</v>
      </c>
      <c r="H394">
        <f t="shared" si="31"/>
        <v>61.427800000000012</v>
      </c>
      <c r="I394">
        <f t="shared" si="32"/>
        <v>0</v>
      </c>
      <c r="J394">
        <f t="shared" si="33"/>
        <v>61.427800000000012</v>
      </c>
    </row>
    <row r="395" spans="2:10" x14ac:dyDescent="0.3">
      <c r="B395" s="7">
        <v>49033</v>
      </c>
      <c r="C395" s="6" t="s">
        <v>29</v>
      </c>
      <c r="D395" s="6">
        <v>28.8</v>
      </c>
      <c r="E395" s="5">
        <v>0.1</v>
      </c>
      <c r="F395">
        <f t="shared" si="34"/>
        <v>61.427800000000012</v>
      </c>
      <c r="G395" s="1">
        <f t="shared" si="30"/>
        <v>0</v>
      </c>
      <c r="H395">
        <f t="shared" si="31"/>
        <v>61.427800000000012</v>
      </c>
      <c r="I395">
        <f t="shared" si="32"/>
        <v>0</v>
      </c>
      <c r="J395">
        <f t="shared" si="33"/>
        <v>61.427800000000012</v>
      </c>
    </row>
    <row r="396" spans="2:10" x14ac:dyDescent="0.3">
      <c r="B396" s="10">
        <v>49034</v>
      </c>
      <c r="C396" s="9" t="s">
        <v>7</v>
      </c>
      <c r="D396" s="9">
        <v>16.899999999999999</v>
      </c>
      <c r="E396" s="8">
        <v>0.7</v>
      </c>
      <c r="F396">
        <f t="shared" si="34"/>
        <v>61.427800000000012</v>
      </c>
      <c r="G396" s="1">
        <f t="shared" si="30"/>
        <v>0</v>
      </c>
      <c r="H396">
        <f t="shared" si="31"/>
        <v>61.427800000000012</v>
      </c>
      <c r="I396">
        <f t="shared" si="32"/>
        <v>0</v>
      </c>
      <c r="J396">
        <f t="shared" si="33"/>
        <v>61.427800000000012</v>
      </c>
    </row>
    <row r="397" spans="2:10" x14ac:dyDescent="0.3">
      <c r="B397" s="7">
        <v>49035</v>
      </c>
      <c r="C397" s="6" t="s">
        <v>3</v>
      </c>
      <c r="D397" s="6">
        <v>11.2</v>
      </c>
      <c r="E397" s="5">
        <v>4.8</v>
      </c>
      <c r="F397">
        <f t="shared" si="34"/>
        <v>61.427800000000012</v>
      </c>
      <c r="G397" s="1">
        <f t="shared" si="30"/>
        <v>0.53759999999999764</v>
      </c>
      <c r="H397">
        <f t="shared" si="31"/>
        <v>61.96540000000001</v>
      </c>
      <c r="I397">
        <f t="shared" si="32"/>
        <v>0</v>
      </c>
      <c r="J397">
        <f t="shared" si="33"/>
        <v>61.96540000000001</v>
      </c>
    </row>
    <row r="398" spans="2:10" x14ac:dyDescent="0.3">
      <c r="B398" s="10">
        <v>49036</v>
      </c>
      <c r="C398" s="9" t="s">
        <v>8</v>
      </c>
      <c r="D398" s="9">
        <v>13.9</v>
      </c>
      <c r="E398" s="8">
        <v>23</v>
      </c>
      <c r="F398">
        <f t="shared" si="34"/>
        <v>61.96540000000001</v>
      </c>
      <c r="G398" s="1">
        <f t="shared" si="30"/>
        <v>3.1969999999999956</v>
      </c>
      <c r="H398">
        <f t="shared" si="31"/>
        <v>65.162400000000005</v>
      </c>
      <c r="I398">
        <f t="shared" si="32"/>
        <v>0</v>
      </c>
      <c r="J398">
        <f t="shared" si="33"/>
        <v>65.162400000000005</v>
      </c>
    </row>
    <row r="399" spans="2:10" x14ac:dyDescent="0.3">
      <c r="B399" s="7">
        <v>49037</v>
      </c>
      <c r="C399" s="6" t="s">
        <v>9</v>
      </c>
      <c r="D399" s="6">
        <v>25.3</v>
      </c>
      <c r="E399" s="5">
        <v>21.9</v>
      </c>
      <c r="F399">
        <f t="shared" si="34"/>
        <v>65.162400000000005</v>
      </c>
      <c r="G399" s="1">
        <f t="shared" si="30"/>
        <v>5.5407000000000011</v>
      </c>
      <c r="H399">
        <f t="shared" si="31"/>
        <v>70.703100000000006</v>
      </c>
      <c r="I399">
        <f t="shared" si="32"/>
        <v>0</v>
      </c>
      <c r="J399">
        <f t="shared" si="33"/>
        <v>70.703100000000006</v>
      </c>
    </row>
    <row r="400" spans="2:10" x14ac:dyDescent="0.3">
      <c r="B400" s="10">
        <v>49038</v>
      </c>
      <c r="C400" s="9" t="s">
        <v>8</v>
      </c>
      <c r="D400" s="9">
        <v>14.7</v>
      </c>
      <c r="E400" s="8">
        <v>0</v>
      </c>
      <c r="F400">
        <f t="shared" si="34"/>
        <v>70.703100000000006</v>
      </c>
      <c r="G400" s="1">
        <f t="shared" si="30"/>
        <v>0</v>
      </c>
      <c r="H400">
        <f t="shared" si="31"/>
        <v>70.703100000000006</v>
      </c>
      <c r="I400">
        <f t="shared" si="32"/>
        <v>0</v>
      </c>
      <c r="J400">
        <f t="shared" si="33"/>
        <v>70.703100000000006</v>
      </c>
    </row>
    <row r="401" spans="2:10" x14ac:dyDescent="0.3">
      <c r="B401" s="7">
        <v>49039</v>
      </c>
      <c r="C401" s="6" t="s">
        <v>19</v>
      </c>
      <c r="D401" s="6">
        <v>20.3</v>
      </c>
      <c r="E401" s="5">
        <v>5.3</v>
      </c>
      <c r="F401">
        <f t="shared" si="34"/>
        <v>70.703100000000006</v>
      </c>
      <c r="G401" s="1">
        <f t="shared" si="30"/>
        <v>1.0759000000000043</v>
      </c>
      <c r="H401">
        <f t="shared" si="31"/>
        <v>71.779000000000011</v>
      </c>
      <c r="I401">
        <f t="shared" si="32"/>
        <v>0</v>
      </c>
      <c r="J401">
        <f t="shared" si="33"/>
        <v>71.779000000000011</v>
      </c>
    </row>
    <row r="402" spans="2:10" x14ac:dyDescent="0.3">
      <c r="B402" s="10">
        <v>49040</v>
      </c>
      <c r="C402" s="9" t="s">
        <v>14</v>
      </c>
      <c r="D402" s="9">
        <v>25</v>
      </c>
      <c r="E402" s="8">
        <v>3.8</v>
      </c>
      <c r="F402">
        <f t="shared" si="34"/>
        <v>71.779000000000011</v>
      </c>
      <c r="G402" s="1">
        <f t="shared" si="30"/>
        <v>0.95000000000000284</v>
      </c>
      <c r="H402">
        <f t="shared" si="31"/>
        <v>72.729000000000013</v>
      </c>
      <c r="I402">
        <f t="shared" si="32"/>
        <v>0</v>
      </c>
      <c r="J402">
        <f t="shared" si="33"/>
        <v>72.729000000000013</v>
      </c>
    </row>
    <row r="403" spans="2:10" x14ac:dyDescent="0.3">
      <c r="B403" s="7">
        <v>49041</v>
      </c>
      <c r="C403" s="6" t="s">
        <v>3</v>
      </c>
      <c r="D403" s="6">
        <v>19.600000000000001</v>
      </c>
      <c r="E403" s="5">
        <v>0.6</v>
      </c>
      <c r="F403">
        <f t="shared" si="34"/>
        <v>72.729000000000013</v>
      </c>
      <c r="G403" s="1">
        <f t="shared" si="30"/>
        <v>0</v>
      </c>
      <c r="H403">
        <f t="shared" si="31"/>
        <v>72.729000000000013</v>
      </c>
      <c r="I403">
        <f t="shared" si="32"/>
        <v>0</v>
      </c>
      <c r="J403">
        <f t="shared" si="33"/>
        <v>72.729000000000013</v>
      </c>
    </row>
    <row r="404" spans="2:10" x14ac:dyDescent="0.3">
      <c r="B404" s="10">
        <v>49042</v>
      </c>
      <c r="C404" s="9" t="s">
        <v>19</v>
      </c>
      <c r="D404" s="9">
        <v>10.8</v>
      </c>
      <c r="E404" s="8">
        <v>0</v>
      </c>
      <c r="F404">
        <f t="shared" si="34"/>
        <v>72.729000000000013</v>
      </c>
      <c r="G404" s="1">
        <f t="shared" si="30"/>
        <v>0</v>
      </c>
      <c r="H404">
        <f t="shared" si="31"/>
        <v>72.729000000000013</v>
      </c>
      <c r="I404">
        <f t="shared" si="32"/>
        <v>0</v>
      </c>
      <c r="J404">
        <f t="shared" si="33"/>
        <v>72.729000000000013</v>
      </c>
    </row>
    <row r="405" spans="2:10" x14ac:dyDescent="0.3">
      <c r="B405" s="7">
        <v>49043</v>
      </c>
      <c r="C405" s="6" t="s">
        <v>11</v>
      </c>
      <c r="D405" s="6">
        <v>17.100000000000001</v>
      </c>
      <c r="E405" s="5">
        <v>0.7</v>
      </c>
      <c r="F405">
        <f t="shared" si="34"/>
        <v>72.729000000000013</v>
      </c>
      <c r="G405" s="1">
        <f t="shared" si="30"/>
        <v>0</v>
      </c>
      <c r="H405">
        <f t="shared" si="31"/>
        <v>72.729000000000013</v>
      </c>
      <c r="I405">
        <f t="shared" si="32"/>
        <v>0</v>
      </c>
      <c r="J405">
        <f t="shared" si="33"/>
        <v>72.729000000000013</v>
      </c>
    </row>
    <row r="406" spans="2:10" x14ac:dyDescent="0.3">
      <c r="B406" s="10">
        <v>49044</v>
      </c>
      <c r="C406" s="9" t="s">
        <v>25</v>
      </c>
      <c r="D406" s="9">
        <v>15.1</v>
      </c>
      <c r="E406" s="8">
        <v>0</v>
      </c>
      <c r="F406">
        <f t="shared" si="34"/>
        <v>72.729000000000013</v>
      </c>
      <c r="G406" s="1">
        <f t="shared" si="30"/>
        <v>0</v>
      </c>
      <c r="H406">
        <f t="shared" si="31"/>
        <v>72.729000000000013</v>
      </c>
      <c r="I406">
        <f t="shared" si="32"/>
        <v>0</v>
      </c>
      <c r="J406">
        <f t="shared" si="33"/>
        <v>72.729000000000013</v>
      </c>
    </row>
    <row r="407" spans="2:10" x14ac:dyDescent="0.3">
      <c r="B407" s="7">
        <v>49045</v>
      </c>
      <c r="C407" s="6" t="s">
        <v>3</v>
      </c>
      <c r="D407" s="6">
        <v>26.4</v>
      </c>
      <c r="E407" s="5">
        <v>1.9</v>
      </c>
      <c r="F407">
        <f t="shared" si="34"/>
        <v>72.729000000000013</v>
      </c>
      <c r="G407" s="1">
        <f t="shared" si="30"/>
        <v>0.50159999999999627</v>
      </c>
      <c r="H407">
        <f t="shared" si="31"/>
        <v>73.23060000000001</v>
      </c>
      <c r="I407">
        <f t="shared" si="32"/>
        <v>0</v>
      </c>
      <c r="J407">
        <f t="shared" si="33"/>
        <v>73.23060000000001</v>
      </c>
    </row>
    <row r="408" spans="2:10" x14ac:dyDescent="0.3">
      <c r="B408" s="10">
        <v>49046</v>
      </c>
      <c r="C408" s="9" t="s">
        <v>8</v>
      </c>
      <c r="D408" s="9">
        <v>11.6</v>
      </c>
      <c r="E408" s="8">
        <v>14.4</v>
      </c>
      <c r="F408">
        <f t="shared" si="34"/>
        <v>73.23060000000001</v>
      </c>
      <c r="G408" s="1">
        <f t="shared" si="30"/>
        <v>1.6704000000000008</v>
      </c>
      <c r="H408">
        <f t="shared" si="31"/>
        <v>74.90100000000001</v>
      </c>
      <c r="I408">
        <f t="shared" si="32"/>
        <v>0</v>
      </c>
      <c r="J408">
        <f t="shared" si="33"/>
        <v>74.90100000000001</v>
      </c>
    </row>
    <row r="409" spans="2:10" x14ac:dyDescent="0.3">
      <c r="B409" s="7">
        <v>49047</v>
      </c>
      <c r="C409" s="6" t="s">
        <v>8</v>
      </c>
      <c r="D409" s="6">
        <v>16.600000000000001</v>
      </c>
      <c r="E409" s="5">
        <v>40.6</v>
      </c>
      <c r="F409">
        <f t="shared" si="34"/>
        <v>74.90100000000001</v>
      </c>
      <c r="G409" s="1">
        <f t="shared" si="30"/>
        <v>6.7395999999999958</v>
      </c>
      <c r="H409">
        <f t="shared" si="31"/>
        <v>81.640600000000006</v>
      </c>
      <c r="I409">
        <f t="shared" si="32"/>
        <v>0</v>
      </c>
      <c r="J409">
        <f t="shared" si="33"/>
        <v>81.640600000000006</v>
      </c>
    </row>
    <row r="410" spans="2:10" x14ac:dyDescent="0.3">
      <c r="B410" s="10">
        <v>49048</v>
      </c>
      <c r="C410" s="9" t="s">
        <v>2</v>
      </c>
      <c r="D410" s="9">
        <v>19.5</v>
      </c>
      <c r="E410" s="8">
        <v>24.9</v>
      </c>
      <c r="F410">
        <f t="shared" si="34"/>
        <v>81.640600000000006</v>
      </c>
      <c r="G410" s="1">
        <f t="shared" si="30"/>
        <v>4.8555000000000064</v>
      </c>
      <c r="H410">
        <f t="shared" si="31"/>
        <v>86.496100000000013</v>
      </c>
      <c r="I410">
        <f t="shared" si="32"/>
        <v>0</v>
      </c>
      <c r="J410">
        <f t="shared" si="33"/>
        <v>86.496100000000013</v>
      </c>
    </row>
    <row r="411" spans="2:10" x14ac:dyDescent="0.3">
      <c r="B411" s="7">
        <v>49049</v>
      </c>
      <c r="C411" s="6" t="s">
        <v>23</v>
      </c>
      <c r="D411" s="6">
        <v>24.9</v>
      </c>
      <c r="E411" s="5">
        <v>6.5</v>
      </c>
      <c r="F411">
        <f t="shared" si="34"/>
        <v>86.496100000000013</v>
      </c>
      <c r="G411" s="1">
        <f t="shared" si="30"/>
        <v>1.6184999999999974</v>
      </c>
      <c r="H411">
        <f t="shared" si="31"/>
        <v>88.11460000000001</v>
      </c>
      <c r="I411">
        <f t="shared" si="32"/>
        <v>0</v>
      </c>
      <c r="J411">
        <f t="shared" si="33"/>
        <v>88.11460000000001</v>
      </c>
    </row>
    <row r="412" spans="2:10" x14ac:dyDescent="0.3">
      <c r="B412" s="10">
        <v>49050</v>
      </c>
      <c r="C412" s="9" t="s">
        <v>15</v>
      </c>
      <c r="D412" s="9">
        <v>19.3</v>
      </c>
      <c r="E412" s="8">
        <v>0.8</v>
      </c>
      <c r="F412">
        <f t="shared" si="34"/>
        <v>88.11460000000001</v>
      </c>
      <c r="G412" s="1">
        <f t="shared" si="30"/>
        <v>0</v>
      </c>
      <c r="H412">
        <f t="shared" si="31"/>
        <v>88.11460000000001</v>
      </c>
      <c r="I412">
        <f t="shared" si="32"/>
        <v>0</v>
      </c>
      <c r="J412">
        <f t="shared" si="33"/>
        <v>88.11460000000001</v>
      </c>
    </row>
    <row r="413" spans="2:10" x14ac:dyDescent="0.3">
      <c r="B413" s="7">
        <v>49051</v>
      </c>
      <c r="C413" s="6" t="s">
        <v>23</v>
      </c>
      <c r="D413" s="6">
        <v>26.2</v>
      </c>
      <c r="E413" s="5">
        <v>2.8</v>
      </c>
      <c r="F413">
        <f t="shared" si="34"/>
        <v>88.11460000000001</v>
      </c>
      <c r="G413" s="1">
        <f t="shared" si="30"/>
        <v>0.73359999999999559</v>
      </c>
      <c r="H413">
        <f t="shared" si="31"/>
        <v>88.848200000000006</v>
      </c>
      <c r="I413">
        <f t="shared" si="32"/>
        <v>0</v>
      </c>
      <c r="J413">
        <f t="shared" si="33"/>
        <v>88.848200000000006</v>
      </c>
    </row>
    <row r="414" spans="2:10" x14ac:dyDescent="0.3">
      <c r="B414" s="10">
        <v>49052</v>
      </c>
      <c r="C414" s="9" t="s">
        <v>0</v>
      </c>
      <c r="D414" s="9">
        <v>28.1</v>
      </c>
      <c r="E414" s="8">
        <v>0.6</v>
      </c>
      <c r="F414">
        <f t="shared" si="34"/>
        <v>88.848200000000006</v>
      </c>
      <c r="G414" s="1">
        <f t="shared" si="30"/>
        <v>0</v>
      </c>
      <c r="H414">
        <f t="shared" si="31"/>
        <v>88.848200000000006</v>
      </c>
      <c r="I414">
        <f t="shared" si="32"/>
        <v>0</v>
      </c>
      <c r="J414">
        <f t="shared" si="33"/>
        <v>88.848200000000006</v>
      </c>
    </row>
    <row r="415" spans="2:10" x14ac:dyDescent="0.3">
      <c r="B415" s="7">
        <v>49053</v>
      </c>
      <c r="C415" s="6" t="s">
        <v>25</v>
      </c>
      <c r="D415" s="6">
        <v>17</v>
      </c>
      <c r="E415" s="5">
        <v>4.8</v>
      </c>
      <c r="F415">
        <f t="shared" si="34"/>
        <v>88.848200000000006</v>
      </c>
      <c r="G415" s="1">
        <f t="shared" si="30"/>
        <v>0.8160000000000025</v>
      </c>
      <c r="H415">
        <f t="shared" si="31"/>
        <v>89.664200000000008</v>
      </c>
      <c r="I415">
        <f t="shared" si="32"/>
        <v>0</v>
      </c>
      <c r="J415">
        <f t="shared" si="33"/>
        <v>89.664200000000008</v>
      </c>
    </row>
    <row r="416" spans="2:10" x14ac:dyDescent="0.3">
      <c r="B416" s="10">
        <v>49054</v>
      </c>
      <c r="C416" s="9" t="s">
        <v>23</v>
      </c>
      <c r="D416" s="9">
        <v>28.5</v>
      </c>
      <c r="E416" s="8">
        <v>7.1</v>
      </c>
      <c r="F416">
        <f t="shared" si="34"/>
        <v>89.664200000000008</v>
      </c>
      <c r="G416" s="1">
        <f t="shared" si="30"/>
        <v>2.0234999999999985</v>
      </c>
      <c r="H416">
        <f t="shared" si="31"/>
        <v>91.687700000000007</v>
      </c>
      <c r="I416">
        <f t="shared" si="32"/>
        <v>0</v>
      </c>
      <c r="J416">
        <f t="shared" si="33"/>
        <v>91.687700000000007</v>
      </c>
    </row>
    <row r="417" spans="2:10" x14ac:dyDescent="0.3">
      <c r="B417" s="7">
        <v>49055</v>
      </c>
      <c r="C417" s="6" t="s">
        <v>16</v>
      </c>
      <c r="D417" s="6">
        <v>14.2</v>
      </c>
      <c r="E417" s="5">
        <v>2.1</v>
      </c>
      <c r="F417">
        <f t="shared" si="34"/>
        <v>91.687700000000007</v>
      </c>
      <c r="G417" s="1">
        <f t="shared" si="30"/>
        <v>0.29819999999999425</v>
      </c>
      <c r="H417">
        <f t="shared" si="31"/>
        <v>91.985900000000001</v>
      </c>
      <c r="I417">
        <f t="shared" si="32"/>
        <v>0</v>
      </c>
      <c r="J417">
        <f t="shared" si="33"/>
        <v>91.985900000000001</v>
      </c>
    </row>
    <row r="418" spans="2:10" x14ac:dyDescent="0.3">
      <c r="B418" s="10">
        <v>49056</v>
      </c>
      <c r="C418" s="9" t="s">
        <v>0</v>
      </c>
      <c r="D418" s="9">
        <v>24.9</v>
      </c>
      <c r="E418" s="8">
        <v>8.3000000000000007</v>
      </c>
      <c r="F418">
        <f t="shared" si="34"/>
        <v>91.985900000000001</v>
      </c>
      <c r="G418" s="1">
        <f t="shared" si="30"/>
        <v>2.0666999999999973</v>
      </c>
      <c r="H418">
        <f t="shared" si="31"/>
        <v>94.052599999999998</v>
      </c>
      <c r="I418">
        <f t="shared" si="32"/>
        <v>0</v>
      </c>
      <c r="J418">
        <f t="shared" si="33"/>
        <v>94.052599999999998</v>
      </c>
    </row>
    <row r="419" spans="2:10" x14ac:dyDescent="0.3">
      <c r="B419" s="7">
        <v>49057</v>
      </c>
      <c r="C419" s="6" t="s">
        <v>23</v>
      </c>
      <c r="D419" s="6">
        <v>19.100000000000001</v>
      </c>
      <c r="E419" s="5">
        <v>3.4</v>
      </c>
      <c r="F419">
        <f t="shared" si="34"/>
        <v>94.052599999999998</v>
      </c>
      <c r="G419" s="1">
        <f t="shared" si="30"/>
        <v>0.64939999999999998</v>
      </c>
      <c r="H419">
        <f t="shared" si="31"/>
        <v>94.701999999999998</v>
      </c>
      <c r="I419">
        <f t="shared" si="32"/>
        <v>0</v>
      </c>
      <c r="J419">
        <f t="shared" si="33"/>
        <v>94.701999999999998</v>
      </c>
    </row>
    <row r="420" spans="2:10" x14ac:dyDescent="0.3">
      <c r="B420" s="10">
        <v>49058</v>
      </c>
      <c r="C420" s="9" t="s">
        <v>8</v>
      </c>
      <c r="D420" s="9">
        <v>14.9</v>
      </c>
      <c r="E420" s="8">
        <v>23.1</v>
      </c>
      <c r="F420">
        <f t="shared" si="34"/>
        <v>94.701999999999998</v>
      </c>
      <c r="G420" s="1">
        <f t="shared" si="30"/>
        <v>3.441900000000004</v>
      </c>
      <c r="H420">
        <f t="shared" si="31"/>
        <v>98.143900000000002</v>
      </c>
      <c r="I420">
        <f t="shared" si="32"/>
        <v>0</v>
      </c>
      <c r="J420">
        <f t="shared" si="33"/>
        <v>98.143900000000002</v>
      </c>
    </row>
    <row r="421" spans="2:10" x14ac:dyDescent="0.3">
      <c r="B421" s="7">
        <v>49059</v>
      </c>
      <c r="C421" s="6" t="s">
        <v>1</v>
      </c>
      <c r="D421" s="6">
        <v>16.899999999999999</v>
      </c>
      <c r="E421" s="5">
        <v>6.8</v>
      </c>
      <c r="F421">
        <f t="shared" si="34"/>
        <v>98.143900000000002</v>
      </c>
      <c r="G421" s="1">
        <f t="shared" si="30"/>
        <v>1.1491999999999933</v>
      </c>
      <c r="H421">
        <f t="shared" si="31"/>
        <v>99.293099999999995</v>
      </c>
      <c r="I421">
        <f t="shared" si="32"/>
        <v>0</v>
      </c>
      <c r="J421">
        <f t="shared" si="33"/>
        <v>99.293099999999995</v>
      </c>
    </row>
    <row r="422" spans="2:10" x14ac:dyDescent="0.3">
      <c r="B422" s="10">
        <v>49060</v>
      </c>
      <c r="C422" s="9" t="s">
        <v>19</v>
      </c>
      <c r="D422" s="9">
        <v>15.9</v>
      </c>
      <c r="E422" s="8">
        <v>6.8</v>
      </c>
      <c r="F422">
        <f t="shared" si="34"/>
        <v>99.293099999999995</v>
      </c>
      <c r="G422" s="1">
        <f t="shared" si="30"/>
        <v>1.0811999999999955</v>
      </c>
      <c r="H422">
        <f t="shared" si="31"/>
        <v>100.37429999999999</v>
      </c>
      <c r="I422">
        <f t="shared" si="32"/>
        <v>1</v>
      </c>
      <c r="J422">
        <f t="shared" si="33"/>
        <v>0.37429999999999097</v>
      </c>
    </row>
    <row r="423" spans="2:10" x14ac:dyDescent="0.3">
      <c r="B423" s="7">
        <v>49061</v>
      </c>
      <c r="C423" s="6" t="s">
        <v>26</v>
      </c>
      <c r="D423" s="6">
        <v>26.3</v>
      </c>
      <c r="E423" s="5">
        <v>0.7</v>
      </c>
      <c r="F423">
        <f t="shared" si="34"/>
        <v>0.37429999999999097</v>
      </c>
      <c r="G423" s="1">
        <f t="shared" si="30"/>
        <v>0</v>
      </c>
      <c r="H423">
        <f t="shared" si="31"/>
        <v>0.37429999999999097</v>
      </c>
      <c r="I423">
        <f t="shared" si="32"/>
        <v>0</v>
      </c>
      <c r="J423">
        <f t="shared" si="33"/>
        <v>0.37429999999999097</v>
      </c>
    </row>
    <row r="424" spans="2:10" x14ac:dyDescent="0.3">
      <c r="B424" s="10">
        <v>49062</v>
      </c>
      <c r="C424" s="9" t="s">
        <v>8</v>
      </c>
      <c r="D424" s="9">
        <v>12.2</v>
      </c>
      <c r="E424" s="8">
        <v>0</v>
      </c>
      <c r="F424">
        <f t="shared" si="34"/>
        <v>0.37429999999999097</v>
      </c>
      <c r="G424" s="1">
        <f t="shared" si="30"/>
        <v>0</v>
      </c>
      <c r="H424">
        <f t="shared" si="31"/>
        <v>0.37429999999999097</v>
      </c>
      <c r="I424">
        <f t="shared" si="32"/>
        <v>0</v>
      </c>
      <c r="J424">
        <f t="shared" si="33"/>
        <v>0.37429999999999097</v>
      </c>
    </row>
    <row r="425" spans="2:10" x14ac:dyDescent="0.3">
      <c r="B425" s="7">
        <v>49063</v>
      </c>
      <c r="C425" s="6" t="s">
        <v>0</v>
      </c>
      <c r="D425" s="6">
        <v>27.5</v>
      </c>
      <c r="E425" s="5">
        <v>0</v>
      </c>
      <c r="F425">
        <f t="shared" si="34"/>
        <v>0.37429999999999097</v>
      </c>
      <c r="G425" s="1">
        <f t="shared" si="30"/>
        <v>0</v>
      </c>
      <c r="H425">
        <f t="shared" si="31"/>
        <v>0.37429999999999097</v>
      </c>
      <c r="I425">
        <f t="shared" si="32"/>
        <v>0</v>
      </c>
      <c r="J425">
        <f t="shared" si="33"/>
        <v>0.37429999999999097</v>
      </c>
    </row>
    <row r="426" spans="2:10" x14ac:dyDescent="0.3">
      <c r="B426" s="10">
        <v>49064</v>
      </c>
      <c r="C426" s="9" t="s">
        <v>11</v>
      </c>
      <c r="D426" s="9">
        <v>23</v>
      </c>
      <c r="E426" s="8">
        <v>0</v>
      </c>
      <c r="F426">
        <f t="shared" si="34"/>
        <v>0.37429999999999097</v>
      </c>
      <c r="G426" s="1">
        <f t="shared" si="30"/>
        <v>0</v>
      </c>
      <c r="H426">
        <f t="shared" si="31"/>
        <v>0.37429999999999097</v>
      </c>
      <c r="I426">
        <f t="shared" si="32"/>
        <v>0</v>
      </c>
      <c r="J426">
        <f t="shared" si="33"/>
        <v>0.37429999999999097</v>
      </c>
    </row>
    <row r="427" spans="2:10" x14ac:dyDescent="0.3">
      <c r="B427" s="7">
        <v>49065</v>
      </c>
      <c r="C427" s="6" t="s">
        <v>2</v>
      </c>
      <c r="D427" s="6">
        <v>17.899999999999999</v>
      </c>
      <c r="E427" s="5">
        <v>36.799999999999997</v>
      </c>
      <c r="F427">
        <f t="shared" si="34"/>
        <v>0.37429999999999097</v>
      </c>
      <c r="G427" s="1">
        <f t="shared" si="30"/>
        <v>6.5871999999999993</v>
      </c>
      <c r="H427">
        <f t="shared" si="31"/>
        <v>6.9614999999999903</v>
      </c>
      <c r="I427">
        <f t="shared" si="32"/>
        <v>0</v>
      </c>
      <c r="J427">
        <f t="shared" si="33"/>
        <v>6.9614999999999903</v>
      </c>
    </row>
    <row r="428" spans="2:10" x14ac:dyDescent="0.3">
      <c r="B428" s="10">
        <v>49066</v>
      </c>
      <c r="C428" s="9" t="s">
        <v>2</v>
      </c>
      <c r="D428" s="9">
        <v>27.3</v>
      </c>
      <c r="E428" s="8">
        <v>0</v>
      </c>
      <c r="F428">
        <f t="shared" si="34"/>
        <v>6.9614999999999903</v>
      </c>
      <c r="G428" s="1">
        <f t="shared" si="30"/>
        <v>0</v>
      </c>
      <c r="H428">
        <f t="shared" si="31"/>
        <v>6.9614999999999903</v>
      </c>
      <c r="I428">
        <f t="shared" si="32"/>
        <v>0</v>
      </c>
      <c r="J428">
        <f t="shared" si="33"/>
        <v>6.9614999999999903</v>
      </c>
    </row>
    <row r="429" spans="2:10" x14ac:dyDescent="0.3">
      <c r="B429" s="7">
        <v>49067</v>
      </c>
      <c r="C429" s="6" t="s">
        <v>27</v>
      </c>
      <c r="D429" s="6">
        <v>19.3</v>
      </c>
      <c r="E429" s="5">
        <v>0.4</v>
      </c>
      <c r="F429">
        <f t="shared" si="34"/>
        <v>6.9614999999999903</v>
      </c>
      <c r="G429" s="1">
        <f t="shared" si="30"/>
        <v>0</v>
      </c>
      <c r="H429">
        <f t="shared" si="31"/>
        <v>6.9614999999999903</v>
      </c>
      <c r="I429">
        <f t="shared" si="32"/>
        <v>0</v>
      </c>
      <c r="J429">
        <f t="shared" si="33"/>
        <v>6.9614999999999903</v>
      </c>
    </row>
    <row r="430" spans="2:10" x14ac:dyDescent="0.3">
      <c r="B430" s="10">
        <v>49068</v>
      </c>
      <c r="C430" s="9" t="s">
        <v>25</v>
      </c>
      <c r="D430" s="9">
        <v>25.5</v>
      </c>
      <c r="E430" s="8">
        <v>0</v>
      </c>
      <c r="F430">
        <f t="shared" si="34"/>
        <v>6.9614999999999903</v>
      </c>
      <c r="G430" s="1">
        <f t="shared" si="30"/>
        <v>0</v>
      </c>
      <c r="H430">
        <f t="shared" si="31"/>
        <v>6.9614999999999903</v>
      </c>
      <c r="I430">
        <f t="shared" si="32"/>
        <v>0</v>
      </c>
      <c r="J430">
        <f t="shared" si="33"/>
        <v>6.9614999999999903</v>
      </c>
    </row>
    <row r="431" spans="2:10" x14ac:dyDescent="0.3">
      <c r="B431" s="7">
        <v>49069</v>
      </c>
      <c r="C431" s="6" t="s">
        <v>10</v>
      </c>
      <c r="D431" s="6">
        <v>13.7</v>
      </c>
      <c r="E431" s="5">
        <v>11.7</v>
      </c>
      <c r="F431">
        <f t="shared" si="34"/>
        <v>6.9614999999999903</v>
      </c>
      <c r="G431" s="1">
        <f t="shared" si="30"/>
        <v>1.6029</v>
      </c>
      <c r="H431">
        <f t="shared" si="31"/>
        <v>8.5643999999999902</v>
      </c>
      <c r="I431">
        <f t="shared" si="32"/>
        <v>0</v>
      </c>
      <c r="J431">
        <f t="shared" si="33"/>
        <v>8.5643999999999902</v>
      </c>
    </row>
    <row r="432" spans="2:10" x14ac:dyDescent="0.3">
      <c r="B432" s="10">
        <v>49070</v>
      </c>
      <c r="C432" s="9" t="s">
        <v>2</v>
      </c>
      <c r="D432" s="9">
        <v>18.399999999999999</v>
      </c>
      <c r="E432" s="8">
        <v>0</v>
      </c>
      <c r="F432">
        <f t="shared" si="34"/>
        <v>8.5643999999999902</v>
      </c>
      <c r="G432" s="1">
        <f t="shared" si="30"/>
        <v>0</v>
      </c>
      <c r="H432">
        <f t="shared" si="31"/>
        <v>8.5643999999999902</v>
      </c>
      <c r="I432">
        <f t="shared" si="32"/>
        <v>0</v>
      </c>
      <c r="J432">
        <f t="shared" si="33"/>
        <v>8.5643999999999902</v>
      </c>
    </row>
    <row r="433" spans="2:10" x14ac:dyDescent="0.3">
      <c r="B433" s="7">
        <v>49071</v>
      </c>
      <c r="C433" s="6" t="s">
        <v>3</v>
      </c>
      <c r="D433" s="6">
        <v>11.1</v>
      </c>
      <c r="E433" s="5">
        <v>0</v>
      </c>
      <c r="F433">
        <f t="shared" si="34"/>
        <v>8.5643999999999902</v>
      </c>
      <c r="G433" s="1">
        <f t="shared" si="30"/>
        <v>0</v>
      </c>
      <c r="H433">
        <f t="shared" si="31"/>
        <v>8.5643999999999902</v>
      </c>
      <c r="I433">
        <f t="shared" si="32"/>
        <v>0</v>
      </c>
      <c r="J433">
        <f t="shared" si="33"/>
        <v>8.5643999999999902</v>
      </c>
    </row>
    <row r="434" spans="2:10" x14ac:dyDescent="0.3">
      <c r="B434" s="10">
        <v>49072</v>
      </c>
      <c r="C434" s="9" t="s">
        <v>19</v>
      </c>
      <c r="D434" s="9">
        <v>28</v>
      </c>
      <c r="E434" s="8">
        <v>0</v>
      </c>
      <c r="F434">
        <f t="shared" si="34"/>
        <v>8.5643999999999902</v>
      </c>
      <c r="G434" s="1">
        <f t="shared" si="30"/>
        <v>0</v>
      </c>
      <c r="H434">
        <f t="shared" si="31"/>
        <v>8.5643999999999902</v>
      </c>
      <c r="I434">
        <f t="shared" si="32"/>
        <v>0</v>
      </c>
      <c r="J434">
        <f t="shared" si="33"/>
        <v>8.5643999999999902</v>
      </c>
    </row>
    <row r="435" spans="2:10" x14ac:dyDescent="0.3">
      <c r="B435" s="7">
        <v>49073</v>
      </c>
      <c r="C435" s="6" t="s">
        <v>10</v>
      </c>
      <c r="D435" s="6">
        <v>16.2</v>
      </c>
      <c r="E435" s="5">
        <v>13.7</v>
      </c>
      <c r="F435">
        <f t="shared" si="34"/>
        <v>8.5643999999999902</v>
      </c>
      <c r="G435" s="1">
        <f t="shared" si="30"/>
        <v>2.2194000000000003</v>
      </c>
      <c r="H435">
        <f t="shared" si="31"/>
        <v>10.783799999999991</v>
      </c>
      <c r="I435">
        <f t="shared" si="32"/>
        <v>0</v>
      </c>
      <c r="J435">
        <f t="shared" si="33"/>
        <v>10.783799999999991</v>
      </c>
    </row>
    <row r="436" spans="2:10" x14ac:dyDescent="0.3">
      <c r="B436" s="10">
        <v>49074</v>
      </c>
      <c r="C436" s="9" t="s">
        <v>2</v>
      </c>
      <c r="D436" s="9">
        <v>12.1</v>
      </c>
      <c r="E436" s="8">
        <v>37.200000000000003</v>
      </c>
      <c r="F436">
        <f t="shared" si="34"/>
        <v>10.783799999999991</v>
      </c>
      <c r="G436" s="1">
        <f t="shared" si="30"/>
        <v>4.5012000000000008</v>
      </c>
      <c r="H436">
        <f t="shared" si="31"/>
        <v>15.284999999999991</v>
      </c>
      <c r="I436">
        <f t="shared" si="32"/>
        <v>0</v>
      </c>
      <c r="J436">
        <f t="shared" si="33"/>
        <v>15.284999999999991</v>
      </c>
    </row>
    <row r="437" spans="2:10" x14ac:dyDescent="0.3">
      <c r="B437" s="7">
        <v>49075</v>
      </c>
      <c r="C437" s="6" t="s">
        <v>12</v>
      </c>
      <c r="D437" s="6">
        <v>21.4</v>
      </c>
      <c r="E437" s="5">
        <v>3.1</v>
      </c>
      <c r="F437">
        <f t="shared" si="34"/>
        <v>15.284999999999991</v>
      </c>
      <c r="G437" s="1">
        <f t="shared" si="30"/>
        <v>0.66339999999999932</v>
      </c>
      <c r="H437">
        <f t="shared" si="31"/>
        <v>15.948399999999991</v>
      </c>
      <c r="I437">
        <f t="shared" si="32"/>
        <v>0</v>
      </c>
      <c r="J437">
        <f t="shared" si="33"/>
        <v>15.948399999999991</v>
      </c>
    </row>
    <row r="438" spans="2:10" x14ac:dyDescent="0.3">
      <c r="B438" s="10">
        <v>49076</v>
      </c>
      <c r="C438" s="9" t="s">
        <v>8</v>
      </c>
      <c r="D438" s="9">
        <v>11.2</v>
      </c>
      <c r="E438" s="8">
        <v>0</v>
      </c>
      <c r="F438">
        <f t="shared" si="34"/>
        <v>15.948399999999991</v>
      </c>
      <c r="G438" s="1">
        <f t="shared" si="30"/>
        <v>0</v>
      </c>
      <c r="H438">
        <f t="shared" si="31"/>
        <v>15.948399999999991</v>
      </c>
      <c r="I438">
        <f t="shared" si="32"/>
        <v>0</v>
      </c>
      <c r="J438">
        <f t="shared" si="33"/>
        <v>15.948399999999991</v>
      </c>
    </row>
    <row r="439" spans="2:10" x14ac:dyDescent="0.3">
      <c r="B439" s="7">
        <v>49077</v>
      </c>
      <c r="C439" s="6" t="s">
        <v>7</v>
      </c>
      <c r="D439" s="6">
        <v>18.399999999999999</v>
      </c>
      <c r="E439" s="5">
        <v>0.2</v>
      </c>
      <c r="F439">
        <f t="shared" si="34"/>
        <v>15.948399999999991</v>
      </c>
      <c r="G439" s="1">
        <f t="shared" si="30"/>
        <v>0</v>
      </c>
      <c r="H439">
        <f t="shared" si="31"/>
        <v>15.948399999999991</v>
      </c>
      <c r="I439">
        <f t="shared" si="32"/>
        <v>0</v>
      </c>
      <c r="J439">
        <f t="shared" si="33"/>
        <v>15.948399999999991</v>
      </c>
    </row>
    <row r="440" spans="2:10" x14ac:dyDescent="0.3">
      <c r="B440" s="10">
        <v>49078</v>
      </c>
      <c r="C440" s="9" t="s">
        <v>19</v>
      </c>
      <c r="D440" s="9">
        <v>13.7</v>
      </c>
      <c r="E440" s="8">
        <v>0</v>
      </c>
      <c r="F440">
        <f t="shared" si="34"/>
        <v>15.948399999999991</v>
      </c>
      <c r="G440" s="1">
        <f t="shared" si="30"/>
        <v>0</v>
      </c>
      <c r="H440">
        <f t="shared" si="31"/>
        <v>15.948399999999991</v>
      </c>
      <c r="I440">
        <f t="shared" si="32"/>
        <v>0</v>
      </c>
      <c r="J440">
        <f t="shared" si="33"/>
        <v>15.948399999999991</v>
      </c>
    </row>
    <row r="441" spans="2:10" x14ac:dyDescent="0.3">
      <c r="B441" s="7">
        <v>49079</v>
      </c>
      <c r="C441" s="6" t="s">
        <v>2</v>
      </c>
      <c r="D441" s="6">
        <v>10.4</v>
      </c>
      <c r="E441" s="5">
        <v>15.6</v>
      </c>
      <c r="F441">
        <f t="shared" si="34"/>
        <v>15.948399999999991</v>
      </c>
      <c r="G441" s="1">
        <f t="shared" si="30"/>
        <v>1.6224000000000007</v>
      </c>
      <c r="H441">
        <f t="shared" si="31"/>
        <v>17.570799999999991</v>
      </c>
      <c r="I441">
        <f t="shared" si="32"/>
        <v>0</v>
      </c>
      <c r="J441">
        <f t="shared" si="33"/>
        <v>17.570799999999991</v>
      </c>
    </row>
    <row r="442" spans="2:10" x14ac:dyDescent="0.3">
      <c r="B442" s="10">
        <v>49080</v>
      </c>
      <c r="C442" s="9" t="s">
        <v>18</v>
      </c>
      <c r="D442" s="9">
        <v>21.8</v>
      </c>
      <c r="E442" s="8">
        <v>0</v>
      </c>
      <c r="F442">
        <f t="shared" si="34"/>
        <v>17.570799999999991</v>
      </c>
      <c r="G442" s="1">
        <f t="shared" si="30"/>
        <v>0</v>
      </c>
      <c r="H442">
        <f t="shared" si="31"/>
        <v>17.570799999999991</v>
      </c>
      <c r="I442">
        <f t="shared" si="32"/>
        <v>0</v>
      </c>
      <c r="J442">
        <f t="shared" si="33"/>
        <v>17.570799999999991</v>
      </c>
    </row>
    <row r="443" spans="2:10" x14ac:dyDescent="0.3">
      <c r="B443" s="7">
        <v>49081</v>
      </c>
      <c r="C443" s="6" t="s">
        <v>0</v>
      </c>
      <c r="D443" s="6">
        <v>11</v>
      </c>
      <c r="E443" s="5">
        <v>0.4</v>
      </c>
      <c r="F443">
        <f t="shared" si="34"/>
        <v>17.570799999999991</v>
      </c>
      <c r="G443" s="1">
        <f t="shared" si="30"/>
        <v>0</v>
      </c>
      <c r="H443">
        <f t="shared" si="31"/>
        <v>17.570799999999991</v>
      </c>
      <c r="I443">
        <f t="shared" si="32"/>
        <v>0</v>
      </c>
      <c r="J443">
        <f t="shared" si="33"/>
        <v>17.570799999999991</v>
      </c>
    </row>
    <row r="444" spans="2:10" x14ac:dyDescent="0.3">
      <c r="B444" s="10">
        <v>49082</v>
      </c>
      <c r="C444" s="9" t="s">
        <v>8</v>
      </c>
      <c r="D444" s="9">
        <v>19</v>
      </c>
      <c r="E444" s="8">
        <v>21.9</v>
      </c>
      <c r="F444">
        <f t="shared" si="34"/>
        <v>17.570799999999991</v>
      </c>
      <c r="G444" s="1">
        <f t="shared" si="30"/>
        <v>4.1610000000000014</v>
      </c>
      <c r="H444">
        <f t="shared" si="31"/>
        <v>21.731799999999993</v>
      </c>
      <c r="I444">
        <f t="shared" si="32"/>
        <v>0</v>
      </c>
      <c r="J444">
        <f t="shared" si="33"/>
        <v>21.731799999999993</v>
      </c>
    </row>
    <row r="445" spans="2:10" x14ac:dyDescent="0.3">
      <c r="B445" s="7">
        <v>49083</v>
      </c>
      <c r="C445" s="6" t="s">
        <v>8</v>
      </c>
      <c r="D445" s="6">
        <v>12.5</v>
      </c>
      <c r="E445" s="5">
        <v>0</v>
      </c>
      <c r="F445">
        <f t="shared" si="34"/>
        <v>21.731799999999993</v>
      </c>
      <c r="G445" s="1">
        <f t="shared" si="30"/>
        <v>0</v>
      </c>
      <c r="H445">
        <f t="shared" si="31"/>
        <v>21.731799999999993</v>
      </c>
      <c r="I445">
        <f t="shared" si="32"/>
        <v>0</v>
      </c>
      <c r="J445">
        <f t="shared" si="33"/>
        <v>21.731799999999993</v>
      </c>
    </row>
    <row r="446" spans="2:10" x14ac:dyDescent="0.3">
      <c r="B446" s="10">
        <v>49084</v>
      </c>
      <c r="C446" s="9" t="s">
        <v>14</v>
      </c>
      <c r="D446" s="9">
        <v>13.6</v>
      </c>
      <c r="E446" s="8">
        <v>12.6</v>
      </c>
      <c r="F446">
        <f t="shared" si="34"/>
        <v>21.731799999999993</v>
      </c>
      <c r="G446" s="1">
        <f t="shared" si="30"/>
        <v>1.7135999999999996</v>
      </c>
      <c r="H446">
        <f t="shared" si="31"/>
        <v>23.445399999999992</v>
      </c>
      <c r="I446">
        <f t="shared" si="32"/>
        <v>0</v>
      </c>
      <c r="J446">
        <f t="shared" si="33"/>
        <v>23.445399999999992</v>
      </c>
    </row>
    <row r="447" spans="2:10" x14ac:dyDescent="0.3">
      <c r="B447" s="7">
        <v>49085</v>
      </c>
      <c r="C447" s="6" t="s">
        <v>8</v>
      </c>
      <c r="D447" s="6">
        <v>20.2</v>
      </c>
      <c r="E447" s="5">
        <v>17.899999999999999</v>
      </c>
      <c r="F447">
        <f t="shared" si="34"/>
        <v>23.445399999999992</v>
      </c>
      <c r="G447" s="1">
        <f t="shared" si="30"/>
        <v>3.6158000000000001</v>
      </c>
      <c r="H447">
        <f t="shared" si="31"/>
        <v>27.061199999999992</v>
      </c>
      <c r="I447">
        <f t="shared" si="32"/>
        <v>0</v>
      </c>
      <c r="J447">
        <f t="shared" si="33"/>
        <v>27.061199999999992</v>
      </c>
    </row>
    <row r="448" spans="2:10" x14ac:dyDescent="0.3">
      <c r="B448" s="10">
        <v>49086</v>
      </c>
      <c r="C448" s="9" t="s">
        <v>8</v>
      </c>
      <c r="D448" s="9">
        <v>28.7</v>
      </c>
      <c r="E448" s="8">
        <v>0</v>
      </c>
      <c r="F448">
        <f t="shared" si="34"/>
        <v>27.061199999999992</v>
      </c>
      <c r="G448" s="1">
        <f t="shared" si="30"/>
        <v>0</v>
      </c>
      <c r="H448">
        <f t="shared" si="31"/>
        <v>27.061199999999992</v>
      </c>
      <c r="I448">
        <f t="shared" si="32"/>
        <v>0</v>
      </c>
      <c r="J448">
        <f t="shared" si="33"/>
        <v>27.061199999999992</v>
      </c>
    </row>
    <row r="449" spans="2:10" x14ac:dyDescent="0.3">
      <c r="B449" s="7">
        <v>49087</v>
      </c>
      <c r="C449" s="6" t="s">
        <v>12</v>
      </c>
      <c r="D449" s="6">
        <v>13.4</v>
      </c>
      <c r="E449" s="5">
        <v>4.8</v>
      </c>
      <c r="F449">
        <f t="shared" si="34"/>
        <v>27.061199999999992</v>
      </c>
      <c r="G449" s="1">
        <f t="shared" si="30"/>
        <v>0.64320000000000022</v>
      </c>
      <c r="H449">
        <f t="shared" si="31"/>
        <v>27.704399999999993</v>
      </c>
      <c r="I449">
        <f t="shared" si="32"/>
        <v>0</v>
      </c>
      <c r="J449">
        <f t="shared" si="33"/>
        <v>27.704399999999993</v>
      </c>
    </row>
    <row r="450" spans="2:10" x14ac:dyDescent="0.3">
      <c r="B450" s="10">
        <v>49088</v>
      </c>
      <c r="C450" s="9" t="s">
        <v>14</v>
      </c>
      <c r="D450" s="9">
        <v>12</v>
      </c>
      <c r="E450" s="8">
        <v>8.9</v>
      </c>
      <c r="F450">
        <f t="shared" si="34"/>
        <v>27.704399999999993</v>
      </c>
      <c r="G450" s="1">
        <f t="shared" si="30"/>
        <v>1.0680000000000014</v>
      </c>
      <c r="H450">
        <f t="shared" si="31"/>
        <v>28.772399999999994</v>
      </c>
      <c r="I450">
        <f t="shared" si="32"/>
        <v>0</v>
      </c>
      <c r="J450">
        <f t="shared" si="33"/>
        <v>28.772399999999994</v>
      </c>
    </row>
    <row r="451" spans="2:10" x14ac:dyDescent="0.3">
      <c r="B451" s="7">
        <v>49089</v>
      </c>
      <c r="C451" s="6" t="s">
        <v>9</v>
      </c>
      <c r="D451" s="6">
        <v>28.9</v>
      </c>
      <c r="E451" s="5">
        <v>13.9</v>
      </c>
      <c r="F451">
        <f t="shared" si="34"/>
        <v>28.772399999999994</v>
      </c>
      <c r="G451" s="1">
        <f t="shared" ref="G451:G514" si="35">H451-F451</f>
        <v>4.0171000000000028</v>
      </c>
      <c r="H451">
        <f t="shared" ref="H451:H514" si="36">IF(E451&gt;=1,(D451*E451%)+F451,F451)</f>
        <v>32.789499999999997</v>
      </c>
      <c r="I451">
        <f t="shared" ref="I451:I514" si="37">IF(H451&gt;=100,1,0)</f>
        <v>0</v>
      </c>
      <c r="J451">
        <f t="shared" ref="J451:J514" si="38">IF(I451=1,H451-100,H451)</f>
        <v>32.789499999999997</v>
      </c>
    </row>
    <row r="452" spans="2:10" x14ac:dyDescent="0.3">
      <c r="B452" s="10">
        <v>49090</v>
      </c>
      <c r="C452" s="9" t="s">
        <v>5</v>
      </c>
      <c r="D452" s="9">
        <v>25.2</v>
      </c>
      <c r="E452" s="8">
        <v>0</v>
      </c>
      <c r="F452">
        <f t="shared" ref="F452:F515" si="39">J451</f>
        <v>32.789499999999997</v>
      </c>
      <c r="G452" s="1">
        <f t="shared" si="35"/>
        <v>0</v>
      </c>
      <c r="H452">
        <f t="shared" si="36"/>
        <v>32.789499999999997</v>
      </c>
      <c r="I452">
        <f t="shared" si="37"/>
        <v>0</v>
      </c>
      <c r="J452">
        <f t="shared" si="38"/>
        <v>32.789499999999997</v>
      </c>
    </row>
    <row r="453" spans="2:10" x14ac:dyDescent="0.3">
      <c r="B453" s="7">
        <v>49091</v>
      </c>
      <c r="C453" s="6" t="s">
        <v>9</v>
      </c>
      <c r="D453" s="6">
        <v>18.600000000000001</v>
      </c>
      <c r="E453" s="5">
        <v>1.8</v>
      </c>
      <c r="F453">
        <f t="shared" si="39"/>
        <v>32.789499999999997</v>
      </c>
      <c r="G453" s="1">
        <f t="shared" si="35"/>
        <v>0.33480000000000132</v>
      </c>
      <c r="H453">
        <f t="shared" si="36"/>
        <v>33.124299999999998</v>
      </c>
      <c r="I453">
        <f t="shared" si="37"/>
        <v>0</v>
      </c>
      <c r="J453">
        <f t="shared" si="38"/>
        <v>33.124299999999998</v>
      </c>
    </row>
    <row r="454" spans="2:10" x14ac:dyDescent="0.3">
      <c r="B454" s="10">
        <v>49092</v>
      </c>
      <c r="C454" s="9" t="s">
        <v>20</v>
      </c>
      <c r="D454" s="9">
        <v>20</v>
      </c>
      <c r="E454" s="8">
        <v>2.4</v>
      </c>
      <c r="F454">
        <f t="shared" si="39"/>
        <v>33.124299999999998</v>
      </c>
      <c r="G454" s="1">
        <f t="shared" si="35"/>
        <v>0.47999999999999687</v>
      </c>
      <c r="H454">
        <f t="shared" si="36"/>
        <v>33.604299999999995</v>
      </c>
      <c r="I454">
        <f t="shared" si="37"/>
        <v>0</v>
      </c>
      <c r="J454">
        <f t="shared" si="38"/>
        <v>33.604299999999995</v>
      </c>
    </row>
    <row r="455" spans="2:10" x14ac:dyDescent="0.3">
      <c r="B455" s="7">
        <v>49093</v>
      </c>
      <c r="C455" s="6" t="s">
        <v>21</v>
      </c>
      <c r="D455" s="6">
        <v>14.3</v>
      </c>
      <c r="E455" s="5">
        <v>3.9</v>
      </c>
      <c r="F455">
        <f t="shared" si="39"/>
        <v>33.604299999999995</v>
      </c>
      <c r="G455" s="1">
        <f t="shared" si="35"/>
        <v>0.55769999999999698</v>
      </c>
      <c r="H455">
        <f t="shared" si="36"/>
        <v>34.161999999999992</v>
      </c>
      <c r="I455">
        <f t="shared" si="37"/>
        <v>0</v>
      </c>
      <c r="J455">
        <f t="shared" si="38"/>
        <v>34.161999999999992</v>
      </c>
    </row>
    <row r="456" spans="2:10" x14ac:dyDescent="0.3">
      <c r="B456" s="10">
        <v>49094</v>
      </c>
      <c r="C456" s="9" t="s">
        <v>8</v>
      </c>
      <c r="D456" s="9">
        <v>28.8</v>
      </c>
      <c r="E456" s="8">
        <v>25.1</v>
      </c>
      <c r="F456">
        <f t="shared" si="39"/>
        <v>34.161999999999992</v>
      </c>
      <c r="G456" s="1">
        <f t="shared" si="35"/>
        <v>7.2287999999999997</v>
      </c>
      <c r="H456">
        <f t="shared" si="36"/>
        <v>41.390799999999992</v>
      </c>
      <c r="I456">
        <f t="shared" si="37"/>
        <v>0</v>
      </c>
      <c r="J456">
        <f t="shared" si="38"/>
        <v>41.390799999999992</v>
      </c>
    </row>
    <row r="457" spans="2:10" x14ac:dyDescent="0.3">
      <c r="B457" s="7">
        <v>49095</v>
      </c>
      <c r="C457" s="6" t="s">
        <v>2</v>
      </c>
      <c r="D457" s="6">
        <v>26.8</v>
      </c>
      <c r="E457" s="5">
        <v>10.8</v>
      </c>
      <c r="F457">
        <f t="shared" si="39"/>
        <v>41.390799999999992</v>
      </c>
      <c r="G457" s="1">
        <f t="shared" si="35"/>
        <v>2.8943999999999974</v>
      </c>
      <c r="H457">
        <f t="shared" si="36"/>
        <v>44.285199999999989</v>
      </c>
      <c r="I457">
        <f t="shared" si="37"/>
        <v>0</v>
      </c>
      <c r="J457">
        <f t="shared" si="38"/>
        <v>44.285199999999989</v>
      </c>
    </row>
    <row r="458" spans="2:10" x14ac:dyDescent="0.3">
      <c r="B458" s="10">
        <v>49096</v>
      </c>
      <c r="C458" s="9" t="s">
        <v>2</v>
      </c>
      <c r="D458" s="9">
        <v>20.399999999999999</v>
      </c>
      <c r="E458" s="8">
        <v>0</v>
      </c>
      <c r="F458">
        <f t="shared" si="39"/>
        <v>44.285199999999989</v>
      </c>
      <c r="G458" s="1">
        <f t="shared" si="35"/>
        <v>0</v>
      </c>
      <c r="H458">
        <f t="shared" si="36"/>
        <v>44.285199999999989</v>
      </c>
      <c r="I458">
        <f t="shared" si="37"/>
        <v>0</v>
      </c>
      <c r="J458">
        <f t="shared" si="38"/>
        <v>44.285199999999989</v>
      </c>
    </row>
    <row r="459" spans="2:10" x14ac:dyDescent="0.3">
      <c r="B459" s="7">
        <v>49097</v>
      </c>
      <c r="C459" s="6" t="s">
        <v>5</v>
      </c>
      <c r="D459" s="6">
        <v>14.1</v>
      </c>
      <c r="E459" s="5">
        <v>4.5</v>
      </c>
      <c r="F459">
        <f t="shared" si="39"/>
        <v>44.285199999999989</v>
      </c>
      <c r="G459" s="1">
        <f t="shared" si="35"/>
        <v>0.63450000000000273</v>
      </c>
      <c r="H459">
        <f t="shared" si="36"/>
        <v>44.919699999999992</v>
      </c>
      <c r="I459">
        <f t="shared" si="37"/>
        <v>0</v>
      </c>
      <c r="J459">
        <f t="shared" si="38"/>
        <v>44.919699999999992</v>
      </c>
    </row>
    <row r="460" spans="2:10" x14ac:dyDescent="0.3">
      <c r="B460" s="10">
        <v>49098</v>
      </c>
      <c r="C460" s="9" t="s">
        <v>25</v>
      </c>
      <c r="D460" s="9">
        <v>28.1</v>
      </c>
      <c r="E460" s="8">
        <v>6.3</v>
      </c>
      <c r="F460">
        <f t="shared" si="39"/>
        <v>44.919699999999992</v>
      </c>
      <c r="G460" s="1">
        <f t="shared" si="35"/>
        <v>1.7702999999999989</v>
      </c>
      <c r="H460">
        <f t="shared" si="36"/>
        <v>46.689999999999991</v>
      </c>
      <c r="I460">
        <f t="shared" si="37"/>
        <v>0</v>
      </c>
      <c r="J460">
        <f t="shared" si="38"/>
        <v>46.689999999999991</v>
      </c>
    </row>
    <row r="461" spans="2:10" x14ac:dyDescent="0.3">
      <c r="B461" s="7">
        <v>49099</v>
      </c>
      <c r="C461" s="6" t="s">
        <v>4</v>
      </c>
      <c r="D461" s="6">
        <v>15.7</v>
      </c>
      <c r="E461" s="5">
        <v>11.5</v>
      </c>
      <c r="F461">
        <f t="shared" si="39"/>
        <v>46.689999999999991</v>
      </c>
      <c r="G461" s="1">
        <f t="shared" si="35"/>
        <v>1.8055000000000021</v>
      </c>
      <c r="H461">
        <f t="shared" si="36"/>
        <v>48.495499999999993</v>
      </c>
      <c r="I461">
        <f t="shared" si="37"/>
        <v>0</v>
      </c>
      <c r="J461">
        <f t="shared" si="38"/>
        <v>48.495499999999993</v>
      </c>
    </row>
    <row r="462" spans="2:10" x14ac:dyDescent="0.3">
      <c r="B462" s="10">
        <v>49100</v>
      </c>
      <c r="C462" s="9" t="s">
        <v>26</v>
      </c>
      <c r="D462" s="9">
        <v>27.7</v>
      </c>
      <c r="E462" s="8">
        <v>0.6</v>
      </c>
      <c r="F462">
        <f t="shared" si="39"/>
        <v>48.495499999999993</v>
      </c>
      <c r="G462" s="1">
        <f t="shared" si="35"/>
        <v>0</v>
      </c>
      <c r="H462">
        <f t="shared" si="36"/>
        <v>48.495499999999993</v>
      </c>
      <c r="I462">
        <f t="shared" si="37"/>
        <v>0</v>
      </c>
      <c r="J462">
        <f t="shared" si="38"/>
        <v>48.495499999999993</v>
      </c>
    </row>
    <row r="463" spans="2:10" x14ac:dyDescent="0.3">
      <c r="B463" s="7">
        <v>49101</v>
      </c>
      <c r="C463" s="6" t="s">
        <v>0</v>
      </c>
      <c r="D463" s="6">
        <v>22.9</v>
      </c>
      <c r="E463" s="5">
        <v>22.6</v>
      </c>
      <c r="F463">
        <f t="shared" si="39"/>
        <v>48.495499999999993</v>
      </c>
      <c r="G463" s="1">
        <f t="shared" si="35"/>
        <v>5.1753999999999962</v>
      </c>
      <c r="H463">
        <f t="shared" si="36"/>
        <v>53.670899999999989</v>
      </c>
      <c r="I463">
        <f t="shared" si="37"/>
        <v>0</v>
      </c>
      <c r="J463">
        <f t="shared" si="38"/>
        <v>53.670899999999989</v>
      </c>
    </row>
    <row r="464" spans="2:10" x14ac:dyDescent="0.3">
      <c r="B464" s="10">
        <v>49102</v>
      </c>
      <c r="C464" s="9" t="s">
        <v>4</v>
      </c>
      <c r="D464" s="9">
        <v>10.3</v>
      </c>
      <c r="E464" s="8">
        <v>0</v>
      </c>
      <c r="F464">
        <f t="shared" si="39"/>
        <v>53.670899999999989</v>
      </c>
      <c r="G464" s="1">
        <f t="shared" si="35"/>
        <v>0</v>
      </c>
      <c r="H464">
        <f t="shared" si="36"/>
        <v>53.670899999999989</v>
      </c>
      <c r="I464">
        <f t="shared" si="37"/>
        <v>0</v>
      </c>
      <c r="J464">
        <f t="shared" si="38"/>
        <v>53.670899999999989</v>
      </c>
    </row>
    <row r="465" spans="2:10" x14ac:dyDescent="0.3">
      <c r="B465" s="7">
        <v>49103</v>
      </c>
      <c r="C465" s="6" t="s">
        <v>15</v>
      </c>
      <c r="D465" s="6">
        <v>28.4</v>
      </c>
      <c r="E465" s="5">
        <v>4</v>
      </c>
      <c r="F465">
        <f t="shared" si="39"/>
        <v>53.670899999999989</v>
      </c>
      <c r="G465" s="1">
        <f t="shared" si="35"/>
        <v>1.1360000000000028</v>
      </c>
      <c r="H465">
        <f t="shared" si="36"/>
        <v>54.806899999999992</v>
      </c>
      <c r="I465">
        <f t="shared" si="37"/>
        <v>0</v>
      </c>
      <c r="J465">
        <f t="shared" si="38"/>
        <v>54.806899999999992</v>
      </c>
    </row>
    <row r="466" spans="2:10" x14ac:dyDescent="0.3">
      <c r="B466" s="10">
        <v>49104</v>
      </c>
      <c r="C466" s="9" t="s">
        <v>3</v>
      </c>
      <c r="D466" s="9">
        <v>18.7</v>
      </c>
      <c r="E466" s="8">
        <v>15</v>
      </c>
      <c r="F466">
        <f t="shared" si="39"/>
        <v>54.806899999999992</v>
      </c>
      <c r="G466" s="1">
        <f t="shared" si="35"/>
        <v>2.8049999999999997</v>
      </c>
      <c r="H466">
        <f t="shared" si="36"/>
        <v>57.611899999999991</v>
      </c>
      <c r="I466">
        <f t="shared" si="37"/>
        <v>0</v>
      </c>
      <c r="J466">
        <f t="shared" si="38"/>
        <v>57.611899999999991</v>
      </c>
    </row>
    <row r="467" spans="2:10" x14ac:dyDescent="0.3">
      <c r="B467" s="7">
        <v>49105</v>
      </c>
      <c r="C467" s="6" t="s">
        <v>2</v>
      </c>
      <c r="D467" s="6">
        <v>13.7</v>
      </c>
      <c r="E467" s="5">
        <v>9.4</v>
      </c>
      <c r="F467">
        <f t="shared" si="39"/>
        <v>57.611899999999991</v>
      </c>
      <c r="G467" s="1">
        <f t="shared" si="35"/>
        <v>1.2877999999999972</v>
      </c>
      <c r="H467">
        <f t="shared" si="36"/>
        <v>58.899699999999989</v>
      </c>
      <c r="I467">
        <f t="shared" si="37"/>
        <v>0</v>
      </c>
      <c r="J467">
        <f t="shared" si="38"/>
        <v>58.899699999999989</v>
      </c>
    </row>
    <row r="468" spans="2:10" x14ac:dyDescent="0.3">
      <c r="B468" s="10">
        <v>49106</v>
      </c>
      <c r="C468" s="9" t="s">
        <v>25</v>
      </c>
      <c r="D468" s="9">
        <v>16.3</v>
      </c>
      <c r="E468" s="8">
        <v>3.6</v>
      </c>
      <c r="F468">
        <f t="shared" si="39"/>
        <v>58.899699999999989</v>
      </c>
      <c r="G468" s="1">
        <f t="shared" si="35"/>
        <v>0.58679999999999666</v>
      </c>
      <c r="H468">
        <f t="shared" si="36"/>
        <v>59.486499999999985</v>
      </c>
      <c r="I468">
        <f t="shared" si="37"/>
        <v>0</v>
      </c>
      <c r="J468">
        <f t="shared" si="38"/>
        <v>59.486499999999985</v>
      </c>
    </row>
    <row r="469" spans="2:10" x14ac:dyDescent="0.3">
      <c r="B469" s="7">
        <v>49107</v>
      </c>
      <c r="C469" s="6" t="s">
        <v>1</v>
      </c>
      <c r="D469" s="6">
        <v>14</v>
      </c>
      <c r="E469" s="5">
        <v>0</v>
      </c>
      <c r="F469">
        <f t="shared" si="39"/>
        <v>59.486499999999985</v>
      </c>
      <c r="G469" s="1">
        <f t="shared" si="35"/>
        <v>0</v>
      </c>
      <c r="H469">
        <f t="shared" si="36"/>
        <v>59.486499999999985</v>
      </c>
      <c r="I469">
        <f t="shared" si="37"/>
        <v>0</v>
      </c>
      <c r="J469">
        <f t="shared" si="38"/>
        <v>59.486499999999985</v>
      </c>
    </row>
    <row r="470" spans="2:10" x14ac:dyDescent="0.3">
      <c r="B470" s="10">
        <v>49108</v>
      </c>
      <c r="C470" s="9" t="s">
        <v>14</v>
      </c>
      <c r="D470" s="9">
        <v>26</v>
      </c>
      <c r="E470" s="8">
        <v>5.5</v>
      </c>
      <c r="F470">
        <f t="shared" si="39"/>
        <v>59.486499999999985</v>
      </c>
      <c r="G470" s="1">
        <f t="shared" si="35"/>
        <v>1.4299999999999997</v>
      </c>
      <c r="H470">
        <f t="shared" si="36"/>
        <v>60.916499999999985</v>
      </c>
      <c r="I470">
        <f t="shared" si="37"/>
        <v>0</v>
      </c>
      <c r="J470">
        <f t="shared" si="38"/>
        <v>60.916499999999985</v>
      </c>
    </row>
    <row r="471" spans="2:10" x14ac:dyDescent="0.3">
      <c r="B471" s="7">
        <v>49109</v>
      </c>
      <c r="C471" s="6" t="s">
        <v>2</v>
      </c>
      <c r="D471" s="6">
        <v>27</v>
      </c>
      <c r="E471" s="5">
        <v>38.6</v>
      </c>
      <c r="F471">
        <f t="shared" si="39"/>
        <v>60.916499999999985</v>
      </c>
      <c r="G471" s="1">
        <f t="shared" si="35"/>
        <v>10.421999999999997</v>
      </c>
      <c r="H471">
        <f t="shared" si="36"/>
        <v>71.338499999999982</v>
      </c>
      <c r="I471">
        <f t="shared" si="37"/>
        <v>0</v>
      </c>
      <c r="J471">
        <f t="shared" si="38"/>
        <v>71.338499999999982</v>
      </c>
    </row>
    <row r="472" spans="2:10" x14ac:dyDescent="0.3">
      <c r="B472" s="10">
        <v>49110</v>
      </c>
      <c r="C472" s="9" t="s">
        <v>8</v>
      </c>
      <c r="D472" s="9">
        <v>26.6</v>
      </c>
      <c r="E472" s="8">
        <v>49.7</v>
      </c>
      <c r="F472">
        <f t="shared" si="39"/>
        <v>71.338499999999982</v>
      </c>
      <c r="G472" s="1">
        <f t="shared" si="35"/>
        <v>13.220200000000006</v>
      </c>
      <c r="H472">
        <f t="shared" si="36"/>
        <v>84.558699999999988</v>
      </c>
      <c r="I472">
        <f t="shared" si="37"/>
        <v>0</v>
      </c>
      <c r="J472">
        <f t="shared" si="38"/>
        <v>84.558699999999988</v>
      </c>
    </row>
    <row r="473" spans="2:10" x14ac:dyDescent="0.3">
      <c r="B473" s="7">
        <v>49111</v>
      </c>
      <c r="C473" s="6" t="s">
        <v>2</v>
      </c>
      <c r="D473" s="6">
        <v>20.9</v>
      </c>
      <c r="E473" s="5">
        <v>30</v>
      </c>
      <c r="F473">
        <f t="shared" si="39"/>
        <v>84.558699999999988</v>
      </c>
      <c r="G473" s="1">
        <f t="shared" si="35"/>
        <v>6.269999999999996</v>
      </c>
      <c r="H473">
        <f t="shared" si="36"/>
        <v>90.828699999999984</v>
      </c>
      <c r="I473">
        <f t="shared" si="37"/>
        <v>0</v>
      </c>
      <c r="J473">
        <f t="shared" si="38"/>
        <v>90.828699999999984</v>
      </c>
    </row>
    <row r="474" spans="2:10" x14ac:dyDescent="0.3">
      <c r="B474" s="10">
        <v>49112</v>
      </c>
      <c r="C474" s="9" t="s">
        <v>5</v>
      </c>
      <c r="D474" s="9">
        <v>28.5</v>
      </c>
      <c r="E474" s="8">
        <v>5.3</v>
      </c>
      <c r="F474">
        <f t="shared" si="39"/>
        <v>90.828699999999984</v>
      </c>
      <c r="G474" s="1">
        <f t="shared" si="35"/>
        <v>1.5104999999999933</v>
      </c>
      <c r="H474">
        <f t="shared" si="36"/>
        <v>92.339199999999977</v>
      </c>
      <c r="I474">
        <f t="shared" si="37"/>
        <v>0</v>
      </c>
      <c r="J474">
        <f t="shared" si="38"/>
        <v>92.339199999999977</v>
      </c>
    </row>
    <row r="475" spans="2:10" x14ac:dyDescent="0.3">
      <c r="B475" s="7">
        <v>49113</v>
      </c>
      <c r="C475" s="6" t="s">
        <v>16</v>
      </c>
      <c r="D475" s="6">
        <v>10.4</v>
      </c>
      <c r="E475" s="5">
        <v>0</v>
      </c>
      <c r="F475">
        <f t="shared" si="39"/>
        <v>92.339199999999977</v>
      </c>
      <c r="G475" s="1">
        <f t="shared" si="35"/>
        <v>0</v>
      </c>
      <c r="H475">
        <f t="shared" si="36"/>
        <v>92.339199999999977</v>
      </c>
      <c r="I475">
        <f t="shared" si="37"/>
        <v>0</v>
      </c>
      <c r="J475">
        <f t="shared" si="38"/>
        <v>92.339199999999977</v>
      </c>
    </row>
    <row r="476" spans="2:10" x14ac:dyDescent="0.3">
      <c r="B476" s="10">
        <v>49114</v>
      </c>
      <c r="C476" s="9" t="s">
        <v>3</v>
      </c>
      <c r="D476" s="9">
        <v>25.9</v>
      </c>
      <c r="E476" s="8">
        <v>9.1999999999999993</v>
      </c>
      <c r="F476">
        <f t="shared" si="39"/>
        <v>92.339199999999977</v>
      </c>
      <c r="G476" s="1">
        <f t="shared" si="35"/>
        <v>2.3828000000000031</v>
      </c>
      <c r="H476">
        <f t="shared" si="36"/>
        <v>94.72199999999998</v>
      </c>
      <c r="I476">
        <f t="shared" si="37"/>
        <v>0</v>
      </c>
      <c r="J476">
        <f t="shared" si="38"/>
        <v>94.72199999999998</v>
      </c>
    </row>
    <row r="477" spans="2:10" x14ac:dyDescent="0.3">
      <c r="B477" s="7">
        <v>49115</v>
      </c>
      <c r="C477" s="6" t="s">
        <v>9</v>
      </c>
      <c r="D477" s="6">
        <v>24.6</v>
      </c>
      <c r="E477" s="5">
        <v>11</v>
      </c>
      <c r="F477">
        <f t="shared" si="39"/>
        <v>94.72199999999998</v>
      </c>
      <c r="G477" s="1">
        <f t="shared" si="35"/>
        <v>2.7060000000000031</v>
      </c>
      <c r="H477">
        <f t="shared" si="36"/>
        <v>97.427999999999983</v>
      </c>
      <c r="I477">
        <f t="shared" si="37"/>
        <v>0</v>
      </c>
      <c r="J477">
        <f t="shared" si="38"/>
        <v>97.427999999999983</v>
      </c>
    </row>
    <row r="478" spans="2:10" x14ac:dyDescent="0.3">
      <c r="B478" s="10">
        <v>49116</v>
      </c>
      <c r="C478" s="9" t="s">
        <v>29</v>
      </c>
      <c r="D478" s="9">
        <v>22</v>
      </c>
      <c r="E478" s="8">
        <v>0</v>
      </c>
      <c r="F478">
        <f t="shared" si="39"/>
        <v>97.427999999999983</v>
      </c>
      <c r="G478" s="1">
        <f t="shared" si="35"/>
        <v>0</v>
      </c>
      <c r="H478">
        <f t="shared" si="36"/>
        <v>97.427999999999983</v>
      </c>
      <c r="I478">
        <f t="shared" si="37"/>
        <v>0</v>
      </c>
      <c r="J478">
        <f t="shared" si="38"/>
        <v>97.427999999999983</v>
      </c>
    </row>
    <row r="479" spans="2:10" x14ac:dyDescent="0.3">
      <c r="B479" s="7">
        <v>49117</v>
      </c>
      <c r="C479" s="6" t="s">
        <v>22</v>
      </c>
      <c r="D479" s="6">
        <v>16.8</v>
      </c>
      <c r="E479" s="5">
        <v>2.4</v>
      </c>
      <c r="F479">
        <f t="shared" si="39"/>
        <v>97.427999999999983</v>
      </c>
      <c r="G479" s="1">
        <f t="shared" si="35"/>
        <v>0.40319999999999823</v>
      </c>
      <c r="H479">
        <f t="shared" si="36"/>
        <v>97.831199999999981</v>
      </c>
      <c r="I479">
        <f t="shared" si="37"/>
        <v>0</v>
      </c>
      <c r="J479">
        <f t="shared" si="38"/>
        <v>97.831199999999981</v>
      </c>
    </row>
    <row r="480" spans="2:10" x14ac:dyDescent="0.3">
      <c r="B480" s="10">
        <v>49118</v>
      </c>
      <c r="C480" s="9" t="s">
        <v>8</v>
      </c>
      <c r="D480" s="9">
        <v>21.7</v>
      </c>
      <c r="E480" s="8">
        <v>44.1</v>
      </c>
      <c r="F480">
        <f t="shared" si="39"/>
        <v>97.831199999999981</v>
      </c>
      <c r="G480" s="1">
        <f t="shared" si="35"/>
        <v>9.5696999999999974</v>
      </c>
      <c r="H480">
        <f t="shared" si="36"/>
        <v>107.40089999999998</v>
      </c>
      <c r="I480">
        <f t="shared" si="37"/>
        <v>1</v>
      </c>
      <c r="J480">
        <f t="shared" si="38"/>
        <v>7.4008999999999787</v>
      </c>
    </row>
    <row r="481" spans="2:10" x14ac:dyDescent="0.3">
      <c r="B481" s="7">
        <v>49119</v>
      </c>
      <c r="C481" s="6" t="s">
        <v>19</v>
      </c>
      <c r="D481" s="6">
        <v>28.9</v>
      </c>
      <c r="E481" s="5">
        <v>0</v>
      </c>
      <c r="F481">
        <f t="shared" si="39"/>
        <v>7.4008999999999787</v>
      </c>
      <c r="G481" s="1">
        <f t="shared" si="35"/>
        <v>0</v>
      </c>
      <c r="H481">
        <f t="shared" si="36"/>
        <v>7.4008999999999787</v>
      </c>
      <c r="I481">
        <f t="shared" si="37"/>
        <v>0</v>
      </c>
      <c r="J481">
        <f t="shared" si="38"/>
        <v>7.4008999999999787</v>
      </c>
    </row>
    <row r="482" spans="2:10" x14ac:dyDescent="0.3">
      <c r="B482" s="10">
        <v>49120</v>
      </c>
      <c r="C482" s="9" t="s">
        <v>4</v>
      </c>
      <c r="D482" s="9">
        <v>26.6</v>
      </c>
      <c r="E482" s="8">
        <v>0.4</v>
      </c>
      <c r="F482">
        <f t="shared" si="39"/>
        <v>7.4008999999999787</v>
      </c>
      <c r="G482" s="1">
        <f t="shared" si="35"/>
        <v>0</v>
      </c>
      <c r="H482">
        <f t="shared" si="36"/>
        <v>7.4008999999999787</v>
      </c>
      <c r="I482">
        <f t="shared" si="37"/>
        <v>0</v>
      </c>
      <c r="J482">
        <f t="shared" si="38"/>
        <v>7.4008999999999787</v>
      </c>
    </row>
    <row r="483" spans="2:10" x14ac:dyDescent="0.3">
      <c r="B483" s="7">
        <v>49121</v>
      </c>
      <c r="C483" s="6" t="s">
        <v>14</v>
      </c>
      <c r="D483" s="6">
        <v>28</v>
      </c>
      <c r="E483" s="5">
        <v>16.7</v>
      </c>
      <c r="F483">
        <f t="shared" si="39"/>
        <v>7.4008999999999787</v>
      </c>
      <c r="G483" s="1">
        <f t="shared" si="35"/>
        <v>4.6759999999999984</v>
      </c>
      <c r="H483">
        <f t="shared" si="36"/>
        <v>12.076899999999977</v>
      </c>
      <c r="I483">
        <f t="shared" si="37"/>
        <v>0</v>
      </c>
      <c r="J483">
        <f t="shared" si="38"/>
        <v>12.076899999999977</v>
      </c>
    </row>
    <row r="484" spans="2:10" x14ac:dyDescent="0.3">
      <c r="B484" s="10">
        <v>49122</v>
      </c>
      <c r="C484" s="9" t="s">
        <v>23</v>
      </c>
      <c r="D484" s="9">
        <v>27.5</v>
      </c>
      <c r="E484" s="8">
        <v>0</v>
      </c>
      <c r="F484">
        <f t="shared" si="39"/>
        <v>12.076899999999977</v>
      </c>
      <c r="G484" s="1">
        <f t="shared" si="35"/>
        <v>0</v>
      </c>
      <c r="H484">
        <f t="shared" si="36"/>
        <v>12.076899999999977</v>
      </c>
      <c r="I484">
        <f t="shared" si="37"/>
        <v>0</v>
      </c>
      <c r="J484">
        <f t="shared" si="38"/>
        <v>12.076899999999977</v>
      </c>
    </row>
    <row r="485" spans="2:10" x14ac:dyDescent="0.3">
      <c r="B485" s="7">
        <v>49123</v>
      </c>
      <c r="C485" s="6" t="s">
        <v>5</v>
      </c>
      <c r="D485" s="6">
        <v>18.2</v>
      </c>
      <c r="E485" s="5">
        <v>0</v>
      </c>
      <c r="F485">
        <f t="shared" si="39"/>
        <v>12.076899999999977</v>
      </c>
      <c r="G485" s="1">
        <f t="shared" si="35"/>
        <v>0</v>
      </c>
      <c r="H485">
        <f t="shared" si="36"/>
        <v>12.076899999999977</v>
      </c>
      <c r="I485">
        <f t="shared" si="37"/>
        <v>0</v>
      </c>
      <c r="J485">
        <f t="shared" si="38"/>
        <v>12.076899999999977</v>
      </c>
    </row>
    <row r="486" spans="2:10" x14ac:dyDescent="0.3">
      <c r="B486" s="10">
        <v>49124</v>
      </c>
      <c r="C486" s="9" t="s">
        <v>3</v>
      </c>
      <c r="D486" s="9">
        <v>25.1</v>
      </c>
      <c r="E486" s="8">
        <v>0</v>
      </c>
      <c r="F486">
        <f t="shared" si="39"/>
        <v>12.076899999999977</v>
      </c>
      <c r="G486" s="1">
        <f t="shared" si="35"/>
        <v>0</v>
      </c>
      <c r="H486">
        <f t="shared" si="36"/>
        <v>12.076899999999977</v>
      </c>
      <c r="I486">
        <f t="shared" si="37"/>
        <v>0</v>
      </c>
      <c r="J486">
        <f t="shared" si="38"/>
        <v>12.076899999999977</v>
      </c>
    </row>
    <row r="487" spans="2:10" x14ac:dyDescent="0.3">
      <c r="B487" s="7">
        <v>49125</v>
      </c>
      <c r="C487" s="6" t="s">
        <v>27</v>
      </c>
      <c r="D487" s="6">
        <v>10.1</v>
      </c>
      <c r="E487" s="5">
        <v>0.2</v>
      </c>
      <c r="F487">
        <f t="shared" si="39"/>
        <v>12.076899999999977</v>
      </c>
      <c r="G487" s="1">
        <f t="shared" si="35"/>
        <v>0</v>
      </c>
      <c r="H487">
        <f t="shared" si="36"/>
        <v>12.076899999999977</v>
      </c>
      <c r="I487">
        <f t="shared" si="37"/>
        <v>0</v>
      </c>
      <c r="J487">
        <f t="shared" si="38"/>
        <v>12.076899999999977</v>
      </c>
    </row>
    <row r="488" spans="2:10" x14ac:dyDescent="0.3">
      <c r="B488" s="10">
        <v>49126</v>
      </c>
      <c r="C488" s="9" t="s">
        <v>14</v>
      </c>
      <c r="D488" s="9">
        <v>13.1</v>
      </c>
      <c r="E488" s="8">
        <v>7.9</v>
      </c>
      <c r="F488">
        <f t="shared" si="39"/>
        <v>12.076899999999977</v>
      </c>
      <c r="G488" s="1">
        <f t="shared" si="35"/>
        <v>1.0349000000000004</v>
      </c>
      <c r="H488">
        <f t="shared" si="36"/>
        <v>13.111799999999977</v>
      </c>
      <c r="I488">
        <f t="shared" si="37"/>
        <v>0</v>
      </c>
      <c r="J488">
        <f t="shared" si="38"/>
        <v>13.111799999999977</v>
      </c>
    </row>
    <row r="489" spans="2:10" x14ac:dyDescent="0.3">
      <c r="B489" s="7">
        <v>49127</v>
      </c>
      <c r="C489" s="6" t="s">
        <v>21</v>
      </c>
      <c r="D489" s="6">
        <v>22.9</v>
      </c>
      <c r="E489" s="5">
        <v>0</v>
      </c>
      <c r="F489">
        <f t="shared" si="39"/>
        <v>13.111799999999977</v>
      </c>
      <c r="G489" s="1">
        <f t="shared" si="35"/>
        <v>0</v>
      </c>
      <c r="H489">
        <f t="shared" si="36"/>
        <v>13.111799999999977</v>
      </c>
      <c r="I489">
        <f t="shared" si="37"/>
        <v>0</v>
      </c>
      <c r="J489">
        <f t="shared" si="38"/>
        <v>13.111799999999977</v>
      </c>
    </row>
    <row r="490" spans="2:10" x14ac:dyDescent="0.3">
      <c r="B490" s="10">
        <v>49128</v>
      </c>
      <c r="C490" s="9" t="s">
        <v>21</v>
      </c>
      <c r="D490" s="9">
        <v>26.3</v>
      </c>
      <c r="E490" s="8">
        <v>4</v>
      </c>
      <c r="F490">
        <f t="shared" si="39"/>
        <v>13.111799999999977</v>
      </c>
      <c r="G490" s="1">
        <f t="shared" si="35"/>
        <v>1.0519999999999996</v>
      </c>
      <c r="H490">
        <f t="shared" si="36"/>
        <v>14.163799999999977</v>
      </c>
      <c r="I490">
        <f t="shared" si="37"/>
        <v>0</v>
      </c>
      <c r="J490">
        <f t="shared" si="38"/>
        <v>14.163799999999977</v>
      </c>
    </row>
    <row r="491" spans="2:10" x14ac:dyDescent="0.3">
      <c r="B491" s="7">
        <v>49129</v>
      </c>
      <c r="C491" s="6" t="s">
        <v>2</v>
      </c>
      <c r="D491" s="6">
        <v>11.3</v>
      </c>
      <c r="E491" s="5">
        <v>19.8</v>
      </c>
      <c r="F491">
        <f t="shared" si="39"/>
        <v>14.163799999999977</v>
      </c>
      <c r="G491" s="1">
        <f t="shared" si="35"/>
        <v>2.2374000000000009</v>
      </c>
      <c r="H491">
        <f t="shared" si="36"/>
        <v>16.401199999999978</v>
      </c>
      <c r="I491">
        <f t="shared" si="37"/>
        <v>0</v>
      </c>
      <c r="J491">
        <f t="shared" si="38"/>
        <v>16.401199999999978</v>
      </c>
    </row>
    <row r="492" spans="2:10" x14ac:dyDescent="0.3">
      <c r="B492" s="10">
        <v>49130</v>
      </c>
      <c r="C492" s="9" t="s">
        <v>8</v>
      </c>
      <c r="D492" s="9">
        <v>30</v>
      </c>
      <c r="E492" s="8">
        <v>0</v>
      </c>
      <c r="F492">
        <f t="shared" si="39"/>
        <v>16.401199999999978</v>
      </c>
      <c r="G492" s="1">
        <f t="shared" si="35"/>
        <v>0</v>
      </c>
      <c r="H492">
        <f t="shared" si="36"/>
        <v>16.401199999999978</v>
      </c>
      <c r="I492">
        <f t="shared" si="37"/>
        <v>0</v>
      </c>
      <c r="J492">
        <f t="shared" si="38"/>
        <v>16.401199999999978</v>
      </c>
    </row>
    <row r="493" spans="2:10" x14ac:dyDescent="0.3">
      <c r="B493" s="7">
        <v>49131</v>
      </c>
      <c r="C493" s="6" t="s">
        <v>5</v>
      </c>
      <c r="D493" s="6">
        <v>20.399999999999999</v>
      </c>
      <c r="E493" s="5">
        <v>0</v>
      </c>
      <c r="F493">
        <f t="shared" si="39"/>
        <v>16.401199999999978</v>
      </c>
      <c r="G493" s="1">
        <f t="shared" si="35"/>
        <v>0</v>
      </c>
      <c r="H493">
        <f t="shared" si="36"/>
        <v>16.401199999999978</v>
      </c>
      <c r="I493">
        <f t="shared" si="37"/>
        <v>0</v>
      </c>
      <c r="J493">
        <f t="shared" si="38"/>
        <v>16.401199999999978</v>
      </c>
    </row>
    <row r="494" spans="2:10" x14ac:dyDescent="0.3">
      <c r="B494" s="10">
        <v>49132</v>
      </c>
      <c r="C494" s="9" t="s">
        <v>0</v>
      </c>
      <c r="D494" s="9">
        <v>24.5</v>
      </c>
      <c r="E494" s="8">
        <v>8.6999999999999993</v>
      </c>
      <c r="F494">
        <f t="shared" si="39"/>
        <v>16.401199999999978</v>
      </c>
      <c r="G494" s="1">
        <f t="shared" si="35"/>
        <v>2.1314999999999991</v>
      </c>
      <c r="H494">
        <f t="shared" si="36"/>
        <v>18.532699999999977</v>
      </c>
      <c r="I494">
        <f t="shared" si="37"/>
        <v>0</v>
      </c>
      <c r="J494">
        <f t="shared" si="38"/>
        <v>18.532699999999977</v>
      </c>
    </row>
    <row r="495" spans="2:10" x14ac:dyDescent="0.3">
      <c r="B495" s="7">
        <v>49133</v>
      </c>
      <c r="C495" s="6" t="s">
        <v>9</v>
      </c>
      <c r="D495" s="6">
        <v>17</v>
      </c>
      <c r="E495" s="5">
        <v>2.7</v>
      </c>
      <c r="F495">
        <f t="shared" si="39"/>
        <v>18.532699999999977</v>
      </c>
      <c r="G495" s="1">
        <f t="shared" si="35"/>
        <v>0.45899999999999963</v>
      </c>
      <c r="H495">
        <f t="shared" si="36"/>
        <v>18.991699999999977</v>
      </c>
      <c r="I495">
        <f t="shared" si="37"/>
        <v>0</v>
      </c>
      <c r="J495">
        <f t="shared" si="38"/>
        <v>18.991699999999977</v>
      </c>
    </row>
    <row r="496" spans="2:10" x14ac:dyDescent="0.3">
      <c r="B496" s="10">
        <v>49134</v>
      </c>
      <c r="C496" s="9" t="s">
        <v>2</v>
      </c>
      <c r="D496" s="9">
        <v>21</v>
      </c>
      <c r="E496" s="8">
        <v>5.6</v>
      </c>
      <c r="F496">
        <f t="shared" si="39"/>
        <v>18.991699999999977</v>
      </c>
      <c r="G496" s="1">
        <f t="shared" si="35"/>
        <v>1.1759999999999984</v>
      </c>
      <c r="H496">
        <f t="shared" si="36"/>
        <v>20.167699999999975</v>
      </c>
      <c r="I496">
        <f t="shared" si="37"/>
        <v>0</v>
      </c>
      <c r="J496">
        <f t="shared" si="38"/>
        <v>20.167699999999975</v>
      </c>
    </row>
    <row r="497" spans="2:10" x14ac:dyDescent="0.3">
      <c r="B497" s="7">
        <v>49135</v>
      </c>
      <c r="C497" s="6" t="s">
        <v>2</v>
      </c>
      <c r="D497" s="6">
        <v>20.7</v>
      </c>
      <c r="E497" s="5">
        <v>0</v>
      </c>
      <c r="F497">
        <f t="shared" si="39"/>
        <v>20.167699999999975</v>
      </c>
      <c r="G497" s="1">
        <f t="shared" si="35"/>
        <v>0</v>
      </c>
      <c r="H497">
        <f t="shared" si="36"/>
        <v>20.167699999999975</v>
      </c>
      <c r="I497">
        <f t="shared" si="37"/>
        <v>0</v>
      </c>
      <c r="J497">
        <f t="shared" si="38"/>
        <v>20.167699999999975</v>
      </c>
    </row>
    <row r="498" spans="2:10" x14ac:dyDescent="0.3">
      <c r="B498" s="10">
        <v>49136</v>
      </c>
      <c r="C498" s="9" t="s">
        <v>19</v>
      </c>
      <c r="D498" s="9">
        <v>26.7</v>
      </c>
      <c r="E498" s="8">
        <v>9.8000000000000007</v>
      </c>
      <c r="F498">
        <f t="shared" si="39"/>
        <v>20.167699999999975</v>
      </c>
      <c r="G498" s="1">
        <f t="shared" si="35"/>
        <v>2.6165999999999983</v>
      </c>
      <c r="H498">
        <f t="shared" si="36"/>
        <v>22.784299999999973</v>
      </c>
      <c r="I498">
        <f t="shared" si="37"/>
        <v>0</v>
      </c>
      <c r="J498">
        <f t="shared" si="38"/>
        <v>22.784299999999973</v>
      </c>
    </row>
    <row r="499" spans="2:10" x14ac:dyDescent="0.3">
      <c r="B499" s="7">
        <v>49137</v>
      </c>
      <c r="C499" s="6" t="s">
        <v>13</v>
      </c>
      <c r="D499" s="6">
        <v>10.199999999999999</v>
      </c>
      <c r="E499" s="5">
        <v>0.1</v>
      </c>
      <c r="F499">
        <f t="shared" si="39"/>
        <v>22.784299999999973</v>
      </c>
      <c r="G499" s="1">
        <f t="shared" si="35"/>
        <v>0</v>
      </c>
      <c r="H499">
        <f t="shared" si="36"/>
        <v>22.784299999999973</v>
      </c>
      <c r="I499">
        <f t="shared" si="37"/>
        <v>0</v>
      </c>
      <c r="J499">
        <f t="shared" si="38"/>
        <v>22.784299999999973</v>
      </c>
    </row>
    <row r="500" spans="2:10" x14ac:dyDescent="0.3">
      <c r="B500" s="10">
        <v>49138</v>
      </c>
      <c r="C500" s="9" t="s">
        <v>8</v>
      </c>
      <c r="D500" s="9">
        <v>15.7</v>
      </c>
      <c r="E500" s="8">
        <v>5.8</v>
      </c>
      <c r="F500">
        <f t="shared" si="39"/>
        <v>22.784299999999973</v>
      </c>
      <c r="G500" s="1">
        <f t="shared" si="35"/>
        <v>0.91059999999999874</v>
      </c>
      <c r="H500">
        <f t="shared" si="36"/>
        <v>23.694899999999972</v>
      </c>
      <c r="I500">
        <f t="shared" si="37"/>
        <v>0</v>
      </c>
      <c r="J500">
        <f t="shared" si="38"/>
        <v>23.694899999999972</v>
      </c>
    </row>
    <row r="501" spans="2:10" x14ac:dyDescent="0.3">
      <c r="B501" s="7">
        <v>49139</v>
      </c>
      <c r="C501" s="6" t="s">
        <v>17</v>
      </c>
      <c r="D501" s="6">
        <v>15.9</v>
      </c>
      <c r="E501" s="5">
        <v>2.2000000000000002</v>
      </c>
      <c r="F501">
        <f t="shared" si="39"/>
        <v>23.694899999999972</v>
      </c>
      <c r="G501" s="1">
        <f t="shared" si="35"/>
        <v>0.34979999999999833</v>
      </c>
      <c r="H501">
        <f t="shared" si="36"/>
        <v>24.04469999999997</v>
      </c>
      <c r="I501">
        <f t="shared" si="37"/>
        <v>0</v>
      </c>
      <c r="J501">
        <f t="shared" si="38"/>
        <v>24.04469999999997</v>
      </c>
    </row>
    <row r="502" spans="2:10" x14ac:dyDescent="0.3">
      <c r="B502" s="10">
        <v>49140</v>
      </c>
      <c r="C502" s="9" t="s">
        <v>2</v>
      </c>
      <c r="D502" s="9">
        <v>21</v>
      </c>
      <c r="E502" s="8">
        <v>13.1</v>
      </c>
      <c r="F502">
        <f t="shared" si="39"/>
        <v>24.04469999999997</v>
      </c>
      <c r="G502" s="1">
        <f t="shared" si="35"/>
        <v>2.7510000000000012</v>
      </c>
      <c r="H502">
        <f t="shared" si="36"/>
        <v>26.795699999999972</v>
      </c>
      <c r="I502">
        <f t="shared" si="37"/>
        <v>0</v>
      </c>
      <c r="J502">
        <f t="shared" si="38"/>
        <v>26.795699999999972</v>
      </c>
    </row>
    <row r="503" spans="2:10" x14ac:dyDescent="0.3">
      <c r="B503" s="7">
        <v>49141</v>
      </c>
      <c r="C503" s="6" t="s">
        <v>21</v>
      </c>
      <c r="D503" s="6">
        <v>10.9</v>
      </c>
      <c r="E503" s="5">
        <v>8.1</v>
      </c>
      <c r="F503">
        <f t="shared" si="39"/>
        <v>26.795699999999972</v>
      </c>
      <c r="G503" s="1">
        <f t="shared" si="35"/>
        <v>0.88289999999999935</v>
      </c>
      <c r="H503">
        <f t="shared" si="36"/>
        <v>27.678599999999971</v>
      </c>
      <c r="I503">
        <f t="shared" si="37"/>
        <v>0</v>
      </c>
      <c r="J503">
        <f t="shared" si="38"/>
        <v>27.678599999999971</v>
      </c>
    </row>
    <row r="504" spans="2:10" x14ac:dyDescent="0.3">
      <c r="B504" s="10">
        <v>49142</v>
      </c>
      <c r="C504" s="9" t="s">
        <v>5</v>
      </c>
      <c r="D504" s="9">
        <v>20.9</v>
      </c>
      <c r="E504" s="8">
        <v>5.9</v>
      </c>
      <c r="F504">
        <f t="shared" si="39"/>
        <v>27.678599999999971</v>
      </c>
      <c r="G504" s="1">
        <f t="shared" si="35"/>
        <v>1.2331000000000003</v>
      </c>
      <c r="H504">
        <f t="shared" si="36"/>
        <v>28.911699999999971</v>
      </c>
      <c r="I504">
        <f t="shared" si="37"/>
        <v>0</v>
      </c>
      <c r="J504">
        <f t="shared" si="38"/>
        <v>28.911699999999971</v>
      </c>
    </row>
    <row r="505" spans="2:10" x14ac:dyDescent="0.3">
      <c r="B505" s="7">
        <v>49143</v>
      </c>
      <c r="C505" s="6" t="s">
        <v>2</v>
      </c>
      <c r="D505" s="6">
        <v>21.8</v>
      </c>
      <c r="E505" s="5">
        <v>15.9</v>
      </c>
      <c r="F505">
        <f t="shared" si="39"/>
        <v>28.911699999999971</v>
      </c>
      <c r="G505" s="1">
        <f t="shared" si="35"/>
        <v>3.4661999999999971</v>
      </c>
      <c r="H505">
        <f t="shared" si="36"/>
        <v>32.377899999999968</v>
      </c>
      <c r="I505">
        <f t="shared" si="37"/>
        <v>0</v>
      </c>
      <c r="J505">
        <f t="shared" si="38"/>
        <v>32.377899999999968</v>
      </c>
    </row>
    <row r="506" spans="2:10" x14ac:dyDescent="0.3">
      <c r="B506" s="10">
        <v>49144</v>
      </c>
      <c r="C506" s="9" t="s">
        <v>14</v>
      </c>
      <c r="D506" s="9">
        <v>11.9</v>
      </c>
      <c r="E506" s="8">
        <v>18.100000000000001</v>
      </c>
      <c r="F506">
        <f t="shared" si="39"/>
        <v>32.377899999999968</v>
      </c>
      <c r="G506" s="1">
        <f t="shared" si="35"/>
        <v>2.1539000000000001</v>
      </c>
      <c r="H506">
        <f t="shared" si="36"/>
        <v>34.531799999999969</v>
      </c>
      <c r="I506">
        <f t="shared" si="37"/>
        <v>0</v>
      </c>
      <c r="J506">
        <f t="shared" si="38"/>
        <v>34.531799999999969</v>
      </c>
    </row>
    <row r="507" spans="2:10" x14ac:dyDescent="0.3">
      <c r="B507" s="7">
        <v>49145</v>
      </c>
      <c r="C507" s="6" t="s">
        <v>4</v>
      </c>
      <c r="D507" s="6">
        <v>12.9</v>
      </c>
      <c r="E507" s="5">
        <v>0</v>
      </c>
      <c r="F507">
        <f t="shared" si="39"/>
        <v>34.531799999999969</v>
      </c>
      <c r="G507" s="1">
        <f t="shared" si="35"/>
        <v>0</v>
      </c>
      <c r="H507">
        <f t="shared" si="36"/>
        <v>34.531799999999969</v>
      </c>
      <c r="I507">
        <f t="shared" si="37"/>
        <v>0</v>
      </c>
      <c r="J507">
        <f t="shared" si="38"/>
        <v>34.531799999999969</v>
      </c>
    </row>
    <row r="508" spans="2:10" x14ac:dyDescent="0.3">
      <c r="B508" s="10">
        <v>49146</v>
      </c>
      <c r="C508" s="9" t="s">
        <v>2</v>
      </c>
      <c r="D508" s="9">
        <v>14.9</v>
      </c>
      <c r="E508" s="8">
        <v>4.8</v>
      </c>
      <c r="F508">
        <f t="shared" si="39"/>
        <v>34.531799999999969</v>
      </c>
      <c r="G508" s="1">
        <f t="shared" si="35"/>
        <v>0.71520000000000294</v>
      </c>
      <c r="H508">
        <f t="shared" si="36"/>
        <v>35.246999999999971</v>
      </c>
      <c r="I508">
        <f t="shared" si="37"/>
        <v>0</v>
      </c>
      <c r="J508">
        <f t="shared" si="38"/>
        <v>35.246999999999971</v>
      </c>
    </row>
    <row r="509" spans="2:10" x14ac:dyDescent="0.3">
      <c r="B509" s="7">
        <v>49147</v>
      </c>
      <c r="C509" s="6" t="s">
        <v>8</v>
      </c>
      <c r="D509" s="6">
        <v>29.5</v>
      </c>
      <c r="E509" s="5">
        <v>0</v>
      </c>
      <c r="F509">
        <f t="shared" si="39"/>
        <v>35.246999999999971</v>
      </c>
      <c r="G509" s="1">
        <f t="shared" si="35"/>
        <v>0</v>
      </c>
      <c r="H509">
        <f t="shared" si="36"/>
        <v>35.246999999999971</v>
      </c>
      <c r="I509">
        <f t="shared" si="37"/>
        <v>0</v>
      </c>
      <c r="J509">
        <f t="shared" si="38"/>
        <v>35.246999999999971</v>
      </c>
    </row>
    <row r="510" spans="2:10" x14ac:dyDescent="0.3">
      <c r="B510" s="10">
        <v>49148</v>
      </c>
      <c r="C510" s="9" t="s">
        <v>2</v>
      </c>
      <c r="D510" s="9">
        <v>18.100000000000001</v>
      </c>
      <c r="E510" s="8">
        <v>0</v>
      </c>
      <c r="F510">
        <f t="shared" si="39"/>
        <v>35.246999999999971</v>
      </c>
      <c r="G510" s="1">
        <f t="shared" si="35"/>
        <v>0</v>
      </c>
      <c r="H510">
        <f t="shared" si="36"/>
        <v>35.246999999999971</v>
      </c>
      <c r="I510">
        <f t="shared" si="37"/>
        <v>0</v>
      </c>
      <c r="J510">
        <f t="shared" si="38"/>
        <v>35.246999999999971</v>
      </c>
    </row>
    <row r="511" spans="2:10" x14ac:dyDescent="0.3">
      <c r="B511" s="7">
        <v>49149</v>
      </c>
      <c r="C511" s="6" t="s">
        <v>10</v>
      </c>
      <c r="D511" s="6">
        <v>10.8</v>
      </c>
      <c r="E511" s="5">
        <v>11.8</v>
      </c>
      <c r="F511">
        <f t="shared" si="39"/>
        <v>35.246999999999971</v>
      </c>
      <c r="G511" s="1">
        <f t="shared" si="35"/>
        <v>1.2744</v>
      </c>
      <c r="H511">
        <f t="shared" si="36"/>
        <v>36.521399999999971</v>
      </c>
      <c r="I511">
        <f t="shared" si="37"/>
        <v>0</v>
      </c>
      <c r="J511">
        <f t="shared" si="38"/>
        <v>36.521399999999971</v>
      </c>
    </row>
    <row r="512" spans="2:10" x14ac:dyDescent="0.3">
      <c r="B512" s="10">
        <v>49150</v>
      </c>
      <c r="C512" s="9" t="s">
        <v>21</v>
      </c>
      <c r="D512" s="9">
        <v>13.5</v>
      </c>
      <c r="E512" s="8">
        <v>5.4</v>
      </c>
      <c r="F512">
        <f t="shared" si="39"/>
        <v>36.521399999999971</v>
      </c>
      <c r="G512" s="1">
        <f t="shared" si="35"/>
        <v>0.7289999999999992</v>
      </c>
      <c r="H512">
        <f t="shared" si="36"/>
        <v>37.250399999999971</v>
      </c>
      <c r="I512">
        <f t="shared" si="37"/>
        <v>0</v>
      </c>
      <c r="J512">
        <f t="shared" si="38"/>
        <v>37.250399999999971</v>
      </c>
    </row>
    <row r="513" spans="2:10" x14ac:dyDescent="0.3">
      <c r="B513" s="7">
        <v>49151</v>
      </c>
      <c r="C513" s="6" t="s">
        <v>5</v>
      </c>
      <c r="D513" s="6">
        <v>15.9</v>
      </c>
      <c r="E513" s="5">
        <v>0</v>
      </c>
      <c r="F513">
        <f t="shared" si="39"/>
        <v>37.250399999999971</v>
      </c>
      <c r="G513" s="1">
        <f t="shared" si="35"/>
        <v>0</v>
      </c>
      <c r="H513">
        <f t="shared" si="36"/>
        <v>37.250399999999971</v>
      </c>
      <c r="I513">
        <f t="shared" si="37"/>
        <v>0</v>
      </c>
      <c r="J513">
        <f t="shared" si="38"/>
        <v>37.250399999999971</v>
      </c>
    </row>
    <row r="514" spans="2:10" x14ac:dyDescent="0.3">
      <c r="B514" s="10">
        <v>49152</v>
      </c>
      <c r="C514" s="9" t="s">
        <v>20</v>
      </c>
      <c r="D514" s="9">
        <v>23.1</v>
      </c>
      <c r="E514" s="8">
        <v>0</v>
      </c>
      <c r="F514">
        <f t="shared" si="39"/>
        <v>37.250399999999971</v>
      </c>
      <c r="G514" s="1">
        <f t="shared" si="35"/>
        <v>0</v>
      </c>
      <c r="H514">
        <f t="shared" si="36"/>
        <v>37.250399999999971</v>
      </c>
      <c r="I514">
        <f t="shared" si="37"/>
        <v>0</v>
      </c>
      <c r="J514">
        <f t="shared" si="38"/>
        <v>37.250399999999971</v>
      </c>
    </row>
    <row r="515" spans="2:10" x14ac:dyDescent="0.3">
      <c r="B515" s="7">
        <v>49153</v>
      </c>
      <c r="C515" s="6" t="s">
        <v>29</v>
      </c>
      <c r="D515" s="6">
        <v>26.7</v>
      </c>
      <c r="E515" s="5">
        <v>0</v>
      </c>
      <c r="F515">
        <f t="shared" si="39"/>
        <v>37.250399999999971</v>
      </c>
      <c r="G515" s="1">
        <f t="shared" ref="G515:G578" si="40">H515-F515</f>
        <v>0</v>
      </c>
      <c r="H515">
        <f t="shared" ref="H515:H578" si="41">IF(E515&gt;=1,(D515*E515%)+F515,F515)</f>
        <v>37.250399999999971</v>
      </c>
      <c r="I515">
        <f t="shared" ref="I515:I578" si="42">IF(H515&gt;=100,1,0)</f>
        <v>0</v>
      </c>
      <c r="J515">
        <f t="shared" ref="J515:J578" si="43">IF(I515=1,H515-100,H515)</f>
        <v>37.250399999999971</v>
      </c>
    </row>
    <row r="516" spans="2:10" x14ac:dyDescent="0.3">
      <c r="B516" s="10">
        <v>49154</v>
      </c>
      <c r="C516" s="9" t="s">
        <v>8</v>
      </c>
      <c r="D516" s="9">
        <v>26</v>
      </c>
      <c r="E516" s="8">
        <v>29.1</v>
      </c>
      <c r="F516">
        <f t="shared" ref="F516:F579" si="44">J515</f>
        <v>37.250399999999971</v>
      </c>
      <c r="G516" s="1">
        <f t="shared" si="40"/>
        <v>7.5660000000000025</v>
      </c>
      <c r="H516">
        <f t="shared" si="41"/>
        <v>44.816399999999973</v>
      </c>
      <c r="I516">
        <f t="shared" si="42"/>
        <v>0</v>
      </c>
      <c r="J516">
        <f t="shared" si="43"/>
        <v>44.816399999999973</v>
      </c>
    </row>
    <row r="517" spans="2:10" x14ac:dyDescent="0.3">
      <c r="B517" s="7">
        <v>49155</v>
      </c>
      <c r="C517" s="6" t="s">
        <v>3</v>
      </c>
      <c r="D517" s="6">
        <v>23.6</v>
      </c>
      <c r="E517" s="5">
        <v>9.1</v>
      </c>
      <c r="F517">
        <f t="shared" si="44"/>
        <v>44.816399999999973</v>
      </c>
      <c r="G517" s="1">
        <f t="shared" si="40"/>
        <v>2.1475999999999971</v>
      </c>
      <c r="H517">
        <f t="shared" si="41"/>
        <v>46.96399999999997</v>
      </c>
      <c r="I517">
        <f t="shared" si="42"/>
        <v>0</v>
      </c>
      <c r="J517">
        <f t="shared" si="43"/>
        <v>46.96399999999997</v>
      </c>
    </row>
    <row r="518" spans="2:10" x14ac:dyDescent="0.3">
      <c r="B518" s="10">
        <v>49156</v>
      </c>
      <c r="C518" s="9" t="s">
        <v>20</v>
      </c>
      <c r="D518" s="9">
        <v>29.8</v>
      </c>
      <c r="E518" s="8">
        <v>5.7</v>
      </c>
      <c r="F518">
        <f t="shared" si="44"/>
        <v>46.96399999999997</v>
      </c>
      <c r="G518" s="1">
        <f t="shared" si="40"/>
        <v>1.698599999999999</v>
      </c>
      <c r="H518">
        <f t="shared" si="41"/>
        <v>48.662599999999969</v>
      </c>
      <c r="I518">
        <f t="shared" si="42"/>
        <v>0</v>
      </c>
      <c r="J518">
        <f t="shared" si="43"/>
        <v>48.662599999999969</v>
      </c>
    </row>
    <row r="519" spans="2:10" x14ac:dyDescent="0.3">
      <c r="B519" s="7">
        <v>49157</v>
      </c>
      <c r="C519" s="6" t="s">
        <v>2</v>
      </c>
      <c r="D519" s="6">
        <v>18.600000000000001</v>
      </c>
      <c r="E519" s="5">
        <v>0</v>
      </c>
      <c r="F519">
        <f t="shared" si="44"/>
        <v>48.662599999999969</v>
      </c>
      <c r="G519" s="1">
        <f t="shared" si="40"/>
        <v>0</v>
      </c>
      <c r="H519">
        <f t="shared" si="41"/>
        <v>48.662599999999969</v>
      </c>
      <c r="I519">
        <f t="shared" si="42"/>
        <v>0</v>
      </c>
      <c r="J519">
        <f t="shared" si="43"/>
        <v>48.662599999999969</v>
      </c>
    </row>
    <row r="520" spans="2:10" x14ac:dyDescent="0.3">
      <c r="B520" s="10">
        <v>49158</v>
      </c>
      <c r="C520" s="9" t="s">
        <v>14</v>
      </c>
      <c r="D520" s="9">
        <v>17.600000000000001</v>
      </c>
      <c r="E520" s="8">
        <v>2.4</v>
      </c>
      <c r="F520">
        <f t="shared" si="44"/>
        <v>48.662599999999969</v>
      </c>
      <c r="G520" s="1">
        <f t="shared" si="40"/>
        <v>0.42240000000000322</v>
      </c>
      <c r="H520">
        <f t="shared" si="41"/>
        <v>49.084999999999972</v>
      </c>
      <c r="I520">
        <f t="shared" si="42"/>
        <v>0</v>
      </c>
      <c r="J520">
        <f t="shared" si="43"/>
        <v>49.084999999999972</v>
      </c>
    </row>
    <row r="521" spans="2:10" x14ac:dyDescent="0.3">
      <c r="B521" s="7">
        <v>49159</v>
      </c>
      <c r="C521" s="6" t="s">
        <v>14</v>
      </c>
      <c r="D521" s="6">
        <v>12.6</v>
      </c>
      <c r="E521" s="5">
        <v>9.1999999999999993</v>
      </c>
      <c r="F521">
        <f t="shared" si="44"/>
        <v>49.084999999999972</v>
      </c>
      <c r="G521" s="1">
        <f t="shared" si="40"/>
        <v>1.1591999999999985</v>
      </c>
      <c r="H521">
        <f t="shared" si="41"/>
        <v>50.244199999999971</v>
      </c>
      <c r="I521">
        <f t="shared" si="42"/>
        <v>0</v>
      </c>
      <c r="J521">
        <f t="shared" si="43"/>
        <v>50.244199999999971</v>
      </c>
    </row>
    <row r="522" spans="2:10" x14ac:dyDescent="0.3">
      <c r="B522" s="10">
        <v>49160</v>
      </c>
      <c r="C522" s="9" t="s">
        <v>23</v>
      </c>
      <c r="D522" s="9">
        <v>25.4</v>
      </c>
      <c r="E522" s="8">
        <v>5.4</v>
      </c>
      <c r="F522">
        <f t="shared" si="44"/>
        <v>50.244199999999971</v>
      </c>
      <c r="G522" s="1">
        <f t="shared" si="40"/>
        <v>1.3716000000000008</v>
      </c>
      <c r="H522">
        <f t="shared" si="41"/>
        <v>51.615799999999972</v>
      </c>
      <c r="I522">
        <f t="shared" si="42"/>
        <v>0</v>
      </c>
      <c r="J522">
        <f t="shared" si="43"/>
        <v>51.615799999999972</v>
      </c>
    </row>
    <row r="523" spans="2:10" x14ac:dyDescent="0.3">
      <c r="B523" s="7">
        <v>49161</v>
      </c>
      <c r="C523" s="6" t="s">
        <v>12</v>
      </c>
      <c r="D523" s="6">
        <v>12.8</v>
      </c>
      <c r="E523" s="5">
        <v>3.6</v>
      </c>
      <c r="F523">
        <f t="shared" si="44"/>
        <v>51.615799999999972</v>
      </c>
      <c r="G523" s="1">
        <f t="shared" si="40"/>
        <v>0.46079999999999899</v>
      </c>
      <c r="H523">
        <f t="shared" si="41"/>
        <v>52.076599999999971</v>
      </c>
      <c r="I523">
        <f t="shared" si="42"/>
        <v>0</v>
      </c>
      <c r="J523">
        <f t="shared" si="43"/>
        <v>52.076599999999971</v>
      </c>
    </row>
    <row r="524" spans="2:10" x14ac:dyDescent="0.3">
      <c r="B524" s="10">
        <v>49162</v>
      </c>
      <c r="C524" s="9" t="s">
        <v>9</v>
      </c>
      <c r="D524" s="9">
        <v>18.7</v>
      </c>
      <c r="E524" s="8">
        <v>0</v>
      </c>
      <c r="F524">
        <f t="shared" si="44"/>
        <v>52.076599999999971</v>
      </c>
      <c r="G524" s="1">
        <f t="shared" si="40"/>
        <v>0</v>
      </c>
      <c r="H524">
        <f t="shared" si="41"/>
        <v>52.076599999999971</v>
      </c>
      <c r="I524">
        <f t="shared" si="42"/>
        <v>0</v>
      </c>
      <c r="J524">
        <f t="shared" si="43"/>
        <v>52.076599999999971</v>
      </c>
    </row>
    <row r="525" spans="2:10" x14ac:dyDescent="0.3">
      <c r="B525" s="7">
        <v>49163</v>
      </c>
      <c r="C525" s="6" t="s">
        <v>17</v>
      </c>
      <c r="D525" s="6">
        <v>22.3</v>
      </c>
      <c r="E525" s="5">
        <v>0</v>
      </c>
      <c r="F525">
        <f t="shared" si="44"/>
        <v>52.076599999999971</v>
      </c>
      <c r="G525" s="1">
        <f t="shared" si="40"/>
        <v>0</v>
      </c>
      <c r="H525">
        <f t="shared" si="41"/>
        <v>52.076599999999971</v>
      </c>
      <c r="I525">
        <f t="shared" si="42"/>
        <v>0</v>
      </c>
      <c r="J525">
        <f t="shared" si="43"/>
        <v>52.076599999999971</v>
      </c>
    </row>
    <row r="526" spans="2:10" x14ac:dyDescent="0.3">
      <c r="B526" s="10">
        <v>49164</v>
      </c>
      <c r="C526" s="9" t="s">
        <v>3</v>
      </c>
      <c r="D526" s="9">
        <v>26.4</v>
      </c>
      <c r="E526" s="8">
        <v>0.5</v>
      </c>
      <c r="F526">
        <f t="shared" si="44"/>
        <v>52.076599999999971</v>
      </c>
      <c r="G526" s="1">
        <f t="shared" si="40"/>
        <v>0</v>
      </c>
      <c r="H526">
        <f t="shared" si="41"/>
        <v>52.076599999999971</v>
      </c>
      <c r="I526">
        <f t="shared" si="42"/>
        <v>0</v>
      </c>
      <c r="J526">
        <f t="shared" si="43"/>
        <v>52.076599999999971</v>
      </c>
    </row>
    <row r="527" spans="2:10" x14ac:dyDescent="0.3">
      <c r="B527" s="7">
        <v>49165</v>
      </c>
      <c r="C527" s="6" t="s">
        <v>0</v>
      </c>
      <c r="D527" s="6">
        <v>28.5</v>
      </c>
      <c r="E527" s="5">
        <v>3.2</v>
      </c>
      <c r="F527">
        <f t="shared" si="44"/>
        <v>52.076599999999971</v>
      </c>
      <c r="G527" s="1">
        <f t="shared" si="40"/>
        <v>0.91199999999999903</v>
      </c>
      <c r="H527">
        <f t="shared" si="41"/>
        <v>52.98859999999997</v>
      </c>
      <c r="I527">
        <f t="shared" si="42"/>
        <v>0</v>
      </c>
      <c r="J527">
        <f t="shared" si="43"/>
        <v>52.98859999999997</v>
      </c>
    </row>
    <row r="528" spans="2:10" x14ac:dyDescent="0.3">
      <c r="B528" s="10">
        <v>49166</v>
      </c>
      <c r="C528" s="9" t="s">
        <v>23</v>
      </c>
      <c r="D528" s="9">
        <v>16.8</v>
      </c>
      <c r="E528" s="8">
        <v>5.5</v>
      </c>
      <c r="F528">
        <f t="shared" si="44"/>
        <v>52.98859999999997</v>
      </c>
      <c r="G528" s="1">
        <f t="shared" si="40"/>
        <v>0.92399999999999949</v>
      </c>
      <c r="H528">
        <f t="shared" si="41"/>
        <v>53.912599999999969</v>
      </c>
      <c r="I528">
        <f t="shared" si="42"/>
        <v>0</v>
      </c>
      <c r="J528">
        <f t="shared" si="43"/>
        <v>53.912599999999969</v>
      </c>
    </row>
    <row r="529" spans="2:10" x14ac:dyDescent="0.3">
      <c r="B529" s="7">
        <v>49167</v>
      </c>
      <c r="C529" s="6" t="s">
        <v>1</v>
      </c>
      <c r="D529" s="6">
        <v>24.7</v>
      </c>
      <c r="E529" s="5">
        <v>0.8</v>
      </c>
      <c r="F529">
        <f t="shared" si="44"/>
        <v>53.912599999999969</v>
      </c>
      <c r="G529" s="1">
        <f t="shared" si="40"/>
        <v>0</v>
      </c>
      <c r="H529">
        <f t="shared" si="41"/>
        <v>53.912599999999969</v>
      </c>
      <c r="I529">
        <f t="shared" si="42"/>
        <v>0</v>
      </c>
      <c r="J529">
        <f t="shared" si="43"/>
        <v>53.912599999999969</v>
      </c>
    </row>
    <row r="530" spans="2:10" x14ac:dyDescent="0.3">
      <c r="B530" s="10">
        <v>49168</v>
      </c>
      <c r="C530" s="9" t="s">
        <v>21</v>
      </c>
      <c r="D530" s="9">
        <v>29.6</v>
      </c>
      <c r="E530" s="8">
        <v>0</v>
      </c>
      <c r="F530">
        <f t="shared" si="44"/>
        <v>53.912599999999969</v>
      </c>
      <c r="G530" s="1">
        <f t="shared" si="40"/>
        <v>0</v>
      </c>
      <c r="H530">
        <f t="shared" si="41"/>
        <v>53.912599999999969</v>
      </c>
      <c r="I530">
        <f t="shared" si="42"/>
        <v>0</v>
      </c>
      <c r="J530">
        <f t="shared" si="43"/>
        <v>53.912599999999969</v>
      </c>
    </row>
    <row r="531" spans="2:10" x14ac:dyDescent="0.3">
      <c r="B531" s="7">
        <v>49169</v>
      </c>
      <c r="C531" s="6" t="s">
        <v>8</v>
      </c>
      <c r="D531" s="6">
        <v>23.3</v>
      </c>
      <c r="E531" s="5">
        <v>29.4</v>
      </c>
      <c r="F531">
        <f t="shared" si="44"/>
        <v>53.912599999999969</v>
      </c>
      <c r="G531" s="1">
        <f t="shared" si="40"/>
        <v>6.850200000000001</v>
      </c>
      <c r="H531">
        <f t="shared" si="41"/>
        <v>60.76279999999997</v>
      </c>
      <c r="I531">
        <f t="shared" si="42"/>
        <v>0</v>
      </c>
      <c r="J531">
        <f t="shared" si="43"/>
        <v>60.76279999999997</v>
      </c>
    </row>
    <row r="532" spans="2:10" x14ac:dyDescent="0.3">
      <c r="B532" s="10">
        <v>49170</v>
      </c>
      <c r="C532" s="9" t="s">
        <v>21</v>
      </c>
      <c r="D532" s="9">
        <v>28.8</v>
      </c>
      <c r="E532" s="8">
        <v>11.5</v>
      </c>
      <c r="F532">
        <f t="shared" si="44"/>
        <v>60.76279999999997</v>
      </c>
      <c r="G532" s="1">
        <f t="shared" si="40"/>
        <v>3.3119999999999976</v>
      </c>
      <c r="H532">
        <f t="shared" si="41"/>
        <v>64.074799999999968</v>
      </c>
      <c r="I532">
        <f t="shared" si="42"/>
        <v>0</v>
      </c>
      <c r="J532">
        <f t="shared" si="43"/>
        <v>64.074799999999968</v>
      </c>
    </row>
    <row r="533" spans="2:10" x14ac:dyDescent="0.3">
      <c r="B533" s="7">
        <v>49171</v>
      </c>
      <c r="C533" s="6" t="s">
        <v>21</v>
      </c>
      <c r="D533" s="6">
        <v>26.5</v>
      </c>
      <c r="E533" s="5">
        <v>0</v>
      </c>
      <c r="F533">
        <f t="shared" si="44"/>
        <v>64.074799999999968</v>
      </c>
      <c r="G533" s="1">
        <f t="shared" si="40"/>
        <v>0</v>
      </c>
      <c r="H533">
        <f t="shared" si="41"/>
        <v>64.074799999999968</v>
      </c>
      <c r="I533">
        <f t="shared" si="42"/>
        <v>0</v>
      </c>
      <c r="J533">
        <f t="shared" si="43"/>
        <v>64.074799999999968</v>
      </c>
    </row>
    <row r="534" spans="2:10" x14ac:dyDescent="0.3">
      <c r="B534" s="10">
        <v>49172</v>
      </c>
      <c r="C534" s="9" t="s">
        <v>15</v>
      </c>
      <c r="D534" s="9">
        <v>17.100000000000001</v>
      </c>
      <c r="E534" s="8">
        <v>3.6</v>
      </c>
      <c r="F534">
        <f t="shared" si="44"/>
        <v>64.074799999999968</v>
      </c>
      <c r="G534" s="1">
        <f t="shared" si="40"/>
        <v>0.61560000000000059</v>
      </c>
      <c r="H534">
        <f t="shared" si="41"/>
        <v>64.690399999999968</v>
      </c>
      <c r="I534">
        <f t="shared" si="42"/>
        <v>0</v>
      </c>
      <c r="J534">
        <f t="shared" si="43"/>
        <v>64.690399999999968</v>
      </c>
    </row>
    <row r="535" spans="2:10" x14ac:dyDescent="0.3">
      <c r="B535" s="7">
        <v>49173</v>
      </c>
      <c r="C535" s="6" t="s">
        <v>21</v>
      </c>
      <c r="D535" s="6">
        <v>17.8</v>
      </c>
      <c r="E535" s="5">
        <v>7</v>
      </c>
      <c r="F535">
        <f t="shared" si="44"/>
        <v>64.690399999999968</v>
      </c>
      <c r="G535" s="1">
        <f t="shared" si="40"/>
        <v>1.2459999999999951</v>
      </c>
      <c r="H535">
        <f t="shared" si="41"/>
        <v>65.936399999999963</v>
      </c>
      <c r="I535">
        <f t="shared" si="42"/>
        <v>0</v>
      </c>
      <c r="J535">
        <f t="shared" si="43"/>
        <v>65.936399999999963</v>
      </c>
    </row>
    <row r="536" spans="2:10" x14ac:dyDescent="0.3">
      <c r="B536" s="10">
        <v>49174</v>
      </c>
      <c r="C536" s="9" t="s">
        <v>1</v>
      </c>
      <c r="D536" s="9">
        <v>24.7</v>
      </c>
      <c r="E536" s="8">
        <v>1.5</v>
      </c>
      <c r="F536">
        <f t="shared" si="44"/>
        <v>65.936399999999963</v>
      </c>
      <c r="G536" s="1">
        <f t="shared" si="40"/>
        <v>0.37050000000000693</v>
      </c>
      <c r="H536">
        <f t="shared" si="41"/>
        <v>66.30689999999997</v>
      </c>
      <c r="I536">
        <f t="shared" si="42"/>
        <v>0</v>
      </c>
      <c r="J536">
        <f t="shared" si="43"/>
        <v>66.30689999999997</v>
      </c>
    </row>
    <row r="537" spans="2:10" x14ac:dyDescent="0.3">
      <c r="B537" s="7">
        <v>49175</v>
      </c>
      <c r="C537" s="6" t="s">
        <v>2</v>
      </c>
      <c r="D537" s="6">
        <v>25.1</v>
      </c>
      <c r="E537" s="5">
        <v>0</v>
      </c>
      <c r="F537">
        <f t="shared" si="44"/>
        <v>66.30689999999997</v>
      </c>
      <c r="G537" s="1">
        <f t="shared" si="40"/>
        <v>0</v>
      </c>
      <c r="H537">
        <f t="shared" si="41"/>
        <v>66.30689999999997</v>
      </c>
      <c r="I537">
        <f t="shared" si="42"/>
        <v>0</v>
      </c>
      <c r="J537">
        <f t="shared" si="43"/>
        <v>66.30689999999997</v>
      </c>
    </row>
    <row r="538" spans="2:10" x14ac:dyDescent="0.3">
      <c r="B538" s="10">
        <v>49176</v>
      </c>
      <c r="C538" s="9" t="s">
        <v>28</v>
      </c>
      <c r="D538" s="9">
        <v>27</v>
      </c>
      <c r="E538" s="8">
        <v>0</v>
      </c>
      <c r="F538">
        <f t="shared" si="44"/>
        <v>66.30689999999997</v>
      </c>
      <c r="G538" s="1">
        <f t="shared" si="40"/>
        <v>0</v>
      </c>
      <c r="H538">
        <f t="shared" si="41"/>
        <v>66.30689999999997</v>
      </c>
      <c r="I538">
        <f t="shared" si="42"/>
        <v>0</v>
      </c>
      <c r="J538">
        <f t="shared" si="43"/>
        <v>66.30689999999997</v>
      </c>
    </row>
    <row r="539" spans="2:10" x14ac:dyDescent="0.3">
      <c r="B539" s="7">
        <v>49177</v>
      </c>
      <c r="C539" s="6" t="s">
        <v>3</v>
      </c>
      <c r="D539" s="6">
        <v>18.2</v>
      </c>
      <c r="E539" s="5">
        <v>13.9</v>
      </c>
      <c r="F539">
        <f t="shared" si="44"/>
        <v>66.30689999999997</v>
      </c>
      <c r="G539" s="1">
        <f t="shared" si="40"/>
        <v>2.5297999999999945</v>
      </c>
      <c r="H539">
        <f t="shared" si="41"/>
        <v>68.836699999999965</v>
      </c>
      <c r="I539">
        <f t="shared" si="42"/>
        <v>0</v>
      </c>
      <c r="J539">
        <f t="shared" si="43"/>
        <v>68.836699999999965</v>
      </c>
    </row>
    <row r="540" spans="2:10" x14ac:dyDescent="0.3">
      <c r="B540" s="10">
        <v>49178</v>
      </c>
      <c r="C540" s="9" t="s">
        <v>14</v>
      </c>
      <c r="D540" s="9">
        <v>10.8</v>
      </c>
      <c r="E540" s="8">
        <v>7.9</v>
      </c>
      <c r="F540">
        <f t="shared" si="44"/>
        <v>68.836699999999965</v>
      </c>
      <c r="G540" s="1">
        <f t="shared" si="40"/>
        <v>0.85320000000000107</v>
      </c>
      <c r="H540">
        <f t="shared" si="41"/>
        <v>69.689899999999966</v>
      </c>
      <c r="I540">
        <f t="shared" si="42"/>
        <v>0</v>
      </c>
      <c r="J540">
        <f t="shared" si="43"/>
        <v>69.689899999999966</v>
      </c>
    </row>
    <row r="541" spans="2:10" x14ac:dyDescent="0.3">
      <c r="B541" s="7">
        <v>49179</v>
      </c>
      <c r="C541" s="6" t="s">
        <v>0</v>
      </c>
      <c r="D541" s="6">
        <v>27.9</v>
      </c>
      <c r="E541" s="5">
        <v>9.9</v>
      </c>
      <c r="F541">
        <f t="shared" si="44"/>
        <v>69.689899999999966</v>
      </c>
      <c r="G541" s="1">
        <f t="shared" si="40"/>
        <v>2.7621000000000038</v>
      </c>
      <c r="H541">
        <f t="shared" si="41"/>
        <v>72.45199999999997</v>
      </c>
      <c r="I541">
        <f t="shared" si="42"/>
        <v>0</v>
      </c>
      <c r="J541">
        <f t="shared" si="43"/>
        <v>72.45199999999997</v>
      </c>
    </row>
    <row r="542" spans="2:10" x14ac:dyDescent="0.3">
      <c r="B542" s="10">
        <v>49180</v>
      </c>
      <c r="C542" s="9" t="s">
        <v>6</v>
      </c>
      <c r="D542" s="9">
        <v>14.1</v>
      </c>
      <c r="E542" s="8">
        <v>0.7</v>
      </c>
      <c r="F542">
        <f t="shared" si="44"/>
        <v>72.45199999999997</v>
      </c>
      <c r="G542" s="1">
        <f t="shared" si="40"/>
        <v>0</v>
      </c>
      <c r="H542">
        <f t="shared" si="41"/>
        <v>72.45199999999997</v>
      </c>
      <c r="I542">
        <f t="shared" si="42"/>
        <v>0</v>
      </c>
      <c r="J542">
        <f t="shared" si="43"/>
        <v>72.45199999999997</v>
      </c>
    </row>
    <row r="543" spans="2:10" x14ac:dyDescent="0.3">
      <c r="B543" s="7">
        <v>49181</v>
      </c>
      <c r="C543" s="6" t="s">
        <v>3</v>
      </c>
      <c r="D543" s="6">
        <v>17.5</v>
      </c>
      <c r="E543" s="5">
        <v>3.2</v>
      </c>
      <c r="F543">
        <f t="shared" si="44"/>
        <v>72.45199999999997</v>
      </c>
      <c r="G543" s="1">
        <f t="shared" si="40"/>
        <v>0.56000000000000227</v>
      </c>
      <c r="H543">
        <f t="shared" si="41"/>
        <v>73.011999999999972</v>
      </c>
      <c r="I543">
        <f t="shared" si="42"/>
        <v>0</v>
      </c>
      <c r="J543">
        <f t="shared" si="43"/>
        <v>73.011999999999972</v>
      </c>
    </row>
    <row r="544" spans="2:10" x14ac:dyDescent="0.3">
      <c r="B544" s="10">
        <v>49182</v>
      </c>
      <c r="C544" s="9" t="s">
        <v>8</v>
      </c>
      <c r="D544" s="9">
        <v>14.3</v>
      </c>
      <c r="E544" s="8">
        <v>0</v>
      </c>
      <c r="F544">
        <f t="shared" si="44"/>
        <v>73.011999999999972</v>
      </c>
      <c r="G544" s="1">
        <f t="shared" si="40"/>
        <v>0</v>
      </c>
      <c r="H544">
        <f t="shared" si="41"/>
        <v>73.011999999999972</v>
      </c>
      <c r="I544">
        <f t="shared" si="42"/>
        <v>0</v>
      </c>
      <c r="J544">
        <f t="shared" si="43"/>
        <v>73.011999999999972</v>
      </c>
    </row>
    <row r="545" spans="2:10" x14ac:dyDescent="0.3">
      <c r="B545" s="7">
        <v>49183</v>
      </c>
      <c r="C545" s="6" t="s">
        <v>12</v>
      </c>
      <c r="D545" s="6">
        <v>15.4</v>
      </c>
      <c r="E545" s="5">
        <v>0</v>
      </c>
      <c r="F545">
        <f t="shared" si="44"/>
        <v>73.011999999999972</v>
      </c>
      <c r="G545" s="1">
        <f t="shared" si="40"/>
        <v>0</v>
      </c>
      <c r="H545">
        <f t="shared" si="41"/>
        <v>73.011999999999972</v>
      </c>
      <c r="I545">
        <f t="shared" si="42"/>
        <v>0</v>
      </c>
      <c r="J545">
        <f t="shared" si="43"/>
        <v>73.011999999999972</v>
      </c>
    </row>
    <row r="546" spans="2:10" x14ac:dyDescent="0.3">
      <c r="B546" s="10">
        <v>49184</v>
      </c>
      <c r="C546" s="9" t="s">
        <v>2</v>
      </c>
      <c r="D546" s="9">
        <v>17.5</v>
      </c>
      <c r="E546" s="8">
        <v>0</v>
      </c>
      <c r="F546">
        <f t="shared" si="44"/>
        <v>73.011999999999972</v>
      </c>
      <c r="G546" s="1">
        <f t="shared" si="40"/>
        <v>0</v>
      </c>
      <c r="H546">
        <f t="shared" si="41"/>
        <v>73.011999999999972</v>
      </c>
      <c r="I546">
        <f t="shared" si="42"/>
        <v>0</v>
      </c>
      <c r="J546">
        <f t="shared" si="43"/>
        <v>73.011999999999972</v>
      </c>
    </row>
    <row r="547" spans="2:10" x14ac:dyDescent="0.3">
      <c r="B547" s="7">
        <v>49185</v>
      </c>
      <c r="C547" s="6" t="s">
        <v>4</v>
      </c>
      <c r="D547" s="6">
        <v>11.6</v>
      </c>
      <c r="E547" s="5">
        <v>4.0999999999999996</v>
      </c>
      <c r="F547">
        <f t="shared" si="44"/>
        <v>73.011999999999972</v>
      </c>
      <c r="G547" s="1">
        <f t="shared" si="40"/>
        <v>0.47560000000000002</v>
      </c>
      <c r="H547">
        <f t="shared" si="41"/>
        <v>73.487599999999972</v>
      </c>
      <c r="I547">
        <f t="shared" si="42"/>
        <v>0</v>
      </c>
      <c r="J547">
        <f t="shared" si="43"/>
        <v>73.487599999999972</v>
      </c>
    </row>
    <row r="548" spans="2:10" x14ac:dyDescent="0.3">
      <c r="B548" s="10">
        <v>49186</v>
      </c>
      <c r="C548" s="9" t="s">
        <v>21</v>
      </c>
      <c r="D548" s="9">
        <v>27.9</v>
      </c>
      <c r="E548" s="8">
        <v>10.3</v>
      </c>
      <c r="F548">
        <f t="shared" si="44"/>
        <v>73.487599999999972</v>
      </c>
      <c r="G548" s="1">
        <f t="shared" si="40"/>
        <v>2.8736999999999995</v>
      </c>
      <c r="H548">
        <f t="shared" si="41"/>
        <v>76.361299999999972</v>
      </c>
      <c r="I548">
        <f t="shared" si="42"/>
        <v>0</v>
      </c>
      <c r="J548">
        <f t="shared" si="43"/>
        <v>76.361299999999972</v>
      </c>
    </row>
    <row r="549" spans="2:10" x14ac:dyDescent="0.3">
      <c r="B549" s="7">
        <v>49187</v>
      </c>
      <c r="C549" s="6" t="s">
        <v>2</v>
      </c>
      <c r="D549" s="6">
        <v>11.8</v>
      </c>
      <c r="E549" s="5">
        <v>20.2</v>
      </c>
      <c r="F549">
        <f t="shared" si="44"/>
        <v>76.361299999999972</v>
      </c>
      <c r="G549" s="1">
        <f t="shared" si="40"/>
        <v>2.3836000000000013</v>
      </c>
      <c r="H549">
        <f t="shared" si="41"/>
        <v>78.744899999999973</v>
      </c>
      <c r="I549">
        <f t="shared" si="42"/>
        <v>0</v>
      </c>
      <c r="J549">
        <f t="shared" si="43"/>
        <v>78.744899999999973</v>
      </c>
    </row>
    <row r="550" spans="2:10" x14ac:dyDescent="0.3">
      <c r="B550" s="10">
        <v>49188</v>
      </c>
      <c r="C550" s="9" t="s">
        <v>0</v>
      </c>
      <c r="D550" s="9">
        <v>12</v>
      </c>
      <c r="E550" s="8">
        <v>8.5</v>
      </c>
      <c r="F550">
        <f t="shared" si="44"/>
        <v>78.744899999999973</v>
      </c>
      <c r="G550" s="1">
        <f t="shared" si="40"/>
        <v>1.019999999999996</v>
      </c>
      <c r="H550">
        <f t="shared" si="41"/>
        <v>79.764899999999969</v>
      </c>
      <c r="I550">
        <f t="shared" si="42"/>
        <v>0</v>
      </c>
      <c r="J550">
        <f t="shared" si="43"/>
        <v>79.764899999999969</v>
      </c>
    </row>
    <row r="551" spans="2:10" x14ac:dyDescent="0.3">
      <c r="B551" s="7">
        <v>49189</v>
      </c>
      <c r="C551" s="6" t="s">
        <v>8</v>
      </c>
      <c r="D551" s="6">
        <v>11.8</v>
      </c>
      <c r="E551" s="5">
        <v>7.8</v>
      </c>
      <c r="F551">
        <f t="shared" si="44"/>
        <v>79.764899999999969</v>
      </c>
      <c r="G551" s="1">
        <f t="shared" si="40"/>
        <v>0.92040000000000077</v>
      </c>
      <c r="H551">
        <f t="shared" si="41"/>
        <v>80.68529999999997</v>
      </c>
      <c r="I551">
        <f t="shared" si="42"/>
        <v>0</v>
      </c>
      <c r="J551">
        <f t="shared" si="43"/>
        <v>80.68529999999997</v>
      </c>
    </row>
    <row r="552" spans="2:10" x14ac:dyDescent="0.3">
      <c r="B552" s="10">
        <v>49190</v>
      </c>
      <c r="C552" s="9" t="s">
        <v>23</v>
      </c>
      <c r="D552" s="9">
        <v>22.2</v>
      </c>
      <c r="E552" s="8">
        <v>0</v>
      </c>
      <c r="F552">
        <f t="shared" si="44"/>
        <v>80.68529999999997</v>
      </c>
      <c r="G552" s="1">
        <f t="shared" si="40"/>
        <v>0</v>
      </c>
      <c r="H552">
        <f t="shared" si="41"/>
        <v>80.68529999999997</v>
      </c>
      <c r="I552">
        <f t="shared" si="42"/>
        <v>0</v>
      </c>
      <c r="J552">
        <f t="shared" si="43"/>
        <v>80.68529999999997</v>
      </c>
    </row>
    <row r="553" spans="2:10" x14ac:dyDescent="0.3">
      <c r="B553" s="7">
        <v>49191</v>
      </c>
      <c r="C553" s="6" t="s">
        <v>0</v>
      </c>
      <c r="D553" s="6">
        <v>13.3</v>
      </c>
      <c r="E553" s="5">
        <v>3.8</v>
      </c>
      <c r="F553">
        <f t="shared" si="44"/>
        <v>80.68529999999997</v>
      </c>
      <c r="G553" s="1">
        <f t="shared" si="40"/>
        <v>0.50539999999999452</v>
      </c>
      <c r="H553">
        <f t="shared" si="41"/>
        <v>81.190699999999964</v>
      </c>
      <c r="I553">
        <f t="shared" si="42"/>
        <v>0</v>
      </c>
      <c r="J553">
        <f t="shared" si="43"/>
        <v>81.190699999999964</v>
      </c>
    </row>
    <row r="554" spans="2:10" x14ac:dyDescent="0.3">
      <c r="B554" s="10">
        <v>49192</v>
      </c>
      <c r="C554" s="9" t="s">
        <v>4</v>
      </c>
      <c r="D554" s="9">
        <v>24.6</v>
      </c>
      <c r="E554" s="8">
        <v>2.1</v>
      </c>
      <c r="F554">
        <f t="shared" si="44"/>
        <v>81.190699999999964</v>
      </c>
      <c r="G554" s="1">
        <f t="shared" si="40"/>
        <v>0.51659999999999684</v>
      </c>
      <c r="H554">
        <f t="shared" si="41"/>
        <v>81.707299999999961</v>
      </c>
      <c r="I554">
        <f t="shared" si="42"/>
        <v>0</v>
      </c>
      <c r="J554">
        <f t="shared" si="43"/>
        <v>81.707299999999961</v>
      </c>
    </row>
    <row r="555" spans="2:10" x14ac:dyDescent="0.3">
      <c r="B555" s="7">
        <v>49193</v>
      </c>
      <c r="C555" s="6" t="s">
        <v>2</v>
      </c>
      <c r="D555" s="6">
        <v>15.7</v>
      </c>
      <c r="E555" s="5">
        <v>0</v>
      </c>
      <c r="F555">
        <f t="shared" si="44"/>
        <v>81.707299999999961</v>
      </c>
      <c r="G555" s="1">
        <f t="shared" si="40"/>
        <v>0</v>
      </c>
      <c r="H555">
        <f t="shared" si="41"/>
        <v>81.707299999999961</v>
      </c>
      <c r="I555">
        <f t="shared" si="42"/>
        <v>0</v>
      </c>
      <c r="J555">
        <f t="shared" si="43"/>
        <v>81.707299999999961</v>
      </c>
    </row>
    <row r="556" spans="2:10" x14ac:dyDescent="0.3">
      <c r="B556" s="10">
        <v>49194</v>
      </c>
      <c r="C556" s="9" t="s">
        <v>3</v>
      </c>
      <c r="D556" s="9">
        <v>26.7</v>
      </c>
      <c r="E556" s="8">
        <v>16.2</v>
      </c>
      <c r="F556">
        <f t="shared" si="44"/>
        <v>81.707299999999961</v>
      </c>
      <c r="G556" s="1">
        <f t="shared" si="40"/>
        <v>4.3254000000000019</v>
      </c>
      <c r="H556">
        <f t="shared" si="41"/>
        <v>86.032699999999963</v>
      </c>
      <c r="I556">
        <f t="shared" si="42"/>
        <v>0</v>
      </c>
      <c r="J556">
        <f t="shared" si="43"/>
        <v>86.032699999999963</v>
      </c>
    </row>
    <row r="557" spans="2:10" x14ac:dyDescent="0.3">
      <c r="B557" s="7">
        <v>49195</v>
      </c>
      <c r="C557" s="6" t="s">
        <v>14</v>
      </c>
      <c r="D557" s="6">
        <v>28.1</v>
      </c>
      <c r="E557" s="5">
        <v>1.1000000000000001</v>
      </c>
      <c r="F557">
        <f t="shared" si="44"/>
        <v>86.032699999999963</v>
      </c>
      <c r="G557" s="1">
        <f t="shared" si="40"/>
        <v>0.30910000000000082</v>
      </c>
      <c r="H557">
        <f t="shared" si="41"/>
        <v>86.341799999999964</v>
      </c>
      <c r="I557">
        <f t="shared" si="42"/>
        <v>0</v>
      </c>
      <c r="J557">
        <f t="shared" si="43"/>
        <v>86.341799999999964</v>
      </c>
    </row>
    <row r="558" spans="2:10" x14ac:dyDescent="0.3">
      <c r="B558" s="10">
        <v>49196</v>
      </c>
      <c r="C558" s="9" t="s">
        <v>8</v>
      </c>
      <c r="D558" s="9">
        <v>29.1</v>
      </c>
      <c r="E558" s="8">
        <v>3</v>
      </c>
      <c r="F558">
        <f t="shared" si="44"/>
        <v>86.341799999999964</v>
      </c>
      <c r="G558" s="1">
        <f t="shared" si="40"/>
        <v>0.87300000000000466</v>
      </c>
      <c r="H558">
        <f t="shared" si="41"/>
        <v>87.214799999999968</v>
      </c>
      <c r="I558">
        <f t="shared" si="42"/>
        <v>0</v>
      </c>
      <c r="J558">
        <f t="shared" si="43"/>
        <v>87.214799999999968</v>
      </c>
    </row>
    <row r="559" spans="2:10" x14ac:dyDescent="0.3">
      <c r="B559" s="7">
        <v>49197</v>
      </c>
      <c r="C559" s="6" t="s">
        <v>0</v>
      </c>
      <c r="D559" s="6">
        <v>26.2</v>
      </c>
      <c r="E559" s="5">
        <v>0</v>
      </c>
      <c r="F559">
        <f t="shared" si="44"/>
        <v>87.214799999999968</v>
      </c>
      <c r="G559" s="1">
        <f t="shared" si="40"/>
        <v>0</v>
      </c>
      <c r="H559">
        <f t="shared" si="41"/>
        <v>87.214799999999968</v>
      </c>
      <c r="I559">
        <f t="shared" si="42"/>
        <v>0</v>
      </c>
      <c r="J559">
        <f t="shared" si="43"/>
        <v>87.214799999999968</v>
      </c>
    </row>
    <row r="560" spans="2:10" x14ac:dyDescent="0.3">
      <c r="B560" s="10">
        <v>49198</v>
      </c>
      <c r="C560" s="9" t="s">
        <v>18</v>
      </c>
      <c r="D560" s="9">
        <v>23.3</v>
      </c>
      <c r="E560" s="8">
        <v>0</v>
      </c>
      <c r="F560">
        <f t="shared" si="44"/>
        <v>87.214799999999968</v>
      </c>
      <c r="G560" s="1">
        <f t="shared" si="40"/>
        <v>0</v>
      </c>
      <c r="H560">
        <f t="shared" si="41"/>
        <v>87.214799999999968</v>
      </c>
      <c r="I560">
        <f t="shared" si="42"/>
        <v>0</v>
      </c>
      <c r="J560">
        <f t="shared" si="43"/>
        <v>87.214799999999968</v>
      </c>
    </row>
    <row r="561" spans="2:10" x14ac:dyDescent="0.3">
      <c r="B561" s="7">
        <v>49199</v>
      </c>
      <c r="C561" s="6" t="s">
        <v>2</v>
      </c>
      <c r="D561" s="6">
        <v>21.7</v>
      </c>
      <c r="E561" s="5">
        <v>10.4</v>
      </c>
      <c r="F561">
        <f t="shared" si="44"/>
        <v>87.214799999999968</v>
      </c>
      <c r="G561" s="1">
        <f t="shared" si="40"/>
        <v>2.2567999999999984</v>
      </c>
      <c r="H561">
        <f t="shared" si="41"/>
        <v>89.471599999999967</v>
      </c>
      <c r="I561">
        <f t="shared" si="42"/>
        <v>0</v>
      </c>
      <c r="J561">
        <f t="shared" si="43"/>
        <v>89.471599999999967</v>
      </c>
    </row>
    <row r="562" spans="2:10" x14ac:dyDescent="0.3">
      <c r="B562" s="10">
        <v>49200</v>
      </c>
      <c r="C562" s="9" t="s">
        <v>3</v>
      </c>
      <c r="D562" s="9">
        <v>18.8</v>
      </c>
      <c r="E562" s="8">
        <v>15.6</v>
      </c>
      <c r="F562">
        <f t="shared" si="44"/>
        <v>89.471599999999967</v>
      </c>
      <c r="G562" s="1">
        <f t="shared" si="40"/>
        <v>2.9328000000000003</v>
      </c>
      <c r="H562">
        <f t="shared" si="41"/>
        <v>92.404399999999967</v>
      </c>
      <c r="I562">
        <f t="shared" si="42"/>
        <v>0</v>
      </c>
      <c r="J562">
        <f t="shared" si="43"/>
        <v>92.404399999999967</v>
      </c>
    </row>
    <row r="563" spans="2:10" x14ac:dyDescent="0.3">
      <c r="B563" s="7">
        <v>49201</v>
      </c>
      <c r="C563" s="6" t="s">
        <v>14</v>
      </c>
      <c r="D563" s="6">
        <v>25.4</v>
      </c>
      <c r="E563" s="5">
        <v>7.4</v>
      </c>
      <c r="F563">
        <f t="shared" si="44"/>
        <v>92.404399999999967</v>
      </c>
      <c r="G563" s="1">
        <f t="shared" si="40"/>
        <v>1.8795999999999964</v>
      </c>
      <c r="H563">
        <f t="shared" si="41"/>
        <v>94.283999999999963</v>
      </c>
      <c r="I563">
        <f t="shared" si="42"/>
        <v>0</v>
      </c>
      <c r="J563">
        <f t="shared" si="43"/>
        <v>94.283999999999963</v>
      </c>
    </row>
    <row r="564" spans="2:10" x14ac:dyDescent="0.3">
      <c r="B564" s="10">
        <v>49202</v>
      </c>
      <c r="C564" s="9" t="s">
        <v>9</v>
      </c>
      <c r="D564" s="9">
        <v>21.1</v>
      </c>
      <c r="E564" s="8">
        <v>1</v>
      </c>
      <c r="F564">
        <f t="shared" si="44"/>
        <v>94.283999999999963</v>
      </c>
      <c r="G564" s="1">
        <f t="shared" si="40"/>
        <v>0.21099999999999852</v>
      </c>
      <c r="H564">
        <f t="shared" si="41"/>
        <v>94.494999999999962</v>
      </c>
      <c r="I564">
        <f t="shared" si="42"/>
        <v>0</v>
      </c>
      <c r="J564">
        <f t="shared" si="43"/>
        <v>94.494999999999962</v>
      </c>
    </row>
    <row r="565" spans="2:10" x14ac:dyDescent="0.3">
      <c r="B565" s="7">
        <v>49203</v>
      </c>
      <c r="C565" s="6" t="s">
        <v>9</v>
      </c>
      <c r="D565" s="6">
        <v>25.1</v>
      </c>
      <c r="E565" s="5">
        <v>20</v>
      </c>
      <c r="F565">
        <f t="shared" si="44"/>
        <v>94.494999999999962</v>
      </c>
      <c r="G565" s="1">
        <f t="shared" si="40"/>
        <v>5.019999999999996</v>
      </c>
      <c r="H565">
        <f t="shared" si="41"/>
        <v>99.514999999999958</v>
      </c>
      <c r="I565">
        <f t="shared" si="42"/>
        <v>0</v>
      </c>
      <c r="J565">
        <f t="shared" si="43"/>
        <v>99.514999999999958</v>
      </c>
    </row>
    <row r="566" spans="2:10" x14ac:dyDescent="0.3">
      <c r="B566" s="10">
        <v>49204</v>
      </c>
      <c r="C566" s="9" t="s">
        <v>0</v>
      </c>
      <c r="D566" s="9">
        <v>17.600000000000001</v>
      </c>
      <c r="E566" s="8">
        <v>0</v>
      </c>
      <c r="F566">
        <f t="shared" si="44"/>
        <v>99.514999999999958</v>
      </c>
      <c r="G566" s="1">
        <f t="shared" si="40"/>
        <v>0</v>
      </c>
      <c r="H566">
        <f t="shared" si="41"/>
        <v>99.514999999999958</v>
      </c>
      <c r="I566">
        <f t="shared" si="42"/>
        <v>0</v>
      </c>
      <c r="J566">
        <f t="shared" si="43"/>
        <v>99.514999999999958</v>
      </c>
    </row>
    <row r="567" spans="2:10" x14ac:dyDescent="0.3">
      <c r="B567" s="7">
        <v>49205</v>
      </c>
      <c r="C567" s="6" t="s">
        <v>14</v>
      </c>
      <c r="D567" s="6">
        <v>21.2</v>
      </c>
      <c r="E567" s="5">
        <v>3.4</v>
      </c>
      <c r="F567">
        <f t="shared" si="44"/>
        <v>99.514999999999958</v>
      </c>
      <c r="G567" s="1">
        <f t="shared" si="40"/>
        <v>0.720799999999997</v>
      </c>
      <c r="H567">
        <f t="shared" si="41"/>
        <v>100.23579999999995</v>
      </c>
      <c r="I567">
        <f t="shared" si="42"/>
        <v>1</v>
      </c>
      <c r="J567">
        <f t="shared" si="43"/>
        <v>0.23579999999995493</v>
      </c>
    </row>
    <row r="568" spans="2:10" x14ac:dyDescent="0.3">
      <c r="B568" s="10">
        <v>49206</v>
      </c>
      <c r="C568" s="9" t="s">
        <v>0</v>
      </c>
      <c r="D568" s="9">
        <v>26.4</v>
      </c>
      <c r="E568" s="8">
        <v>14.7</v>
      </c>
      <c r="F568">
        <f t="shared" si="44"/>
        <v>0.23579999999995493</v>
      </c>
      <c r="G568" s="1">
        <f t="shared" si="40"/>
        <v>3.8807999999999989</v>
      </c>
      <c r="H568">
        <f t="shared" si="41"/>
        <v>4.1165999999999539</v>
      </c>
      <c r="I568">
        <f t="shared" si="42"/>
        <v>0</v>
      </c>
      <c r="J568">
        <f t="shared" si="43"/>
        <v>4.1165999999999539</v>
      </c>
    </row>
    <row r="569" spans="2:10" x14ac:dyDescent="0.3">
      <c r="B569" s="7">
        <v>49207</v>
      </c>
      <c r="C569" s="6" t="s">
        <v>16</v>
      </c>
      <c r="D569" s="6">
        <v>13.5</v>
      </c>
      <c r="E569" s="5">
        <v>0</v>
      </c>
      <c r="F569">
        <f t="shared" si="44"/>
        <v>4.1165999999999539</v>
      </c>
      <c r="G569" s="1">
        <f t="shared" si="40"/>
        <v>0</v>
      </c>
      <c r="H569">
        <f t="shared" si="41"/>
        <v>4.1165999999999539</v>
      </c>
      <c r="I569">
        <f t="shared" si="42"/>
        <v>0</v>
      </c>
      <c r="J569">
        <f t="shared" si="43"/>
        <v>4.1165999999999539</v>
      </c>
    </row>
    <row r="570" spans="2:10" x14ac:dyDescent="0.3">
      <c r="B570" s="10">
        <v>49208</v>
      </c>
      <c r="C570" s="9" t="s">
        <v>5</v>
      </c>
      <c r="D570" s="9">
        <v>25.1</v>
      </c>
      <c r="E570" s="8">
        <v>0</v>
      </c>
      <c r="F570">
        <f t="shared" si="44"/>
        <v>4.1165999999999539</v>
      </c>
      <c r="G570" s="1">
        <f t="shared" si="40"/>
        <v>0</v>
      </c>
      <c r="H570">
        <f t="shared" si="41"/>
        <v>4.1165999999999539</v>
      </c>
      <c r="I570">
        <f t="shared" si="42"/>
        <v>0</v>
      </c>
      <c r="J570">
        <f t="shared" si="43"/>
        <v>4.1165999999999539</v>
      </c>
    </row>
    <row r="571" spans="2:10" x14ac:dyDescent="0.3">
      <c r="B571" s="7">
        <v>49209</v>
      </c>
      <c r="C571" s="6" t="s">
        <v>9</v>
      </c>
      <c r="D571" s="6">
        <v>10.4</v>
      </c>
      <c r="E571" s="5">
        <v>11</v>
      </c>
      <c r="F571">
        <f t="shared" si="44"/>
        <v>4.1165999999999539</v>
      </c>
      <c r="G571" s="1">
        <f t="shared" si="40"/>
        <v>1.1440000000000001</v>
      </c>
      <c r="H571">
        <f t="shared" si="41"/>
        <v>5.260599999999954</v>
      </c>
      <c r="I571">
        <f t="shared" si="42"/>
        <v>0</v>
      </c>
      <c r="J571">
        <f t="shared" si="43"/>
        <v>5.260599999999954</v>
      </c>
    </row>
    <row r="572" spans="2:10" x14ac:dyDescent="0.3">
      <c r="B572" s="10">
        <v>49210</v>
      </c>
      <c r="C572" s="9" t="s">
        <v>14</v>
      </c>
      <c r="D572" s="9">
        <v>24.3</v>
      </c>
      <c r="E572" s="8">
        <v>4.9000000000000004</v>
      </c>
      <c r="F572">
        <f t="shared" si="44"/>
        <v>5.260599999999954</v>
      </c>
      <c r="G572" s="1">
        <f t="shared" si="40"/>
        <v>1.1906999999999996</v>
      </c>
      <c r="H572">
        <f t="shared" si="41"/>
        <v>6.4512999999999536</v>
      </c>
      <c r="I572">
        <f t="shared" si="42"/>
        <v>0</v>
      </c>
      <c r="J572">
        <f t="shared" si="43"/>
        <v>6.4512999999999536</v>
      </c>
    </row>
    <row r="573" spans="2:10" x14ac:dyDescent="0.3">
      <c r="B573" s="7">
        <v>49211</v>
      </c>
      <c r="C573" s="6" t="s">
        <v>19</v>
      </c>
      <c r="D573" s="6">
        <v>18.7</v>
      </c>
      <c r="E573" s="5">
        <v>6.2</v>
      </c>
      <c r="F573">
        <f t="shared" si="44"/>
        <v>6.4512999999999536</v>
      </c>
      <c r="G573" s="1">
        <f t="shared" si="40"/>
        <v>1.1593999999999998</v>
      </c>
      <c r="H573">
        <f t="shared" si="41"/>
        <v>7.6106999999999534</v>
      </c>
      <c r="I573">
        <f t="shared" si="42"/>
        <v>0</v>
      </c>
      <c r="J573">
        <f t="shared" si="43"/>
        <v>7.6106999999999534</v>
      </c>
    </row>
    <row r="574" spans="2:10" x14ac:dyDescent="0.3">
      <c r="B574" s="10">
        <v>49212</v>
      </c>
      <c r="C574" s="9" t="s">
        <v>17</v>
      </c>
      <c r="D574" s="9">
        <v>14.1</v>
      </c>
      <c r="E574" s="8">
        <v>0</v>
      </c>
      <c r="F574">
        <f t="shared" si="44"/>
        <v>7.6106999999999534</v>
      </c>
      <c r="G574" s="1">
        <f t="shared" si="40"/>
        <v>0</v>
      </c>
      <c r="H574">
        <f t="shared" si="41"/>
        <v>7.6106999999999534</v>
      </c>
      <c r="I574">
        <f t="shared" si="42"/>
        <v>0</v>
      </c>
      <c r="J574">
        <f t="shared" si="43"/>
        <v>7.6106999999999534</v>
      </c>
    </row>
    <row r="575" spans="2:10" x14ac:dyDescent="0.3">
      <c r="B575" s="7">
        <v>49213</v>
      </c>
      <c r="C575" s="6" t="s">
        <v>15</v>
      </c>
      <c r="D575" s="6">
        <v>24.2</v>
      </c>
      <c r="E575" s="5">
        <v>0</v>
      </c>
      <c r="F575">
        <f t="shared" si="44"/>
        <v>7.6106999999999534</v>
      </c>
      <c r="G575" s="1">
        <f t="shared" si="40"/>
        <v>0</v>
      </c>
      <c r="H575">
        <f t="shared" si="41"/>
        <v>7.6106999999999534</v>
      </c>
      <c r="I575">
        <f t="shared" si="42"/>
        <v>0</v>
      </c>
      <c r="J575">
        <f t="shared" si="43"/>
        <v>7.6106999999999534</v>
      </c>
    </row>
    <row r="576" spans="2:10" x14ac:dyDescent="0.3">
      <c r="B576" s="10">
        <v>49214</v>
      </c>
      <c r="C576" s="9" t="s">
        <v>5</v>
      </c>
      <c r="D576" s="9">
        <v>26.4</v>
      </c>
      <c r="E576" s="8">
        <v>0</v>
      </c>
      <c r="F576">
        <f t="shared" si="44"/>
        <v>7.6106999999999534</v>
      </c>
      <c r="G576" s="1">
        <f t="shared" si="40"/>
        <v>0</v>
      </c>
      <c r="H576">
        <f t="shared" si="41"/>
        <v>7.6106999999999534</v>
      </c>
      <c r="I576">
        <f t="shared" si="42"/>
        <v>0</v>
      </c>
      <c r="J576">
        <f t="shared" si="43"/>
        <v>7.6106999999999534</v>
      </c>
    </row>
    <row r="577" spans="2:10" x14ac:dyDescent="0.3">
      <c r="B577" s="7">
        <v>49215</v>
      </c>
      <c r="C577" s="6" t="s">
        <v>8</v>
      </c>
      <c r="D577" s="6">
        <v>24.5</v>
      </c>
      <c r="E577" s="5">
        <v>4</v>
      </c>
      <c r="F577">
        <f t="shared" si="44"/>
        <v>7.6106999999999534</v>
      </c>
      <c r="G577" s="1">
        <f t="shared" si="40"/>
        <v>0.98000000000000043</v>
      </c>
      <c r="H577">
        <f t="shared" si="41"/>
        <v>8.5906999999999538</v>
      </c>
      <c r="I577">
        <f t="shared" si="42"/>
        <v>0</v>
      </c>
      <c r="J577">
        <f t="shared" si="43"/>
        <v>8.5906999999999538</v>
      </c>
    </row>
    <row r="578" spans="2:10" x14ac:dyDescent="0.3">
      <c r="B578" s="10">
        <v>49216</v>
      </c>
      <c r="C578" s="9" t="s">
        <v>25</v>
      </c>
      <c r="D578" s="9">
        <v>25.5</v>
      </c>
      <c r="E578" s="8">
        <v>2.9</v>
      </c>
      <c r="F578">
        <f t="shared" si="44"/>
        <v>8.5906999999999538</v>
      </c>
      <c r="G578" s="1">
        <f t="shared" si="40"/>
        <v>0.7394999999999996</v>
      </c>
      <c r="H578">
        <f t="shared" si="41"/>
        <v>9.3301999999999534</v>
      </c>
      <c r="I578">
        <f t="shared" si="42"/>
        <v>0</v>
      </c>
      <c r="J578">
        <f t="shared" si="43"/>
        <v>9.3301999999999534</v>
      </c>
    </row>
    <row r="579" spans="2:10" x14ac:dyDescent="0.3">
      <c r="B579" s="7">
        <v>49217</v>
      </c>
      <c r="C579" s="6" t="s">
        <v>9</v>
      </c>
      <c r="D579" s="6">
        <v>11.8</v>
      </c>
      <c r="E579" s="5">
        <v>13.5</v>
      </c>
      <c r="F579">
        <f t="shared" si="44"/>
        <v>9.3301999999999534</v>
      </c>
      <c r="G579" s="1">
        <f t="shared" ref="G579:G642" si="45">H579-F579</f>
        <v>1.593</v>
      </c>
      <c r="H579">
        <f t="shared" ref="H579:H642" si="46">IF(E579&gt;=1,(D579*E579%)+F579,F579)</f>
        <v>10.923199999999953</v>
      </c>
      <c r="I579">
        <f t="shared" ref="I579:I642" si="47">IF(H579&gt;=100,1,0)</f>
        <v>0</v>
      </c>
      <c r="J579">
        <f t="shared" ref="J579:J642" si="48">IF(I579=1,H579-100,H579)</f>
        <v>10.923199999999953</v>
      </c>
    </row>
    <row r="580" spans="2:10" x14ac:dyDescent="0.3">
      <c r="B580" s="10">
        <v>49218</v>
      </c>
      <c r="C580" s="9" t="s">
        <v>5</v>
      </c>
      <c r="D580" s="9">
        <v>14.3</v>
      </c>
      <c r="E580" s="8">
        <v>5.4</v>
      </c>
      <c r="F580">
        <f t="shared" ref="F580:F643" si="49">J579</f>
        <v>10.923199999999953</v>
      </c>
      <c r="G580" s="1">
        <f t="shared" si="45"/>
        <v>0.77219999999999978</v>
      </c>
      <c r="H580">
        <f t="shared" si="46"/>
        <v>11.695399999999953</v>
      </c>
      <c r="I580">
        <f t="shared" si="47"/>
        <v>0</v>
      </c>
      <c r="J580">
        <f t="shared" si="48"/>
        <v>11.695399999999953</v>
      </c>
    </row>
    <row r="581" spans="2:10" x14ac:dyDescent="0.3">
      <c r="B581" s="7">
        <v>49219</v>
      </c>
      <c r="C581" s="6" t="s">
        <v>21</v>
      </c>
      <c r="D581" s="6">
        <v>12.4</v>
      </c>
      <c r="E581" s="5">
        <v>1.2</v>
      </c>
      <c r="F581">
        <f t="shared" si="49"/>
        <v>11.695399999999953</v>
      </c>
      <c r="G581" s="1">
        <f t="shared" si="45"/>
        <v>0.1487999999999996</v>
      </c>
      <c r="H581">
        <f t="shared" si="46"/>
        <v>11.844199999999953</v>
      </c>
      <c r="I581">
        <f t="shared" si="47"/>
        <v>0</v>
      </c>
      <c r="J581">
        <f t="shared" si="48"/>
        <v>11.844199999999953</v>
      </c>
    </row>
    <row r="582" spans="2:10" x14ac:dyDescent="0.3">
      <c r="B582" s="10">
        <v>49220</v>
      </c>
      <c r="C582" s="9" t="s">
        <v>2</v>
      </c>
      <c r="D582" s="9">
        <v>29.3</v>
      </c>
      <c r="E582" s="8">
        <v>19.8</v>
      </c>
      <c r="F582">
        <f t="shared" si="49"/>
        <v>11.844199999999953</v>
      </c>
      <c r="G582" s="1">
        <f t="shared" si="45"/>
        <v>5.8013999999999992</v>
      </c>
      <c r="H582">
        <f t="shared" si="46"/>
        <v>17.645599999999952</v>
      </c>
      <c r="I582">
        <f t="shared" si="47"/>
        <v>0</v>
      </c>
      <c r="J582">
        <f t="shared" si="48"/>
        <v>17.645599999999952</v>
      </c>
    </row>
    <row r="583" spans="2:10" x14ac:dyDescent="0.3">
      <c r="B583" s="7">
        <v>49221</v>
      </c>
      <c r="C583" s="6" t="s">
        <v>0</v>
      </c>
      <c r="D583" s="6">
        <v>29.4</v>
      </c>
      <c r="E583" s="5">
        <v>0</v>
      </c>
      <c r="F583">
        <f t="shared" si="49"/>
        <v>17.645599999999952</v>
      </c>
      <c r="G583" s="1">
        <f t="shared" si="45"/>
        <v>0</v>
      </c>
      <c r="H583">
        <f t="shared" si="46"/>
        <v>17.645599999999952</v>
      </c>
      <c r="I583">
        <f t="shared" si="47"/>
        <v>0</v>
      </c>
      <c r="J583">
        <f t="shared" si="48"/>
        <v>17.645599999999952</v>
      </c>
    </row>
    <row r="584" spans="2:10" x14ac:dyDescent="0.3">
      <c r="B584" s="10">
        <v>49222</v>
      </c>
      <c r="C584" s="9" t="s">
        <v>4</v>
      </c>
      <c r="D584" s="9">
        <v>29.8</v>
      </c>
      <c r="E584" s="8">
        <v>16</v>
      </c>
      <c r="F584">
        <f t="shared" si="49"/>
        <v>17.645599999999952</v>
      </c>
      <c r="G584" s="1">
        <f t="shared" si="45"/>
        <v>4.7680000000000007</v>
      </c>
      <c r="H584">
        <f t="shared" si="46"/>
        <v>22.413599999999953</v>
      </c>
      <c r="I584">
        <f t="shared" si="47"/>
        <v>0</v>
      </c>
      <c r="J584">
        <f t="shared" si="48"/>
        <v>22.413599999999953</v>
      </c>
    </row>
    <row r="585" spans="2:10" x14ac:dyDescent="0.3">
      <c r="B585" s="7">
        <v>49223</v>
      </c>
      <c r="C585" s="6" t="s">
        <v>2</v>
      </c>
      <c r="D585" s="6">
        <v>29.9</v>
      </c>
      <c r="E585" s="5">
        <v>13.3</v>
      </c>
      <c r="F585">
        <f t="shared" si="49"/>
        <v>22.413599999999953</v>
      </c>
      <c r="G585" s="1">
        <f t="shared" si="45"/>
        <v>3.976700000000001</v>
      </c>
      <c r="H585">
        <f t="shared" si="46"/>
        <v>26.390299999999954</v>
      </c>
      <c r="I585">
        <f t="shared" si="47"/>
        <v>0</v>
      </c>
      <c r="J585">
        <f t="shared" si="48"/>
        <v>26.390299999999954</v>
      </c>
    </row>
    <row r="586" spans="2:10" x14ac:dyDescent="0.3">
      <c r="B586" s="10">
        <v>49224</v>
      </c>
      <c r="C586" s="9" t="s">
        <v>21</v>
      </c>
      <c r="D586" s="9">
        <v>11.6</v>
      </c>
      <c r="E586" s="8">
        <v>9.6999999999999993</v>
      </c>
      <c r="F586">
        <f t="shared" si="49"/>
        <v>26.390299999999954</v>
      </c>
      <c r="G586" s="1">
        <f t="shared" si="45"/>
        <v>1.1251999999999995</v>
      </c>
      <c r="H586">
        <f t="shared" si="46"/>
        <v>27.515499999999953</v>
      </c>
      <c r="I586">
        <f t="shared" si="47"/>
        <v>0</v>
      </c>
      <c r="J586">
        <f t="shared" si="48"/>
        <v>27.515499999999953</v>
      </c>
    </row>
    <row r="587" spans="2:10" x14ac:dyDescent="0.3">
      <c r="B587" s="7">
        <v>49225</v>
      </c>
      <c r="C587" s="6" t="s">
        <v>9</v>
      </c>
      <c r="D587" s="6">
        <v>10.199999999999999</v>
      </c>
      <c r="E587" s="5">
        <v>0</v>
      </c>
      <c r="F587">
        <f t="shared" si="49"/>
        <v>27.515499999999953</v>
      </c>
      <c r="G587" s="1">
        <f t="shared" si="45"/>
        <v>0</v>
      </c>
      <c r="H587">
        <f t="shared" si="46"/>
        <v>27.515499999999953</v>
      </c>
      <c r="I587">
        <f t="shared" si="47"/>
        <v>0</v>
      </c>
      <c r="J587">
        <f t="shared" si="48"/>
        <v>27.515499999999953</v>
      </c>
    </row>
    <row r="588" spans="2:10" x14ac:dyDescent="0.3">
      <c r="B588" s="10">
        <v>49226</v>
      </c>
      <c r="C588" s="9" t="s">
        <v>21</v>
      </c>
      <c r="D588" s="9">
        <v>10.7</v>
      </c>
      <c r="E588" s="8">
        <v>11.9</v>
      </c>
      <c r="F588">
        <f t="shared" si="49"/>
        <v>27.515499999999953</v>
      </c>
      <c r="G588" s="1">
        <f t="shared" si="45"/>
        <v>1.273299999999999</v>
      </c>
      <c r="H588">
        <f t="shared" si="46"/>
        <v>28.788799999999952</v>
      </c>
      <c r="I588">
        <f t="shared" si="47"/>
        <v>0</v>
      </c>
      <c r="J588">
        <f t="shared" si="48"/>
        <v>28.788799999999952</v>
      </c>
    </row>
    <row r="589" spans="2:10" x14ac:dyDescent="0.3">
      <c r="B589" s="7">
        <v>49227</v>
      </c>
      <c r="C589" s="6" t="s">
        <v>13</v>
      </c>
      <c r="D589" s="6">
        <v>11.7</v>
      </c>
      <c r="E589" s="5">
        <v>0.1</v>
      </c>
      <c r="F589">
        <f t="shared" si="49"/>
        <v>28.788799999999952</v>
      </c>
      <c r="G589" s="1">
        <f t="shared" si="45"/>
        <v>0</v>
      </c>
      <c r="H589">
        <f t="shared" si="46"/>
        <v>28.788799999999952</v>
      </c>
      <c r="I589">
        <f t="shared" si="47"/>
        <v>0</v>
      </c>
      <c r="J589">
        <f t="shared" si="48"/>
        <v>28.788799999999952</v>
      </c>
    </row>
    <row r="590" spans="2:10" x14ac:dyDescent="0.3">
      <c r="B590" s="10">
        <v>49228</v>
      </c>
      <c r="C590" s="9" t="s">
        <v>3</v>
      </c>
      <c r="D590" s="9">
        <v>29.4</v>
      </c>
      <c r="E590" s="8">
        <v>9.6</v>
      </c>
      <c r="F590">
        <f t="shared" si="49"/>
        <v>28.788799999999952</v>
      </c>
      <c r="G590" s="1">
        <f t="shared" si="45"/>
        <v>2.8224000000000018</v>
      </c>
      <c r="H590">
        <f t="shared" si="46"/>
        <v>31.611199999999954</v>
      </c>
      <c r="I590">
        <f t="shared" si="47"/>
        <v>0</v>
      </c>
      <c r="J590">
        <f t="shared" si="48"/>
        <v>31.611199999999954</v>
      </c>
    </row>
    <row r="591" spans="2:10" x14ac:dyDescent="0.3">
      <c r="B591" s="7">
        <v>49229</v>
      </c>
      <c r="C591" s="6" t="s">
        <v>12</v>
      </c>
      <c r="D591" s="6">
        <v>29.1</v>
      </c>
      <c r="E591" s="5">
        <v>2.6</v>
      </c>
      <c r="F591">
        <f t="shared" si="49"/>
        <v>31.611199999999954</v>
      </c>
      <c r="G591" s="1">
        <f t="shared" si="45"/>
        <v>0.75659999999999883</v>
      </c>
      <c r="H591">
        <f t="shared" si="46"/>
        <v>32.367799999999953</v>
      </c>
      <c r="I591">
        <f t="shared" si="47"/>
        <v>0</v>
      </c>
      <c r="J591">
        <f t="shared" si="48"/>
        <v>32.367799999999953</v>
      </c>
    </row>
    <row r="592" spans="2:10" x14ac:dyDescent="0.3">
      <c r="B592" s="10">
        <v>49230</v>
      </c>
      <c r="C592" s="9" t="s">
        <v>8</v>
      </c>
      <c r="D592" s="9">
        <v>20.5</v>
      </c>
      <c r="E592" s="8">
        <v>30.1</v>
      </c>
      <c r="F592">
        <f t="shared" si="49"/>
        <v>32.367799999999953</v>
      </c>
      <c r="G592" s="1">
        <f t="shared" si="45"/>
        <v>6.170499999999997</v>
      </c>
      <c r="H592">
        <f t="shared" si="46"/>
        <v>38.53829999999995</v>
      </c>
      <c r="I592">
        <f t="shared" si="47"/>
        <v>0</v>
      </c>
      <c r="J592">
        <f t="shared" si="48"/>
        <v>38.53829999999995</v>
      </c>
    </row>
    <row r="593" spans="2:10" x14ac:dyDescent="0.3">
      <c r="B593" s="7">
        <v>49231</v>
      </c>
      <c r="C593" s="6" t="s">
        <v>0</v>
      </c>
      <c r="D593" s="6">
        <v>26.2</v>
      </c>
      <c r="E593" s="5">
        <v>19</v>
      </c>
      <c r="F593">
        <f t="shared" si="49"/>
        <v>38.53829999999995</v>
      </c>
      <c r="G593" s="1">
        <f t="shared" si="45"/>
        <v>4.9780000000000015</v>
      </c>
      <c r="H593">
        <f t="shared" si="46"/>
        <v>43.516299999999951</v>
      </c>
      <c r="I593">
        <f t="shared" si="47"/>
        <v>0</v>
      </c>
      <c r="J593">
        <f t="shared" si="48"/>
        <v>43.516299999999951</v>
      </c>
    </row>
    <row r="594" spans="2:10" x14ac:dyDescent="0.3">
      <c r="B594" s="10">
        <v>49232</v>
      </c>
      <c r="C594" s="9" t="s">
        <v>14</v>
      </c>
      <c r="D594" s="9">
        <v>22.6</v>
      </c>
      <c r="E594" s="8">
        <v>0</v>
      </c>
      <c r="F594">
        <f t="shared" si="49"/>
        <v>43.516299999999951</v>
      </c>
      <c r="G594" s="1">
        <f t="shared" si="45"/>
        <v>0</v>
      </c>
      <c r="H594">
        <f t="shared" si="46"/>
        <v>43.516299999999951</v>
      </c>
      <c r="I594">
        <f t="shared" si="47"/>
        <v>0</v>
      </c>
      <c r="J594">
        <f t="shared" si="48"/>
        <v>43.516299999999951</v>
      </c>
    </row>
    <row r="595" spans="2:10" x14ac:dyDescent="0.3">
      <c r="B595" s="7">
        <v>49233</v>
      </c>
      <c r="C595" s="6" t="s">
        <v>25</v>
      </c>
      <c r="D595" s="6">
        <v>17.7</v>
      </c>
      <c r="E595" s="5">
        <v>0</v>
      </c>
      <c r="F595">
        <f t="shared" si="49"/>
        <v>43.516299999999951</v>
      </c>
      <c r="G595" s="1">
        <f t="shared" si="45"/>
        <v>0</v>
      </c>
      <c r="H595">
        <f t="shared" si="46"/>
        <v>43.516299999999951</v>
      </c>
      <c r="I595">
        <f t="shared" si="47"/>
        <v>0</v>
      </c>
      <c r="J595">
        <f t="shared" si="48"/>
        <v>43.516299999999951</v>
      </c>
    </row>
    <row r="596" spans="2:10" x14ac:dyDescent="0.3">
      <c r="B596" s="10">
        <v>49234</v>
      </c>
      <c r="C596" s="9" t="s">
        <v>2</v>
      </c>
      <c r="D596" s="9">
        <v>21.2</v>
      </c>
      <c r="E596" s="8">
        <v>0</v>
      </c>
      <c r="F596">
        <f t="shared" si="49"/>
        <v>43.516299999999951</v>
      </c>
      <c r="G596" s="1">
        <f t="shared" si="45"/>
        <v>0</v>
      </c>
      <c r="H596">
        <f t="shared" si="46"/>
        <v>43.516299999999951</v>
      </c>
      <c r="I596">
        <f t="shared" si="47"/>
        <v>0</v>
      </c>
      <c r="J596">
        <f t="shared" si="48"/>
        <v>43.516299999999951</v>
      </c>
    </row>
    <row r="597" spans="2:10" x14ac:dyDescent="0.3">
      <c r="B597" s="7">
        <v>49235</v>
      </c>
      <c r="C597" s="6" t="s">
        <v>17</v>
      </c>
      <c r="D597" s="6">
        <v>10.3</v>
      </c>
      <c r="E597" s="5">
        <v>0.2</v>
      </c>
      <c r="F597">
        <f t="shared" si="49"/>
        <v>43.516299999999951</v>
      </c>
      <c r="G597" s="1">
        <f t="shared" si="45"/>
        <v>0</v>
      </c>
      <c r="H597">
        <f t="shared" si="46"/>
        <v>43.516299999999951</v>
      </c>
      <c r="I597">
        <f t="shared" si="47"/>
        <v>0</v>
      </c>
      <c r="J597">
        <f t="shared" si="48"/>
        <v>43.516299999999951</v>
      </c>
    </row>
    <row r="598" spans="2:10" x14ac:dyDescent="0.3">
      <c r="B598" s="10">
        <v>49236</v>
      </c>
      <c r="C598" s="9" t="s">
        <v>24</v>
      </c>
      <c r="D598" s="9">
        <v>10.1</v>
      </c>
      <c r="E598" s="8">
        <v>2.1</v>
      </c>
      <c r="F598">
        <f t="shared" si="49"/>
        <v>43.516299999999951</v>
      </c>
      <c r="G598" s="1">
        <f t="shared" si="45"/>
        <v>0.21209999999999951</v>
      </c>
      <c r="H598">
        <f t="shared" si="46"/>
        <v>43.728399999999951</v>
      </c>
      <c r="I598">
        <f t="shared" si="47"/>
        <v>0</v>
      </c>
      <c r="J598">
        <f t="shared" si="48"/>
        <v>43.728399999999951</v>
      </c>
    </row>
    <row r="599" spans="2:10" x14ac:dyDescent="0.3">
      <c r="B599" s="7">
        <v>49237</v>
      </c>
      <c r="C599" s="6" t="s">
        <v>22</v>
      </c>
      <c r="D599" s="6">
        <v>23.4</v>
      </c>
      <c r="E599" s="5">
        <v>3.9</v>
      </c>
      <c r="F599">
        <f t="shared" si="49"/>
        <v>43.728399999999951</v>
      </c>
      <c r="G599" s="1">
        <f t="shared" si="45"/>
        <v>0.91259999999999764</v>
      </c>
      <c r="H599">
        <f t="shared" si="46"/>
        <v>44.640999999999948</v>
      </c>
      <c r="I599">
        <f t="shared" si="47"/>
        <v>0</v>
      </c>
      <c r="J599">
        <f t="shared" si="48"/>
        <v>44.640999999999948</v>
      </c>
    </row>
    <row r="600" spans="2:10" x14ac:dyDescent="0.3">
      <c r="B600" s="10">
        <v>49238</v>
      </c>
      <c r="C600" s="9" t="s">
        <v>18</v>
      </c>
      <c r="D600" s="9">
        <v>11.7</v>
      </c>
      <c r="E600" s="8">
        <v>0</v>
      </c>
      <c r="F600">
        <f t="shared" si="49"/>
        <v>44.640999999999948</v>
      </c>
      <c r="G600" s="1">
        <f t="shared" si="45"/>
        <v>0</v>
      </c>
      <c r="H600">
        <f t="shared" si="46"/>
        <v>44.640999999999948</v>
      </c>
      <c r="I600">
        <f t="shared" si="47"/>
        <v>0</v>
      </c>
      <c r="J600">
        <f t="shared" si="48"/>
        <v>44.640999999999948</v>
      </c>
    </row>
    <row r="601" spans="2:10" x14ac:dyDescent="0.3">
      <c r="B601" s="7">
        <v>49239</v>
      </c>
      <c r="C601" s="6" t="s">
        <v>16</v>
      </c>
      <c r="D601" s="6">
        <v>26</v>
      </c>
      <c r="E601" s="5">
        <v>2.1</v>
      </c>
      <c r="F601">
        <f t="shared" si="49"/>
        <v>44.640999999999948</v>
      </c>
      <c r="G601" s="1">
        <f t="shared" si="45"/>
        <v>0.54599999999999937</v>
      </c>
      <c r="H601">
        <f t="shared" si="46"/>
        <v>45.186999999999948</v>
      </c>
      <c r="I601">
        <f t="shared" si="47"/>
        <v>0</v>
      </c>
      <c r="J601">
        <f t="shared" si="48"/>
        <v>45.186999999999948</v>
      </c>
    </row>
    <row r="602" spans="2:10" x14ac:dyDescent="0.3">
      <c r="B602" s="10">
        <v>49240</v>
      </c>
      <c r="C602" s="9" t="s">
        <v>13</v>
      </c>
      <c r="D602" s="9">
        <v>29.5</v>
      </c>
      <c r="E602" s="8">
        <v>0.4</v>
      </c>
      <c r="F602">
        <f t="shared" si="49"/>
        <v>45.186999999999948</v>
      </c>
      <c r="G602" s="1">
        <f t="shared" si="45"/>
        <v>0</v>
      </c>
      <c r="H602">
        <f t="shared" si="46"/>
        <v>45.186999999999948</v>
      </c>
      <c r="I602">
        <f t="shared" si="47"/>
        <v>0</v>
      </c>
      <c r="J602">
        <f t="shared" si="48"/>
        <v>45.186999999999948</v>
      </c>
    </row>
    <row r="603" spans="2:10" x14ac:dyDescent="0.3">
      <c r="B603" s="7">
        <v>49241</v>
      </c>
      <c r="C603" s="6" t="s">
        <v>25</v>
      </c>
      <c r="D603" s="6">
        <v>13</v>
      </c>
      <c r="E603" s="5">
        <v>4.4000000000000004</v>
      </c>
      <c r="F603">
        <f t="shared" si="49"/>
        <v>45.186999999999948</v>
      </c>
      <c r="G603" s="1">
        <f t="shared" si="45"/>
        <v>0.57200000000000273</v>
      </c>
      <c r="H603">
        <f t="shared" si="46"/>
        <v>45.758999999999951</v>
      </c>
      <c r="I603">
        <f t="shared" si="47"/>
        <v>0</v>
      </c>
      <c r="J603">
        <f t="shared" si="48"/>
        <v>45.758999999999951</v>
      </c>
    </row>
    <row r="604" spans="2:10" x14ac:dyDescent="0.3">
      <c r="B604" s="10">
        <v>49242</v>
      </c>
      <c r="C604" s="9" t="s">
        <v>21</v>
      </c>
      <c r="D604" s="9">
        <v>17.100000000000001</v>
      </c>
      <c r="E604" s="8">
        <v>3.8</v>
      </c>
      <c r="F604">
        <f t="shared" si="49"/>
        <v>45.758999999999951</v>
      </c>
      <c r="G604" s="1">
        <f t="shared" si="45"/>
        <v>0.64979999999999905</v>
      </c>
      <c r="H604">
        <f t="shared" si="46"/>
        <v>46.40879999999995</v>
      </c>
      <c r="I604">
        <f t="shared" si="47"/>
        <v>0</v>
      </c>
      <c r="J604">
        <f t="shared" si="48"/>
        <v>46.40879999999995</v>
      </c>
    </row>
    <row r="605" spans="2:10" x14ac:dyDescent="0.3">
      <c r="B605" s="7">
        <v>49243</v>
      </c>
      <c r="C605" s="6" t="s">
        <v>1</v>
      </c>
      <c r="D605" s="6">
        <v>12.6</v>
      </c>
      <c r="E605" s="5">
        <v>0.2</v>
      </c>
      <c r="F605">
        <f t="shared" si="49"/>
        <v>46.40879999999995</v>
      </c>
      <c r="G605" s="1">
        <f t="shared" si="45"/>
        <v>0</v>
      </c>
      <c r="H605">
        <f t="shared" si="46"/>
        <v>46.40879999999995</v>
      </c>
      <c r="I605">
        <f t="shared" si="47"/>
        <v>0</v>
      </c>
      <c r="J605">
        <f t="shared" si="48"/>
        <v>46.40879999999995</v>
      </c>
    </row>
    <row r="606" spans="2:10" x14ac:dyDescent="0.3">
      <c r="B606" s="10">
        <v>49244</v>
      </c>
      <c r="C606" s="9" t="s">
        <v>8</v>
      </c>
      <c r="D606" s="9">
        <v>23.6</v>
      </c>
      <c r="E606" s="8">
        <v>24.1</v>
      </c>
      <c r="F606">
        <f t="shared" si="49"/>
        <v>46.40879999999995</v>
      </c>
      <c r="G606" s="1">
        <f t="shared" si="45"/>
        <v>5.6876000000000033</v>
      </c>
      <c r="H606">
        <f t="shared" si="46"/>
        <v>52.096399999999953</v>
      </c>
      <c r="I606">
        <f t="shared" si="47"/>
        <v>0</v>
      </c>
      <c r="J606">
        <f t="shared" si="48"/>
        <v>52.096399999999953</v>
      </c>
    </row>
    <row r="607" spans="2:10" x14ac:dyDescent="0.3">
      <c r="B607" s="7">
        <v>49245</v>
      </c>
      <c r="C607" s="6" t="s">
        <v>9</v>
      </c>
      <c r="D607" s="6">
        <v>14.9</v>
      </c>
      <c r="E607" s="5">
        <v>14.2</v>
      </c>
      <c r="F607">
        <f t="shared" si="49"/>
        <v>52.096399999999953</v>
      </c>
      <c r="G607" s="1">
        <f t="shared" si="45"/>
        <v>2.1158000000000001</v>
      </c>
      <c r="H607">
        <f t="shared" si="46"/>
        <v>54.212199999999953</v>
      </c>
      <c r="I607">
        <f t="shared" si="47"/>
        <v>0</v>
      </c>
      <c r="J607">
        <f t="shared" si="48"/>
        <v>54.212199999999953</v>
      </c>
    </row>
    <row r="608" spans="2:10" x14ac:dyDescent="0.3">
      <c r="B608" s="10">
        <v>49246</v>
      </c>
      <c r="C608" s="9" t="s">
        <v>19</v>
      </c>
      <c r="D608" s="9">
        <v>17</v>
      </c>
      <c r="E608" s="8">
        <v>0</v>
      </c>
      <c r="F608">
        <f t="shared" si="49"/>
        <v>54.212199999999953</v>
      </c>
      <c r="G608" s="1">
        <f t="shared" si="45"/>
        <v>0</v>
      </c>
      <c r="H608">
        <f t="shared" si="46"/>
        <v>54.212199999999953</v>
      </c>
      <c r="I608">
        <f t="shared" si="47"/>
        <v>0</v>
      </c>
      <c r="J608">
        <f t="shared" si="48"/>
        <v>54.212199999999953</v>
      </c>
    </row>
    <row r="609" spans="2:10" x14ac:dyDescent="0.3">
      <c r="B609" s="7">
        <v>49247</v>
      </c>
      <c r="C609" s="6" t="s">
        <v>9</v>
      </c>
      <c r="D609" s="6">
        <v>12.8</v>
      </c>
      <c r="E609" s="5">
        <v>0</v>
      </c>
      <c r="F609">
        <f t="shared" si="49"/>
        <v>54.212199999999953</v>
      </c>
      <c r="G609" s="1">
        <f t="shared" si="45"/>
        <v>0</v>
      </c>
      <c r="H609">
        <f t="shared" si="46"/>
        <v>54.212199999999953</v>
      </c>
      <c r="I609">
        <f t="shared" si="47"/>
        <v>0</v>
      </c>
      <c r="J609">
        <f t="shared" si="48"/>
        <v>54.212199999999953</v>
      </c>
    </row>
    <row r="610" spans="2:10" x14ac:dyDescent="0.3">
      <c r="B610" s="10">
        <v>49248</v>
      </c>
      <c r="C610" s="9" t="s">
        <v>4</v>
      </c>
      <c r="D610" s="9">
        <v>17.5</v>
      </c>
      <c r="E610" s="8">
        <v>0</v>
      </c>
      <c r="F610">
        <f t="shared" si="49"/>
        <v>54.212199999999953</v>
      </c>
      <c r="G610" s="1">
        <f t="shared" si="45"/>
        <v>0</v>
      </c>
      <c r="H610">
        <f t="shared" si="46"/>
        <v>54.212199999999953</v>
      </c>
      <c r="I610">
        <f t="shared" si="47"/>
        <v>0</v>
      </c>
      <c r="J610">
        <f t="shared" si="48"/>
        <v>54.212199999999953</v>
      </c>
    </row>
    <row r="611" spans="2:10" x14ac:dyDescent="0.3">
      <c r="B611" s="7">
        <v>49249</v>
      </c>
      <c r="C611" s="6" t="s">
        <v>8</v>
      </c>
      <c r="D611" s="6">
        <v>13.9</v>
      </c>
      <c r="E611" s="5">
        <v>15.3</v>
      </c>
      <c r="F611">
        <f t="shared" si="49"/>
        <v>54.212199999999953</v>
      </c>
      <c r="G611" s="1">
        <f t="shared" si="45"/>
        <v>2.1266999999999996</v>
      </c>
      <c r="H611">
        <f t="shared" si="46"/>
        <v>56.338899999999953</v>
      </c>
      <c r="I611">
        <f t="shared" si="47"/>
        <v>0</v>
      </c>
      <c r="J611">
        <f t="shared" si="48"/>
        <v>56.338899999999953</v>
      </c>
    </row>
    <row r="612" spans="2:10" x14ac:dyDescent="0.3">
      <c r="B612" s="10">
        <v>49250</v>
      </c>
      <c r="C612" s="9" t="s">
        <v>2</v>
      </c>
      <c r="D612" s="9">
        <v>25.9</v>
      </c>
      <c r="E612" s="8">
        <v>14.5</v>
      </c>
      <c r="F612">
        <f t="shared" si="49"/>
        <v>56.338899999999953</v>
      </c>
      <c r="G612" s="1">
        <f t="shared" si="45"/>
        <v>3.7554999999999978</v>
      </c>
      <c r="H612">
        <f t="shared" si="46"/>
        <v>60.094399999999951</v>
      </c>
      <c r="I612">
        <f t="shared" si="47"/>
        <v>0</v>
      </c>
      <c r="J612">
        <f t="shared" si="48"/>
        <v>60.094399999999951</v>
      </c>
    </row>
    <row r="613" spans="2:10" x14ac:dyDescent="0.3">
      <c r="B613" s="7">
        <v>49251</v>
      </c>
      <c r="C613" s="6" t="s">
        <v>23</v>
      </c>
      <c r="D613" s="6">
        <v>12.1</v>
      </c>
      <c r="E613" s="5">
        <v>0</v>
      </c>
      <c r="F613">
        <f t="shared" si="49"/>
        <v>60.094399999999951</v>
      </c>
      <c r="G613" s="1">
        <f t="shared" si="45"/>
        <v>0</v>
      </c>
      <c r="H613">
        <f t="shared" si="46"/>
        <v>60.094399999999951</v>
      </c>
      <c r="I613">
        <f t="shared" si="47"/>
        <v>0</v>
      </c>
      <c r="J613">
        <f t="shared" si="48"/>
        <v>60.094399999999951</v>
      </c>
    </row>
    <row r="614" spans="2:10" x14ac:dyDescent="0.3">
      <c r="B614" s="10">
        <v>49252</v>
      </c>
      <c r="C614" s="9" t="s">
        <v>0</v>
      </c>
      <c r="D614" s="9">
        <v>25.8</v>
      </c>
      <c r="E614" s="8">
        <v>12.3</v>
      </c>
      <c r="F614">
        <f t="shared" si="49"/>
        <v>60.094399999999951</v>
      </c>
      <c r="G614" s="1">
        <f t="shared" si="45"/>
        <v>3.1734000000000009</v>
      </c>
      <c r="H614">
        <f t="shared" si="46"/>
        <v>63.267799999999951</v>
      </c>
      <c r="I614">
        <f t="shared" si="47"/>
        <v>0</v>
      </c>
      <c r="J614">
        <f t="shared" si="48"/>
        <v>63.267799999999951</v>
      </c>
    </row>
    <row r="615" spans="2:10" x14ac:dyDescent="0.3">
      <c r="B615" s="7">
        <v>49253</v>
      </c>
      <c r="C615" s="6" t="s">
        <v>21</v>
      </c>
      <c r="D615" s="6">
        <v>29.1</v>
      </c>
      <c r="E615" s="5">
        <v>0</v>
      </c>
      <c r="F615">
        <f t="shared" si="49"/>
        <v>63.267799999999951</v>
      </c>
      <c r="G615" s="1">
        <f t="shared" si="45"/>
        <v>0</v>
      </c>
      <c r="H615">
        <f t="shared" si="46"/>
        <v>63.267799999999951</v>
      </c>
      <c r="I615">
        <f t="shared" si="47"/>
        <v>0</v>
      </c>
      <c r="J615">
        <f t="shared" si="48"/>
        <v>63.267799999999951</v>
      </c>
    </row>
    <row r="616" spans="2:10" x14ac:dyDescent="0.3">
      <c r="B616" s="10">
        <v>49254</v>
      </c>
      <c r="C616" s="9" t="s">
        <v>8</v>
      </c>
      <c r="D616" s="9">
        <v>13.2</v>
      </c>
      <c r="E616" s="8">
        <v>0</v>
      </c>
      <c r="F616">
        <f t="shared" si="49"/>
        <v>63.267799999999951</v>
      </c>
      <c r="G616" s="1">
        <f t="shared" si="45"/>
        <v>0</v>
      </c>
      <c r="H616">
        <f t="shared" si="46"/>
        <v>63.267799999999951</v>
      </c>
      <c r="I616">
        <f t="shared" si="47"/>
        <v>0</v>
      </c>
      <c r="J616">
        <f t="shared" si="48"/>
        <v>63.267799999999951</v>
      </c>
    </row>
    <row r="617" spans="2:10" x14ac:dyDescent="0.3">
      <c r="B617" s="7">
        <v>49255</v>
      </c>
      <c r="C617" s="6" t="s">
        <v>0</v>
      </c>
      <c r="D617" s="6">
        <v>29.4</v>
      </c>
      <c r="E617" s="5">
        <v>12.8</v>
      </c>
      <c r="F617">
        <f t="shared" si="49"/>
        <v>63.267799999999951</v>
      </c>
      <c r="G617" s="1">
        <f t="shared" si="45"/>
        <v>3.7631999999999977</v>
      </c>
      <c r="H617">
        <f t="shared" si="46"/>
        <v>67.030999999999949</v>
      </c>
      <c r="I617">
        <f t="shared" si="47"/>
        <v>0</v>
      </c>
      <c r="J617">
        <f t="shared" si="48"/>
        <v>67.030999999999949</v>
      </c>
    </row>
    <row r="618" spans="2:10" x14ac:dyDescent="0.3">
      <c r="B618" s="10">
        <v>49256</v>
      </c>
      <c r="C618" s="9" t="s">
        <v>14</v>
      </c>
      <c r="D618" s="9">
        <v>21</v>
      </c>
      <c r="E618" s="8">
        <v>0</v>
      </c>
      <c r="F618">
        <f t="shared" si="49"/>
        <v>67.030999999999949</v>
      </c>
      <c r="G618" s="1">
        <f t="shared" si="45"/>
        <v>0</v>
      </c>
      <c r="H618">
        <f t="shared" si="46"/>
        <v>67.030999999999949</v>
      </c>
      <c r="I618">
        <f t="shared" si="47"/>
        <v>0</v>
      </c>
      <c r="J618">
        <f t="shared" si="48"/>
        <v>67.030999999999949</v>
      </c>
    </row>
    <row r="619" spans="2:10" x14ac:dyDescent="0.3">
      <c r="B619" s="7">
        <v>49257</v>
      </c>
      <c r="C619" s="6" t="s">
        <v>10</v>
      </c>
      <c r="D619" s="6">
        <v>22.7</v>
      </c>
      <c r="E619" s="5">
        <v>12.4</v>
      </c>
      <c r="F619">
        <f t="shared" si="49"/>
        <v>67.030999999999949</v>
      </c>
      <c r="G619" s="1">
        <f t="shared" si="45"/>
        <v>2.8148000000000053</v>
      </c>
      <c r="H619">
        <f t="shared" si="46"/>
        <v>69.845799999999954</v>
      </c>
      <c r="I619">
        <f t="shared" si="47"/>
        <v>0</v>
      </c>
      <c r="J619">
        <f t="shared" si="48"/>
        <v>69.845799999999954</v>
      </c>
    </row>
    <row r="620" spans="2:10" x14ac:dyDescent="0.3">
      <c r="B620" s="10">
        <v>49258</v>
      </c>
      <c r="C620" s="9" t="s">
        <v>8</v>
      </c>
      <c r="D620" s="9">
        <v>25.1</v>
      </c>
      <c r="E620" s="8">
        <v>43.4</v>
      </c>
      <c r="F620">
        <f t="shared" si="49"/>
        <v>69.845799999999954</v>
      </c>
      <c r="G620" s="1">
        <f t="shared" si="45"/>
        <v>10.8934</v>
      </c>
      <c r="H620">
        <f t="shared" si="46"/>
        <v>80.739199999999954</v>
      </c>
      <c r="I620">
        <f t="shared" si="47"/>
        <v>0</v>
      </c>
      <c r="J620">
        <f t="shared" si="48"/>
        <v>80.739199999999954</v>
      </c>
    </row>
    <row r="621" spans="2:10" x14ac:dyDescent="0.3">
      <c r="B621" s="7">
        <v>49259</v>
      </c>
      <c r="C621" s="6" t="s">
        <v>8</v>
      </c>
      <c r="D621" s="6">
        <v>26.8</v>
      </c>
      <c r="E621" s="5">
        <v>26.9</v>
      </c>
      <c r="F621">
        <f t="shared" si="49"/>
        <v>80.739199999999954</v>
      </c>
      <c r="G621" s="1">
        <f t="shared" si="45"/>
        <v>7.2091999999999956</v>
      </c>
      <c r="H621">
        <f t="shared" si="46"/>
        <v>87.94839999999995</v>
      </c>
      <c r="I621">
        <f t="shared" si="47"/>
        <v>0</v>
      </c>
      <c r="J621">
        <f t="shared" si="48"/>
        <v>87.94839999999995</v>
      </c>
    </row>
    <row r="622" spans="2:10" x14ac:dyDescent="0.3">
      <c r="B622" s="10">
        <v>49260</v>
      </c>
      <c r="C622" s="9" t="s">
        <v>26</v>
      </c>
      <c r="D622" s="9">
        <v>15.9</v>
      </c>
      <c r="E622" s="8">
        <v>0.5</v>
      </c>
      <c r="F622">
        <f t="shared" si="49"/>
        <v>87.94839999999995</v>
      </c>
      <c r="G622" s="1">
        <f t="shared" si="45"/>
        <v>0</v>
      </c>
      <c r="H622">
        <f t="shared" si="46"/>
        <v>87.94839999999995</v>
      </c>
      <c r="I622">
        <f t="shared" si="47"/>
        <v>0</v>
      </c>
      <c r="J622">
        <f t="shared" si="48"/>
        <v>87.94839999999995</v>
      </c>
    </row>
    <row r="623" spans="2:10" x14ac:dyDescent="0.3">
      <c r="B623" s="7">
        <v>49261</v>
      </c>
      <c r="C623" s="6" t="s">
        <v>3</v>
      </c>
      <c r="D623" s="6">
        <v>27.6</v>
      </c>
      <c r="E623" s="5">
        <v>0</v>
      </c>
      <c r="F623">
        <f t="shared" si="49"/>
        <v>87.94839999999995</v>
      </c>
      <c r="G623" s="1">
        <f t="shared" si="45"/>
        <v>0</v>
      </c>
      <c r="H623">
        <f t="shared" si="46"/>
        <v>87.94839999999995</v>
      </c>
      <c r="I623">
        <f t="shared" si="47"/>
        <v>0</v>
      </c>
      <c r="J623">
        <f t="shared" si="48"/>
        <v>87.94839999999995</v>
      </c>
    </row>
    <row r="624" spans="2:10" x14ac:dyDescent="0.3">
      <c r="B624" s="10">
        <v>49262</v>
      </c>
      <c r="C624" s="9" t="s">
        <v>24</v>
      </c>
      <c r="D624" s="9">
        <v>20.8</v>
      </c>
      <c r="E624" s="8">
        <v>0</v>
      </c>
      <c r="F624">
        <f t="shared" si="49"/>
        <v>87.94839999999995</v>
      </c>
      <c r="G624" s="1">
        <f t="shared" si="45"/>
        <v>0</v>
      </c>
      <c r="H624">
        <f t="shared" si="46"/>
        <v>87.94839999999995</v>
      </c>
      <c r="I624">
        <f t="shared" si="47"/>
        <v>0</v>
      </c>
      <c r="J624">
        <f t="shared" si="48"/>
        <v>87.94839999999995</v>
      </c>
    </row>
    <row r="625" spans="2:10" x14ac:dyDescent="0.3">
      <c r="B625" s="7">
        <v>49263</v>
      </c>
      <c r="C625" s="6" t="s">
        <v>10</v>
      </c>
      <c r="D625" s="6">
        <v>23.9</v>
      </c>
      <c r="E625" s="5">
        <v>9.9</v>
      </c>
      <c r="F625">
        <f t="shared" si="49"/>
        <v>87.94839999999995</v>
      </c>
      <c r="G625" s="1">
        <f t="shared" si="45"/>
        <v>2.366100000000003</v>
      </c>
      <c r="H625">
        <f t="shared" si="46"/>
        <v>90.314499999999953</v>
      </c>
      <c r="I625">
        <f t="shared" si="47"/>
        <v>0</v>
      </c>
      <c r="J625">
        <f t="shared" si="48"/>
        <v>90.314499999999953</v>
      </c>
    </row>
    <row r="626" spans="2:10" x14ac:dyDescent="0.3">
      <c r="B626" s="10">
        <v>49264</v>
      </c>
      <c r="C626" s="9" t="s">
        <v>1</v>
      </c>
      <c r="D626" s="9">
        <v>24.8</v>
      </c>
      <c r="E626" s="8">
        <v>4.7</v>
      </c>
      <c r="F626">
        <f t="shared" si="49"/>
        <v>90.314499999999953</v>
      </c>
      <c r="G626" s="1">
        <f t="shared" si="45"/>
        <v>1.1655999999999977</v>
      </c>
      <c r="H626">
        <f t="shared" si="46"/>
        <v>91.48009999999995</v>
      </c>
      <c r="I626">
        <f t="shared" si="47"/>
        <v>0</v>
      </c>
      <c r="J626">
        <f t="shared" si="48"/>
        <v>91.48009999999995</v>
      </c>
    </row>
    <row r="627" spans="2:10" x14ac:dyDescent="0.3">
      <c r="B627" s="7">
        <v>49265</v>
      </c>
      <c r="C627" s="6" t="s">
        <v>2</v>
      </c>
      <c r="D627" s="6">
        <v>16.3</v>
      </c>
      <c r="E627" s="5">
        <v>0</v>
      </c>
      <c r="F627">
        <f t="shared" si="49"/>
        <v>91.48009999999995</v>
      </c>
      <c r="G627" s="1">
        <f t="shared" si="45"/>
        <v>0</v>
      </c>
      <c r="H627">
        <f t="shared" si="46"/>
        <v>91.48009999999995</v>
      </c>
      <c r="I627">
        <f t="shared" si="47"/>
        <v>0</v>
      </c>
      <c r="J627">
        <f t="shared" si="48"/>
        <v>91.48009999999995</v>
      </c>
    </row>
    <row r="628" spans="2:10" x14ac:dyDescent="0.3">
      <c r="B628" s="10">
        <v>49266</v>
      </c>
      <c r="C628" s="9" t="s">
        <v>3</v>
      </c>
      <c r="D628" s="9">
        <v>20.100000000000001</v>
      </c>
      <c r="E628" s="8">
        <v>0</v>
      </c>
      <c r="F628">
        <f t="shared" si="49"/>
        <v>91.48009999999995</v>
      </c>
      <c r="G628" s="1">
        <f t="shared" si="45"/>
        <v>0</v>
      </c>
      <c r="H628">
        <f t="shared" si="46"/>
        <v>91.48009999999995</v>
      </c>
      <c r="I628">
        <f t="shared" si="47"/>
        <v>0</v>
      </c>
      <c r="J628">
        <f t="shared" si="48"/>
        <v>91.48009999999995</v>
      </c>
    </row>
    <row r="629" spans="2:10" x14ac:dyDescent="0.3">
      <c r="B629" s="7">
        <v>49267</v>
      </c>
      <c r="C629" s="6" t="s">
        <v>5</v>
      </c>
      <c r="D629" s="6">
        <v>25.9</v>
      </c>
      <c r="E629" s="5">
        <v>8.9</v>
      </c>
      <c r="F629">
        <f t="shared" si="49"/>
        <v>91.48009999999995</v>
      </c>
      <c r="G629" s="1">
        <f t="shared" si="45"/>
        <v>2.3050999999999959</v>
      </c>
      <c r="H629">
        <f t="shared" si="46"/>
        <v>93.785199999999946</v>
      </c>
      <c r="I629">
        <f t="shared" si="47"/>
        <v>0</v>
      </c>
      <c r="J629">
        <f t="shared" si="48"/>
        <v>93.785199999999946</v>
      </c>
    </row>
    <row r="630" spans="2:10" x14ac:dyDescent="0.3">
      <c r="B630" s="10">
        <v>49268</v>
      </c>
      <c r="C630" s="9" t="s">
        <v>2</v>
      </c>
      <c r="D630" s="9">
        <v>27.3</v>
      </c>
      <c r="E630" s="8">
        <v>15.8</v>
      </c>
      <c r="F630">
        <f t="shared" si="49"/>
        <v>93.785199999999946</v>
      </c>
      <c r="G630" s="1">
        <f t="shared" si="45"/>
        <v>4.3134000000000015</v>
      </c>
      <c r="H630">
        <f t="shared" si="46"/>
        <v>98.098599999999948</v>
      </c>
      <c r="I630">
        <f t="shared" si="47"/>
        <v>0</v>
      </c>
      <c r="J630">
        <f t="shared" si="48"/>
        <v>98.098599999999948</v>
      </c>
    </row>
    <row r="631" spans="2:10" x14ac:dyDescent="0.3">
      <c r="B631" s="7">
        <v>49269</v>
      </c>
      <c r="C631" s="6" t="s">
        <v>10</v>
      </c>
      <c r="D631" s="6">
        <v>19.100000000000001</v>
      </c>
      <c r="E631" s="5">
        <v>6.3</v>
      </c>
      <c r="F631">
        <f t="shared" si="49"/>
        <v>98.098599999999948</v>
      </c>
      <c r="G631" s="1">
        <f t="shared" si="45"/>
        <v>1.2032999999999987</v>
      </c>
      <c r="H631">
        <f t="shared" si="46"/>
        <v>99.301899999999947</v>
      </c>
      <c r="I631">
        <f t="shared" si="47"/>
        <v>0</v>
      </c>
      <c r="J631">
        <f t="shared" si="48"/>
        <v>99.301899999999947</v>
      </c>
    </row>
    <row r="632" spans="2:10" x14ac:dyDescent="0.3">
      <c r="B632" s="10">
        <v>49270</v>
      </c>
      <c r="C632" s="9" t="s">
        <v>8</v>
      </c>
      <c r="D632" s="9">
        <v>16.899999999999999</v>
      </c>
      <c r="E632" s="8">
        <v>0</v>
      </c>
      <c r="F632">
        <f t="shared" si="49"/>
        <v>99.301899999999947</v>
      </c>
      <c r="G632" s="1">
        <f t="shared" si="45"/>
        <v>0</v>
      </c>
      <c r="H632">
        <f t="shared" si="46"/>
        <v>99.301899999999947</v>
      </c>
      <c r="I632">
        <f t="shared" si="47"/>
        <v>0</v>
      </c>
      <c r="J632">
        <f t="shared" si="48"/>
        <v>99.301899999999947</v>
      </c>
    </row>
    <row r="633" spans="2:10" x14ac:dyDescent="0.3">
      <c r="B633" s="7">
        <v>49271</v>
      </c>
      <c r="C633" s="6" t="s">
        <v>0</v>
      </c>
      <c r="D633" s="6">
        <v>13.4</v>
      </c>
      <c r="E633" s="5">
        <v>20.100000000000001</v>
      </c>
      <c r="F633">
        <f t="shared" si="49"/>
        <v>99.301899999999947</v>
      </c>
      <c r="G633" s="1">
        <f t="shared" si="45"/>
        <v>2.6933999999999969</v>
      </c>
      <c r="H633">
        <f t="shared" si="46"/>
        <v>101.99529999999994</v>
      </c>
      <c r="I633">
        <f t="shared" si="47"/>
        <v>1</v>
      </c>
      <c r="J633">
        <f t="shared" si="48"/>
        <v>1.9952999999999435</v>
      </c>
    </row>
    <row r="634" spans="2:10" x14ac:dyDescent="0.3">
      <c r="B634" s="10">
        <v>49272</v>
      </c>
      <c r="C634" s="9" t="s">
        <v>6</v>
      </c>
      <c r="D634" s="9">
        <v>24.8</v>
      </c>
      <c r="E634" s="8">
        <v>0.4</v>
      </c>
      <c r="F634">
        <f t="shared" si="49"/>
        <v>1.9952999999999435</v>
      </c>
      <c r="G634" s="1">
        <f t="shared" si="45"/>
        <v>0</v>
      </c>
      <c r="H634">
        <f t="shared" si="46"/>
        <v>1.9952999999999435</v>
      </c>
      <c r="I634">
        <f t="shared" si="47"/>
        <v>0</v>
      </c>
      <c r="J634">
        <f t="shared" si="48"/>
        <v>1.9952999999999435</v>
      </c>
    </row>
    <row r="635" spans="2:10" x14ac:dyDescent="0.3">
      <c r="B635" s="7">
        <v>49273</v>
      </c>
      <c r="C635" s="6" t="s">
        <v>23</v>
      </c>
      <c r="D635" s="6">
        <v>28.4</v>
      </c>
      <c r="E635" s="5">
        <v>1.6</v>
      </c>
      <c r="F635">
        <f t="shared" si="49"/>
        <v>1.9952999999999435</v>
      </c>
      <c r="G635" s="1">
        <f t="shared" si="45"/>
        <v>0.45440000000000014</v>
      </c>
      <c r="H635">
        <f t="shared" si="46"/>
        <v>2.4496999999999436</v>
      </c>
      <c r="I635">
        <f t="shared" si="47"/>
        <v>0</v>
      </c>
      <c r="J635">
        <f t="shared" si="48"/>
        <v>2.4496999999999436</v>
      </c>
    </row>
    <row r="636" spans="2:10" x14ac:dyDescent="0.3">
      <c r="B636" s="10">
        <v>49274</v>
      </c>
      <c r="C636" s="9" t="s">
        <v>15</v>
      </c>
      <c r="D636" s="9">
        <v>25.3</v>
      </c>
      <c r="E636" s="8">
        <v>1.8</v>
      </c>
      <c r="F636">
        <f t="shared" si="49"/>
        <v>2.4496999999999436</v>
      </c>
      <c r="G636" s="1">
        <f t="shared" si="45"/>
        <v>0.45540000000000003</v>
      </c>
      <c r="H636">
        <f t="shared" si="46"/>
        <v>2.9050999999999436</v>
      </c>
      <c r="I636">
        <f t="shared" si="47"/>
        <v>0</v>
      </c>
      <c r="J636">
        <f t="shared" si="48"/>
        <v>2.9050999999999436</v>
      </c>
    </row>
    <row r="637" spans="2:10" x14ac:dyDescent="0.3">
      <c r="B637" s="7">
        <v>49275</v>
      </c>
      <c r="C637" s="6" t="s">
        <v>3</v>
      </c>
      <c r="D637" s="6">
        <v>25.9</v>
      </c>
      <c r="E637" s="5">
        <v>1.6</v>
      </c>
      <c r="F637">
        <f t="shared" si="49"/>
        <v>2.9050999999999436</v>
      </c>
      <c r="G637" s="1">
        <f t="shared" si="45"/>
        <v>0.4144000000000001</v>
      </c>
      <c r="H637">
        <f t="shared" si="46"/>
        <v>3.3194999999999437</v>
      </c>
      <c r="I637">
        <f t="shared" si="47"/>
        <v>0</v>
      </c>
      <c r="J637">
        <f t="shared" si="48"/>
        <v>3.3194999999999437</v>
      </c>
    </row>
    <row r="638" spans="2:10" x14ac:dyDescent="0.3">
      <c r="B638" s="10">
        <v>49276</v>
      </c>
      <c r="C638" s="9" t="s">
        <v>10</v>
      </c>
      <c r="D638" s="9">
        <v>12.2</v>
      </c>
      <c r="E638" s="8">
        <v>0.8</v>
      </c>
      <c r="F638">
        <f t="shared" si="49"/>
        <v>3.3194999999999437</v>
      </c>
      <c r="G638" s="1">
        <f t="shared" si="45"/>
        <v>0</v>
      </c>
      <c r="H638">
        <f t="shared" si="46"/>
        <v>3.3194999999999437</v>
      </c>
      <c r="I638">
        <f t="shared" si="47"/>
        <v>0</v>
      </c>
      <c r="J638">
        <f t="shared" si="48"/>
        <v>3.3194999999999437</v>
      </c>
    </row>
    <row r="639" spans="2:10" x14ac:dyDescent="0.3">
      <c r="B639" s="7">
        <v>49277</v>
      </c>
      <c r="C639" s="6" t="s">
        <v>17</v>
      </c>
      <c r="D639" s="6">
        <v>22.8</v>
      </c>
      <c r="E639" s="5">
        <v>2.2999999999999998</v>
      </c>
      <c r="F639">
        <f t="shared" si="49"/>
        <v>3.3194999999999437</v>
      </c>
      <c r="G639" s="1">
        <f t="shared" si="45"/>
        <v>0.52439999999999998</v>
      </c>
      <c r="H639">
        <f t="shared" si="46"/>
        <v>3.8438999999999437</v>
      </c>
      <c r="I639">
        <f t="shared" si="47"/>
        <v>0</v>
      </c>
      <c r="J639">
        <f t="shared" si="48"/>
        <v>3.8438999999999437</v>
      </c>
    </row>
    <row r="640" spans="2:10" x14ac:dyDescent="0.3">
      <c r="B640" s="10">
        <v>49278</v>
      </c>
      <c r="C640" s="9" t="s">
        <v>2</v>
      </c>
      <c r="D640" s="9">
        <v>12.7</v>
      </c>
      <c r="E640" s="8">
        <v>0</v>
      </c>
      <c r="F640">
        <f t="shared" si="49"/>
        <v>3.8438999999999437</v>
      </c>
      <c r="G640" s="1">
        <f t="shared" si="45"/>
        <v>0</v>
      </c>
      <c r="H640">
        <f t="shared" si="46"/>
        <v>3.8438999999999437</v>
      </c>
      <c r="I640">
        <f t="shared" si="47"/>
        <v>0</v>
      </c>
      <c r="J640">
        <f t="shared" si="48"/>
        <v>3.8438999999999437</v>
      </c>
    </row>
    <row r="641" spans="2:10" x14ac:dyDescent="0.3">
      <c r="B641" s="7">
        <v>49279</v>
      </c>
      <c r="C641" s="6" t="s">
        <v>20</v>
      </c>
      <c r="D641" s="6">
        <v>13</v>
      </c>
      <c r="E641" s="5">
        <v>5.0999999999999996</v>
      </c>
      <c r="F641">
        <f t="shared" si="49"/>
        <v>3.8438999999999437</v>
      </c>
      <c r="G641" s="1">
        <f t="shared" si="45"/>
        <v>0.66300000000000026</v>
      </c>
      <c r="H641">
        <f t="shared" si="46"/>
        <v>4.506899999999944</v>
      </c>
      <c r="I641">
        <f t="shared" si="47"/>
        <v>0</v>
      </c>
      <c r="J641">
        <f t="shared" si="48"/>
        <v>4.506899999999944</v>
      </c>
    </row>
    <row r="642" spans="2:10" x14ac:dyDescent="0.3">
      <c r="B642" s="10">
        <v>49280</v>
      </c>
      <c r="C642" s="9" t="s">
        <v>8</v>
      </c>
      <c r="D642" s="9">
        <v>13.5</v>
      </c>
      <c r="E642" s="8">
        <v>4.9000000000000004</v>
      </c>
      <c r="F642">
        <f t="shared" si="49"/>
        <v>4.506899999999944</v>
      </c>
      <c r="G642" s="1">
        <f t="shared" si="45"/>
        <v>0.6615000000000002</v>
      </c>
      <c r="H642">
        <f t="shared" si="46"/>
        <v>5.1683999999999441</v>
      </c>
      <c r="I642">
        <f t="shared" si="47"/>
        <v>0</v>
      </c>
      <c r="J642">
        <f t="shared" si="48"/>
        <v>5.1683999999999441</v>
      </c>
    </row>
    <row r="643" spans="2:10" x14ac:dyDescent="0.3">
      <c r="B643" s="7">
        <v>49281</v>
      </c>
      <c r="C643" s="6" t="s">
        <v>4</v>
      </c>
      <c r="D643" s="6">
        <v>17.8</v>
      </c>
      <c r="E643" s="5">
        <v>5</v>
      </c>
      <c r="F643">
        <f t="shared" si="49"/>
        <v>5.1683999999999441</v>
      </c>
      <c r="G643" s="1">
        <f t="shared" ref="G643:G706" si="50">H643-F643</f>
        <v>0.88999999999999968</v>
      </c>
      <c r="H643">
        <f t="shared" ref="H643:H706" si="51">IF(E643&gt;=1,(D643*E643%)+F643,F643)</f>
        <v>6.0583999999999438</v>
      </c>
      <c r="I643">
        <f t="shared" ref="I643:I706" si="52">IF(H643&gt;=100,1,0)</f>
        <v>0</v>
      </c>
      <c r="J643">
        <f t="shared" ref="J643:J706" si="53">IF(I643=1,H643-100,H643)</f>
        <v>6.0583999999999438</v>
      </c>
    </row>
    <row r="644" spans="2:10" x14ac:dyDescent="0.3">
      <c r="B644" s="10">
        <v>49282</v>
      </c>
      <c r="C644" s="9" t="s">
        <v>8</v>
      </c>
      <c r="D644" s="9">
        <v>21.5</v>
      </c>
      <c r="E644" s="8">
        <v>47.1</v>
      </c>
      <c r="F644">
        <f t="shared" ref="F644:F707" si="54">J643</f>
        <v>6.0583999999999438</v>
      </c>
      <c r="G644" s="1">
        <f t="shared" si="50"/>
        <v>10.126499999999998</v>
      </c>
      <c r="H644">
        <f t="shared" si="51"/>
        <v>16.184899999999942</v>
      </c>
      <c r="I644">
        <f t="shared" si="52"/>
        <v>0</v>
      </c>
      <c r="J644">
        <f t="shared" si="53"/>
        <v>16.184899999999942</v>
      </c>
    </row>
    <row r="645" spans="2:10" x14ac:dyDescent="0.3">
      <c r="B645" s="7">
        <v>49283</v>
      </c>
      <c r="C645" s="6" t="s">
        <v>22</v>
      </c>
      <c r="D645" s="6">
        <v>20.5</v>
      </c>
      <c r="E645" s="5">
        <v>0.1</v>
      </c>
      <c r="F645">
        <f t="shared" si="54"/>
        <v>16.184899999999942</v>
      </c>
      <c r="G645" s="1">
        <f t="shared" si="50"/>
        <v>0</v>
      </c>
      <c r="H645">
        <f t="shared" si="51"/>
        <v>16.184899999999942</v>
      </c>
      <c r="I645">
        <f t="shared" si="52"/>
        <v>0</v>
      </c>
      <c r="J645">
        <f t="shared" si="53"/>
        <v>16.184899999999942</v>
      </c>
    </row>
    <row r="646" spans="2:10" x14ac:dyDescent="0.3">
      <c r="B646" s="10">
        <v>49284</v>
      </c>
      <c r="C646" s="9" t="s">
        <v>4</v>
      </c>
      <c r="D646" s="9">
        <v>14.4</v>
      </c>
      <c r="E646" s="8">
        <v>0</v>
      </c>
      <c r="F646">
        <f t="shared" si="54"/>
        <v>16.184899999999942</v>
      </c>
      <c r="G646" s="1">
        <f t="shared" si="50"/>
        <v>0</v>
      </c>
      <c r="H646">
        <f t="shared" si="51"/>
        <v>16.184899999999942</v>
      </c>
      <c r="I646">
        <f t="shared" si="52"/>
        <v>0</v>
      </c>
      <c r="J646">
        <f t="shared" si="53"/>
        <v>16.184899999999942</v>
      </c>
    </row>
    <row r="647" spans="2:10" x14ac:dyDescent="0.3">
      <c r="B647" s="7">
        <v>49285</v>
      </c>
      <c r="C647" s="6" t="s">
        <v>14</v>
      </c>
      <c r="D647" s="6">
        <v>12.3</v>
      </c>
      <c r="E647" s="5">
        <v>0</v>
      </c>
      <c r="F647">
        <f t="shared" si="54"/>
        <v>16.184899999999942</v>
      </c>
      <c r="G647" s="1">
        <f t="shared" si="50"/>
        <v>0</v>
      </c>
      <c r="H647">
        <f t="shared" si="51"/>
        <v>16.184899999999942</v>
      </c>
      <c r="I647">
        <f t="shared" si="52"/>
        <v>0</v>
      </c>
      <c r="J647">
        <f t="shared" si="53"/>
        <v>16.184899999999942</v>
      </c>
    </row>
    <row r="648" spans="2:10" x14ac:dyDescent="0.3">
      <c r="B648" s="10">
        <v>49286</v>
      </c>
      <c r="C648" s="9" t="s">
        <v>4</v>
      </c>
      <c r="D648" s="9">
        <v>26.5</v>
      </c>
      <c r="E648" s="8">
        <v>14</v>
      </c>
      <c r="F648">
        <f t="shared" si="54"/>
        <v>16.184899999999942</v>
      </c>
      <c r="G648" s="1">
        <f t="shared" si="50"/>
        <v>3.7100000000000009</v>
      </c>
      <c r="H648">
        <f t="shared" si="51"/>
        <v>19.894899999999943</v>
      </c>
      <c r="I648">
        <f t="shared" si="52"/>
        <v>0</v>
      </c>
      <c r="J648">
        <f t="shared" si="53"/>
        <v>19.894899999999943</v>
      </c>
    </row>
    <row r="649" spans="2:10" x14ac:dyDescent="0.3">
      <c r="B649" s="7">
        <v>49287</v>
      </c>
      <c r="C649" s="6" t="s">
        <v>4</v>
      </c>
      <c r="D649" s="6">
        <v>17.7</v>
      </c>
      <c r="E649" s="5">
        <v>0</v>
      </c>
      <c r="F649">
        <f t="shared" si="54"/>
        <v>19.894899999999943</v>
      </c>
      <c r="G649" s="1">
        <f t="shared" si="50"/>
        <v>0</v>
      </c>
      <c r="H649">
        <f t="shared" si="51"/>
        <v>19.894899999999943</v>
      </c>
      <c r="I649">
        <f t="shared" si="52"/>
        <v>0</v>
      </c>
      <c r="J649">
        <f t="shared" si="53"/>
        <v>19.894899999999943</v>
      </c>
    </row>
    <row r="650" spans="2:10" x14ac:dyDescent="0.3">
      <c r="B650" s="10">
        <v>49288</v>
      </c>
      <c r="C650" s="9" t="s">
        <v>20</v>
      </c>
      <c r="D650" s="9">
        <v>15.7</v>
      </c>
      <c r="E650" s="8">
        <v>1</v>
      </c>
      <c r="F650">
        <f t="shared" si="54"/>
        <v>19.894899999999943</v>
      </c>
      <c r="G650" s="1">
        <f t="shared" si="50"/>
        <v>0.15700000000000003</v>
      </c>
      <c r="H650">
        <f t="shared" si="51"/>
        <v>20.051899999999943</v>
      </c>
      <c r="I650">
        <f t="shared" si="52"/>
        <v>0</v>
      </c>
      <c r="J650">
        <f t="shared" si="53"/>
        <v>20.051899999999943</v>
      </c>
    </row>
    <row r="651" spans="2:10" x14ac:dyDescent="0.3">
      <c r="B651" s="7">
        <v>49289</v>
      </c>
      <c r="C651" s="6" t="s">
        <v>12</v>
      </c>
      <c r="D651" s="6">
        <v>16.2</v>
      </c>
      <c r="E651" s="5">
        <v>0</v>
      </c>
      <c r="F651">
        <f t="shared" si="54"/>
        <v>20.051899999999943</v>
      </c>
      <c r="G651" s="1">
        <f t="shared" si="50"/>
        <v>0</v>
      </c>
      <c r="H651">
        <f t="shared" si="51"/>
        <v>20.051899999999943</v>
      </c>
      <c r="I651">
        <f t="shared" si="52"/>
        <v>0</v>
      </c>
      <c r="J651">
        <f t="shared" si="53"/>
        <v>20.051899999999943</v>
      </c>
    </row>
    <row r="652" spans="2:10" x14ac:dyDescent="0.3">
      <c r="B652" s="10">
        <v>49290</v>
      </c>
      <c r="C652" s="9" t="s">
        <v>11</v>
      </c>
      <c r="D652" s="9">
        <v>18.600000000000001</v>
      </c>
      <c r="E652" s="8">
        <v>1.4</v>
      </c>
      <c r="F652">
        <f t="shared" si="54"/>
        <v>20.051899999999943</v>
      </c>
      <c r="G652" s="1">
        <f t="shared" si="50"/>
        <v>0.26040000000000063</v>
      </c>
      <c r="H652">
        <f t="shared" si="51"/>
        <v>20.312299999999944</v>
      </c>
      <c r="I652">
        <f t="shared" si="52"/>
        <v>0</v>
      </c>
      <c r="J652">
        <f t="shared" si="53"/>
        <v>20.312299999999944</v>
      </c>
    </row>
    <row r="653" spans="2:10" x14ac:dyDescent="0.3">
      <c r="B653" s="7">
        <v>49291</v>
      </c>
      <c r="C653" s="6" t="s">
        <v>3</v>
      </c>
      <c r="D653" s="6">
        <v>23.9</v>
      </c>
      <c r="E653" s="5">
        <v>4</v>
      </c>
      <c r="F653">
        <f t="shared" si="54"/>
        <v>20.312299999999944</v>
      </c>
      <c r="G653" s="1">
        <f t="shared" si="50"/>
        <v>0.95599999999999952</v>
      </c>
      <c r="H653">
        <f t="shared" si="51"/>
        <v>21.268299999999943</v>
      </c>
      <c r="I653">
        <f t="shared" si="52"/>
        <v>0</v>
      </c>
      <c r="J653">
        <f t="shared" si="53"/>
        <v>21.268299999999943</v>
      </c>
    </row>
    <row r="654" spans="2:10" x14ac:dyDescent="0.3">
      <c r="B654" s="10">
        <v>49292</v>
      </c>
      <c r="C654" s="9" t="s">
        <v>8</v>
      </c>
      <c r="D654" s="9">
        <v>15.8</v>
      </c>
      <c r="E654" s="8">
        <v>50.3</v>
      </c>
      <c r="F654">
        <f t="shared" si="54"/>
        <v>21.268299999999943</v>
      </c>
      <c r="G654" s="1">
        <f t="shared" si="50"/>
        <v>7.9473999999999982</v>
      </c>
      <c r="H654">
        <f t="shared" si="51"/>
        <v>29.215699999999941</v>
      </c>
      <c r="I654">
        <f t="shared" si="52"/>
        <v>0</v>
      </c>
      <c r="J654">
        <f t="shared" si="53"/>
        <v>29.215699999999941</v>
      </c>
    </row>
    <row r="655" spans="2:10" x14ac:dyDescent="0.3">
      <c r="B655" s="7">
        <v>49293</v>
      </c>
      <c r="C655" s="6" t="s">
        <v>19</v>
      </c>
      <c r="D655" s="6">
        <v>26.2</v>
      </c>
      <c r="E655" s="5">
        <v>8.5</v>
      </c>
      <c r="F655">
        <f t="shared" si="54"/>
        <v>29.215699999999941</v>
      </c>
      <c r="G655" s="1">
        <f t="shared" si="50"/>
        <v>2.2270000000000003</v>
      </c>
      <c r="H655">
        <f t="shared" si="51"/>
        <v>31.442699999999942</v>
      </c>
      <c r="I655">
        <f t="shared" si="52"/>
        <v>0</v>
      </c>
      <c r="J655">
        <f t="shared" si="53"/>
        <v>31.442699999999942</v>
      </c>
    </row>
    <row r="656" spans="2:10" x14ac:dyDescent="0.3">
      <c r="B656" s="10">
        <v>49294</v>
      </c>
      <c r="C656" s="9" t="s">
        <v>8</v>
      </c>
      <c r="D656" s="9">
        <v>23.1</v>
      </c>
      <c r="E656" s="8">
        <v>0</v>
      </c>
      <c r="F656">
        <f t="shared" si="54"/>
        <v>31.442699999999942</v>
      </c>
      <c r="G656" s="1">
        <f t="shared" si="50"/>
        <v>0</v>
      </c>
      <c r="H656">
        <f t="shared" si="51"/>
        <v>31.442699999999942</v>
      </c>
      <c r="I656">
        <f t="shared" si="52"/>
        <v>0</v>
      </c>
      <c r="J656">
        <f t="shared" si="53"/>
        <v>31.442699999999942</v>
      </c>
    </row>
    <row r="657" spans="2:10" x14ac:dyDescent="0.3">
      <c r="B657" s="7">
        <v>49295</v>
      </c>
      <c r="C657" s="6" t="s">
        <v>11</v>
      </c>
      <c r="D657" s="6">
        <v>10.8</v>
      </c>
      <c r="E657" s="5">
        <v>0</v>
      </c>
      <c r="F657">
        <f t="shared" si="54"/>
        <v>31.442699999999942</v>
      </c>
      <c r="G657" s="1">
        <f t="shared" si="50"/>
        <v>0</v>
      </c>
      <c r="H657">
        <f t="shared" si="51"/>
        <v>31.442699999999942</v>
      </c>
      <c r="I657">
        <f t="shared" si="52"/>
        <v>0</v>
      </c>
      <c r="J657">
        <f t="shared" si="53"/>
        <v>31.442699999999942</v>
      </c>
    </row>
    <row r="658" spans="2:10" x14ac:dyDescent="0.3">
      <c r="B658" s="10">
        <v>49296</v>
      </c>
      <c r="C658" s="9" t="s">
        <v>3</v>
      </c>
      <c r="D658" s="9">
        <v>21.2</v>
      </c>
      <c r="E658" s="8">
        <v>16.100000000000001</v>
      </c>
      <c r="F658">
        <f t="shared" si="54"/>
        <v>31.442699999999942</v>
      </c>
      <c r="G658" s="1">
        <f t="shared" si="50"/>
        <v>3.4131999999999998</v>
      </c>
      <c r="H658">
        <f t="shared" si="51"/>
        <v>34.855899999999941</v>
      </c>
      <c r="I658">
        <f t="shared" si="52"/>
        <v>0</v>
      </c>
      <c r="J658">
        <f t="shared" si="53"/>
        <v>34.855899999999941</v>
      </c>
    </row>
    <row r="659" spans="2:10" x14ac:dyDescent="0.3">
      <c r="B659" s="7">
        <v>49297</v>
      </c>
      <c r="C659" s="6" t="s">
        <v>0</v>
      </c>
      <c r="D659" s="6">
        <v>26.3</v>
      </c>
      <c r="E659" s="5">
        <v>21.1</v>
      </c>
      <c r="F659">
        <f t="shared" si="54"/>
        <v>34.855899999999941</v>
      </c>
      <c r="G659" s="1">
        <f t="shared" si="50"/>
        <v>5.5493000000000023</v>
      </c>
      <c r="H659">
        <f t="shared" si="51"/>
        <v>40.405199999999944</v>
      </c>
      <c r="I659">
        <f t="shared" si="52"/>
        <v>0</v>
      </c>
      <c r="J659">
        <f t="shared" si="53"/>
        <v>40.405199999999944</v>
      </c>
    </row>
    <row r="660" spans="2:10" x14ac:dyDescent="0.3">
      <c r="B660" s="10">
        <v>49298</v>
      </c>
      <c r="C660" s="9" t="s">
        <v>0</v>
      </c>
      <c r="D660" s="9">
        <v>22.8</v>
      </c>
      <c r="E660" s="8">
        <v>22.7</v>
      </c>
      <c r="F660">
        <f t="shared" si="54"/>
        <v>40.405199999999944</v>
      </c>
      <c r="G660" s="1">
        <f t="shared" si="50"/>
        <v>5.1755999999999958</v>
      </c>
      <c r="H660">
        <f t="shared" si="51"/>
        <v>45.58079999999994</v>
      </c>
      <c r="I660">
        <f t="shared" si="52"/>
        <v>0</v>
      </c>
      <c r="J660">
        <f t="shared" si="53"/>
        <v>45.58079999999994</v>
      </c>
    </row>
    <row r="661" spans="2:10" x14ac:dyDescent="0.3">
      <c r="B661" s="7">
        <v>49299</v>
      </c>
      <c r="C661" s="6" t="s">
        <v>3</v>
      </c>
      <c r="D661" s="6">
        <v>24</v>
      </c>
      <c r="E661" s="5">
        <v>11.5</v>
      </c>
      <c r="F661">
        <f t="shared" si="54"/>
        <v>45.58079999999994</v>
      </c>
      <c r="G661" s="1">
        <f t="shared" si="50"/>
        <v>2.759999999999998</v>
      </c>
      <c r="H661">
        <f t="shared" si="51"/>
        <v>48.340799999999938</v>
      </c>
      <c r="I661">
        <f t="shared" si="52"/>
        <v>0</v>
      </c>
      <c r="J661">
        <f t="shared" si="53"/>
        <v>48.340799999999938</v>
      </c>
    </row>
    <row r="662" spans="2:10" x14ac:dyDescent="0.3">
      <c r="B662" s="10">
        <v>49300</v>
      </c>
      <c r="C662" s="9" t="s">
        <v>25</v>
      </c>
      <c r="D662" s="9">
        <v>16.8</v>
      </c>
      <c r="E662" s="8">
        <v>2</v>
      </c>
      <c r="F662">
        <f t="shared" si="54"/>
        <v>48.340799999999938</v>
      </c>
      <c r="G662" s="1">
        <f t="shared" si="50"/>
        <v>0.33599999999999852</v>
      </c>
      <c r="H662">
        <f t="shared" si="51"/>
        <v>48.676799999999936</v>
      </c>
      <c r="I662">
        <f t="shared" si="52"/>
        <v>0</v>
      </c>
      <c r="J662">
        <f t="shared" si="53"/>
        <v>48.676799999999936</v>
      </c>
    </row>
    <row r="663" spans="2:10" x14ac:dyDescent="0.3">
      <c r="B663" s="7">
        <v>49301</v>
      </c>
      <c r="C663" s="6" t="s">
        <v>4</v>
      </c>
      <c r="D663" s="6">
        <v>12.5</v>
      </c>
      <c r="E663" s="5">
        <v>4.7</v>
      </c>
      <c r="F663">
        <f t="shared" si="54"/>
        <v>48.676799999999936</v>
      </c>
      <c r="G663" s="1">
        <f t="shared" si="50"/>
        <v>0.58749999999999858</v>
      </c>
      <c r="H663">
        <f t="shared" si="51"/>
        <v>49.264299999999935</v>
      </c>
      <c r="I663">
        <f t="shared" si="52"/>
        <v>0</v>
      </c>
      <c r="J663">
        <f t="shared" si="53"/>
        <v>49.264299999999935</v>
      </c>
    </row>
    <row r="664" spans="2:10" x14ac:dyDescent="0.3">
      <c r="B664" s="10">
        <v>49302</v>
      </c>
      <c r="C664" s="9" t="s">
        <v>8</v>
      </c>
      <c r="D664" s="9">
        <v>15</v>
      </c>
      <c r="E664" s="8">
        <v>1.7</v>
      </c>
      <c r="F664">
        <f t="shared" si="54"/>
        <v>49.264299999999935</v>
      </c>
      <c r="G664" s="1">
        <f t="shared" si="50"/>
        <v>0.25500000000000256</v>
      </c>
      <c r="H664">
        <f t="shared" si="51"/>
        <v>49.519299999999937</v>
      </c>
      <c r="I664">
        <f t="shared" si="52"/>
        <v>0</v>
      </c>
      <c r="J664">
        <f t="shared" si="53"/>
        <v>49.519299999999937</v>
      </c>
    </row>
    <row r="665" spans="2:10" x14ac:dyDescent="0.3">
      <c r="B665" s="7">
        <v>49303</v>
      </c>
      <c r="C665" s="6" t="s">
        <v>3</v>
      </c>
      <c r="D665" s="6">
        <v>16.2</v>
      </c>
      <c r="E665" s="5">
        <v>0</v>
      </c>
      <c r="F665">
        <f t="shared" si="54"/>
        <v>49.519299999999937</v>
      </c>
      <c r="G665" s="1">
        <f t="shared" si="50"/>
        <v>0</v>
      </c>
      <c r="H665">
        <f t="shared" si="51"/>
        <v>49.519299999999937</v>
      </c>
      <c r="I665">
        <f t="shared" si="52"/>
        <v>0</v>
      </c>
      <c r="J665">
        <f t="shared" si="53"/>
        <v>49.519299999999937</v>
      </c>
    </row>
    <row r="666" spans="2:10" x14ac:dyDescent="0.3">
      <c r="B666" s="10">
        <v>49304</v>
      </c>
      <c r="C666" s="9" t="s">
        <v>0</v>
      </c>
      <c r="D666" s="9">
        <v>29.3</v>
      </c>
      <c r="E666" s="8">
        <v>0</v>
      </c>
      <c r="F666">
        <f t="shared" si="54"/>
        <v>49.519299999999937</v>
      </c>
      <c r="G666" s="1">
        <f t="shared" si="50"/>
        <v>0</v>
      </c>
      <c r="H666">
        <f t="shared" si="51"/>
        <v>49.519299999999937</v>
      </c>
      <c r="I666">
        <f t="shared" si="52"/>
        <v>0</v>
      </c>
      <c r="J666">
        <f t="shared" si="53"/>
        <v>49.519299999999937</v>
      </c>
    </row>
    <row r="667" spans="2:10" x14ac:dyDescent="0.3">
      <c r="B667" s="7">
        <v>49305</v>
      </c>
      <c r="C667" s="6" t="s">
        <v>28</v>
      </c>
      <c r="D667" s="6">
        <v>26.4</v>
      </c>
      <c r="E667" s="5">
        <v>0.2</v>
      </c>
      <c r="F667">
        <f t="shared" si="54"/>
        <v>49.519299999999937</v>
      </c>
      <c r="G667" s="1">
        <f t="shared" si="50"/>
        <v>0</v>
      </c>
      <c r="H667">
        <f t="shared" si="51"/>
        <v>49.519299999999937</v>
      </c>
      <c r="I667">
        <f t="shared" si="52"/>
        <v>0</v>
      </c>
      <c r="J667">
        <f t="shared" si="53"/>
        <v>49.519299999999937</v>
      </c>
    </row>
    <row r="668" spans="2:10" x14ac:dyDescent="0.3">
      <c r="B668" s="10">
        <v>49306</v>
      </c>
      <c r="C668" s="9" t="s">
        <v>3</v>
      </c>
      <c r="D668" s="9">
        <v>23</v>
      </c>
      <c r="E668" s="8">
        <v>0</v>
      </c>
      <c r="F668">
        <f t="shared" si="54"/>
        <v>49.519299999999937</v>
      </c>
      <c r="G668" s="1">
        <f t="shared" si="50"/>
        <v>0</v>
      </c>
      <c r="H668">
        <f t="shared" si="51"/>
        <v>49.519299999999937</v>
      </c>
      <c r="I668">
        <f t="shared" si="52"/>
        <v>0</v>
      </c>
      <c r="J668">
        <f t="shared" si="53"/>
        <v>49.519299999999937</v>
      </c>
    </row>
    <row r="669" spans="2:10" x14ac:dyDescent="0.3">
      <c r="B669" s="7">
        <v>49307</v>
      </c>
      <c r="C669" s="6" t="s">
        <v>9</v>
      </c>
      <c r="D669" s="6">
        <v>25.4</v>
      </c>
      <c r="E669" s="5">
        <v>1.2</v>
      </c>
      <c r="F669">
        <f t="shared" si="54"/>
        <v>49.519299999999937</v>
      </c>
      <c r="G669" s="1">
        <f t="shared" si="50"/>
        <v>0.30480000000000018</v>
      </c>
      <c r="H669">
        <f t="shared" si="51"/>
        <v>49.824099999999937</v>
      </c>
      <c r="I669">
        <f t="shared" si="52"/>
        <v>0</v>
      </c>
      <c r="J669">
        <f t="shared" si="53"/>
        <v>49.824099999999937</v>
      </c>
    </row>
    <row r="670" spans="2:10" x14ac:dyDescent="0.3">
      <c r="B670" s="10">
        <v>49308</v>
      </c>
      <c r="C670" s="9" t="s">
        <v>8</v>
      </c>
      <c r="D670" s="9">
        <v>24.5</v>
      </c>
      <c r="E670" s="8">
        <v>22.5</v>
      </c>
      <c r="F670">
        <f t="shared" si="54"/>
        <v>49.824099999999937</v>
      </c>
      <c r="G670" s="1">
        <f t="shared" si="50"/>
        <v>5.5125000000000028</v>
      </c>
      <c r="H670">
        <f t="shared" si="51"/>
        <v>55.33659999999994</v>
      </c>
      <c r="I670">
        <f t="shared" si="52"/>
        <v>0</v>
      </c>
      <c r="J670">
        <f t="shared" si="53"/>
        <v>55.33659999999994</v>
      </c>
    </row>
    <row r="671" spans="2:10" x14ac:dyDescent="0.3">
      <c r="B671" s="7">
        <v>49309</v>
      </c>
      <c r="C671" s="6" t="s">
        <v>2</v>
      </c>
      <c r="D671" s="6">
        <v>19</v>
      </c>
      <c r="E671" s="5">
        <v>18.899999999999999</v>
      </c>
      <c r="F671">
        <f t="shared" si="54"/>
        <v>55.33659999999994</v>
      </c>
      <c r="G671" s="1">
        <f t="shared" si="50"/>
        <v>3.5910000000000011</v>
      </c>
      <c r="H671">
        <f t="shared" si="51"/>
        <v>58.927599999999941</v>
      </c>
      <c r="I671">
        <f t="shared" si="52"/>
        <v>0</v>
      </c>
      <c r="J671">
        <f t="shared" si="53"/>
        <v>58.927599999999941</v>
      </c>
    </row>
    <row r="672" spans="2:10" x14ac:dyDescent="0.3">
      <c r="B672" s="10">
        <v>49310</v>
      </c>
      <c r="C672" s="9" t="s">
        <v>2</v>
      </c>
      <c r="D672" s="9">
        <v>10</v>
      </c>
      <c r="E672" s="8">
        <v>7.6</v>
      </c>
      <c r="F672">
        <f t="shared" si="54"/>
        <v>58.927599999999941</v>
      </c>
      <c r="G672" s="1">
        <f t="shared" si="50"/>
        <v>0.75999999999999801</v>
      </c>
      <c r="H672">
        <f t="shared" si="51"/>
        <v>59.687599999999939</v>
      </c>
      <c r="I672">
        <f t="shared" si="52"/>
        <v>0</v>
      </c>
      <c r="J672">
        <f t="shared" si="53"/>
        <v>59.687599999999939</v>
      </c>
    </row>
    <row r="673" spans="2:10" x14ac:dyDescent="0.3">
      <c r="B673" s="7">
        <v>49311</v>
      </c>
      <c r="C673" s="6" t="s">
        <v>8</v>
      </c>
      <c r="D673" s="6">
        <v>10.4</v>
      </c>
      <c r="E673" s="5">
        <v>20.6</v>
      </c>
      <c r="F673">
        <f t="shared" si="54"/>
        <v>59.687599999999939</v>
      </c>
      <c r="G673" s="1">
        <f t="shared" si="50"/>
        <v>2.1424000000000021</v>
      </c>
      <c r="H673">
        <f t="shared" si="51"/>
        <v>61.829999999999941</v>
      </c>
      <c r="I673">
        <f t="shared" si="52"/>
        <v>0</v>
      </c>
      <c r="J673">
        <f t="shared" si="53"/>
        <v>61.829999999999941</v>
      </c>
    </row>
    <row r="674" spans="2:10" x14ac:dyDescent="0.3">
      <c r="B674" s="10">
        <v>49312</v>
      </c>
      <c r="C674" s="9" t="s">
        <v>11</v>
      </c>
      <c r="D674" s="9">
        <v>10.5</v>
      </c>
      <c r="E674" s="8">
        <v>0</v>
      </c>
      <c r="F674">
        <f t="shared" si="54"/>
        <v>61.829999999999941</v>
      </c>
      <c r="G674" s="1">
        <f t="shared" si="50"/>
        <v>0</v>
      </c>
      <c r="H674">
        <f t="shared" si="51"/>
        <v>61.829999999999941</v>
      </c>
      <c r="I674">
        <f t="shared" si="52"/>
        <v>0</v>
      </c>
      <c r="J674">
        <f t="shared" si="53"/>
        <v>61.829999999999941</v>
      </c>
    </row>
    <row r="675" spans="2:10" x14ac:dyDescent="0.3">
      <c r="B675" s="7">
        <v>49313</v>
      </c>
      <c r="C675" s="6" t="s">
        <v>10</v>
      </c>
      <c r="D675" s="6">
        <v>12.1</v>
      </c>
      <c r="E675" s="5">
        <v>8.8000000000000007</v>
      </c>
      <c r="F675">
        <f t="shared" si="54"/>
        <v>61.829999999999941</v>
      </c>
      <c r="G675" s="1">
        <f t="shared" si="50"/>
        <v>1.0647999999999982</v>
      </c>
      <c r="H675">
        <f t="shared" si="51"/>
        <v>62.89479999999994</v>
      </c>
      <c r="I675">
        <f t="shared" si="52"/>
        <v>0</v>
      </c>
      <c r="J675">
        <f t="shared" si="53"/>
        <v>62.89479999999994</v>
      </c>
    </row>
    <row r="676" spans="2:10" x14ac:dyDescent="0.3">
      <c r="B676" s="10">
        <v>49314</v>
      </c>
      <c r="C676" s="9" t="s">
        <v>8</v>
      </c>
      <c r="D676" s="9">
        <v>20.5</v>
      </c>
      <c r="E676" s="8">
        <v>0</v>
      </c>
      <c r="F676">
        <f t="shared" si="54"/>
        <v>62.89479999999994</v>
      </c>
      <c r="G676" s="1">
        <f t="shared" si="50"/>
        <v>0</v>
      </c>
      <c r="H676">
        <f t="shared" si="51"/>
        <v>62.89479999999994</v>
      </c>
      <c r="I676">
        <f t="shared" si="52"/>
        <v>0</v>
      </c>
      <c r="J676">
        <f t="shared" si="53"/>
        <v>62.89479999999994</v>
      </c>
    </row>
    <row r="677" spans="2:10" x14ac:dyDescent="0.3">
      <c r="B677" s="7">
        <v>49315</v>
      </c>
      <c r="C677" s="6" t="s">
        <v>4</v>
      </c>
      <c r="D677" s="6">
        <v>13.1</v>
      </c>
      <c r="E677" s="5">
        <v>0</v>
      </c>
      <c r="F677">
        <f t="shared" si="54"/>
        <v>62.89479999999994</v>
      </c>
      <c r="G677" s="1">
        <f t="shared" si="50"/>
        <v>0</v>
      </c>
      <c r="H677">
        <f t="shared" si="51"/>
        <v>62.89479999999994</v>
      </c>
      <c r="I677">
        <f t="shared" si="52"/>
        <v>0</v>
      </c>
      <c r="J677">
        <f t="shared" si="53"/>
        <v>62.89479999999994</v>
      </c>
    </row>
    <row r="678" spans="2:10" x14ac:dyDescent="0.3">
      <c r="B678" s="10">
        <v>49316</v>
      </c>
      <c r="C678" s="9" t="s">
        <v>20</v>
      </c>
      <c r="D678" s="9">
        <v>29.8</v>
      </c>
      <c r="E678" s="8">
        <v>1.1000000000000001</v>
      </c>
      <c r="F678">
        <f t="shared" si="54"/>
        <v>62.89479999999994</v>
      </c>
      <c r="G678" s="1">
        <f t="shared" si="50"/>
        <v>0.32780000000000342</v>
      </c>
      <c r="H678">
        <f t="shared" si="51"/>
        <v>63.222599999999943</v>
      </c>
      <c r="I678">
        <f t="shared" si="52"/>
        <v>0</v>
      </c>
      <c r="J678">
        <f t="shared" si="53"/>
        <v>63.222599999999943</v>
      </c>
    </row>
    <row r="679" spans="2:10" x14ac:dyDescent="0.3">
      <c r="B679" s="7">
        <v>49317</v>
      </c>
      <c r="C679" s="6" t="s">
        <v>14</v>
      </c>
      <c r="D679" s="6">
        <v>17.100000000000001</v>
      </c>
      <c r="E679" s="5">
        <v>5.5</v>
      </c>
      <c r="F679">
        <f t="shared" si="54"/>
        <v>63.222599999999943</v>
      </c>
      <c r="G679" s="1">
        <f t="shared" si="50"/>
        <v>0.94050000000000011</v>
      </c>
      <c r="H679">
        <f t="shared" si="51"/>
        <v>64.163099999999943</v>
      </c>
      <c r="I679">
        <f t="shared" si="52"/>
        <v>0</v>
      </c>
      <c r="J679">
        <f t="shared" si="53"/>
        <v>64.163099999999943</v>
      </c>
    </row>
    <row r="680" spans="2:10" x14ac:dyDescent="0.3">
      <c r="B680" s="10">
        <v>49318</v>
      </c>
      <c r="C680" s="9" t="s">
        <v>25</v>
      </c>
      <c r="D680" s="9">
        <v>29.1</v>
      </c>
      <c r="E680" s="8">
        <v>0.4</v>
      </c>
      <c r="F680">
        <f t="shared" si="54"/>
        <v>64.163099999999943</v>
      </c>
      <c r="G680" s="1">
        <f t="shared" si="50"/>
        <v>0</v>
      </c>
      <c r="H680">
        <f t="shared" si="51"/>
        <v>64.163099999999943</v>
      </c>
      <c r="I680">
        <f t="shared" si="52"/>
        <v>0</v>
      </c>
      <c r="J680">
        <f t="shared" si="53"/>
        <v>64.163099999999943</v>
      </c>
    </row>
    <row r="681" spans="2:10" x14ac:dyDescent="0.3">
      <c r="B681" s="7">
        <v>49319</v>
      </c>
      <c r="C681" s="6" t="s">
        <v>3</v>
      </c>
      <c r="D681" s="6">
        <v>10.9</v>
      </c>
      <c r="E681" s="5">
        <v>0</v>
      </c>
      <c r="F681">
        <f t="shared" si="54"/>
        <v>64.163099999999943</v>
      </c>
      <c r="G681" s="1">
        <f t="shared" si="50"/>
        <v>0</v>
      </c>
      <c r="H681">
        <f t="shared" si="51"/>
        <v>64.163099999999943</v>
      </c>
      <c r="I681">
        <f t="shared" si="52"/>
        <v>0</v>
      </c>
      <c r="J681">
        <f t="shared" si="53"/>
        <v>64.163099999999943</v>
      </c>
    </row>
    <row r="682" spans="2:10" x14ac:dyDescent="0.3">
      <c r="B682" s="10">
        <v>49320</v>
      </c>
      <c r="C682" s="9" t="s">
        <v>28</v>
      </c>
      <c r="D682" s="9">
        <v>27.4</v>
      </c>
      <c r="E682" s="8">
        <v>0.3</v>
      </c>
      <c r="F682">
        <f t="shared" si="54"/>
        <v>64.163099999999943</v>
      </c>
      <c r="G682" s="1">
        <f t="shared" si="50"/>
        <v>0</v>
      </c>
      <c r="H682">
        <f t="shared" si="51"/>
        <v>64.163099999999943</v>
      </c>
      <c r="I682">
        <f t="shared" si="52"/>
        <v>0</v>
      </c>
      <c r="J682">
        <f t="shared" si="53"/>
        <v>64.163099999999943</v>
      </c>
    </row>
    <row r="683" spans="2:10" x14ac:dyDescent="0.3">
      <c r="B683" s="7">
        <v>49321</v>
      </c>
      <c r="C683" s="6" t="s">
        <v>2</v>
      </c>
      <c r="D683" s="6">
        <v>16.3</v>
      </c>
      <c r="E683" s="5">
        <v>9.8000000000000007</v>
      </c>
      <c r="F683">
        <f t="shared" si="54"/>
        <v>64.163099999999943</v>
      </c>
      <c r="G683" s="1">
        <f t="shared" si="50"/>
        <v>1.5973999999999933</v>
      </c>
      <c r="H683">
        <f t="shared" si="51"/>
        <v>65.760499999999936</v>
      </c>
      <c r="I683">
        <f t="shared" si="52"/>
        <v>0</v>
      </c>
      <c r="J683">
        <f t="shared" si="53"/>
        <v>65.760499999999936</v>
      </c>
    </row>
    <row r="684" spans="2:10" x14ac:dyDescent="0.3">
      <c r="B684" s="10">
        <v>49322</v>
      </c>
      <c r="C684" s="9" t="s">
        <v>0</v>
      </c>
      <c r="D684" s="9">
        <v>14.7</v>
      </c>
      <c r="E684" s="8">
        <v>0</v>
      </c>
      <c r="F684">
        <f t="shared" si="54"/>
        <v>65.760499999999936</v>
      </c>
      <c r="G684" s="1">
        <f t="shared" si="50"/>
        <v>0</v>
      </c>
      <c r="H684">
        <f t="shared" si="51"/>
        <v>65.760499999999936</v>
      </c>
      <c r="I684">
        <f t="shared" si="52"/>
        <v>0</v>
      </c>
      <c r="J684">
        <f t="shared" si="53"/>
        <v>65.760499999999936</v>
      </c>
    </row>
    <row r="685" spans="2:10" x14ac:dyDescent="0.3">
      <c r="B685" s="7">
        <v>49323</v>
      </c>
      <c r="C685" s="6" t="s">
        <v>19</v>
      </c>
      <c r="D685" s="6">
        <v>17.2</v>
      </c>
      <c r="E685" s="5">
        <v>2</v>
      </c>
      <c r="F685">
        <f t="shared" si="54"/>
        <v>65.760499999999936</v>
      </c>
      <c r="G685" s="1">
        <f t="shared" si="50"/>
        <v>0.34399999999999409</v>
      </c>
      <c r="H685">
        <f t="shared" si="51"/>
        <v>66.104499999999931</v>
      </c>
      <c r="I685">
        <f t="shared" si="52"/>
        <v>0</v>
      </c>
      <c r="J685">
        <f t="shared" si="53"/>
        <v>66.104499999999931</v>
      </c>
    </row>
    <row r="686" spans="2:10" x14ac:dyDescent="0.3">
      <c r="B686" s="10">
        <v>49324</v>
      </c>
      <c r="C686" s="9" t="s">
        <v>14</v>
      </c>
      <c r="D686" s="9">
        <v>24.2</v>
      </c>
      <c r="E686" s="8">
        <v>9.9</v>
      </c>
      <c r="F686">
        <f t="shared" si="54"/>
        <v>66.104499999999931</v>
      </c>
      <c r="G686" s="1">
        <f t="shared" si="50"/>
        <v>2.3957999999999942</v>
      </c>
      <c r="H686">
        <f t="shared" si="51"/>
        <v>68.500299999999925</v>
      </c>
      <c r="I686">
        <f t="shared" si="52"/>
        <v>0</v>
      </c>
      <c r="J686">
        <f t="shared" si="53"/>
        <v>68.500299999999925</v>
      </c>
    </row>
    <row r="687" spans="2:10" x14ac:dyDescent="0.3">
      <c r="B687" s="7">
        <v>49325</v>
      </c>
      <c r="C687" s="6" t="s">
        <v>4</v>
      </c>
      <c r="D687" s="6">
        <v>22.3</v>
      </c>
      <c r="E687" s="5">
        <v>0</v>
      </c>
      <c r="F687">
        <f t="shared" si="54"/>
        <v>68.500299999999925</v>
      </c>
      <c r="G687" s="1">
        <f t="shared" si="50"/>
        <v>0</v>
      </c>
      <c r="H687">
        <f t="shared" si="51"/>
        <v>68.500299999999925</v>
      </c>
      <c r="I687">
        <f t="shared" si="52"/>
        <v>0</v>
      </c>
      <c r="J687">
        <f t="shared" si="53"/>
        <v>68.500299999999925</v>
      </c>
    </row>
    <row r="688" spans="2:10" x14ac:dyDescent="0.3">
      <c r="B688" s="10">
        <v>49326</v>
      </c>
      <c r="C688" s="9" t="s">
        <v>26</v>
      </c>
      <c r="D688" s="9">
        <v>26.7</v>
      </c>
      <c r="E688" s="8">
        <v>0.6</v>
      </c>
      <c r="F688">
        <f t="shared" si="54"/>
        <v>68.500299999999925</v>
      </c>
      <c r="G688" s="1">
        <f t="shared" si="50"/>
        <v>0</v>
      </c>
      <c r="H688">
        <f t="shared" si="51"/>
        <v>68.500299999999925</v>
      </c>
      <c r="I688">
        <f t="shared" si="52"/>
        <v>0</v>
      </c>
      <c r="J688">
        <f t="shared" si="53"/>
        <v>68.500299999999925</v>
      </c>
    </row>
    <row r="689" spans="2:10" x14ac:dyDescent="0.3">
      <c r="B689" s="7">
        <v>49327</v>
      </c>
      <c r="C689" s="6" t="s">
        <v>19</v>
      </c>
      <c r="D689" s="6">
        <v>10.9</v>
      </c>
      <c r="E689" s="5">
        <v>3.8</v>
      </c>
      <c r="F689">
        <f t="shared" si="54"/>
        <v>68.500299999999925</v>
      </c>
      <c r="G689" s="1">
        <f t="shared" si="50"/>
        <v>0.41419999999999391</v>
      </c>
      <c r="H689">
        <f t="shared" si="51"/>
        <v>68.914499999999919</v>
      </c>
      <c r="I689">
        <f t="shared" si="52"/>
        <v>0</v>
      </c>
      <c r="J689">
        <f t="shared" si="53"/>
        <v>68.914499999999919</v>
      </c>
    </row>
    <row r="690" spans="2:10" x14ac:dyDescent="0.3">
      <c r="B690" s="10">
        <v>49328</v>
      </c>
      <c r="C690" s="9" t="s">
        <v>11</v>
      </c>
      <c r="D690" s="9">
        <v>23.7</v>
      </c>
      <c r="E690" s="8">
        <v>0</v>
      </c>
      <c r="F690">
        <f t="shared" si="54"/>
        <v>68.914499999999919</v>
      </c>
      <c r="G690" s="1">
        <f t="shared" si="50"/>
        <v>0</v>
      </c>
      <c r="H690">
        <f t="shared" si="51"/>
        <v>68.914499999999919</v>
      </c>
      <c r="I690">
        <f t="shared" si="52"/>
        <v>0</v>
      </c>
      <c r="J690">
        <f t="shared" si="53"/>
        <v>68.914499999999919</v>
      </c>
    </row>
    <row r="691" spans="2:10" x14ac:dyDescent="0.3">
      <c r="B691" s="7">
        <v>49329</v>
      </c>
      <c r="C691" s="6" t="s">
        <v>8</v>
      </c>
      <c r="D691" s="6">
        <v>16</v>
      </c>
      <c r="E691" s="5">
        <v>22.3</v>
      </c>
      <c r="F691">
        <f t="shared" si="54"/>
        <v>68.914499999999919</v>
      </c>
      <c r="G691" s="1">
        <f t="shared" si="50"/>
        <v>3.5679999999999978</v>
      </c>
      <c r="H691">
        <f t="shared" si="51"/>
        <v>72.482499999999916</v>
      </c>
      <c r="I691">
        <f t="shared" si="52"/>
        <v>0</v>
      </c>
      <c r="J691">
        <f t="shared" si="53"/>
        <v>72.482499999999916</v>
      </c>
    </row>
    <row r="692" spans="2:10" x14ac:dyDescent="0.3">
      <c r="B692" s="10">
        <v>49330</v>
      </c>
      <c r="C692" s="9" t="s">
        <v>8</v>
      </c>
      <c r="D692" s="9">
        <v>19.399999999999999</v>
      </c>
      <c r="E692" s="8">
        <v>41.6</v>
      </c>
      <c r="F692">
        <f t="shared" si="54"/>
        <v>72.482499999999916</v>
      </c>
      <c r="G692" s="1">
        <f t="shared" si="50"/>
        <v>8.0703999999999922</v>
      </c>
      <c r="H692">
        <f t="shared" si="51"/>
        <v>80.552899999999909</v>
      </c>
      <c r="I692">
        <f t="shared" si="52"/>
        <v>0</v>
      </c>
      <c r="J692">
        <f t="shared" si="53"/>
        <v>80.552899999999909</v>
      </c>
    </row>
    <row r="693" spans="2:10" x14ac:dyDescent="0.3">
      <c r="B693" s="7">
        <v>49331</v>
      </c>
      <c r="C693" s="6" t="s">
        <v>9</v>
      </c>
      <c r="D693" s="6">
        <v>26.7</v>
      </c>
      <c r="E693" s="5">
        <v>10</v>
      </c>
      <c r="F693">
        <f t="shared" si="54"/>
        <v>80.552899999999909</v>
      </c>
      <c r="G693" s="1">
        <f t="shared" si="50"/>
        <v>2.6700000000000017</v>
      </c>
      <c r="H693">
        <f t="shared" si="51"/>
        <v>83.22289999999991</v>
      </c>
      <c r="I693">
        <f t="shared" si="52"/>
        <v>0</v>
      </c>
      <c r="J693">
        <f t="shared" si="53"/>
        <v>83.22289999999991</v>
      </c>
    </row>
    <row r="694" spans="2:10" x14ac:dyDescent="0.3">
      <c r="B694" s="10">
        <v>49332</v>
      </c>
      <c r="C694" s="9" t="s">
        <v>2</v>
      </c>
      <c r="D694" s="9">
        <v>20.8</v>
      </c>
      <c r="E694" s="8">
        <v>0</v>
      </c>
      <c r="F694">
        <f t="shared" si="54"/>
        <v>83.22289999999991</v>
      </c>
      <c r="G694" s="1">
        <f t="shared" si="50"/>
        <v>0</v>
      </c>
      <c r="H694">
        <f t="shared" si="51"/>
        <v>83.22289999999991</v>
      </c>
      <c r="I694">
        <f t="shared" si="52"/>
        <v>0</v>
      </c>
      <c r="J694">
        <f t="shared" si="53"/>
        <v>83.22289999999991</v>
      </c>
    </row>
    <row r="695" spans="2:10" x14ac:dyDescent="0.3">
      <c r="B695" s="7">
        <v>49333</v>
      </c>
      <c r="C695" s="6" t="s">
        <v>8</v>
      </c>
      <c r="D695" s="6">
        <v>25.6</v>
      </c>
      <c r="E695" s="5">
        <v>0</v>
      </c>
      <c r="F695">
        <f t="shared" si="54"/>
        <v>83.22289999999991</v>
      </c>
      <c r="G695" s="1">
        <f t="shared" si="50"/>
        <v>0</v>
      </c>
      <c r="H695">
        <f t="shared" si="51"/>
        <v>83.22289999999991</v>
      </c>
      <c r="I695">
        <f t="shared" si="52"/>
        <v>0</v>
      </c>
      <c r="J695">
        <f t="shared" si="53"/>
        <v>83.22289999999991</v>
      </c>
    </row>
    <row r="696" spans="2:10" x14ac:dyDescent="0.3">
      <c r="B696" s="10">
        <v>49334</v>
      </c>
      <c r="C696" s="9" t="s">
        <v>3</v>
      </c>
      <c r="D696" s="9">
        <v>18.3</v>
      </c>
      <c r="E696" s="8">
        <v>0.5</v>
      </c>
      <c r="F696">
        <f t="shared" si="54"/>
        <v>83.22289999999991</v>
      </c>
      <c r="G696" s="1">
        <f t="shared" si="50"/>
        <v>0</v>
      </c>
      <c r="H696">
        <f t="shared" si="51"/>
        <v>83.22289999999991</v>
      </c>
      <c r="I696">
        <f t="shared" si="52"/>
        <v>0</v>
      </c>
      <c r="J696">
        <f t="shared" si="53"/>
        <v>83.22289999999991</v>
      </c>
    </row>
    <row r="697" spans="2:10" x14ac:dyDescent="0.3">
      <c r="B697" s="7">
        <v>49335</v>
      </c>
      <c r="C697" s="6" t="s">
        <v>21</v>
      </c>
      <c r="D697" s="6">
        <v>27.4</v>
      </c>
      <c r="E697" s="5">
        <v>4.2</v>
      </c>
      <c r="F697">
        <f t="shared" si="54"/>
        <v>83.22289999999991</v>
      </c>
      <c r="G697" s="1">
        <f t="shared" si="50"/>
        <v>1.1508000000000038</v>
      </c>
      <c r="H697">
        <f t="shared" si="51"/>
        <v>84.373699999999914</v>
      </c>
      <c r="I697">
        <f t="shared" si="52"/>
        <v>0</v>
      </c>
      <c r="J697">
        <f t="shared" si="53"/>
        <v>84.373699999999914</v>
      </c>
    </row>
    <row r="698" spans="2:10" x14ac:dyDescent="0.3">
      <c r="B698" s="10">
        <v>49336</v>
      </c>
      <c r="C698" s="9" t="s">
        <v>15</v>
      </c>
      <c r="D698" s="9">
        <v>16.100000000000001</v>
      </c>
      <c r="E698" s="8">
        <v>3.4</v>
      </c>
      <c r="F698">
        <f t="shared" si="54"/>
        <v>84.373699999999914</v>
      </c>
      <c r="G698" s="1">
        <f t="shared" si="50"/>
        <v>0.54739999999999611</v>
      </c>
      <c r="H698">
        <f t="shared" si="51"/>
        <v>84.92109999999991</v>
      </c>
      <c r="I698">
        <f t="shared" si="52"/>
        <v>0</v>
      </c>
      <c r="J698">
        <f t="shared" si="53"/>
        <v>84.92109999999991</v>
      </c>
    </row>
    <row r="699" spans="2:10" x14ac:dyDescent="0.3">
      <c r="B699" s="7">
        <v>49337</v>
      </c>
      <c r="C699" s="6" t="s">
        <v>25</v>
      </c>
      <c r="D699" s="6">
        <v>27.5</v>
      </c>
      <c r="E699" s="5">
        <v>8</v>
      </c>
      <c r="F699">
        <f t="shared" si="54"/>
        <v>84.92109999999991</v>
      </c>
      <c r="G699" s="1">
        <f t="shared" si="50"/>
        <v>2.2000000000000028</v>
      </c>
      <c r="H699">
        <f t="shared" si="51"/>
        <v>87.121099999999913</v>
      </c>
      <c r="I699">
        <f t="shared" si="52"/>
        <v>0</v>
      </c>
      <c r="J699">
        <f t="shared" si="53"/>
        <v>87.121099999999913</v>
      </c>
    </row>
    <row r="700" spans="2:10" x14ac:dyDescent="0.3">
      <c r="B700" s="10">
        <v>49338</v>
      </c>
      <c r="C700" s="9" t="s">
        <v>21</v>
      </c>
      <c r="D700" s="9">
        <v>28.4</v>
      </c>
      <c r="E700" s="8">
        <v>10.199999999999999</v>
      </c>
      <c r="F700">
        <f t="shared" si="54"/>
        <v>87.121099999999913</v>
      </c>
      <c r="G700" s="1">
        <f t="shared" si="50"/>
        <v>2.8967999999999989</v>
      </c>
      <c r="H700">
        <f t="shared" si="51"/>
        <v>90.017899999999912</v>
      </c>
      <c r="I700">
        <f t="shared" si="52"/>
        <v>0</v>
      </c>
      <c r="J700">
        <f t="shared" si="53"/>
        <v>90.017899999999912</v>
      </c>
    </row>
    <row r="701" spans="2:10" x14ac:dyDescent="0.3">
      <c r="B701" s="7">
        <v>49339</v>
      </c>
      <c r="C701" s="6" t="s">
        <v>4</v>
      </c>
      <c r="D701" s="6">
        <v>16.100000000000001</v>
      </c>
      <c r="E701" s="5">
        <v>4</v>
      </c>
      <c r="F701">
        <f t="shared" si="54"/>
        <v>90.017899999999912</v>
      </c>
      <c r="G701" s="1">
        <f t="shared" si="50"/>
        <v>0.64400000000000546</v>
      </c>
      <c r="H701">
        <f t="shared" si="51"/>
        <v>90.661899999999918</v>
      </c>
      <c r="I701">
        <f t="shared" si="52"/>
        <v>0</v>
      </c>
      <c r="J701">
        <f t="shared" si="53"/>
        <v>90.661899999999918</v>
      </c>
    </row>
    <row r="702" spans="2:10" x14ac:dyDescent="0.3">
      <c r="B702" s="10">
        <v>49340</v>
      </c>
      <c r="C702" s="9" t="s">
        <v>15</v>
      </c>
      <c r="D702" s="9">
        <v>28.4</v>
      </c>
      <c r="E702" s="8">
        <v>2.6</v>
      </c>
      <c r="F702">
        <f t="shared" si="54"/>
        <v>90.661899999999918</v>
      </c>
      <c r="G702" s="1">
        <f t="shared" si="50"/>
        <v>0.73839999999999861</v>
      </c>
      <c r="H702">
        <f t="shared" si="51"/>
        <v>91.400299999999916</v>
      </c>
      <c r="I702">
        <f t="shared" si="52"/>
        <v>0</v>
      </c>
      <c r="J702">
        <f t="shared" si="53"/>
        <v>91.400299999999916</v>
      </c>
    </row>
    <row r="703" spans="2:10" x14ac:dyDescent="0.3">
      <c r="B703" s="7">
        <v>49341</v>
      </c>
      <c r="C703" s="6" t="s">
        <v>25</v>
      </c>
      <c r="D703" s="6">
        <v>29.3</v>
      </c>
      <c r="E703" s="5">
        <v>0</v>
      </c>
      <c r="F703">
        <f t="shared" si="54"/>
        <v>91.400299999999916</v>
      </c>
      <c r="G703" s="1">
        <f t="shared" si="50"/>
        <v>0</v>
      </c>
      <c r="H703">
        <f t="shared" si="51"/>
        <v>91.400299999999916</v>
      </c>
      <c r="I703">
        <f t="shared" si="52"/>
        <v>0</v>
      </c>
      <c r="J703">
        <f t="shared" si="53"/>
        <v>91.400299999999916</v>
      </c>
    </row>
    <row r="704" spans="2:10" x14ac:dyDescent="0.3">
      <c r="B704" s="10">
        <v>49342</v>
      </c>
      <c r="C704" s="9" t="s">
        <v>4</v>
      </c>
      <c r="D704" s="9">
        <v>19.7</v>
      </c>
      <c r="E704" s="8">
        <v>16.2</v>
      </c>
      <c r="F704">
        <f t="shared" si="54"/>
        <v>91.400299999999916</v>
      </c>
      <c r="G704" s="1">
        <f t="shared" si="50"/>
        <v>3.1914000000000016</v>
      </c>
      <c r="H704">
        <f t="shared" si="51"/>
        <v>94.591699999999918</v>
      </c>
      <c r="I704">
        <f t="shared" si="52"/>
        <v>0</v>
      </c>
      <c r="J704">
        <f t="shared" si="53"/>
        <v>94.591699999999918</v>
      </c>
    </row>
    <row r="705" spans="2:10" x14ac:dyDescent="0.3">
      <c r="B705" s="7">
        <v>49343</v>
      </c>
      <c r="C705" s="6" t="s">
        <v>18</v>
      </c>
      <c r="D705" s="6">
        <v>11.5</v>
      </c>
      <c r="E705" s="5">
        <v>0.3</v>
      </c>
      <c r="F705">
        <f t="shared" si="54"/>
        <v>94.591699999999918</v>
      </c>
      <c r="G705" s="1">
        <f t="shared" si="50"/>
        <v>0</v>
      </c>
      <c r="H705">
        <f t="shared" si="51"/>
        <v>94.591699999999918</v>
      </c>
      <c r="I705">
        <f t="shared" si="52"/>
        <v>0</v>
      </c>
      <c r="J705">
        <f t="shared" si="53"/>
        <v>94.591699999999918</v>
      </c>
    </row>
    <row r="706" spans="2:10" x14ac:dyDescent="0.3">
      <c r="B706" s="10">
        <v>49344</v>
      </c>
      <c r="C706" s="9" t="s">
        <v>2</v>
      </c>
      <c r="D706" s="9">
        <v>19.5</v>
      </c>
      <c r="E706" s="8">
        <v>0</v>
      </c>
      <c r="F706">
        <f t="shared" si="54"/>
        <v>94.591699999999918</v>
      </c>
      <c r="G706" s="1">
        <f t="shared" si="50"/>
        <v>0</v>
      </c>
      <c r="H706">
        <f t="shared" si="51"/>
        <v>94.591699999999918</v>
      </c>
      <c r="I706">
        <f t="shared" si="52"/>
        <v>0</v>
      </c>
      <c r="J706">
        <f t="shared" si="53"/>
        <v>94.591699999999918</v>
      </c>
    </row>
    <row r="707" spans="2:10" x14ac:dyDescent="0.3">
      <c r="B707" s="7">
        <v>49345</v>
      </c>
      <c r="C707" s="6" t="s">
        <v>12</v>
      </c>
      <c r="D707" s="6">
        <v>22.7</v>
      </c>
      <c r="E707" s="5">
        <v>0.7</v>
      </c>
      <c r="F707">
        <f t="shared" si="54"/>
        <v>94.591699999999918</v>
      </c>
      <c r="G707" s="1">
        <f t="shared" ref="G707:G770" si="55">H707-F707</f>
        <v>0</v>
      </c>
      <c r="H707">
        <f t="shared" ref="H707:H770" si="56">IF(E707&gt;=1,(D707*E707%)+F707,F707)</f>
        <v>94.591699999999918</v>
      </c>
      <c r="I707">
        <f t="shared" ref="I707:I770" si="57">IF(H707&gt;=100,1,0)</f>
        <v>0</v>
      </c>
      <c r="J707">
        <f t="shared" ref="J707:J770" si="58">IF(I707=1,H707-100,H707)</f>
        <v>94.591699999999918</v>
      </c>
    </row>
    <row r="708" spans="2:10" x14ac:dyDescent="0.3">
      <c r="B708" s="10">
        <v>49346</v>
      </c>
      <c r="C708" s="9" t="s">
        <v>0</v>
      </c>
      <c r="D708" s="9">
        <v>19.7</v>
      </c>
      <c r="E708" s="8">
        <v>7.3</v>
      </c>
      <c r="F708">
        <f t="shared" ref="F708:F771" si="59">J707</f>
        <v>94.591699999999918</v>
      </c>
      <c r="G708" s="1">
        <f t="shared" si="55"/>
        <v>1.4381000000000057</v>
      </c>
      <c r="H708">
        <f t="shared" si="56"/>
        <v>96.029799999999923</v>
      </c>
      <c r="I708">
        <f t="shared" si="57"/>
        <v>0</v>
      </c>
      <c r="J708">
        <f t="shared" si="58"/>
        <v>96.029799999999923</v>
      </c>
    </row>
    <row r="709" spans="2:10" x14ac:dyDescent="0.3">
      <c r="B709" s="7">
        <v>49347</v>
      </c>
      <c r="C709" s="6" t="s">
        <v>20</v>
      </c>
      <c r="D709" s="6">
        <v>19.399999999999999</v>
      </c>
      <c r="E709" s="5">
        <v>0.4</v>
      </c>
      <c r="F709">
        <f t="shared" si="59"/>
        <v>96.029799999999923</v>
      </c>
      <c r="G709" s="1">
        <f t="shared" si="55"/>
        <v>0</v>
      </c>
      <c r="H709">
        <f t="shared" si="56"/>
        <v>96.029799999999923</v>
      </c>
      <c r="I709">
        <f t="shared" si="57"/>
        <v>0</v>
      </c>
      <c r="J709">
        <f t="shared" si="58"/>
        <v>96.029799999999923</v>
      </c>
    </row>
    <row r="710" spans="2:10" x14ac:dyDescent="0.3">
      <c r="B710" s="10">
        <v>49348</v>
      </c>
      <c r="C710" s="9" t="s">
        <v>15</v>
      </c>
      <c r="D710" s="9">
        <v>13.8</v>
      </c>
      <c r="E710" s="8">
        <v>1.1000000000000001</v>
      </c>
      <c r="F710">
        <f t="shared" si="59"/>
        <v>96.029799999999923</v>
      </c>
      <c r="G710" s="1">
        <f t="shared" si="55"/>
        <v>0.15179999999999438</v>
      </c>
      <c r="H710">
        <f t="shared" si="56"/>
        <v>96.181599999999918</v>
      </c>
      <c r="I710">
        <f t="shared" si="57"/>
        <v>0</v>
      </c>
      <c r="J710">
        <f t="shared" si="58"/>
        <v>96.181599999999918</v>
      </c>
    </row>
    <row r="711" spans="2:10" x14ac:dyDescent="0.3">
      <c r="B711" s="7">
        <v>49349</v>
      </c>
      <c r="C711" s="6" t="s">
        <v>4</v>
      </c>
      <c r="D711" s="6">
        <v>19.600000000000001</v>
      </c>
      <c r="E711" s="5">
        <v>2.2999999999999998</v>
      </c>
      <c r="F711">
        <f t="shared" si="59"/>
        <v>96.181599999999918</v>
      </c>
      <c r="G711" s="1">
        <f t="shared" si="55"/>
        <v>0.45080000000000098</v>
      </c>
      <c r="H711">
        <f t="shared" si="56"/>
        <v>96.632399999999919</v>
      </c>
      <c r="I711">
        <f t="shared" si="57"/>
        <v>0</v>
      </c>
      <c r="J711">
        <f t="shared" si="58"/>
        <v>96.632399999999919</v>
      </c>
    </row>
    <row r="712" spans="2:10" x14ac:dyDescent="0.3">
      <c r="B712" s="10">
        <v>49350</v>
      </c>
      <c r="C712" s="9" t="s">
        <v>2</v>
      </c>
      <c r="D712" s="9">
        <v>22.6</v>
      </c>
      <c r="E712" s="8">
        <v>13.3</v>
      </c>
      <c r="F712">
        <f t="shared" si="59"/>
        <v>96.632399999999919</v>
      </c>
      <c r="G712" s="1">
        <f t="shared" si="55"/>
        <v>3.0057999999999936</v>
      </c>
      <c r="H712">
        <f t="shared" si="56"/>
        <v>99.638199999999912</v>
      </c>
      <c r="I712">
        <f t="shared" si="57"/>
        <v>0</v>
      </c>
      <c r="J712">
        <f t="shared" si="58"/>
        <v>99.638199999999912</v>
      </c>
    </row>
    <row r="713" spans="2:10" x14ac:dyDescent="0.3">
      <c r="B713" s="7">
        <v>49351</v>
      </c>
      <c r="C713" s="6" t="s">
        <v>10</v>
      </c>
      <c r="D713" s="6">
        <v>18.2</v>
      </c>
      <c r="E713" s="5">
        <v>7.6</v>
      </c>
      <c r="F713">
        <f t="shared" si="59"/>
        <v>99.638199999999912</v>
      </c>
      <c r="G713" s="1">
        <f t="shared" si="55"/>
        <v>1.3832000000000022</v>
      </c>
      <c r="H713">
        <f t="shared" si="56"/>
        <v>101.02139999999991</v>
      </c>
      <c r="I713">
        <f t="shared" si="57"/>
        <v>1</v>
      </c>
      <c r="J713">
        <f t="shared" si="58"/>
        <v>1.0213999999999146</v>
      </c>
    </row>
    <row r="714" spans="2:10" x14ac:dyDescent="0.3">
      <c r="B714" s="10">
        <v>49352</v>
      </c>
      <c r="C714" s="9" t="s">
        <v>2</v>
      </c>
      <c r="D714" s="9">
        <v>27.3</v>
      </c>
      <c r="E714" s="8">
        <v>38.4</v>
      </c>
      <c r="F714">
        <f t="shared" si="59"/>
        <v>1.0213999999999146</v>
      </c>
      <c r="G714" s="1">
        <f t="shared" si="55"/>
        <v>10.4832</v>
      </c>
      <c r="H714">
        <f t="shared" si="56"/>
        <v>11.504599999999915</v>
      </c>
      <c r="I714">
        <f t="shared" si="57"/>
        <v>0</v>
      </c>
      <c r="J714">
        <f t="shared" si="58"/>
        <v>11.504599999999915</v>
      </c>
    </row>
    <row r="715" spans="2:10" x14ac:dyDescent="0.3">
      <c r="B715" s="7">
        <v>49353</v>
      </c>
      <c r="C715" s="6" t="s">
        <v>2</v>
      </c>
      <c r="D715" s="6">
        <v>14.7</v>
      </c>
      <c r="E715" s="5">
        <v>31.8</v>
      </c>
      <c r="F715">
        <f t="shared" si="59"/>
        <v>11.504599999999915</v>
      </c>
      <c r="G715" s="1">
        <f t="shared" si="55"/>
        <v>4.6746000000000016</v>
      </c>
      <c r="H715">
        <f t="shared" si="56"/>
        <v>16.179199999999916</v>
      </c>
      <c r="I715">
        <f t="shared" si="57"/>
        <v>0</v>
      </c>
      <c r="J715">
        <f t="shared" si="58"/>
        <v>16.179199999999916</v>
      </c>
    </row>
    <row r="716" spans="2:10" x14ac:dyDescent="0.3">
      <c r="B716" s="10">
        <v>49354</v>
      </c>
      <c r="C716" s="9" t="s">
        <v>5</v>
      </c>
      <c r="D716" s="9">
        <v>20.6</v>
      </c>
      <c r="E716" s="8">
        <v>5.9</v>
      </c>
      <c r="F716">
        <f t="shared" si="59"/>
        <v>16.179199999999916</v>
      </c>
      <c r="G716" s="1">
        <f t="shared" si="55"/>
        <v>1.2153999999999989</v>
      </c>
      <c r="H716">
        <f t="shared" si="56"/>
        <v>17.394599999999915</v>
      </c>
      <c r="I716">
        <f t="shared" si="57"/>
        <v>0</v>
      </c>
      <c r="J716">
        <f t="shared" si="58"/>
        <v>17.394599999999915</v>
      </c>
    </row>
    <row r="717" spans="2:10" x14ac:dyDescent="0.3">
      <c r="B717" s="7">
        <v>49355</v>
      </c>
      <c r="C717" s="6" t="s">
        <v>8</v>
      </c>
      <c r="D717" s="6">
        <v>12.6</v>
      </c>
      <c r="E717" s="5">
        <v>14.4</v>
      </c>
      <c r="F717">
        <f t="shared" si="59"/>
        <v>17.394599999999915</v>
      </c>
      <c r="G717" s="1">
        <f t="shared" si="55"/>
        <v>1.8143999999999991</v>
      </c>
      <c r="H717">
        <f t="shared" si="56"/>
        <v>19.208999999999914</v>
      </c>
      <c r="I717">
        <f t="shared" si="57"/>
        <v>0</v>
      </c>
      <c r="J717">
        <f t="shared" si="58"/>
        <v>19.208999999999914</v>
      </c>
    </row>
    <row r="718" spans="2:10" x14ac:dyDescent="0.3">
      <c r="B718" s="10">
        <v>49356</v>
      </c>
      <c r="C718" s="9" t="s">
        <v>9</v>
      </c>
      <c r="D718" s="9">
        <v>14.5</v>
      </c>
      <c r="E718" s="8">
        <v>0</v>
      </c>
      <c r="F718">
        <f t="shared" si="59"/>
        <v>19.208999999999914</v>
      </c>
      <c r="G718" s="1">
        <f t="shared" si="55"/>
        <v>0</v>
      </c>
      <c r="H718">
        <f t="shared" si="56"/>
        <v>19.208999999999914</v>
      </c>
      <c r="I718">
        <f t="shared" si="57"/>
        <v>0</v>
      </c>
      <c r="J718">
        <f t="shared" si="58"/>
        <v>19.208999999999914</v>
      </c>
    </row>
    <row r="719" spans="2:10" x14ac:dyDescent="0.3">
      <c r="B719" s="7">
        <v>49357</v>
      </c>
      <c r="C719" s="6" t="s">
        <v>8</v>
      </c>
      <c r="D719" s="6">
        <v>24.7</v>
      </c>
      <c r="E719" s="5">
        <v>36</v>
      </c>
      <c r="F719">
        <f t="shared" si="59"/>
        <v>19.208999999999914</v>
      </c>
      <c r="G719" s="1">
        <f t="shared" si="55"/>
        <v>8.8919999999999995</v>
      </c>
      <c r="H719">
        <f t="shared" si="56"/>
        <v>28.100999999999914</v>
      </c>
      <c r="I719">
        <f t="shared" si="57"/>
        <v>0</v>
      </c>
      <c r="J719">
        <f t="shared" si="58"/>
        <v>28.100999999999914</v>
      </c>
    </row>
    <row r="720" spans="2:10" x14ac:dyDescent="0.3">
      <c r="B720" s="10">
        <v>49358</v>
      </c>
      <c r="C720" s="9" t="s">
        <v>2</v>
      </c>
      <c r="D720" s="9">
        <v>17.899999999999999</v>
      </c>
      <c r="E720" s="8">
        <v>24.9</v>
      </c>
      <c r="F720">
        <f t="shared" si="59"/>
        <v>28.100999999999914</v>
      </c>
      <c r="G720" s="1">
        <f t="shared" si="55"/>
        <v>4.457099999999997</v>
      </c>
      <c r="H720">
        <f t="shared" si="56"/>
        <v>32.558099999999911</v>
      </c>
      <c r="I720">
        <f t="shared" si="57"/>
        <v>0</v>
      </c>
      <c r="J720">
        <f t="shared" si="58"/>
        <v>32.558099999999911</v>
      </c>
    </row>
    <row r="721" spans="2:10" x14ac:dyDescent="0.3">
      <c r="B721" s="7">
        <v>49359</v>
      </c>
      <c r="C721" s="6" t="s">
        <v>25</v>
      </c>
      <c r="D721" s="6">
        <v>20.2</v>
      </c>
      <c r="E721" s="5">
        <v>2.9</v>
      </c>
      <c r="F721">
        <f t="shared" si="59"/>
        <v>32.558099999999911</v>
      </c>
      <c r="G721" s="1">
        <f t="shared" si="55"/>
        <v>0.58579999999999899</v>
      </c>
      <c r="H721">
        <f t="shared" si="56"/>
        <v>33.14389999999991</v>
      </c>
      <c r="I721">
        <f t="shared" si="57"/>
        <v>0</v>
      </c>
      <c r="J721">
        <f t="shared" si="58"/>
        <v>33.14389999999991</v>
      </c>
    </row>
    <row r="722" spans="2:10" x14ac:dyDescent="0.3">
      <c r="B722" s="10">
        <v>49360</v>
      </c>
      <c r="C722" s="9" t="s">
        <v>22</v>
      </c>
      <c r="D722" s="9">
        <v>13.4</v>
      </c>
      <c r="E722" s="8">
        <v>1.7</v>
      </c>
      <c r="F722">
        <f t="shared" si="59"/>
        <v>33.14389999999991</v>
      </c>
      <c r="G722" s="1">
        <f t="shared" si="55"/>
        <v>0.227800000000002</v>
      </c>
      <c r="H722">
        <f t="shared" si="56"/>
        <v>33.371699999999912</v>
      </c>
      <c r="I722">
        <f t="shared" si="57"/>
        <v>0</v>
      </c>
      <c r="J722">
        <f t="shared" si="58"/>
        <v>33.371699999999912</v>
      </c>
    </row>
    <row r="723" spans="2:10" x14ac:dyDescent="0.3">
      <c r="B723" s="7">
        <v>49361</v>
      </c>
      <c r="C723" s="6" t="s">
        <v>23</v>
      </c>
      <c r="D723" s="6">
        <v>12.2</v>
      </c>
      <c r="E723" s="5">
        <v>6</v>
      </c>
      <c r="F723">
        <f t="shared" si="59"/>
        <v>33.371699999999912</v>
      </c>
      <c r="G723" s="1">
        <f t="shared" si="55"/>
        <v>0.73199999999999932</v>
      </c>
      <c r="H723">
        <f t="shared" si="56"/>
        <v>34.103699999999911</v>
      </c>
      <c r="I723">
        <f t="shared" si="57"/>
        <v>0</v>
      </c>
      <c r="J723">
        <f t="shared" si="58"/>
        <v>34.103699999999911</v>
      </c>
    </row>
    <row r="724" spans="2:10" x14ac:dyDescent="0.3">
      <c r="B724" s="10">
        <v>49362</v>
      </c>
      <c r="C724" s="9" t="s">
        <v>13</v>
      </c>
      <c r="D724" s="9">
        <v>29.8</v>
      </c>
      <c r="E724" s="8">
        <v>0.4</v>
      </c>
      <c r="F724">
        <f t="shared" si="59"/>
        <v>34.103699999999911</v>
      </c>
      <c r="G724" s="1">
        <f t="shared" si="55"/>
        <v>0</v>
      </c>
      <c r="H724">
        <f t="shared" si="56"/>
        <v>34.103699999999911</v>
      </c>
      <c r="I724">
        <f t="shared" si="57"/>
        <v>0</v>
      </c>
      <c r="J724">
        <f t="shared" si="58"/>
        <v>34.103699999999911</v>
      </c>
    </row>
    <row r="725" spans="2:10" x14ac:dyDescent="0.3">
      <c r="B725" s="7">
        <v>49363</v>
      </c>
      <c r="C725" s="6" t="s">
        <v>2</v>
      </c>
      <c r="D725" s="6">
        <v>16.100000000000001</v>
      </c>
      <c r="E725" s="5">
        <v>28.7</v>
      </c>
      <c r="F725">
        <f t="shared" si="59"/>
        <v>34.103699999999911</v>
      </c>
      <c r="G725" s="1">
        <f t="shared" si="55"/>
        <v>4.6206999999999994</v>
      </c>
      <c r="H725">
        <f t="shared" si="56"/>
        <v>38.72439999999991</v>
      </c>
      <c r="I725">
        <f t="shared" si="57"/>
        <v>0</v>
      </c>
      <c r="J725">
        <f t="shared" si="58"/>
        <v>38.72439999999991</v>
      </c>
    </row>
    <row r="726" spans="2:10" x14ac:dyDescent="0.3">
      <c r="B726" s="10">
        <v>49364</v>
      </c>
      <c r="C726" s="9" t="s">
        <v>8</v>
      </c>
      <c r="D726" s="9">
        <v>18.8</v>
      </c>
      <c r="E726" s="8">
        <v>0</v>
      </c>
      <c r="F726">
        <f t="shared" si="59"/>
        <v>38.72439999999991</v>
      </c>
      <c r="G726" s="1">
        <f t="shared" si="55"/>
        <v>0</v>
      </c>
      <c r="H726">
        <f t="shared" si="56"/>
        <v>38.72439999999991</v>
      </c>
      <c r="I726">
        <f t="shared" si="57"/>
        <v>0</v>
      </c>
      <c r="J726">
        <f t="shared" si="58"/>
        <v>38.72439999999991</v>
      </c>
    </row>
    <row r="727" spans="2:10" x14ac:dyDescent="0.3">
      <c r="B727" s="7">
        <v>49365</v>
      </c>
      <c r="C727" s="6" t="s">
        <v>14</v>
      </c>
      <c r="D727" s="6">
        <v>17.100000000000001</v>
      </c>
      <c r="E727" s="5">
        <v>0</v>
      </c>
      <c r="F727">
        <f t="shared" si="59"/>
        <v>38.72439999999991</v>
      </c>
      <c r="G727" s="1">
        <f t="shared" si="55"/>
        <v>0</v>
      </c>
      <c r="H727">
        <f t="shared" si="56"/>
        <v>38.72439999999991</v>
      </c>
      <c r="I727">
        <f t="shared" si="57"/>
        <v>0</v>
      </c>
      <c r="J727">
        <f t="shared" si="58"/>
        <v>38.72439999999991</v>
      </c>
    </row>
    <row r="728" spans="2:10" x14ac:dyDescent="0.3">
      <c r="B728" s="10">
        <v>49366</v>
      </c>
      <c r="C728" s="9" t="s">
        <v>21</v>
      </c>
      <c r="D728" s="9">
        <v>11.7</v>
      </c>
      <c r="E728" s="8">
        <v>7.7</v>
      </c>
      <c r="F728">
        <f t="shared" si="59"/>
        <v>38.72439999999991</v>
      </c>
      <c r="G728" s="1">
        <f t="shared" si="55"/>
        <v>0.90090000000000003</v>
      </c>
      <c r="H728">
        <f t="shared" si="56"/>
        <v>39.62529999999991</v>
      </c>
      <c r="I728">
        <f t="shared" si="57"/>
        <v>0</v>
      </c>
      <c r="J728">
        <f t="shared" si="58"/>
        <v>39.62529999999991</v>
      </c>
    </row>
    <row r="729" spans="2:10" x14ac:dyDescent="0.3">
      <c r="B729" s="7">
        <v>49367</v>
      </c>
      <c r="C729" s="6" t="s">
        <v>3</v>
      </c>
      <c r="D729" s="6">
        <v>25.4</v>
      </c>
      <c r="E729" s="5">
        <v>14.2</v>
      </c>
      <c r="F729">
        <f t="shared" si="59"/>
        <v>39.62529999999991</v>
      </c>
      <c r="G729" s="1">
        <f t="shared" si="55"/>
        <v>3.6067999999999998</v>
      </c>
      <c r="H729">
        <f t="shared" si="56"/>
        <v>43.23209999999991</v>
      </c>
      <c r="I729">
        <f t="shared" si="57"/>
        <v>0</v>
      </c>
      <c r="J729">
        <f t="shared" si="58"/>
        <v>43.23209999999991</v>
      </c>
    </row>
    <row r="730" spans="2:10" x14ac:dyDescent="0.3">
      <c r="B730" s="10">
        <v>49368</v>
      </c>
      <c r="C730" s="9" t="s">
        <v>5</v>
      </c>
      <c r="D730" s="9">
        <v>12.6</v>
      </c>
      <c r="E730" s="8">
        <v>9</v>
      </c>
      <c r="F730">
        <f t="shared" si="59"/>
        <v>43.23209999999991</v>
      </c>
      <c r="G730" s="1">
        <f t="shared" si="55"/>
        <v>1.1340000000000003</v>
      </c>
      <c r="H730">
        <f t="shared" si="56"/>
        <v>44.366099999999911</v>
      </c>
      <c r="I730">
        <f t="shared" si="57"/>
        <v>0</v>
      </c>
      <c r="J730">
        <f t="shared" si="58"/>
        <v>44.366099999999911</v>
      </c>
    </row>
    <row r="731" spans="2:10" x14ac:dyDescent="0.3">
      <c r="B731" s="7">
        <v>49369</v>
      </c>
      <c r="C731" s="6" t="s">
        <v>8</v>
      </c>
      <c r="D731" s="6">
        <v>15.8</v>
      </c>
      <c r="E731" s="5">
        <v>0</v>
      </c>
      <c r="F731">
        <f t="shared" si="59"/>
        <v>44.366099999999911</v>
      </c>
      <c r="G731" s="1">
        <f t="shared" si="55"/>
        <v>0</v>
      </c>
      <c r="H731">
        <f t="shared" si="56"/>
        <v>44.366099999999911</v>
      </c>
      <c r="I731">
        <f t="shared" si="57"/>
        <v>0</v>
      </c>
      <c r="J731">
        <f t="shared" si="58"/>
        <v>44.366099999999911</v>
      </c>
    </row>
    <row r="732" spans="2:10" x14ac:dyDescent="0.3">
      <c r="B732" s="10">
        <v>49370</v>
      </c>
      <c r="C732" s="9" t="s">
        <v>3</v>
      </c>
      <c r="D732" s="9">
        <v>24.7</v>
      </c>
      <c r="E732" s="8">
        <v>13.9</v>
      </c>
      <c r="F732">
        <f t="shared" si="59"/>
        <v>44.366099999999911</v>
      </c>
      <c r="G732" s="1">
        <f t="shared" si="55"/>
        <v>3.4333000000000027</v>
      </c>
      <c r="H732">
        <f t="shared" si="56"/>
        <v>47.799399999999913</v>
      </c>
      <c r="I732">
        <f t="shared" si="57"/>
        <v>0</v>
      </c>
      <c r="J732">
        <f t="shared" si="58"/>
        <v>47.799399999999913</v>
      </c>
    </row>
    <row r="733" spans="2:10" x14ac:dyDescent="0.3">
      <c r="B733" s="7">
        <v>49371</v>
      </c>
      <c r="C733" s="6" t="s">
        <v>1</v>
      </c>
      <c r="D733" s="6">
        <v>26.7</v>
      </c>
      <c r="E733" s="5">
        <v>0</v>
      </c>
      <c r="F733">
        <f t="shared" si="59"/>
        <v>47.799399999999913</v>
      </c>
      <c r="G733" s="1">
        <f t="shared" si="55"/>
        <v>0</v>
      </c>
      <c r="H733">
        <f t="shared" si="56"/>
        <v>47.799399999999913</v>
      </c>
      <c r="I733">
        <f t="shared" si="57"/>
        <v>0</v>
      </c>
      <c r="J733">
        <f t="shared" si="58"/>
        <v>47.799399999999913</v>
      </c>
    </row>
    <row r="734" spans="2:10" x14ac:dyDescent="0.3">
      <c r="B734" s="10">
        <v>49372</v>
      </c>
      <c r="C734" s="9" t="s">
        <v>2</v>
      </c>
      <c r="D734" s="9">
        <v>21.2</v>
      </c>
      <c r="E734" s="8">
        <v>5.3</v>
      </c>
      <c r="F734">
        <f t="shared" si="59"/>
        <v>47.799399999999913</v>
      </c>
      <c r="G734" s="1">
        <f t="shared" si="55"/>
        <v>1.1236000000000033</v>
      </c>
      <c r="H734">
        <f t="shared" si="56"/>
        <v>48.922999999999917</v>
      </c>
      <c r="I734">
        <f t="shared" si="57"/>
        <v>0</v>
      </c>
      <c r="J734">
        <f t="shared" si="58"/>
        <v>48.922999999999917</v>
      </c>
    </row>
    <row r="735" spans="2:10" x14ac:dyDescent="0.3">
      <c r="B735" s="7">
        <v>49373</v>
      </c>
      <c r="C735" s="6" t="s">
        <v>10</v>
      </c>
      <c r="D735" s="6">
        <v>10.4</v>
      </c>
      <c r="E735" s="5">
        <v>8.6</v>
      </c>
      <c r="F735">
        <f t="shared" si="59"/>
        <v>48.922999999999917</v>
      </c>
      <c r="G735" s="1">
        <f t="shared" si="55"/>
        <v>0.89439999999999742</v>
      </c>
      <c r="H735">
        <f t="shared" si="56"/>
        <v>49.817399999999914</v>
      </c>
      <c r="I735">
        <f t="shared" si="57"/>
        <v>0</v>
      </c>
      <c r="J735">
        <f t="shared" si="58"/>
        <v>49.817399999999914</v>
      </c>
    </row>
    <row r="736" spans="2:10" x14ac:dyDescent="0.3">
      <c r="B736" s="10">
        <v>49374</v>
      </c>
      <c r="C736" s="9" t="s">
        <v>20</v>
      </c>
      <c r="D736" s="9">
        <v>25.1</v>
      </c>
      <c r="E736" s="8">
        <v>3.3</v>
      </c>
      <c r="F736">
        <f t="shared" si="59"/>
        <v>49.817399999999914</v>
      </c>
      <c r="G736" s="1">
        <f t="shared" si="55"/>
        <v>0.8282999999999987</v>
      </c>
      <c r="H736">
        <f t="shared" si="56"/>
        <v>50.645699999999913</v>
      </c>
      <c r="I736">
        <f t="shared" si="57"/>
        <v>0</v>
      </c>
      <c r="J736">
        <f t="shared" si="58"/>
        <v>50.645699999999913</v>
      </c>
    </row>
    <row r="737" spans="2:10" x14ac:dyDescent="0.3">
      <c r="B737" s="7">
        <v>49375</v>
      </c>
      <c r="C737" s="6" t="s">
        <v>2</v>
      </c>
      <c r="D737" s="6">
        <v>27.8</v>
      </c>
      <c r="E737" s="5">
        <v>20.9</v>
      </c>
      <c r="F737">
        <f t="shared" si="59"/>
        <v>50.645699999999913</v>
      </c>
      <c r="G737" s="1">
        <f t="shared" si="55"/>
        <v>5.8102000000000018</v>
      </c>
      <c r="H737">
        <f t="shared" si="56"/>
        <v>56.455899999999914</v>
      </c>
      <c r="I737">
        <f t="shared" si="57"/>
        <v>0</v>
      </c>
      <c r="J737">
        <f t="shared" si="58"/>
        <v>56.455899999999914</v>
      </c>
    </row>
    <row r="738" spans="2:10" x14ac:dyDescent="0.3">
      <c r="B738" s="10">
        <v>49376</v>
      </c>
      <c r="C738" s="9" t="s">
        <v>9</v>
      </c>
      <c r="D738" s="9">
        <v>26.1</v>
      </c>
      <c r="E738" s="8">
        <v>0</v>
      </c>
      <c r="F738">
        <f t="shared" si="59"/>
        <v>56.455899999999914</v>
      </c>
      <c r="G738" s="1">
        <f t="shared" si="55"/>
        <v>0</v>
      </c>
      <c r="H738">
        <f t="shared" si="56"/>
        <v>56.455899999999914</v>
      </c>
      <c r="I738">
        <f t="shared" si="57"/>
        <v>0</v>
      </c>
      <c r="J738">
        <f t="shared" si="58"/>
        <v>56.455899999999914</v>
      </c>
    </row>
    <row r="739" spans="2:10" x14ac:dyDescent="0.3">
      <c r="B739" s="7">
        <v>49377</v>
      </c>
      <c r="C739" s="6" t="s">
        <v>4</v>
      </c>
      <c r="D739" s="6">
        <v>18.3</v>
      </c>
      <c r="E739" s="5">
        <v>7.8</v>
      </c>
      <c r="F739">
        <f t="shared" si="59"/>
        <v>56.455899999999914</v>
      </c>
      <c r="G739" s="1">
        <f t="shared" si="55"/>
        <v>1.4273999999999987</v>
      </c>
      <c r="H739">
        <f t="shared" si="56"/>
        <v>57.883299999999913</v>
      </c>
      <c r="I739">
        <f t="shared" si="57"/>
        <v>0</v>
      </c>
      <c r="J739">
        <f t="shared" si="58"/>
        <v>57.883299999999913</v>
      </c>
    </row>
    <row r="740" spans="2:10" x14ac:dyDescent="0.3">
      <c r="B740" s="10">
        <v>49378</v>
      </c>
      <c r="C740" s="9" t="s">
        <v>9</v>
      </c>
      <c r="D740" s="9">
        <v>16.3</v>
      </c>
      <c r="E740" s="8">
        <v>0</v>
      </c>
      <c r="F740">
        <f t="shared" si="59"/>
        <v>57.883299999999913</v>
      </c>
      <c r="G740" s="1">
        <f t="shared" si="55"/>
        <v>0</v>
      </c>
      <c r="H740">
        <f t="shared" si="56"/>
        <v>57.883299999999913</v>
      </c>
      <c r="I740">
        <f t="shared" si="57"/>
        <v>0</v>
      </c>
      <c r="J740">
        <f t="shared" si="58"/>
        <v>57.883299999999913</v>
      </c>
    </row>
    <row r="741" spans="2:10" x14ac:dyDescent="0.3">
      <c r="B741" s="7">
        <v>49379</v>
      </c>
      <c r="C741" s="6" t="s">
        <v>9</v>
      </c>
      <c r="D741" s="6">
        <v>17.2</v>
      </c>
      <c r="E741" s="5">
        <v>12.5</v>
      </c>
      <c r="F741">
        <f t="shared" si="59"/>
        <v>57.883299999999913</v>
      </c>
      <c r="G741" s="1">
        <f t="shared" si="55"/>
        <v>2.1499999999999986</v>
      </c>
      <c r="H741">
        <f t="shared" si="56"/>
        <v>60.033299999999912</v>
      </c>
      <c r="I741">
        <f t="shared" si="57"/>
        <v>0</v>
      </c>
      <c r="J741">
        <f t="shared" si="58"/>
        <v>60.033299999999912</v>
      </c>
    </row>
    <row r="742" spans="2:10" x14ac:dyDescent="0.3">
      <c r="B742" s="10">
        <v>49380</v>
      </c>
      <c r="C742" s="9" t="s">
        <v>6</v>
      </c>
      <c r="D742" s="9">
        <v>22.1</v>
      </c>
      <c r="E742" s="8">
        <v>3.7</v>
      </c>
      <c r="F742">
        <f t="shared" si="59"/>
        <v>60.033299999999912</v>
      </c>
      <c r="G742" s="1">
        <f t="shared" si="55"/>
        <v>0.81770000000000209</v>
      </c>
      <c r="H742">
        <f t="shared" si="56"/>
        <v>60.850999999999914</v>
      </c>
      <c r="I742">
        <f t="shared" si="57"/>
        <v>0</v>
      </c>
      <c r="J742">
        <f t="shared" si="58"/>
        <v>60.850999999999914</v>
      </c>
    </row>
    <row r="743" spans="2:10" x14ac:dyDescent="0.3">
      <c r="B743" s="7">
        <v>49381</v>
      </c>
      <c r="C743" s="6" t="s">
        <v>15</v>
      </c>
      <c r="D743" s="6">
        <v>18.8</v>
      </c>
      <c r="E743" s="5">
        <v>0</v>
      </c>
      <c r="F743">
        <f t="shared" si="59"/>
        <v>60.850999999999914</v>
      </c>
      <c r="G743" s="1">
        <f t="shared" si="55"/>
        <v>0</v>
      </c>
      <c r="H743">
        <f t="shared" si="56"/>
        <v>60.850999999999914</v>
      </c>
      <c r="I743">
        <f t="shared" si="57"/>
        <v>0</v>
      </c>
      <c r="J743">
        <f t="shared" si="58"/>
        <v>60.850999999999914</v>
      </c>
    </row>
    <row r="744" spans="2:10" x14ac:dyDescent="0.3">
      <c r="B744" s="10">
        <v>49382</v>
      </c>
      <c r="C744" s="9" t="s">
        <v>3</v>
      </c>
      <c r="D744" s="9">
        <v>12.3</v>
      </c>
      <c r="E744" s="8">
        <v>7.1</v>
      </c>
      <c r="F744">
        <f t="shared" si="59"/>
        <v>60.850999999999914</v>
      </c>
      <c r="G744" s="1">
        <f t="shared" si="55"/>
        <v>0.87330000000000041</v>
      </c>
      <c r="H744">
        <f t="shared" si="56"/>
        <v>61.724299999999914</v>
      </c>
      <c r="I744">
        <f t="shared" si="57"/>
        <v>0</v>
      </c>
      <c r="J744">
        <f t="shared" si="58"/>
        <v>61.724299999999914</v>
      </c>
    </row>
    <row r="745" spans="2:10" x14ac:dyDescent="0.3">
      <c r="B745" s="7">
        <v>49383</v>
      </c>
      <c r="C745" s="6" t="s">
        <v>8</v>
      </c>
      <c r="D745" s="6">
        <v>27.5</v>
      </c>
      <c r="E745" s="5">
        <v>34.299999999999997</v>
      </c>
      <c r="F745">
        <f t="shared" si="59"/>
        <v>61.724299999999914</v>
      </c>
      <c r="G745" s="1">
        <f t="shared" si="55"/>
        <v>9.4325000000000045</v>
      </c>
      <c r="H745">
        <f t="shared" si="56"/>
        <v>71.156799999999919</v>
      </c>
      <c r="I745">
        <f t="shared" si="57"/>
        <v>0</v>
      </c>
      <c r="J745">
        <f t="shared" si="58"/>
        <v>71.156799999999919</v>
      </c>
    </row>
    <row r="746" spans="2:10" x14ac:dyDescent="0.3">
      <c r="B746" s="10">
        <v>49384</v>
      </c>
      <c r="C746" s="9" t="s">
        <v>3</v>
      </c>
      <c r="D746" s="9">
        <v>23.1</v>
      </c>
      <c r="E746" s="8">
        <v>0</v>
      </c>
      <c r="F746">
        <f t="shared" si="59"/>
        <v>71.156799999999919</v>
      </c>
      <c r="G746" s="1">
        <f t="shared" si="55"/>
        <v>0</v>
      </c>
      <c r="H746">
        <f t="shared" si="56"/>
        <v>71.156799999999919</v>
      </c>
      <c r="I746">
        <f t="shared" si="57"/>
        <v>0</v>
      </c>
      <c r="J746">
        <f t="shared" si="58"/>
        <v>71.156799999999919</v>
      </c>
    </row>
    <row r="747" spans="2:10" x14ac:dyDescent="0.3">
      <c r="B747" s="7">
        <v>49385</v>
      </c>
      <c r="C747" s="6" t="s">
        <v>9</v>
      </c>
      <c r="D747" s="6">
        <v>21.3</v>
      </c>
      <c r="E747" s="5">
        <v>0</v>
      </c>
      <c r="F747">
        <f t="shared" si="59"/>
        <v>71.156799999999919</v>
      </c>
      <c r="G747" s="1">
        <f t="shared" si="55"/>
        <v>0</v>
      </c>
      <c r="H747">
        <f t="shared" si="56"/>
        <v>71.156799999999919</v>
      </c>
      <c r="I747">
        <f t="shared" si="57"/>
        <v>0</v>
      </c>
      <c r="J747">
        <f t="shared" si="58"/>
        <v>71.156799999999919</v>
      </c>
    </row>
    <row r="748" spans="2:10" x14ac:dyDescent="0.3">
      <c r="B748" s="10">
        <v>49386</v>
      </c>
      <c r="C748" s="9" t="s">
        <v>20</v>
      </c>
      <c r="D748" s="9">
        <v>13.8</v>
      </c>
      <c r="E748" s="8">
        <v>5.9</v>
      </c>
      <c r="F748">
        <f t="shared" si="59"/>
        <v>71.156799999999919</v>
      </c>
      <c r="G748" s="1">
        <f t="shared" si="55"/>
        <v>0.81419999999999959</v>
      </c>
      <c r="H748">
        <f t="shared" si="56"/>
        <v>71.970999999999918</v>
      </c>
      <c r="I748">
        <f t="shared" si="57"/>
        <v>0</v>
      </c>
      <c r="J748">
        <f t="shared" si="58"/>
        <v>71.970999999999918</v>
      </c>
    </row>
    <row r="749" spans="2:10" x14ac:dyDescent="0.3">
      <c r="B749" s="7">
        <v>49387</v>
      </c>
      <c r="C749" s="6" t="s">
        <v>4</v>
      </c>
      <c r="D749" s="6">
        <v>20</v>
      </c>
      <c r="E749" s="5">
        <v>16</v>
      </c>
      <c r="F749">
        <f t="shared" si="59"/>
        <v>71.970999999999918</v>
      </c>
      <c r="G749" s="1">
        <f t="shared" si="55"/>
        <v>3.2000000000000028</v>
      </c>
      <c r="H749">
        <f t="shared" si="56"/>
        <v>75.170999999999921</v>
      </c>
      <c r="I749">
        <f t="shared" si="57"/>
        <v>0</v>
      </c>
      <c r="J749">
        <f t="shared" si="58"/>
        <v>75.170999999999921</v>
      </c>
    </row>
    <row r="750" spans="2:10" x14ac:dyDescent="0.3">
      <c r="B750" s="10">
        <v>49388</v>
      </c>
      <c r="C750" s="9" t="s">
        <v>19</v>
      </c>
      <c r="D750" s="9">
        <v>23.9</v>
      </c>
      <c r="E750" s="8">
        <v>0</v>
      </c>
      <c r="F750">
        <f t="shared" si="59"/>
        <v>75.170999999999921</v>
      </c>
      <c r="G750" s="1">
        <f t="shared" si="55"/>
        <v>0</v>
      </c>
      <c r="H750">
        <f t="shared" si="56"/>
        <v>75.170999999999921</v>
      </c>
      <c r="I750">
        <f t="shared" si="57"/>
        <v>0</v>
      </c>
      <c r="J750">
        <f t="shared" si="58"/>
        <v>75.170999999999921</v>
      </c>
    </row>
    <row r="751" spans="2:10" x14ac:dyDescent="0.3">
      <c r="B751" s="7">
        <v>49389</v>
      </c>
      <c r="C751" s="6" t="s">
        <v>26</v>
      </c>
      <c r="D751" s="6">
        <v>15.3</v>
      </c>
      <c r="E751" s="5">
        <v>0.1</v>
      </c>
      <c r="F751">
        <f t="shared" si="59"/>
        <v>75.170999999999921</v>
      </c>
      <c r="G751" s="1">
        <f t="shared" si="55"/>
        <v>0</v>
      </c>
      <c r="H751">
        <f t="shared" si="56"/>
        <v>75.170999999999921</v>
      </c>
      <c r="I751">
        <f t="shared" si="57"/>
        <v>0</v>
      </c>
      <c r="J751">
        <f t="shared" si="58"/>
        <v>75.170999999999921</v>
      </c>
    </row>
    <row r="752" spans="2:10" x14ac:dyDescent="0.3">
      <c r="B752" s="10">
        <v>49390</v>
      </c>
      <c r="C752" s="9" t="s">
        <v>25</v>
      </c>
      <c r="D752" s="9">
        <v>16.600000000000001</v>
      </c>
      <c r="E752" s="8">
        <v>0</v>
      </c>
      <c r="F752">
        <f t="shared" si="59"/>
        <v>75.170999999999921</v>
      </c>
      <c r="G752" s="1">
        <f t="shared" si="55"/>
        <v>0</v>
      </c>
      <c r="H752">
        <f t="shared" si="56"/>
        <v>75.170999999999921</v>
      </c>
      <c r="I752">
        <f t="shared" si="57"/>
        <v>0</v>
      </c>
      <c r="J752">
        <f t="shared" si="58"/>
        <v>75.170999999999921</v>
      </c>
    </row>
    <row r="753" spans="2:10" x14ac:dyDescent="0.3">
      <c r="B753" s="7">
        <v>49391</v>
      </c>
      <c r="C753" s="6" t="s">
        <v>1</v>
      </c>
      <c r="D753" s="6">
        <v>20.8</v>
      </c>
      <c r="E753" s="5">
        <v>2</v>
      </c>
      <c r="F753">
        <f t="shared" si="59"/>
        <v>75.170999999999921</v>
      </c>
      <c r="G753" s="1">
        <f t="shared" si="55"/>
        <v>0.41599999999999682</v>
      </c>
      <c r="H753">
        <f t="shared" si="56"/>
        <v>75.586999999999918</v>
      </c>
      <c r="I753">
        <f t="shared" si="57"/>
        <v>0</v>
      </c>
      <c r="J753">
        <f t="shared" si="58"/>
        <v>75.586999999999918</v>
      </c>
    </row>
    <row r="754" spans="2:10" x14ac:dyDescent="0.3">
      <c r="B754" s="10">
        <v>49392</v>
      </c>
      <c r="C754" s="9" t="s">
        <v>9</v>
      </c>
      <c r="D754" s="9">
        <v>10.8</v>
      </c>
      <c r="E754" s="8">
        <v>12.3</v>
      </c>
      <c r="F754">
        <f t="shared" si="59"/>
        <v>75.586999999999918</v>
      </c>
      <c r="G754" s="1">
        <f t="shared" si="55"/>
        <v>1.328400000000002</v>
      </c>
      <c r="H754">
        <f t="shared" si="56"/>
        <v>76.91539999999992</v>
      </c>
      <c r="I754">
        <f t="shared" si="57"/>
        <v>0</v>
      </c>
      <c r="J754">
        <f t="shared" si="58"/>
        <v>76.91539999999992</v>
      </c>
    </row>
    <row r="755" spans="2:10" x14ac:dyDescent="0.3">
      <c r="B755" s="7">
        <v>49393</v>
      </c>
      <c r="C755" s="6" t="s">
        <v>9</v>
      </c>
      <c r="D755" s="6">
        <v>12.5</v>
      </c>
      <c r="E755" s="5">
        <v>18.399999999999999</v>
      </c>
      <c r="F755">
        <f t="shared" si="59"/>
        <v>76.91539999999992</v>
      </c>
      <c r="G755" s="1">
        <f t="shared" si="55"/>
        <v>2.2999999999999972</v>
      </c>
      <c r="H755">
        <f t="shared" si="56"/>
        <v>79.215399999999917</v>
      </c>
      <c r="I755">
        <f t="shared" si="57"/>
        <v>0</v>
      </c>
      <c r="J755">
        <f t="shared" si="58"/>
        <v>79.215399999999917</v>
      </c>
    </row>
    <row r="756" spans="2:10" x14ac:dyDescent="0.3">
      <c r="B756" s="10">
        <v>49394</v>
      </c>
      <c r="C756" s="9" t="s">
        <v>21</v>
      </c>
      <c r="D756" s="9">
        <v>24</v>
      </c>
      <c r="E756" s="8">
        <v>4.9000000000000004</v>
      </c>
      <c r="F756">
        <f t="shared" si="59"/>
        <v>79.215399999999917</v>
      </c>
      <c r="G756" s="1">
        <f t="shared" si="55"/>
        <v>1.1760000000000019</v>
      </c>
      <c r="H756">
        <f t="shared" si="56"/>
        <v>80.391399999999919</v>
      </c>
      <c r="I756">
        <f t="shared" si="57"/>
        <v>0</v>
      </c>
      <c r="J756">
        <f t="shared" si="58"/>
        <v>80.391399999999919</v>
      </c>
    </row>
    <row r="757" spans="2:10" x14ac:dyDescent="0.3">
      <c r="B757" s="7">
        <v>49395</v>
      </c>
      <c r="C757" s="6" t="s">
        <v>8</v>
      </c>
      <c r="D757" s="6">
        <v>21.4</v>
      </c>
      <c r="E757" s="5">
        <v>11.1</v>
      </c>
      <c r="F757">
        <f t="shared" si="59"/>
        <v>80.391399999999919</v>
      </c>
      <c r="G757" s="1">
        <f t="shared" si="55"/>
        <v>2.3753999999999991</v>
      </c>
      <c r="H757">
        <f t="shared" si="56"/>
        <v>82.766799999999918</v>
      </c>
      <c r="I757">
        <f t="shared" si="57"/>
        <v>0</v>
      </c>
      <c r="J757">
        <f t="shared" si="58"/>
        <v>82.766799999999918</v>
      </c>
    </row>
    <row r="758" spans="2:10" x14ac:dyDescent="0.3">
      <c r="B758" s="10">
        <v>49396</v>
      </c>
      <c r="C758" s="9" t="s">
        <v>5</v>
      </c>
      <c r="D758" s="9">
        <v>18.3</v>
      </c>
      <c r="E758" s="8">
        <v>0</v>
      </c>
      <c r="F758">
        <f t="shared" si="59"/>
        <v>82.766799999999918</v>
      </c>
      <c r="G758" s="1">
        <f t="shared" si="55"/>
        <v>0</v>
      </c>
      <c r="H758">
        <f t="shared" si="56"/>
        <v>82.766799999999918</v>
      </c>
      <c r="I758">
        <f t="shared" si="57"/>
        <v>0</v>
      </c>
      <c r="J758">
        <f t="shared" si="58"/>
        <v>82.766799999999918</v>
      </c>
    </row>
    <row r="759" spans="2:10" x14ac:dyDescent="0.3">
      <c r="B759" s="7">
        <v>49397</v>
      </c>
      <c r="C759" s="6" t="s">
        <v>14</v>
      </c>
      <c r="D759" s="6">
        <v>10.5</v>
      </c>
      <c r="E759" s="5">
        <v>3.9</v>
      </c>
      <c r="F759">
        <f t="shared" si="59"/>
        <v>82.766799999999918</v>
      </c>
      <c r="G759" s="1">
        <f t="shared" si="55"/>
        <v>0.4094999999999942</v>
      </c>
      <c r="H759">
        <f t="shared" si="56"/>
        <v>83.176299999999912</v>
      </c>
      <c r="I759">
        <f t="shared" si="57"/>
        <v>0</v>
      </c>
      <c r="J759">
        <f t="shared" si="58"/>
        <v>83.176299999999912</v>
      </c>
    </row>
    <row r="760" spans="2:10" x14ac:dyDescent="0.3">
      <c r="B760" s="10">
        <v>49398</v>
      </c>
      <c r="C760" s="9" t="s">
        <v>8</v>
      </c>
      <c r="D760" s="9">
        <v>11.7</v>
      </c>
      <c r="E760" s="8">
        <v>0</v>
      </c>
      <c r="F760">
        <f t="shared" si="59"/>
        <v>83.176299999999912</v>
      </c>
      <c r="G760" s="1">
        <f t="shared" si="55"/>
        <v>0</v>
      </c>
      <c r="H760">
        <f t="shared" si="56"/>
        <v>83.176299999999912</v>
      </c>
      <c r="I760">
        <f t="shared" si="57"/>
        <v>0</v>
      </c>
      <c r="J760">
        <f t="shared" si="58"/>
        <v>83.176299999999912</v>
      </c>
    </row>
    <row r="761" spans="2:10" x14ac:dyDescent="0.3">
      <c r="B761" s="7">
        <v>49399</v>
      </c>
      <c r="C761" s="6" t="s">
        <v>0</v>
      </c>
      <c r="D761" s="6">
        <v>26.8</v>
      </c>
      <c r="E761" s="5">
        <v>0</v>
      </c>
      <c r="F761">
        <f t="shared" si="59"/>
        <v>83.176299999999912</v>
      </c>
      <c r="G761" s="1">
        <f t="shared" si="55"/>
        <v>0</v>
      </c>
      <c r="H761">
        <f t="shared" si="56"/>
        <v>83.176299999999912</v>
      </c>
      <c r="I761">
        <f t="shared" si="57"/>
        <v>0</v>
      </c>
      <c r="J761">
        <f t="shared" si="58"/>
        <v>83.176299999999912</v>
      </c>
    </row>
    <row r="762" spans="2:10" x14ac:dyDescent="0.3">
      <c r="B762" s="10">
        <v>49400</v>
      </c>
      <c r="C762" s="9" t="s">
        <v>8</v>
      </c>
      <c r="D762" s="9">
        <v>22.1</v>
      </c>
      <c r="E762" s="8">
        <v>33.799999999999997</v>
      </c>
      <c r="F762">
        <f t="shared" si="59"/>
        <v>83.176299999999912</v>
      </c>
      <c r="G762" s="1">
        <f t="shared" si="55"/>
        <v>7.4697999999999922</v>
      </c>
      <c r="H762">
        <f t="shared" si="56"/>
        <v>90.646099999999905</v>
      </c>
      <c r="I762">
        <f t="shared" si="57"/>
        <v>0</v>
      </c>
      <c r="J762">
        <f t="shared" si="58"/>
        <v>90.646099999999905</v>
      </c>
    </row>
    <row r="763" spans="2:10" x14ac:dyDescent="0.3">
      <c r="B763" s="7">
        <v>49401</v>
      </c>
      <c r="C763" s="6" t="s">
        <v>28</v>
      </c>
      <c r="D763" s="6">
        <v>17.100000000000001</v>
      </c>
      <c r="E763" s="5">
        <v>0</v>
      </c>
      <c r="F763">
        <f t="shared" si="59"/>
        <v>90.646099999999905</v>
      </c>
      <c r="G763" s="1">
        <f t="shared" si="55"/>
        <v>0</v>
      </c>
      <c r="H763">
        <f t="shared" si="56"/>
        <v>90.646099999999905</v>
      </c>
      <c r="I763">
        <f t="shared" si="57"/>
        <v>0</v>
      </c>
      <c r="J763">
        <f t="shared" si="58"/>
        <v>90.646099999999905</v>
      </c>
    </row>
    <row r="764" spans="2:10" x14ac:dyDescent="0.3">
      <c r="B764" s="10">
        <v>49402</v>
      </c>
      <c r="C764" s="9" t="s">
        <v>4</v>
      </c>
      <c r="D764" s="9">
        <v>12.1</v>
      </c>
      <c r="E764" s="8">
        <v>14.4</v>
      </c>
      <c r="F764">
        <f t="shared" si="59"/>
        <v>90.646099999999905</v>
      </c>
      <c r="G764" s="1">
        <f t="shared" si="55"/>
        <v>1.7424000000000035</v>
      </c>
      <c r="H764">
        <f t="shared" si="56"/>
        <v>92.388499999999908</v>
      </c>
      <c r="I764">
        <f t="shared" si="57"/>
        <v>0</v>
      </c>
      <c r="J764">
        <f t="shared" si="58"/>
        <v>92.388499999999908</v>
      </c>
    </row>
    <row r="765" spans="2:10" x14ac:dyDescent="0.3">
      <c r="B765" s="7">
        <v>49403</v>
      </c>
      <c r="C765" s="6" t="s">
        <v>2</v>
      </c>
      <c r="D765" s="6">
        <v>28.6</v>
      </c>
      <c r="E765" s="5">
        <v>23.2</v>
      </c>
      <c r="F765">
        <f t="shared" si="59"/>
        <v>92.388499999999908</v>
      </c>
      <c r="G765" s="1">
        <f t="shared" si="55"/>
        <v>6.6351999999999975</v>
      </c>
      <c r="H765">
        <f t="shared" si="56"/>
        <v>99.023699999999906</v>
      </c>
      <c r="I765">
        <f t="shared" si="57"/>
        <v>0</v>
      </c>
      <c r="J765">
        <f t="shared" si="58"/>
        <v>99.023699999999906</v>
      </c>
    </row>
    <row r="766" spans="2:10" x14ac:dyDescent="0.3">
      <c r="B766" s="10">
        <v>49404</v>
      </c>
      <c r="C766" s="9" t="s">
        <v>10</v>
      </c>
      <c r="D766" s="9">
        <v>21.2</v>
      </c>
      <c r="E766" s="8">
        <v>1.5</v>
      </c>
      <c r="F766">
        <f t="shared" si="59"/>
        <v>99.023699999999906</v>
      </c>
      <c r="G766" s="1">
        <f t="shared" si="55"/>
        <v>0.31799999999999784</v>
      </c>
      <c r="H766">
        <f t="shared" si="56"/>
        <v>99.341699999999904</v>
      </c>
      <c r="I766">
        <f t="shared" si="57"/>
        <v>0</v>
      </c>
      <c r="J766">
        <f t="shared" si="58"/>
        <v>99.341699999999904</v>
      </c>
    </row>
    <row r="767" spans="2:10" x14ac:dyDescent="0.3">
      <c r="B767" s="7">
        <v>49405</v>
      </c>
      <c r="C767" s="6" t="s">
        <v>21</v>
      </c>
      <c r="D767" s="6">
        <v>17.2</v>
      </c>
      <c r="E767" s="5">
        <v>2.4</v>
      </c>
      <c r="F767">
        <f t="shared" si="59"/>
        <v>99.341699999999904</v>
      </c>
      <c r="G767" s="1">
        <f t="shared" si="55"/>
        <v>0.41280000000000427</v>
      </c>
      <c r="H767">
        <f t="shared" si="56"/>
        <v>99.754499999999908</v>
      </c>
      <c r="I767">
        <f t="shared" si="57"/>
        <v>0</v>
      </c>
      <c r="J767">
        <f t="shared" si="58"/>
        <v>99.754499999999908</v>
      </c>
    </row>
    <row r="768" spans="2:10" x14ac:dyDescent="0.3">
      <c r="B768" s="10">
        <v>49406</v>
      </c>
      <c r="C768" s="9" t="s">
        <v>8</v>
      </c>
      <c r="D768" s="9">
        <v>22.3</v>
      </c>
      <c r="E768" s="8">
        <v>0</v>
      </c>
      <c r="F768">
        <f t="shared" si="59"/>
        <v>99.754499999999908</v>
      </c>
      <c r="G768" s="1">
        <f t="shared" si="55"/>
        <v>0</v>
      </c>
      <c r="H768">
        <f t="shared" si="56"/>
        <v>99.754499999999908</v>
      </c>
      <c r="I768">
        <f t="shared" si="57"/>
        <v>0</v>
      </c>
      <c r="J768">
        <f t="shared" si="58"/>
        <v>99.754499999999908</v>
      </c>
    </row>
    <row r="769" spans="2:10" x14ac:dyDescent="0.3">
      <c r="B769" s="7">
        <v>49407</v>
      </c>
      <c r="C769" s="6" t="s">
        <v>14</v>
      </c>
      <c r="D769" s="6">
        <v>13.2</v>
      </c>
      <c r="E769" s="5">
        <v>3.6</v>
      </c>
      <c r="F769">
        <f t="shared" si="59"/>
        <v>99.754499999999908</v>
      </c>
      <c r="G769" s="1">
        <f t="shared" si="55"/>
        <v>0.47520000000000095</v>
      </c>
      <c r="H769">
        <f t="shared" si="56"/>
        <v>100.22969999999991</v>
      </c>
      <c r="I769">
        <f t="shared" si="57"/>
        <v>1</v>
      </c>
      <c r="J769">
        <f t="shared" si="58"/>
        <v>0.22969999999990875</v>
      </c>
    </row>
    <row r="770" spans="2:10" x14ac:dyDescent="0.3">
      <c r="B770" s="10">
        <v>49408</v>
      </c>
      <c r="C770" s="9" t="s">
        <v>3</v>
      </c>
      <c r="D770" s="9">
        <v>13.6</v>
      </c>
      <c r="E770" s="8">
        <v>13.4</v>
      </c>
      <c r="F770">
        <f t="shared" si="59"/>
        <v>0.22969999999990875</v>
      </c>
      <c r="G770" s="1">
        <f t="shared" si="55"/>
        <v>1.8224</v>
      </c>
      <c r="H770">
        <f t="shared" si="56"/>
        <v>2.0520999999999088</v>
      </c>
      <c r="I770">
        <f t="shared" si="57"/>
        <v>0</v>
      </c>
      <c r="J770">
        <f t="shared" si="58"/>
        <v>2.0520999999999088</v>
      </c>
    </row>
    <row r="771" spans="2:10" x14ac:dyDescent="0.3">
      <c r="B771" s="7">
        <v>49409</v>
      </c>
      <c r="C771" s="6" t="s">
        <v>19</v>
      </c>
      <c r="D771" s="6">
        <v>15.7</v>
      </c>
      <c r="E771" s="5">
        <v>0</v>
      </c>
      <c r="F771">
        <f t="shared" si="59"/>
        <v>2.0520999999999088</v>
      </c>
      <c r="G771" s="1">
        <f t="shared" ref="G771:G834" si="60">H771-F771</f>
        <v>0</v>
      </c>
      <c r="H771">
        <f t="shared" ref="H771:H834" si="61">IF(E771&gt;=1,(D771*E771%)+F771,F771)</f>
        <v>2.0520999999999088</v>
      </c>
      <c r="I771">
        <f t="shared" ref="I771:I834" si="62">IF(H771&gt;=100,1,0)</f>
        <v>0</v>
      </c>
      <c r="J771">
        <f t="shared" ref="J771:J834" si="63">IF(I771=1,H771-100,H771)</f>
        <v>2.0520999999999088</v>
      </c>
    </row>
    <row r="772" spans="2:10" x14ac:dyDescent="0.3">
      <c r="B772" s="10">
        <v>49410</v>
      </c>
      <c r="C772" s="9" t="s">
        <v>21</v>
      </c>
      <c r="D772" s="9">
        <v>24.8</v>
      </c>
      <c r="E772" s="8">
        <v>0</v>
      </c>
      <c r="F772">
        <f t="shared" ref="F772:F835" si="64">J771</f>
        <v>2.0520999999999088</v>
      </c>
      <c r="G772" s="1">
        <f t="shared" si="60"/>
        <v>0</v>
      </c>
      <c r="H772">
        <f t="shared" si="61"/>
        <v>2.0520999999999088</v>
      </c>
      <c r="I772">
        <f t="shared" si="62"/>
        <v>0</v>
      </c>
      <c r="J772">
        <f t="shared" si="63"/>
        <v>2.0520999999999088</v>
      </c>
    </row>
    <row r="773" spans="2:10" x14ac:dyDescent="0.3">
      <c r="B773" s="7">
        <v>49411</v>
      </c>
      <c r="C773" s="6" t="s">
        <v>8</v>
      </c>
      <c r="D773" s="6">
        <v>25.1</v>
      </c>
      <c r="E773" s="5">
        <v>5.0999999999999996</v>
      </c>
      <c r="F773">
        <f t="shared" si="64"/>
        <v>2.0520999999999088</v>
      </c>
      <c r="G773" s="1">
        <f t="shared" si="60"/>
        <v>1.2801</v>
      </c>
      <c r="H773">
        <f t="shared" si="61"/>
        <v>3.3321999999999088</v>
      </c>
      <c r="I773">
        <f t="shared" si="62"/>
        <v>0</v>
      </c>
      <c r="J773">
        <f t="shared" si="63"/>
        <v>3.3321999999999088</v>
      </c>
    </row>
    <row r="774" spans="2:10" x14ac:dyDescent="0.3">
      <c r="B774" s="10">
        <v>49412</v>
      </c>
      <c r="C774" s="9" t="s">
        <v>2</v>
      </c>
      <c r="D774" s="9">
        <v>14.2</v>
      </c>
      <c r="E774" s="8">
        <v>23.5</v>
      </c>
      <c r="F774">
        <f t="shared" si="64"/>
        <v>3.3321999999999088</v>
      </c>
      <c r="G774" s="1">
        <f t="shared" si="60"/>
        <v>3.3369999999999997</v>
      </c>
      <c r="H774">
        <f t="shared" si="61"/>
        <v>6.6691999999999085</v>
      </c>
      <c r="I774">
        <f t="shared" si="62"/>
        <v>0</v>
      </c>
      <c r="J774">
        <f t="shared" si="63"/>
        <v>6.6691999999999085</v>
      </c>
    </row>
    <row r="775" spans="2:10" x14ac:dyDescent="0.3">
      <c r="B775" s="7">
        <v>49413</v>
      </c>
      <c r="C775" s="6" t="s">
        <v>25</v>
      </c>
      <c r="D775" s="6">
        <v>21.1</v>
      </c>
      <c r="E775" s="5">
        <v>1.4</v>
      </c>
      <c r="F775">
        <f t="shared" si="64"/>
        <v>6.6691999999999085</v>
      </c>
      <c r="G775" s="1">
        <f t="shared" si="60"/>
        <v>0.29539999999999988</v>
      </c>
      <c r="H775">
        <f t="shared" si="61"/>
        <v>6.9645999999999084</v>
      </c>
      <c r="I775">
        <f t="shared" si="62"/>
        <v>0</v>
      </c>
      <c r="J775">
        <f t="shared" si="63"/>
        <v>6.9645999999999084</v>
      </c>
    </row>
    <row r="776" spans="2:10" x14ac:dyDescent="0.3">
      <c r="B776" s="10">
        <v>49414</v>
      </c>
      <c r="C776" s="9" t="s">
        <v>8</v>
      </c>
      <c r="D776" s="9">
        <v>25.4</v>
      </c>
      <c r="E776" s="8">
        <v>28</v>
      </c>
      <c r="F776">
        <f t="shared" si="64"/>
        <v>6.9645999999999084</v>
      </c>
      <c r="G776" s="1">
        <f t="shared" si="60"/>
        <v>7.1120000000000001</v>
      </c>
      <c r="H776">
        <f t="shared" si="61"/>
        <v>14.076599999999909</v>
      </c>
      <c r="I776">
        <f t="shared" si="62"/>
        <v>0</v>
      </c>
      <c r="J776">
        <f t="shared" si="63"/>
        <v>14.076599999999909</v>
      </c>
    </row>
    <row r="777" spans="2:10" x14ac:dyDescent="0.3">
      <c r="B777" s="7">
        <v>49415</v>
      </c>
      <c r="C777" s="6" t="s">
        <v>8</v>
      </c>
      <c r="D777" s="6">
        <v>24.7</v>
      </c>
      <c r="E777" s="5">
        <v>5.7</v>
      </c>
      <c r="F777">
        <f t="shared" si="64"/>
        <v>14.076599999999909</v>
      </c>
      <c r="G777" s="1">
        <f t="shared" si="60"/>
        <v>1.4078999999999997</v>
      </c>
      <c r="H777">
        <f t="shared" si="61"/>
        <v>15.484499999999908</v>
      </c>
      <c r="I777">
        <f t="shared" si="62"/>
        <v>0</v>
      </c>
      <c r="J777">
        <f t="shared" si="63"/>
        <v>15.484499999999908</v>
      </c>
    </row>
    <row r="778" spans="2:10" x14ac:dyDescent="0.3">
      <c r="B778" s="10">
        <v>49416</v>
      </c>
      <c r="C778" s="9" t="s">
        <v>4</v>
      </c>
      <c r="D778" s="9">
        <v>19.8</v>
      </c>
      <c r="E778" s="8">
        <v>0</v>
      </c>
      <c r="F778">
        <f t="shared" si="64"/>
        <v>15.484499999999908</v>
      </c>
      <c r="G778" s="1">
        <f t="shared" si="60"/>
        <v>0</v>
      </c>
      <c r="H778">
        <f t="shared" si="61"/>
        <v>15.484499999999908</v>
      </c>
      <c r="I778">
        <f t="shared" si="62"/>
        <v>0</v>
      </c>
      <c r="J778">
        <f t="shared" si="63"/>
        <v>15.484499999999908</v>
      </c>
    </row>
    <row r="779" spans="2:10" x14ac:dyDescent="0.3">
      <c r="B779" s="7">
        <v>49417</v>
      </c>
      <c r="C779" s="6" t="s">
        <v>1</v>
      </c>
      <c r="D779" s="6">
        <v>28.4</v>
      </c>
      <c r="E779" s="5">
        <v>2.9</v>
      </c>
      <c r="F779">
        <f t="shared" si="64"/>
        <v>15.484499999999908</v>
      </c>
      <c r="G779" s="1">
        <f t="shared" si="60"/>
        <v>0.823599999999999</v>
      </c>
      <c r="H779">
        <f t="shared" si="61"/>
        <v>16.308099999999907</v>
      </c>
      <c r="I779">
        <f t="shared" si="62"/>
        <v>0</v>
      </c>
      <c r="J779">
        <f t="shared" si="63"/>
        <v>16.308099999999907</v>
      </c>
    </row>
    <row r="780" spans="2:10" x14ac:dyDescent="0.3">
      <c r="B780" s="10">
        <v>49418</v>
      </c>
      <c r="C780" s="9" t="s">
        <v>9</v>
      </c>
      <c r="D780" s="9">
        <v>26.5</v>
      </c>
      <c r="E780" s="8">
        <v>0</v>
      </c>
      <c r="F780">
        <f t="shared" si="64"/>
        <v>16.308099999999907</v>
      </c>
      <c r="G780" s="1">
        <f t="shared" si="60"/>
        <v>0</v>
      </c>
      <c r="H780">
        <f t="shared" si="61"/>
        <v>16.308099999999907</v>
      </c>
      <c r="I780">
        <f t="shared" si="62"/>
        <v>0</v>
      </c>
      <c r="J780">
        <f t="shared" si="63"/>
        <v>16.308099999999907</v>
      </c>
    </row>
    <row r="781" spans="2:10" x14ac:dyDescent="0.3">
      <c r="B781" s="7">
        <v>49419</v>
      </c>
      <c r="C781" s="6" t="s">
        <v>8</v>
      </c>
      <c r="D781" s="6">
        <v>14.1</v>
      </c>
      <c r="E781" s="5">
        <v>13.1</v>
      </c>
      <c r="F781">
        <f t="shared" si="64"/>
        <v>16.308099999999907</v>
      </c>
      <c r="G781" s="1">
        <f t="shared" si="60"/>
        <v>1.8471000000000011</v>
      </c>
      <c r="H781">
        <f t="shared" si="61"/>
        <v>18.155199999999908</v>
      </c>
      <c r="I781">
        <f t="shared" si="62"/>
        <v>0</v>
      </c>
      <c r="J781">
        <f t="shared" si="63"/>
        <v>18.155199999999908</v>
      </c>
    </row>
    <row r="782" spans="2:10" x14ac:dyDescent="0.3">
      <c r="B782" s="10">
        <v>49420</v>
      </c>
      <c r="C782" s="9" t="s">
        <v>7</v>
      </c>
      <c r="D782" s="9">
        <v>15.9</v>
      </c>
      <c r="E782" s="8">
        <v>0.5</v>
      </c>
      <c r="F782">
        <f t="shared" si="64"/>
        <v>18.155199999999908</v>
      </c>
      <c r="G782" s="1">
        <f t="shared" si="60"/>
        <v>0</v>
      </c>
      <c r="H782">
        <f t="shared" si="61"/>
        <v>18.155199999999908</v>
      </c>
      <c r="I782">
        <f t="shared" si="62"/>
        <v>0</v>
      </c>
      <c r="J782">
        <f t="shared" si="63"/>
        <v>18.155199999999908</v>
      </c>
    </row>
    <row r="783" spans="2:10" x14ac:dyDescent="0.3">
      <c r="B783" s="7">
        <v>49421</v>
      </c>
      <c r="C783" s="6" t="s">
        <v>2</v>
      </c>
      <c r="D783" s="6">
        <v>28.2</v>
      </c>
      <c r="E783" s="5">
        <v>26.9</v>
      </c>
      <c r="F783">
        <f t="shared" si="64"/>
        <v>18.155199999999908</v>
      </c>
      <c r="G783" s="1">
        <f t="shared" si="60"/>
        <v>7.585799999999999</v>
      </c>
      <c r="H783">
        <f t="shared" si="61"/>
        <v>25.740999999999907</v>
      </c>
      <c r="I783">
        <f t="shared" si="62"/>
        <v>0</v>
      </c>
      <c r="J783">
        <f t="shared" si="63"/>
        <v>25.740999999999907</v>
      </c>
    </row>
    <row r="784" spans="2:10" x14ac:dyDescent="0.3">
      <c r="B784" s="10">
        <v>49422</v>
      </c>
      <c r="C784" s="9" t="s">
        <v>7</v>
      </c>
      <c r="D784" s="9">
        <v>17.100000000000001</v>
      </c>
      <c r="E784" s="8">
        <v>0.5</v>
      </c>
      <c r="F784">
        <f t="shared" si="64"/>
        <v>25.740999999999907</v>
      </c>
      <c r="G784" s="1">
        <f t="shared" si="60"/>
        <v>0</v>
      </c>
      <c r="H784">
        <f t="shared" si="61"/>
        <v>25.740999999999907</v>
      </c>
      <c r="I784">
        <f t="shared" si="62"/>
        <v>0</v>
      </c>
      <c r="J784">
        <f t="shared" si="63"/>
        <v>25.740999999999907</v>
      </c>
    </row>
    <row r="785" spans="2:10" x14ac:dyDescent="0.3">
      <c r="B785" s="7">
        <v>49423</v>
      </c>
      <c r="C785" s="6" t="s">
        <v>2</v>
      </c>
      <c r="D785" s="6">
        <v>27</v>
      </c>
      <c r="E785" s="5">
        <v>0</v>
      </c>
      <c r="F785">
        <f t="shared" si="64"/>
        <v>25.740999999999907</v>
      </c>
      <c r="G785" s="1">
        <f t="shared" si="60"/>
        <v>0</v>
      </c>
      <c r="H785">
        <f t="shared" si="61"/>
        <v>25.740999999999907</v>
      </c>
      <c r="I785">
        <f t="shared" si="62"/>
        <v>0</v>
      </c>
      <c r="J785">
        <f t="shared" si="63"/>
        <v>25.740999999999907</v>
      </c>
    </row>
    <row r="786" spans="2:10" x14ac:dyDescent="0.3">
      <c r="B786" s="10">
        <v>49424</v>
      </c>
      <c r="C786" s="9" t="s">
        <v>3</v>
      </c>
      <c r="D786" s="9">
        <v>24.1</v>
      </c>
      <c r="E786" s="8">
        <v>0</v>
      </c>
      <c r="F786">
        <f t="shared" si="64"/>
        <v>25.740999999999907</v>
      </c>
      <c r="G786" s="1">
        <f t="shared" si="60"/>
        <v>0</v>
      </c>
      <c r="H786">
        <f t="shared" si="61"/>
        <v>25.740999999999907</v>
      </c>
      <c r="I786">
        <f t="shared" si="62"/>
        <v>0</v>
      </c>
      <c r="J786">
        <f t="shared" si="63"/>
        <v>25.740999999999907</v>
      </c>
    </row>
    <row r="787" spans="2:10" x14ac:dyDescent="0.3">
      <c r="B787" s="7">
        <v>49425</v>
      </c>
      <c r="C787" s="6" t="s">
        <v>19</v>
      </c>
      <c r="D787" s="6">
        <v>10.4</v>
      </c>
      <c r="E787" s="5">
        <v>7.2</v>
      </c>
      <c r="F787">
        <f t="shared" si="64"/>
        <v>25.740999999999907</v>
      </c>
      <c r="G787" s="1">
        <f t="shared" si="60"/>
        <v>0.74879999999999924</v>
      </c>
      <c r="H787">
        <f t="shared" si="61"/>
        <v>26.489799999999907</v>
      </c>
      <c r="I787">
        <f t="shared" si="62"/>
        <v>0</v>
      </c>
      <c r="J787">
        <f t="shared" si="63"/>
        <v>26.489799999999907</v>
      </c>
    </row>
    <row r="788" spans="2:10" x14ac:dyDescent="0.3">
      <c r="B788" s="10">
        <v>49426</v>
      </c>
      <c r="C788" s="9" t="s">
        <v>4</v>
      </c>
      <c r="D788" s="9">
        <v>27.2</v>
      </c>
      <c r="E788" s="8">
        <v>15.1</v>
      </c>
      <c r="F788">
        <f t="shared" si="64"/>
        <v>26.489799999999907</v>
      </c>
      <c r="G788" s="1">
        <f t="shared" si="60"/>
        <v>4.1071999999999989</v>
      </c>
      <c r="H788">
        <f t="shared" si="61"/>
        <v>30.596999999999905</v>
      </c>
      <c r="I788">
        <f t="shared" si="62"/>
        <v>0</v>
      </c>
      <c r="J788">
        <f t="shared" si="63"/>
        <v>30.596999999999905</v>
      </c>
    </row>
    <row r="789" spans="2:10" x14ac:dyDescent="0.3">
      <c r="B789" s="7">
        <v>49427</v>
      </c>
      <c r="C789" s="6" t="s">
        <v>5</v>
      </c>
      <c r="D789" s="6">
        <v>22.1</v>
      </c>
      <c r="E789" s="5">
        <v>0</v>
      </c>
      <c r="F789">
        <f t="shared" si="64"/>
        <v>30.596999999999905</v>
      </c>
      <c r="G789" s="1">
        <f t="shared" si="60"/>
        <v>0</v>
      </c>
      <c r="H789">
        <f t="shared" si="61"/>
        <v>30.596999999999905</v>
      </c>
      <c r="I789">
        <f t="shared" si="62"/>
        <v>0</v>
      </c>
      <c r="J789">
        <f t="shared" si="63"/>
        <v>30.596999999999905</v>
      </c>
    </row>
    <row r="790" spans="2:10" x14ac:dyDescent="0.3">
      <c r="B790" s="10">
        <v>49428</v>
      </c>
      <c r="C790" s="9" t="s">
        <v>25</v>
      </c>
      <c r="D790" s="9">
        <v>13.3</v>
      </c>
      <c r="E790" s="8">
        <v>8.5</v>
      </c>
      <c r="F790">
        <f t="shared" si="64"/>
        <v>30.596999999999905</v>
      </c>
      <c r="G790" s="1">
        <f t="shared" si="60"/>
        <v>1.1305000000000014</v>
      </c>
      <c r="H790">
        <f t="shared" si="61"/>
        <v>31.727499999999907</v>
      </c>
      <c r="I790">
        <f t="shared" si="62"/>
        <v>0</v>
      </c>
      <c r="J790">
        <f t="shared" si="63"/>
        <v>31.727499999999907</v>
      </c>
    </row>
    <row r="791" spans="2:10" x14ac:dyDescent="0.3">
      <c r="B791" s="7">
        <v>49429</v>
      </c>
      <c r="C791" s="6" t="s">
        <v>19</v>
      </c>
      <c r="D791" s="6">
        <v>26.4</v>
      </c>
      <c r="E791" s="5">
        <v>0</v>
      </c>
      <c r="F791">
        <f t="shared" si="64"/>
        <v>31.727499999999907</v>
      </c>
      <c r="G791" s="1">
        <f t="shared" si="60"/>
        <v>0</v>
      </c>
      <c r="H791">
        <f t="shared" si="61"/>
        <v>31.727499999999907</v>
      </c>
      <c r="I791">
        <f t="shared" si="62"/>
        <v>0</v>
      </c>
      <c r="J791">
        <f t="shared" si="63"/>
        <v>31.727499999999907</v>
      </c>
    </row>
    <row r="792" spans="2:10" x14ac:dyDescent="0.3">
      <c r="B792" s="10">
        <v>49430</v>
      </c>
      <c r="C792" s="9" t="s">
        <v>24</v>
      </c>
      <c r="D792" s="9">
        <v>25.8</v>
      </c>
      <c r="E792" s="8">
        <v>2.9</v>
      </c>
      <c r="F792">
        <f t="shared" si="64"/>
        <v>31.727499999999907</v>
      </c>
      <c r="G792" s="1">
        <f t="shared" si="60"/>
        <v>0.74819999999999709</v>
      </c>
      <c r="H792">
        <f t="shared" si="61"/>
        <v>32.475699999999904</v>
      </c>
      <c r="I792">
        <f t="shared" si="62"/>
        <v>0</v>
      </c>
      <c r="J792">
        <f t="shared" si="63"/>
        <v>32.475699999999904</v>
      </c>
    </row>
    <row r="793" spans="2:10" x14ac:dyDescent="0.3">
      <c r="B793" s="7">
        <v>49431</v>
      </c>
      <c r="C793" s="6" t="s">
        <v>14</v>
      </c>
      <c r="D793" s="6">
        <v>23</v>
      </c>
      <c r="E793" s="5">
        <v>3.8</v>
      </c>
      <c r="F793">
        <f t="shared" si="64"/>
        <v>32.475699999999904</v>
      </c>
      <c r="G793" s="1">
        <f t="shared" si="60"/>
        <v>0.87400000000000233</v>
      </c>
      <c r="H793">
        <f t="shared" si="61"/>
        <v>33.349699999999906</v>
      </c>
      <c r="I793">
        <f t="shared" si="62"/>
        <v>0</v>
      </c>
      <c r="J793">
        <f t="shared" si="63"/>
        <v>33.349699999999906</v>
      </c>
    </row>
    <row r="794" spans="2:10" x14ac:dyDescent="0.3">
      <c r="B794" s="10">
        <v>49432</v>
      </c>
      <c r="C794" s="9" t="s">
        <v>4</v>
      </c>
      <c r="D794" s="9">
        <v>22.7</v>
      </c>
      <c r="E794" s="8">
        <v>0</v>
      </c>
      <c r="F794">
        <f t="shared" si="64"/>
        <v>33.349699999999906</v>
      </c>
      <c r="G794" s="1">
        <f t="shared" si="60"/>
        <v>0</v>
      </c>
      <c r="H794">
        <f t="shared" si="61"/>
        <v>33.349699999999906</v>
      </c>
      <c r="I794">
        <f t="shared" si="62"/>
        <v>0</v>
      </c>
      <c r="J794">
        <f t="shared" si="63"/>
        <v>33.349699999999906</v>
      </c>
    </row>
    <row r="795" spans="2:10" x14ac:dyDescent="0.3">
      <c r="B795" s="7">
        <v>49433</v>
      </c>
      <c r="C795" s="6" t="s">
        <v>20</v>
      </c>
      <c r="D795" s="6">
        <v>26.2</v>
      </c>
      <c r="E795" s="5">
        <v>5.0999999999999996</v>
      </c>
      <c r="F795">
        <f t="shared" si="64"/>
        <v>33.349699999999906</v>
      </c>
      <c r="G795" s="1">
        <f t="shared" si="60"/>
        <v>1.3361999999999981</v>
      </c>
      <c r="H795">
        <f t="shared" si="61"/>
        <v>34.685899999999904</v>
      </c>
      <c r="I795">
        <f t="shared" si="62"/>
        <v>0</v>
      </c>
      <c r="J795">
        <f t="shared" si="63"/>
        <v>34.685899999999904</v>
      </c>
    </row>
    <row r="796" spans="2:10" x14ac:dyDescent="0.3">
      <c r="B796" s="10">
        <v>49434</v>
      </c>
      <c r="C796" s="9" t="s">
        <v>25</v>
      </c>
      <c r="D796" s="9">
        <v>16.600000000000001</v>
      </c>
      <c r="E796" s="8">
        <v>0</v>
      </c>
      <c r="F796">
        <f t="shared" si="64"/>
        <v>34.685899999999904</v>
      </c>
      <c r="G796" s="1">
        <f t="shared" si="60"/>
        <v>0</v>
      </c>
      <c r="H796">
        <f t="shared" si="61"/>
        <v>34.685899999999904</v>
      </c>
      <c r="I796">
        <f t="shared" si="62"/>
        <v>0</v>
      </c>
      <c r="J796">
        <f t="shared" si="63"/>
        <v>34.685899999999904</v>
      </c>
    </row>
    <row r="797" spans="2:10" x14ac:dyDescent="0.3">
      <c r="B797" s="7">
        <v>49435</v>
      </c>
      <c r="C797" s="6" t="s">
        <v>15</v>
      </c>
      <c r="D797" s="6">
        <v>23.9</v>
      </c>
      <c r="E797" s="5">
        <v>0</v>
      </c>
      <c r="F797">
        <f t="shared" si="64"/>
        <v>34.685899999999904</v>
      </c>
      <c r="G797" s="1">
        <f t="shared" si="60"/>
        <v>0</v>
      </c>
      <c r="H797">
        <f t="shared" si="61"/>
        <v>34.685899999999904</v>
      </c>
      <c r="I797">
        <f t="shared" si="62"/>
        <v>0</v>
      </c>
      <c r="J797">
        <f t="shared" si="63"/>
        <v>34.685899999999904</v>
      </c>
    </row>
    <row r="798" spans="2:10" x14ac:dyDescent="0.3">
      <c r="B798" s="10">
        <v>49436</v>
      </c>
      <c r="C798" s="9" t="s">
        <v>0</v>
      </c>
      <c r="D798" s="9">
        <v>10.6</v>
      </c>
      <c r="E798" s="8">
        <v>21.3</v>
      </c>
      <c r="F798">
        <f t="shared" si="64"/>
        <v>34.685899999999904</v>
      </c>
      <c r="G798" s="1">
        <f t="shared" si="60"/>
        <v>2.2578000000000031</v>
      </c>
      <c r="H798">
        <f t="shared" si="61"/>
        <v>36.943699999999907</v>
      </c>
      <c r="I798">
        <f t="shared" si="62"/>
        <v>0</v>
      </c>
      <c r="J798">
        <f t="shared" si="63"/>
        <v>36.943699999999907</v>
      </c>
    </row>
    <row r="799" spans="2:10" x14ac:dyDescent="0.3">
      <c r="B799" s="7">
        <v>49437</v>
      </c>
      <c r="C799" s="6" t="s">
        <v>8</v>
      </c>
      <c r="D799" s="6">
        <v>22.8</v>
      </c>
      <c r="E799" s="5">
        <v>24.6</v>
      </c>
      <c r="F799">
        <f t="shared" si="64"/>
        <v>36.943699999999907</v>
      </c>
      <c r="G799" s="1">
        <f t="shared" si="60"/>
        <v>5.6088000000000022</v>
      </c>
      <c r="H799">
        <f t="shared" si="61"/>
        <v>42.55249999999991</v>
      </c>
      <c r="I799">
        <f t="shared" si="62"/>
        <v>0</v>
      </c>
      <c r="J799">
        <f t="shared" si="63"/>
        <v>42.55249999999991</v>
      </c>
    </row>
    <row r="800" spans="2:10" x14ac:dyDescent="0.3">
      <c r="B800" s="10">
        <v>49438</v>
      </c>
      <c r="C800" s="9" t="s">
        <v>16</v>
      </c>
      <c r="D800" s="9">
        <v>26.8</v>
      </c>
      <c r="E800" s="8">
        <v>7.5</v>
      </c>
      <c r="F800">
        <f t="shared" si="64"/>
        <v>42.55249999999991</v>
      </c>
      <c r="G800" s="1">
        <f t="shared" si="60"/>
        <v>2.009999999999998</v>
      </c>
      <c r="H800">
        <f t="shared" si="61"/>
        <v>44.562499999999908</v>
      </c>
      <c r="I800">
        <f t="shared" si="62"/>
        <v>0</v>
      </c>
      <c r="J800">
        <f t="shared" si="63"/>
        <v>44.562499999999908</v>
      </c>
    </row>
    <row r="801" spans="2:10" x14ac:dyDescent="0.3">
      <c r="B801" s="7">
        <v>49439</v>
      </c>
      <c r="C801" s="6" t="s">
        <v>2</v>
      </c>
      <c r="D801" s="6">
        <v>21.3</v>
      </c>
      <c r="E801" s="5">
        <v>37.700000000000003</v>
      </c>
      <c r="F801">
        <f t="shared" si="64"/>
        <v>44.562499999999908</v>
      </c>
      <c r="G801" s="1">
        <f t="shared" si="60"/>
        <v>8.0300999999999974</v>
      </c>
      <c r="H801">
        <f t="shared" si="61"/>
        <v>52.592599999999905</v>
      </c>
      <c r="I801">
        <f t="shared" si="62"/>
        <v>0</v>
      </c>
      <c r="J801">
        <f t="shared" si="63"/>
        <v>52.592599999999905</v>
      </c>
    </row>
    <row r="802" spans="2:10" x14ac:dyDescent="0.3">
      <c r="B802" s="10">
        <v>49440</v>
      </c>
      <c r="C802" s="9" t="s">
        <v>19</v>
      </c>
      <c r="D802" s="9">
        <v>20.3</v>
      </c>
      <c r="E802" s="8">
        <v>11</v>
      </c>
      <c r="F802">
        <f t="shared" si="64"/>
        <v>52.592599999999905</v>
      </c>
      <c r="G802" s="1">
        <f t="shared" si="60"/>
        <v>2.232999999999997</v>
      </c>
      <c r="H802">
        <f t="shared" si="61"/>
        <v>54.825599999999902</v>
      </c>
      <c r="I802">
        <f t="shared" si="62"/>
        <v>0</v>
      </c>
      <c r="J802">
        <f t="shared" si="63"/>
        <v>54.825599999999902</v>
      </c>
    </row>
    <row r="803" spans="2:10" x14ac:dyDescent="0.3">
      <c r="B803" s="7">
        <v>49441</v>
      </c>
      <c r="C803" s="6" t="s">
        <v>2</v>
      </c>
      <c r="D803" s="6">
        <v>25.6</v>
      </c>
      <c r="E803" s="5">
        <v>20.100000000000001</v>
      </c>
      <c r="F803">
        <f t="shared" si="64"/>
        <v>54.825599999999902</v>
      </c>
      <c r="G803" s="1">
        <f t="shared" si="60"/>
        <v>5.1456000000000017</v>
      </c>
      <c r="H803">
        <f t="shared" si="61"/>
        <v>59.971199999999904</v>
      </c>
      <c r="I803">
        <f t="shared" si="62"/>
        <v>0</v>
      </c>
      <c r="J803">
        <f t="shared" si="63"/>
        <v>59.971199999999904</v>
      </c>
    </row>
    <row r="804" spans="2:10" x14ac:dyDescent="0.3">
      <c r="B804" s="10">
        <v>49442</v>
      </c>
      <c r="C804" s="9" t="s">
        <v>4</v>
      </c>
      <c r="D804" s="9">
        <v>25.1</v>
      </c>
      <c r="E804" s="8">
        <v>14.7</v>
      </c>
      <c r="F804">
        <f t="shared" si="64"/>
        <v>59.971199999999904</v>
      </c>
      <c r="G804" s="1">
        <f t="shared" si="60"/>
        <v>3.689700000000002</v>
      </c>
      <c r="H804">
        <f t="shared" si="61"/>
        <v>63.660899999999906</v>
      </c>
      <c r="I804">
        <f t="shared" si="62"/>
        <v>0</v>
      </c>
      <c r="J804">
        <f t="shared" si="63"/>
        <v>63.660899999999906</v>
      </c>
    </row>
    <row r="805" spans="2:10" x14ac:dyDescent="0.3">
      <c r="B805" s="7">
        <v>49443</v>
      </c>
      <c r="C805" s="6" t="s">
        <v>0</v>
      </c>
      <c r="D805" s="6">
        <v>24.3</v>
      </c>
      <c r="E805" s="5">
        <v>24.3</v>
      </c>
      <c r="F805">
        <f t="shared" si="64"/>
        <v>63.660899999999906</v>
      </c>
      <c r="G805" s="1">
        <f t="shared" si="60"/>
        <v>5.9049000000000049</v>
      </c>
      <c r="H805">
        <f t="shared" si="61"/>
        <v>69.565799999999911</v>
      </c>
      <c r="I805">
        <f t="shared" si="62"/>
        <v>0</v>
      </c>
      <c r="J805">
        <f t="shared" si="63"/>
        <v>69.565799999999911</v>
      </c>
    </row>
    <row r="806" spans="2:10" x14ac:dyDescent="0.3">
      <c r="B806" s="10">
        <v>49444</v>
      </c>
      <c r="C806" s="9" t="s">
        <v>25</v>
      </c>
      <c r="D806" s="9">
        <v>12.9</v>
      </c>
      <c r="E806" s="8">
        <v>2.7</v>
      </c>
      <c r="F806">
        <f t="shared" si="64"/>
        <v>69.565799999999911</v>
      </c>
      <c r="G806" s="1">
        <f t="shared" si="60"/>
        <v>0.34829999999999472</v>
      </c>
      <c r="H806">
        <f t="shared" si="61"/>
        <v>69.914099999999905</v>
      </c>
      <c r="I806">
        <f t="shared" si="62"/>
        <v>0</v>
      </c>
      <c r="J806">
        <f t="shared" si="63"/>
        <v>69.914099999999905</v>
      </c>
    </row>
    <row r="807" spans="2:10" x14ac:dyDescent="0.3">
      <c r="B807" s="7">
        <v>49445</v>
      </c>
      <c r="C807" s="6" t="s">
        <v>2</v>
      </c>
      <c r="D807" s="6">
        <v>16.7</v>
      </c>
      <c r="E807" s="5">
        <v>27.7</v>
      </c>
      <c r="F807">
        <f t="shared" si="64"/>
        <v>69.914099999999905</v>
      </c>
      <c r="G807" s="1">
        <f t="shared" si="60"/>
        <v>4.6259000000000015</v>
      </c>
      <c r="H807">
        <f t="shared" si="61"/>
        <v>74.539999999999907</v>
      </c>
      <c r="I807">
        <f t="shared" si="62"/>
        <v>0</v>
      </c>
      <c r="J807">
        <f t="shared" si="63"/>
        <v>74.539999999999907</v>
      </c>
    </row>
    <row r="808" spans="2:10" x14ac:dyDescent="0.3">
      <c r="B808" s="10">
        <v>49446</v>
      </c>
      <c r="C808" s="9" t="s">
        <v>8</v>
      </c>
      <c r="D808" s="9">
        <v>16.2</v>
      </c>
      <c r="E808" s="8">
        <v>20.5</v>
      </c>
      <c r="F808">
        <f t="shared" si="64"/>
        <v>74.539999999999907</v>
      </c>
      <c r="G808" s="1">
        <f t="shared" si="60"/>
        <v>3.320999999999998</v>
      </c>
      <c r="H808">
        <f t="shared" si="61"/>
        <v>77.860999999999905</v>
      </c>
      <c r="I808">
        <f t="shared" si="62"/>
        <v>0</v>
      </c>
      <c r="J808">
        <f t="shared" si="63"/>
        <v>77.860999999999905</v>
      </c>
    </row>
    <row r="809" spans="2:10" x14ac:dyDescent="0.3">
      <c r="B809" s="7">
        <v>49447</v>
      </c>
      <c r="C809" s="6" t="s">
        <v>19</v>
      </c>
      <c r="D809" s="6">
        <v>19.5</v>
      </c>
      <c r="E809" s="5">
        <v>5.0999999999999996</v>
      </c>
      <c r="F809">
        <f t="shared" si="64"/>
        <v>77.860999999999905</v>
      </c>
      <c r="G809" s="1">
        <f t="shared" si="60"/>
        <v>0.99450000000000216</v>
      </c>
      <c r="H809">
        <f t="shared" si="61"/>
        <v>78.855499999999907</v>
      </c>
      <c r="I809">
        <f t="shared" si="62"/>
        <v>0</v>
      </c>
      <c r="J809">
        <f t="shared" si="63"/>
        <v>78.855499999999907</v>
      </c>
    </row>
    <row r="810" spans="2:10" x14ac:dyDescent="0.3">
      <c r="B810" s="10">
        <v>49448</v>
      </c>
      <c r="C810" s="9" t="s">
        <v>8</v>
      </c>
      <c r="D810" s="9">
        <v>22.9</v>
      </c>
      <c r="E810" s="8">
        <v>6.6</v>
      </c>
      <c r="F810">
        <f t="shared" si="64"/>
        <v>78.855499999999907</v>
      </c>
      <c r="G810" s="1">
        <f t="shared" si="60"/>
        <v>1.5113999999999947</v>
      </c>
      <c r="H810">
        <f t="shared" si="61"/>
        <v>80.366899999999902</v>
      </c>
      <c r="I810">
        <f t="shared" si="62"/>
        <v>0</v>
      </c>
      <c r="J810">
        <f t="shared" si="63"/>
        <v>80.366899999999902</v>
      </c>
    </row>
    <row r="811" spans="2:10" x14ac:dyDescent="0.3">
      <c r="B811" s="7">
        <v>49449</v>
      </c>
      <c r="C811" s="6" t="s">
        <v>2</v>
      </c>
      <c r="D811" s="6">
        <v>25.9</v>
      </c>
      <c r="E811" s="5">
        <v>4.4000000000000004</v>
      </c>
      <c r="F811">
        <f t="shared" si="64"/>
        <v>80.366899999999902</v>
      </c>
      <c r="G811" s="1">
        <f t="shared" si="60"/>
        <v>1.1396000000000015</v>
      </c>
      <c r="H811">
        <f t="shared" si="61"/>
        <v>81.506499999999903</v>
      </c>
      <c r="I811">
        <f t="shared" si="62"/>
        <v>0</v>
      </c>
      <c r="J811">
        <f t="shared" si="63"/>
        <v>81.506499999999903</v>
      </c>
    </row>
    <row r="812" spans="2:10" x14ac:dyDescent="0.3">
      <c r="B812" s="10">
        <v>49450</v>
      </c>
      <c r="C812" s="9" t="s">
        <v>3</v>
      </c>
      <c r="D812" s="9">
        <v>20.3</v>
      </c>
      <c r="E812" s="8">
        <v>4.5999999999999996</v>
      </c>
      <c r="F812">
        <f t="shared" si="64"/>
        <v>81.506499999999903</v>
      </c>
      <c r="G812" s="1">
        <f t="shared" si="60"/>
        <v>0.93380000000000507</v>
      </c>
      <c r="H812">
        <f t="shared" si="61"/>
        <v>82.440299999999908</v>
      </c>
      <c r="I812">
        <f t="shared" si="62"/>
        <v>0</v>
      </c>
      <c r="J812">
        <f t="shared" si="63"/>
        <v>82.440299999999908</v>
      </c>
    </row>
    <row r="813" spans="2:10" x14ac:dyDescent="0.3">
      <c r="B813" s="7">
        <v>49451</v>
      </c>
      <c r="C813" s="6" t="s">
        <v>7</v>
      </c>
      <c r="D813" s="6">
        <v>11.3</v>
      </c>
      <c r="E813" s="5">
        <v>0.3</v>
      </c>
      <c r="F813">
        <f t="shared" si="64"/>
        <v>82.440299999999908</v>
      </c>
      <c r="G813" s="1">
        <f t="shared" si="60"/>
        <v>0</v>
      </c>
      <c r="H813">
        <f t="shared" si="61"/>
        <v>82.440299999999908</v>
      </c>
      <c r="I813">
        <f t="shared" si="62"/>
        <v>0</v>
      </c>
      <c r="J813">
        <f t="shared" si="63"/>
        <v>82.440299999999908</v>
      </c>
    </row>
    <row r="814" spans="2:10" x14ac:dyDescent="0.3">
      <c r="B814" s="10">
        <v>49452</v>
      </c>
      <c r="C814" s="9" t="s">
        <v>8</v>
      </c>
      <c r="D814" s="9">
        <v>27.4</v>
      </c>
      <c r="E814" s="8">
        <v>29.9</v>
      </c>
      <c r="F814">
        <f t="shared" si="64"/>
        <v>82.440299999999908</v>
      </c>
      <c r="G814" s="1">
        <f t="shared" si="60"/>
        <v>8.1925999999999988</v>
      </c>
      <c r="H814">
        <f t="shared" si="61"/>
        <v>90.632899999999907</v>
      </c>
      <c r="I814">
        <f t="shared" si="62"/>
        <v>0</v>
      </c>
      <c r="J814">
        <f t="shared" si="63"/>
        <v>90.632899999999907</v>
      </c>
    </row>
    <row r="815" spans="2:10" x14ac:dyDescent="0.3">
      <c r="B815" s="7">
        <v>49453</v>
      </c>
      <c r="C815" s="6" t="s">
        <v>2</v>
      </c>
      <c r="D815" s="6">
        <v>29.2</v>
      </c>
      <c r="E815" s="5">
        <v>0</v>
      </c>
      <c r="F815">
        <f t="shared" si="64"/>
        <v>90.632899999999907</v>
      </c>
      <c r="G815" s="1">
        <f t="shared" si="60"/>
        <v>0</v>
      </c>
      <c r="H815">
        <f t="shared" si="61"/>
        <v>90.632899999999907</v>
      </c>
      <c r="I815">
        <f t="shared" si="62"/>
        <v>0</v>
      </c>
      <c r="J815">
        <f t="shared" si="63"/>
        <v>90.632899999999907</v>
      </c>
    </row>
    <row r="816" spans="2:10" x14ac:dyDescent="0.3">
      <c r="B816" s="10">
        <v>49454</v>
      </c>
      <c r="C816" s="9" t="s">
        <v>27</v>
      </c>
      <c r="D816" s="9">
        <v>27.4</v>
      </c>
      <c r="E816" s="8">
        <v>0</v>
      </c>
      <c r="F816">
        <f t="shared" si="64"/>
        <v>90.632899999999907</v>
      </c>
      <c r="G816" s="1">
        <f t="shared" si="60"/>
        <v>0</v>
      </c>
      <c r="H816">
        <f t="shared" si="61"/>
        <v>90.632899999999907</v>
      </c>
      <c r="I816">
        <f t="shared" si="62"/>
        <v>0</v>
      </c>
      <c r="J816">
        <f t="shared" si="63"/>
        <v>90.632899999999907</v>
      </c>
    </row>
    <row r="817" spans="2:10" x14ac:dyDescent="0.3">
      <c r="B817" s="7">
        <v>49455</v>
      </c>
      <c r="C817" s="6" t="s">
        <v>2</v>
      </c>
      <c r="D817" s="6">
        <v>10.1</v>
      </c>
      <c r="E817" s="5">
        <v>8.1</v>
      </c>
      <c r="F817">
        <f t="shared" si="64"/>
        <v>90.632899999999907</v>
      </c>
      <c r="G817" s="1">
        <f t="shared" si="60"/>
        <v>0.81810000000000116</v>
      </c>
      <c r="H817">
        <f t="shared" si="61"/>
        <v>91.450999999999908</v>
      </c>
      <c r="I817">
        <f t="shared" si="62"/>
        <v>0</v>
      </c>
      <c r="J817">
        <f t="shared" si="63"/>
        <v>91.450999999999908</v>
      </c>
    </row>
    <row r="818" spans="2:10" x14ac:dyDescent="0.3">
      <c r="B818" s="10">
        <v>49456</v>
      </c>
      <c r="C818" s="9" t="s">
        <v>16</v>
      </c>
      <c r="D818" s="9">
        <v>12.9</v>
      </c>
      <c r="E818" s="8">
        <v>5.9</v>
      </c>
      <c r="F818">
        <f t="shared" si="64"/>
        <v>91.450999999999908</v>
      </c>
      <c r="G818" s="1">
        <f t="shared" si="60"/>
        <v>0.761099999999999</v>
      </c>
      <c r="H818">
        <f t="shared" si="61"/>
        <v>92.212099999999907</v>
      </c>
      <c r="I818">
        <f t="shared" si="62"/>
        <v>0</v>
      </c>
      <c r="J818">
        <f t="shared" si="63"/>
        <v>92.212099999999907</v>
      </c>
    </row>
    <row r="819" spans="2:10" x14ac:dyDescent="0.3">
      <c r="B819" s="7">
        <v>49457</v>
      </c>
      <c r="C819" s="6" t="s">
        <v>25</v>
      </c>
      <c r="D819" s="6">
        <v>18.7</v>
      </c>
      <c r="E819" s="5">
        <v>0</v>
      </c>
      <c r="F819">
        <f t="shared" si="64"/>
        <v>92.212099999999907</v>
      </c>
      <c r="G819" s="1">
        <f t="shared" si="60"/>
        <v>0</v>
      </c>
      <c r="H819">
        <f t="shared" si="61"/>
        <v>92.212099999999907</v>
      </c>
      <c r="I819">
        <f t="shared" si="62"/>
        <v>0</v>
      </c>
      <c r="J819">
        <f t="shared" si="63"/>
        <v>92.212099999999907</v>
      </c>
    </row>
    <row r="820" spans="2:10" x14ac:dyDescent="0.3">
      <c r="B820" s="10">
        <v>49458</v>
      </c>
      <c r="C820" s="9" t="s">
        <v>28</v>
      </c>
      <c r="D820" s="9">
        <v>17.8</v>
      </c>
      <c r="E820" s="8">
        <v>0.3</v>
      </c>
      <c r="F820">
        <f t="shared" si="64"/>
        <v>92.212099999999907</v>
      </c>
      <c r="G820" s="1">
        <f t="shared" si="60"/>
        <v>0</v>
      </c>
      <c r="H820">
        <f t="shared" si="61"/>
        <v>92.212099999999907</v>
      </c>
      <c r="I820">
        <f t="shared" si="62"/>
        <v>0</v>
      </c>
      <c r="J820">
        <f t="shared" si="63"/>
        <v>92.212099999999907</v>
      </c>
    </row>
    <row r="821" spans="2:10" x14ac:dyDescent="0.3">
      <c r="B821" s="7">
        <v>49459</v>
      </c>
      <c r="C821" s="6" t="s">
        <v>8</v>
      </c>
      <c r="D821" s="6">
        <v>24.7</v>
      </c>
      <c r="E821" s="5">
        <v>42.9</v>
      </c>
      <c r="F821">
        <f t="shared" si="64"/>
        <v>92.212099999999907</v>
      </c>
      <c r="G821" s="1">
        <f t="shared" si="60"/>
        <v>10.596299999999999</v>
      </c>
      <c r="H821">
        <f t="shared" si="61"/>
        <v>102.80839999999991</v>
      </c>
      <c r="I821">
        <f t="shared" si="62"/>
        <v>1</v>
      </c>
      <c r="J821">
        <f t="shared" si="63"/>
        <v>2.8083999999999065</v>
      </c>
    </row>
    <row r="822" spans="2:10" x14ac:dyDescent="0.3">
      <c r="B822" s="10">
        <v>49460</v>
      </c>
      <c r="C822" s="9" t="s">
        <v>8</v>
      </c>
      <c r="D822" s="9">
        <v>28.7</v>
      </c>
      <c r="E822" s="8">
        <v>33.799999999999997</v>
      </c>
      <c r="F822">
        <f t="shared" si="64"/>
        <v>2.8083999999999065</v>
      </c>
      <c r="G822" s="1">
        <f t="shared" si="60"/>
        <v>9.7005999999999997</v>
      </c>
      <c r="H822">
        <f t="shared" si="61"/>
        <v>12.508999999999906</v>
      </c>
      <c r="I822">
        <f t="shared" si="62"/>
        <v>0</v>
      </c>
      <c r="J822">
        <f t="shared" si="63"/>
        <v>12.508999999999906</v>
      </c>
    </row>
    <row r="823" spans="2:10" x14ac:dyDescent="0.3">
      <c r="B823" s="7">
        <v>49461</v>
      </c>
      <c r="C823" s="6" t="s">
        <v>3</v>
      </c>
      <c r="D823" s="6">
        <v>12.3</v>
      </c>
      <c r="E823" s="5">
        <v>1.7</v>
      </c>
      <c r="F823">
        <f t="shared" si="64"/>
        <v>12.508999999999906</v>
      </c>
      <c r="G823" s="1">
        <f t="shared" si="60"/>
        <v>0.2090999999999994</v>
      </c>
      <c r="H823">
        <f t="shared" si="61"/>
        <v>12.718099999999906</v>
      </c>
      <c r="I823">
        <f t="shared" si="62"/>
        <v>0</v>
      </c>
      <c r="J823">
        <f t="shared" si="63"/>
        <v>12.718099999999906</v>
      </c>
    </row>
    <row r="824" spans="2:10" x14ac:dyDescent="0.3">
      <c r="B824" s="10">
        <v>49462</v>
      </c>
      <c r="C824" s="9" t="s">
        <v>2</v>
      </c>
      <c r="D824" s="9">
        <v>22.9</v>
      </c>
      <c r="E824" s="8">
        <v>0</v>
      </c>
      <c r="F824">
        <f t="shared" si="64"/>
        <v>12.718099999999906</v>
      </c>
      <c r="G824" s="1">
        <f t="shared" si="60"/>
        <v>0</v>
      </c>
      <c r="H824">
        <f t="shared" si="61"/>
        <v>12.718099999999906</v>
      </c>
      <c r="I824">
        <f t="shared" si="62"/>
        <v>0</v>
      </c>
      <c r="J824">
        <f t="shared" si="63"/>
        <v>12.718099999999906</v>
      </c>
    </row>
    <row r="825" spans="2:10" x14ac:dyDescent="0.3">
      <c r="B825" s="7">
        <v>49463</v>
      </c>
      <c r="C825" s="6" t="s">
        <v>23</v>
      </c>
      <c r="D825" s="6">
        <v>20</v>
      </c>
      <c r="E825" s="5">
        <v>3</v>
      </c>
      <c r="F825">
        <f t="shared" si="64"/>
        <v>12.718099999999906</v>
      </c>
      <c r="G825" s="1">
        <f t="shared" si="60"/>
        <v>0.59999999999999964</v>
      </c>
      <c r="H825">
        <f t="shared" si="61"/>
        <v>13.318099999999905</v>
      </c>
      <c r="I825">
        <f t="shared" si="62"/>
        <v>0</v>
      </c>
      <c r="J825">
        <f t="shared" si="63"/>
        <v>13.318099999999905</v>
      </c>
    </row>
    <row r="826" spans="2:10" x14ac:dyDescent="0.3">
      <c r="B826" s="10">
        <v>49464</v>
      </c>
      <c r="C826" s="9" t="s">
        <v>8</v>
      </c>
      <c r="D826" s="9">
        <v>27.3</v>
      </c>
      <c r="E826" s="8">
        <v>0</v>
      </c>
      <c r="F826">
        <f t="shared" si="64"/>
        <v>13.318099999999905</v>
      </c>
      <c r="G826" s="1">
        <f t="shared" si="60"/>
        <v>0</v>
      </c>
      <c r="H826">
        <f t="shared" si="61"/>
        <v>13.318099999999905</v>
      </c>
      <c r="I826">
        <f t="shared" si="62"/>
        <v>0</v>
      </c>
      <c r="J826">
        <f t="shared" si="63"/>
        <v>13.318099999999905</v>
      </c>
    </row>
    <row r="827" spans="2:10" x14ac:dyDescent="0.3">
      <c r="B827" s="7">
        <v>49465</v>
      </c>
      <c r="C827" s="6" t="s">
        <v>4</v>
      </c>
      <c r="D827" s="6">
        <v>29.9</v>
      </c>
      <c r="E827" s="5">
        <v>7.7</v>
      </c>
      <c r="F827">
        <f t="shared" si="64"/>
        <v>13.318099999999905</v>
      </c>
      <c r="G827" s="1">
        <f t="shared" si="60"/>
        <v>2.3022999999999989</v>
      </c>
      <c r="H827">
        <f t="shared" si="61"/>
        <v>15.620399999999904</v>
      </c>
      <c r="I827">
        <f t="shared" si="62"/>
        <v>0</v>
      </c>
      <c r="J827">
        <f t="shared" si="63"/>
        <v>15.620399999999904</v>
      </c>
    </row>
    <row r="828" spans="2:10" x14ac:dyDescent="0.3">
      <c r="B828" s="10">
        <v>49466</v>
      </c>
      <c r="C828" s="9" t="s">
        <v>19</v>
      </c>
      <c r="D828" s="9">
        <v>27.5</v>
      </c>
      <c r="E828" s="8">
        <v>2.7</v>
      </c>
      <c r="F828">
        <f t="shared" si="64"/>
        <v>15.620399999999904</v>
      </c>
      <c r="G828" s="1">
        <f t="shared" si="60"/>
        <v>0.74249999999999972</v>
      </c>
      <c r="H828">
        <f t="shared" si="61"/>
        <v>16.362899999999904</v>
      </c>
      <c r="I828">
        <f t="shared" si="62"/>
        <v>0</v>
      </c>
      <c r="J828">
        <f t="shared" si="63"/>
        <v>16.362899999999904</v>
      </c>
    </row>
    <row r="829" spans="2:10" x14ac:dyDescent="0.3">
      <c r="B829" s="7">
        <v>49467</v>
      </c>
      <c r="C829" s="6" t="s">
        <v>3</v>
      </c>
      <c r="D829" s="6">
        <v>16.5</v>
      </c>
      <c r="E829" s="5">
        <v>13.3</v>
      </c>
      <c r="F829">
        <f t="shared" si="64"/>
        <v>16.362899999999904</v>
      </c>
      <c r="G829" s="1">
        <f t="shared" si="60"/>
        <v>2.1945000000000014</v>
      </c>
      <c r="H829">
        <f t="shared" si="61"/>
        <v>18.557399999999905</v>
      </c>
      <c r="I829">
        <f t="shared" si="62"/>
        <v>0</v>
      </c>
      <c r="J829">
        <f t="shared" si="63"/>
        <v>18.557399999999905</v>
      </c>
    </row>
    <row r="830" spans="2:10" x14ac:dyDescent="0.3">
      <c r="B830" s="10">
        <v>49468</v>
      </c>
      <c r="C830" s="9" t="s">
        <v>16</v>
      </c>
      <c r="D830" s="9">
        <v>23.5</v>
      </c>
      <c r="E830" s="8">
        <v>5.9</v>
      </c>
      <c r="F830">
        <f t="shared" si="64"/>
        <v>18.557399999999905</v>
      </c>
      <c r="G830" s="1">
        <f t="shared" si="60"/>
        <v>1.3865000000000016</v>
      </c>
      <c r="H830">
        <f t="shared" si="61"/>
        <v>19.943899999999907</v>
      </c>
      <c r="I830">
        <f t="shared" si="62"/>
        <v>0</v>
      </c>
      <c r="J830">
        <f t="shared" si="63"/>
        <v>19.943899999999907</v>
      </c>
    </row>
    <row r="831" spans="2:10" x14ac:dyDescent="0.3">
      <c r="B831" s="7">
        <v>49469</v>
      </c>
      <c r="C831" s="6" t="s">
        <v>16</v>
      </c>
      <c r="D831" s="6">
        <v>21.5</v>
      </c>
      <c r="E831" s="5">
        <v>4.0999999999999996</v>
      </c>
      <c r="F831">
        <f t="shared" si="64"/>
        <v>19.943899999999907</v>
      </c>
      <c r="G831" s="1">
        <f t="shared" si="60"/>
        <v>0.88149999999999906</v>
      </c>
      <c r="H831">
        <f t="shared" si="61"/>
        <v>20.825399999999906</v>
      </c>
      <c r="I831">
        <f t="shared" si="62"/>
        <v>0</v>
      </c>
      <c r="J831">
        <f t="shared" si="63"/>
        <v>20.825399999999906</v>
      </c>
    </row>
    <row r="832" spans="2:10" x14ac:dyDescent="0.3">
      <c r="B832" s="10">
        <v>49470</v>
      </c>
      <c r="C832" s="9" t="s">
        <v>14</v>
      </c>
      <c r="D832" s="9">
        <v>10.3</v>
      </c>
      <c r="E832" s="8">
        <v>15.6</v>
      </c>
      <c r="F832">
        <f t="shared" si="64"/>
        <v>20.825399999999906</v>
      </c>
      <c r="G832" s="1">
        <f t="shared" si="60"/>
        <v>1.6067999999999998</v>
      </c>
      <c r="H832">
        <f t="shared" si="61"/>
        <v>22.432199999999906</v>
      </c>
      <c r="I832">
        <f t="shared" si="62"/>
        <v>0</v>
      </c>
      <c r="J832">
        <f t="shared" si="63"/>
        <v>22.432199999999906</v>
      </c>
    </row>
    <row r="833" spans="2:10" x14ac:dyDescent="0.3">
      <c r="B833" s="7">
        <v>49471</v>
      </c>
      <c r="C833" s="6" t="s">
        <v>8</v>
      </c>
      <c r="D833" s="6">
        <v>15</v>
      </c>
      <c r="E833" s="5">
        <v>0</v>
      </c>
      <c r="F833">
        <f t="shared" si="64"/>
        <v>22.432199999999906</v>
      </c>
      <c r="G833" s="1">
        <f t="shared" si="60"/>
        <v>0</v>
      </c>
      <c r="H833">
        <f t="shared" si="61"/>
        <v>22.432199999999906</v>
      </c>
      <c r="I833">
        <f t="shared" si="62"/>
        <v>0</v>
      </c>
      <c r="J833">
        <f t="shared" si="63"/>
        <v>22.432199999999906</v>
      </c>
    </row>
    <row r="834" spans="2:10" x14ac:dyDescent="0.3">
      <c r="B834" s="10">
        <v>49472</v>
      </c>
      <c r="C834" s="9" t="s">
        <v>10</v>
      </c>
      <c r="D834" s="9">
        <v>23.3</v>
      </c>
      <c r="E834" s="8">
        <v>5.3</v>
      </c>
      <c r="F834">
        <f t="shared" si="64"/>
        <v>22.432199999999906</v>
      </c>
      <c r="G834" s="1">
        <f t="shared" si="60"/>
        <v>1.2348999999999997</v>
      </c>
      <c r="H834">
        <f t="shared" si="61"/>
        <v>23.667099999999905</v>
      </c>
      <c r="I834">
        <f t="shared" si="62"/>
        <v>0</v>
      </c>
      <c r="J834">
        <f t="shared" si="63"/>
        <v>23.667099999999905</v>
      </c>
    </row>
    <row r="835" spans="2:10" x14ac:dyDescent="0.3">
      <c r="B835" s="7">
        <v>49473</v>
      </c>
      <c r="C835" s="6" t="s">
        <v>14</v>
      </c>
      <c r="D835" s="6">
        <v>10.5</v>
      </c>
      <c r="E835" s="5">
        <v>14.4</v>
      </c>
      <c r="F835">
        <f t="shared" si="64"/>
        <v>23.667099999999905</v>
      </c>
      <c r="G835" s="1">
        <f t="shared" ref="G835:G898" si="65">H835-F835</f>
        <v>1.5120000000000005</v>
      </c>
      <c r="H835">
        <f t="shared" ref="H835:H898" si="66">IF(E835&gt;=1,(D835*E835%)+F835,F835)</f>
        <v>25.179099999999906</v>
      </c>
      <c r="I835">
        <f t="shared" ref="I835:I898" si="67">IF(H835&gt;=100,1,0)</f>
        <v>0</v>
      </c>
      <c r="J835">
        <f t="shared" ref="J835:J898" si="68">IF(I835=1,H835-100,H835)</f>
        <v>25.179099999999906</v>
      </c>
    </row>
    <row r="836" spans="2:10" x14ac:dyDescent="0.3">
      <c r="B836" s="10">
        <v>49474</v>
      </c>
      <c r="C836" s="9" t="s">
        <v>8</v>
      </c>
      <c r="D836" s="9">
        <v>18.5</v>
      </c>
      <c r="E836" s="8">
        <v>0</v>
      </c>
      <c r="F836">
        <f t="shared" ref="F836:F899" si="69">J835</f>
        <v>25.179099999999906</v>
      </c>
      <c r="G836" s="1">
        <f t="shared" si="65"/>
        <v>0</v>
      </c>
      <c r="H836">
        <f t="shared" si="66"/>
        <v>25.179099999999906</v>
      </c>
      <c r="I836">
        <f t="shared" si="67"/>
        <v>0</v>
      </c>
      <c r="J836">
        <f t="shared" si="68"/>
        <v>25.179099999999906</v>
      </c>
    </row>
    <row r="837" spans="2:10" x14ac:dyDescent="0.3">
      <c r="B837" s="7">
        <v>49475</v>
      </c>
      <c r="C837" s="6" t="s">
        <v>25</v>
      </c>
      <c r="D837" s="6">
        <v>20.2</v>
      </c>
      <c r="E837" s="5">
        <v>5.4</v>
      </c>
      <c r="F837">
        <f t="shared" si="69"/>
        <v>25.179099999999906</v>
      </c>
      <c r="G837" s="1">
        <f t="shared" si="65"/>
        <v>1.0908000000000015</v>
      </c>
      <c r="H837">
        <f t="shared" si="66"/>
        <v>26.269899999999907</v>
      </c>
      <c r="I837">
        <f t="shared" si="67"/>
        <v>0</v>
      </c>
      <c r="J837">
        <f t="shared" si="68"/>
        <v>26.269899999999907</v>
      </c>
    </row>
    <row r="838" spans="2:10" x14ac:dyDescent="0.3">
      <c r="B838" s="10">
        <v>49476</v>
      </c>
      <c r="C838" s="9" t="s">
        <v>15</v>
      </c>
      <c r="D838" s="9">
        <v>29</v>
      </c>
      <c r="E838" s="8">
        <v>4.2</v>
      </c>
      <c r="F838">
        <f t="shared" si="69"/>
        <v>26.269899999999907</v>
      </c>
      <c r="G838" s="1">
        <f t="shared" si="65"/>
        <v>1.218</v>
      </c>
      <c r="H838">
        <f t="shared" si="66"/>
        <v>27.487899999999907</v>
      </c>
      <c r="I838">
        <f t="shared" si="67"/>
        <v>0</v>
      </c>
      <c r="J838">
        <f t="shared" si="68"/>
        <v>27.487899999999907</v>
      </c>
    </row>
    <row r="839" spans="2:10" x14ac:dyDescent="0.3">
      <c r="B839" s="7">
        <v>49477</v>
      </c>
      <c r="C839" s="6" t="s">
        <v>14</v>
      </c>
      <c r="D839" s="6">
        <v>12.1</v>
      </c>
      <c r="E839" s="5">
        <v>18.100000000000001</v>
      </c>
      <c r="F839">
        <f t="shared" si="69"/>
        <v>27.487899999999907</v>
      </c>
      <c r="G839" s="1">
        <f t="shared" si="65"/>
        <v>2.190100000000001</v>
      </c>
      <c r="H839">
        <f t="shared" si="66"/>
        <v>29.677999999999908</v>
      </c>
      <c r="I839">
        <f t="shared" si="67"/>
        <v>0</v>
      </c>
      <c r="J839">
        <f t="shared" si="68"/>
        <v>29.677999999999908</v>
      </c>
    </row>
    <row r="840" spans="2:10" x14ac:dyDescent="0.3">
      <c r="B840" s="10">
        <v>49478</v>
      </c>
      <c r="C840" s="9" t="s">
        <v>4</v>
      </c>
      <c r="D840" s="9">
        <v>14.1</v>
      </c>
      <c r="E840" s="8">
        <v>5.6</v>
      </c>
      <c r="F840">
        <f t="shared" si="69"/>
        <v>29.677999999999908</v>
      </c>
      <c r="G840" s="1">
        <f t="shared" si="65"/>
        <v>0.78960000000000008</v>
      </c>
      <c r="H840">
        <f t="shared" si="66"/>
        <v>30.467599999999909</v>
      </c>
      <c r="I840">
        <f t="shared" si="67"/>
        <v>0</v>
      </c>
      <c r="J840">
        <f t="shared" si="68"/>
        <v>30.467599999999909</v>
      </c>
    </row>
    <row r="841" spans="2:10" x14ac:dyDescent="0.3">
      <c r="B841" s="7">
        <v>49479</v>
      </c>
      <c r="C841" s="6" t="s">
        <v>8</v>
      </c>
      <c r="D841" s="6">
        <v>19.5</v>
      </c>
      <c r="E841" s="5">
        <v>2.7</v>
      </c>
      <c r="F841">
        <f t="shared" si="69"/>
        <v>30.467599999999909</v>
      </c>
      <c r="G841" s="1">
        <f t="shared" si="65"/>
        <v>0.52649999999999864</v>
      </c>
      <c r="H841">
        <f t="shared" si="66"/>
        <v>30.994099999999907</v>
      </c>
      <c r="I841">
        <f t="shared" si="67"/>
        <v>0</v>
      </c>
      <c r="J841">
        <f t="shared" si="68"/>
        <v>30.994099999999907</v>
      </c>
    </row>
    <row r="842" spans="2:10" x14ac:dyDescent="0.3">
      <c r="B842" s="10">
        <v>49480</v>
      </c>
      <c r="C842" s="9" t="s">
        <v>1</v>
      </c>
      <c r="D842" s="9">
        <v>28.7</v>
      </c>
      <c r="E842" s="8">
        <v>0.3</v>
      </c>
      <c r="F842">
        <f t="shared" si="69"/>
        <v>30.994099999999907</v>
      </c>
      <c r="G842" s="1">
        <f t="shared" si="65"/>
        <v>0</v>
      </c>
      <c r="H842">
        <f t="shared" si="66"/>
        <v>30.994099999999907</v>
      </c>
      <c r="I842">
        <f t="shared" si="67"/>
        <v>0</v>
      </c>
      <c r="J842">
        <f t="shared" si="68"/>
        <v>30.994099999999907</v>
      </c>
    </row>
    <row r="843" spans="2:10" x14ac:dyDescent="0.3">
      <c r="B843" s="7">
        <v>49481</v>
      </c>
      <c r="C843" s="6" t="s">
        <v>2</v>
      </c>
      <c r="D843" s="6">
        <v>20.3</v>
      </c>
      <c r="E843" s="5">
        <v>15</v>
      </c>
      <c r="F843">
        <f t="shared" si="69"/>
        <v>30.994099999999907</v>
      </c>
      <c r="G843" s="1">
        <f t="shared" si="65"/>
        <v>3.0449999999999982</v>
      </c>
      <c r="H843">
        <f t="shared" si="66"/>
        <v>34.039099999999905</v>
      </c>
      <c r="I843">
        <f t="shared" si="67"/>
        <v>0</v>
      </c>
      <c r="J843">
        <f t="shared" si="68"/>
        <v>34.039099999999905</v>
      </c>
    </row>
    <row r="844" spans="2:10" x14ac:dyDescent="0.3">
      <c r="B844" s="10">
        <v>49482</v>
      </c>
      <c r="C844" s="9" t="s">
        <v>0</v>
      </c>
      <c r="D844" s="9">
        <v>25.9</v>
      </c>
      <c r="E844" s="8">
        <v>4.7</v>
      </c>
      <c r="F844">
        <f t="shared" si="69"/>
        <v>34.039099999999905</v>
      </c>
      <c r="G844" s="1">
        <f t="shared" si="65"/>
        <v>1.2173000000000016</v>
      </c>
      <c r="H844">
        <f t="shared" si="66"/>
        <v>35.256399999999907</v>
      </c>
      <c r="I844">
        <f t="shared" si="67"/>
        <v>0</v>
      </c>
      <c r="J844">
        <f t="shared" si="68"/>
        <v>35.256399999999907</v>
      </c>
    </row>
    <row r="845" spans="2:10" x14ac:dyDescent="0.3">
      <c r="B845" s="7">
        <v>49483</v>
      </c>
      <c r="C845" s="6" t="s">
        <v>0</v>
      </c>
      <c r="D845" s="6">
        <v>25.3</v>
      </c>
      <c r="E845" s="5">
        <v>0</v>
      </c>
      <c r="F845">
        <f t="shared" si="69"/>
        <v>35.256399999999907</v>
      </c>
      <c r="G845" s="1">
        <f t="shared" si="65"/>
        <v>0</v>
      </c>
      <c r="H845">
        <f t="shared" si="66"/>
        <v>35.256399999999907</v>
      </c>
      <c r="I845">
        <f t="shared" si="67"/>
        <v>0</v>
      </c>
      <c r="J845">
        <f t="shared" si="68"/>
        <v>35.256399999999907</v>
      </c>
    </row>
    <row r="846" spans="2:10" x14ac:dyDescent="0.3">
      <c r="B846" s="10">
        <v>49484</v>
      </c>
      <c r="C846" s="9" t="s">
        <v>12</v>
      </c>
      <c r="D846" s="9">
        <v>22.8</v>
      </c>
      <c r="E846" s="8">
        <v>0.6</v>
      </c>
      <c r="F846">
        <f t="shared" si="69"/>
        <v>35.256399999999907</v>
      </c>
      <c r="G846" s="1">
        <f t="shared" si="65"/>
        <v>0</v>
      </c>
      <c r="H846">
        <f t="shared" si="66"/>
        <v>35.256399999999907</v>
      </c>
      <c r="I846">
        <f t="shared" si="67"/>
        <v>0</v>
      </c>
      <c r="J846">
        <f t="shared" si="68"/>
        <v>35.256399999999907</v>
      </c>
    </row>
    <row r="847" spans="2:10" x14ac:dyDescent="0.3">
      <c r="B847" s="7">
        <v>49485</v>
      </c>
      <c r="C847" s="6" t="s">
        <v>5</v>
      </c>
      <c r="D847" s="6">
        <v>28.4</v>
      </c>
      <c r="E847" s="5">
        <v>2.2999999999999998</v>
      </c>
      <c r="F847">
        <f t="shared" si="69"/>
        <v>35.256399999999907</v>
      </c>
      <c r="G847" s="1">
        <f t="shared" si="65"/>
        <v>0.65319999999999823</v>
      </c>
      <c r="H847">
        <f t="shared" si="66"/>
        <v>35.909599999999905</v>
      </c>
      <c r="I847">
        <f t="shared" si="67"/>
        <v>0</v>
      </c>
      <c r="J847">
        <f t="shared" si="68"/>
        <v>35.909599999999905</v>
      </c>
    </row>
    <row r="848" spans="2:10" x14ac:dyDescent="0.3">
      <c r="B848" s="10">
        <v>49486</v>
      </c>
      <c r="C848" s="9" t="s">
        <v>5</v>
      </c>
      <c r="D848" s="9">
        <v>29.7</v>
      </c>
      <c r="E848" s="8">
        <v>0</v>
      </c>
      <c r="F848">
        <f t="shared" si="69"/>
        <v>35.909599999999905</v>
      </c>
      <c r="G848" s="1">
        <f t="shared" si="65"/>
        <v>0</v>
      </c>
      <c r="H848">
        <f t="shared" si="66"/>
        <v>35.909599999999905</v>
      </c>
      <c r="I848">
        <f t="shared" si="67"/>
        <v>0</v>
      </c>
      <c r="J848">
        <f t="shared" si="68"/>
        <v>35.909599999999905</v>
      </c>
    </row>
    <row r="849" spans="2:10" x14ac:dyDescent="0.3">
      <c r="B849" s="7">
        <v>49487</v>
      </c>
      <c r="C849" s="6" t="s">
        <v>14</v>
      </c>
      <c r="D849" s="6">
        <v>11.7</v>
      </c>
      <c r="E849" s="5">
        <v>6.4</v>
      </c>
      <c r="F849">
        <f t="shared" si="69"/>
        <v>35.909599999999905</v>
      </c>
      <c r="G849" s="1">
        <f t="shared" si="65"/>
        <v>0.7488000000000028</v>
      </c>
      <c r="H849">
        <f t="shared" si="66"/>
        <v>36.658399999999908</v>
      </c>
      <c r="I849">
        <f t="shared" si="67"/>
        <v>0</v>
      </c>
      <c r="J849">
        <f t="shared" si="68"/>
        <v>36.658399999999908</v>
      </c>
    </row>
    <row r="850" spans="2:10" x14ac:dyDescent="0.3">
      <c r="B850" s="10">
        <v>49488</v>
      </c>
      <c r="C850" s="9" t="s">
        <v>5</v>
      </c>
      <c r="D850" s="9">
        <v>12.8</v>
      </c>
      <c r="E850" s="8">
        <v>6.9</v>
      </c>
      <c r="F850">
        <f t="shared" si="69"/>
        <v>36.658399999999908</v>
      </c>
      <c r="G850" s="1">
        <f t="shared" si="65"/>
        <v>0.88320000000000221</v>
      </c>
      <c r="H850">
        <f t="shared" si="66"/>
        <v>37.54159999999991</v>
      </c>
      <c r="I850">
        <f t="shared" si="67"/>
        <v>0</v>
      </c>
      <c r="J850">
        <f t="shared" si="68"/>
        <v>37.54159999999991</v>
      </c>
    </row>
    <row r="851" spans="2:10" x14ac:dyDescent="0.3">
      <c r="B851" s="7">
        <v>49489</v>
      </c>
      <c r="C851" s="6" t="s">
        <v>8</v>
      </c>
      <c r="D851" s="6">
        <v>11</v>
      </c>
      <c r="E851" s="5">
        <v>0</v>
      </c>
      <c r="F851">
        <f t="shared" si="69"/>
        <v>37.54159999999991</v>
      </c>
      <c r="G851" s="1">
        <f t="shared" si="65"/>
        <v>0</v>
      </c>
      <c r="H851">
        <f t="shared" si="66"/>
        <v>37.54159999999991</v>
      </c>
      <c r="I851">
        <f t="shared" si="67"/>
        <v>0</v>
      </c>
      <c r="J851">
        <f t="shared" si="68"/>
        <v>37.54159999999991</v>
      </c>
    </row>
    <row r="852" spans="2:10" x14ac:dyDescent="0.3">
      <c r="B852" s="10">
        <v>49490</v>
      </c>
      <c r="C852" s="9" t="s">
        <v>17</v>
      </c>
      <c r="D852" s="9">
        <v>14.7</v>
      </c>
      <c r="E852" s="8">
        <v>0.5</v>
      </c>
      <c r="F852">
        <f t="shared" si="69"/>
        <v>37.54159999999991</v>
      </c>
      <c r="G852" s="1">
        <f t="shared" si="65"/>
        <v>0</v>
      </c>
      <c r="H852">
        <f t="shared" si="66"/>
        <v>37.54159999999991</v>
      </c>
      <c r="I852">
        <f t="shared" si="67"/>
        <v>0</v>
      </c>
      <c r="J852">
        <f t="shared" si="68"/>
        <v>37.54159999999991</v>
      </c>
    </row>
    <row r="853" spans="2:10" x14ac:dyDescent="0.3">
      <c r="B853" s="7">
        <v>49491</v>
      </c>
      <c r="C853" s="6" t="s">
        <v>20</v>
      </c>
      <c r="D853" s="6">
        <v>13.2</v>
      </c>
      <c r="E853" s="5">
        <v>2.5</v>
      </c>
      <c r="F853">
        <f t="shared" si="69"/>
        <v>37.54159999999991</v>
      </c>
      <c r="G853" s="1">
        <f t="shared" si="65"/>
        <v>0.32999999999999829</v>
      </c>
      <c r="H853">
        <f t="shared" si="66"/>
        <v>37.871599999999908</v>
      </c>
      <c r="I853">
        <f t="shared" si="67"/>
        <v>0</v>
      </c>
      <c r="J853">
        <f t="shared" si="68"/>
        <v>37.871599999999908</v>
      </c>
    </row>
    <row r="854" spans="2:10" x14ac:dyDescent="0.3">
      <c r="B854" s="10">
        <v>49492</v>
      </c>
      <c r="C854" s="9" t="s">
        <v>20</v>
      </c>
      <c r="D854" s="9">
        <v>28</v>
      </c>
      <c r="E854" s="8">
        <v>3.8</v>
      </c>
      <c r="F854">
        <f t="shared" si="69"/>
        <v>37.871599999999908</v>
      </c>
      <c r="G854" s="1">
        <f t="shared" si="65"/>
        <v>1.0640000000000001</v>
      </c>
      <c r="H854">
        <f t="shared" si="66"/>
        <v>38.935599999999909</v>
      </c>
      <c r="I854">
        <f t="shared" si="67"/>
        <v>0</v>
      </c>
      <c r="J854">
        <f t="shared" si="68"/>
        <v>38.935599999999909</v>
      </c>
    </row>
    <row r="855" spans="2:10" x14ac:dyDescent="0.3">
      <c r="B855" s="7">
        <v>49493</v>
      </c>
      <c r="C855" s="6" t="s">
        <v>9</v>
      </c>
      <c r="D855" s="6">
        <v>27.5</v>
      </c>
      <c r="E855" s="5">
        <v>10.3</v>
      </c>
      <c r="F855">
        <f t="shared" si="69"/>
        <v>38.935599999999909</v>
      </c>
      <c r="G855" s="1">
        <f t="shared" si="65"/>
        <v>2.8325000000000031</v>
      </c>
      <c r="H855">
        <f t="shared" si="66"/>
        <v>41.768099999999912</v>
      </c>
      <c r="I855">
        <f t="shared" si="67"/>
        <v>0</v>
      </c>
      <c r="J855">
        <f t="shared" si="68"/>
        <v>41.768099999999912</v>
      </c>
    </row>
    <row r="856" spans="2:10" x14ac:dyDescent="0.3">
      <c r="B856" s="10">
        <v>49494</v>
      </c>
      <c r="C856" s="9" t="s">
        <v>20</v>
      </c>
      <c r="D856" s="9">
        <v>12.1</v>
      </c>
      <c r="E856" s="8">
        <v>4.7</v>
      </c>
      <c r="F856">
        <f t="shared" si="69"/>
        <v>41.768099999999912</v>
      </c>
      <c r="G856" s="1">
        <f t="shared" si="65"/>
        <v>0.56869999999999976</v>
      </c>
      <c r="H856">
        <f t="shared" si="66"/>
        <v>42.336799999999911</v>
      </c>
      <c r="I856">
        <f t="shared" si="67"/>
        <v>0</v>
      </c>
      <c r="J856">
        <f t="shared" si="68"/>
        <v>42.336799999999911</v>
      </c>
    </row>
    <row r="857" spans="2:10" x14ac:dyDescent="0.3">
      <c r="B857" s="7">
        <v>49495</v>
      </c>
      <c r="C857" s="6" t="s">
        <v>14</v>
      </c>
      <c r="D857" s="6">
        <v>24.7</v>
      </c>
      <c r="E857" s="5">
        <v>7.2</v>
      </c>
      <c r="F857">
        <f t="shared" si="69"/>
        <v>42.336799999999911</v>
      </c>
      <c r="G857" s="1">
        <f t="shared" si="65"/>
        <v>1.7783999999999978</v>
      </c>
      <c r="H857">
        <f t="shared" si="66"/>
        <v>44.115199999999909</v>
      </c>
      <c r="I857">
        <f t="shared" si="67"/>
        <v>0</v>
      </c>
      <c r="J857">
        <f t="shared" si="68"/>
        <v>44.115199999999909</v>
      </c>
    </row>
    <row r="858" spans="2:10" x14ac:dyDescent="0.3">
      <c r="B858" s="10">
        <v>49496</v>
      </c>
      <c r="C858" s="9" t="s">
        <v>24</v>
      </c>
      <c r="D858" s="9">
        <v>27.1</v>
      </c>
      <c r="E858" s="8">
        <v>2.6</v>
      </c>
      <c r="F858">
        <f t="shared" si="69"/>
        <v>44.115199999999909</v>
      </c>
      <c r="G858" s="1">
        <f t="shared" si="65"/>
        <v>0.70459999999999923</v>
      </c>
      <c r="H858">
        <f t="shared" si="66"/>
        <v>44.819799999999908</v>
      </c>
      <c r="I858">
        <f t="shared" si="67"/>
        <v>0</v>
      </c>
      <c r="J858">
        <f t="shared" si="68"/>
        <v>44.819799999999908</v>
      </c>
    </row>
    <row r="859" spans="2:10" x14ac:dyDescent="0.3">
      <c r="B859" s="7">
        <v>49497</v>
      </c>
      <c r="C859" s="6" t="s">
        <v>0</v>
      </c>
      <c r="D859" s="6">
        <v>28.7</v>
      </c>
      <c r="E859" s="5">
        <v>3</v>
      </c>
      <c r="F859">
        <f t="shared" si="69"/>
        <v>44.819799999999908</v>
      </c>
      <c r="G859" s="1">
        <f t="shared" si="65"/>
        <v>0.8609999999999971</v>
      </c>
      <c r="H859">
        <f t="shared" si="66"/>
        <v>45.680799999999905</v>
      </c>
      <c r="I859">
        <f t="shared" si="67"/>
        <v>0</v>
      </c>
      <c r="J859">
        <f t="shared" si="68"/>
        <v>45.680799999999905</v>
      </c>
    </row>
    <row r="860" spans="2:10" x14ac:dyDescent="0.3">
      <c r="B860" s="10">
        <v>49498</v>
      </c>
      <c r="C860" s="9" t="s">
        <v>8</v>
      </c>
      <c r="D860" s="9">
        <v>15</v>
      </c>
      <c r="E860" s="8">
        <v>21.4</v>
      </c>
      <c r="F860">
        <f t="shared" si="69"/>
        <v>45.680799999999905</v>
      </c>
      <c r="G860" s="1">
        <f t="shared" si="65"/>
        <v>3.2100000000000009</v>
      </c>
      <c r="H860">
        <f t="shared" si="66"/>
        <v>48.890799999999906</v>
      </c>
      <c r="I860">
        <f t="shared" si="67"/>
        <v>0</v>
      </c>
      <c r="J860">
        <f t="shared" si="68"/>
        <v>48.890799999999906</v>
      </c>
    </row>
    <row r="861" spans="2:10" x14ac:dyDescent="0.3">
      <c r="B861" s="7">
        <v>49499</v>
      </c>
      <c r="C861" s="6" t="s">
        <v>9</v>
      </c>
      <c r="D861" s="6">
        <v>11.6</v>
      </c>
      <c r="E861" s="5">
        <v>3.7</v>
      </c>
      <c r="F861">
        <f t="shared" si="69"/>
        <v>48.890799999999906</v>
      </c>
      <c r="G861" s="1">
        <f t="shared" si="65"/>
        <v>0.42920000000000158</v>
      </c>
      <c r="H861">
        <f t="shared" si="66"/>
        <v>49.319999999999908</v>
      </c>
      <c r="I861">
        <f t="shared" si="67"/>
        <v>0</v>
      </c>
      <c r="J861">
        <f t="shared" si="68"/>
        <v>49.319999999999908</v>
      </c>
    </row>
    <row r="862" spans="2:10" x14ac:dyDescent="0.3">
      <c r="B862" s="10">
        <v>49500</v>
      </c>
      <c r="C862" s="9" t="s">
        <v>8</v>
      </c>
      <c r="D862" s="9">
        <v>13.1</v>
      </c>
      <c r="E862" s="8">
        <v>0</v>
      </c>
      <c r="F862">
        <f t="shared" si="69"/>
        <v>49.319999999999908</v>
      </c>
      <c r="G862" s="1">
        <f t="shared" si="65"/>
        <v>0</v>
      </c>
      <c r="H862">
        <f t="shared" si="66"/>
        <v>49.319999999999908</v>
      </c>
      <c r="I862">
        <f t="shared" si="67"/>
        <v>0</v>
      </c>
      <c r="J862">
        <f t="shared" si="68"/>
        <v>49.319999999999908</v>
      </c>
    </row>
    <row r="863" spans="2:10" x14ac:dyDescent="0.3">
      <c r="B863" s="7">
        <v>49501</v>
      </c>
      <c r="C863" s="6" t="s">
        <v>20</v>
      </c>
      <c r="D863" s="6">
        <v>25.5</v>
      </c>
      <c r="E863" s="5">
        <v>0</v>
      </c>
      <c r="F863">
        <f t="shared" si="69"/>
        <v>49.319999999999908</v>
      </c>
      <c r="G863" s="1">
        <f t="shared" si="65"/>
        <v>0</v>
      </c>
      <c r="H863">
        <f t="shared" si="66"/>
        <v>49.319999999999908</v>
      </c>
      <c r="I863">
        <f t="shared" si="67"/>
        <v>0</v>
      </c>
      <c r="J863">
        <f t="shared" si="68"/>
        <v>49.319999999999908</v>
      </c>
    </row>
    <row r="864" spans="2:10" x14ac:dyDescent="0.3">
      <c r="B864" s="10">
        <v>49502</v>
      </c>
      <c r="C864" s="9" t="s">
        <v>7</v>
      </c>
      <c r="D864" s="9">
        <v>19.399999999999999</v>
      </c>
      <c r="E864" s="8">
        <v>0.7</v>
      </c>
      <c r="F864">
        <f t="shared" si="69"/>
        <v>49.319999999999908</v>
      </c>
      <c r="G864" s="1">
        <f t="shared" si="65"/>
        <v>0</v>
      </c>
      <c r="H864">
        <f t="shared" si="66"/>
        <v>49.319999999999908</v>
      </c>
      <c r="I864">
        <f t="shared" si="67"/>
        <v>0</v>
      </c>
      <c r="J864">
        <f t="shared" si="68"/>
        <v>49.319999999999908</v>
      </c>
    </row>
    <row r="865" spans="2:10" x14ac:dyDescent="0.3">
      <c r="B865" s="7">
        <v>49503</v>
      </c>
      <c r="C865" s="6" t="s">
        <v>0</v>
      </c>
      <c r="D865" s="6">
        <v>27.3</v>
      </c>
      <c r="E865" s="5">
        <v>2.6</v>
      </c>
      <c r="F865">
        <f t="shared" si="69"/>
        <v>49.319999999999908</v>
      </c>
      <c r="G865" s="1">
        <f t="shared" si="65"/>
        <v>0.70980000000000132</v>
      </c>
      <c r="H865">
        <f t="shared" si="66"/>
        <v>50.029799999999909</v>
      </c>
      <c r="I865">
        <f t="shared" si="67"/>
        <v>0</v>
      </c>
      <c r="J865">
        <f t="shared" si="68"/>
        <v>50.029799999999909</v>
      </c>
    </row>
    <row r="866" spans="2:10" x14ac:dyDescent="0.3">
      <c r="B866" s="10">
        <v>49504</v>
      </c>
      <c r="C866" s="9" t="s">
        <v>8</v>
      </c>
      <c r="D866" s="9">
        <v>21</v>
      </c>
      <c r="E866" s="8">
        <v>27.8</v>
      </c>
      <c r="F866">
        <f t="shared" si="69"/>
        <v>50.029799999999909</v>
      </c>
      <c r="G866" s="1">
        <f t="shared" si="65"/>
        <v>5.838000000000001</v>
      </c>
      <c r="H866">
        <f t="shared" si="66"/>
        <v>55.86779999999991</v>
      </c>
      <c r="I866">
        <f t="shared" si="67"/>
        <v>0</v>
      </c>
      <c r="J866">
        <f t="shared" si="68"/>
        <v>55.86779999999991</v>
      </c>
    </row>
    <row r="867" spans="2:10" x14ac:dyDescent="0.3">
      <c r="B867" s="7">
        <v>49505</v>
      </c>
      <c r="C867" s="6" t="s">
        <v>25</v>
      </c>
      <c r="D867" s="6">
        <v>11.5</v>
      </c>
      <c r="E867" s="5">
        <v>0</v>
      </c>
      <c r="F867">
        <f t="shared" si="69"/>
        <v>55.86779999999991</v>
      </c>
      <c r="G867" s="1">
        <f t="shared" si="65"/>
        <v>0</v>
      </c>
      <c r="H867">
        <f t="shared" si="66"/>
        <v>55.86779999999991</v>
      </c>
      <c r="I867">
        <f t="shared" si="67"/>
        <v>0</v>
      </c>
      <c r="J867">
        <f t="shared" si="68"/>
        <v>55.86779999999991</v>
      </c>
    </row>
    <row r="868" spans="2:10" x14ac:dyDescent="0.3">
      <c r="B868" s="10">
        <v>49506</v>
      </c>
      <c r="C868" s="9" t="s">
        <v>11</v>
      </c>
      <c r="D868" s="9">
        <v>13.6</v>
      </c>
      <c r="E868" s="8">
        <v>2.7</v>
      </c>
      <c r="F868">
        <f t="shared" si="69"/>
        <v>55.86779999999991</v>
      </c>
      <c r="G868" s="1">
        <f t="shared" si="65"/>
        <v>0.36719999999999686</v>
      </c>
      <c r="H868">
        <f t="shared" si="66"/>
        <v>56.234999999999907</v>
      </c>
      <c r="I868">
        <f t="shared" si="67"/>
        <v>0</v>
      </c>
      <c r="J868">
        <f t="shared" si="68"/>
        <v>56.234999999999907</v>
      </c>
    </row>
    <row r="869" spans="2:10" x14ac:dyDescent="0.3">
      <c r="B869" s="7">
        <v>49507</v>
      </c>
      <c r="C869" s="6" t="s">
        <v>22</v>
      </c>
      <c r="D869" s="6">
        <v>17.8</v>
      </c>
      <c r="E869" s="5">
        <v>0.3</v>
      </c>
      <c r="F869">
        <f t="shared" si="69"/>
        <v>56.234999999999907</v>
      </c>
      <c r="G869" s="1">
        <f t="shared" si="65"/>
        <v>0</v>
      </c>
      <c r="H869">
        <f t="shared" si="66"/>
        <v>56.234999999999907</v>
      </c>
      <c r="I869">
        <f t="shared" si="67"/>
        <v>0</v>
      </c>
      <c r="J869">
        <f t="shared" si="68"/>
        <v>56.234999999999907</v>
      </c>
    </row>
    <row r="870" spans="2:10" x14ac:dyDescent="0.3">
      <c r="B870" s="10">
        <v>49508</v>
      </c>
      <c r="C870" s="9" t="s">
        <v>22</v>
      </c>
      <c r="D870" s="9">
        <v>10.8</v>
      </c>
      <c r="E870" s="8">
        <v>0</v>
      </c>
      <c r="F870">
        <f t="shared" si="69"/>
        <v>56.234999999999907</v>
      </c>
      <c r="G870" s="1">
        <f t="shared" si="65"/>
        <v>0</v>
      </c>
      <c r="H870">
        <f t="shared" si="66"/>
        <v>56.234999999999907</v>
      </c>
      <c r="I870">
        <f t="shared" si="67"/>
        <v>0</v>
      </c>
      <c r="J870">
        <f t="shared" si="68"/>
        <v>56.234999999999907</v>
      </c>
    </row>
    <row r="871" spans="2:10" x14ac:dyDescent="0.3">
      <c r="B871" s="7">
        <v>49509</v>
      </c>
      <c r="C871" s="6" t="s">
        <v>8</v>
      </c>
      <c r="D871" s="6">
        <v>23</v>
      </c>
      <c r="E871" s="5">
        <v>3.3</v>
      </c>
      <c r="F871">
        <f t="shared" si="69"/>
        <v>56.234999999999907</v>
      </c>
      <c r="G871" s="1">
        <f t="shared" si="65"/>
        <v>0.75900000000000034</v>
      </c>
      <c r="H871">
        <f t="shared" si="66"/>
        <v>56.993999999999907</v>
      </c>
      <c r="I871">
        <f t="shared" si="67"/>
        <v>0</v>
      </c>
      <c r="J871">
        <f t="shared" si="68"/>
        <v>56.993999999999907</v>
      </c>
    </row>
    <row r="872" spans="2:10" x14ac:dyDescent="0.3">
      <c r="B872" s="10">
        <v>49510</v>
      </c>
      <c r="C872" s="9" t="s">
        <v>9</v>
      </c>
      <c r="D872" s="9">
        <v>14</v>
      </c>
      <c r="E872" s="8">
        <v>18.100000000000001</v>
      </c>
      <c r="F872">
        <f t="shared" si="69"/>
        <v>56.993999999999907</v>
      </c>
      <c r="G872" s="1">
        <f t="shared" si="65"/>
        <v>2.5339999999999989</v>
      </c>
      <c r="H872">
        <f t="shared" si="66"/>
        <v>59.527999999999906</v>
      </c>
      <c r="I872">
        <f t="shared" si="67"/>
        <v>0</v>
      </c>
      <c r="J872">
        <f t="shared" si="68"/>
        <v>59.527999999999906</v>
      </c>
    </row>
    <row r="873" spans="2:10" x14ac:dyDescent="0.3">
      <c r="B873" s="7">
        <v>49511</v>
      </c>
      <c r="C873" s="6" t="s">
        <v>20</v>
      </c>
      <c r="D873" s="6">
        <v>10.7</v>
      </c>
      <c r="E873" s="5">
        <v>0.4</v>
      </c>
      <c r="F873">
        <f t="shared" si="69"/>
        <v>59.527999999999906</v>
      </c>
      <c r="G873" s="1">
        <f t="shared" si="65"/>
        <v>0</v>
      </c>
      <c r="H873">
        <f t="shared" si="66"/>
        <v>59.527999999999906</v>
      </c>
      <c r="I873">
        <f t="shared" si="67"/>
        <v>0</v>
      </c>
      <c r="J873">
        <f t="shared" si="68"/>
        <v>59.527999999999906</v>
      </c>
    </row>
    <row r="874" spans="2:10" x14ac:dyDescent="0.3">
      <c r="B874" s="10">
        <v>49512</v>
      </c>
      <c r="C874" s="9" t="s">
        <v>4</v>
      </c>
      <c r="D874" s="9">
        <v>24.7</v>
      </c>
      <c r="E874" s="8">
        <v>9.1</v>
      </c>
      <c r="F874">
        <f t="shared" si="69"/>
        <v>59.527999999999906</v>
      </c>
      <c r="G874" s="1">
        <f t="shared" si="65"/>
        <v>2.2477000000000018</v>
      </c>
      <c r="H874">
        <f t="shared" si="66"/>
        <v>61.775699999999908</v>
      </c>
      <c r="I874">
        <f t="shared" si="67"/>
        <v>0</v>
      </c>
      <c r="J874">
        <f t="shared" si="68"/>
        <v>61.775699999999908</v>
      </c>
    </row>
    <row r="875" spans="2:10" x14ac:dyDescent="0.3">
      <c r="B875" s="7">
        <v>49513</v>
      </c>
      <c r="C875" s="6" t="s">
        <v>2</v>
      </c>
      <c r="D875" s="6">
        <v>12.2</v>
      </c>
      <c r="E875" s="5">
        <v>18.600000000000001</v>
      </c>
      <c r="F875">
        <f t="shared" si="69"/>
        <v>61.775699999999908</v>
      </c>
      <c r="G875" s="1">
        <f t="shared" si="65"/>
        <v>2.269200000000005</v>
      </c>
      <c r="H875">
        <f t="shared" si="66"/>
        <v>64.044899999999913</v>
      </c>
      <c r="I875">
        <f t="shared" si="67"/>
        <v>0</v>
      </c>
      <c r="J875">
        <f t="shared" si="68"/>
        <v>64.044899999999913</v>
      </c>
    </row>
    <row r="876" spans="2:10" x14ac:dyDescent="0.3">
      <c r="B876" s="10">
        <v>49514</v>
      </c>
      <c r="C876" s="9" t="s">
        <v>10</v>
      </c>
      <c r="D876" s="9">
        <v>23.8</v>
      </c>
      <c r="E876" s="8">
        <v>7.7</v>
      </c>
      <c r="F876">
        <f t="shared" si="69"/>
        <v>64.044899999999913</v>
      </c>
      <c r="G876" s="1">
        <f t="shared" si="65"/>
        <v>1.8325999999999993</v>
      </c>
      <c r="H876">
        <f t="shared" si="66"/>
        <v>65.877499999999912</v>
      </c>
      <c r="I876">
        <f t="shared" si="67"/>
        <v>0</v>
      </c>
      <c r="J876">
        <f t="shared" si="68"/>
        <v>65.877499999999912</v>
      </c>
    </row>
    <row r="877" spans="2:10" x14ac:dyDescent="0.3">
      <c r="B877" s="7">
        <v>49515</v>
      </c>
      <c r="C877" s="6" t="s">
        <v>19</v>
      </c>
      <c r="D877" s="6">
        <v>18.5</v>
      </c>
      <c r="E877" s="5">
        <v>0</v>
      </c>
      <c r="F877">
        <f t="shared" si="69"/>
        <v>65.877499999999912</v>
      </c>
      <c r="G877" s="1">
        <f t="shared" si="65"/>
        <v>0</v>
      </c>
      <c r="H877">
        <f t="shared" si="66"/>
        <v>65.877499999999912</v>
      </c>
      <c r="I877">
        <f t="shared" si="67"/>
        <v>0</v>
      </c>
      <c r="J877">
        <f t="shared" si="68"/>
        <v>65.877499999999912</v>
      </c>
    </row>
    <row r="878" spans="2:10" x14ac:dyDescent="0.3">
      <c r="B878" s="10">
        <v>49516</v>
      </c>
      <c r="C878" s="9" t="s">
        <v>23</v>
      </c>
      <c r="D878" s="9">
        <v>24.6</v>
      </c>
      <c r="E878" s="8">
        <v>0.4</v>
      </c>
      <c r="F878">
        <f t="shared" si="69"/>
        <v>65.877499999999912</v>
      </c>
      <c r="G878" s="1">
        <f t="shared" si="65"/>
        <v>0</v>
      </c>
      <c r="H878">
        <f t="shared" si="66"/>
        <v>65.877499999999912</v>
      </c>
      <c r="I878">
        <f t="shared" si="67"/>
        <v>0</v>
      </c>
      <c r="J878">
        <f t="shared" si="68"/>
        <v>65.877499999999912</v>
      </c>
    </row>
    <row r="879" spans="2:10" x14ac:dyDescent="0.3">
      <c r="B879" s="7">
        <v>49517</v>
      </c>
      <c r="C879" s="6" t="s">
        <v>2</v>
      </c>
      <c r="D879" s="6">
        <v>24.6</v>
      </c>
      <c r="E879" s="5">
        <v>10.4</v>
      </c>
      <c r="F879">
        <f t="shared" si="69"/>
        <v>65.877499999999912</v>
      </c>
      <c r="G879" s="1">
        <f t="shared" si="65"/>
        <v>2.558400000000006</v>
      </c>
      <c r="H879">
        <f t="shared" si="66"/>
        <v>68.435899999999918</v>
      </c>
      <c r="I879">
        <f t="shared" si="67"/>
        <v>0</v>
      </c>
      <c r="J879">
        <f t="shared" si="68"/>
        <v>68.435899999999918</v>
      </c>
    </row>
    <row r="880" spans="2:10" x14ac:dyDescent="0.3">
      <c r="B880" s="10">
        <v>49518</v>
      </c>
      <c r="C880" s="9" t="s">
        <v>19</v>
      </c>
      <c r="D880" s="9">
        <v>25.4</v>
      </c>
      <c r="E880" s="8">
        <v>11.2</v>
      </c>
      <c r="F880">
        <f t="shared" si="69"/>
        <v>68.435899999999918</v>
      </c>
      <c r="G880" s="1">
        <f t="shared" si="65"/>
        <v>2.8447999999999922</v>
      </c>
      <c r="H880">
        <f t="shared" si="66"/>
        <v>71.280699999999911</v>
      </c>
      <c r="I880">
        <f t="shared" si="67"/>
        <v>0</v>
      </c>
      <c r="J880">
        <f t="shared" si="68"/>
        <v>71.280699999999911</v>
      </c>
    </row>
    <row r="881" spans="2:10" x14ac:dyDescent="0.3">
      <c r="B881" s="7">
        <v>49519</v>
      </c>
      <c r="C881" s="6" t="s">
        <v>9</v>
      </c>
      <c r="D881" s="6">
        <v>13.1</v>
      </c>
      <c r="E881" s="5">
        <v>22.2</v>
      </c>
      <c r="F881">
        <f t="shared" si="69"/>
        <v>71.280699999999911</v>
      </c>
      <c r="G881" s="1">
        <f t="shared" si="65"/>
        <v>2.9081999999999937</v>
      </c>
      <c r="H881">
        <f t="shared" si="66"/>
        <v>74.188899999999904</v>
      </c>
      <c r="I881">
        <f t="shared" si="67"/>
        <v>0</v>
      </c>
      <c r="J881">
        <f t="shared" si="68"/>
        <v>74.188899999999904</v>
      </c>
    </row>
    <row r="882" spans="2:10" x14ac:dyDescent="0.3">
      <c r="B882" s="10">
        <v>49520</v>
      </c>
      <c r="C882" s="9" t="s">
        <v>8</v>
      </c>
      <c r="D882" s="9">
        <v>10.1</v>
      </c>
      <c r="E882" s="8">
        <v>11.6</v>
      </c>
      <c r="F882">
        <f t="shared" si="69"/>
        <v>74.188899999999904</v>
      </c>
      <c r="G882" s="1">
        <f t="shared" si="65"/>
        <v>1.171599999999998</v>
      </c>
      <c r="H882">
        <f t="shared" si="66"/>
        <v>75.360499999999902</v>
      </c>
      <c r="I882">
        <f t="shared" si="67"/>
        <v>0</v>
      </c>
      <c r="J882">
        <f t="shared" si="68"/>
        <v>75.360499999999902</v>
      </c>
    </row>
    <row r="883" spans="2:10" x14ac:dyDescent="0.3">
      <c r="B883" s="7">
        <v>49521</v>
      </c>
      <c r="C883" s="6" t="s">
        <v>14</v>
      </c>
      <c r="D883" s="6">
        <v>25</v>
      </c>
      <c r="E883" s="5">
        <v>0</v>
      </c>
      <c r="F883">
        <f t="shared" si="69"/>
        <v>75.360499999999902</v>
      </c>
      <c r="G883" s="1">
        <f t="shared" si="65"/>
        <v>0</v>
      </c>
      <c r="H883">
        <f t="shared" si="66"/>
        <v>75.360499999999902</v>
      </c>
      <c r="I883">
        <f t="shared" si="67"/>
        <v>0</v>
      </c>
      <c r="J883">
        <f t="shared" si="68"/>
        <v>75.360499999999902</v>
      </c>
    </row>
    <row r="884" spans="2:10" x14ac:dyDescent="0.3">
      <c r="B884" s="10">
        <v>49522</v>
      </c>
      <c r="C884" s="9" t="s">
        <v>3</v>
      </c>
      <c r="D884" s="9">
        <v>20.9</v>
      </c>
      <c r="E884" s="8">
        <v>11.4</v>
      </c>
      <c r="F884">
        <f t="shared" si="69"/>
        <v>75.360499999999902</v>
      </c>
      <c r="G884" s="1">
        <f t="shared" si="65"/>
        <v>2.3825999999999965</v>
      </c>
      <c r="H884">
        <f t="shared" si="66"/>
        <v>77.743099999999899</v>
      </c>
      <c r="I884">
        <f t="shared" si="67"/>
        <v>0</v>
      </c>
      <c r="J884">
        <f t="shared" si="68"/>
        <v>77.743099999999899</v>
      </c>
    </row>
    <row r="885" spans="2:10" x14ac:dyDescent="0.3">
      <c r="B885" s="7">
        <v>49523</v>
      </c>
      <c r="C885" s="6" t="s">
        <v>25</v>
      </c>
      <c r="D885" s="6">
        <v>27.6</v>
      </c>
      <c r="E885" s="5">
        <v>2.5</v>
      </c>
      <c r="F885">
        <f t="shared" si="69"/>
        <v>77.743099999999899</v>
      </c>
      <c r="G885" s="1">
        <f t="shared" si="65"/>
        <v>0.68999999999999773</v>
      </c>
      <c r="H885">
        <f t="shared" si="66"/>
        <v>78.433099999999897</v>
      </c>
      <c r="I885">
        <f t="shared" si="67"/>
        <v>0</v>
      </c>
      <c r="J885">
        <f t="shared" si="68"/>
        <v>78.433099999999897</v>
      </c>
    </row>
    <row r="886" spans="2:10" x14ac:dyDescent="0.3">
      <c r="B886" s="10">
        <v>49524</v>
      </c>
      <c r="C886" s="9" t="s">
        <v>8</v>
      </c>
      <c r="D886" s="9">
        <v>22.8</v>
      </c>
      <c r="E886" s="8">
        <v>0</v>
      </c>
      <c r="F886">
        <f t="shared" si="69"/>
        <v>78.433099999999897</v>
      </c>
      <c r="G886" s="1">
        <f t="shared" si="65"/>
        <v>0</v>
      </c>
      <c r="H886">
        <f t="shared" si="66"/>
        <v>78.433099999999897</v>
      </c>
      <c r="I886">
        <f t="shared" si="67"/>
        <v>0</v>
      </c>
      <c r="J886">
        <f t="shared" si="68"/>
        <v>78.433099999999897</v>
      </c>
    </row>
    <row r="887" spans="2:10" x14ac:dyDescent="0.3">
      <c r="B887" s="7">
        <v>49525</v>
      </c>
      <c r="C887" s="6" t="s">
        <v>21</v>
      </c>
      <c r="D887" s="6">
        <v>12</v>
      </c>
      <c r="E887" s="5">
        <v>0</v>
      </c>
      <c r="F887">
        <f t="shared" si="69"/>
        <v>78.433099999999897</v>
      </c>
      <c r="G887" s="1">
        <f t="shared" si="65"/>
        <v>0</v>
      </c>
      <c r="H887">
        <f t="shared" si="66"/>
        <v>78.433099999999897</v>
      </c>
      <c r="I887">
        <f t="shared" si="67"/>
        <v>0</v>
      </c>
      <c r="J887">
        <f t="shared" si="68"/>
        <v>78.433099999999897</v>
      </c>
    </row>
    <row r="888" spans="2:10" x14ac:dyDescent="0.3">
      <c r="B888" s="10">
        <v>49526</v>
      </c>
      <c r="C888" s="9" t="s">
        <v>15</v>
      </c>
      <c r="D888" s="9">
        <v>16.8</v>
      </c>
      <c r="E888" s="8">
        <v>4.9000000000000004</v>
      </c>
      <c r="F888">
        <f t="shared" si="69"/>
        <v>78.433099999999897</v>
      </c>
      <c r="G888" s="1">
        <f t="shared" si="65"/>
        <v>0.82319999999999993</v>
      </c>
      <c r="H888">
        <f t="shared" si="66"/>
        <v>79.256299999999896</v>
      </c>
      <c r="I888">
        <f t="shared" si="67"/>
        <v>0</v>
      </c>
      <c r="J888">
        <f t="shared" si="68"/>
        <v>79.256299999999896</v>
      </c>
    </row>
    <row r="889" spans="2:10" x14ac:dyDescent="0.3">
      <c r="B889" s="7">
        <v>49527</v>
      </c>
      <c r="C889" s="6" t="s">
        <v>12</v>
      </c>
      <c r="D889" s="6">
        <v>12.9</v>
      </c>
      <c r="E889" s="5">
        <v>3</v>
      </c>
      <c r="F889">
        <f t="shared" si="69"/>
        <v>79.256299999999896</v>
      </c>
      <c r="G889" s="1">
        <f t="shared" si="65"/>
        <v>0.38700000000000045</v>
      </c>
      <c r="H889">
        <f t="shared" si="66"/>
        <v>79.643299999999897</v>
      </c>
      <c r="I889">
        <f t="shared" si="67"/>
        <v>0</v>
      </c>
      <c r="J889">
        <f t="shared" si="68"/>
        <v>79.643299999999897</v>
      </c>
    </row>
    <row r="890" spans="2:10" x14ac:dyDescent="0.3">
      <c r="B890" s="10">
        <v>49528</v>
      </c>
      <c r="C890" s="9" t="s">
        <v>8</v>
      </c>
      <c r="D890" s="9">
        <v>18</v>
      </c>
      <c r="E890" s="8">
        <v>13.6</v>
      </c>
      <c r="F890">
        <f t="shared" si="69"/>
        <v>79.643299999999897</v>
      </c>
      <c r="G890" s="1">
        <f t="shared" si="65"/>
        <v>2.4480000000000075</v>
      </c>
      <c r="H890">
        <f t="shared" si="66"/>
        <v>82.091299999999904</v>
      </c>
      <c r="I890">
        <f t="shared" si="67"/>
        <v>0</v>
      </c>
      <c r="J890">
        <f t="shared" si="68"/>
        <v>82.091299999999904</v>
      </c>
    </row>
    <row r="891" spans="2:10" x14ac:dyDescent="0.3">
      <c r="B891" s="7">
        <v>49529</v>
      </c>
      <c r="C891" s="6" t="s">
        <v>2</v>
      </c>
      <c r="D891" s="6">
        <v>26</v>
      </c>
      <c r="E891" s="5">
        <v>30.4</v>
      </c>
      <c r="F891">
        <f t="shared" si="69"/>
        <v>82.091299999999904</v>
      </c>
      <c r="G891" s="1">
        <f t="shared" si="65"/>
        <v>7.9039999999999964</v>
      </c>
      <c r="H891">
        <f t="shared" si="66"/>
        <v>89.995299999999901</v>
      </c>
      <c r="I891">
        <f t="shared" si="67"/>
        <v>0</v>
      </c>
      <c r="J891">
        <f t="shared" si="68"/>
        <v>89.995299999999901</v>
      </c>
    </row>
    <row r="892" spans="2:10" x14ac:dyDescent="0.3">
      <c r="B892" s="10">
        <v>49530</v>
      </c>
      <c r="C892" s="9" t="s">
        <v>14</v>
      </c>
      <c r="D892" s="9">
        <v>21.3</v>
      </c>
      <c r="E892" s="8">
        <v>0</v>
      </c>
      <c r="F892">
        <f t="shared" si="69"/>
        <v>89.995299999999901</v>
      </c>
      <c r="G892" s="1">
        <f t="shared" si="65"/>
        <v>0</v>
      </c>
      <c r="H892">
        <f t="shared" si="66"/>
        <v>89.995299999999901</v>
      </c>
      <c r="I892">
        <f t="shared" si="67"/>
        <v>0</v>
      </c>
      <c r="J892">
        <f t="shared" si="68"/>
        <v>89.995299999999901</v>
      </c>
    </row>
    <row r="893" spans="2:10" x14ac:dyDescent="0.3">
      <c r="B893" s="7">
        <v>49531</v>
      </c>
      <c r="C893" s="6" t="s">
        <v>9</v>
      </c>
      <c r="D893" s="6">
        <v>15.7</v>
      </c>
      <c r="E893" s="5">
        <v>5.9</v>
      </c>
      <c r="F893">
        <f t="shared" si="69"/>
        <v>89.995299999999901</v>
      </c>
      <c r="G893" s="1">
        <f t="shared" si="65"/>
        <v>0.92629999999999768</v>
      </c>
      <c r="H893">
        <f t="shared" si="66"/>
        <v>90.921599999999899</v>
      </c>
      <c r="I893">
        <f t="shared" si="67"/>
        <v>0</v>
      </c>
      <c r="J893">
        <f t="shared" si="68"/>
        <v>90.921599999999899</v>
      </c>
    </row>
    <row r="894" spans="2:10" x14ac:dyDescent="0.3">
      <c r="B894" s="10">
        <v>49532</v>
      </c>
      <c r="C894" s="9" t="s">
        <v>8</v>
      </c>
      <c r="D894" s="9">
        <v>19.100000000000001</v>
      </c>
      <c r="E894" s="8">
        <v>0</v>
      </c>
      <c r="F894">
        <f t="shared" si="69"/>
        <v>90.921599999999899</v>
      </c>
      <c r="G894" s="1">
        <f t="shared" si="65"/>
        <v>0</v>
      </c>
      <c r="H894">
        <f t="shared" si="66"/>
        <v>90.921599999999899</v>
      </c>
      <c r="I894">
        <f t="shared" si="67"/>
        <v>0</v>
      </c>
      <c r="J894">
        <f t="shared" si="68"/>
        <v>90.921599999999899</v>
      </c>
    </row>
    <row r="895" spans="2:10" x14ac:dyDescent="0.3">
      <c r="B895" s="7">
        <v>49533</v>
      </c>
      <c r="C895" s="6" t="s">
        <v>2</v>
      </c>
      <c r="D895" s="6">
        <v>24.6</v>
      </c>
      <c r="E895" s="5">
        <v>12.3</v>
      </c>
      <c r="F895">
        <f t="shared" si="69"/>
        <v>90.921599999999899</v>
      </c>
      <c r="G895" s="1">
        <f t="shared" si="65"/>
        <v>3.0258000000000038</v>
      </c>
      <c r="H895">
        <f t="shared" si="66"/>
        <v>93.947399999999902</v>
      </c>
      <c r="I895">
        <f t="shared" si="67"/>
        <v>0</v>
      </c>
      <c r="J895">
        <f t="shared" si="68"/>
        <v>93.947399999999902</v>
      </c>
    </row>
    <row r="896" spans="2:10" x14ac:dyDescent="0.3">
      <c r="B896" s="10">
        <v>49534</v>
      </c>
      <c r="C896" s="9" t="s">
        <v>8</v>
      </c>
      <c r="D896" s="9">
        <v>18.7</v>
      </c>
      <c r="E896" s="8">
        <v>17.8</v>
      </c>
      <c r="F896">
        <f t="shared" si="69"/>
        <v>93.947399999999902</v>
      </c>
      <c r="G896" s="1">
        <f t="shared" si="65"/>
        <v>3.3285999999999945</v>
      </c>
      <c r="H896">
        <f t="shared" si="66"/>
        <v>97.275999999999897</v>
      </c>
      <c r="I896">
        <f t="shared" si="67"/>
        <v>0</v>
      </c>
      <c r="J896">
        <f t="shared" si="68"/>
        <v>97.275999999999897</v>
      </c>
    </row>
    <row r="897" spans="2:10" x14ac:dyDescent="0.3">
      <c r="B897" s="7">
        <v>49535</v>
      </c>
      <c r="C897" s="6" t="s">
        <v>21</v>
      </c>
      <c r="D897" s="6">
        <v>13.2</v>
      </c>
      <c r="E897" s="5">
        <v>3.2</v>
      </c>
      <c r="F897">
        <f t="shared" si="69"/>
        <v>97.275999999999897</v>
      </c>
      <c r="G897" s="1">
        <f t="shared" si="65"/>
        <v>0.42239999999999611</v>
      </c>
      <c r="H897">
        <f t="shared" si="66"/>
        <v>97.698399999999893</v>
      </c>
      <c r="I897">
        <f t="shared" si="67"/>
        <v>0</v>
      </c>
      <c r="J897">
        <f t="shared" si="68"/>
        <v>97.698399999999893</v>
      </c>
    </row>
    <row r="898" spans="2:10" x14ac:dyDescent="0.3">
      <c r="B898" s="10">
        <v>49536</v>
      </c>
      <c r="C898" s="9" t="s">
        <v>19</v>
      </c>
      <c r="D898" s="9">
        <v>24.8</v>
      </c>
      <c r="E898" s="8">
        <v>2.2999999999999998</v>
      </c>
      <c r="F898">
        <f t="shared" si="69"/>
        <v>97.698399999999893</v>
      </c>
      <c r="G898" s="1">
        <f t="shared" si="65"/>
        <v>0.57040000000000646</v>
      </c>
      <c r="H898">
        <f t="shared" si="66"/>
        <v>98.268799999999899</v>
      </c>
      <c r="I898">
        <f t="shared" si="67"/>
        <v>0</v>
      </c>
      <c r="J898">
        <f t="shared" si="68"/>
        <v>98.268799999999899</v>
      </c>
    </row>
    <row r="899" spans="2:10" x14ac:dyDescent="0.3">
      <c r="B899" s="7">
        <v>49537</v>
      </c>
      <c r="C899" s="6" t="s">
        <v>14</v>
      </c>
      <c r="D899" s="6">
        <v>19.3</v>
      </c>
      <c r="E899" s="5">
        <v>1.8</v>
      </c>
      <c r="F899">
        <f t="shared" si="69"/>
        <v>98.268799999999899</v>
      </c>
      <c r="G899" s="1">
        <f t="shared" ref="G899:G962" si="70">H899-F899</f>
        <v>0.34739999999999327</v>
      </c>
      <c r="H899">
        <f t="shared" ref="H899:H962" si="71">IF(E899&gt;=1,(D899*E899%)+F899,F899)</f>
        <v>98.616199999999893</v>
      </c>
      <c r="I899">
        <f t="shared" ref="I899:I962" si="72">IF(H899&gt;=100,1,0)</f>
        <v>0</v>
      </c>
      <c r="J899">
        <f t="shared" ref="J899:J962" si="73">IF(I899=1,H899-100,H899)</f>
        <v>98.616199999999893</v>
      </c>
    </row>
    <row r="900" spans="2:10" x14ac:dyDescent="0.3">
      <c r="B900" s="10">
        <v>49538</v>
      </c>
      <c r="C900" s="9" t="s">
        <v>3</v>
      </c>
      <c r="D900" s="9">
        <v>22.7</v>
      </c>
      <c r="E900" s="8">
        <v>0</v>
      </c>
      <c r="F900">
        <f t="shared" ref="F900:F963" si="74">J899</f>
        <v>98.616199999999893</v>
      </c>
      <c r="G900" s="1">
        <f t="shared" si="70"/>
        <v>0</v>
      </c>
      <c r="H900">
        <f t="shared" si="71"/>
        <v>98.616199999999893</v>
      </c>
      <c r="I900">
        <f t="shared" si="72"/>
        <v>0</v>
      </c>
      <c r="J900">
        <f t="shared" si="73"/>
        <v>98.616199999999893</v>
      </c>
    </row>
    <row r="901" spans="2:10" x14ac:dyDescent="0.3">
      <c r="B901" s="7">
        <v>49539</v>
      </c>
      <c r="C901" s="6" t="s">
        <v>9</v>
      </c>
      <c r="D901" s="6">
        <v>15.2</v>
      </c>
      <c r="E901" s="5">
        <v>0</v>
      </c>
      <c r="F901">
        <f t="shared" si="74"/>
        <v>98.616199999999893</v>
      </c>
      <c r="G901" s="1">
        <f t="shared" si="70"/>
        <v>0</v>
      </c>
      <c r="H901">
        <f t="shared" si="71"/>
        <v>98.616199999999893</v>
      </c>
      <c r="I901">
        <f t="shared" si="72"/>
        <v>0</v>
      </c>
      <c r="J901">
        <f t="shared" si="73"/>
        <v>98.616199999999893</v>
      </c>
    </row>
    <row r="902" spans="2:10" x14ac:dyDescent="0.3">
      <c r="B902" s="10">
        <v>49540</v>
      </c>
      <c r="C902" s="9" t="s">
        <v>15</v>
      </c>
      <c r="D902" s="9">
        <v>28.6</v>
      </c>
      <c r="E902" s="8">
        <v>0.2</v>
      </c>
      <c r="F902">
        <f t="shared" si="74"/>
        <v>98.616199999999893</v>
      </c>
      <c r="G902" s="1">
        <f t="shared" si="70"/>
        <v>0</v>
      </c>
      <c r="H902">
        <f t="shared" si="71"/>
        <v>98.616199999999893</v>
      </c>
      <c r="I902">
        <f t="shared" si="72"/>
        <v>0</v>
      </c>
      <c r="J902">
        <f t="shared" si="73"/>
        <v>98.616199999999893</v>
      </c>
    </row>
    <row r="903" spans="2:10" x14ac:dyDescent="0.3">
      <c r="B903" s="7">
        <v>49541</v>
      </c>
      <c r="C903" s="6" t="s">
        <v>0</v>
      </c>
      <c r="D903" s="6">
        <v>17.899999999999999</v>
      </c>
      <c r="E903" s="5">
        <v>18.600000000000001</v>
      </c>
      <c r="F903">
        <f t="shared" si="74"/>
        <v>98.616199999999893</v>
      </c>
      <c r="G903" s="1">
        <f t="shared" si="70"/>
        <v>3.3294000000000068</v>
      </c>
      <c r="H903">
        <f t="shared" si="71"/>
        <v>101.9455999999999</v>
      </c>
      <c r="I903">
        <f t="shared" si="72"/>
        <v>1</v>
      </c>
      <c r="J903">
        <f t="shared" si="73"/>
        <v>1.9455999999998994</v>
      </c>
    </row>
    <row r="904" spans="2:10" x14ac:dyDescent="0.3">
      <c r="B904" s="10">
        <v>49542</v>
      </c>
      <c r="C904" s="9" t="s">
        <v>18</v>
      </c>
      <c r="D904" s="9">
        <v>11.6</v>
      </c>
      <c r="E904" s="8">
        <v>0</v>
      </c>
      <c r="F904">
        <f t="shared" si="74"/>
        <v>1.9455999999998994</v>
      </c>
      <c r="G904" s="1">
        <f t="shared" si="70"/>
        <v>0</v>
      </c>
      <c r="H904">
        <f t="shared" si="71"/>
        <v>1.9455999999998994</v>
      </c>
      <c r="I904">
        <f t="shared" si="72"/>
        <v>0</v>
      </c>
      <c r="J904">
        <f t="shared" si="73"/>
        <v>1.9455999999998994</v>
      </c>
    </row>
    <row r="905" spans="2:10" x14ac:dyDescent="0.3">
      <c r="B905" s="7">
        <v>49543</v>
      </c>
      <c r="C905" s="6" t="s">
        <v>11</v>
      </c>
      <c r="D905" s="6">
        <v>19</v>
      </c>
      <c r="E905" s="5">
        <v>2.2000000000000002</v>
      </c>
      <c r="F905">
        <f t="shared" si="74"/>
        <v>1.9455999999998994</v>
      </c>
      <c r="G905" s="1">
        <f t="shared" si="70"/>
        <v>0.41800000000000015</v>
      </c>
      <c r="H905">
        <f t="shared" si="71"/>
        <v>2.3635999999998996</v>
      </c>
      <c r="I905">
        <f t="shared" si="72"/>
        <v>0</v>
      </c>
      <c r="J905">
        <f t="shared" si="73"/>
        <v>2.3635999999998996</v>
      </c>
    </row>
    <row r="906" spans="2:10" x14ac:dyDescent="0.3">
      <c r="B906" s="10">
        <v>49544</v>
      </c>
      <c r="C906" s="9" t="s">
        <v>19</v>
      </c>
      <c r="D906" s="9">
        <v>17.600000000000001</v>
      </c>
      <c r="E906" s="8">
        <v>7.2</v>
      </c>
      <c r="F906">
        <f t="shared" si="74"/>
        <v>2.3635999999998996</v>
      </c>
      <c r="G906" s="1">
        <f t="shared" si="70"/>
        <v>1.2672000000000003</v>
      </c>
      <c r="H906">
        <f t="shared" si="71"/>
        <v>3.6307999999998999</v>
      </c>
      <c r="I906">
        <f t="shared" si="72"/>
        <v>0</v>
      </c>
      <c r="J906">
        <f t="shared" si="73"/>
        <v>3.6307999999998999</v>
      </c>
    </row>
    <row r="907" spans="2:10" x14ac:dyDescent="0.3">
      <c r="B907" s="7">
        <v>49545</v>
      </c>
      <c r="C907" s="6" t="s">
        <v>0</v>
      </c>
      <c r="D907" s="6">
        <v>12.1</v>
      </c>
      <c r="E907" s="5">
        <v>7.2</v>
      </c>
      <c r="F907">
        <f t="shared" si="74"/>
        <v>3.6307999999998999</v>
      </c>
      <c r="G907" s="1">
        <f t="shared" si="70"/>
        <v>0.87120000000000042</v>
      </c>
      <c r="H907">
        <f t="shared" si="71"/>
        <v>4.5019999999999003</v>
      </c>
      <c r="I907">
        <f t="shared" si="72"/>
        <v>0</v>
      </c>
      <c r="J907">
        <f t="shared" si="73"/>
        <v>4.5019999999999003</v>
      </c>
    </row>
    <row r="908" spans="2:10" x14ac:dyDescent="0.3">
      <c r="B908" s="10">
        <v>49546</v>
      </c>
      <c r="C908" s="9" t="s">
        <v>4</v>
      </c>
      <c r="D908" s="9">
        <v>28.3</v>
      </c>
      <c r="E908" s="8">
        <v>1.8</v>
      </c>
      <c r="F908">
        <f t="shared" si="74"/>
        <v>4.5019999999999003</v>
      </c>
      <c r="G908" s="1">
        <f t="shared" si="70"/>
        <v>0.5094000000000003</v>
      </c>
      <c r="H908">
        <f t="shared" si="71"/>
        <v>5.0113999999999006</v>
      </c>
      <c r="I908">
        <f t="shared" si="72"/>
        <v>0</v>
      </c>
      <c r="J908">
        <f t="shared" si="73"/>
        <v>5.0113999999999006</v>
      </c>
    </row>
    <row r="909" spans="2:10" x14ac:dyDescent="0.3">
      <c r="B909" s="7">
        <v>49547</v>
      </c>
      <c r="C909" s="6" t="s">
        <v>3</v>
      </c>
      <c r="D909" s="6">
        <v>13.3</v>
      </c>
      <c r="E909" s="5">
        <v>0</v>
      </c>
      <c r="F909">
        <f t="shared" si="74"/>
        <v>5.0113999999999006</v>
      </c>
      <c r="G909" s="1">
        <f t="shared" si="70"/>
        <v>0</v>
      </c>
      <c r="H909">
        <f t="shared" si="71"/>
        <v>5.0113999999999006</v>
      </c>
      <c r="I909">
        <f t="shared" si="72"/>
        <v>0</v>
      </c>
      <c r="J909">
        <f t="shared" si="73"/>
        <v>5.0113999999999006</v>
      </c>
    </row>
    <row r="910" spans="2:10" x14ac:dyDescent="0.3">
      <c r="B910" s="10">
        <v>49548</v>
      </c>
      <c r="C910" s="9" t="s">
        <v>9</v>
      </c>
      <c r="D910" s="9">
        <v>21</v>
      </c>
      <c r="E910" s="8">
        <v>4.2</v>
      </c>
      <c r="F910">
        <f t="shared" si="74"/>
        <v>5.0113999999999006</v>
      </c>
      <c r="G910" s="1">
        <f t="shared" si="70"/>
        <v>0.88199999999999967</v>
      </c>
      <c r="H910">
        <f t="shared" si="71"/>
        <v>5.8933999999999003</v>
      </c>
      <c r="I910">
        <f t="shared" si="72"/>
        <v>0</v>
      </c>
      <c r="J910">
        <f t="shared" si="73"/>
        <v>5.8933999999999003</v>
      </c>
    </row>
    <row r="911" spans="2:10" x14ac:dyDescent="0.3">
      <c r="B911" s="7">
        <v>49549</v>
      </c>
      <c r="C911" s="6" t="s">
        <v>8</v>
      </c>
      <c r="D911" s="6">
        <v>12</v>
      </c>
      <c r="E911" s="5">
        <v>2.2000000000000002</v>
      </c>
      <c r="F911">
        <f t="shared" si="74"/>
        <v>5.8933999999999003</v>
      </c>
      <c r="G911" s="1">
        <f t="shared" si="70"/>
        <v>0.26400000000000023</v>
      </c>
      <c r="H911">
        <f t="shared" si="71"/>
        <v>6.1573999999999005</v>
      </c>
      <c r="I911">
        <f t="shared" si="72"/>
        <v>0</v>
      </c>
      <c r="J911">
        <f t="shared" si="73"/>
        <v>6.1573999999999005</v>
      </c>
    </row>
    <row r="912" spans="2:10" x14ac:dyDescent="0.3">
      <c r="B912" s="10">
        <v>49550</v>
      </c>
      <c r="C912" s="9" t="s">
        <v>2</v>
      </c>
      <c r="D912" s="9">
        <v>12.1</v>
      </c>
      <c r="E912" s="8">
        <v>0</v>
      </c>
      <c r="F912">
        <f t="shared" si="74"/>
        <v>6.1573999999999005</v>
      </c>
      <c r="G912" s="1">
        <f t="shared" si="70"/>
        <v>0</v>
      </c>
      <c r="H912">
        <f t="shared" si="71"/>
        <v>6.1573999999999005</v>
      </c>
      <c r="I912">
        <f t="shared" si="72"/>
        <v>0</v>
      </c>
      <c r="J912">
        <f t="shared" si="73"/>
        <v>6.1573999999999005</v>
      </c>
    </row>
    <row r="913" spans="2:10" x14ac:dyDescent="0.3">
      <c r="B913" s="7">
        <v>49551</v>
      </c>
      <c r="C913" s="6" t="s">
        <v>9</v>
      </c>
      <c r="D913" s="6">
        <v>15.8</v>
      </c>
      <c r="E913" s="5">
        <v>17.2</v>
      </c>
      <c r="F913">
        <f t="shared" si="74"/>
        <v>6.1573999999999005</v>
      </c>
      <c r="G913" s="1">
        <f t="shared" si="70"/>
        <v>2.7176</v>
      </c>
      <c r="H913">
        <f t="shared" si="71"/>
        <v>8.8749999999999005</v>
      </c>
      <c r="I913">
        <f t="shared" si="72"/>
        <v>0</v>
      </c>
      <c r="J913">
        <f t="shared" si="73"/>
        <v>8.8749999999999005</v>
      </c>
    </row>
    <row r="914" spans="2:10" x14ac:dyDescent="0.3">
      <c r="B914" s="10">
        <v>49552</v>
      </c>
      <c r="C914" s="9" t="s">
        <v>19</v>
      </c>
      <c r="D914" s="9">
        <v>25.7</v>
      </c>
      <c r="E914" s="8">
        <v>5.9</v>
      </c>
      <c r="F914">
        <f t="shared" si="74"/>
        <v>8.8749999999999005</v>
      </c>
      <c r="G914" s="1">
        <f t="shared" si="70"/>
        <v>1.5162999999999993</v>
      </c>
      <c r="H914">
        <f t="shared" si="71"/>
        <v>10.3912999999999</v>
      </c>
      <c r="I914">
        <f t="shared" si="72"/>
        <v>0</v>
      </c>
      <c r="J914">
        <f t="shared" si="73"/>
        <v>10.3912999999999</v>
      </c>
    </row>
    <row r="915" spans="2:10" x14ac:dyDescent="0.3">
      <c r="B915" s="7">
        <v>49553</v>
      </c>
      <c r="C915" s="6" t="s">
        <v>8</v>
      </c>
      <c r="D915" s="6">
        <v>20.5</v>
      </c>
      <c r="E915" s="5">
        <v>26</v>
      </c>
      <c r="F915">
        <f t="shared" si="74"/>
        <v>10.3912999999999</v>
      </c>
      <c r="G915" s="1">
        <f t="shared" si="70"/>
        <v>5.33</v>
      </c>
      <c r="H915">
        <f t="shared" si="71"/>
        <v>15.7212999999999</v>
      </c>
      <c r="I915">
        <f t="shared" si="72"/>
        <v>0</v>
      </c>
      <c r="J915">
        <f t="shared" si="73"/>
        <v>15.7212999999999</v>
      </c>
    </row>
    <row r="916" spans="2:10" x14ac:dyDescent="0.3">
      <c r="B916" s="10">
        <v>49554</v>
      </c>
      <c r="C916" s="9" t="s">
        <v>4</v>
      </c>
      <c r="D916" s="9">
        <v>23.5</v>
      </c>
      <c r="E916" s="8">
        <v>15.3</v>
      </c>
      <c r="F916">
        <f t="shared" si="74"/>
        <v>15.7212999999999</v>
      </c>
      <c r="G916" s="1">
        <f t="shared" si="70"/>
        <v>3.5955000000000013</v>
      </c>
      <c r="H916">
        <f t="shared" si="71"/>
        <v>19.316799999999901</v>
      </c>
      <c r="I916">
        <f t="shared" si="72"/>
        <v>0</v>
      </c>
      <c r="J916">
        <f t="shared" si="73"/>
        <v>19.316799999999901</v>
      </c>
    </row>
    <row r="917" spans="2:10" x14ac:dyDescent="0.3">
      <c r="B917" s="7">
        <v>49555</v>
      </c>
      <c r="C917" s="6" t="s">
        <v>19</v>
      </c>
      <c r="D917" s="6">
        <v>21.7</v>
      </c>
      <c r="E917" s="5">
        <v>1.2</v>
      </c>
      <c r="F917">
        <f t="shared" si="74"/>
        <v>19.316799999999901</v>
      </c>
      <c r="G917" s="1">
        <f t="shared" si="70"/>
        <v>0.26040000000000063</v>
      </c>
      <c r="H917">
        <f t="shared" si="71"/>
        <v>19.577199999999902</v>
      </c>
      <c r="I917">
        <f t="shared" si="72"/>
        <v>0</v>
      </c>
      <c r="J917">
        <f t="shared" si="73"/>
        <v>19.577199999999902</v>
      </c>
    </row>
    <row r="918" spans="2:10" x14ac:dyDescent="0.3">
      <c r="B918" s="10">
        <v>49556</v>
      </c>
      <c r="C918" s="9" t="s">
        <v>8</v>
      </c>
      <c r="D918" s="9">
        <v>29.8</v>
      </c>
      <c r="E918" s="8">
        <v>0</v>
      </c>
      <c r="F918">
        <f t="shared" si="74"/>
        <v>19.577199999999902</v>
      </c>
      <c r="G918" s="1">
        <f t="shared" si="70"/>
        <v>0</v>
      </c>
      <c r="H918">
        <f t="shared" si="71"/>
        <v>19.577199999999902</v>
      </c>
      <c r="I918">
        <f t="shared" si="72"/>
        <v>0</v>
      </c>
      <c r="J918">
        <f t="shared" si="73"/>
        <v>19.577199999999902</v>
      </c>
    </row>
    <row r="919" spans="2:10" x14ac:dyDescent="0.3">
      <c r="B919" s="7">
        <v>49557</v>
      </c>
      <c r="C919" s="6" t="s">
        <v>0</v>
      </c>
      <c r="D919" s="6">
        <v>27.1</v>
      </c>
      <c r="E919" s="5">
        <v>0</v>
      </c>
      <c r="F919">
        <f t="shared" si="74"/>
        <v>19.577199999999902</v>
      </c>
      <c r="G919" s="1">
        <f t="shared" si="70"/>
        <v>0</v>
      </c>
      <c r="H919">
        <f t="shared" si="71"/>
        <v>19.577199999999902</v>
      </c>
      <c r="I919">
        <f t="shared" si="72"/>
        <v>0</v>
      </c>
      <c r="J919">
        <f t="shared" si="73"/>
        <v>19.577199999999902</v>
      </c>
    </row>
    <row r="920" spans="2:10" x14ac:dyDescent="0.3">
      <c r="B920" s="10">
        <v>49558</v>
      </c>
      <c r="C920" s="9" t="s">
        <v>19</v>
      </c>
      <c r="D920" s="9">
        <v>27.3</v>
      </c>
      <c r="E920" s="8">
        <v>0</v>
      </c>
      <c r="F920">
        <f t="shared" si="74"/>
        <v>19.577199999999902</v>
      </c>
      <c r="G920" s="1">
        <f t="shared" si="70"/>
        <v>0</v>
      </c>
      <c r="H920">
        <f t="shared" si="71"/>
        <v>19.577199999999902</v>
      </c>
      <c r="I920">
        <f t="shared" si="72"/>
        <v>0</v>
      </c>
      <c r="J920">
        <f t="shared" si="73"/>
        <v>19.577199999999902</v>
      </c>
    </row>
    <row r="921" spans="2:10" x14ac:dyDescent="0.3">
      <c r="B921" s="7">
        <v>49559</v>
      </c>
      <c r="C921" s="6" t="s">
        <v>2</v>
      </c>
      <c r="D921" s="6">
        <v>15.5</v>
      </c>
      <c r="E921" s="5">
        <v>27.6</v>
      </c>
      <c r="F921">
        <f t="shared" si="74"/>
        <v>19.577199999999902</v>
      </c>
      <c r="G921" s="1">
        <f t="shared" si="70"/>
        <v>4.2780000000000022</v>
      </c>
      <c r="H921">
        <f t="shared" si="71"/>
        <v>23.855199999999904</v>
      </c>
      <c r="I921">
        <f t="shared" si="72"/>
        <v>0</v>
      </c>
      <c r="J921">
        <f t="shared" si="73"/>
        <v>23.855199999999904</v>
      </c>
    </row>
    <row r="922" spans="2:10" x14ac:dyDescent="0.3">
      <c r="B922" s="10">
        <v>49560</v>
      </c>
      <c r="C922" s="9" t="s">
        <v>4</v>
      </c>
      <c r="D922" s="9">
        <v>27.9</v>
      </c>
      <c r="E922" s="8">
        <v>5.0999999999999996</v>
      </c>
      <c r="F922">
        <f t="shared" si="74"/>
        <v>23.855199999999904</v>
      </c>
      <c r="G922" s="1">
        <f t="shared" si="70"/>
        <v>1.4228999999999985</v>
      </c>
      <c r="H922">
        <f t="shared" si="71"/>
        <v>25.278099999999903</v>
      </c>
      <c r="I922">
        <f t="shared" si="72"/>
        <v>0</v>
      </c>
      <c r="J922">
        <f t="shared" si="73"/>
        <v>25.278099999999903</v>
      </c>
    </row>
    <row r="923" spans="2:10" x14ac:dyDescent="0.3">
      <c r="B923" s="7">
        <v>49561</v>
      </c>
      <c r="C923" s="6" t="s">
        <v>8</v>
      </c>
      <c r="D923" s="6">
        <v>19.7</v>
      </c>
      <c r="E923" s="5">
        <v>21.4</v>
      </c>
      <c r="F923">
        <f t="shared" si="74"/>
        <v>25.278099999999903</v>
      </c>
      <c r="G923" s="1">
        <f t="shared" si="70"/>
        <v>4.2158000000000015</v>
      </c>
      <c r="H923">
        <f t="shared" si="71"/>
        <v>29.493899999999904</v>
      </c>
      <c r="I923">
        <f t="shared" si="72"/>
        <v>0</v>
      </c>
      <c r="J923">
        <f t="shared" si="73"/>
        <v>29.493899999999904</v>
      </c>
    </row>
    <row r="924" spans="2:10" x14ac:dyDescent="0.3">
      <c r="B924" s="10">
        <v>49562</v>
      </c>
      <c r="C924" s="9" t="s">
        <v>8</v>
      </c>
      <c r="D924" s="9">
        <v>27.8</v>
      </c>
      <c r="E924" s="8">
        <v>27.6</v>
      </c>
      <c r="F924">
        <f t="shared" si="74"/>
        <v>29.493899999999904</v>
      </c>
      <c r="G924" s="1">
        <f t="shared" si="70"/>
        <v>7.6728000000000023</v>
      </c>
      <c r="H924">
        <f t="shared" si="71"/>
        <v>37.166699999999906</v>
      </c>
      <c r="I924">
        <f t="shared" si="72"/>
        <v>0</v>
      </c>
      <c r="J924">
        <f t="shared" si="73"/>
        <v>37.166699999999906</v>
      </c>
    </row>
    <row r="925" spans="2:10" x14ac:dyDescent="0.3">
      <c r="B925" s="7">
        <v>49563</v>
      </c>
      <c r="C925" s="6" t="s">
        <v>5</v>
      </c>
      <c r="D925" s="6">
        <v>12.3</v>
      </c>
      <c r="E925" s="5">
        <v>2.9</v>
      </c>
      <c r="F925">
        <f t="shared" si="74"/>
        <v>37.166699999999906</v>
      </c>
      <c r="G925" s="1">
        <f t="shared" si="70"/>
        <v>0.35670000000000357</v>
      </c>
      <c r="H925">
        <f t="shared" si="71"/>
        <v>37.52339999999991</v>
      </c>
      <c r="I925">
        <f t="shared" si="72"/>
        <v>0</v>
      </c>
      <c r="J925">
        <f t="shared" si="73"/>
        <v>37.52339999999991</v>
      </c>
    </row>
    <row r="926" spans="2:10" x14ac:dyDescent="0.3">
      <c r="B926" s="10">
        <v>49564</v>
      </c>
      <c r="C926" s="9" t="s">
        <v>3</v>
      </c>
      <c r="D926" s="9">
        <v>12.8</v>
      </c>
      <c r="E926" s="8">
        <v>8.8000000000000007</v>
      </c>
      <c r="F926">
        <f t="shared" si="74"/>
        <v>37.52339999999991</v>
      </c>
      <c r="G926" s="1">
        <f t="shared" si="70"/>
        <v>1.1263999999999967</v>
      </c>
      <c r="H926">
        <f t="shared" si="71"/>
        <v>38.649799999999907</v>
      </c>
      <c r="I926">
        <f t="shared" si="72"/>
        <v>0</v>
      </c>
      <c r="J926">
        <f t="shared" si="73"/>
        <v>38.649799999999907</v>
      </c>
    </row>
    <row r="927" spans="2:10" x14ac:dyDescent="0.3">
      <c r="B927" s="7">
        <v>49565</v>
      </c>
      <c r="C927" s="6" t="s">
        <v>8</v>
      </c>
      <c r="D927" s="6">
        <v>15</v>
      </c>
      <c r="E927" s="5">
        <v>0</v>
      </c>
      <c r="F927">
        <f t="shared" si="74"/>
        <v>38.649799999999907</v>
      </c>
      <c r="G927" s="1">
        <f t="shared" si="70"/>
        <v>0</v>
      </c>
      <c r="H927">
        <f t="shared" si="71"/>
        <v>38.649799999999907</v>
      </c>
      <c r="I927">
        <f t="shared" si="72"/>
        <v>0</v>
      </c>
      <c r="J927">
        <f t="shared" si="73"/>
        <v>38.649799999999907</v>
      </c>
    </row>
    <row r="928" spans="2:10" x14ac:dyDescent="0.3">
      <c r="B928" s="10">
        <v>49566</v>
      </c>
      <c r="C928" s="9" t="s">
        <v>15</v>
      </c>
      <c r="D928" s="9">
        <v>27.6</v>
      </c>
      <c r="E928" s="8">
        <v>4.7</v>
      </c>
      <c r="F928">
        <f t="shared" si="74"/>
        <v>38.649799999999907</v>
      </c>
      <c r="G928" s="1">
        <f t="shared" si="70"/>
        <v>1.2971999999999966</v>
      </c>
      <c r="H928">
        <f t="shared" si="71"/>
        <v>39.946999999999903</v>
      </c>
      <c r="I928">
        <f t="shared" si="72"/>
        <v>0</v>
      </c>
      <c r="J928">
        <f t="shared" si="73"/>
        <v>39.946999999999903</v>
      </c>
    </row>
    <row r="929" spans="2:10" x14ac:dyDescent="0.3">
      <c r="B929" s="7">
        <v>49567</v>
      </c>
      <c r="C929" s="6" t="s">
        <v>8</v>
      </c>
      <c r="D929" s="6">
        <v>19.600000000000001</v>
      </c>
      <c r="E929" s="5">
        <v>0</v>
      </c>
      <c r="F929">
        <f t="shared" si="74"/>
        <v>39.946999999999903</v>
      </c>
      <c r="G929" s="1">
        <f t="shared" si="70"/>
        <v>0</v>
      </c>
      <c r="H929">
        <f t="shared" si="71"/>
        <v>39.946999999999903</v>
      </c>
      <c r="I929">
        <f t="shared" si="72"/>
        <v>0</v>
      </c>
      <c r="J929">
        <f t="shared" si="73"/>
        <v>39.946999999999903</v>
      </c>
    </row>
    <row r="930" spans="2:10" x14ac:dyDescent="0.3">
      <c r="B930" s="10">
        <v>49568</v>
      </c>
      <c r="C930" s="9" t="s">
        <v>13</v>
      </c>
      <c r="D930" s="9">
        <v>16</v>
      </c>
      <c r="E930" s="8">
        <v>0.4</v>
      </c>
      <c r="F930">
        <f t="shared" si="74"/>
        <v>39.946999999999903</v>
      </c>
      <c r="G930" s="1">
        <f t="shared" si="70"/>
        <v>0</v>
      </c>
      <c r="H930">
        <f t="shared" si="71"/>
        <v>39.946999999999903</v>
      </c>
      <c r="I930">
        <f t="shared" si="72"/>
        <v>0</v>
      </c>
      <c r="J930">
        <f t="shared" si="73"/>
        <v>39.946999999999903</v>
      </c>
    </row>
    <row r="931" spans="2:10" x14ac:dyDescent="0.3">
      <c r="B931" s="7">
        <v>49569</v>
      </c>
      <c r="C931" s="6" t="s">
        <v>8</v>
      </c>
      <c r="D931" s="6">
        <v>10.3</v>
      </c>
      <c r="E931" s="5">
        <v>0</v>
      </c>
      <c r="F931">
        <f t="shared" si="74"/>
        <v>39.946999999999903</v>
      </c>
      <c r="G931" s="1">
        <f t="shared" si="70"/>
        <v>0</v>
      </c>
      <c r="H931">
        <f t="shared" si="71"/>
        <v>39.946999999999903</v>
      </c>
      <c r="I931">
        <f t="shared" si="72"/>
        <v>0</v>
      </c>
      <c r="J931">
        <f t="shared" si="73"/>
        <v>39.946999999999903</v>
      </c>
    </row>
    <row r="932" spans="2:10" x14ac:dyDescent="0.3">
      <c r="B932" s="10">
        <v>49570</v>
      </c>
      <c r="C932" s="9" t="s">
        <v>3</v>
      </c>
      <c r="D932" s="9">
        <v>20.2</v>
      </c>
      <c r="E932" s="8">
        <v>13.9</v>
      </c>
      <c r="F932">
        <f t="shared" si="74"/>
        <v>39.946999999999903</v>
      </c>
      <c r="G932" s="1">
        <f t="shared" si="70"/>
        <v>2.8078000000000003</v>
      </c>
      <c r="H932">
        <f t="shared" si="71"/>
        <v>42.754799999999904</v>
      </c>
      <c r="I932">
        <f t="shared" si="72"/>
        <v>0</v>
      </c>
      <c r="J932">
        <f t="shared" si="73"/>
        <v>42.754799999999904</v>
      </c>
    </row>
    <row r="933" spans="2:10" x14ac:dyDescent="0.3">
      <c r="B933" s="7">
        <v>49571</v>
      </c>
      <c r="C933" s="6" t="s">
        <v>20</v>
      </c>
      <c r="D933" s="6">
        <v>26.4</v>
      </c>
      <c r="E933" s="5">
        <v>6.8</v>
      </c>
      <c r="F933">
        <f t="shared" si="74"/>
        <v>42.754799999999904</v>
      </c>
      <c r="G933" s="1">
        <f t="shared" si="70"/>
        <v>1.7952000000000012</v>
      </c>
      <c r="H933">
        <f t="shared" si="71"/>
        <v>44.549999999999905</v>
      </c>
      <c r="I933">
        <f t="shared" si="72"/>
        <v>0</v>
      </c>
      <c r="J933">
        <f t="shared" si="73"/>
        <v>44.549999999999905</v>
      </c>
    </row>
    <row r="934" spans="2:10" x14ac:dyDescent="0.3">
      <c r="B934" s="10">
        <v>49572</v>
      </c>
      <c r="C934" s="9" t="s">
        <v>23</v>
      </c>
      <c r="D934" s="9">
        <v>20.6</v>
      </c>
      <c r="E934" s="8">
        <v>0</v>
      </c>
      <c r="F934">
        <f t="shared" si="74"/>
        <v>44.549999999999905</v>
      </c>
      <c r="G934" s="1">
        <f t="shared" si="70"/>
        <v>0</v>
      </c>
      <c r="H934">
        <f t="shared" si="71"/>
        <v>44.549999999999905</v>
      </c>
      <c r="I934">
        <f t="shared" si="72"/>
        <v>0</v>
      </c>
      <c r="J934">
        <f t="shared" si="73"/>
        <v>44.549999999999905</v>
      </c>
    </row>
    <row r="935" spans="2:10" x14ac:dyDescent="0.3">
      <c r="B935" s="7">
        <v>49573</v>
      </c>
      <c r="C935" s="6" t="s">
        <v>2</v>
      </c>
      <c r="D935" s="6">
        <v>12.3</v>
      </c>
      <c r="E935" s="5">
        <v>0.2</v>
      </c>
      <c r="F935">
        <f t="shared" si="74"/>
        <v>44.549999999999905</v>
      </c>
      <c r="G935" s="1">
        <f t="shared" si="70"/>
        <v>0</v>
      </c>
      <c r="H935">
        <f t="shared" si="71"/>
        <v>44.549999999999905</v>
      </c>
      <c r="I935">
        <f t="shared" si="72"/>
        <v>0</v>
      </c>
      <c r="J935">
        <f t="shared" si="73"/>
        <v>44.549999999999905</v>
      </c>
    </row>
    <row r="936" spans="2:10" x14ac:dyDescent="0.3">
      <c r="B936" s="10">
        <v>49574</v>
      </c>
      <c r="C936" s="9" t="s">
        <v>2</v>
      </c>
      <c r="D936" s="9">
        <v>11.2</v>
      </c>
      <c r="E936" s="8">
        <v>36.200000000000003</v>
      </c>
      <c r="F936">
        <f t="shared" si="74"/>
        <v>44.549999999999905</v>
      </c>
      <c r="G936" s="1">
        <f t="shared" si="70"/>
        <v>4.0544000000000011</v>
      </c>
      <c r="H936">
        <f t="shared" si="71"/>
        <v>48.604399999999906</v>
      </c>
      <c r="I936">
        <f t="shared" si="72"/>
        <v>0</v>
      </c>
      <c r="J936">
        <f t="shared" si="73"/>
        <v>48.604399999999906</v>
      </c>
    </row>
    <row r="937" spans="2:10" x14ac:dyDescent="0.3">
      <c r="B937" s="7">
        <v>49575</v>
      </c>
      <c r="C937" s="6" t="s">
        <v>22</v>
      </c>
      <c r="D937" s="6">
        <v>22.6</v>
      </c>
      <c r="E937" s="5">
        <v>2.4</v>
      </c>
      <c r="F937">
        <f t="shared" si="74"/>
        <v>48.604399999999906</v>
      </c>
      <c r="G937" s="1">
        <f t="shared" si="70"/>
        <v>0.54240000000000066</v>
      </c>
      <c r="H937">
        <f t="shared" si="71"/>
        <v>49.146799999999907</v>
      </c>
      <c r="I937">
        <f t="shared" si="72"/>
        <v>0</v>
      </c>
      <c r="J937">
        <f t="shared" si="73"/>
        <v>49.146799999999907</v>
      </c>
    </row>
    <row r="938" spans="2:10" x14ac:dyDescent="0.3">
      <c r="B938" s="10">
        <v>49576</v>
      </c>
      <c r="C938" s="9" t="s">
        <v>24</v>
      </c>
      <c r="D938" s="9">
        <v>16.399999999999999</v>
      </c>
      <c r="E938" s="8">
        <v>0.1</v>
      </c>
      <c r="F938">
        <f t="shared" si="74"/>
        <v>49.146799999999907</v>
      </c>
      <c r="G938" s="1">
        <f t="shared" si="70"/>
        <v>0</v>
      </c>
      <c r="H938">
        <f t="shared" si="71"/>
        <v>49.146799999999907</v>
      </c>
      <c r="I938">
        <f t="shared" si="72"/>
        <v>0</v>
      </c>
      <c r="J938">
        <f t="shared" si="73"/>
        <v>49.146799999999907</v>
      </c>
    </row>
    <row r="939" spans="2:10" x14ac:dyDescent="0.3">
      <c r="B939" s="7">
        <v>49577</v>
      </c>
      <c r="C939" s="6" t="s">
        <v>1</v>
      </c>
      <c r="D939" s="6">
        <v>23.4</v>
      </c>
      <c r="E939" s="5">
        <v>0</v>
      </c>
      <c r="F939">
        <f t="shared" si="74"/>
        <v>49.146799999999907</v>
      </c>
      <c r="G939" s="1">
        <f t="shared" si="70"/>
        <v>0</v>
      </c>
      <c r="H939">
        <f t="shared" si="71"/>
        <v>49.146799999999907</v>
      </c>
      <c r="I939">
        <f t="shared" si="72"/>
        <v>0</v>
      </c>
      <c r="J939">
        <f t="shared" si="73"/>
        <v>49.146799999999907</v>
      </c>
    </row>
    <row r="940" spans="2:10" x14ac:dyDescent="0.3">
      <c r="B940" s="10">
        <v>49578</v>
      </c>
      <c r="C940" s="9" t="s">
        <v>15</v>
      </c>
      <c r="D940" s="9">
        <v>20.2</v>
      </c>
      <c r="E940" s="8">
        <v>0.3</v>
      </c>
      <c r="F940">
        <f t="shared" si="74"/>
        <v>49.146799999999907</v>
      </c>
      <c r="G940" s="1">
        <f t="shared" si="70"/>
        <v>0</v>
      </c>
      <c r="H940">
        <f t="shared" si="71"/>
        <v>49.146799999999907</v>
      </c>
      <c r="I940">
        <f t="shared" si="72"/>
        <v>0</v>
      </c>
      <c r="J940">
        <f t="shared" si="73"/>
        <v>49.146799999999907</v>
      </c>
    </row>
    <row r="941" spans="2:10" x14ac:dyDescent="0.3">
      <c r="B941" s="7">
        <v>49579</v>
      </c>
      <c r="C941" s="6" t="s">
        <v>9</v>
      </c>
      <c r="D941" s="6">
        <v>17.600000000000001</v>
      </c>
      <c r="E941" s="5">
        <v>15</v>
      </c>
      <c r="F941">
        <f t="shared" si="74"/>
        <v>49.146799999999907</v>
      </c>
      <c r="G941" s="1">
        <f t="shared" si="70"/>
        <v>2.6400000000000006</v>
      </c>
      <c r="H941">
        <f t="shared" si="71"/>
        <v>51.786799999999907</v>
      </c>
      <c r="I941">
        <f t="shared" si="72"/>
        <v>0</v>
      </c>
      <c r="J941">
        <f t="shared" si="73"/>
        <v>51.786799999999907</v>
      </c>
    </row>
    <row r="942" spans="2:10" x14ac:dyDescent="0.3">
      <c r="B942" s="10">
        <v>49580</v>
      </c>
      <c r="C942" s="9" t="s">
        <v>8</v>
      </c>
      <c r="D942" s="9">
        <v>21.7</v>
      </c>
      <c r="E942" s="8">
        <v>33.299999999999997</v>
      </c>
      <c r="F942">
        <f t="shared" si="74"/>
        <v>51.786799999999907</v>
      </c>
      <c r="G942" s="1">
        <f t="shared" si="70"/>
        <v>7.2260999999999953</v>
      </c>
      <c r="H942">
        <f t="shared" si="71"/>
        <v>59.012899999999902</v>
      </c>
      <c r="I942">
        <f t="shared" si="72"/>
        <v>0</v>
      </c>
      <c r="J942">
        <f t="shared" si="73"/>
        <v>59.012899999999902</v>
      </c>
    </row>
    <row r="943" spans="2:10" x14ac:dyDescent="0.3">
      <c r="B943" s="7">
        <v>49581</v>
      </c>
      <c r="C943" s="6" t="s">
        <v>8</v>
      </c>
      <c r="D943" s="6">
        <v>18.399999999999999</v>
      </c>
      <c r="E943" s="5">
        <v>19.3</v>
      </c>
      <c r="F943">
        <f t="shared" si="74"/>
        <v>59.012899999999902</v>
      </c>
      <c r="G943" s="1">
        <f t="shared" si="70"/>
        <v>3.5512000000000015</v>
      </c>
      <c r="H943">
        <f t="shared" si="71"/>
        <v>62.564099999999904</v>
      </c>
      <c r="I943">
        <f t="shared" si="72"/>
        <v>0</v>
      </c>
      <c r="J943">
        <f t="shared" si="73"/>
        <v>62.564099999999904</v>
      </c>
    </row>
    <row r="944" spans="2:10" x14ac:dyDescent="0.3">
      <c r="B944" s="10">
        <v>49582</v>
      </c>
      <c r="C944" s="9" t="s">
        <v>0</v>
      </c>
      <c r="D944" s="9">
        <v>20.100000000000001</v>
      </c>
      <c r="E944" s="8">
        <v>15.4</v>
      </c>
      <c r="F944">
        <f t="shared" si="74"/>
        <v>62.564099999999904</v>
      </c>
      <c r="G944" s="1">
        <f t="shared" si="70"/>
        <v>3.095400000000005</v>
      </c>
      <c r="H944">
        <f t="shared" si="71"/>
        <v>65.659499999999909</v>
      </c>
      <c r="I944">
        <f t="shared" si="72"/>
        <v>0</v>
      </c>
      <c r="J944">
        <f t="shared" si="73"/>
        <v>65.659499999999909</v>
      </c>
    </row>
    <row r="945" spans="2:10" x14ac:dyDescent="0.3">
      <c r="B945" s="7">
        <v>49583</v>
      </c>
      <c r="C945" s="6" t="s">
        <v>3</v>
      </c>
      <c r="D945" s="6">
        <v>16.5</v>
      </c>
      <c r="E945" s="5">
        <v>14.7</v>
      </c>
      <c r="F945">
        <f t="shared" si="74"/>
        <v>65.659499999999909</v>
      </c>
      <c r="G945" s="1">
        <f t="shared" si="70"/>
        <v>2.4254999999999995</v>
      </c>
      <c r="H945">
        <f t="shared" si="71"/>
        <v>68.084999999999908</v>
      </c>
      <c r="I945">
        <f t="shared" si="72"/>
        <v>0</v>
      </c>
      <c r="J945">
        <f t="shared" si="73"/>
        <v>68.084999999999908</v>
      </c>
    </row>
    <row r="946" spans="2:10" x14ac:dyDescent="0.3">
      <c r="B946" s="10">
        <v>49584</v>
      </c>
      <c r="C946" s="9" t="s">
        <v>8</v>
      </c>
      <c r="D946" s="9">
        <v>12.3</v>
      </c>
      <c r="E946" s="8">
        <v>30.2</v>
      </c>
      <c r="F946">
        <f t="shared" si="74"/>
        <v>68.084999999999908</v>
      </c>
      <c r="G946" s="1">
        <f t="shared" si="70"/>
        <v>3.7146000000000043</v>
      </c>
      <c r="H946">
        <f t="shared" si="71"/>
        <v>71.799599999999913</v>
      </c>
      <c r="I946">
        <f t="shared" si="72"/>
        <v>0</v>
      </c>
      <c r="J946">
        <f t="shared" si="73"/>
        <v>71.799599999999913</v>
      </c>
    </row>
    <row r="947" spans="2:10" x14ac:dyDescent="0.3">
      <c r="B947" s="7">
        <v>49585</v>
      </c>
      <c r="C947" s="6" t="s">
        <v>8</v>
      </c>
      <c r="D947" s="6">
        <v>29.6</v>
      </c>
      <c r="E947" s="5">
        <v>42.8</v>
      </c>
      <c r="F947">
        <f t="shared" si="74"/>
        <v>71.799599999999913</v>
      </c>
      <c r="G947" s="1">
        <f t="shared" si="70"/>
        <v>12.668800000000005</v>
      </c>
      <c r="H947">
        <f t="shared" si="71"/>
        <v>84.468399999999917</v>
      </c>
      <c r="I947">
        <f t="shared" si="72"/>
        <v>0</v>
      </c>
      <c r="J947">
        <f t="shared" si="73"/>
        <v>84.468399999999917</v>
      </c>
    </row>
    <row r="948" spans="2:10" x14ac:dyDescent="0.3">
      <c r="B948" s="10">
        <v>49586</v>
      </c>
      <c r="C948" s="9" t="s">
        <v>19</v>
      </c>
      <c r="D948" s="9">
        <v>26.6</v>
      </c>
      <c r="E948" s="8">
        <v>9.1999999999999993</v>
      </c>
      <c r="F948">
        <f t="shared" si="74"/>
        <v>84.468399999999917</v>
      </c>
      <c r="G948" s="1">
        <f t="shared" si="70"/>
        <v>2.4471999999999952</v>
      </c>
      <c r="H948">
        <f t="shared" si="71"/>
        <v>86.915599999999912</v>
      </c>
      <c r="I948">
        <f t="shared" si="72"/>
        <v>0</v>
      </c>
      <c r="J948">
        <f t="shared" si="73"/>
        <v>86.915599999999912</v>
      </c>
    </row>
    <row r="949" spans="2:10" x14ac:dyDescent="0.3">
      <c r="B949" s="7">
        <v>49587</v>
      </c>
      <c r="C949" s="6" t="s">
        <v>3</v>
      </c>
      <c r="D949" s="6">
        <v>26.7</v>
      </c>
      <c r="E949" s="5">
        <v>4</v>
      </c>
      <c r="F949">
        <f t="shared" si="74"/>
        <v>86.915599999999912</v>
      </c>
      <c r="G949" s="1">
        <f t="shared" si="70"/>
        <v>1.0679999999999978</v>
      </c>
      <c r="H949">
        <f t="shared" si="71"/>
        <v>87.98359999999991</v>
      </c>
      <c r="I949">
        <f t="shared" si="72"/>
        <v>0</v>
      </c>
      <c r="J949">
        <f t="shared" si="73"/>
        <v>87.98359999999991</v>
      </c>
    </row>
    <row r="950" spans="2:10" x14ac:dyDescent="0.3">
      <c r="B950" s="10">
        <v>49588</v>
      </c>
      <c r="C950" s="9" t="s">
        <v>14</v>
      </c>
      <c r="D950" s="9">
        <v>23.6</v>
      </c>
      <c r="E950" s="8">
        <v>0</v>
      </c>
      <c r="F950">
        <f t="shared" si="74"/>
        <v>87.98359999999991</v>
      </c>
      <c r="G950" s="1">
        <f t="shared" si="70"/>
        <v>0</v>
      </c>
      <c r="H950">
        <f t="shared" si="71"/>
        <v>87.98359999999991</v>
      </c>
      <c r="I950">
        <f t="shared" si="72"/>
        <v>0</v>
      </c>
      <c r="J950">
        <f t="shared" si="73"/>
        <v>87.98359999999991</v>
      </c>
    </row>
    <row r="951" spans="2:10" x14ac:dyDescent="0.3">
      <c r="B951" s="7">
        <v>49589</v>
      </c>
      <c r="C951" s="6" t="s">
        <v>24</v>
      </c>
      <c r="D951" s="6">
        <v>13.6</v>
      </c>
      <c r="E951" s="5">
        <v>2.8</v>
      </c>
      <c r="F951">
        <f t="shared" si="74"/>
        <v>87.98359999999991</v>
      </c>
      <c r="G951" s="1">
        <f t="shared" si="70"/>
        <v>0.38079999999999359</v>
      </c>
      <c r="H951">
        <f t="shared" si="71"/>
        <v>88.364399999999904</v>
      </c>
      <c r="I951">
        <f t="shared" si="72"/>
        <v>0</v>
      </c>
      <c r="J951">
        <f t="shared" si="73"/>
        <v>88.364399999999904</v>
      </c>
    </row>
    <row r="952" spans="2:10" x14ac:dyDescent="0.3">
      <c r="B952" s="10">
        <v>49590</v>
      </c>
      <c r="C952" s="9" t="s">
        <v>16</v>
      </c>
      <c r="D952" s="9">
        <v>13.8</v>
      </c>
      <c r="E952" s="8">
        <v>6.5</v>
      </c>
      <c r="F952">
        <f t="shared" si="74"/>
        <v>88.364399999999904</v>
      </c>
      <c r="G952" s="1">
        <f t="shared" si="70"/>
        <v>0.89700000000000557</v>
      </c>
      <c r="H952">
        <f t="shared" si="71"/>
        <v>89.261399999999909</v>
      </c>
      <c r="I952">
        <f t="shared" si="72"/>
        <v>0</v>
      </c>
      <c r="J952">
        <f t="shared" si="73"/>
        <v>89.261399999999909</v>
      </c>
    </row>
    <row r="953" spans="2:10" x14ac:dyDescent="0.3">
      <c r="B953" s="7">
        <v>49591</v>
      </c>
      <c r="C953" s="6" t="s">
        <v>10</v>
      </c>
      <c r="D953" s="6">
        <v>12.3</v>
      </c>
      <c r="E953" s="5">
        <v>0</v>
      </c>
      <c r="F953">
        <f t="shared" si="74"/>
        <v>89.261399999999909</v>
      </c>
      <c r="G953" s="1">
        <f t="shared" si="70"/>
        <v>0</v>
      </c>
      <c r="H953">
        <f t="shared" si="71"/>
        <v>89.261399999999909</v>
      </c>
      <c r="I953">
        <f t="shared" si="72"/>
        <v>0</v>
      </c>
      <c r="J953">
        <f t="shared" si="73"/>
        <v>89.261399999999909</v>
      </c>
    </row>
    <row r="954" spans="2:10" x14ac:dyDescent="0.3">
      <c r="B954" s="10">
        <v>49592</v>
      </c>
      <c r="C954" s="9" t="s">
        <v>0</v>
      </c>
      <c r="D954" s="9">
        <v>12.3</v>
      </c>
      <c r="E954" s="8">
        <v>0</v>
      </c>
      <c r="F954">
        <f t="shared" si="74"/>
        <v>89.261399999999909</v>
      </c>
      <c r="G954" s="1">
        <f t="shared" si="70"/>
        <v>0</v>
      </c>
      <c r="H954">
        <f t="shared" si="71"/>
        <v>89.261399999999909</v>
      </c>
      <c r="I954">
        <f t="shared" si="72"/>
        <v>0</v>
      </c>
      <c r="J954">
        <f t="shared" si="73"/>
        <v>89.261399999999909</v>
      </c>
    </row>
    <row r="955" spans="2:10" x14ac:dyDescent="0.3">
      <c r="B955" s="7">
        <v>49593</v>
      </c>
      <c r="C955" s="6" t="s">
        <v>3</v>
      </c>
      <c r="D955" s="6">
        <v>22.7</v>
      </c>
      <c r="E955" s="5">
        <v>10.3</v>
      </c>
      <c r="F955">
        <f t="shared" si="74"/>
        <v>89.261399999999909</v>
      </c>
      <c r="G955" s="1">
        <f t="shared" si="70"/>
        <v>2.3380999999999972</v>
      </c>
      <c r="H955">
        <f t="shared" si="71"/>
        <v>91.599499999999907</v>
      </c>
      <c r="I955">
        <f t="shared" si="72"/>
        <v>0</v>
      </c>
      <c r="J955">
        <f t="shared" si="73"/>
        <v>91.599499999999907</v>
      </c>
    </row>
    <row r="956" spans="2:10" x14ac:dyDescent="0.3">
      <c r="B956" s="10">
        <v>49594</v>
      </c>
      <c r="C956" s="9" t="s">
        <v>8</v>
      </c>
      <c r="D956" s="9">
        <v>19</v>
      </c>
      <c r="E956" s="8">
        <v>0</v>
      </c>
      <c r="F956">
        <f t="shared" si="74"/>
        <v>91.599499999999907</v>
      </c>
      <c r="G956" s="1">
        <f t="shared" si="70"/>
        <v>0</v>
      </c>
      <c r="H956">
        <f t="shared" si="71"/>
        <v>91.599499999999907</v>
      </c>
      <c r="I956">
        <f t="shared" si="72"/>
        <v>0</v>
      </c>
      <c r="J956">
        <f t="shared" si="73"/>
        <v>91.599499999999907</v>
      </c>
    </row>
    <row r="957" spans="2:10" x14ac:dyDescent="0.3">
      <c r="B957" s="7">
        <v>49595</v>
      </c>
      <c r="C957" s="6" t="s">
        <v>22</v>
      </c>
      <c r="D957" s="6">
        <v>23.4</v>
      </c>
      <c r="E957" s="5">
        <v>0</v>
      </c>
      <c r="F957">
        <f t="shared" si="74"/>
        <v>91.599499999999907</v>
      </c>
      <c r="G957" s="1">
        <f t="shared" si="70"/>
        <v>0</v>
      </c>
      <c r="H957">
        <f t="shared" si="71"/>
        <v>91.599499999999907</v>
      </c>
      <c r="I957">
        <f t="shared" si="72"/>
        <v>0</v>
      </c>
      <c r="J957">
        <f t="shared" si="73"/>
        <v>91.599499999999907</v>
      </c>
    </row>
    <row r="958" spans="2:10" x14ac:dyDescent="0.3">
      <c r="B958" s="10">
        <v>49596</v>
      </c>
      <c r="C958" s="9" t="s">
        <v>14</v>
      </c>
      <c r="D958" s="9">
        <v>28.2</v>
      </c>
      <c r="E958" s="8">
        <v>0</v>
      </c>
      <c r="F958">
        <f t="shared" si="74"/>
        <v>91.599499999999907</v>
      </c>
      <c r="G958" s="1">
        <f t="shared" si="70"/>
        <v>0</v>
      </c>
      <c r="H958">
        <f t="shared" si="71"/>
        <v>91.599499999999907</v>
      </c>
      <c r="I958">
        <f t="shared" si="72"/>
        <v>0</v>
      </c>
      <c r="J958">
        <f t="shared" si="73"/>
        <v>91.599499999999907</v>
      </c>
    </row>
    <row r="959" spans="2:10" x14ac:dyDescent="0.3">
      <c r="B959" s="7">
        <v>49597</v>
      </c>
      <c r="C959" s="6" t="s">
        <v>14</v>
      </c>
      <c r="D959" s="6">
        <v>20.100000000000001</v>
      </c>
      <c r="E959" s="5">
        <v>9.6999999999999993</v>
      </c>
      <c r="F959">
        <f t="shared" si="74"/>
        <v>91.599499999999907</v>
      </c>
      <c r="G959" s="1">
        <f t="shared" si="70"/>
        <v>1.9496999999999929</v>
      </c>
      <c r="H959">
        <f t="shared" si="71"/>
        <v>93.5491999999999</v>
      </c>
      <c r="I959">
        <f t="shared" si="72"/>
        <v>0</v>
      </c>
      <c r="J959">
        <f t="shared" si="73"/>
        <v>93.5491999999999</v>
      </c>
    </row>
    <row r="960" spans="2:10" x14ac:dyDescent="0.3">
      <c r="B960" s="10">
        <v>49598</v>
      </c>
      <c r="C960" s="9" t="s">
        <v>23</v>
      </c>
      <c r="D960" s="9">
        <v>29.6</v>
      </c>
      <c r="E960" s="8">
        <v>0</v>
      </c>
      <c r="F960">
        <f t="shared" si="74"/>
        <v>93.5491999999999</v>
      </c>
      <c r="G960" s="1">
        <f t="shared" si="70"/>
        <v>0</v>
      </c>
      <c r="H960">
        <f t="shared" si="71"/>
        <v>93.5491999999999</v>
      </c>
      <c r="I960">
        <f t="shared" si="72"/>
        <v>0</v>
      </c>
      <c r="J960">
        <f t="shared" si="73"/>
        <v>93.5491999999999</v>
      </c>
    </row>
    <row r="961" spans="2:10" x14ac:dyDescent="0.3">
      <c r="B961" s="7">
        <v>49599</v>
      </c>
      <c r="C961" s="6" t="s">
        <v>0</v>
      </c>
      <c r="D961" s="6">
        <v>25.8</v>
      </c>
      <c r="E961" s="5">
        <v>0</v>
      </c>
      <c r="F961">
        <f t="shared" si="74"/>
        <v>93.5491999999999</v>
      </c>
      <c r="G961" s="1">
        <f t="shared" si="70"/>
        <v>0</v>
      </c>
      <c r="H961">
        <f t="shared" si="71"/>
        <v>93.5491999999999</v>
      </c>
      <c r="I961">
        <f t="shared" si="72"/>
        <v>0</v>
      </c>
      <c r="J961">
        <f t="shared" si="73"/>
        <v>93.5491999999999</v>
      </c>
    </row>
    <row r="962" spans="2:10" x14ac:dyDescent="0.3">
      <c r="B962" s="10">
        <v>49600</v>
      </c>
      <c r="C962" s="9" t="s">
        <v>8</v>
      </c>
      <c r="D962" s="9">
        <v>19.600000000000001</v>
      </c>
      <c r="E962" s="8">
        <v>18.5</v>
      </c>
      <c r="F962">
        <f t="shared" si="74"/>
        <v>93.5491999999999</v>
      </c>
      <c r="G962" s="1">
        <f t="shared" si="70"/>
        <v>3.6260000000000048</v>
      </c>
      <c r="H962">
        <f t="shared" si="71"/>
        <v>97.175199999999904</v>
      </c>
      <c r="I962">
        <f t="shared" si="72"/>
        <v>0</v>
      </c>
      <c r="J962">
        <f t="shared" si="73"/>
        <v>97.175199999999904</v>
      </c>
    </row>
    <row r="963" spans="2:10" x14ac:dyDescent="0.3">
      <c r="B963" s="7">
        <v>49601</v>
      </c>
      <c r="C963" s="6" t="s">
        <v>2</v>
      </c>
      <c r="D963" s="6">
        <v>21.5</v>
      </c>
      <c r="E963" s="5">
        <v>3</v>
      </c>
      <c r="F963">
        <f t="shared" si="74"/>
        <v>97.175199999999904</v>
      </c>
      <c r="G963" s="1">
        <f t="shared" ref="G963:G1026" si="75">H963-F963</f>
        <v>0.64499999999999602</v>
      </c>
      <c r="H963">
        <f t="shared" ref="H963:H1026" si="76">IF(E963&gt;=1,(D963*E963%)+F963,F963)</f>
        <v>97.8201999999999</v>
      </c>
      <c r="I963">
        <f t="shared" ref="I963:I1026" si="77">IF(H963&gt;=100,1,0)</f>
        <v>0</v>
      </c>
      <c r="J963">
        <f t="shared" ref="J963:J1026" si="78">IF(I963=1,H963-100,H963)</f>
        <v>97.8201999999999</v>
      </c>
    </row>
    <row r="964" spans="2:10" x14ac:dyDescent="0.3">
      <c r="B964" s="10">
        <v>49602</v>
      </c>
      <c r="C964" s="9" t="s">
        <v>14</v>
      </c>
      <c r="D964" s="9">
        <v>24.2</v>
      </c>
      <c r="E964" s="8">
        <v>17.399999999999999</v>
      </c>
      <c r="F964">
        <f t="shared" ref="F964:F1027" si="79">J963</f>
        <v>97.8201999999999</v>
      </c>
      <c r="G964" s="1">
        <f t="shared" si="75"/>
        <v>4.2108000000000061</v>
      </c>
      <c r="H964">
        <f t="shared" si="76"/>
        <v>102.03099999999991</v>
      </c>
      <c r="I964">
        <f t="shared" si="77"/>
        <v>1</v>
      </c>
      <c r="J964">
        <f t="shared" si="78"/>
        <v>2.0309999999999064</v>
      </c>
    </row>
    <row r="965" spans="2:10" x14ac:dyDescent="0.3">
      <c r="B965" s="7">
        <v>49603</v>
      </c>
      <c r="C965" s="6" t="s">
        <v>1</v>
      </c>
      <c r="D965" s="6">
        <v>12</v>
      </c>
      <c r="E965" s="5">
        <v>0</v>
      </c>
      <c r="F965">
        <f t="shared" si="79"/>
        <v>2.0309999999999064</v>
      </c>
      <c r="G965" s="1">
        <f t="shared" si="75"/>
        <v>0</v>
      </c>
      <c r="H965">
        <f t="shared" si="76"/>
        <v>2.0309999999999064</v>
      </c>
      <c r="I965">
        <f t="shared" si="77"/>
        <v>0</v>
      </c>
      <c r="J965">
        <f t="shared" si="78"/>
        <v>2.0309999999999064</v>
      </c>
    </row>
    <row r="966" spans="2:10" x14ac:dyDescent="0.3">
      <c r="B966" s="10">
        <v>49604</v>
      </c>
      <c r="C966" s="9" t="s">
        <v>17</v>
      </c>
      <c r="D966" s="9">
        <v>23</v>
      </c>
      <c r="E966" s="8">
        <v>0</v>
      </c>
      <c r="F966">
        <f t="shared" si="79"/>
        <v>2.0309999999999064</v>
      </c>
      <c r="G966" s="1">
        <f t="shared" si="75"/>
        <v>0</v>
      </c>
      <c r="H966">
        <f t="shared" si="76"/>
        <v>2.0309999999999064</v>
      </c>
      <c r="I966">
        <f t="shared" si="77"/>
        <v>0</v>
      </c>
      <c r="J966">
        <f t="shared" si="78"/>
        <v>2.0309999999999064</v>
      </c>
    </row>
    <row r="967" spans="2:10" x14ac:dyDescent="0.3">
      <c r="B967" s="7">
        <v>49605</v>
      </c>
      <c r="C967" s="6" t="s">
        <v>2</v>
      </c>
      <c r="D967" s="6">
        <v>19.8</v>
      </c>
      <c r="E967" s="5">
        <v>29.2</v>
      </c>
      <c r="F967">
        <f t="shared" si="79"/>
        <v>2.0309999999999064</v>
      </c>
      <c r="G967" s="1">
        <f t="shared" si="75"/>
        <v>5.7816000000000001</v>
      </c>
      <c r="H967">
        <f t="shared" si="76"/>
        <v>7.8125999999999065</v>
      </c>
      <c r="I967">
        <f t="shared" si="77"/>
        <v>0</v>
      </c>
      <c r="J967">
        <f t="shared" si="78"/>
        <v>7.8125999999999065</v>
      </c>
    </row>
    <row r="968" spans="2:10" x14ac:dyDescent="0.3">
      <c r="B968" s="10">
        <v>49606</v>
      </c>
      <c r="C968" s="9" t="s">
        <v>16</v>
      </c>
      <c r="D968" s="9">
        <v>14.9</v>
      </c>
      <c r="E968" s="8">
        <v>0.8</v>
      </c>
      <c r="F968">
        <f t="shared" si="79"/>
        <v>7.8125999999999065</v>
      </c>
      <c r="G968" s="1">
        <f t="shared" si="75"/>
        <v>0</v>
      </c>
      <c r="H968">
        <f t="shared" si="76"/>
        <v>7.8125999999999065</v>
      </c>
      <c r="I968">
        <f t="shared" si="77"/>
        <v>0</v>
      </c>
      <c r="J968">
        <f t="shared" si="78"/>
        <v>7.8125999999999065</v>
      </c>
    </row>
    <row r="969" spans="2:10" x14ac:dyDescent="0.3">
      <c r="B969" s="7">
        <v>49607</v>
      </c>
      <c r="C969" s="6" t="s">
        <v>14</v>
      </c>
      <c r="D969" s="6">
        <v>17.899999999999999</v>
      </c>
      <c r="E969" s="5">
        <v>10.3</v>
      </c>
      <c r="F969">
        <f t="shared" si="79"/>
        <v>7.8125999999999065</v>
      </c>
      <c r="G969" s="1">
        <f t="shared" si="75"/>
        <v>1.8436999999999992</v>
      </c>
      <c r="H969">
        <f t="shared" si="76"/>
        <v>9.6562999999999057</v>
      </c>
      <c r="I969">
        <f t="shared" si="77"/>
        <v>0</v>
      </c>
      <c r="J969">
        <f t="shared" si="78"/>
        <v>9.6562999999999057</v>
      </c>
    </row>
    <row r="970" spans="2:10" x14ac:dyDescent="0.3">
      <c r="B970" s="10">
        <v>49608</v>
      </c>
      <c r="C970" s="9" t="s">
        <v>0</v>
      </c>
      <c r="D970" s="9">
        <v>26</v>
      </c>
      <c r="E970" s="8">
        <v>0</v>
      </c>
      <c r="F970">
        <f t="shared" si="79"/>
        <v>9.6562999999999057</v>
      </c>
      <c r="G970" s="1">
        <f t="shared" si="75"/>
        <v>0</v>
      </c>
      <c r="H970">
        <f t="shared" si="76"/>
        <v>9.6562999999999057</v>
      </c>
      <c r="I970">
        <f t="shared" si="77"/>
        <v>0</v>
      </c>
      <c r="J970">
        <f t="shared" si="78"/>
        <v>9.6562999999999057</v>
      </c>
    </row>
    <row r="971" spans="2:10" x14ac:dyDescent="0.3">
      <c r="B971" s="7">
        <v>49609</v>
      </c>
      <c r="C971" s="6" t="s">
        <v>19</v>
      </c>
      <c r="D971" s="6">
        <v>21.5</v>
      </c>
      <c r="E971" s="5">
        <v>9.3000000000000007</v>
      </c>
      <c r="F971">
        <f t="shared" si="79"/>
        <v>9.6562999999999057</v>
      </c>
      <c r="G971" s="1">
        <f t="shared" si="75"/>
        <v>1.9995000000000012</v>
      </c>
      <c r="H971">
        <f t="shared" si="76"/>
        <v>11.655799999999907</v>
      </c>
      <c r="I971">
        <f t="shared" si="77"/>
        <v>0</v>
      </c>
      <c r="J971">
        <f t="shared" si="78"/>
        <v>11.655799999999907</v>
      </c>
    </row>
    <row r="972" spans="2:10" x14ac:dyDescent="0.3">
      <c r="B972" s="10">
        <v>49610</v>
      </c>
      <c r="C972" s="9" t="s">
        <v>2</v>
      </c>
      <c r="D972" s="9">
        <v>29.9</v>
      </c>
      <c r="E972" s="8">
        <v>2.4</v>
      </c>
      <c r="F972">
        <f t="shared" si="79"/>
        <v>11.655799999999907</v>
      </c>
      <c r="G972" s="1">
        <f t="shared" si="75"/>
        <v>0.7176000000000009</v>
      </c>
      <c r="H972">
        <f t="shared" si="76"/>
        <v>12.373399999999908</v>
      </c>
      <c r="I972">
        <f t="shared" si="77"/>
        <v>0</v>
      </c>
      <c r="J972">
        <f t="shared" si="78"/>
        <v>12.373399999999908</v>
      </c>
    </row>
    <row r="973" spans="2:10" x14ac:dyDescent="0.3">
      <c r="B973" s="7">
        <v>49611</v>
      </c>
      <c r="C973" s="6" t="s">
        <v>8</v>
      </c>
      <c r="D973" s="6">
        <v>12.3</v>
      </c>
      <c r="E973" s="5">
        <v>35.1</v>
      </c>
      <c r="F973">
        <f t="shared" si="79"/>
        <v>12.373399999999908</v>
      </c>
      <c r="G973" s="1">
        <f t="shared" si="75"/>
        <v>4.3172999999999995</v>
      </c>
      <c r="H973">
        <f t="shared" si="76"/>
        <v>16.690699999999907</v>
      </c>
      <c r="I973">
        <f t="shared" si="77"/>
        <v>0</v>
      </c>
      <c r="J973">
        <f t="shared" si="78"/>
        <v>16.690699999999907</v>
      </c>
    </row>
    <row r="974" spans="2:10" x14ac:dyDescent="0.3">
      <c r="B974" s="10">
        <v>49612</v>
      </c>
      <c r="C974" s="9" t="s">
        <v>23</v>
      </c>
      <c r="D974" s="9">
        <v>21.7</v>
      </c>
      <c r="E974" s="8">
        <v>3.9</v>
      </c>
      <c r="F974">
        <f t="shared" si="79"/>
        <v>16.690699999999907</v>
      </c>
      <c r="G974" s="1">
        <f t="shared" si="75"/>
        <v>0.84629999999999939</v>
      </c>
      <c r="H974">
        <f t="shared" si="76"/>
        <v>17.536999999999907</v>
      </c>
      <c r="I974">
        <f t="shared" si="77"/>
        <v>0</v>
      </c>
      <c r="J974">
        <f t="shared" si="78"/>
        <v>17.536999999999907</v>
      </c>
    </row>
    <row r="975" spans="2:10" x14ac:dyDescent="0.3">
      <c r="B975" s="7">
        <v>49613</v>
      </c>
      <c r="C975" s="6" t="s">
        <v>8</v>
      </c>
      <c r="D975" s="6">
        <v>10.7</v>
      </c>
      <c r="E975" s="5">
        <v>0</v>
      </c>
      <c r="F975">
        <f t="shared" si="79"/>
        <v>17.536999999999907</v>
      </c>
      <c r="G975" s="1">
        <f t="shared" si="75"/>
        <v>0</v>
      </c>
      <c r="H975">
        <f t="shared" si="76"/>
        <v>17.536999999999907</v>
      </c>
      <c r="I975">
        <f t="shared" si="77"/>
        <v>0</v>
      </c>
      <c r="J975">
        <f t="shared" si="78"/>
        <v>17.536999999999907</v>
      </c>
    </row>
    <row r="976" spans="2:10" x14ac:dyDescent="0.3">
      <c r="B976" s="10">
        <v>49614</v>
      </c>
      <c r="C976" s="9" t="s">
        <v>16</v>
      </c>
      <c r="D976" s="9">
        <v>21.5</v>
      </c>
      <c r="E976" s="8">
        <v>0</v>
      </c>
      <c r="F976">
        <f t="shared" si="79"/>
        <v>17.536999999999907</v>
      </c>
      <c r="G976" s="1">
        <f t="shared" si="75"/>
        <v>0</v>
      </c>
      <c r="H976">
        <f t="shared" si="76"/>
        <v>17.536999999999907</v>
      </c>
      <c r="I976">
        <f t="shared" si="77"/>
        <v>0</v>
      </c>
      <c r="J976">
        <f t="shared" si="78"/>
        <v>17.536999999999907</v>
      </c>
    </row>
    <row r="977" spans="2:10" x14ac:dyDescent="0.3">
      <c r="B977" s="7">
        <v>49615</v>
      </c>
      <c r="C977" s="6" t="s">
        <v>8</v>
      </c>
      <c r="D977" s="6">
        <v>26</v>
      </c>
      <c r="E977" s="5">
        <v>33.799999999999997</v>
      </c>
      <c r="F977">
        <f t="shared" si="79"/>
        <v>17.536999999999907</v>
      </c>
      <c r="G977" s="1">
        <f t="shared" si="75"/>
        <v>8.7879999999999967</v>
      </c>
      <c r="H977">
        <f t="shared" si="76"/>
        <v>26.324999999999903</v>
      </c>
      <c r="I977">
        <f t="shared" si="77"/>
        <v>0</v>
      </c>
      <c r="J977">
        <f t="shared" si="78"/>
        <v>26.324999999999903</v>
      </c>
    </row>
    <row r="978" spans="2:10" x14ac:dyDescent="0.3">
      <c r="B978" s="10">
        <v>49616</v>
      </c>
      <c r="C978" s="9" t="s">
        <v>14</v>
      </c>
      <c r="D978" s="9">
        <v>24.4</v>
      </c>
      <c r="E978" s="8">
        <v>15.4</v>
      </c>
      <c r="F978">
        <f t="shared" si="79"/>
        <v>26.324999999999903</v>
      </c>
      <c r="G978" s="1">
        <f t="shared" si="75"/>
        <v>3.7576000000000001</v>
      </c>
      <c r="H978">
        <f t="shared" si="76"/>
        <v>30.082599999999903</v>
      </c>
      <c r="I978">
        <f t="shared" si="77"/>
        <v>0</v>
      </c>
      <c r="J978">
        <f t="shared" si="78"/>
        <v>30.082599999999903</v>
      </c>
    </row>
    <row r="979" spans="2:10" x14ac:dyDescent="0.3">
      <c r="B979" s="7">
        <v>49617</v>
      </c>
      <c r="C979" s="6" t="s">
        <v>16</v>
      </c>
      <c r="D979" s="6">
        <v>20.8</v>
      </c>
      <c r="E979" s="5">
        <v>0</v>
      </c>
      <c r="F979">
        <f t="shared" si="79"/>
        <v>30.082599999999903</v>
      </c>
      <c r="G979" s="1">
        <f t="shared" si="75"/>
        <v>0</v>
      </c>
      <c r="H979">
        <f t="shared" si="76"/>
        <v>30.082599999999903</v>
      </c>
      <c r="I979">
        <f t="shared" si="77"/>
        <v>0</v>
      </c>
      <c r="J979">
        <f t="shared" si="78"/>
        <v>30.082599999999903</v>
      </c>
    </row>
    <row r="980" spans="2:10" x14ac:dyDescent="0.3">
      <c r="B980" s="10">
        <v>49618</v>
      </c>
      <c r="C980" s="9" t="s">
        <v>4</v>
      </c>
      <c r="D980" s="9">
        <v>18.2</v>
      </c>
      <c r="E980" s="8">
        <v>15.7</v>
      </c>
      <c r="F980">
        <f t="shared" si="79"/>
        <v>30.082599999999903</v>
      </c>
      <c r="G980" s="1">
        <f t="shared" si="75"/>
        <v>2.8574000000000019</v>
      </c>
      <c r="H980">
        <f t="shared" si="76"/>
        <v>32.939999999999905</v>
      </c>
      <c r="I980">
        <f t="shared" si="77"/>
        <v>0</v>
      </c>
      <c r="J980">
        <f t="shared" si="78"/>
        <v>32.939999999999905</v>
      </c>
    </row>
    <row r="981" spans="2:10" x14ac:dyDescent="0.3">
      <c r="B981" s="7">
        <v>49619</v>
      </c>
      <c r="C981" s="6" t="s">
        <v>23</v>
      </c>
      <c r="D981" s="6">
        <v>25.6</v>
      </c>
      <c r="E981" s="5">
        <v>7</v>
      </c>
      <c r="F981">
        <f t="shared" si="79"/>
        <v>32.939999999999905</v>
      </c>
      <c r="G981" s="1">
        <f t="shared" si="75"/>
        <v>1.7920000000000016</v>
      </c>
      <c r="H981">
        <f t="shared" si="76"/>
        <v>34.731999999999907</v>
      </c>
      <c r="I981">
        <f t="shared" si="77"/>
        <v>0</v>
      </c>
      <c r="J981">
        <f t="shared" si="78"/>
        <v>34.731999999999907</v>
      </c>
    </row>
    <row r="982" spans="2:10" x14ac:dyDescent="0.3">
      <c r="B982" s="10">
        <v>49620</v>
      </c>
      <c r="C982" s="9" t="s">
        <v>9</v>
      </c>
      <c r="D982" s="9">
        <v>25.2</v>
      </c>
      <c r="E982" s="8">
        <v>0</v>
      </c>
      <c r="F982">
        <f t="shared" si="79"/>
        <v>34.731999999999907</v>
      </c>
      <c r="G982" s="1">
        <f t="shared" si="75"/>
        <v>0</v>
      </c>
      <c r="H982">
        <f t="shared" si="76"/>
        <v>34.731999999999907</v>
      </c>
      <c r="I982">
        <f t="shared" si="77"/>
        <v>0</v>
      </c>
      <c r="J982">
        <f t="shared" si="78"/>
        <v>34.731999999999907</v>
      </c>
    </row>
    <row r="983" spans="2:10" x14ac:dyDescent="0.3">
      <c r="B983" s="7">
        <v>49621</v>
      </c>
      <c r="C983" s="6" t="s">
        <v>19</v>
      </c>
      <c r="D983" s="6">
        <v>19.5</v>
      </c>
      <c r="E983" s="5">
        <v>5.3</v>
      </c>
      <c r="F983">
        <f t="shared" si="79"/>
        <v>34.731999999999907</v>
      </c>
      <c r="G983" s="1">
        <f t="shared" si="75"/>
        <v>1.0334999999999965</v>
      </c>
      <c r="H983">
        <f t="shared" si="76"/>
        <v>35.765499999999903</v>
      </c>
      <c r="I983">
        <f t="shared" si="77"/>
        <v>0</v>
      </c>
      <c r="J983">
        <f t="shared" si="78"/>
        <v>35.765499999999903</v>
      </c>
    </row>
    <row r="984" spans="2:10" x14ac:dyDescent="0.3">
      <c r="B984" s="10">
        <v>49622</v>
      </c>
      <c r="C984" s="9" t="s">
        <v>6</v>
      </c>
      <c r="D984" s="9">
        <v>15.2</v>
      </c>
      <c r="E984" s="8">
        <v>2.1</v>
      </c>
      <c r="F984">
        <f t="shared" si="79"/>
        <v>35.765499999999903</v>
      </c>
      <c r="G984" s="1">
        <f t="shared" si="75"/>
        <v>0.31920000000000215</v>
      </c>
      <c r="H984">
        <f t="shared" si="76"/>
        <v>36.084699999999906</v>
      </c>
      <c r="I984">
        <f t="shared" si="77"/>
        <v>0</v>
      </c>
      <c r="J984">
        <f t="shared" si="78"/>
        <v>36.084699999999906</v>
      </c>
    </row>
    <row r="985" spans="2:10" x14ac:dyDescent="0.3">
      <c r="B985" s="7">
        <v>49623</v>
      </c>
      <c r="C985" s="6" t="s">
        <v>14</v>
      </c>
      <c r="D985" s="6">
        <v>21.3</v>
      </c>
      <c r="E985" s="5">
        <v>11.4</v>
      </c>
      <c r="F985">
        <f t="shared" si="79"/>
        <v>36.084699999999906</v>
      </c>
      <c r="G985" s="1">
        <f t="shared" si="75"/>
        <v>2.4281999999999968</v>
      </c>
      <c r="H985">
        <f t="shared" si="76"/>
        <v>38.512899999999902</v>
      </c>
      <c r="I985">
        <f t="shared" si="77"/>
        <v>0</v>
      </c>
      <c r="J985">
        <f t="shared" si="78"/>
        <v>38.512899999999902</v>
      </c>
    </row>
    <row r="986" spans="2:10" x14ac:dyDescent="0.3">
      <c r="B986" s="10">
        <v>49624</v>
      </c>
      <c r="C986" s="9" t="s">
        <v>14</v>
      </c>
      <c r="D986" s="9">
        <v>21.8</v>
      </c>
      <c r="E986" s="8">
        <v>17.399999999999999</v>
      </c>
      <c r="F986">
        <f t="shared" si="79"/>
        <v>38.512899999999902</v>
      </c>
      <c r="G986" s="1">
        <f t="shared" si="75"/>
        <v>3.7931999999999988</v>
      </c>
      <c r="H986">
        <f t="shared" si="76"/>
        <v>42.306099999999901</v>
      </c>
      <c r="I986">
        <f t="shared" si="77"/>
        <v>0</v>
      </c>
      <c r="J986">
        <f t="shared" si="78"/>
        <v>42.306099999999901</v>
      </c>
    </row>
    <row r="987" spans="2:10" x14ac:dyDescent="0.3">
      <c r="B987" s="7">
        <v>49625</v>
      </c>
      <c r="C987" s="6" t="s">
        <v>29</v>
      </c>
      <c r="D987" s="6">
        <v>27.7</v>
      </c>
      <c r="E987" s="5">
        <v>0.5</v>
      </c>
      <c r="F987">
        <f t="shared" si="79"/>
        <v>42.306099999999901</v>
      </c>
      <c r="G987" s="1">
        <f t="shared" si="75"/>
        <v>0</v>
      </c>
      <c r="H987">
        <f t="shared" si="76"/>
        <v>42.306099999999901</v>
      </c>
      <c r="I987">
        <f t="shared" si="77"/>
        <v>0</v>
      </c>
      <c r="J987">
        <f t="shared" si="78"/>
        <v>42.306099999999901</v>
      </c>
    </row>
    <row r="988" spans="2:10" x14ac:dyDescent="0.3">
      <c r="B988" s="10">
        <v>49626</v>
      </c>
      <c r="C988" s="9" t="s">
        <v>8</v>
      </c>
      <c r="D988" s="9">
        <v>28.5</v>
      </c>
      <c r="E988" s="8">
        <v>46</v>
      </c>
      <c r="F988">
        <f t="shared" si="79"/>
        <v>42.306099999999901</v>
      </c>
      <c r="G988" s="1">
        <f t="shared" si="75"/>
        <v>13.11</v>
      </c>
      <c r="H988">
        <f t="shared" si="76"/>
        <v>55.416099999999901</v>
      </c>
      <c r="I988">
        <f t="shared" si="77"/>
        <v>0</v>
      </c>
      <c r="J988">
        <f t="shared" si="78"/>
        <v>55.416099999999901</v>
      </c>
    </row>
    <row r="989" spans="2:10" x14ac:dyDescent="0.3">
      <c r="B989" s="7">
        <v>49627</v>
      </c>
      <c r="C989" s="6" t="s">
        <v>1</v>
      </c>
      <c r="D989" s="6">
        <v>25.7</v>
      </c>
      <c r="E989" s="5">
        <v>0</v>
      </c>
      <c r="F989">
        <f t="shared" si="79"/>
        <v>55.416099999999901</v>
      </c>
      <c r="G989" s="1">
        <f t="shared" si="75"/>
        <v>0</v>
      </c>
      <c r="H989">
        <f t="shared" si="76"/>
        <v>55.416099999999901</v>
      </c>
      <c r="I989">
        <f t="shared" si="77"/>
        <v>0</v>
      </c>
      <c r="J989">
        <f t="shared" si="78"/>
        <v>55.416099999999901</v>
      </c>
    </row>
    <row r="990" spans="2:10" x14ac:dyDescent="0.3">
      <c r="B990" s="10">
        <v>49628</v>
      </c>
      <c r="C990" s="9" t="s">
        <v>8</v>
      </c>
      <c r="D990" s="9">
        <v>18</v>
      </c>
      <c r="E990" s="8">
        <v>0.5</v>
      </c>
      <c r="F990">
        <f t="shared" si="79"/>
        <v>55.416099999999901</v>
      </c>
      <c r="G990" s="1">
        <f t="shared" si="75"/>
        <v>0</v>
      </c>
      <c r="H990">
        <f t="shared" si="76"/>
        <v>55.416099999999901</v>
      </c>
      <c r="I990">
        <f t="shared" si="77"/>
        <v>0</v>
      </c>
      <c r="J990">
        <f t="shared" si="78"/>
        <v>55.416099999999901</v>
      </c>
    </row>
    <row r="991" spans="2:10" x14ac:dyDescent="0.3">
      <c r="B991" s="7">
        <v>49629</v>
      </c>
      <c r="C991" s="6" t="s">
        <v>10</v>
      </c>
      <c r="D991" s="6">
        <v>29.5</v>
      </c>
      <c r="E991" s="5">
        <v>0</v>
      </c>
      <c r="F991">
        <f t="shared" si="79"/>
        <v>55.416099999999901</v>
      </c>
      <c r="G991" s="1">
        <f t="shared" si="75"/>
        <v>0</v>
      </c>
      <c r="H991">
        <f t="shared" si="76"/>
        <v>55.416099999999901</v>
      </c>
      <c r="I991">
        <f t="shared" si="77"/>
        <v>0</v>
      </c>
      <c r="J991">
        <f t="shared" si="78"/>
        <v>55.416099999999901</v>
      </c>
    </row>
    <row r="992" spans="2:10" x14ac:dyDescent="0.3">
      <c r="B992" s="10">
        <v>49630</v>
      </c>
      <c r="C992" s="9" t="s">
        <v>3</v>
      </c>
      <c r="D992" s="9">
        <v>21</v>
      </c>
      <c r="E992" s="8">
        <v>10.3</v>
      </c>
      <c r="F992">
        <f t="shared" si="79"/>
        <v>55.416099999999901</v>
      </c>
      <c r="G992" s="1">
        <f t="shared" si="75"/>
        <v>2.1629999999999967</v>
      </c>
      <c r="H992">
        <f t="shared" si="76"/>
        <v>57.579099999999897</v>
      </c>
      <c r="I992">
        <f t="shared" si="77"/>
        <v>0</v>
      </c>
      <c r="J992">
        <f t="shared" si="78"/>
        <v>57.579099999999897</v>
      </c>
    </row>
    <row r="993" spans="2:10" x14ac:dyDescent="0.3">
      <c r="B993" s="7">
        <v>49631</v>
      </c>
      <c r="C993" s="6" t="s">
        <v>12</v>
      </c>
      <c r="D993" s="6">
        <v>11.4</v>
      </c>
      <c r="E993" s="5">
        <v>3.2</v>
      </c>
      <c r="F993">
        <f t="shared" si="79"/>
        <v>57.579099999999897</v>
      </c>
      <c r="G993" s="1">
        <f t="shared" si="75"/>
        <v>0.36480000000000246</v>
      </c>
      <c r="H993">
        <f t="shared" si="76"/>
        <v>57.9438999999999</v>
      </c>
      <c r="I993">
        <f t="shared" si="77"/>
        <v>0</v>
      </c>
      <c r="J993">
        <f t="shared" si="78"/>
        <v>57.9438999999999</v>
      </c>
    </row>
    <row r="994" spans="2:10" x14ac:dyDescent="0.3">
      <c r="B994" s="10">
        <v>49632</v>
      </c>
      <c r="C994" s="9" t="s">
        <v>8</v>
      </c>
      <c r="D994" s="9">
        <v>12.7</v>
      </c>
      <c r="E994" s="8">
        <v>0</v>
      </c>
      <c r="F994">
        <f t="shared" si="79"/>
        <v>57.9438999999999</v>
      </c>
      <c r="G994" s="1">
        <f t="shared" si="75"/>
        <v>0</v>
      </c>
      <c r="H994">
        <f t="shared" si="76"/>
        <v>57.9438999999999</v>
      </c>
      <c r="I994">
        <f t="shared" si="77"/>
        <v>0</v>
      </c>
      <c r="J994">
        <f t="shared" si="78"/>
        <v>57.9438999999999</v>
      </c>
    </row>
    <row r="995" spans="2:10" x14ac:dyDescent="0.3">
      <c r="B995" s="7">
        <v>49633</v>
      </c>
      <c r="C995" s="6" t="s">
        <v>16</v>
      </c>
      <c r="D995" s="6">
        <v>14.1</v>
      </c>
      <c r="E995" s="5">
        <v>6.2</v>
      </c>
      <c r="F995">
        <f t="shared" si="79"/>
        <v>57.9438999999999</v>
      </c>
      <c r="G995" s="1">
        <f t="shared" si="75"/>
        <v>0.87420000000000186</v>
      </c>
      <c r="H995">
        <f t="shared" si="76"/>
        <v>58.818099999999902</v>
      </c>
      <c r="I995">
        <f t="shared" si="77"/>
        <v>0</v>
      </c>
      <c r="J995">
        <f t="shared" si="78"/>
        <v>58.818099999999902</v>
      </c>
    </row>
    <row r="996" spans="2:10" x14ac:dyDescent="0.3">
      <c r="B996" s="10">
        <v>49634</v>
      </c>
      <c r="C996" s="9" t="s">
        <v>8</v>
      </c>
      <c r="D996" s="9">
        <v>29.5</v>
      </c>
      <c r="E996" s="8">
        <v>29.9</v>
      </c>
      <c r="F996">
        <f t="shared" si="79"/>
        <v>58.818099999999902</v>
      </c>
      <c r="G996" s="1">
        <f t="shared" si="75"/>
        <v>8.8204999999999956</v>
      </c>
      <c r="H996">
        <f t="shared" si="76"/>
        <v>67.638599999999897</v>
      </c>
      <c r="I996">
        <f t="shared" si="77"/>
        <v>0</v>
      </c>
      <c r="J996">
        <f t="shared" si="78"/>
        <v>67.638599999999897</v>
      </c>
    </row>
    <row r="997" spans="2:10" x14ac:dyDescent="0.3">
      <c r="B997" s="7">
        <v>49635</v>
      </c>
      <c r="C997" s="6" t="s">
        <v>5</v>
      </c>
      <c r="D997" s="6">
        <v>18.399999999999999</v>
      </c>
      <c r="E997" s="5">
        <v>0</v>
      </c>
      <c r="F997">
        <f t="shared" si="79"/>
        <v>67.638599999999897</v>
      </c>
      <c r="G997" s="1">
        <f t="shared" si="75"/>
        <v>0</v>
      </c>
      <c r="H997">
        <f t="shared" si="76"/>
        <v>67.638599999999897</v>
      </c>
      <c r="I997">
        <f t="shared" si="77"/>
        <v>0</v>
      </c>
      <c r="J997">
        <f t="shared" si="78"/>
        <v>67.638599999999897</v>
      </c>
    </row>
    <row r="998" spans="2:10" x14ac:dyDescent="0.3">
      <c r="B998" s="10">
        <v>49636</v>
      </c>
      <c r="C998" s="9" t="s">
        <v>8</v>
      </c>
      <c r="D998" s="9">
        <v>29.6</v>
      </c>
      <c r="E998" s="8">
        <v>43.9</v>
      </c>
      <c r="F998">
        <f t="shared" si="79"/>
        <v>67.638599999999897</v>
      </c>
      <c r="G998" s="1">
        <f t="shared" si="75"/>
        <v>12.994399999999999</v>
      </c>
      <c r="H998">
        <f t="shared" si="76"/>
        <v>80.632999999999896</v>
      </c>
      <c r="I998">
        <f t="shared" si="77"/>
        <v>0</v>
      </c>
      <c r="J998">
        <f t="shared" si="78"/>
        <v>80.632999999999896</v>
      </c>
    </row>
    <row r="999" spans="2:10" x14ac:dyDescent="0.3">
      <c r="B999" s="7">
        <v>49637</v>
      </c>
      <c r="C999" s="6" t="s">
        <v>14</v>
      </c>
      <c r="D999" s="6">
        <v>22.6</v>
      </c>
      <c r="E999" s="5">
        <v>14.6</v>
      </c>
      <c r="F999">
        <f t="shared" si="79"/>
        <v>80.632999999999896</v>
      </c>
      <c r="G999" s="1">
        <f t="shared" si="75"/>
        <v>3.2995999999999981</v>
      </c>
      <c r="H999">
        <f t="shared" si="76"/>
        <v>83.932599999999894</v>
      </c>
      <c r="I999">
        <f t="shared" si="77"/>
        <v>0</v>
      </c>
      <c r="J999">
        <f t="shared" si="78"/>
        <v>83.932599999999894</v>
      </c>
    </row>
    <row r="1000" spans="2:10" x14ac:dyDescent="0.3">
      <c r="B1000" s="10">
        <v>49638</v>
      </c>
      <c r="C1000" s="9" t="s">
        <v>25</v>
      </c>
      <c r="D1000" s="9">
        <v>13.2</v>
      </c>
      <c r="E1000" s="8">
        <v>6.7</v>
      </c>
      <c r="F1000">
        <f t="shared" si="79"/>
        <v>83.932599999999894</v>
      </c>
      <c r="G1000" s="1">
        <f t="shared" si="75"/>
        <v>0.88439999999999941</v>
      </c>
      <c r="H1000">
        <f t="shared" si="76"/>
        <v>84.816999999999894</v>
      </c>
      <c r="I1000">
        <f t="shared" si="77"/>
        <v>0</v>
      </c>
      <c r="J1000">
        <f t="shared" si="78"/>
        <v>84.816999999999894</v>
      </c>
    </row>
    <row r="1001" spans="2:10" x14ac:dyDescent="0.3">
      <c r="B1001" s="7">
        <v>49639</v>
      </c>
      <c r="C1001" s="6" t="s">
        <v>10</v>
      </c>
      <c r="D1001" s="6">
        <v>10.4</v>
      </c>
      <c r="E1001" s="5">
        <v>8.5</v>
      </c>
      <c r="F1001">
        <f t="shared" si="79"/>
        <v>84.816999999999894</v>
      </c>
      <c r="G1001" s="1">
        <f t="shared" si="75"/>
        <v>0.88400000000000034</v>
      </c>
      <c r="H1001">
        <f t="shared" si="76"/>
        <v>85.700999999999894</v>
      </c>
      <c r="I1001">
        <f t="shared" si="77"/>
        <v>0</v>
      </c>
      <c r="J1001">
        <f t="shared" si="78"/>
        <v>85.700999999999894</v>
      </c>
    </row>
    <row r="1002" spans="2:10" x14ac:dyDescent="0.3">
      <c r="B1002" s="10">
        <v>49640</v>
      </c>
      <c r="C1002" s="9" t="s">
        <v>4</v>
      </c>
      <c r="D1002" s="9">
        <v>16.899999999999999</v>
      </c>
      <c r="E1002" s="8">
        <v>16.399999999999999</v>
      </c>
      <c r="F1002">
        <f t="shared" si="79"/>
        <v>85.700999999999894</v>
      </c>
      <c r="G1002" s="1">
        <f t="shared" si="75"/>
        <v>2.7715999999999923</v>
      </c>
      <c r="H1002">
        <f t="shared" si="76"/>
        <v>88.472599999999886</v>
      </c>
      <c r="I1002">
        <f t="shared" si="77"/>
        <v>0</v>
      </c>
      <c r="J1002">
        <f t="shared" si="78"/>
        <v>88.472599999999886</v>
      </c>
    </row>
    <row r="1003" spans="2:10" x14ac:dyDescent="0.3">
      <c r="B1003" s="7">
        <v>49641</v>
      </c>
      <c r="C1003" s="6" t="s">
        <v>14</v>
      </c>
      <c r="D1003" s="6">
        <v>19.399999999999999</v>
      </c>
      <c r="E1003" s="5">
        <v>0</v>
      </c>
      <c r="F1003">
        <f t="shared" si="79"/>
        <v>88.472599999999886</v>
      </c>
      <c r="G1003" s="1">
        <f t="shared" si="75"/>
        <v>0</v>
      </c>
      <c r="H1003">
        <f t="shared" si="76"/>
        <v>88.472599999999886</v>
      </c>
      <c r="I1003">
        <f t="shared" si="77"/>
        <v>0</v>
      </c>
      <c r="J1003">
        <f t="shared" si="78"/>
        <v>88.472599999999886</v>
      </c>
    </row>
    <row r="1004" spans="2:10" x14ac:dyDescent="0.3">
      <c r="B1004" s="10">
        <v>49642</v>
      </c>
      <c r="C1004" s="9" t="s">
        <v>6</v>
      </c>
      <c r="D1004" s="9">
        <v>16.899999999999999</v>
      </c>
      <c r="E1004" s="8">
        <v>1</v>
      </c>
      <c r="F1004">
        <f t="shared" si="79"/>
        <v>88.472599999999886</v>
      </c>
      <c r="G1004" s="1">
        <f t="shared" si="75"/>
        <v>0.16899999999999693</v>
      </c>
      <c r="H1004">
        <f t="shared" si="76"/>
        <v>88.641599999999883</v>
      </c>
      <c r="I1004">
        <f t="shared" si="77"/>
        <v>0</v>
      </c>
      <c r="J1004">
        <f t="shared" si="78"/>
        <v>88.641599999999883</v>
      </c>
    </row>
    <row r="1005" spans="2:10" x14ac:dyDescent="0.3">
      <c r="B1005" s="7">
        <v>49643</v>
      </c>
      <c r="C1005" s="6" t="s">
        <v>8</v>
      </c>
      <c r="D1005" s="6">
        <v>18.399999999999999</v>
      </c>
      <c r="E1005" s="5">
        <v>0</v>
      </c>
      <c r="F1005">
        <f t="shared" si="79"/>
        <v>88.641599999999883</v>
      </c>
      <c r="G1005" s="1">
        <f t="shared" si="75"/>
        <v>0</v>
      </c>
      <c r="H1005">
        <f t="shared" si="76"/>
        <v>88.641599999999883</v>
      </c>
      <c r="I1005">
        <f t="shared" si="77"/>
        <v>0</v>
      </c>
      <c r="J1005">
        <f t="shared" si="78"/>
        <v>88.641599999999883</v>
      </c>
    </row>
    <row r="1006" spans="2:10" x14ac:dyDescent="0.3">
      <c r="B1006" s="10">
        <v>49644</v>
      </c>
      <c r="C1006" s="9" t="s">
        <v>14</v>
      </c>
      <c r="D1006" s="9">
        <v>13.4</v>
      </c>
      <c r="E1006" s="8">
        <v>12.8</v>
      </c>
      <c r="F1006">
        <f t="shared" si="79"/>
        <v>88.641599999999883</v>
      </c>
      <c r="G1006" s="1">
        <f t="shared" si="75"/>
        <v>1.7151999999999958</v>
      </c>
      <c r="H1006">
        <f t="shared" si="76"/>
        <v>90.356799999999879</v>
      </c>
      <c r="I1006">
        <f t="shared" si="77"/>
        <v>0</v>
      </c>
      <c r="J1006">
        <f t="shared" si="78"/>
        <v>90.356799999999879</v>
      </c>
    </row>
    <row r="1007" spans="2:10" x14ac:dyDescent="0.3">
      <c r="B1007" s="7">
        <v>49645</v>
      </c>
      <c r="C1007" s="6" t="s">
        <v>0</v>
      </c>
      <c r="D1007" s="6">
        <v>28.8</v>
      </c>
      <c r="E1007" s="5">
        <v>0</v>
      </c>
      <c r="F1007">
        <f t="shared" si="79"/>
        <v>90.356799999999879</v>
      </c>
      <c r="G1007" s="1">
        <f t="shared" si="75"/>
        <v>0</v>
      </c>
      <c r="H1007">
        <f t="shared" si="76"/>
        <v>90.356799999999879</v>
      </c>
      <c r="I1007">
        <f t="shared" si="77"/>
        <v>0</v>
      </c>
      <c r="J1007">
        <f t="shared" si="78"/>
        <v>90.356799999999879</v>
      </c>
    </row>
    <row r="1008" spans="2:10" x14ac:dyDescent="0.3">
      <c r="B1008" s="10">
        <v>49646</v>
      </c>
      <c r="C1008" s="9" t="s">
        <v>4</v>
      </c>
      <c r="D1008" s="9">
        <v>19.5</v>
      </c>
      <c r="E1008" s="8">
        <v>1.3</v>
      </c>
      <c r="F1008">
        <f t="shared" si="79"/>
        <v>90.356799999999879</v>
      </c>
      <c r="G1008" s="1">
        <f t="shared" si="75"/>
        <v>0.2535000000000025</v>
      </c>
      <c r="H1008">
        <f t="shared" si="76"/>
        <v>90.610299999999881</v>
      </c>
      <c r="I1008">
        <f t="shared" si="77"/>
        <v>0</v>
      </c>
      <c r="J1008">
        <f t="shared" si="78"/>
        <v>90.610299999999881</v>
      </c>
    </row>
    <row r="1009" spans="2:10" x14ac:dyDescent="0.3">
      <c r="B1009" s="7">
        <v>49647</v>
      </c>
      <c r="C1009" s="6" t="s">
        <v>9</v>
      </c>
      <c r="D1009" s="6">
        <v>29</v>
      </c>
      <c r="E1009" s="5">
        <v>14</v>
      </c>
      <c r="F1009">
        <f t="shared" si="79"/>
        <v>90.610299999999881</v>
      </c>
      <c r="G1009" s="1">
        <f t="shared" si="75"/>
        <v>4.0600000000000023</v>
      </c>
      <c r="H1009">
        <f t="shared" si="76"/>
        <v>94.670299999999884</v>
      </c>
      <c r="I1009">
        <f t="shared" si="77"/>
        <v>0</v>
      </c>
      <c r="J1009">
        <f t="shared" si="78"/>
        <v>94.670299999999884</v>
      </c>
    </row>
    <row r="1010" spans="2:10" x14ac:dyDescent="0.3">
      <c r="B1010" s="10">
        <v>49648</v>
      </c>
      <c r="C1010" s="9" t="s">
        <v>8</v>
      </c>
      <c r="D1010" s="9">
        <v>29.6</v>
      </c>
      <c r="E1010" s="8">
        <v>28.7</v>
      </c>
      <c r="F1010">
        <f t="shared" si="79"/>
        <v>94.670299999999884</v>
      </c>
      <c r="G1010" s="1">
        <f t="shared" si="75"/>
        <v>8.495199999999997</v>
      </c>
      <c r="H1010">
        <f t="shared" si="76"/>
        <v>103.16549999999988</v>
      </c>
      <c r="I1010">
        <f t="shared" si="77"/>
        <v>1</v>
      </c>
      <c r="J1010">
        <f t="shared" si="78"/>
        <v>3.1654999999998807</v>
      </c>
    </row>
    <row r="1011" spans="2:10" x14ac:dyDescent="0.3">
      <c r="B1011" s="7">
        <v>49649</v>
      </c>
      <c r="C1011" s="6" t="s">
        <v>10</v>
      </c>
      <c r="D1011" s="6">
        <v>26.5</v>
      </c>
      <c r="E1011" s="5">
        <v>0</v>
      </c>
      <c r="F1011">
        <f t="shared" si="79"/>
        <v>3.1654999999998807</v>
      </c>
      <c r="G1011" s="1">
        <f t="shared" si="75"/>
        <v>0</v>
      </c>
      <c r="H1011">
        <f t="shared" si="76"/>
        <v>3.1654999999998807</v>
      </c>
      <c r="I1011">
        <f t="shared" si="77"/>
        <v>0</v>
      </c>
      <c r="J1011">
        <f t="shared" si="78"/>
        <v>3.1654999999998807</v>
      </c>
    </row>
    <row r="1012" spans="2:10" x14ac:dyDescent="0.3">
      <c r="B1012" s="10">
        <v>49650</v>
      </c>
      <c r="C1012" s="9" t="s">
        <v>3</v>
      </c>
      <c r="D1012" s="9">
        <v>24.8</v>
      </c>
      <c r="E1012" s="8">
        <v>12.1</v>
      </c>
      <c r="F1012">
        <f t="shared" si="79"/>
        <v>3.1654999999998807</v>
      </c>
      <c r="G1012" s="1">
        <f t="shared" si="75"/>
        <v>3.0007999999999999</v>
      </c>
      <c r="H1012">
        <f t="shared" si="76"/>
        <v>6.1662999999998807</v>
      </c>
      <c r="I1012">
        <f t="shared" si="77"/>
        <v>0</v>
      </c>
      <c r="J1012">
        <f t="shared" si="78"/>
        <v>6.1662999999998807</v>
      </c>
    </row>
    <row r="1013" spans="2:10" x14ac:dyDescent="0.3">
      <c r="B1013" s="7">
        <v>49651</v>
      </c>
      <c r="C1013" s="6" t="s">
        <v>8</v>
      </c>
      <c r="D1013" s="6">
        <v>20</v>
      </c>
      <c r="E1013" s="5">
        <v>14.7</v>
      </c>
      <c r="F1013">
        <f t="shared" si="79"/>
        <v>6.1662999999998807</v>
      </c>
      <c r="G1013" s="1">
        <f t="shared" si="75"/>
        <v>2.9399999999999995</v>
      </c>
      <c r="H1013">
        <f t="shared" si="76"/>
        <v>9.1062999999998802</v>
      </c>
      <c r="I1013">
        <f t="shared" si="77"/>
        <v>0</v>
      </c>
      <c r="J1013">
        <f t="shared" si="78"/>
        <v>9.1062999999998802</v>
      </c>
    </row>
    <row r="1014" spans="2:10" x14ac:dyDescent="0.3">
      <c r="B1014" s="10">
        <v>49652</v>
      </c>
      <c r="C1014" s="9" t="s">
        <v>2</v>
      </c>
      <c r="D1014" s="9">
        <v>16.899999999999999</v>
      </c>
      <c r="E1014" s="8">
        <v>38.299999999999997</v>
      </c>
      <c r="F1014">
        <f t="shared" si="79"/>
        <v>9.1062999999998802</v>
      </c>
      <c r="G1014" s="1">
        <f t="shared" si="75"/>
        <v>6.4726999999999997</v>
      </c>
      <c r="H1014">
        <f t="shared" si="76"/>
        <v>15.57899999999988</v>
      </c>
      <c r="I1014">
        <f t="shared" si="77"/>
        <v>0</v>
      </c>
      <c r="J1014">
        <f t="shared" si="78"/>
        <v>15.57899999999988</v>
      </c>
    </row>
    <row r="1015" spans="2:10" x14ac:dyDescent="0.3">
      <c r="B1015" s="7">
        <v>49653</v>
      </c>
      <c r="C1015" s="6" t="s">
        <v>8</v>
      </c>
      <c r="D1015" s="6">
        <v>11.5</v>
      </c>
      <c r="E1015" s="5">
        <v>24.7</v>
      </c>
      <c r="F1015">
        <f t="shared" si="79"/>
        <v>15.57899999999988</v>
      </c>
      <c r="G1015" s="1">
        <f t="shared" si="75"/>
        <v>2.8404999999999987</v>
      </c>
      <c r="H1015">
        <f t="shared" si="76"/>
        <v>18.419499999999879</v>
      </c>
      <c r="I1015">
        <f t="shared" si="77"/>
        <v>0</v>
      </c>
      <c r="J1015">
        <f t="shared" si="78"/>
        <v>18.419499999999879</v>
      </c>
    </row>
    <row r="1016" spans="2:10" x14ac:dyDescent="0.3">
      <c r="B1016" s="10">
        <v>49654</v>
      </c>
      <c r="C1016" s="9" t="s">
        <v>4</v>
      </c>
      <c r="D1016" s="9">
        <v>11.4</v>
      </c>
      <c r="E1016" s="8">
        <v>0</v>
      </c>
      <c r="F1016">
        <f t="shared" si="79"/>
        <v>18.419499999999879</v>
      </c>
      <c r="G1016" s="1">
        <f t="shared" si="75"/>
        <v>0</v>
      </c>
      <c r="H1016">
        <f t="shared" si="76"/>
        <v>18.419499999999879</v>
      </c>
      <c r="I1016">
        <f t="shared" si="77"/>
        <v>0</v>
      </c>
      <c r="J1016">
        <f t="shared" si="78"/>
        <v>18.419499999999879</v>
      </c>
    </row>
    <row r="1017" spans="2:10" x14ac:dyDescent="0.3">
      <c r="B1017" s="7">
        <v>49655</v>
      </c>
      <c r="C1017" s="6" t="s">
        <v>10</v>
      </c>
      <c r="D1017" s="6">
        <v>28.5</v>
      </c>
      <c r="E1017" s="5">
        <v>0</v>
      </c>
      <c r="F1017">
        <f t="shared" si="79"/>
        <v>18.419499999999879</v>
      </c>
      <c r="G1017" s="1">
        <f t="shared" si="75"/>
        <v>0</v>
      </c>
      <c r="H1017">
        <f t="shared" si="76"/>
        <v>18.419499999999879</v>
      </c>
      <c r="I1017">
        <f t="shared" si="77"/>
        <v>0</v>
      </c>
      <c r="J1017">
        <f t="shared" si="78"/>
        <v>18.419499999999879</v>
      </c>
    </row>
    <row r="1018" spans="2:10" x14ac:dyDescent="0.3">
      <c r="B1018" s="10">
        <v>49656</v>
      </c>
      <c r="C1018" s="9" t="s">
        <v>5</v>
      </c>
      <c r="D1018" s="9">
        <v>27.9</v>
      </c>
      <c r="E1018" s="8">
        <v>0.7</v>
      </c>
      <c r="F1018">
        <f t="shared" si="79"/>
        <v>18.419499999999879</v>
      </c>
      <c r="G1018" s="1">
        <f t="shared" si="75"/>
        <v>0</v>
      </c>
      <c r="H1018">
        <f t="shared" si="76"/>
        <v>18.419499999999879</v>
      </c>
      <c r="I1018">
        <f t="shared" si="77"/>
        <v>0</v>
      </c>
      <c r="J1018">
        <f t="shared" si="78"/>
        <v>18.419499999999879</v>
      </c>
    </row>
    <row r="1019" spans="2:10" x14ac:dyDescent="0.3">
      <c r="B1019" s="7">
        <v>49657</v>
      </c>
      <c r="C1019" s="6" t="s">
        <v>0</v>
      </c>
      <c r="D1019" s="6">
        <v>26.7</v>
      </c>
      <c r="E1019" s="5">
        <v>15.5</v>
      </c>
      <c r="F1019">
        <f t="shared" si="79"/>
        <v>18.419499999999879</v>
      </c>
      <c r="G1019" s="1">
        <f t="shared" si="75"/>
        <v>4.1385000000000005</v>
      </c>
      <c r="H1019">
        <f t="shared" si="76"/>
        <v>22.557999999999879</v>
      </c>
      <c r="I1019">
        <f t="shared" si="77"/>
        <v>0</v>
      </c>
      <c r="J1019">
        <f t="shared" si="78"/>
        <v>22.557999999999879</v>
      </c>
    </row>
    <row r="1020" spans="2:10" x14ac:dyDescent="0.3">
      <c r="B1020" s="10">
        <v>49658</v>
      </c>
      <c r="C1020" s="9" t="s">
        <v>3</v>
      </c>
      <c r="D1020" s="9">
        <v>28.3</v>
      </c>
      <c r="E1020" s="8">
        <v>6.8</v>
      </c>
      <c r="F1020">
        <f t="shared" si="79"/>
        <v>22.557999999999879</v>
      </c>
      <c r="G1020" s="1">
        <f t="shared" si="75"/>
        <v>1.9243999999999986</v>
      </c>
      <c r="H1020">
        <f t="shared" si="76"/>
        <v>24.482399999999878</v>
      </c>
      <c r="I1020">
        <f t="shared" si="77"/>
        <v>0</v>
      </c>
      <c r="J1020">
        <f t="shared" si="78"/>
        <v>24.482399999999878</v>
      </c>
    </row>
    <row r="1021" spans="2:10" x14ac:dyDescent="0.3">
      <c r="B1021" s="7">
        <v>49659</v>
      </c>
      <c r="C1021" s="6" t="s">
        <v>8</v>
      </c>
      <c r="D1021" s="6">
        <v>28.9</v>
      </c>
      <c r="E1021" s="5">
        <v>0</v>
      </c>
      <c r="F1021">
        <f t="shared" si="79"/>
        <v>24.482399999999878</v>
      </c>
      <c r="G1021" s="1">
        <f t="shared" si="75"/>
        <v>0</v>
      </c>
      <c r="H1021">
        <f t="shared" si="76"/>
        <v>24.482399999999878</v>
      </c>
      <c r="I1021">
        <f t="shared" si="77"/>
        <v>0</v>
      </c>
      <c r="J1021">
        <f t="shared" si="78"/>
        <v>24.482399999999878</v>
      </c>
    </row>
    <row r="1022" spans="2:10" x14ac:dyDescent="0.3">
      <c r="B1022" s="10">
        <v>49660</v>
      </c>
      <c r="C1022" s="9" t="s">
        <v>12</v>
      </c>
      <c r="D1022" s="9">
        <v>21.6</v>
      </c>
      <c r="E1022" s="8">
        <v>4</v>
      </c>
      <c r="F1022">
        <f t="shared" si="79"/>
        <v>24.482399999999878</v>
      </c>
      <c r="G1022" s="1">
        <f t="shared" si="75"/>
        <v>0.86400000000000077</v>
      </c>
      <c r="H1022">
        <f t="shared" si="76"/>
        <v>25.346399999999878</v>
      </c>
      <c r="I1022">
        <f t="shared" si="77"/>
        <v>0</v>
      </c>
      <c r="J1022">
        <f t="shared" si="78"/>
        <v>25.346399999999878</v>
      </c>
    </row>
    <row r="1023" spans="2:10" x14ac:dyDescent="0.3">
      <c r="B1023" s="7">
        <v>49661</v>
      </c>
      <c r="C1023" s="6" t="s">
        <v>15</v>
      </c>
      <c r="D1023" s="6">
        <v>16.5</v>
      </c>
      <c r="E1023" s="5">
        <v>4.2</v>
      </c>
      <c r="F1023">
        <f t="shared" si="79"/>
        <v>25.346399999999878</v>
      </c>
      <c r="G1023" s="1">
        <f t="shared" si="75"/>
        <v>0.69300000000000139</v>
      </c>
      <c r="H1023">
        <f t="shared" si="76"/>
        <v>26.03939999999988</v>
      </c>
      <c r="I1023">
        <f t="shared" si="77"/>
        <v>0</v>
      </c>
      <c r="J1023">
        <f t="shared" si="78"/>
        <v>26.03939999999988</v>
      </c>
    </row>
    <row r="1024" spans="2:10" x14ac:dyDescent="0.3">
      <c r="B1024" s="10">
        <v>49662</v>
      </c>
      <c r="C1024" s="9" t="s">
        <v>4</v>
      </c>
      <c r="D1024" s="9">
        <v>24.6</v>
      </c>
      <c r="E1024" s="8">
        <v>10.6</v>
      </c>
      <c r="F1024">
        <f t="shared" si="79"/>
        <v>26.03939999999988</v>
      </c>
      <c r="G1024" s="1">
        <f t="shared" si="75"/>
        <v>2.6076000000000015</v>
      </c>
      <c r="H1024">
        <f t="shared" si="76"/>
        <v>28.646999999999881</v>
      </c>
      <c r="I1024">
        <f t="shared" si="77"/>
        <v>0</v>
      </c>
      <c r="J1024">
        <f t="shared" si="78"/>
        <v>28.646999999999881</v>
      </c>
    </row>
    <row r="1025" spans="2:10" x14ac:dyDescent="0.3">
      <c r="B1025" s="7">
        <v>49663</v>
      </c>
      <c r="C1025" s="6" t="s">
        <v>8</v>
      </c>
      <c r="D1025" s="6">
        <v>28.9</v>
      </c>
      <c r="E1025" s="5">
        <v>40.799999999999997</v>
      </c>
      <c r="F1025">
        <f t="shared" si="79"/>
        <v>28.646999999999881</v>
      </c>
      <c r="G1025" s="1">
        <f t="shared" si="75"/>
        <v>11.7912</v>
      </c>
      <c r="H1025">
        <f t="shared" si="76"/>
        <v>40.438199999999881</v>
      </c>
      <c r="I1025">
        <f t="shared" si="77"/>
        <v>0</v>
      </c>
      <c r="J1025">
        <f t="shared" si="78"/>
        <v>40.438199999999881</v>
      </c>
    </row>
    <row r="1026" spans="2:10" x14ac:dyDescent="0.3">
      <c r="B1026" s="10">
        <v>49664</v>
      </c>
      <c r="C1026" s="9" t="s">
        <v>8</v>
      </c>
      <c r="D1026" s="9">
        <v>22.1</v>
      </c>
      <c r="E1026" s="8">
        <v>10</v>
      </c>
      <c r="F1026">
        <f t="shared" si="79"/>
        <v>40.438199999999881</v>
      </c>
      <c r="G1026" s="1">
        <f t="shared" si="75"/>
        <v>2.2100000000000009</v>
      </c>
      <c r="H1026">
        <f t="shared" si="76"/>
        <v>42.648199999999882</v>
      </c>
      <c r="I1026">
        <f t="shared" si="77"/>
        <v>0</v>
      </c>
      <c r="J1026">
        <f t="shared" si="78"/>
        <v>42.648199999999882</v>
      </c>
    </row>
    <row r="1027" spans="2:10" x14ac:dyDescent="0.3">
      <c r="B1027" s="7">
        <v>49665</v>
      </c>
      <c r="C1027" s="6" t="s">
        <v>11</v>
      </c>
      <c r="D1027" s="6">
        <v>29.3</v>
      </c>
      <c r="E1027" s="5">
        <v>0</v>
      </c>
      <c r="F1027">
        <f t="shared" si="79"/>
        <v>42.648199999999882</v>
      </c>
      <c r="G1027" s="1">
        <f t="shared" ref="G1027:G1090" si="80">H1027-F1027</f>
        <v>0</v>
      </c>
      <c r="H1027">
        <f t="shared" ref="H1027:H1090" si="81">IF(E1027&gt;=1,(D1027*E1027%)+F1027,F1027)</f>
        <v>42.648199999999882</v>
      </c>
      <c r="I1027">
        <f t="shared" ref="I1027:I1090" si="82">IF(H1027&gt;=100,1,0)</f>
        <v>0</v>
      </c>
      <c r="J1027">
        <f t="shared" ref="J1027:J1090" si="83">IF(I1027=1,H1027-100,H1027)</f>
        <v>42.648199999999882</v>
      </c>
    </row>
    <row r="1028" spans="2:10" x14ac:dyDescent="0.3">
      <c r="B1028" s="10">
        <v>49666</v>
      </c>
      <c r="C1028" s="9" t="s">
        <v>3</v>
      </c>
      <c r="D1028" s="9">
        <v>18.8</v>
      </c>
      <c r="E1028" s="8">
        <v>4.7</v>
      </c>
      <c r="F1028">
        <f t="shared" ref="F1028:F1091" si="84">J1027</f>
        <v>42.648199999999882</v>
      </c>
      <c r="G1028" s="1">
        <f t="shared" si="80"/>
        <v>0.88360000000000127</v>
      </c>
      <c r="H1028">
        <f t="shared" si="81"/>
        <v>43.531799999999883</v>
      </c>
      <c r="I1028">
        <f t="shared" si="82"/>
        <v>0</v>
      </c>
      <c r="J1028">
        <f t="shared" si="83"/>
        <v>43.531799999999883</v>
      </c>
    </row>
    <row r="1029" spans="2:10" x14ac:dyDescent="0.3">
      <c r="B1029" s="7">
        <v>49667</v>
      </c>
      <c r="C1029" s="6" t="s">
        <v>2</v>
      </c>
      <c r="D1029" s="6">
        <v>26.5</v>
      </c>
      <c r="E1029" s="5">
        <v>7.3</v>
      </c>
      <c r="F1029">
        <f t="shared" si="84"/>
        <v>43.531799999999883</v>
      </c>
      <c r="G1029" s="1">
        <f t="shared" si="80"/>
        <v>1.9344999999999999</v>
      </c>
      <c r="H1029">
        <f t="shared" si="81"/>
        <v>45.466299999999883</v>
      </c>
      <c r="I1029">
        <f t="shared" si="82"/>
        <v>0</v>
      </c>
      <c r="J1029">
        <f t="shared" si="83"/>
        <v>45.466299999999883</v>
      </c>
    </row>
    <row r="1030" spans="2:10" x14ac:dyDescent="0.3">
      <c r="B1030" s="10">
        <v>49668</v>
      </c>
      <c r="C1030" s="9" t="s">
        <v>9</v>
      </c>
      <c r="D1030" s="9">
        <v>24</v>
      </c>
      <c r="E1030" s="8">
        <v>0</v>
      </c>
      <c r="F1030">
        <f t="shared" si="84"/>
        <v>45.466299999999883</v>
      </c>
      <c r="G1030" s="1">
        <f t="shared" si="80"/>
        <v>0</v>
      </c>
      <c r="H1030">
        <f t="shared" si="81"/>
        <v>45.466299999999883</v>
      </c>
      <c r="I1030">
        <f t="shared" si="82"/>
        <v>0</v>
      </c>
      <c r="J1030">
        <f t="shared" si="83"/>
        <v>45.466299999999883</v>
      </c>
    </row>
    <row r="1031" spans="2:10" x14ac:dyDescent="0.3">
      <c r="B1031" s="7">
        <v>49669</v>
      </c>
      <c r="C1031" s="6" t="s">
        <v>2</v>
      </c>
      <c r="D1031" s="6">
        <v>21</v>
      </c>
      <c r="E1031" s="5">
        <v>12.2</v>
      </c>
      <c r="F1031">
        <f t="shared" si="84"/>
        <v>45.466299999999883</v>
      </c>
      <c r="G1031" s="1">
        <f t="shared" si="80"/>
        <v>2.5619999999999976</v>
      </c>
      <c r="H1031">
        <f t="shared" si="81"/>
        <v>48.028299999999881</v>
      </c>
      <c r="I1031">
        <f t="shared" si="82"/>
        <v>0</v>
      </c>
      <c r="J1031">
        <f t="shared" si="83"/>
        <v>48.028299999999881</v>
      </c>
    </row>
    <row r="1032" spans="2:10" x14ac:dyDescent="0.3">
      <c r="B1032" s="10">
        <v>49670</v>
      </c>
      <c r="C1032" s="9" t="s">
        <v>23</v>
      </c>
      <c r="D1032" s="9">
        <v>28.1</v>
      </c>
      <c r="E1032" s="8">
        <v>6.7</v>
      </c>
      <c r="F1032">
        <f t="shared" si="84"/>
        <v>48.028299999999881</v>
      </c>
      <c r="G1032" s="1">
        <f t="shared" si="80"/>
        <v>1.8826999999999998</v>
      </c>
      <c r="H1032">
        <f t="shared" si="81"/>
        <v>49.910999999999881</v>
      </c>
      <c r="I1032">
        <f t="shared" si="82"/>
        <v>0</v>
      </c>
      <c r="J1032">
        <f t="shared" si="83"/>
        <v>49.910999999999881</v>
      </c>
    </row>
    <row r="1033" spans="2:10" x14ac:dyDescent="0.3">
      <c r="B1033" s="7">
        <v>49671</v>
      </c>
      <c r="C1033" s="6" t="s">
        <v>25</v>
      </c>
      <c r="D1033" s="6">
        <v>23.3</v>
      </c>
      <c r="E1033" s="5">
        <v>4.8</v>
      </c>
      <c r="F1033">
        <f t="shared" si="84"/>
        <v>49.910999999999881</v>
      </c>
      <c r="G1033" s="1">
        <f t="shared" si="80"/>
        <v>1.1184000000000012</v>
      </c>
      <c r="H1033">
        <f t="shared" si="81"/>
        <v>51.029399999999882</v>
      </c>
      <c r="I1033">
        <f t="shared" si="82"/>
        <v>0</v>
      </c>
      <c r="J1033">
        <f t="shared" si="83"/>
        <v>51.029399999999882</v>
      </c>
    </row>
    <row r="1034" spans="2:10" x14ac:dyDescent="0.3">
      <c r="B1034" s="10">
        <v>49672</v>
      </c>
      <c r="C1034" s="9" t="s">
        <v>23</v>
      </c>
      <c r="D1034" s="9">
        <v>14.3</v>
      </c>
      <c r="E1034" s="8">
        <v>1.5</v>
      </c>
      <c r="F1034">
        <f t="shared" si="84"/>
        <v>51.029399999999882</v>
      </c>
      <c r="G1034" s="1">
        <f t="shared" si="80"/>
        <v>0.21450000000000102</v>
      </c>
      <c r="H1034">
        <f t="shared" si="81"/>
        <v>51.243899999999883</v>
      </c>
      <c r="I1034">
        <f t="shared" si="82"/>
        <v>0</v>
      </c>
      <c r="J1034">
        <f t="shared" si="83"/>
        <v>51.243899999999883</v>
      </c>
    </row>
    <row r="1035" spans="2:10" x14ac:dyDescent="0.3">
      <c r="B1035" s="7">
        <v>49673</v>
      </c>
      <c r="C1035" s="6" t="s">
        <v>24</v>
      </c>
      <c r="D1035" s="6">
        <v>12.6</v>
      </c>
      <c r="E1035" s="5">
        <v>1.1000000000000001</v>
      </c>
      <c r="F1035">
        <f t="shared" si="84"/>
        <v>51.243899999999883</v>
      </c>
      <c r="G1035" s="1">
        <f t="shared" si="80"/>
        <v>0.13859999999999673</v>
      </c>
      <c r="H1035">
        <f t="shared" si="81"/>
        <v>51.382499999999879</v>
      </c>
      <c r="I1035">
        <f t="shared" si="82"/>
        <v>0</v>
      </c>
      <c r="J1035">
        <f t="shared" si="83"/>
        <v>51.382499999999879</v>
      </c>
    </row>
    <row r="1036" spans="2:10" x14ac:dyDescent="0.3">
      <c r="B1036" s="10">
        <v>49674</v>
      </c>
      <c r="C1036" s="9" t="s">
        <v>2</v>
      </c>
      <c r="D1036" s="9">
        <v>18.100000000000001</v>
      </c>
      <c r="E1036" s="8">
        <v>0</v>
      </c>
      <c r="F1036">
        <f t="shared" si="84"/>
        <v>51.382499999999879</v>
      </c>
      <c r="G1036" s="1">
        <f t="shared" si="80"/>
        <v>0</v>
      </c>
      <c r="H1036">
        <f t="shared" si="81"/>
        <v>51.382499999999879</v>
      </c>
      <c r="I1036">
        <f t="shared" si="82"/>
        <v>0</v>
      </c>
      <c r="J1036">
        <f t="shared" si="83"/>
        <v>51.382499999999879</v>
      </c>
    </row>
    <row r="1037" spans="2:10" x14ac:dyDescent="0.3">
      <c r="B1037" s="7">
        <v>49675</v>
      </c>
      <c r="C1037" s="6" t="s">
        <v>14</v>
      </c>
      <c r="D1037" s="6">
        <v>19</v>
      </c>
      <c r="E1037" s="5">
        <v>11</v>
      </c>
      <c r="F1037">
        <f t="shared" si="84"/>
        <v>51.382499999999879</v>
      </c>
      <c r="G1037" s="1">
        <f t="shared" si="80"/>
        <v>2.0900000000000034</v>
      </c>
      <c r="H1037">
        <f t="shared" si="81"/>
        <v>53.472499999999883</v>
      </c>
      <c r="I1037">
        <f t="shared" si="82"/>
        <v>0</v>
      </c>
      <c r="J1037">
        <f t="shared" si="83"/>
        <v>53.472499999999883</v>
      </c>
    </row>
    <row r="1038" spans="2:10" x14ac:dyDescent="0.3">
      <c r="B1038" s="10">
        <v>49676</v>
      </c>
      <c r="C1038" s="9" t="s">
        <v>25</v>
      </c>
      <c r="D1038" s="9">
        <v>13.1</v>
      </c>
      <c r="E1038" s="8">
        <v>0</v>
      </c>
      <c r="F1038">
        <f t="shared" si="84"/>
        <v>53.472499999999883</v>
      </c>
      <c r="G1038" s="1">
        <f t="shared" si="80"/>
        <v>0</v>
      </c>
      <c r="H1038">
        <f t="shared" si="81"/>
        <v>53.472499999999883</v>
      </c>
      <c r="I1038">
        <f t="shared" si="82"/>
        <v>0</v>
      </c>
      <c r="J1038">
        <f t="shared" si="83"/>
        <v>53.472499999999883</v>
      </c>
    </row>
    <row r="1039" spans="2:10" x14ac:dyDescent="0.3">
      <c r="B1039" s="7">
        <v>49677</v>
      </c>
      <c r="C1039" s="6" t="s">
        <v>4</v>
      </c>
      <c r="D1039" s="6">
        <v>17.3</v>
      </c>
      <c r="E1039" s="5">
        <v>1.1000000000000001</v>
      </c>
      <c r="F1039">
        <f t="shared" si="84"/>
        <v>53.472499999999883</v>
      </c>
      <c r="G1039" s="1">
        <f t="shared" si="80"/>
        <v>0.19030000000000058</v>
      </c>
      <c r="H1039">
        <f t="shared" si="81"/>
        <v>53.662799999999883</v>
      </c>
      <c r="I1039">
        <f t="shared" si="82"/>
        <v>0</v>
      </c>
      <c r="J1039">
        <f t="shared" si="83"/>
        <v>53.662799999999883</v>
      </c>
    </row>
    <row r="1040" spans="2:10" x14ac:dyDescent="0.3">
      <c r="B1040" s="10">
        <v>49678</v>
      </c>
      <c r="C1040" s="9" t="s">
        <v>23</v>
      </c>
      <c r="D1040" s="9">
        <v>23.7</v>
      </c>
      <c r="E1040" s="8">
        <v>5.9</v>
      </c>
      <c r="F1040">
        <f t="shared" si="84"/>
        <v>53.662799999999883</v>
      </c>
      <c r="G1040" s="1">
        <f t="shared" si="80"/>
        <v>1.398299999999999</v>
      </c>
      <c r="H1040">
        <f t="shared" si="81"/>
        <v>55.061099999999882</v>
      </c>
      <c r="I1040">
        <f t="shared" si="82"/>
        <v>0</v>
      </c>
      <c r="J1040">
        <f t="shared" si="83"/>
        <v>55.061099999999882</v>
      </c>
    </row>
    <row r="1041" spans="2:10" x14ac:dyDescent="0.3">
      <c r="B1041" s="7">
        <v>49679</v>
      </c>
      <c r="C1041" s="6" t="s">
        <v>17</v>
      </c>
      <c r="D1041" s="6">
        <v>26.3</v>
      </c>
      <c r="E1041" s="5">
        <v>0</v>
      </c>
      <c r="F1041">
        <f t="shared" si="84"/>
        <v>55.061099999999882</v>
      </c>
      <c r="G1041" s="1">
        <f t="shared" si="80"/>
        <v>0</v>
      </c>
      <c r="H1041">
        <f t="shared" si="81"/>
        <v>55.061099999999882</v>
      </c>
      <c r="I1041">
        <f t="shared" si="82"/>
        <v>0</v>
      </c>
      <c r="J1041">
        <f t="shared" si="83"/>
        <v>55.061099999999882</v>
      </c>
    </row>
    <row r="1042" spans="2:10" x14ac:dyDescent="0.3">
      <c r="B1042" s="10">
        <v>49680</v>
      </c>
      <c r="C1042" s="9" t="s">
        <v>14</v>
      </c>
      <c r="D1042" s="9">
        <v>16.399999999999999</v>
      </c>
      <c r="E1042" s="8">
        <v>0</v>
      </c>
      <c r="F1042">
        <f t="shared" si="84"/>
        <v>55.061099999999882</v>
      </c>
      <c r="G1042" s="1">
        <f t="shared" si="80"/>
        <v>0</v>
      </c>
      <c r="H1042">
        <f t="shared" si="81"/>
        <v>55.061099999999882</v>
      </c>
      <c r="I1042">
        <f t="shared" si="82"/>
        <v>0</v>
      </c>
      <c r="J1042">
        <f t="shared" si="83"/>
        <v>55.061099999999882</v>
      </c>
    </row>
    <row r="1043" spans="2:10" x14ac:dyDescent="0.3">
      <c r="B1043" s="7">
        <v>49681</v>
      </c>
      <c r="C1043" s="6" t="s">
        <v>21</v>
      </c>
      <c r="D1043" s="6">
        <v>13</v>
      </c>
      <c r="E1043" s="5">
        <v>0</v>
      </c>
      <c r="F1043">
        <f t="shared" si="84"/>
        <v>55.061099999999882</v>
      </c>
      <c r="G1043" s="1">
        <f t="shared" si="80"/>
        <v>0</v>
      </c>
      <c r="H1043">
        <f t="shared" si="81"/>
        <v>55.061099999999882</v>
      </c>
      <c r="I1043">
        <f t="shared" si="82"/>
        <v>0</v>
      </c>
      <c r="J1043">
        <f t="shared" si="83"/>
        <v>55.061099999999882</v>
      </c>
    </row>
    <row r="1044" spans="2:10" x14ac:dyDescent="0.3">
      <c r="B1044" s="10">
        <v>49682</v>
      </c>
      <c r="C1044" s="9" t="s">
        <v>9</v>
      </c>
      <c r="D1044" s="9">
        <v>28.6</v>
      </c>
      <c r="E1044" s="8">
        <v>1</v>
      </c>
      <c r="F1044">
        <f t="shared" si="84"/>
        <v>55.061099999999882</v>
      </c>
      <c r="G1044" s="1">
        <f t="shared" si="80"/>
        <v>0.28600000000000136</v>
      </c>
      <c r="H1044">
        <f t="shared" si="81"/>
        <v>55.347099999999884</v>
      </c>
      <c r="I1044">
        <f t="shared" si="82"/>
        <v>0</v>
      </c>
      <c r="J1044">
        <f t="shared" si="83"/>
        <v>55.347099999999884</v>
      </c>
    </row>
    <row r="1045" spans="2:10" x14ac:dyDescent="0.3">
      <c r="B1045" s="7">
        <v>49683</v>
      </c>
      <c r="C1045" s="6" t="s">
        <v>8</v>
      </c>
      <c r="D1045" s="6">
        <v>11.1</v>
      </c>
      <c r="E1045" s="5">
        <v>2.4</v>
      </c>
      <c r="F1045">
        <f t="shared" si="84"/>
        <v>55.347099999999884</v>
      </c>
      <c r="G1045" s="1">
        <f t="shared" si="80"/>
        <v>0.26639999999999731</v>
      </c>
      <c r="H1045">
        <f t="shared" si="81"/>
        <v>55.613499999999881</v>
      </c>
      <c r="I1045">
        <f t="shared" si="82"/>
        <v>0</v>
      </c>
      <c r="J1045">
        <f t="shared" si="83"/>
        <v>55.613499999999881</v>
      </c>
    </row>
    <row r="1046" spans="2:10" x14ac:dyDescent="0.3">
      <c r="B1046" s="10">
        <v>49684</v>
      </c>
      <c r="C1046" s="9" t="s">
        <v>6</v>
      </c>
      <c r="D1046" s="9">
        <v>12.9</v>
      </c>
      <c r="E1046" s="8">
        <v>2.9</v>
      </c>
      <c r="F1046">
        <f t="shared" si="84"/>
        <v>55.613499999999881</v>
      </c>
      <c r="G1046" s="1">
        <f t="shared" si="80"/>
        <v>0.37409999999999854</v>
      </c>
      <c r="H1046">
        <f t="shared" si="81"/>
        <v>55.98759999999988</v>
      </c>
      <c r="I1046">
        <f t="shared" si="82"/>
        <v>0</v>
      </c>
      <c r="J1046">
        <f t="shared" si="83"/>
        <v>55.98759999999988</v>
      </c>
    </row>
    <row r="1047" spans="2:10" x14ac:dyDescent="0.3">
      <c r="B1047" s="7">
        <v>49685</v>
      </c>
      <c r="C1047" s="6" t="s">
        <v>13</v>
      </c>
      <c r="D1047" s="6">
        <v>28.4</v>
      </c>
      <c r="E1047" s="5">
        <v>0.9</v>
      </c>
      <c r="F1047">
        <f t="shared" si="84"/>
        <v>55.98759999999988</v>
      </c>
      <c r="G1047" s="1">
        <f t="shared" si="80"/>
        <v>0</v>
      </c>
      <c r="H1047">
        <f t="shared" si="81"/>
        <v>55.98759999999988</v>
      </c>
      <c r="I1047">
        <f t="shared" si="82"/>
        <v>0</v>
      </c>
      <c r="J1047">
        <f t="shared" si="83"/>
        <v>55.98759999999988</v>
      </c>
    </row>
    <row r="1048" spans="2:10" x14ac:dyDescent="0.3">
      <c r="B1048" s="10">
        <v>49686</v>
      </c>
      <c r="C1048" s="9" t="s">
        <v>2</v>
      </c>
      <c r="D1048" s="9">
        <v>21.8</v>
      </c>
      <c r="E1048" s="8">
        <v>3.4</v>
      </c>
      <c r="F1048">
        <f t="shared" si="84"/>
        <v>55.98759999999988</v>
      </c>
      <c r="G1048" s="1">
        <f t="shared" si="80"/>
        <v>0.74119999999999919</v>
      </c>
      <c r="H1048">
        <f t="shared" si="81"/>
        <v>56.728799999999879</v>
      </c>
      <c r="I1048">
        <f t="shared" si="82"/>
        <v>0</v>
      </c>
      <c r="J1048">
        <f t="shared" si="83"/>
        <v>56.728799999999879</v>
      </c>
    </row>
    <row r="1049" spans="2:10" x14ac:dyDescent="0.3">
      <c r="B1049" s="7">
        <v>49687</v>
      </c>
      <c r="C1049" s="6" t="s">
        <v>10</v>
      </c>
      <c r="D1049" s="6">
        <v>20.8</v>
      </c>
      <c r="E1049" s="5">
        <v>11.8</v>
      </c>
      <c r="F1049">
        <f t="shared" si="84"/>
        <v>56.728799999999879</v>
      </c>
      <c r="G1049" s="1">
        <f t="shared" si="80"/>
        <v>2.4543999999999997</v>
      </c>
      <c r="H1049">
        <f t="shared" si="81"/>
        <v>59.183199999999879</v>
      </c>
      <c r="I1049">
        <f t="shared" si="82"/>
        <v>0</v>
      </c>
      <c r="J1049">
        <f t="shared" si="83"/>
        <v>59.183199999999879</v>
      </c>
    </row>
    <row r="1050" spans="2:10" x14ac:dyDescent="0.3">
      <c r="B1050" s="10">
        <v>49688</v>
      </c>
      <c r="C1050" s="9" t="s">
        <v>4</v>
      </c>
      <c r="D1050" s="9">
        <v>17.399999999999999</v>
      </c>
      <c r="E1050" s="8">
        <v>0</v>
      </c>
      <c r="F1050">
        <f t="shared" si="84"/>
        <v>59.183199999999879</v>
      </c>
      <c r="G1050" s="1">
        <f t="shared" si="80"/>
        <v>0</v>
      </c>
      <c r="H1050">
        <f t="shared" si="81"/>
        <v>59.183199999999879</v>
      </c>
      <c r="I1050">
        <f t="shared" si="82"/>
        <v>0</v>
      </c>
      <c r="J1050">
        <f t="shared" si="83"/>
        <v>59.183199999999879</v>
      </c>
    </row>
    <row r="1051" spans="2:10" x14ac:dyDescent="0.3">
      <c r="B1051" s="7">
        <v>49689</v>
      </c>
      <c r="C1051" s="6" t="s">
        <v>10</v>
      </c>
      <c r="D1051" s="6">
        <v>24.8</v>
      </c>
      <c r="E1051" s="5">
        <v>0</v>
      </c>
      <c r="F1051">
        <f t="shared" si="84"/>
        <v>59.183199999999879</v>
      </c>
      <c r="G1051" s="1">
        <f t="shared" si="80"/>
        <v>0</v>
      </c>
      <c r="H1051">
        <f t="shared" si="81"/>
        <v>59.183199999999879</v>
      </c>
      <c r="I1051">
        <f t="shared" si="82"/>
        <v>0</v>
      </c>
      <c r="J1051">
        <f t="shared" si="83"/>
        <v>59.183199999999879</v>
      </c>
    </row>
    <row r="1052" spans="2:10" x14ac:dyDescent="0.3">
      <c r="B1052" s="10">
        <v>49690</v>
      </c>
      <c r="C1052" s="9" t="s">
        <v>21</v>
      </c>
      <c r="D1052" s="9">
        <v>12.9</v>
      </c>
      <c r="E1052" s="8">
        <v>0</v>
      </c>
      <c r="F1052">
        <f t="shared" si="84"/>
        <v>59.183199999999879</v>
      </c>
      <c r="G1052" s="1">
        <f t="shared" si="80"/>
        <v>0</v>
      </c>
      <c r="H1052">
        <f t="shared" si="81"/>
        <v>59.183199999999879</v>
      </c>
      <c r="I1052">
        <f t="shared" si="82"/>
        <v>0</v>
      </c>
      <c r="J1052">
        <f t="shared" si="83"/>
        <v>59.183199999999879</v>
      </c>
    </row>
    <row r="1053" spans="2:10" x14ac:dyDescent="0.3">
      <c r="B1053" s="7">
        <v>49691</v>
      </c>
      <c r="C1053" s="6" t="s">
        <v>23</v>
      </c>
      <c r="D1053" s="6">
        <v>25.9</v>
      </c>
      <c r="E1053" s="5">
        <v>0</v>
      </c>
      <c r="F1053">
        <f t="shared" si="84"/>
        <v>59.183199999999879</v>
      </c>
      <c r="G1053" s="1">
        <f t="shared" si="80"/>
        <v>0</v>
      </c>
      <c r="H1053">
        <f t="shared" si="81"/>
        <v>59.183199999999879</v>
      </c>
      <c r="I1053">
        <f t="shared" si="82"/>
        <v>0</v>
      </c>
      <c r="J1053">
        <f t="shared" si="83"/>
        <v>59.183199999999879</v>
      </c>
    </row>
    <row r="1054" spans="2:10" x14ac:dyDescent="0.3">
      <c r="B1054" s="10">
        <v>49692</v>
      </c>
      <c r="C1054" s="9" t="s">
        <v>8</v>
      </c>
      <c r="D1054" s="9">
        <v>11.5</v>
      </c>
      <c r="E1054" s="8">
        <v>23.2</v>
      </c>
      <c r="F1054">
        <f t="shared" si="84"/>
        <v>59.183199999999879</v>
      </c>
      <c r="G1054" s="1">
        <f t="shared" si="80"/>
        <v>2.6679999999999993</v>
      </c>
      <c r="H1054">
        <f t="shared" si="81"/>
        <v>61.851199999999878</v>
      </c>
      <c r="I1054">
        <f t="shared" si="82"/>
        <v>0</v>
      </c>
      <c r="J1054">
        <f t="shared" si="83"/>
        <v>61.851199999999878</v>
      </c>
    </row>
    <row r="1055" spans="2:10" x14ac:dyDescent="0.3">
      <c r="B1055" s="7">
        <v>49693</v>
      </c>
      <c r="C1055" s="6" t="s">
        <v>12</v>
      </c>
      <c r="D1055" s="6">
        <v>25.5</v>
      </c>
      <c r="E1055" s="5">
        <v>0</v>
      </c>
      <c r="F1055">
        <f t="shared" si="84"/>
        <v>61.851199999999878</v>
      </c>
      <c r="G1055" s="1">
        <f t="shared" si="80"/>
        <v>0</v>
      </c>
      <c r="H1055">
        <f t="shared" si="81"/>
        <v>61.851199999999878</v>
      </c>
      <c r="I1055">
        <f t="shared" si="82"/>
        <v>0</v>
      </c>
      <c r="J1055">
        <f t="shared" si="83"/>
        <v>61.851199999999878</v>
      </c>
    </row>
    <row r="1056" spans="2:10" x14ac:dyDescent="0.3">
      <c r="B1056" s="10">
        <v>49694</v>
      </c>
      <c r="C1056" s="9" t="s">
        <v>17</v>
      </c>
      <c r="D1056" s="9">
        <v>22.6</v>
      </c>
      <c r="E1056" s="8">
        <v>2.2000000000000002</v>
      </c>
      <c r="F1056">
        <f t="shared" si="84"/>
        <v>61.851199999999878</v>
      </c>
      <c r="G1056" s="1">
        <f t="shared" si="80"/>
        <v>0.49719999999999942</v>
      </c>
      <c r="H1056">
        <f t="shared" si="81"/>
        <v>62.348399999999877</v>
      </c>
      <c r="I1056">
        <f t="shared" si="82"/>
        <v>0</v>
      </c>
      <c r="J1056">
        <f t="shared" si="83"/>
        <v>62.348399999999877</v>
      </c>
    </row>
    <row r="1057" spans="2:10" x14ac:dyDescent="0.3">
      <c r="B1057" s="7">
        <v>49695</v>
      </c>
      <c r="C1057" s="6" t="s">
        <v>8</v>
      </c>
      <c r="D1057" s="6">
        <v>14.2</v>
      </c>
      <c r="E1057" s="5">
        <v>0</v>
      </c>
      <c r="F1057">
        <f t="shared" si="84"/>
        <v>62.348399999999877</v>
      </c>
      <c r="G1057" s="1">
        <f t="shared" si="80"/>
        <v>0</v>
      </c>
      <c r="H1057">
        <f t="shared" si="81"/>
        <v>62.348399999999877</v>
      </c>
      <c r="I1057">
        <f t="shared" si="82"/>
        <v>0</v>
      </c>
      <c r="J1057">
        <f t="shared" si="83"/>
        <v>62.348399999999877</v>
      </c>
    </row>
    <row r="1058" spans="2:10" x14ac:dyDescent="0.3">
      <c r="B1058" s="10">
        <v>49696</v>
      </c>
      <c r="C1058" s="9" t="s">
        <v>4</v>
      </c>
      <c r="D1058" s="9">
        <v>26.9</v>
      </c>
      <c r="E1058" s="8">
        <v>9.1999999999999993</v>
      </c>
      <c r="F1058">
        <f t="shared" si="84"/>
        <v>62.348399999999877</v>
      </c>
      <c r="G1058" s="1">
        <f t="shared" si="80"/>
        <v>2.4747999999999948</v>
      </c>
      <c r="H1058">
        <f t="shared" si="81"/>
        <v>64.823199999999872</v>
      </c>
      <c r="I1058">
        <f t="shared" si="82"/>
        <v>0</v>
      </c>
      <c r="J1058">
        <f t="shared" si="83"/>
        <v>64.823199999999872</v>
      </c>
    </row>
    <row r="1059" spans="2:10" x14ac:dyDescent="0.3">
      <c r="B1059" s="7">
        <v>49697</v>
      </c>
      <c r="C1059" s="6" t="s">
        <v>2</v>
      </c>
      <c r="D1059" s="6">
        <v>30</v>
      </c>
      <c r="E1059" s="5">
        <v>32.299999999999997</v>
      </c>
      <c r="F1059">
        <f t="shared" si="84"/>
        <v>64.823199999999872</v>
      </c>
      <c r="G1059" s="1">
        <f t="shared" si="80"/>
        <v>9.6899999999999977</v>
      </c>
      <c r="H1059">
        <f t="shared" si="81"/>
        <v>74.51319999999987</v>
      </c>
      <c r="I1059">
        <f t="shared" si="82"/>
        <v>0</v>
      </c>
      <c r="J1059">
        <f t="shared" si="83"/>
        <v>74.51319999999987</v>
      </c>
    </row>
    <row r="1060" spans="2:10" x14ac:dyDescent="0.3">
      <c r="B1060" s="10">
        <v>49698</v>
      </c>
      <c r="C1060" s="9" t="s">
        <v>1</v>
      </c>
      <c r="D1060" s="9">
        <v>16.2</v>
      </c>
      <c r="E1060" s="8">
        <v>5.2</v>
      </c>
      <c r="F1060">
        <f t="shared" si="84"/>
        <v>74.51319999999987</v>
      </c>
      <c r="G1060" s="1">
        <f t="shared" si="80"/>
        <v>0.84239999999999782</v>
      </c>
      <c r="H1060">
        <f t="shared" si="81"/>
        <v>75.355599999999868</v>
      </c>
      <c r="I1060">
        <f t="shared" si="82"/>
        <v>0</v>
      </c>
      <c r="J1060">
        <f t="shared" si="83"/>
        <v>75.355599999999868</v>
      </c>
    </row>
    <row r="1061" spans="2:10" x14ac:dyDescent="0.3">
      <c r="B1061" s="7">
        <v>49699</v>
      </c>
      <c r="C1061" s="6" t="s">
        <v>9</v>
      </c>
      <c r="D1061" s="6">
        <v>12.2</v>
      </c>
      <c r="E1061" s="5">
        <v>0</v>
      </c>
      <c r="F1061">
        <f t="shared" si="84"/>
        <v>75.355599999999868</v>
      </c>
      <c r="G1061" s="1">
        <f t="shared" si="80"/>
        <v>0</v>
      </c>
      <c r="H1061">
        <f t="shared" si="81"/>
        <v>75.355599999999868</v>
      </c>
      <c r="I1061">
        <f t="shared" si="82"/>
        <v>0</v>
      </c>
      <c r="J1061">
        <f t="shared" si="83"/>
        <v>75.355599999999868</v>
      </c>
    </row>
    <row r="1062" spans="2:10" x14ac:dyDescent="0.3">
      <c r="B1062" s="10">
        <v>49700</v>
      </c>
      <c r="C1062" s="9" t="s">
        <v>14</v>
      </c>
      <c r="D1062" s="9">
        <v>28.7</v>
      </c>
      <c r="E1062" s="8">
        <v>0.5</v>
      </c>
      <c r="F1062">
        <f t="shared" si="84"/>
        <v>75.355599999999868</v>
      </c>
      <c r="G1062" s="1">
        <f t="shared" si="80"/>
        <v>0</v>
      </c>
      <c r="H1062">
        <f t="shared" si="81"/>
        <v>75.355599999999868</v>
      </c>
      <c r="I1062">
        <f t="shared" si="82"/>
        <v>0</v>
      </c>
      <c r="J1062">
        <f t="shared" si="83"/>
        <v>75.355599999999868</v>
      </c>
    </row>
    <row r="1063" spans="2:10" x14ac:dyDescent="0.3">
      <c r="B1063" s="7">
        <v>49701</v>
      </c>
      <c r="C1063" s="6" t="s">
        <v>10</v>
      </c>
      <c r="D1063" s="6">
        <v>23.3</v>
      </c>
      <c r="E1063" s="5">
        <v>11.1</v>
      </c>
      <c r="F1063">
        <f t="shared" si="84"/>
        <v>75.355599999999868</v>
      </c>
      <c r="G1063" s="1">
        <f t="shared" si="80"/>
        <v>2.5862999999999943</v>
      </c>
      <c r="H1063">
        <f t="shared" si="81"/>
        <v>77.941899999999862</v>
      </c>
      <c r="I1063">
        <f t="shared" si="82"/>
        <v>0</v>
      </c>
      <c r="J1063">
        <f t="shared" si="83"/>
        <v>77.941899999999862</v>
      </c>
    </row>
    <row r="1064" spans="2:10" x14ac:dyDescent="0.3">
      <c r="B1064" s="10">
        <v>49702</v>
      </c>
      <c r="C1064" s="9" t="s">
        <v>14</v>
      </c>
      <c r="D1064" s="9">
        <v>30</v>
      </c>
      <c r="E1064" s="8">
        <v>16.100000000000001</v>
      </c>
      <c r="F1064">
        <f t="shared" si="84"/>
        <v>77.941899999999862</v>
      </c>
      <c r="G1064" s="1">
        <f t="shared" si="80"/>
        <v>4.8299999999999983</v>
      </c>
      <c r="H1064">
        <f t="shared" si="81"/>
        <v>82.77189999999986</v>
      </c>
      <c r="I1064">
        <f t="shared" si="82"/>
        <v>0</v>
      </c>
      <c r="J1064">
        <f t="shared" si="83"/>
        <v>82.77189999999986</v>
      </c>
    </row>
    <row r="1065" spans="2:10" x14ac:dyDescent="0.3">
      <c r="B1065" s="7">
        <v>49703</v>
      </c>
      <c r="C1065" s="6" t="s">
        <v>3</v>
      </c>
      <c r="D1065" s="6">
        <v>16</v>
      </c>
      <c r="E1065" s="5">
        <v>9.8000000000000007</v>
      </c>
      <c r="F1065">
        <f t="shared" si="84"/>
        <v>82.77189999999986</v>
      </c>
      <c r="G1065" s="1">
        <f t="shared" si="80"/>
        <v>1.5679999999999978</v>
      </c>
      <c r="H1065">
        <f t="shared" si="81"/>
        <v>84.339899999999858</v>
      </c>
      <c r="I1065">
        <f t="shared" si="82"/>
        <v>0</v>
      </c>
      <c r="J1065">
        <f t="shared" si="83"/>
        <v>84.339899999999858</v>
      </c>
    </row>
    <row r="1066" spans="2:10" x14ac:dyDescent="0.3">
      <c r="B1066" s="10">
        <v>49704</v>
      </c>
      <c r="C1066" s="9" t="s">
        <v>12</v>
      </c>
      <c r="D1066" s="9">
        <v>21.6</v>
      </c>
      <c r="E1066" s="8">
        <v>3.4</v>
      </c>
      <c r="F1066">
        <f t="shared" si="84"/>
        <v>84.339899999999858</v>
      </c>
      <c r="G1066" s="1">
        <f t="shared" si="80"/>
        <v>0.73439999999999372</v>
      </c>
      <c r="H1066">
        <f t="shared" si="81"/>
        <v>85.074299999999852</v>
      </c>
      <c r="I1066">
        <f t="shared" si="82"/>
        <v>0</v>
      </c>
      <c r="J1066">
        <f t="shared" si="83"/>
        <v>85.074299999999852</v>
      </c>
    </row>
    <row r="1067" spans="2:10" x14ac:dyDescent="0.3">
      <c r="B1067" s="7">
        <v>49705</v>
      </c>
      <c r="C1067" s="6" t="s">
        <v>2</v>
      </c>
      <c r="D1067" s="6">
        <v>27.9</v>
      </c>
      <c r="E1067" s="5">
        <v>4.8</v>
      </c>
      <c r="F1067">
        <f t="shared" si="84"/>
        <v>85.074299999999852</v>
      </c>
      <c r="G1067" s="1">
        <f t="shared" si="80"/>
        <v>1.3392000000000053</v>
      </c>
      <c r="H1067">
        <f t="shared" si="81"/>
        <v>86.413499999999857</v>
      </c>
      <c r="I1067">
        <f t="shared" si="82"/>
        <v>0</v>
      </c>
      <c r="J1067">
        <f t="shared" si="83"/>
        <v>86.413499999999857</v>
      </c>
    </row>
    <row r="1068" spans="2:10" x14ac:dyDescent="0.3">
      <c r="B1068" s="10">
        <v>49706</v>
      </c>
      <c r="C1068" s="9" t="s">
        <v>4</v>
      </c>
      <c r="D1068" s="9">
        <v>17.5</v>
      </c>
      <c r="E1068" s="8">
        <v>14.7</v>
      </c>
      <c r="F1068">
        <f t="shared" si="84"/>
        <v>86.413499999999857</v>
      </c>
      <c r="G1068" s="1">
        <f t="shared" si="80"/>
        <v>2.5725000000000051</v>
      </c>
      <c r="H1068">
        <f t="shared" si="81"/>
        <v>88.985999999999862</v>
      </c>
      <c r="I1068">
        <f t="shared" si="82"/>
        <v>0</v>
      </c>
      <c r="J1068">
        <f t="shared" si="83"/>
        <v>88.985999999999862</v>
      </c>
    </row>
    <row r="1069" spans="2:10" x14ac:dyDescent="0.3">
      <c r="B1069" s="7">
        <v>49707</v>
      </c>
      <c r="C1069" s="6" t="s">
        <v>0</v>
      </c>
      <c r="D1069" s="6">
        <v>20.7</v>
      </c>
      <c r="E1069" s="5">
        <v>0</v>
      </c>
      <c r="F1069">
        <f t="shared" si="84"/>
        <v>88.985999999999862</v>
      </c>
      <c r="G1069" s="1">
        <f t="shared" si="80"/>
        <v>0</v>
      </c>
      <c r="H1069">
        <f t="shared" si="81"/>
        <v>88.985999999999862</v>
      </c>
      <c r="I1069">
        <f t="shared" si="82"/>
        <v>0</v>
      </c>
      <c r="J1069">
        <f t="shared" si="83"/>
        <v>88.985999999999862</v>
      </c>
    </row>
    <row r="1070" spans="2:10" x14ac:dyDescent="0.3">
      <c r="B1070" s="10">
        <v>49708</v>
      </c>
      <c r="C1070" s="9" t="s">
        <v>8</v>
      </c>
      <c r="D1070" s="9">
        <v>10.8</v>
      </c>
      <c r="E1070" s="8">
        <v>36.4</v>
      </c>
      <c r="F1070">
        <f t="shared" si="84"/>
        <v>88.985999999999862</v>
      </c>
      <c r="G1070" s="1">
        <f t="shared" si="80"/>
        <v>3.931200000000004</v>
      </c>
      <c r="H1070">
        <f t="shared" si="81"/>
        <v>92.917199999999866</v>
      </c>
      <c r="I1070">
        <f t="shared" si="82"/>
        <v>0</v>
      </c>
      <c r="J1070">
        <f t="shared" si="83"/>
        <v>92.917199999999866</v>
      </c>
    </row>
    <row r="1071" spans="2:10" x14ac:dyDescent="0.3">
      <c r="B1071" s="7">
        <v>49709</v>
      </c>
      <c r="C1071" s="6" t="s">
        <v>2</v>
      </c>
      <c r="D1071" s="6">
        <v>27.6</v>
      </c>
      <c r="E1071" s="5">
        <v>32.799999999999997</v>
      </c>
      <c r="F1071">
        <f t="shared" si="84"/>
        <v>92.917199999999866</v>
      </c>
      <c r="G1071" s="1">
        <f t="shared" si="80"/>
        <v>9.0528000000000048</v>
      </c>
      <c r="H1071">
        <f t="shared" si="81"/>
        <v>101.96999999999987</v>
      </c>
      <c r="I1071">
        <f t="shared" si="82"/>
        <v>1</v>
      </c>
      <c r="J1071">
        <f t="shared" si="83"/>
        <v>1.969999999999871</v>
      </c>
    </row>
    <row r="1072" spans="2:10" x14ac:dyDescent="0.3">
      <c r="B1072" s="10">
        <v>49710</v>
      </c>
      <c r="C1072" s="9" t="s">
        <v>9</v>
      </c>
      <c r="D1072" s="9">
        <v>10.8</v>
      </c>
      <c r="E1072" s="8">
        <v>11.6</v>
      </c>
      <c r="F1072">
        <f t="shared" si="84"/>
        <v>1.969999999999871</v>
      </c>
      <c r="G1072" s="1">
        <f t="shared" si="80"/>
        <v>1.2527999999999997</v>
      </c>
      <c r="H1072">
        <f t="shared" si="81"/>
        <v>3.2227999999998707</v>
      </c>
      <c r="I1072">
        <f t="shared" si="82"/>
        <v>0</v>
      </c>
      <c r="J1072">
        <f t="shared" si="83"/>
        <v>3.2227999999998707</v>
      </c>
    </row>
    <row r="1073" spans="2:10" x14ac:dyDescent="0.3">
      <c r="B1073" s="7">
        <v>49711</v>
      </c>
      <c r="C1073" s="6" t="s">
        <v>23</v>
      </c>
      <c r="D1073" s="6">
        <v>13.7</v>
      </c>
      <c r="E1073" s="5">
        <v>0</v>
      </c>
      <c r="F1073">
        <f t="shared" si="84"/>
        <v>3.2227999999998707</v>
      </c>
      <c r="G1073" s="1">
        <f t="shared" si="80"/>
        <v>0</v>
      </c>
      <c r="H1073">
        <f t="shared" si="81"/>
        <v>3.2227999999998707</v>
      </c>
      <c r="I1073">
        <f t="shared" si="82"/>
        <v>0</v>
      </c>
      <c r="J1073">
        <f t="shared" si="83"/>
        <v>3.2227999999998707</v>
      </c>
    </row>
    <row r="1074" spans="2:10" x14ac:dyDescent="0.3">
      <c r="B1074" s="10">
        <v>49712</v>
      </c>
      <c r="C1074" s="9" t="s">
        <v>3</v>
      </c>
      <c r="D1074" s="9">
        <v>19.5</v>
      </c>
      <c r="E1074" s="8">
        <v>0</v>
      </c>
      <c r="F1074">
        <f t="shared" si="84"/>
        <v>3.2227999999998707</v>
      </c>
      <c r="G1074" s="1">
        <f t="shared" si="80"/>
        <v>0</v>
      </c>
      <c r="H1074">
        <f t="shared" si="81"/>
        <v>3.2227999999998707</v>
      </c>
      <c r="I1074">
        <f t="shared" si="82"/>
        <v>0</v>
      </c>
      <c r="J1074">
        <f t="shared" si="83"/>
        <v>3.2227999999998707</v>
      </c>
    </row>
    <row r="1075" spans="2:10" x14ac:dyDescent="0.3">
      <c r="B1075" s="7">
        <v>49713</v>
      </c>
      <c r="C1075" s="6" t="s">
        <v>21</v>
      </c>
      <c r="D1075" s="6">
        <v>21.6</v>
      </c>
      <c r="E1075" s="5">
        <v>11.6</v>
      </c>
      <c r="F1075">
        <f t="shared" si="84"/>
        <v>3.2227999999998707</v>
      </c>
      <c r="G1075" s="1">
        <f t="shared" si="80"/>
        <v>2.5056000000000003</v>
      </c>
      <c r="H1075">
        <f t="shared" si="81"/>
        <v>5.7283999999998709</v>
      </c>
      <c r="I1075">
        <f t="shared" si="82"/>
        <v>0</v>
      </c>
      <c r="J1075">
        <f t="shared" si="83"/>
        <v>5.7283999999998709</v>
      </c>
    </row>
    <row r="1076" spans="2:10" x14ac:dyDescent="0.3">
      <c r="B1076" s="10">
        <v>49714</v>
      </c>
      <c r="C1076" s="9" t="s">
        <v>23</v>
      </c>
      <c r="D1076" s="9">
        <v>21.6</v>
      </c>
      <c r="E1076" s="8">
        <v>2.7</v>
      </c>
      <c r="F1076">
        <f t="shared" si="84"/>
        <v>5.7283999999998709</v>
      </c>
      <c r="G1076" s="1">
        <f t="shared" si="80"/>
        <v>0.58319999999999972</v>
      </c>
      <c r="H1076">
        <f t="shared" si="81"/>
        <v>6.3115999999998706</v>
      </c>
      <c r="I1076">
        <f t="shared" si="82"/>
        <v>0</v>
      </c>
      <c r="J1076">
        <f t="shared" si="83"/>
        <v>6.3115999999998706</v>
      </c>
    </row>
    <row r="1077" spans="2:10" x14ac:dyDescent="0.3">
      <c r="B1077" s="7">
        <v>49715</v>
      </c>
      <c r="C1077" s="6" t="s">
        <v>6</v>
      </c>
      <c r="D1077" s="6">
        <v>16.100000000000001</v>
      </c>
      <c r="E1077" s="5">
        <v>0</v>
      </c>
      <c r="F1077">
        <f t="shared" si="84"/>
        <v>6.3115999999998706</v>
      </c>
      <c r="G1077" s="1">
        <f t="shared" si="80"/>
        <v>0</v>
      </c>
      <c r="H1077">
        <f t="shared" si="81"/>
        <v>6.3115999999998706</v>
      </c>
      <c r="I1077">
        <f t="shared" si="82"/>
        <v>0</v>
      </c>
      <c r="J1077">
        <f t="shared" si="83"/>
        <v>6.3115999999998706</v>
      </c>
    </row>
    <row r="1078" spans="2:10" x14ac:dyDescent="0.3">
      <c r="B1078" s="10">
        <v>49716</v>
      </c>
      <c r="C1078" s="9" t="s">
        <v>10</v>
      </c>
      <c r="D1078" s="9">
        <v>29.4</v>
      </c>
      <c r="E1078" s="8">
        <v>12.5</v>
      </c>
      <c r="F1078">
        <f t="shared" si="84"/>
        <v>6.3115999999998706</v>
      </c>
      <c r="G1078" s="1">
        <f t="shared" si="80"/>
        <v>3.6750000000000007</v>
      </c>
      <c r="H1078">
        <f t="shared" si="81"/>
        <v>9.9865999999998714</v>
      </c>
      <c r="I1078">
        <f t="shared" si="82"/>
        <v>0</v>
      </c>
      <c r="J1078">
        <f t="shared" si="83"/>
        <v>9.9865999999998714</v>
      </c>
    </row>
    <row r="1079" spans="2:10" x14ac:dyDescent="0.3">
      <c r="B1079" s="7">
        <v>49717</v>
      </c>
      <c r="C1079" s="6" t="s">
        <v>20</v>
      </c>
      <c r="D1079" s="6">
        <v>17.8</v>
      </c>
      <c r="E1079" s="5">
        <v>5.9</v>
      </c>
      <c r="F1079">
        <f t="shared" si="84"/>
        <v>9.9865999999998714</v>
      </c>
      <c r="G1079" s="1">
        <f t="shared" si="80"/>
        <v>1.0502000000000002</v>
      </c>
      <c r="H1079">
        <f t="shared" si="81"/>
        <v>11.036799999999872</v>
      </c>
      <c r="I1079">
        <f t="shared" si="82"/>
        <v>0</v>
      </c>
      <c r="J1079">
        <f t="shared" si="83"/>
        <v>11.036799999999872</v>
      </c>
    </row>
    <row r="1080" spans="2:10" x14ac:dyDescent="0.3">
      <c r="B1080" s="10">
        <v>49718</v>
      </c>
      <c r="C1080" s="9" t="s">
        <v>2</v>
      </c>
      <c r="D1080" s="9">
        <v>26.1</v>
      </c>
      <c r="E1080" s="8">
        <v>14.8</v>
      </c>
      <c r="F1080">
        <f t="shared" si="84"/>
        <v>11.036799999999872</v>
      </c>
      <c r="G1080" s="1">
        <f t="shared" si="80"/>
        <v>3.8628</v>
      </c>
      <c r="H1080">
        <f t="shared" si="81"/>
        <v>14.899599999999872</v>
      </c>
      <c r="I1080">
        <f t="shared" si="82"/>
        <v>0</v>
      </c>
      <c r="J1080">
        <f t="shared" si="83"/>
        <v>14.899599999999872</v>
      </c>
    </row>
    <row r="1081" spans="2:10" x14ac:dyDescent="0.3">
      <c r="B1081" s="7">
        <v>49719</v>
      </c>
      <c r="C1081" s="6" t="s">
        <v>8</v>
      </c>
      <c r="D1081" s="6">
        <v>13.8</v>
      </c>
      <c r="E1081" s="5">
        <v>0</v>
      </c>
      <c r="F1081">
        <f t="shared" si="84"/>
        <v>14.899599999999872</v>
      </c>
      <c r="G1081" s="1">
        <f t="shared" si="80"/>
        <v>0</v>
      </c>
      <c r="H1081">
        <f t="shared" si="81"/>
        <v>14.899599999999872</v>
      </c>
      <c r="I1081">
        <f t="shared" si="82"/>
        <v>0</v>
      </c>
      <c r="J1081">
        <f t="shared" si="83"/>
        <v>14.899599999999872</v>
      </c>
    </row>
    <row r="1082" spans="2:10" x14ac:dyDescent="0.3">
      <c r="B1082" s="10">
        <v>49720</v>
      </c>
      <c r="C1082" s="9" t="s">
        <v>19</v>
      </c>
      <c r="D1082" s="9">
        <v>16.100000000000001</v>
      </c>
      <c r="E1082" s="8">
        <v>6.2</v>
      </c>
      <c r="F1082">
        <f t="shared" si="84"/>
        <v>14.899599999999872</v>
      </c>
      <c r="G1082" s="1">
        <f t="shared" si="80"/>
        <v>0.99820000000000064</v>
      </c>
      <c r="H1082">
        <f t="shared" si="81"/>
        <v>15.897799999999872</v>
      </c>
      <c r="I1082">
        <f t="shared" si="82"/>
        <v>0</v>
      </c>
      <c r="J1082">
        <f t="shared" si="83"/>
        <v>15.897799999999872</v>
      </c>
    </row>
    <row r="1083" spans="2:10" x14ac:dyDescent="0.3">
      <c r="B1083" s="7">
        <v>49721</v>
      </c>
      <c r="C1083" s="6" t="s">
        <v>8</v>
      </c>
      <c r="D1083" s="6">
        <v>23.2</v>
      </c>
      <c r="E1083" s="5">
        <v>45.8</v>
      </c>
      <c r="F1083">
        <f t="shared" si="84"/>
        <v>15.897799999999872</v>
      </c>
      <c r="G1083" s="1">
        <f t="shared" si="80"/>
        <v>10.625599999999999</v>
      </c>
      <c r="H1083">
        <f t="shared" si="81"/>
        <v>26.523399999999871</v>
      </c>
      <c r="I1083">
        <f t="shared" si="82"/>
        <v>0</v>
      </c>
      <c r="J1083">
        <f t="shared" si="83"/>
        <v>26.523399999999871</v>
      </c>
    </row>
    <row r="1084" spans="2:10" x14ac:dyDescent="0.3">
      <c r="B1084" s="10">
        <v>49722</v>
      </c>
      <c r="C1084" s="9" t="s">
        <v>19</v>
      </c>
      <c r="D1084" s="9">
        <v>18.899999999999999</v>
      </c>
      <c r="E1084" s="8">
        <v>0</v>
      </c>
      <c r="F1084">
        <f t="shared" si="84"/>
        <v>26.523399999999871</v>
      </c>
      <c r="G1084" s="1">
        <f t="shared" si="80"/>
        <v>0</v>
      </c>
      <c r="H1084">
        <f t="shared" si="81"/>
        <v>26.523399999999871</v>
      </c>
      <c r="I1084">
        <f t="shared" si="82"/>
        <v>0</v>
      </c>
      <c r="J1084">
        <f t="shared" si="83"/>
        <v>26.523399999999871</v>
      </c>
    </row>
    <row r="1085" spans="2:10" x14ac:dyDescent="0.3">
      <c r="B1085" s="7">
        <v>49723</v>
      </c>
      <c r="C1085" s="6" t="s">
        <v>2</v>
      </c>
      <c r="D1085" s="6">
        <v>28.9</v>
      </c>
      <c r="E1085" s="5">
        <v>34.1</v>
      </c>
      <c r="F1085">
        <f t="shared" si="84"/>
        <v>26.523399999999871</v>
      </c>
      <c r="G1085" s="1">
        <f t="shared" si="80"/>
        <v>9.8548999999999971</v>
      </c>
      <c r="H1085">
        <f t="shared" si="81"/>
        <v>36.378299999999868</v>
      </c>
      <c r="I1085">
        <f t="shared" si="82"/>
        <v>0</v>
      </c>
      <c r="J1085">
        <f t="shared" si="83"/>
        <v>36.378299999999868</v>
      </c>
    </row>
    <row r="1086" spans="2:10" x14ac:dyDescent="0.3">
      <c r="B1086" s="10">
        <v>49724</v>
      </c>
      <c r="C1086" s="9" t="s">
        <v>8</v>
      </c>
      <c r="D1086" s="9">
        <v>19.3</v>
      </c>
      <c r="E1086" s="8">
        <v>49.6</v>
      </c>
      <c r="F1086">
        <f t="shared" si="84"/>
        <v>36.378299999999868</v>
      </c>
      <c r="G1086" s="1">
        <f t="shared" si="80"/>
        <v>9.5728000000000009</v>
      </c>
      <c r="H1086">
        <f t="shared" si="81"/>
        <v>45.951099999999869</v>
      </c>
      <c r="I1086">
        <f t="shared" si="82"/>
        <v>0</v>
      </c>
      <c r="J1086">
        <f t="shared" si="83"/>
        <v>45.951099999999869</v>
      </c>
    </row>
    <row r="1087" spans="2:10" x14ac:dyDescent="0.3">
      <c r="B1087" s="7">
        <v>49725</v>
      </c>
      <c r="C1087" s="6" t="s">
        <v>3</v>
      </c>
      <c r="D1087" s="6">
        <v>23.9</v>
      </c>
      <c r="E1087" s="5">
        <v>11.7</v>
      </c>
      <c r="F1087">
        <f t="shared" si="84"/>
        <v>45.951099999999869</v>
      </c>
      <c r="G1087" s="1">
        <f t="shared" si="80"/>
        <v>2.7963000000000022</v>
      </c>
      <c r="H1087">
        <f t="shared" si="81"/>
        <v>48.747399999999871</v>
      </c>
      <c r="I1087">
        <f t="shared" si="82"/>
        <v>0</v>
      </c>
      <c r="J1087">
        <f t="shared" si="83"/>
        <v>48.747399999999871</v>
      </c>
    </row>
    <row r="1088" spans="2:10" x14ac:dyDescent="0.3">
      <c r="B1088" s="10">
        <v>49726</v>
      </c>
      <c r="C1088" s="9" t="s">
        <v>4</v>
      </c>
      <c r="D1088" s="9">
        <v>28.6</v>
      </c>
      <c r="E1088" s="8">
        <v>11.5</v>
      </c>
      <c r="F1088">
        <f t="shared" si="84"/>
        <v>48.747399999999871</v>
      </c>
      <c r="G1088" s="1">
        <f t="shared" si="80"/>
        <v>3.2890000000000015</v>
      </c>
      <c r="H1088">
        <f t="shared" si="81"/>
        <v>52.036399999999873</v>
      </c>
      <c r="I1088">
        <f t="shared" si="82"/>
        <v>0</v>
      </c>
      <c r="J1088">
        <f t="shared" si="83"/>
        <v>52.036399999999873</v>
      </c>
    </row>
    <row r="1089" spans="2:10" x14ac:dyDescent="0.3">
      <c r="B1089" s="7">
        <v>49727</v>
      </c>
      <c r="C1089" s="6" t="s">
        <v>20</v>
      </c>
      <c r="D1089" s="6">
        <v>14.5</v>
      </c>
      <c r="E1089" s="5">
        <v>0.3</v>
      </c>
      <c r="F1089">
        <f t="shared" si="84"/>
        <v>52.036399999999873</v>
      </c>
      <c r="G1089" s="1">
        <f t="shared" si="80"/>
        <v>0</v>
      </c>
      <c r="H1089">
        <f t="shared" si="81"/>
        <v>52.036399999999873</v>
      </c>
      <c r="I1089">
        <f t="shared" si="82"/>
        <v>0</v>
      </c>
      <c r="J1089">
        <f t="shared" si="83"/>
        <v>52.036399999999873</v>
      </c>
    </row>
    <row r="1090" spans="2:10" x14ac:dyDescent="0.3">
      <c r="B1090" s="10">
        <v>49728</v>
      </c>
      <c r="C1090" s="9" t="s">
        <v>8</v>
      </c>
      <c r="D1090" s="9">
        <v>13</v>
      </c>
      <c r="E1090" s="8">
        <v>0</v>
      </c>
      <c r="F1090">
        <f t="shared" si="84"/>
        <v>52.036399999999873</v>
      </c>
      <c r="G1090" s="1">
        <f t="shared" si="80"/>
        <v>0</v>
      </c>
      <c r="H1090">
        <f t="shared" si="81"/>
        <v>52.036399999999873</v>
      </c>
      <c r="I1090">
        <f t="shared" si="82"/>
        <v>0</v>
      </c>
      <c r="J1090">
        <f t="shared" si="83"/>
        <v>52.036399999999873</v>
      </c>
    </row>
    <row r="1091" spans="2:10" x14ac:dyDescent="0.3">
      <c r="B1091" s="7">
        <v>49729</v>
      </c>
      <c r="C1091" s="6" t="s">
        <v>2</v>
      </c>
      <c r="D1091" s="6">
        <v>16.2</v>
      </c>
      <c r="E1091" s="5">
        <v>9.1999999999999993</v>
      </c>
      <c r="F1091">
        <f t="shared" si="84"/>
        <v>52.036399999999873</v>
      </c>
      <c r="G1091" s="1">
        <f t="shared" ref="G1091:G1154" si="85">H1091-F1091</f>
        <v>1.4904000000000011</v>
      </c>
      <c r="H1091">
        <f t="shared" ref="H1091:H1154" si="86">IF(E1091&gt;=1,(D1091*E1091%)+F1091,F1091)</f>
        <v>53.526799999999874</v>
      </c>
      <c r="I1091">
        <f t="shared" ref="I1091:I1154" si="87">IF(H1091&gt;=100,1,0)</f>
        <v>0</v>
      </c>
      <c r="J1091">
        <f t="shared" ref="J1091:J1154" si="88">IF(I1091=1,H1091-100,H1091)</f>
        <v>53.526799999999874</v>
      </c>
    </row>
    <row r="1092" spans="2:10" x14ac:dyDescent="0.3">
      <c r="B1092" s="10">
        <v>49730</v>
      </c>
      <c r="C1092" s="9" t="s">
        <v>14</v>
      </c>
      <c r="D1092" s="9">
        <v>27.1</v>
      </c>
      <c r="E1092" s="8">
        <v>6.3</v>
      </c>
      <c r="F1092">
        <f t="shared" ref="F1092:F1155" si="89">J1091</f>
        <v>53.526799999999874</v>
      </c>
      <c r="G1092" s="1">
        <f t="shared" si="85"/>
        <v>1.7072999999999965</v>
      </c>
      <c r="H1092">
        <f t="shared" si="86"/>
        <v>55.23409999999987</v>
      </c>
      <c r="I1092">
        <f t="shared" si="87"/>
        <v>0</v>
      </c>
      <c r="J1092">
        <f t="shared" si="88"/>
        <v>55.23409999999987</v>
      </c>
    </row>
    <row r="1093" spans="2:10" x14ac:dyDescent="0.3">
      <c r="B1093" s="7">
        <v>49731</v>
      </c>
      <c r="C1093" s="6" t="s">
        <v>8</v>
      </c>
      <c r="D1093" s="6">
        <v>15.6</v>
      </c>
      <c r="E1093" s="5">
        <v>28</v>
      </c>
      <c r="F1093">
        <f t="shared" si="89"/>
        <v>55.23409999999987</v>
      </c>
      <c r="G1093" s="1">
        <f t="shared" si="85"/>
        <v>4.3680000000000021</v>
      </c>
      <c r="H1093">
        <f t="shared" si="86"/>
        <v>59.602099999999872</v>
      </c>
      <c r="I1093">
        <f t="shared" si="87"/>
        <v>0</v>
      </c>
      <c r="J1093">
        <f t="shared" si="88"/>
        <v>59.602099999999872</v>
      </c>
    </row>
    <row r="1094" spans="2:10" x14ac:dyDescent="0.3">
      <c r="B1094" s="10">
        <v>49732</v>
      </c>
      <c r="C1094" s="9" t="s">
        <v>20</v>
      </c>
      <c r="D1094" s="9">
        <v>28.9</v>
      </c>
      <c r="E1094" s="8">
        <v>6.8</v>
      </c>
      <c r="F1094">
        <f t="shared" si="89"/>
        <v>59.602099999999872</v>
      </c>
      <c r="G1094" s="1">
        <f t="shared" si="85"/>
        <v>1.9652000000000029</v>
      </c>
      <c r="H1094">
        <f t="shared" si="86"/>
        <v>61.567299999999875</v>
      </c>
      <c r="I1094">
        <f t="shared" si="87"/>
        <v>0</v>
      </c>
      <c r="J1094">
        <f t="shared" si="88"/>
        <v>61.567299999999875</v>
      </c>
    </row>
    <row r="1095" spans="2:10" x14ac:dyDescent="0.3">
      <c r="B1095" s="7">
        <v>49733</v>
      </c>
      <c r="C1095" s="6" t="s">
        <v>10</v>
      </c>
      <c r="D1095" s="6">
        <v>13.8</v>
      </c>
      <c r="E1095" s="5">
        <v>11.9</v>
      </c>
      <c r="F1095">
        <f t="shared" si="89"/>
        <v>61.567299999999875</v>
      </c>
      <c r="G1095" s="1">
        <f t="shared" si="85"/>
        <v>1.6422000000000025</v>
      </c>
      <c r="H1095">
        <f t="shared" si="86"/>
        <v>63.209499999999878</v>
      </c>
      <c r="I1095">
        <f t="shared" si="87"/>
        <v>0</v>
      </c>
      <c r="J1095">
        <f t="shared" si="88"/>
        <v>63.209499999999878</v>
      </c>
    </row>
    <row r="1096" spans="2:10" x14ac:dyDescent="0.3">
      <c r="B1096" s="10">
        <v>49734</v>
      </c>
      <c r="C1096" s="9" t="s">
        <v>10</v>
      </c>
      <c r="D1096" s="9">
        <v>17.8</v>
      </c>
      <c r="E1096" s="8">
        <v>1.5</v>
      </c>
      <c r="F1096">
        <f t="shared" si="89"/>
        <v>63.209499999999878</v>
      </c>
      <c r="G1096" s="1">
        <f t="shared" si="85"/>
        <v>0.26700000000000301</v>
      </c>
      <c r="H1096">
        <f t="shared" si="86"/>
        <v>63.476499999999881</v>
      </c>
      <c r="I1096">
        <f t="shared" si="87"/>
        <v>0</v>
      </c>
      <c r="J1096">
        <f t="shared" si="88"/>
        <v>63.476499999999881</v>
      </c>
    </row>
    <row r="1097" spans="2:10" x14ac:dyDescent="0.3">
      <c r="B1097" s="7">
        <v>49735</v>
      </c>
      <c r="C1097" s="6" t="s">
        <v>5</v>
      </c>
      <c r="D1097" s="6">
        <v>25.1</v>
      </c>
      <c r="E1097" s="5">
        <v>0</v>
      </c>
      <c r="F1097">
        <f t="shared" si="89"/>
        <v>63.476499999999881</v>
      </c>
      <c r="G1097" s="1">
        <f t="shared" si="85"/>
        <v>0</v>
      </c>
      <c r="H1097">
        <f t="shared" si="86"/>
        <v>63.476499999999881</v>
      </c>
      <c r="I1097">
        <f t="shared" si="87"/>
        <v>0</v>
      </c>
      <c r="J1097">
        <f t="shared" si="88"/>
        <v>63.476499999999881</v>
      </c>
    </row>
    <row r="1098" spans="2:10" x14ac:dyDescent="0.3">
      <c r="B1098" s="10">
        <v>49736</v>
      </c>
      <c r="C1098" s="9" t="s">
        <v>5</v>
      </c>
      <c r="D1098" s="9">
        <v>29.5</v>
      </c>
      <c r="E1098" s="8">
        <v>0</v>
      </c>
      <c r="F1098">
        <f t="shared" si="89"/>
        <v>63.476499999999881</v>
      </c>
      <c r="G1098" s="1">
        <f t="shared" si="85"/>
        <v>0</v>
      </c>
      <c r="H1098">
        <f t="shared" si="86"/>
        <v>63.476499999999881</v>
      </c>
      <c r="I1098">
        <f t="shared" si="87"/>
        <v>0</v>
      </c>
      <c r="J1098">
        <f t="shared" si="88"/>
        <v>63.476499999999881</v>
      </c>
    </row>
    <row r="1099" spans="2:10" x14ac:dyDescent="0.3">
      <c r="B1099" s="7">
        <v>49737</v>
      </c>
      <c r="C1099" s="6" t="s">
        <v>20</v>
      </c>
      <c r="D1099" s="6">
        <v>16.100000000000001</v>
      </c>
      <c r="E1099" s="5">
        <v>7.1</v>
      </c>
      <c r="F1099">
        <f t="shared" si="89"/>
        <v>63.476499999999881</v>
      </c>
      <c r="G1099" s="1">
        <f t="shared" si="85"/>
        <v>1.1430999999999969</v>
      </c>
      <c r="H1099">
        <f t="shared" si="86"/>
        <v>64.619599999999878</v>
      </c>
      <c r="I1099">
        <f t="shared" si="87"/>
        <v>0</v>
      </c>
      <c r="J1099">
        <f t="shared" si="88"/>
        <v>64.619599999999878</v>
      </c>
    </row>
    <row r="1100" spans="2:10" x14ac:dyDescent="0.3">
      <c r="B1100" s="10">
        <v>49738</v>
      </c>
      <c r="C1100" s="9" t="s">
        <v>21</v>
      </c>
      <c r="D1100" s="9">
        <v>18</v>
      </c>
      <c r="E1100" s="8">
        <v>12</v>
      </c>
      <c r="F1100">
        <f t="shared" si="89"/>
        <v>64.619599999999878</v>
      </c>
      <c r="G1100" s="1">
        <f t="shared" si="85"/>
        <v>2.1599999999999966</v>
      </c>
      <c r="H1100">
        <f t="shared" si="86"/>
        <v>66.779599999999874</v>
      </c>
      <c r="I1100">
        <f t="shared" si="87"/>
        <v>0</v>
      </c>
      <c r="J1100">
        <f t="shared" si="88"/>
        <v>66.779599999999874</v>
      </c>
    </row>
    <row r="1101" spans="2:10" x14ac:dyDescent="0.3">
      <c r="B1101" s="7">
        <v>49739</v>
      </c>
      <c r="C1101" s="6" t="s">
        <v>8</v>
      </c>
      <c r="D1101" s="6">
        <v>12.2</v>
      </c>
      <c r="E1101" s="5">
        <v>26.8</v>
      </c>
      <c r="F1101">
        <f t="shared" si="89"/>
        <v>66.779599999999874</v>
      </c>
      <c r="G1101" s="1">
        <f t="shared" si="85"/>
        <v>3.269599999999997</v>
      </c>
      <c r="H1101">
        <f t="shared" si="86"/>
        <v>70.049199999999871</v>
      </c>
      <c r="I1101">
        <f t="shared" si="87"/>
        <v>0</v>
      </c>
      <c r="J1101">
        <f t="shared" si="88"/>
        <v>70.049199999999871</v>
      </c>
    </row>
    <row r="1102" spans="2:10" x14ac:dyDescent="0.3">
      <c r="B1102" s="10">
        <v>49740</v>
      </c>
      <c r="C1102" s="9" t="s">
        <v>25</v>
      </c>
      <c r="D1102" s="9">
        <v>20.7</v>
      </c>
      <c r="E1102" s="8">
        <v>4.7</v>
      </c>
      <c r="F1102">
        <f t="shared" si="89"/>
        <v>70.049199999999871</v>
      </c>
      <c r="G1102" s="1">
        <f t="shared" si="85"/>
        <v>0.97289999999999566</v>
      </c>
      <c r="H1102">
        <f t="shared" si="86"/>
        <v>71.022099999999867</v>
      </c>
      <c r="I1102">
        <f t="shared" si="87"/>
        <v>0</v>
      </c>
      <c r="J1102">
        <f t="shared" si="88"/>
        <v>71.022099999999867</v>
      </c>
    </row>
    <row r="1103" spans="2:10" x14ac:dyDescent="0.3">
      <c r="B1103" s="7">
        <v>49741</v>
      </c>
      <c r="C1103" s="6" t="s">
        <v>8</v>
      </c>
      <c r="D1103" s="6">
        <v>20.100000000000001</v>
      </c>
      <c r="E1103" s="5">
        <v>47.4</v>
      </c>
      <c r="F1103">
        <f t="shared" si="89"/>
        <v>71.022099999999867</v>
      </c>
      <c r="G1103" s="1">
        <f t="shared" si="85"/>
        <v>9.5274000000000001</v>
      </c>
      <c r="H1103">
        <f t="shared" si="86"/>
        <v>80.549499999999867</v>
      </c>
      <c r="I1103">
        <f t="shared" si="87"/>
        <v>0</v>
      </c>
      <c r="J1103">
        <f t="shared" si="88"/>
        <v>80.549499999999867</v>
      </c>
    </row>
    <row r="1104" spans="2:10" x14ac:dyDescent="0.3">
      <c r="B1104" s="10">
        <v>49742</v>
      </c>
      <c r="C1104" s="9" t="s">
        <v>8</v>
      </c>
      <c r="D1104" s="9">
        <v>14.9</v>
      </c>
      <c r="E1104" s="8">
        <v>43.8</v>
      </c>
      <c r="F1104">
        <f t="shared" si="89"/>
        <v>80.549499999999867</v>
      </c>
      <c r="G1104" s="1">
        <f t="shared" si="85"/>
        <v>6.5262000000000029</v>
      </c>
      <c r="H1104">
        <f t="shared" si="86"/>
        <v>87.07569999999987</v>
      </c>
      <c r="I1104">
        <f t="shared" si="87"/>
        <v>0</v>
      </c>
      <c r="J1104">
        <f t="shared" si="88"/>
        <v>87.07569999999987</v>
      </c>
    </row>
    <row r="1105" spans="2:10" x14ac:dyDescent="0.3">
      <c r="B1105" s="7">
        <v>49743</v>
      </c>
      <c r="C1105" s="6" t="s">
        <v>8</v>
      </c>
      <c r="D1105" s="6">
        <v>19</v>
      </c>
      <c r="E1105" s="5">
        <v>0</v>
      </c>
      <c r="F1105">
        <f t="shared" si="89"/>
        <v>87.07569999999987</v>
      </c>
      <c r="G1105" s="1">
        <f t="shared" si="85"/>
        <v>0</v>
      </c>
      <c r="H1105">
        <f t="shared" si="86"/>
        <v>87.07569999999987</v>
      </c>
      <c r="I1105">
        <f t="shared" si="87"/>
        <v>0</v>
      </c>
      <c r="J1105">
        <f t="shared" si="88"/>
        <v>87.07569999999987</v>
      </c>
    </row>
    <row r="1106" spans="2:10" x14ac:dyDescent="0.3">
      <c r="B1106" s="10">
        <v>49744</v>
      </c>
      <c r="C1106" s="9" t="s">
        <v>10</v>
      </c>
      <c r="D1106" s="9">
        <v>12.5</v>
      </c>
      <c r="E1106" s="8">
        <v>0</v>
      </c>
      <c r="F1106">
        <f t="shared" si="89"/>
        <v>87.07569999999987</v>
      </c>
      <c r="G1106" s="1">
        <f t="shared" si="85"/>
        <v>0</v>
      </c>
      <c r="H1106">
        <f t="shared" si="86"/>
        <v>87.07569999999987</v>
      </c>
      <c r="I1106">
        <f t="shared" si="87"/>
        <v>0</v>
      </c>
      <c r="J1106">
        <f t="shared" si="88"/>
        <v>87.07569999999987</v>
      </c>
    </row>
    <row r="1107" spans="2:10" x14ac:dyDescent="0.3">
      <c r="B1107" s="7">
        <v>49745</v>
      </c>
      <c r="C1107" s="6" t="s">
        <v>4</v>
      </c>
      <c r="D1107" s="6">
        <v>15.2</v>
      </c>
      <c r="E1107" s="5">
        <v>13.9</v>
      </c>
      <c r="F1107">
        <f t="shared" si="89"/>
        <v>87.07569999999987</v>
      </c>
      <c r="G1107" s="1">
        <f t="shared" si="85"/>
        <v>2.1127999999999929</v>
      </c>
      <c r="H1107">
        <f t="shared" si="86"/>
        <v>89.188499999999863</v>
      </c>
      <c r="I1107">
        <f t="shared" si="87"/>
        <v>0</v>
      </c>
      <c r="J1107">
        <f t="shared" si="88"/>
        <v>89.188499999999863</v>
      </c>
    </row>
    <row r="1108" spans="2:10" x14ac:dyDescent="0.3">
      <c r="B1108" s="10">
        <v>49746</v>
      </c>
      <c r="C1108" s="9" t="s">
        <v>2</v>
      </c>
      <c r="D1108" s="9">
        <v>29.2</v>
      </c>
      <c r="E1108" s="8">
        <v>26.8</v>
      </c>
      <c r="F1108">
        <f t="shared" si="89"/>
        <v>89.188499999999863</v>
      </c>
      <c r="G1108" s="1">
        <f t="shared" si="85"/>
        <v>7.8255999999999943</v>
      </c>
      <c r="H1108">
        <f t="shared" si="86"/>
        <v>97.014099999999857</v>
      </c>
      <c r="I1108">
        <f t="shared" si="87"/>
        <v>0</v>
      </c>
      <c r="J1108">
        <f t="shared" si="88"/>
        <v>97.014099999999857</v>
      </c>
    </row>
    <row r="1109" spans="2:10" x14ac:dyDescent="0.3">
      <c r="B1109" s="7">
        <v>49747</v>
      </c>
      <c r="C1109" s="6" t="s">
        <v>10</v>
      </c>
      <c r="D1109" s="6">
        <v>13.9</v>
      </c>
      <c r="E1109" s="5">
        <v>1.1000000000000001</v>
      </c>
      <c r="F1109">
        <f t="shared" si="89"/>
        <v>97.014099999999857</v>
      </c>
      <c r="G1109" s="1">
        <f t="shared" si="85"/>
        <v>0.15290000000000248</v>
      </c>
      <c r="H1109">
        <f t="shared" si="86"/>
        <v>97.166999999999859</v>
      </c>
      <c r="I1109">
        <f t="shared" si="87"/>
        <v>0</v>
      </c>
      <c r="J1109">
        <f t="shared" si="88"/>
        <v>97.166999999999859</v>
      </c>
    </row>
    <row r="1110" spans="2:10" x14ac:dyDescent="0.3">
      <c r="B1110" s="10">
        <v>49748</v>
      </c>
      <c r="C1110" s="9" t="s">
        <v>14</v>
      </c>
      <c r="D1110" s="9">
        <v>11.4</v>
      </c>
      <c r="E1110" s="8">
        <v>0</v>
      </c>
      <c r="F1110">
        <f t="shared" si="89"/>
        <v>97.166999999999859</v>
      </c>
      <c r="G1110" s="1">
        <f t="shared" si="85"/>
        <v>0</v>
      </c>
      <c r="H1110">
        <f t="shared" si="86"/>
        <v>97.166999999999859</v>
      </c>
      <c r="I1110">
        <f t="shared" si="87"/>
        <v>0</v>
      </c>
      <c r="J1110">
        <f t="shared" si="88"/>
        <v>97.166999999999859</v>
      </c>
    </row>
    <row r="1111" spans="2:10" x14ac:dyDescent="0.3">
      <c r="B1111" s="7">
        <v>49749</v>
      </c>
      <c r="C1111" s="6" t="s">
        <v>21</v>
      </c>
      <c r="D1111" s="6">
        <v>15.8</v>
      </c>
      <c r="E1111" s="5">
        <v>7</v>
      </c>
      <c r="F1111">
        <f t="shared" si="89"/>
        <v>97.166999999999859</v>
      </c>
      <c r="G1111" s="1">
        <f t="shared" si="85"/>
        <v>1.1059999999999945</v>
      </c>
      <c r="H1111">
        <f t="shared" si="86"/>
        <v>98.272999999999854</v>
      </c>
      <c r="I1111">
        <f t="shared" si="87"/>
        <v>0</v>
      </c>
      <c r="J1111">
        <f t="shared" si="88"/>
        <v>98.272999999999854</v>
      </c>
    </row>
    <row r="1112" spans="2:10" x14ac:dyDescent="0.3">
      <c r="B1112" s="10">
        <v>49750</v>
      </c>
      <c r="C1112" s="9" t="s">
        <v>8</v>
      </c>
      <c r="D1112" s="9">
        <v>10.199999999999999</v>
      </c>
      <c r="E1112" s="8">
        <v>43.3</v>
      </c>
      <c r="F1112">
        <f t="shared" si="89"/>
        <v>98.272999999999854</v>
      </c>
      <c r="G1112" s="1">
        <f t="shared" si="85"/>
        <v>4.4166000000000025</v>
      </c>
      <c r="H1112">
        <f t="shared" si="86"/>
        <v>102.68959999999986</v>
      </c>
      <c r="I1112">
        <f t="shared" si="87"/>
        <v>1</v>
      </c>
      <c r="J1112">
        <f t="shared" si="88"/>
        <v>2.6895999999998565</v>
      </c>
    </row>
    <row r="1113" spans="2:10" x14ac:dyDescent="0.3">
      <c r="B1113" s="7">
        <v>49751</v>
      </c>
      <c r="C1113" s="6" t="s">
        <v>4</v>
      </c>
      <c r="D1113" s="6">
        <v>19.600000000000001</v>
      </c>
      <c r="E1113" s="5">
        <v>8.9</v>
      </c>
      <c r="F1113">
        <f t="shared" si="89"/>
        <v>2.6895999999998565</v>
      </c>
      <c r="G1113" s="1">
        <f t="shared" si="85"/>
        <v>1.7444000000000006</v>
      </c>
      <c r="H1113">
        <f t="shared" si="86"/>
        <v>4.4339999999998572</v>
      </c>
      <c r="I1113">
        <f t="shared" si="87"/>
        <v>0</v>
      </c>
      <c r="J1113">
        <f t="shared" si="88"/>
        <v>4.4339999999998572</v>
      </c>
    </row>
    <row r="1114" spans="2:10" x14ac:dyDescent="0.3">
      <c r="B1114" s="10">
        <v>49752</v>
      </c>
      <c r="C1114" s="9" t="s">
        <v>10</v>
      </c>
      <c r="D1114" s="9">
        <v>15.5</v>
      </c>
      <c r="E1114" s="8">
        <v>10.1</v>
      </c>
      <c r="F1114">
        <f t="shared" si="89"/>
        <v>4.4339999999998572</v>
      </c>
      <c r="G1114" s="1">
        <f t="shared" si="85"/>
        <v>1.5655000000000001</v>
      </c>
      <c r="H1114">
        <f t="shared" si="86"/>
        <v>5.9994999999998573</v>
      </c>
      <c r="I1114">
        <f t="shared" si="87"/>
        <v>0</v>
      </c>
      <c r="J1114">
        <f t="shared" si="88"/>
        <v>5.9994999999998573</v>
      </c>
    </row>
    <row r="1115" spans="2:10" x14ac:dyDescent="0.3">
      <c r="B1115" s="7">
        <v>49753</v>
      </c>
      <c r="C1115" s="6" t="s">
        <v>14</v>
      </c>
      <c r="D1115" s="6">
        <v>19.899999999999999</v>
      </c>
      <c r="E1115" s="5">
        <v>16.2</v>
      </c>
      <c r="F1115">
        <f t="shared" si="89"/>
        <v>5.9994999999998573</v>
      </c>
      <c r="G1115" s="1">
        <f t="shared" si="85"/>
        <v>3.2237999999999989</v>
      </c>
      <c r="H1115">
        <f t="shared" si="86"/>
        <v>9.2232999999998562</v>
      </c>
      <c r="I1115">
        <f t="shared" si="87"/>
        <v>0</v>
      </c>
      <c r="J1115">
        <f t="shared" si="88"/>
        <v>9.2232999999998562</v>
      </c>
    </row>
    <row r="1116" spans="2:10" x14ac:dyDescent="0.3">
      <c r="B1116" s="10">
        <v>49754</v>
      </c>
      <c r="C1116" s="9" t="s">
        <v>3</v>
      </c>
      <c r="D1116" s="9">
        <v>10.7</v>
      </c>
      <c r="E1116" s="8">
        <v>2.8</v>
      </c>
      <c r="F1116">
        <f t="shared" si="89"/>
        <v>9.2232999999998562</v>
      </c>
      <c r="G1116" s="1">
        <f t="shared" si="85"/>
        <v>0.29959999999999987</v>
      </c>
      <c r="H1116">
        <f t="shared" si="86"/>
        <v>9.522899999999856</v>
      </c>
      <c r="I1116">
        <f t="shared" si="87"/>
        <v>0</v>
      </c>
      <c r="J1116">
        <f t="shared" si="88"/>
        <v>9.522899999999856</v>
      </c>
    </row>
    <row r="1117" spans="2:10" x14ac:dyDescent="0.3">
      <c r="B1117" s="7">
        <v>49755</v>
      </c>
      <c r="C1117" s="6" t="s">
        <v>20</v>
      </c>
      <c r="D1117" s="6">
        <v>11.5</v>
      </c>
      <c r="E1117" s="5">
        <v>5.9</v>
      </c>
      <c r="F1117">
        <f t="shared" si="89"/>
        <v>9.522899999999856</v>
      </c>
      <c r="G1117" s="1">
        <f t="shared" si="85"/>
        <v>0.67849999999999966</v>
      </c>
      <c r="H1117">
        <f t="shared" si="86"/>
        <v>10.201399999999856</v>
      </c>
      <c r="I1117">
        <f t="shared" si="87"/>
        <v>0</v>
      </c>
      <c r="J1117">
        <f t="shared" si="88"/>
        <v>10.201399999999856</v>
      </c>
    </row>
    <row r="1118" spans="2:10" x14ac:dyDescent="0.3">
      <c r="B1118" s="10">
        <v>49756</v>
      </c>
      <c r="C1118" s="9" t="s">
        <v>25</v>
      </c>
      <c r="D1118" s="9">
        <v>28.4</v>
      </c>
      <c r="E1118" s="8">
        <v>1</v>
      </c>
      <c r="F1118">
        <f t="shared" si="89"/>
        <v>10.201399999999856</v>
      </c>
      <c r="G1118" s="1">
        <f t="shared" si="85"/>
        <v>0.2840000000000007</v>
      </c>
      <c r="H1118">
        <f t="shared" si="86"/>
        <v>10.485399999999856</v>
      </c>
      <c r="I1118">
        <f t="shared" si="87"/>
        <v>0</v>
      </c>
      <c r="J1118">
        <f t="shared" si="88"/>
        <v>10.485399999999856</v>
      </c>
    </row>
    <row r="1119" spans="2:10" x14ac:dyDescent="0.3">
      <c r="B1119" s="7">
        <v>49757</v>
      </c>
      <c r="C1119" s="6" t="s">
        <v>2</v>
      </c>
      <c r="D1119" s="6">
        <v>22.3</v>
      </c>
      <c r="E1119" s="5">
        <v>5.0999999999999996</v>
      </c>
      <c r="F1119">
        <f t="shared" si="89"/>
        <v>10.485399999999856</v>
      </c>
      <c r="G1119" s="1">
        <f t="shared" si="85"/>
        <v>1.1372999999999998</v>
      </c>
      <c r="H1119">
        <f t="shared" si="86"/>
        <v>11.622699999999856</v>
      </c>
      <c r="I1119">
        <f t="shared" si="87"/>
        <v>0</v>
      </c>
      <c r="J1119">
        <f t="shared" si="88"/>
        <v>11.622699999999856</v>
      </c>
    </row>
    <row r="1120" spans="2:10" x14ac:dyDescent="0.3">
      <c r="B1120" s="10">
        <v>49758</v>
      </c>
      <c r="C1120" s="9" t="s">
        <v>4</v>
      </c>
      <c r="D1120" s="9">
        <v>28.7</v>
      </c>
      <c r="E1120" s="8">
        <v>11.5</v>
      </c>
      <c r="F1120">
        <f t="shared" si="89"/>
        <v>11.622699999999856</v>
      </c>
      <c r="G1120" s="1">
        <f t="shared" si="85"/>
        <v>3.3004999999999995</v>
      </c>
      <c r="H1120">
        <f t="shared" si="86"/>
        <v>14.923199999999856</v>
      </c>
      <c r="I1120">
        <f t="shared" si="87"/>
        <v>0</v>
      </c>
      <c r="J1120">
        <f t="shared" si="88"/>
        <v>14.923199999999856</v>
      </c>
    </row>
    <row r="1121" spans="2:10" x14ac:dyDescent="0.3">
      <c r="B1121" s="7">
        <v>49759</v>
      </c>
      <c r="C1121" s="6" t="s">
        <v>10</v>
      </c>
      <c r="D1121" s="6">
        <v>19.100000000000001</v>
      </c>
      <c r="E1121" s="5">
        <v>0</v>
      </c>
      <c r="F1121">
        <f t="shared" si="89"/>
        <v>14.923199999999856</v>
      </c>
      <c r="G1121" s="1">
        <f t="shared" si="85"/>
        <v>0</v>
      </c>
      <c r="H1121">
        <f t="shared" si="86"/>
        <v>14.923199999999856</v>
      </c>
      <c r="I1121">
        <f t="shared" si="87"/>
        <v>0</v>
      </c>
      <c r="J1121">
        <f t="shared" si="88"/>
        <v>14.923199999999856</v>
      </c>
    </row>
    <row r="1122" spans="2:10" x14ac:dyDescent="0.3">
      <c r="B1122" s="10">
        <v>49760</v>
      </c>
      <c r="C1122" s="9" t="s">
        <v>8</v>
      </c>
      <c r="D1122" s="9">
        <v>10.199999999999999</v>
      </c>
      <c r="E1122" s="8">
        <v>7.6</v>
      </c>
      <c r="F1122">
        <f t="shared" si="89"/>
        <v>14.923199999999856</v>
      </c>
      <c r="G1122" s="1">
        <f t="shared" si="85"/>
        <v>0.77519999999999989</v>
      </c>
      <c r="H1122">
        <f t="shared" si="86"/>
        <v>15.698399999999856</v>
      </c>
      <c r="I1122">
        <f t="shared" si="87"/>
        <v>0</v>
      </c>
      <c r="J1122">
        <f t="shared" si="88"/>
        <v>15.698399999999856</v>
      </c>
    </row>
    <row r="1123" spans="2:10" x14ac:dyDescent="0.3">
      <c r="B1123" s="7">
        <v>49761</v>
      </c>
      <c r="C1123" s="6" t="s">
        <v>8</v>
      </c>
      <c r="D1123" s="6">
        <v>18.399999999999999</v>
      </c>
      <c r="E1123" s="5">
        <v>0</v>
      </c>
      <c r="F1123">
        <f t="shared" si="89"/>
        <v>15.698399999999856</v>
      </c>
      <c r="G1123" s="1">
        <f t="shared" si="85"/>
        <v>0</v>
      </c>
      <c r="H1123">
        <f t="shared" si="86"/>
        <v>15.698399999999856</v>
      </c>
      <c r="I1123">
        <f t="shared" si="87"/>
        <v>0</v>
      </c>
      <c r="J1123">
        <f t="shared" si="88"/>
        <v>15.698399999999856</v>
      </c>
    </row>
    <row r="1124" spans="2:10" x14ac:dyDescent="0.3">
      <c r="B1124" s="10">
        <v>49762</v>
      </c>
      <c r="C1124" s="9" t="s">
        <v>2</v>
      </c>
      <c r="D1124" s="9">
        <v>29.3</v>
      </c>
      <c r="E1124" s="8">
        <v>0</v>
      </c>
      <c r="F1124">
        <f t="shared" si="89"/>
        <v>15.698399999999856</v>
      </c>
      <c r="G1124" s="1">
        <f t="shared" si="85"/>
        <v>0</v>
      </c>
      <c r="H1124">
        <f t="shared" si="86"/>
        <v>15.698399999999856</v>
      </c>
      <c r="I1124">
        <f t="shared" si="87"/>
        <v>0</v>
      </c>
      <c r="J1124">
        <f t="shared" si="88"/>
        <v>15.698399999999856</v>
      </c>
    </row>
    <row r="1125" spans="2:10" x14ac:dyDescent="0.3">
      <c r="B1125" s="7">
        <v>49763</v>
      </c>
      <c r="C1125" s="6" t="s">
        <v>23</v>
      </c>
      <c r="D1125" s="6">
        <v>26.7</v>
      </c>
      <c r="E1125" s="5">
        <v>5.7</v>
      </c>
      <c r="F1125">
        <f t="shared" si="89"/>
        <v>15.698399999999856</v>
      </c>
      <c r="G1125" s="1">
        <f t="shared" si="85"/>
        <v>1.5219000000000005</v>
      </c>
      <c r="H1125">
        <f t="shared" si="86"/>
        <v>17.220299999999856</v>
      </c>
      <c r="I1125">
        <f t="shared" si="87"/>
        <v>0</v>
      </c>
      <c r="J1125">
        <f t="shared" si="88"/>
        <v>17.220299999999856</v>
      </c>
    </row>
    <row r="1126" spans="2:10" x14ac:dyDescent="0.3">
      <c r="B1126" s="10">
        <v>49764</v>
      </c>
      <c r="C1126" s="9" t="s">
        <v>22</v>
      </c>
      <c r="D1126" s="9">
        <v>22.2</v>
      </c>
      <c r="E1126" s="8">
        <v>0.9</v>
      </c>
      <c r="F1126">
        <f t="shared" si="89"/>
        <v>17.220299999999856</v>
      </c>
      <c r="G1126" s="1">
        <f t="shared" si="85"/>
        <v>0</v>
      </c>
      <c r="H1126">
        <f t="shared" si="86"/>
        <v>17.220299999999856</v>
      </c>
      <c r="I1126">
        <f t="shared" si="87"/>
        <v>0</v>
      </c>
      <c r="J1126">
        <f t="shared" si="88"/>
        <v>17.220299999999856</v>
      </c>
    </row>
    <row r="1127" spans="2:10" x14ac:dyDescent="0.3">
      <c r="B1127" s="7">
        <v>49765</v>
      </c>
      <c r="C1127" s="6" t="s">
        <v>4</v>
      </c>
      <c r="D1127" s="6">
        <v>25.5</v>
      </c>
      <c r="E1127" s="5">
        <v>5.8</v>
      </c>
      <c r="F1127">
        <f t="shared" si="89"/>
        <v>17.220299999999856</v>
      </c>
      <c r="G1127" s="1">
        <f t="shared" si="85"/>
        <v>1.4789999999999992</v>
      </c>
      <c r="H1127">
        <f t="shared" si="86"/>
        <v>18.699299999999855</v>
      </c>
      <c r="I1127">
        <f t="shared" si="87"/>
        <v>0</v>
      </c>
      <c r="J1127">
        <f t="shared" si="88"/>
        <v>18.699299999999855</v>
      </c>
    </row>
    <row r="1128" spans="2:10" x14ac:dyDescent="0.3">
      <c r="B1128" s="10">
        <v>49766</v>
      </c>
      <c r="C1128" s="9" t="s">
        <v>2</v>
      </c>
      <c r="D1128" s="9">
        <v>23.5</v>
      </c>
      <c r="E1128" s="8">
        <v>32</v>
      </c>
      <c r="F1128">
        <f t="shared" si="89"/>
        <v>18.699299999999855</v>
      </c>
      <c r="G1128" s="1">
        <f t="shared" si="85"/>
        <v>7.52</v>
      </c>
      <c r="H1128">
        <f t="shared" si="86"/>
        <v>26.219299999999855</v>
      </c>
      <c r="I1128">
        <f t="shared" si="87"/>
        <v>0</v>
      </c>
      <c r="J1128">
        <f t="shared" si="88"/>
        <v>26.219299999999855</v>
      </c>
    </row>
    <row r="1129" spans="2:10" x14ac:dyDescent="0.3">
      <c r="B1129" s="7">
        <v>49767</v>
      </c>
      <c r="C1129" s="6" t="s">
        <v>16</v>
      </c>
      <c r="D1129" s="6">
        <v>28.4</v>
      </c>
      <c r="E1129" s="5">
        <v>5.7</v>
      </c>
      <c r="F1129">
        <f t="shared" si="89"/>
        <v>26.219299999999855</v>
      </c>
      <c r="G1129" s="1">
        <f t="shared" si="85"/>
        <v>1.6188000000000002</v>
      </c>
      <c r="H1129">
        <f t="shared" si="86"/>
        <v>27.838099999999855</v>
      </c>
      <c r="I1129">
        <f t="shared" si="87"/>
        <v>0</v>
      </c>
      <c r="J1129">
        <f t="shared" si="88"/>
        <v>27.838099999999855</v>
      </c>
    </row>
    <row r="1130" spans="2:10" x14ac:dyDescent="0.3">
      <c r="B1130" s="10">
        <v>49768</v>
      </c>
      <c r="C1130" s="9" t="s">
        <v>5</v>
      </c>
      <c r="D1130" s="9">
        <v>13.7</v>
      </c>
      <c r="E1130" s="8">
        <v>6</v>
      </c>
      <c r="F1130">
        <f t="shared" si="89"/>
        <v>27.838099999999855</v>
      </c>
      <c r="G1130" s="1">
        <f t="shared" si="85"/>
        <v>0.82199999999999918</v>
      </c>
      <c r="H1130">
        <f t="shared" si="86"/>
        <v>28.660099999999854</v>
      </c>
      <c r="I1130">
        <f t="shared" si="87"/>
        <v>0</v>
      </c>
      <c r="J1130">
        <f t="shared" si="88"/>
        <v>28.660099999999854</v>
      </c>
    </row>
    <row r="1131" spans="2:10" x14ac:dyDescent="0.3">
      <c r="B1131" s="7">
        <v>49769</v>
      </c>
      <c r="C1131" s="6" t="s">
        <v>21</v>
      </c>
      <c r="D1131" s="6">
        <v>22.1</v>
      </c>
      <c r="E1131" s="5">
        <v>11.7</v>
      </c>
      <c r="F1131">
        <f t="shared" si="89"/>
        <v>28.660099999999854</v>
      </c>
      <c r="G1131" s="1">
        <f t="shared" si="85"/>
        <v>2.5856999999999992</v>
      </c>
      <c r="H1131">
        <f t="shared" si="86"/>
        <v>31.245799999999853</v>
      </c>
      <c r="I1131">
        <f t="shared" si="87"/>
        <v>0</v>
      </c>
      <c r="J1131">
        <f t="shared" si="88"/>
        <v>31.245799999999853</v>
      </c>
    </row>
    <row r="1132" spans="2:10" x14ac:dyDescent="0.3">
      <c r="B1132" s="10">
        <v>49770</v>
      </c>
      <c r="C1132" s="9" t="s">
        <v>9</v>
      </c>
      <c r="D1132" s="9">
        <v>16.899999999999999</v>
      </c>
      <c r="E1132" s="8">
        <v>18.2</v>
      </c>
      <c r="F1132">
        <f t="shared" si="89"/>
        <v>31.245799999999853</v>
      </c>
      <c r="G1132" s="1">
        <f t="shared" si="85"/>
        <v>3.075800000000001</v>
      </c>
      <c r="H1132">
        <f t="shared" si="86"/>
        <v>34.321599999999854</v>
      </c>
      <c r="I1132">
        <f t="shared" si="87"/>
        <v>0</v>
      </c>
      <c r="J1132">
        <f t="shared" si="88"/>
        <v>34.321599999999854</v>
      </c>
    </row>
    <row r="1133" spans="2:10" x14ac:dyDescent="0.3">
      <c r="B1133" s="7">
        <v>49771</v>
      </c>
      <c r="C1133" s="6" t="s">
        <v>5</v>
      </c>
      <c r="D1133" s="6">
        <v>28</v>
      </c>
      <c r="E1133" s="5">
        <v>0</v>
      </c>
      <c r="F1133">
        <f t="shared" si="89"/>
        <v>34.321599999999854</v>
      </c>
      <c r="G1133" s="1">
        <f t="shared" si="85"/>
        <v>0</v>
      </c>
      <c r="H1133">
        <f t="shared" si="86"/>
        <v>34.321599999999854</v>
      </c>
      <c r="I1133">
        <f t="shared" si="87"/>
        <v>0</v>
      </c>
      <c r="J1133">
        <f t="shared" si="88"/>
        <v>34.321599999999854</v>
      </c>
    </row>
    <row r="1134" spans="2:10" x14ac:dyDescent="0.3">
      <c r="B1134" s="10">
        <v>49772</v>
      </c>
      <c r="C1134" s="9" t="s">
        <v>8</v>
      </c>
      <c r="D1134" s="9">
        <v>13.5</v>
      </c>
      <c r="E1134" s="8">
        <v>3.7</v>
      </c>
      <c r="F1134">
        <f t="shared" si="89"/>
        <v>34.321599999999854</v>
      </c>
      <c r="G1134" s="1">
        <f t="shared" si="85"/>
        <v>0.49949999999999761</v>
      </c>
      <c r="H1134">
        <f t="shared" si="86"/>
        <v>34.821099999999852</v>
      </c>
      <c r="I1134">
        <f t="shared" si="87"/>
        <v>0</v>
      </c>
      <c r="J1134">
        <f t="shared" si="88"/>
        <v>34.821099999999852</v>
      </c>
    </row>
    <row r="1135" spans="2:10" x14ac:dyDescent="0.3">
      <c r="B1135" s="7">
        <v>49773</v>
      </c>
      <c r="C1135" s="6" t="s">
        <v>2</v>
      </c>
      <c r="D1135" s="6">
        <v>13.4</v>
      </c>
      <c r="E1135" s="5">
        <v>22.5</v>
      </c>
      <c r="F1135">
        <f t="shared" si="89"/>
        <v>34.821099999999852</v>
      </c>
      <c r="G1135" s="1">
        <f t="shared" si="85"/>
        <v>3.0150000000000006</v>
      </c>
      <c r="H1135">
        <f t="shared" si="86"/>
        <v>37.836099999999853</v>
      </c>
      <c r="I1135">
        <f t="shared" si="87"/>
        <v>0</v>
      </c>
      <c r="J1135">
        <f t="shared" si="88"/>
        <v>37.836099999999853</v>
      </c>
    </row>
    <row r="1136" spans="2:10" x14ac:dyDescent="0.3">
      <c r="B1136" s="10">
        <v>49774</v>
      </c>
      <c r="C1136" s="9" t="s">
        <v>10</v>
      </c>
      <c r="D1136" s="9">
        <v>19.899999999999999</v>
      </c>
      <c r="E1136" s="8">
        <v>11.6</v>
      </c>
      <c r="F1136">
        <f t="shared" si="89"/>
        <v>37.836099999999853</v>
      </c>
      <c r="G1136" s="1">
        <f t="shared" si="85"/>
        <v>2.3083999999999989</v>
      </c>
      <c r="H1136">
        <f t="shared" si="86"/>
        <v>40.144499999999852</v>
      </c>
      <c r="I1136">
        <f t="shared" si="87"/>
        <v>0</v>
      </c>
      <c r="J1136">
        <f t="shared" si="88"/>
        <v>40.144499999999852</v>
      </c>
    </row>
    <row r="1137" spans="2:10" x14ac:dyDescent="0.3">
      <c r="B1137" s="7">
        <v>49775</v>
      </c>
      <c r="C1137" s="6" t="s">
        <v>0</v>
      </c>
      <c r="D1137" s="6">
        <v>24.2</v>
      </c>
      <c r="E1137" s="5">
        <v>11</v>
      </c>
      <c r="F1137">
        <f t="shared" si="89"/>
        <v>40.144499999999852</v>
      </c>
      <c r="G1137" s="1">
        <f t="shared" si="85"/>
        <v>2.661999999999999</v>
      </c>
      <c r="H1137">
        <f t="shared" si="86"/>
        <v>42.806499999999851</v>
      </c>
      <c r="I1137">
        <f t="shared" si="87"/>
        <v>0</v>
      </c>
      <c r="J1137">
        <f t="shared" si="88"/>
        <v>42.806499999999851</v>
      </c>
    </row>
    <row r="1138" spans="2:10" x14ac:dyDescent="0.3">
      <c r="B1138" s="10">
        <v>49776</v>
      </c>
      <c r="C1138" s="9" t="s">
        <v>1</v>
      </c>
      <c r="D1138" s="9">
        <v>20.399999999999999</v>
      </c>
      <c r="E1138" s="8">
        <v>0</v>
      </c>
      <c r="F1138">
        <f t="shared" si="89"/>
        <v>42.806499999999851</v>
      </c>
      <c r="G1138" s="1">
        <f t="shared" si="85"/>
        <v>0</v>
      </c>
      <c r="H1138">
        <f t="shared" si="86"/>
        <v>42.806499999999851</v>
      </c>
      <c r="I1138">
        <f t="shared" si="87"/>
        <v>0</v>
      </c>
      <c r="J1138">
        <f t="shared" si="88"/>
        <v>42.806499999999851</v>
      </c>
    </row>
    <row r="1139" spans="2:10" x14ac:dyDescent="0.3">
      <c r="B1139" s="7">
        <v>49777</v>
      </c>
      <c r="C1139" s="6" t="s">
        <v>1</v>
      </c>
      <c r="D1139" s="6">
        <v>16.600000000000001</v>
      </c>
      <c r="E1139" s="5">
        <v>3.9</v>
      </c>
      <c r="F1139">
        <f t="shared" si="89"/>
        <v>42.806499999999851</v>
      </c>
      <c r="G1139" s="1">
        <f t="shared" si="85"/>
        <v>0.64739999999999753</v>
      </c>
      <c r="H1139">
        <f t="shared" si="86"/>
        <v>43.453899999999848</v>
      </c>
      <c r="I1139">
        <f t="shared" si="87"/>
        <v>0</v>
      </c>
      <c r="J1139">
        <f t="shared" si="88"/>
        <v>43.453899999999848</v>
      </c>
    </row>
    <row r="1140" spans="2:10" x14ac:dyDescent="0.3">
      <c r="B1140" s="10">
        <v>49778</v>
      </c>
      <c r="C1140" s="9" t="s">
        <v>17</v>
      </c>
      <c r="D1140" s="9">
        <v>14.3</v>
      </c>
      <c r="E1140" s="8">
        <v>0</v>
      </c>
      <c r="F1140">
        <f t="shared" si="89"/>
        <v>43.453899999999848</v>
      </c>
      <c r="G1140" s="1">
        <f t="shared" si="85"/>
        <v>0</v>
      </c>
      <c r="H1140">
        <f t="shared" si="86"/>
        <v>43.453899999999848</v>
      </c>
      <c r="I1140">
        <f t="shared" si="87"/>
        <v>0</v>
      </c>
      <c r="J1140">
        <f t="shared" si="88"/>
        <v>43.453899999999848</v>
      </c>
    </row>
    <row r="1141" spans="2:10" x14ac:dyDescent="0.3">
      <c r="B1141" s="7">
        <v>49779</v>
      </c>
      <c r="C1141" s="6" t="s">
        <v>20</v>
      </c>
      <c r="D1141" s="6">
        <v>24.4</v>
      </c>
      <c r="E1141" s="5">
        <v>4.4000000000000004</v>
      </c>
      <c r="F1141">
        <f t="shared" si="89"/>
        <v>43.453899999999848</v>
      </c>
      <c r="G1141" s="1">
        <f t="shared" si="85"/>
        <v>1.073599999999999</v>
      </c>
      <c r="H1141">
        <f t="shared" si="86"/>
        <v>44.527499999999847</v>
      </c>
      <c r="I1141">
        <f t="shared" si="87"/>
        <v>0</v>
      </c>
      <c r="J1141">
        <f t="shared" si="88"/>
        <v>44.527499999999847</v>
      </c>
    </row>
    <row r="1142" spans="2:10" x14ac:dyDescent="0.3">
      <c r="B1142" s="10">
        <v>49780</v>
      </c>
      <c r="C1142" s="9" t="s">
        <v>8</v>
      </c>
      <c r="D1142" s="9">
        <v>26.7</v>
      </c>
      <c r="E1142" s="8">
        <v>30.4</v>
      </c>
      <c r="F1142">
        <f t="shared" si="89"/>
        <v>44.527499999999847</v>
      </c>
      <c r="G1142" s="1">
        <f t="shared" si="85"/>
        <v>8.1167999999999978</v>
      </c>
      <c r="H1142">
        <f t="shared" si="86"/>
        <v>52.644299999999845</v>
      </c>
      <c r="I1142">
        <f t="shared" si="87"/>
        <v>0</v>
      </c>
      <c r="J1142">
        <f t="shared" si="88"/>
        <v>52.644299999999845</v>
      </c>
    </row>
    <row r="1143" spans="2:10" x14ac:dyDescent="0.3">
      <c r="B1143" s="7">
        <v>49781</v>
      </c>
      <c r="C1143" s="6" t="s">
        <v>4</v>
      </c>
      <c r="D1143" s="6">
        <v>20.100000000000001</v>
      </c>
      <c r="E1143" s="5">
        <v>3.1</v>
      </c>
      <c r="F1143">
        <f t="shared" si="89"/>
        <v>52.644299999999845</v>
      </c>
      <c r="G1143" s="1">
        <f t="shared" si="85"/>
        <v>0.62310000000000088</v>
      </c>
      <c r="H1143">
        <f t="shared" si="86"/>
        <v>53.267399999999846</v>
      </c>
      <c r="I1143">
        <f t="shared" si="87"/>
        <v>0</v>
      </c>
      <c r="J1143">
        <f t="shared" si="88"/>
        <v>53.267399999999846</v>
      </c>
    </row>
    <row r="1144" spans="2:10" x14ac:dyDescent="0.3">
      <c r="B1144" s="10">
        <v>49782</v>
      </c>
      <c r="C1144" s="9" t="s">
        <v>10</v>
      </c>
      <c r="D1144" s="9">
        <v>13.5</v>
      </c>
      <c r="E1144" s="8">
        <v>6.9</v>
      </c>
      <c r="F1144">
        <f t="shared" si="89"/>
        <v>53.267399999999846</v>
      </c>
      <c r="G1144" s="1">
        <f t="shared" si="85"/>
        <v>0.93149999999999977</v>
      </c>
      <c r="H1144">
        <f t="shared" si="86"/>
        <v>54.198899999999846</v>
      </c>
      <c r="I1144">
        <f t="shared" si="87"/>
        <v>0</v>
      </c>
      <c r="J1144">
        <f t="shared" si="88"/>
        <v>54.198899999999846</v>
      </c>
    </row>
    <row r="1145" spans="2:10" x14ac:dyDescent="0.3">
      <c r="B1145" s="7">
        <v>49783</v>
      </c>
      <c r="C1145" s="6" t="s">
        <v>0</v>
      </c>
      <c r="D1145" s="6">
        <v>18.8</v>
      </c>
      <c r="E1145" s="5">
        <v>21.5</v>
      </c>
      <c r="F1145">
        <f t="shared" si="89"/>
        <v>54.198899999999846</v>
      </c>
      <c r="G1145" s="1">
        <f t="shared" si="85"/>
        <v>4.0420000000000016</v>
      </c>
      <c r="H1145">
        <f t="shared" si="86"/>
        <v>58.240899999999847</v>
      </c>
      <c r="I1145">
        <f t="shared" si="87"/>
        <v>0</v>
      </c>
      <c r="J1145">
        <f t="shared" si="88"/>
        <v>58.240899999999847</v>
      </c>
    </row>
    <row r="1146" spans="2:10" x14ac:dyDescent="0.3">
      <c r="B1146" s="10">
        <v>49784</v>
      </c>
      <c r="C1146" s="9" t="s">
        <v>2</v>
      </c>
      <c r="D1146" s="9">
        <v>18</v>
      </c>
      <c r="E1146" s="8">
        <v>13.9</v>
      </c>
      <c r="F1146">
        <f t="shared" si="89"/>
        <v>58.240899999999847</v>
      </c>
      <c r="G1146" s="1">
        <f t="shared" si="85"/>
        <v>2.5020000000000024</v>
      </c>
      <c r="H1146">
        <f t="shared" si="86"/>
        <v>60.74289999999985</v>
      </c>
      <c r="I1146">
        <f t="shared" si="87"/>
        <v>0</v>
      </c>
      <c r="J1146">
        <f t="shared" si="88"/>
        <v>60.74289999999985</v>
      </c>
    </row>
    <row r="1147" spans="2:10" x14ac:dyDescent="0.3">
      <c r="B1147" s="7">
        <v>49785</v>
      </c>
      <c r="C1147" s="6" t="s">
        <v>1</v>
      </c>
      <c r="D1147" s="6">
        <v>16.899999999999999</v>
      </c>
      <c r="E1147" s="5">
        <v>1.8</v>
      </c>
      <c r="F1147">
        <f t="shared" si="89"/>
        <v>60.74289999999985</v>
      </c>
      <c r="G1147" s="1">
        <f t="shared" si="85"/>
        <v>0.30420000000000158</v>
      </c>
      <c r="H1147">
        <f t="shared" si="86"/>
        <v>61.047099999999851</v>
      </c>
      <c r="I1147">
        <f t="shared" si="87"/>
        <v>0</v>
      </c>
      <c r="J1147">
        <f t="shared" si="88"/>
        <v>61.047099999999851</v>
      </c>
    </row>
    <row r="1148" spans="2:10" x14ac:dyDescent="0.3">
      <c r="B1148" s="10">
        <v>49786</v>
      </c>
      <c r="C1148" s="9" t="s">
        <v>10</v>
      </c>
      <c r="D1148" s="9">
        <v>23.7</v>
      </c>
      <c r="E1148" s="8">
        <v>13</v>
      </c>
      <c r="F1148">
        <f t="shared" si="89"/>
        <v>61.047099999999851</v>
      </c>
      <c r="G1148" s="1">
        <f t="shared" si="85"/>
        <v>3.080999999999996</v>
      </c>
      <c r="H1148">
        <f t="shared" si="86"/>
        <v>64.128099999999847</v>
      </c>
      <c r="I1148">
        <f t="shared" si="87"/>
        <v>0</v>
      </c>
      <c r="J1148">
        <f t="shared" si="88"/>
        <v>64.128099999999847</v>
      </c>
    </row>
    <row r="1149" spans="2:10" x14ac:dyDescent="0.3">
      <c r="B1149" s="7">
        <v>49787</v>
      </c>
      <c r="C1149" s="6" t="s">
        <v>28</v>
      </c>
      <c r="D1149" s="6">
        <v>17.600000000000001</v>
      </c>
      <c r="E1149" s="5">
        <v>0.6</v>
      </c>
      <c r="F1149">
        <f t="shared" si="89"/>
        <v>64.128099999999847</v>
      </c>
      <c r="G1149" s="1">
        <f t="shared" si="85"/>
        <v>0</v>
      </c>
      <c r="H1149">
        <f t="shared" si="86"/>
        <v>64.128099999999847</v>
      </c>
      <c r="I1149">
        <f t="shared" si="87"/>
        <v>0</v>
      </c>
      <c r="J1149">
        <f t="shared" si="88"/>
        <v>64.128099999999847</v>
      </c>
    </row>
    <row r="1150" spans="2:10" x14ac:dyDescent="0.3">
      <c r="B1150" s="10">
        <v>49788</v>
      </c>
      <c r="C1150" s="9" t="s">
        <v>0</v>
      </c>
      <c r="D1150" s="9">
        <v>29.1</v>
      </c>
      <c r="E1150" s="8">
        <v>8.3000000000000007</v>
      </c>
      <c r="F1150">
        <f t="shared" si="89"/>
        <v>64.128099999999847</v>
      </c>
      <c r="G1150" s="1">
        <f t="shared" si="85"/>
        <v>2.415300000000002</v>
      </c>
      <c r="H1150">
        <f t="shared" si="86"/>
        <v>66.543399999999849</v>
      </c>
      <c r="I1150">
        <f t="shared" si="87"/>
        <v>0</v>
      </c>
      <c r="J1150">
        <f t="shared" si="88"/>
        <v>66.543399999999849</v>
      </c>
    </row>
    <row r="1151" spans="2:10" x14ac:dyDescent="0.3">
      <c r="B1151" s="7">
        <v>49789</v>
      </c>
      <c r="C1151" s="6" t="s">
        <v>21</v>
      </c>
      <c r="D1151" s="6">
        <v>26.8</v>
      </c>
      <c r="E1151" s="5">
        <v>11.2</v>
      </c>
      <c r="F1151">
        <f t="shared" si="89"/>
        <v>66.543399999999849</v>
      </c>
      <c r="G1151" s="1">
        <f t="shared" si="85"/>
        <v>3.0015999999999963</v>
      </c>
      <c r="H1151">
        <f t="shared" si="86"/>
        <v>69.544999999999845</v>
      </c>
      <c r="I1151">
        <f t="shared" si="87"/>
        <v>0</v>
      </c>
      <c r="J1151">
        <f t="shared" si="88"/>
        <v>69.544999999999845</v>
      </c>
    </row>
    <row r="1152" spans="2:10" x14ac:dyDescent="0.3">
      <c r="B1152" s="10">
        <v>49790</v>
      </c>
      <c r="C1152" s="9" t="s">
        <v>3</v>
      </c>
      <c r="D1152" s="9">
        <v>10.5</v>
      </c>
      <c r="E1152" s="8">
        <v>0</v>
      </c>
      <c r="F1152">
        <f t="shared" si="89"/>
        <v>69.544999999999845</v>
      </c>
      <c r="G1152" s="1">
        <f t="shared" si="85"/>
        <v>0</v>
      </c>
      <c r="H1152">
        <f t="shared" si="86"/>
        <v>69.544999999999845</v>
      </c>
      <c r="I1152">
        <f t="shared" si="87"/>
        <v>0</v>
      </c>
      <c r="J1152">
        <f t="shared" si="88"/>
        <v>69.544999999999845</v>
      </c>
    </row>
    <row r="1153" spans="2:10" x14ac:dyDescent="0.3">
      <c r="B1153" s="7">
        <v>49791</v>
      </c>
      <c r="C1153" s="6" t="s">
        <v>9</v>
      </c>
      <c r="D1153" s="6">
        <v>13.5</v>
      </c>
      <c r="E1153" s="5">
        <v>0</v>
      </c>
      <c r="F1153">
        <f t="shared" si="89"/>
        <v>69.544999999999845</v>
      </c>
      <c r="G1153" s="1">
        <f t="shared" si="85"/>
        <v>0</v>
      </c>
      <c r="H1153">
        <f t="shared" si="86"/>
        <v>69.544999999999845</v>
      </c>
      <c r="I1153">
        <f t="shared" si="87"/>
        <v>0</v>
      </c>
      <c r="J1153">
        <f t="shared" si="88"/>
        <v>69.544999999999845</v>
      </c>
    </row>
    <row r="1154" spans="2:10" x14ac:dyDescent="0.3">
      <c r="B1154" s="10">
        <v>49792</v>
      </c>
      <c r="C1154" s="9" t="s">
        <v>8</v>
      </c>
      <c r="D1154" s="9">
        <v>14</v>
      </c>
      <c r="E1154" s="8">
        <v>22</v>
      </c>
      <c r="F1154">
        <f t="shared" si="89"/>
        <v>69.544999999999845</v>
      </c>
      <c r="G1154" s="1">
        <f t="shared" si="85"/>
        <v>3.0799999999999983</v>
      </c>
      <c r="H1154">
        <f t="shared" si="86"/>
        <v>72.624999999999844</v>
      </c>
      <c r="I1154">
        <f t="shared" si="87"/>
        <v>0</v>
      </c>
      <c r="J1154">
        <f t="shared" si="88"/>
        <v>72.624999999999844</v>
      </c>
    </row>
    <row r="1155" spans="2:10" x14ac:dyDescent="0.3">
      <c r="B1155" s="7">
        <v>49793</v>
      </c>
      <c r="C1155" s="6" t="s">
        <v>9</v>
      </c>
      <c r="D1155" s="6">
        <v>26.7</v>
      </c>
      <c r="E1155" s="5">
        <v>8</v>
      </c>
      <c r="F1155">
        <f t="shared" si="89"/>
        <v>72.624999999999844</v>
      </c>
      <c r="G1155" s="1">
        <f t="shared" ref="G1155:G1218" si="90">H1155-F1155</f>
        <v>2.1359999999999957</v>
      </c>
      <c r="H1155">
        <f t="shared" ref="H1155:H1218" si="91">IF(E1155&gt;=1,(D1155*E1155%)+F1155,F1155)</f>
        <v>74.760999999999839</v>
      </c>
      <c r="I1155">
        <f t="shared" ref="I1155:I1218" si="92">IF(H1155&gt;=100,1,0)</f>
        <v>0</v>
      </c>
      <c r="J1155">
        <f t="shared" ref="J1155:J1218" si="93">IF(I1155=1,H1155-100,H1155)</f>
        <v>74.760999999999839</v>
      </c>
    </row>
    <row r="1156" spans="2:10" x14ac:dyDescent="0.3">
      <c r="B1156" s="10">
        <v>49794</v>
      </c>
      <c r="C1156" s="9" t="s">
        <v>20</v>
      </c>
      <c r="D1156" s="9">
        <v>11.2</v>
      </c>
      <c r="E1156" s="8">
        <v>6.1</v>
      </c>
      <c r="F1156">
        <f t="shared" ref="F1156:F1219" si="94">J1155</f>
        <v>74.760999999999839</v>
      </c>
      <c r="G1156" s="1">
        <f t="shared" si="90"/>
        <v>0.68319999999999936</v>
      </c>
      <c r="H1156">
        <f t="shared" si="91"/>
        <v>75.444199999999839</v>
      </c>
      <c r="I1156">
        <f t="shared" si="92"/>
        <v>0</v>
      </c>
      <c r="J1156">
        <f t="shared" si="93"/>
        <v>75.444199999999839</v>
      </c>
    </row>
    <row r="1157" spans="2:10" x14ac:dyDescent="0.3">
      <c r="B1157" s="7">
        <v>49795</v>
      </c>
      <c r="C1157" s="6" t="s">
        <v>1</v>
      </c>
      <c r="D1157" s="6">
        <v>24.7</v>
      </c>
      <c r="E1157" s="5">
        <v>0</v>
      </c>
      <c r="F1157">
        <f t="shared" si="94"/>
        <v>75.444199999999839</v>
      </c>
      <c r="G1157" s="1">
        <f t="shared" si="90"/>
        <v>0</v>
      </c>
      <c r="H1157">
        <f t="shared" si="91"/>
        <v>75.444199999999839</v>
      </c>
      <c r="I1157">
        <f t="shared" si="92"/>
        <v>0</v>
      </c>
      <c r="J1157">
        <f t="shared" si="93"/>
        <v>75.444199999999839</v>
      </c>
    </row>
    <row r="1158" spans="2:10" x14ac:dyDescent="0.3">
      <c r="B1158" s="10">
        <v>49796</v>
      </c>
      <c r="C1158" s="9" t="s">
        <v>26</v>
      </c>
      <c r="D1158" s="9">
        <v>27.2</v>
      </c>
      <c r="E1158" s="8">
        <v>0.3</v>
      </c>
      <c r="F1158">
        <f t="shared" si="94"/>
        <v>75.444199999999839</v>
      </c>
      <c r="G1158" s="1">
        <f t="shared" si="90"/>
        <v>0</v>
      </c>
      <c r="H1158">
        <f t="shared" si="91"/>
        <v>75.444199999999839</v>
      </c>
      <c r="I1158">
        <f t="shared" si="92"/>
        <v>0</v>
      </c>
      <c r="J1158">
        <f t="shared" si="93"/>
        <v>75.444199999999839</v>
      </c>
    </row>
    <row r="1159" spans="2:10" x14ac:dyDescent="0.3">
      <c r="B1159" s="7">
        <v>49797</v>
      </c>
      <c r="C1159" s="6" t="s">
        <v>13</v>
      </c>
      <c r="D1159" s="6">
        <v>11</v>
      </c>
      <c r="E1159" s="5">
        <v>0</v>
      </c>
      <c r="F1159">
        <f t="shared" si="94"/>
        <v>75.444199999999839</v>
      </c>
      <c r="G1159" s="1">
        <f t="shared" si="90"/>
        <v>0</v>
      </c>
      <c r="H1159">
        <f t="shared" si="91"/>
        <v>75.444199999999839</v>
      </c>
      <c r="I1159">
        <f t="shared" si="92"/>
        <v>0</v>
      </c>
      <c r="J1159">
        <f t="shared" si="93"/>
        <v>75.444199999999839</v>
      </c>
    </row>
    <row r="1160" spans="2:10" x14ac:dyDescent="0.3">
      <c r="B1160" s="10">
        <v>49798</v>
      </c>
      <c r="C1160" s="9" t="s">
        <v>19</v>
      </c>
      <c r="D1160" s="9">
        <v>10.9</v>
      </c>
      <c r="E1160" s="8">
        <v>4.4000000000000004</v>
      </c>
      <c r="F1160">
        <f t="shared" si="94"/>
        <v>75.444199999999839</v>
      </c>
      <c r="G1160" s="1">
        <f t="shared" si="90"/>
        <v>0.47960000000000491</v>
      </c>
      <c r="H1160">
        <f t="shared" si="91"/>
        <v>75.923799999999844</v>
      </c>
      <c r="I1160">
        <f t="shared" si="92"/>
        <v>0</v>
      </c>
      <c r="J1160">
        <f t="shared" si="93"/>
        <v>75.923799999999844</v>
      </c>
    </row>
    <row r="1161" spans="2:10" x14ac:dyDescent="0.3">
      <c r="B1161" s="7">
        <v>49799</v>
      </c>
      <c r="C1161" s="6" t="s">
        <v>0</v>
      </c>
      <c r="D1161" s="6">
        <v>27.4</v>
      </c>
      <c r="E1161" s="5">
        <v>6</v>
      </c>
      <c r="F1161">
        <f t="shared" si="94"/>
        <v>75.923799999999844</v>
      </c>
      <c r="G1161" s="1">
        <f t="shared" si="90"/>
        <v>1.6440000000000055</v>
      </c>
      <c r="H1161">
        <f t="shared" si="91"/>
        <v>77.567799999999849</v>
      </c>
      <c r="I1161">
        <f t="shared" si="92"/>
        <v>0</v>
      </c>
      <c r="J1161">
        <f t="shared" si="93"/>
        <v>77.567799999999849</v>
      </c>
    </row>
    <row r="1162" spans="2:10" x14ac:dyDescent="0.3">
      <c r="B1162" s="10">
        <v>49800</v>
      </c>
      <c r="C1162" s="9" t="s">
        <v>10</v>
      </c>
      <c r="D1162" s="9">
        <v>20</v>
      </c>
      <c r="E1162" s="8">
        <v>7.6</v>
      </c>
      <c r="F1162">
        <f t="shared" si="94"/>
        <v>77.567799999999849</v>
      </c>
      <c r="G1162" s="1">
        <f t="shared" si="90"/>
        <v>1.519999999999996</v>
      </c>
      <c r="H1162">
        <f t="shared" si="91"/>
        <v>79.087799999999845</v>
      </c>
      <c r="I1162">
        <f t="shared" si="92"/>
        <v>0</v>
      </c>
      <c r="J1162">
        <f t="shared" si="93"/>
        <v>79.087799999999845</v>
      </c>
    </row>
    <row r="1163" spans="2:10" x14ac:dyDescent="0.3">
      <c r="B1163" s="7">
        <v>49801</v>
      </c>
      <c r="C1163" s="6" t="s">
        <v>3</v>
      </c>
      <c r="D1163" s="6">
        <v>23.5</v>
      </c>
      <c r="E1163" s="5">
        <v>2.5</v>
      </c>
      <c r="F1163">
        <f t="shared" si="94"/>
        <v>79.087799999999845</v>
      </c>
      <c r="G1163" s="1">
        <f t="shared" si="90"/>
        <v>0.58750000000000568</v>
      </c>
      <c r="H1163">
        <f t="shared" si="91"/>
        <v>79.675299999999851</v>
      </c>
      <c r="I1163">
        <f t="shared" si="92"/>
        <v>0</v>
      </c>
      <c r="J1163">
        <f t="shared" si="93"/>
        <v>79.675299999999851</v>
      </c>
    </row>
    <row r="1164" spans="2:10" x14ac:dyDescent="0.3">
      <c r="B1164" s="10">
        <v>49802</v>
      </c>
      <c r="C1164" s="9" t="s">
        <v>9</v>
      </c>
      <c r="D1164" s="9">
        <v>28.5</v>
      </c>
      <c r="E1164" s="8">
        <v>0</v>
      </c>
      <c r="F1164">
        <f t="shared" si="94"/>
        <v>79.675299999999851</v>
      </c>
      <c r="G1164" s="1">
        <f t="shared" si="90"/>
        <v>0</v>
      </c>
      <c r="H1164">
        <f t="shared" si="91"/>
        <v>79.675299999999851</v>
      </c>
      <c r="I1164">
        <f t="shared" si="92"/>
        <v>0</v>
      </c>
      <c r="J1164">
        <f t="shared" si="93"/>
        <v>79.675299999999851</v>
      </c>
    </row>
    <row r="1165" spans="2:10" x14ac:dyDescent="0.3">
      <c r="B1165" s="7">
        <v>49803</v>
      </c>
      <c r="C1165" s="6" t="s">
        <v>1</v>
      </c>
      <c r="D1165" s="6">
        <v>10.8</v>
      </c>
      <c r="E1165" s="5">
        <v>5.8</v>
      </c>
      <c r="F1165">
        <f t="shared" si="94"/>
        <v>79.675299999999851</v>
      </c>
      <c r="G1165" s="1">
        <f t="shared" si="90"/>
        <v>0.62640000000000384</v>
      </c>
      <c r="H1165">
        <f t="shared" si="91"/>
        <v>80.301699999999855</v>
      </c>
      <c r="I1165">
        <f t="shared" si="92"/>
        <v>0</v>
      </c>
      <c r="J1165">
        <f t="shared" si="93"/>
        <v>80.301699999999855</v>
      </c>
    </row>
    <row r="1166" spans="2:10" x14ac:dyDescent="0.3">
      <c r="B1166" s="10">
        <v>49804</v>
      </c>
      <c r="C1166" s="9" t="s">
        <v>14</v>
      </c>
      <c r="D1166" s="9">
        <v>18.899999999999999</v>
      </c>
      <c r="E1166" s="8">
        <v>9.5</v>
      </c>
      <c r="F1166">
        <f t="shared" si="94"/>
        <v>80.301699999999855</v>
      </c>
      <c r="G1166" s="1">
        <f t="shared" si="90"/>
        <v>1.7955000000000041</v>
      </c>
      <c r="H1166">
        <f t="shared" si="91"/>
        <v>82.097199999999859</v>
      </c>
      <c r="I1166">
        <f t="shared" si="92"/>
        <v>0</v>
      </c>
      <c r="J1166">
        <f t="shared" si="93"/>
        <v>82.097199999999859</v>
      </c>
    </row>
    <row r="1167" spans="2:10" x14ac:dyDescent="0.3">
      <c r="B1167" s="7">
        <v>49805</v>
      </c>
      <c r="C1167" s="6" t="s">
        <v>4</v>
      </c>
      <c r="D1167" s="6">
        <v>24</v>
      </c>
      <c r="E1167" s="5">
        <v>4</v>
      </c>
      <c r="F1167">
        <f t="shared" si="94"/>
        <v>82.097199999999859</v>
      </c>
      <c r="G1167" s="1">
        <f t="shared" si="90"/>
        <v>0.95999999999999375</v>
      </c>
      <c r="H1167">
        <f t="shared" si="91"/>
        <v>83.057199999999852</v>
      </c>
      <c r="I1167">
        <f t="shared" si="92"/>
        <v>0</v>
      </c>
      <c r="J1167">
        <f t="shared" si="93"/>
        <v>83.057199999999852</v>
      </c>
    </row>
    <row r="1168" spans="2:10" x14ac:dyDescent="0.3">
      <c r="B1168" s="10">
        <v>49806</v>
      </c>
      <c r="C1168" s="9" t="s">
        <v>19</v>
      </c>
      <c r="D1168" s="9">
        <v>12.7</v>
      </c>
      <c r="E1168" s="8">
        <v>3</v>
      </c>
      <c r="F1168">
        <f t="shared" si="94"/>
        <v>83.057199999999852</v>
      </c>
      <c r="G1168" s="1">
        <f t="shared" si="90"/>
        <v>0.38100000000000023</v>
      </c>
      <c r="H1168">
        <f t="shared" si="91"/>
        <v>83.438199999999853</v>
      </c>
      <c r="I1168">
        <f t="shared" si="92"/>
        <v>0</v>
      </c>
      <c r="J1168">
        <f t="shared" si="93"/>
        <v>83.438199999999853</v>
      </c>
    </row>
    <row r="1169" spans="2:10" x14ac:dyDescent="0.3">
      <c r="B1169" s="7">
        <v>49807</v>
      </c>
      <c r="C1169" s="6" t="s">
        <v>0</v>
      </c>
      <c r="D1169" s="6">
        <v>13.4</v>
      </c>
      <c r="E1169" s="5">
        <v>6.2</v>
      </c>
      <c r="F1169">
        <f t="shared" si="94"/>
        <v>83.438199999999853</v>
      </c>
      <c r="G1169" s="1">
        <f t="shared" si="90"/>
        <v>0.83079999999999643</v>
      </c>
      <c r="H1169">
        <f t="shared" si="91"/>
        <v>84.268999999999849</v>
      </c>
      <c r="I1169">
        <f t="shared" si="92"/>
        <v>0</v>
      </c>
      <c r="J1169">
        <f t="shared" si="93"/>
        <v>84.268999999999849</v>
      </c>
    </row>
    <row r="1170" spans="2:10" x14ac:dyDescent="0.3">
      <c r="B1170" s="10">
        <v>49808</v>
      </c>
      <c r="C1170" s="9" t="s">
        <v>8</v>
      </c>
      <c r="D1170" s="9">
        <v>15.9</v>
      </c>
      <c r="E1170" s="8">
        <v>0</v>
      </c>
      <c r="F1170">
        <f t="shared" si="94"/>
        <v>84.268999999999849</v>
      </c>
      <c r="G1170" s="1">
        <f t="shared" si="90"/>
        <v>0</v>
      </c>
      <c r="H1170">
        <f t="shared" si="91"/>
        <v>84.268999999999849</v>
      </c>
      <c r="I1170">
        <f t="shared" si="92"/>
        <v>0</v>
      </c>
      <c r="J1170">
        <f t="shared" si="93"/>
        <v>84.268999999999849</v>
      </c>
    </row>
    <row r="1171" spans="2:10" x14ac:dyDescent="0.3">
      <c r="B1171" s="7">
        <v>49809</v>
      </c>
      <c r="C1171" s="6" t="s">
        <v>9</v>
      </c>
      <c r="D1171" s="6">
        <v>19.399999999999999</v>
      </c>
      <c r="E1171" s="5">
        <v>21.2</v>
      </c>
      <c r="F1171">
        <f t="shared" si="94"/>
        <v>84.268999999999849</v>
      </c>
      <c r="G1171" s="1">
        <f t="shared" si="90"/>
        <v>4.1128000000000071</v>
      </c>
      <c r="H1171">
        <f t="shared" si="91"/>
        <v>88.381799999999856</v>
      </c>
      <c r="I1171">
        <f t="shared" si="92"/>
        <v>0</v>
      </c>
      <c r="J1171">
        <f t="shared" si="93"/>
        <v>88.381799999999856</v>
      </c>
    </row>
    <row r="1172" spans="2:10" x14ac:dyDescent="0.3">
      <c r="B1172" s="10">
        <v>49810</v>
      </c>
      <c r="C1172" s="9" t="s">
        <v>14</v>
      </c>
      <c r="D1172" s="9">
        <v>16.3</v>
      </c>
      <c r="E1172" s="8">
        <v>17.600000000000001</v>
      </c>
      <c r="F1172">
        <f t="shared" si="94"/>
        <v>88.381799999999856</v>
      </c>
      <c r="G1172" s="1">
        <f t="shared" si="90"/>
        <v>2.8687999999999931</v>
      </c>
      <c r="H1172">
        <f t="shared" si="91"/>
        <v>91.250599999999849</v>
      </c>
      <c r="I1172">
        <f t="shared" si="92"/>
        <v>0</v>
      </c>
      <c r="J1172">
        <f t="shared" si="93"/>
        <v>91.250599999999849</v>
      </c>
    </row>
    <row r="1173" spans="2:10" x14ac:dyDescent="0.3">
      <c r="B1173" s="7">
        <v>49811</v>
      </c>
      <c r="C1173" s="6" t="s">
        <v>9</v>
      </c>
      <c r="D1173" s="6">
        <v>28</v>
      </c>
      <c r="E1173" s="5">
        <v>20.399999999999999</v>
      </c>
      <c r="F1173">
        <f t="shared" si="94"/>
        <v>91.250599999999849</v>
      </c>
      <c r="G1173" s="1">
        <f t="shared" si="90"/>
        <v>5.7120000000000033</v>
      </c>
      <c r="H1173">
        <f t="shared" si="91"/>
        <v>96.962599999999853</v>
      </c>
      <c r="I1173">
        <f t="shared" si="92"/>
        <v>0</v>
      </c>
      <c r="J1173">
        <f t="shared" si="93"/>
        <v>96.962599999999853</v>
      </c>
    </row>
    <row r="1174" spans="2:10" x14ac:dyDescent="0.3">
      <c r="B1174" s="10">
        <v>49812</v>
      </c>
      <c r="C1174" s="9" t="s">
        <v>19</v>
      </c>
      <c r="D1174" s="9">
        <v>19</v>
      </c>
      <c r="E1174" s="8">
        <v>5.2</v>
      </c>
      <c r="F1174">
        <f t="shared" si="94"/>
        <v>96.962599999999853</v>
      </c>
      <c r="G1174" s="1">
        <f t="shared" si="90"/>
        <v>0.98799999999999955</v>
      </c>
      <c r="H1174">
        <f t="shared" si="91"/>
        <v>97.950599999999852</v>
      </c>
      <c r="I1174">
        <f t="shared" si="92"/>
        <v>0</v>
      </c>
      <c r="J1174">
        <f t="shared" si="93"/>
        <v>97.950599999999852</v>
      </c>
    </row>
    <row r="1175" spans="2:10" x14ac:dyDescent="0.3">
      <c r="B1175" s="7">
        <v>49813</v>
      </c>
      <c r="C1175" s="6" t="s">
        <v>1</v>
      </c>
      <c r="D1175" s="6">
        <v>24.1</v>
      </c>
      <c r="E1175" s="5">
        <v>4.8</v>
      </c>
      <c r="F1175">
        <f t="shared" si="94"/>
        <v>97.950599999999852</v>
      </c>
      <c r="G1175" s="1">
        <f t="shared" si="90"/>
        <v>1.156800000000004</v>
      </c>
      <c r="H1175">
        <f t="shared" si="91"/>
        <v>99.107399999999856</v>
      </c>
      <c r="I1175">
        <f t="shared" si="92"/>
        <v>0</v>
      </c>
      <c r="J1175">
        <f t="shared" si="93"/>
        <v>99.107399999999856</v>
      </c>
    </row>
    <row r="1176" spans="2:10" x14ac:dyDescent="0.3">
      <c r="B1176" s="10">
        <v>49814</v>
      </c>
      <c r="C1176" s="9" t="s">
        <v>8</v>
      </c>
      <c r="D1176" s="9">
        <v>15.2</v>
      </c>
      <c r="E1176" s="8">
        <v>25.7</v>
      </c>
      <c r="F1176">
        <f t="shared" si="94"/>
        <v>99.107399999999856</v>
      </c>
      <c r="G1176" s="1">
        <f t="shared" si="90"/>
        <v>3.906400000000005</v>
      </c>
      <c r="H1176">
        <f t="shared" si="91"/>
        <v>103.01379999999986</v>
      </c>
      <c r="I1176">
        <f t="shared" si="92"/>
        <v>1</v>
      </c>
      <c r="J1176">
        <f t="shared" si="93"/>
        <v>3.0137999999998613</v>
      </c>
    </row>
    <row r="1177" spans="2:10" x14ac:dyDescent="0.3">
      <c r="B1177" s="7">
        <v>49815</v>
      </c>
      <c r="C1177" s="6" t="s">
        <v>9</v>
      </c>
      <c r="D1177" s="6">
        <v>16.3</v>
      </c>
      <c r="E1177" s="5">
        <v>21</v>
      </c>
      <c r="F1177">
        <f t="shared" si="94"/>
        <v>3.0137999999998613</v>
      </c>
      <c r="G1177" s="1">
        <f t="shared" si="90"/>
        <v>3.423</v>
      </c>
      <c r="H1177">
        <f t="shared" si="91"/>
        <v>6.4367999999998613</v>
      </c>
      <c r="I1177">
        <f t="shared" si="92"/>
        <v>0</v>
      </c>
      <c r="J1177">
        <f t="shared" si="93"/>
        <v>6.4367999999998613</v>
      </c>
    </row>
    <row r="1178" spans="2:10" x14ac:dyDescent="0.3">
      <c r="B1178" s="10">
        <v>49816</v>
      </c>
      <c r="C1178" s="9" t="s">
        <v>0</v>
      </c>
      <c r="D1178" s="9">
        <v>26.9</v>
      </c>
      <c r="E1178" s="8">
        <v>0</v>
      </c>
      <c r="F1178">
        <f t="shared" si="94"/>
        <v>6.4367999999998613</v>
      </c>
      <c r="G1178" s="1">
        <f t="shared" si="90"/>
        <v>0</v>
      </c>
      <c r="H1178">
        <f t="shared" si="91"/>
        <v>6.4367999999998613</v>
      </c>
      <c r="I1178">
        <f t="shared" si="92"/>
        <v>0</v>
      </c>
      <c r="J1178">
        <f t="shared" si="93"/>
        <v>6.4367999999998613</v>
      </c>
    </row>
    <row r="1179" spans="2:10" x14ac:dyDescent="0.3">
      <c r="B1179" s="7">
        <v>49817</v>
      </c>
      <c r="C1179" s="6" t="s">
        <v>21</v>
      </c>
      <c r="D1179" s="6">
        <v>25</v>
      </c>
      <c r="E1179" s="5">
        <v>0.5</v>
      </c>
      <c r="F1179">
        <f t="shared" si="94"/>
        <v>6.4367999999998613</v>
      </c>
      <c r="G1179" s="1">
        <f t="shared" si="90"/>
        <v>0</v>
      </c>
      <c r="H1179">
        <f t="shared" si="91"/>
        <v>6.4367999999998613</v>
      </c>
      <c r="I1179">
        <f t="shared" si="92"/>
        <v>0</v>
      </c>
      <c r="J1179">
        <f t="shared" si="93"/>
        <v>6.4367999999998613</v>
      </c>
    </row>
    <row r="1180" spans="2:10" x14ac:dyDescent="0.3">
      <c r="B1180" s="10">
        <v>49818</v>
      </c>
      <c r="C1180" s="9" t="s">
        <v>23</v>
      </c>
      <c r="D1180" s="9">
        <v>25.1</v>
      </c>
      <c r="E1180" s="8">
        <v>5.2</v>
      </c>
      <c r="F1180">
        <f t="shared" si="94"/>
        <v>6.4367999999998613</v>
      </c>
      <c r="G1180" s="1">
        <f t="shared" si="90"/>
        <v>1.3052000000000001</v>
      </c>
      <c r="H1180">
        <f t="shared" si="91"/>
        <v>7.7419999999998614</v>
      </c>
      <c r="I1180">
        <f t="shared" si="92"/>
        <v>0</v>
      </c>
      <c r="J1180">
        <f t="shared" si="93"/>
        <v>7.7419999999998614</v>
      </c>
    </row>
    <row r="1181" spans="2:10" x14ac:dyDescent="0.3">
      <c r="B1181" s="7">
        <v>49819</v>
      </c>
      <c r="C1181" s="6" t="s">
        <v>19</v>
      </c>
      <c r="D1181" s="6">
        <v>29.2</v>
      </c>
      <c r="E1181" s="5">
        <v>7.1</v>
      </c>
      <c r="F1181">
        <f t="shared" si="94"/>
        <v>7.7419999999998614</v>
      </c>
      <c r="G1181" s="1">
        <f t="shared" si="90"/>
        <v>2.0732000000000008</v>
      </c>
      <c r="H1181">
        <f t="shared" si="91"/>
        <v>9.8151999999998623</v>
      </c>
      <c r="I1181">
        <f t="shared" si="92"/>
        <v>0</v>
      </c>
      <c r="J1181">
        <f t="shared" si="93"/>
        <v>9.8151999999998623</v>
      </c>
    </row>
    <row r="1182" spans="2:10" x14ac:dyDescent="0.3">
      <c r="B1182" s="10">
        <v>49820</v>
      </c>
      <c r="C1182" s="9" t="s">
        <v>4</v>
      </c>
      <c r="D1182" s="9">
        <v>18.100000000000001</v>
      </c>
      <c r="E1182" s="8">
        <v>5.0999999999999996</v>
      </c>
      <c r="F1182">
        <f t="shared" si="94"/>
        <v>9.8151999999998623</v>
      </c>
      <c r="G1182" s="1">
        <f t="shared" si="90"/>
        <v>0.92309999999999981</v>
      </c>
      <c r="H1182">
        <f t="shared" si="91"/>
        <v>10.738299999999862</v>
      </c>
      <c r="I1182">
        <f t="shared" si="92"/>
        <v>0</v>
      </c>
      <c r="J1182">
        <f t="shared" si="93"/>
        <v>10.738299999999862</v>
      </c>
    </row>
    <row r="1183" spans="2:10" x14ac:dyDescent="0.3">
      <c r="B1183" s="7">
        <v>49821</v>
      </c>
      <c r="C1183" s="6" t="s">
        <v>9</v>
      </c>
      <c r="D1183" s="6">
        <v>12.5</v>
      </c>
      <c r="E1183" s="5">
        <v>0</v>
      </c>
      <c r="F1183">
        <f t="shared" si="94"/>
        <v>10.738299999999862</v>
      </c>
      <c r="G1183" s="1">
        <f t="shared" si="90"/>
        <v>0</v>
      </c>
      <c r="H1183">
        <f t="shared" si="91"/>
        <v>10.738299999999862</v>
      </c>
      <c r="I1183">
        <f t="shared" si="92"/>
        <v>0</v>
      </c>
      <c r="J1183">
        <f t="shared" si="93"/>
        <v>10.738299999999862</v>
      </c>
    </row>
    <row r="1184" spans="2:10" x14ac:dyDescent="0.3">
      <c r="B1184" s="10">
        <v>49822</v>
      </c>
      <c r="C1184" s="9" t="s">
        <v>9</v>
      </c>
      <c r="D1184" s="9">
        <v>19.100000000000001</v>
      </c>
      <c r="E1184" s="8">
        <v>0.3</v>
      </c>
      <c r="F1184">
        <f t="shared" si="94"/>
        <v>10.738299999999862</v>
      </c>
      <c r="G1184" s="1">
        <f t="shared" si="90"/>
        <v>0</v>
      </c>
      <c r="H1184">
        <f t="shared" si="91"/>
        <v>10.738299999999862</v>
      </c>
      <c r="I1184">
        <f t="shared" si="92"/>
        <v>0</v>
      </c>
      <c r="J1184">
        <f t="shared" si="93"/>
        <v>10.738299999999862</v>
      </c>
    </row>
    <row r="1185" spans="2:10" x14ac:dyDescent="0.3">
      <c r="B1185" s="7">
        <v>49823</v>
      </c>
      <c r="C1185" s="6" t="s">
        <v>2</v>
      </c>
      <c r="D1185" s="6">
        <v>27.4</v>
      </c>
      <c r="E1185" s="5">
        <v>0</v>
      </c>
      <c r="F1185">
        <f t="shared" si="94"/>
        <v>10.738299999999862</v>
      </c>
      <c r="G1185" s="1">
        <f t="shared" si="90"/>
        <v>0</v>
      </c>
      <c r="H1185">
        <f t="shared" si="91"/>
        <v>10.738299999999862</v>
      </c>
      <c r="I1185">
        <f t="shared" si="92"/>
        <v>0</v>
      </c>
      <c r="J1185">
        <f t="shared" si="93"/>
        <v>10.738299999999862</v>
      </c>
    </row>
    <row r="1186" spans="2:10" x14ac:dyDescent="0.3">
      <c r="B1186" s="10">
        <v>49824</v>
      </c>
      <c r="C1186" s="9" t="s">
        <v>0</v>
      </c>
      <c r="D1186" s="9">
        <v>21.1</v>
      </c>
      <c r="E1186" s="8">
        <v>10.4</v>
      </c>
      <c r="F1186">
        <f t="shared" si="94"/>
        <v>10.738299999999862</v>
      </c>
      <c r="G1186" s="1">
        <f t="shared" si="90"/>
        <v>2.1943999999999999</v>
      </c>
      <c r="H1186">
        <f t="shared" si="91"/>
        <v>12.932699999999862</v>
      </c>
      <c r="I1186">
        <f t="shared" si="92"/>
        <v>0</v>
      </c>
      <c r="J1186">
        <f t="shared" si="93"/>
        <v>12.932699999999862</v>
      </c>
    </row>
    <row r="1187" spans="2:10" x14ac:dyDescent="0.3">
      <c r="B1187" s="7">
        <v>49825</v>
      </c>
      <c r="C1187" s="6" t="s">
        <v>1</v>
      </c>
      <c r="D1187" s="6">
        <v>13.4</v>
      </c>
      <c r="E1187" s="5">
        <v>0</v>
      </c>
      <c r="F1187">
        <f t="shared" si="94"/>
        <v>12.932699999999862</v>
      </c>
      <c r="G1187" s="1">
        <f t="shared" si="90"/>
        <v>0</v>
      </c>
      <c r="H1187">
        <f t="shared" si="91"/>
        <v>12.932699999999862</v>
      </c>
      <c r="I1187">
        <f t="shared" si="92"/>
        <v>0</v>
      </c>
      <c r="J1187">
        <f t="shared" si="93"/>
        <v>12.932699999999862</v>
      </c>
    </row>
    <row r="1188" spans="2:10" x14ac:dyDescent="0.3">
      <c r="B1188" s="10">
        <v>49826</v>
      </c>
      <c r="C1188" s="9" t="s">
        <v>16</v>
      </c>
      <c r="D1188" s="9">
        <v>11.9</v>
      </c>
      <c r="E1188" s="8">
        <v>7.3</v>
      </c>
      <c r="F1188">
        <f t="shared" si="94"/>
        <v>12.932699999999862</v>
      </c>
      <c r="G1188" s="1">
        <f t="shared" si="90"/>
        <v>0.86870000000000047</v>
      </c>
      <c r="H1188">
        <f t="shared" si="91"/>
        <v>13.801399999999862</v>
      </c>
      <c r="I1188">
        <f t="shared" si="92"/>
        <v>0</v>
      </c>
      <c r="J1188">
        <f t="shared" si="93"/>
        <v>13.801399999999862</v>
      </c>
    </row>
    <row r="1189" spans="2:10" x14ac:dyDescent="0.3">
      <c r="B1189" s="7">
        <v>49827</v>
      </c>
      <c r="C1189" s="6" t="s">
        <v>4</v>
      </c>
      <c r="D1189" s="6">
        <v>20.399999999999999</v>
      </c>
      <c r="E1189" s="5">
        <v>4.3</v>
      </c>
      <c r="F1189">
        <f t="shared" si="94"/>
        <v>13.801399999999862</v>
      </c>
      <c r="G1189" s="1">
        <f t="shared" si="90"/>
        <v>0.8772000000000002</v>
      </c>
      <c r="H1189">
        <f t="shared" si="91"/>
        <v>14.678599999999863</v>
      </c>
      <c r="I1189">
        <f t="shared" si="92"/>
        <v>0</v>
      </c>
      <c r="J1189">
        <f t="shared" si="93"/>
        <v>14.678599999999863</v>
      </c>
    </row>
    <row r="1190" spans="2:10" x14ac:dyDescent="0.3">
      <c r="B1190" s="10">
        <v>49828</v>
      </c>
      <c r="C1190" s="9" t="s">
        <v>0</v>
      </c>
      <c r="D1190" s="9">
        <v>29.5</v>
      </c>
      <c r="E1190" s="8">
        <v>18.600000000000001</v>
      </c>
      <c r="F1190">
        <f t="shared" si="94"/>
        <v>14.678599999999863</v>
      </c>
      <c r="G1190" s="1">
        <f t="shared" si="90"/>
        <v>5.4870000000000001</v>
      </c>
      <c r="H1190">
        <f t="shared" si="91"/>
        <v>20.165599999999863</v>
      </c>
      <c r="I1190">
        <f t="shared" si="92"/>
        <v>0</v>
      </c>
      <c r="J1190">
        <f t="shared" si="93"/>
        <v>20.165599999999863</v>
      </c>
    </row>
    <row r="1191" spans="2:10" x14ac:dyDescent="0.3">
      <c r="B1191" s="7">
        <v>49829</v>
      </c>
      <c r="C1191" s="6" t="s">
        <v>19</v>
      </c>
      <c r="D1191" s="6">
        <v>24.1</v>
      </c>
      <c r="E1191" s="5">
        <v>5</v>
      </c>
      <c r="F1191">
        <f t="shared" si="94"/>
        <v>20.165599999999863</v>
      </c>
      <c r="G1191" s="1">
        <f t="shared" si="90"/>
        <v>1.2049999999999983</v>
      </c>
      <c r="H1191">
        <f t="shared" si="91"/>
        <v>21.370599999999861</v>
      </c>
      <c r="I1191">
        <f t="shared" si="92"/>
        <v>0</v>
      </c>
      <c r="J1191">
        <f t="shared" si="93"/>
        <v>21.370599999999861</v>
      </c>
    </row>
    <row r="1192" spans="2:10" x14ac:dyDescent="0.3">
      <c r="B1192" s="10">
        <v>49830</v>
      </c>
      <c r="C1192" s="9" t="s">
        <v>25</v>
      </c>
      <c r="D1192" s="9">
        <v>11.5</v>
      </c>
      <c r="E1192" s="8">
        <v>3.6</v>
      </c>
      <c r="F1192">
        <f t="shared" si="94"/>
        <v>21.370599999999861</v>
      </c>
      <c r="G1192" s="1">
        <f t="shared" si="90"/>
        <v>0.41400000000000148</v>
      </c>
      <c r="H1192">
        <f t="shared" si="91"/>
        <v>21.784599999999863</v>
      </c>
      <c r="I1192">
        <f t="shared" si="92"/>
        <v>0</v>
      </c>
      <c r="J1192">
        <f t="shared" si="93"/>
        <v>21.784599999999863</v>
      </c>
    </row>
    <row r="1193" spans="2:10" x14ac:dyDescent="0.3">
      <c r="B1193" s="7">
        <v>49831</v>
      </c>
      <c r="C1193" s="6" t="s">
        <v>24</v>
      </c>
      <c r="D1193" s="6">
        <v>21.2</v>
      </c>
      <c r="E1193" s="5">
        <v>1.8</v>
      </c>
      <c r="F1193">
        <f t="shared" si="94"/>
        <v>21.784599999999863</v>
      </c>
      <c r="G1193" s="1">
        <f t="shared" si="90"/>
        <v>0.38159999999999883</v>
      </c>
      <c r="H1193">
        <f t="shared" si="91"/>
        <v>22.166199999999861</v>
      </c>
      <c r="I1193">
        <f t="shared" si="92"/>
        <v>0</v>
      </c>
      <c r="J1193">
        <f t="shared" si="93"/>
        <v>22.166199999999861</v>
      </c>
    </row>
    <row r="1194" spans="2:10" x14ac:dyDescent="0.3">
      <c r="B1194" s="10">
        <v>49832</v>
      </c>
      <c r="C1194" s="9" t="s">
        <v>8</v>
      </c>
      <c r="D1194" s="9">
        <v>22.2</v>
      </c>
      <c r="E1194" s="8">
        <v>40.299999999999997</v>
      </c>
      <c r="F1194">
        <f t="shared" si="94"/>
        <v>22.166199999999861</v>
      </c>
      <c r="G1194" s="1">
        <f t="shared" si="90"/>
        <v>8.9465999999999966</v>
      </c>
      <c r="H1194">
        <f t="shared" si="91"/>
        <v>31.112799999999858</v>
      </c>
      <c r="I1194">
        <f t="shared" si="92"/>
        <v>0</v>
      </c>
      <c r="J1194">
        <f t="shared" si="93"/>
        <v>31.112799999999858</v>
      </c>
    </row>
    <row r="1195" spans="2:10" x14ac:dyDescent="0.3">
      <c r="B1195" s="7">
        <v>49833</v>
      </c>
      <c r="C1195" s="6" t="s">
        <v>8</v>
      </c>
      <c r="D1195" s="6">
        <v>14.6</v>
      </c>
      <c r="E1195" s="5">
        <v>2.6</v>
      </c>
      <c r="F1195">
        <f t="shared" si="94"/>
        <v>31.112799999999858</v>
      </c>
      <c r="G1195" s="1">
        <f t="shared" si="90"/>
        <v>0.37959999999999994</v>
      </c>
      <c r="H1195">
        <f t="shared" si="91"/>
        <v>31.492399999999858</v>
      </c>
      <c r="I1195">
        <f t="shared" si="92"/>
        <v>0</v>
      </c>
      <c r="J1195">
        <f t="shared" si="93"/>
        <v>31.492399999999858</v>
      </c>
    </row>
    <row r="1196" spans="2:10" x14ac:dyDescent="0.3">
      <c r="B1196" s="10">
        <v>49834</v>
      </c>
      <c r="C1196" s="9" t="s">
        <v>4</v>
      </c>
      <c r="D1196" s="9">
        <v>23.3</v>
      </c>
      <c r="E1196" s="8">
        <v>8.1</v>
      </c>
      <c r="F1196">
        <f t="shared" si="94"/>
        <v>31.492399999999858</v>
      </c>
      <c r="G1196" s="1">
        <f t="shared" si="90"/>
        <v>1.8872999999999998</v>
      </c>
      <c r="H1196">
        <f t="shared" si="91"/>
        <v>33.379699999999858</v>
      </c>
      <c r="I1196">
        <f t="shared" si="92"/>
        <v>0</v>
      </c>
      <c r="J1196">
        <f t="shared" si="93"/>
        <v>33.379699999999858</v>
      </c>
    </row>
    <row r="1197" spans="2:10" x14ac:dyDescent="0.3">
      <c r="B1197" s="7">
        <v>49835</v>
      </c>
      <c r="C1197" s="6" t="s">
        <v>4</v>
      </c>
      <c r="D1197" s="6">
        <v>16.2</v>
      </c>
      <c r="E1197" s="5">
        <v>10.4</v>
      </c>
      <c r="F1197">
        <f t="shared" si="94"/>
        <v>33.379699999999858</v>
      </c>
      <c r="G1197" s="1">
        <f t="shared" si="90"/>
        <v>1.6848000000000027</v>
      </c>
      <c r="H1197">
        <f t="shared" si="91"/>
        <v>35.06449999999986</v>
      </c>
      <c r="I1197">
        <f t="shared" si="92"/>
        <v>0</v>
      </c>
      <c r="J1197">
        <f t="shared" si="93"/>
        <v>35.06449999999986</v>
      </c>
    </row>
    <row r="1198" spans="2:10" x14ac:dyDescent="0.3">
      <c r="B1198" s="10">
        <v>49836</v>
      </c>
      <c r="C1198" s="9" t="s">
        <v>8</v>
      </c>
      <c r="D1198" s="9">
        <v>25.9</v>
      </c>
      <c r="E1198" s="8">
        <v>0</v>
      </c>
      <c r="F1198">
        <f t="shared" si="94"/>
        <v>35.06449999999986</v>
      </c>
      <c r="G1198" s="1">
        <f t="shared" si="90"/>
        <v>0</v>
      </c>
      <c r="H1198">
        <f t="shared" si="91"/>
        <v>35.06449999999986</v>
      </c>
      <c r="I1198">
        <f t="shared" si="92"/>
        <v>0</v>
      </c>
      <c r="J1198">
        <f t="shared" si="93"/>
        <v>35.06449999999986</v>
      </c>
    </row>
    <row r="1199" spans="2:10" x14ac:dyDescent="0.3">
      <c r="B1199" s="7">
        <v>49837</v>
      </c>
      <c r="C1199" s="6" t="s">
        <v>16</v>
      </c>
      <c r="D1199" s="6">
        <v>14.6</v>
      </c>
      <c r="E1199" s="5">
        <v>7</v>
      </c>
      <c r="F1199">
        <f t="shared" si="94"/>
        <v>35.06449999999986</v>
      </c>
      <c r="G1199" s="1">
        <f t="shared" si="90"/>
        <v>1.0219999999999985</v>
      </c>
      <c r="H1199">
        <f t="shared" si="91"/>
        <v>36.086499999999859</v>
      </c>
      <c r="I1199">
        <f t="shared" si="92"/>
        <v>0</v>
      </c>
      <c r="J1199">
        <f t="shared" si="93"/>
        <v>36.086499999999859</v>
      </c>
    </row>
    <row r="1200" spans="2:10" x14ac:dyDescent="0.3">
      <c r="B1200" s="10">
        <v>49838</v>
      </c>
      <c r="C1200" s="9" t="s">
        <v>3</v>
      </c>
      <c r="D1200" s="9">
        <v>15.1</v>
      </c>
      <c r="E1200" s="8">
        <v>11.7</v>
      </c>
      <c r="F1200">
        <f t="shared" si="94"/>
        <v>36.086499999999859</v>
      </c>
      <c r="G1200" s="1">
        <f t="shared" si="90"/>
        <v>1.7667000000000002</v>
      </c>
      <c r="H1200">
        <f t="shared" si="91"/>
        <v>37.853199999999859</v>
      </c>
      <c r="I1200">
        <f t="shared" si="92"/>
        <v>0</v>
      </c>
      <c r="J1200">
        <f t="shared" si="93"/>
        <v>37.853199999999859</v>
      </c>
    </row>
    <row r="1201" spans="2:10" x14ac:dyDescent="0.3">
      <c r="B1201" s="7">
        <v>49839</v>
      </c>
      <c r="C1201" s="6" t="s">
        <v>2</v>
      </c>
      <c r="D1201" s="6">
        <v>14.1</v>
      </c>
      <c r="E1201" s="5">
        <v>6.5</v>
      </c>
      <c r="F1201">
        <f t="shared" si="94"/>
        <v>37.853199999999859</v>
      </c>
      <c r="G1201" s="1">
        <f t="shared" si="90"/>
        <v>0.9164999999999992</v>
      </c>
      <c r="H1201">
        <f t="shared" si="91"/>
        <v>38.769699999999858</v>
      </c>
      <c r="I1201">
        <f t="shared" si="92"/>
        <v>0</v>
      </c>
      <c r="J1201">
        <f t="shared" si="93"/>
        <v>38.769699999999858</v>
      </c>
    </row>
    <row r="1202" spans="2:10" x14ac:dyDescent="0.3">
      <c r="B1202" s="10">
        <v>49840</v>
      </c>
      <c r="C1202" s="9" t="s">
        <v>1</v>
      </c>
      <c r="D1202" s="9">
        <v>22.1</v>
      </c>
      <c r="E1202" s="8">
        <v>1.8</v>
      </c>
      <c r="F1202">
        <f t="shared" si="94"/>
        <v>38.769699999999858</v>
      </c>
      <c r="G1202" s="1">
        <f t="shared" si="90"/>
        <v>0.3977999999999966</v>
      </c>
      <c r="H1202">
        <f t="shared" si="91"/>
        <v>39.167499999999855</v>
      </c>
      <c r="I1202">
        <f t="shared" si="92"/>
        <v>0</v>
      </c>
      <c r="J1202">
        <f t="shared" si="93"/>
        <v>39.167499999999855</v>
      </c>
    </row>
    <row r="1203" spans="2:10" x14ac:dyDescent="0.3">
      <c r="B1203" s="7">
        <v>49841</v>
      </c>
      <c r="C1203" s="6" t="s">
        <v>9</v>
      </c>
      <c r="D1203" s="6">
        <v>27.2</v>
      </c>
      <c r="E1203" s="5">
        <v>21.9</v>
      </c>
      <c r="F1203">
        <f t="shared" si="94"/>
        <v>39.167499999999855</v>
      </c>
      <c r="G1203" s="1">
        <f t="shared" si="90"/>
        <v>5.9568000000000012</v>
      </c>
      <c r="H1203">
        <f t="shared" si="91"/>
        <v>45.124299999999856</v>
      </c>
      <c r="I1203">
        <f t="shared" si="92"/>
        <v>0</v>
      </c>
      <c r="J1203">
        <f t="shared" si="93"/>
        <v>45.124299999999856</v>
      </c>
    </row>
    <row r="1204" spans="2:10" x14ac:dyDescent="0.3">
      <c r="B1204" s="10">
        <v>49842</v>
      </c>
      <c r="C1204" s="9" t="s">
        <v>10</v>
      </c>
      <c r="D1204" s="9">
        <v>10.8</v>
      </c>
      <c r="E1204" s="8">
        <v>0</v>
      </c>
      <c r="F1204">
        <f t="shared" si="94"/>
        <v>45.124299999999856</v>
      </c>
      <c r="G1204" s="1">
        <f t="shared" si="90"/>
        <v>0</v>
      </c>
      <c r="H1204">
        <f t="shared" si="91"/>
        <v>45.124299999999856</v>
      </c>
      <c r="I1204">
        <f t="shared" si="92"/>
        <v>0</v>
      </c>
      <c r="J1204">
        <f t="shared" si="93"/>
        <v>45.124299999999856</v>
      </c>
    </row>
    <row r="1205" spans="2:10" x14ac:dyDescent="0.3">
      <c r="B1205" s="7">
        <v>49843</v>
      </c>
      <c r="C1205" s="6" t="s">
        <v>0</v>
      </c>
      <c r="D1205" s="6">
        <v>24.6</v>
      </c>
      <c r="E1205" s="5">
        <v>0</v>
      </c>
      <c r="F1205">
        <f t="shared" si="94"/>
        <v>45.124299999999856</v>
      </c>
      <c r="G1205" s="1">
        <f t="shared" si="90"/>
        <v>0</v>
      </c>
      <c r="H1205">
        <f t="shared" si="91"/>
        <v>45.124299999999856</v>
      </c>
      <c r="I1205">
        <f t="shared" si="92"/>
        <v>0</v>
      </c>
      <c r="J1205">
        <f t="shared" si="93"/>
        <v>45.124299999999856</v>
      </c>
    </row>
    <row r="1206" spans="2:10" x14ac:dyDescent="0.3">
      <c r="B1206" s="10">
        <v>49844</v>
      </c>
      <c r="C1206" s="9" t="s">
        <v>8</v>
      </c>
      <c r="D1206" s="9">
        <v>27.8</v>
      </c>
      <c r="E1206" s="8">
        <v>26.3</v>
      </c>
      <c r="F1206">
        <f t="shared" si="94"/>
        <v>45.124299999999856</v>
      </c>
      <c r="G1206" s="1">
        <f t="shared" si="90"/>
        <v>7.311399999999999</v>
      </c>
      <c r="H1206">
        <f t="shared" si="91"/>
        <v>52.435699999999855</v>
      </c>
      <c r="I1206">
        <f t="shared" si="92"/>
        <v>0</v>
      </c>
      <c r="J1206">
        <f t="shared" si="93"/>
        <v>52.435699999999855</v>
      </c>
    </row>
    <row r="1207" spans="2:10" x14ac:dyDescent="0.3">
      <c r="B1207" s="7">
        <v>49845</v>
      </c>
      <c r="C1207" s="6" t="s">
        <v>25</v>
      </c>
      <c r="D1207" s="6">
        <v>12.9</v>
      </c>
      <c r="E1207" s="5">
        <v>2.8</v>
      </c>
      <c r="F1207">
        <f t="shared" si="94"/>
        <v>52.435699999999855</v>
      </c>
      <c r="G1207" s="1">
        <f t="shared" si="90"/>
        <v>0.36119999999999663</v>
      </c>
      <c r="H1207">
        <f t="shared" si="91"/>
        <v>52.796899999999852</v>
      </c>
      <c r="I1207">
        <f t="shared" si="92"/>
        <v>0</v>
      </c>
      <c r="J1207">
        <f t="shared" si="93"/>
        <v>52.796899999999852</v>
      </c>
    </row>
    <row r="1208" spans="2:10" x14ac:dyDescent="0.3">
      <c r="B1208" s="10">
        <v>49846</v>
      </c>
      <c r="C1208" s="9" t="s">
        <v>4</v>
      </c>
      <c r="D1208" s="9">
        <v>13.9</v>
      </c>
      <c r="E1208" s="8">
        <v>0.6</v>
      </c>
      <c r="F1208">
        <f t="shared" si="94"/>
        <v>52.796899999999852</v>
      </c>
      <c r="G1208" s="1">
        <f t="shared" si="90"/>
        <v>0</v>
      </c>
      <c r="H1208">
        <f t="shared" si="91"/>
        <v>52.796899999999852</v>
      </c>
      <c r="I1208">
        <f t="shared" si="92"/>
        <v>0</v>
      </c>
      <c r="J1208">
        <f t="shared" si="93"/>
        <v>52.796899999999852</v>
      </c>
    </row>
    <row r="1209" spans="2:10" x14ac:dyDescent="0.3">
      <c r="B1209" s="7">
        <v>49847</v>
      </c>
      <c r="C1209" s="6" t="s">
        <v>26</v>
      </c>
      <c r="D1209" s="6">
        <v>27.6</v>
      </c>
      <c r="E1209" s="5">
        <v>0.6</v>
      </c>
      <c r="F1209">
        <f t="shared" si="94"/>
        <v>52.796899999999852</v>
      </c>
      <c r="G1209" s="1">
        <f t="shared" si="90"/>
        <v>0</v>
      </c>
      <c r="H1209">
        <f t="shared" si="91"/>
        <v>52.796899999999852</v>
      </c>
      <c r="I1209">
        <f t="shared" si="92"/>
        <v>0</v>
      </c>
      <c r="J1209">
        <f t="shared" si="93"/>
        <v>52.796899999999852</v>
      </c>
    </row>
    <row r="1210" spans="2:10" x14ac:dyDescent="0.3">
      <c r="B1210" s="10">
        <v>49848</v>
      </c>
      <c r="C1210" s="9" t="s">
        <v>9</v>
      </c>
      <c r="D1210" s="9">
        <v>18.600000000000001</v>
      </c>
      <c r="E1210" s="8">
        <v>21.5</v>
      </c>
      <c r="F1210">
        <f t="shared" si="94"/>
        <v>52.796899999999852</v>
      </c>
      <c r="G1210" s="1">
        <f t="shared" si="90"/>
        <v>3.9990000000000023</v>
      </c>
      <c r="H1210">
        <f t="shared" si="91"/>
        <v>56.795899999999854</v>
      </c>
      <c r="I1210">
        <f t="shared" si="92"/>
        <v>0</v>
      </c>
      <c r="J1210">
        <f t="shared" si="93"/>
        <v>56.795899999999854</v>
      </c>
    </row>
    <row r="1211" spans="2:10" x14ac:dyDescent="0.3">
      <c r="B1211" s="7">
        <v>49849</v>
      </c>
      <c r="C1211" s="6" t="s">
        <v>10</v>
      </c>
      <c r="D1211" s="6">
        <v>17.8</v>
      </c>
      <c r="E1211" s="5">
        <v>0</v>
      </c>
      <c r="F1211">
        <f t="shared" si="94"/>
        <v>56.795899999999854</v>
      </c>
      <c r="G1211" s="1">
        <f t="shared" si="90"/>
        <v>0</v>
      </c>
      <c r="H1211">
        <f t="shared" si="91"/>
        <v>56.795899999999854</v>
      </c>
      <c r="I1211">
        <f t="shared" si="92"/>
        <v>0</v>
      </c>
      <c r="J1211">
        <f t="shared" si="93"/>
        <v>56.795899999999854</v>
      </c>
    </row>
    <row r="1212" spans="2:10" x14ac:dyDescent="0.3">
      <c r="B1212" s="10">
        <v>49850</v>
      </c>
      <c r="C1212" s="9" t="s">
        <v>14</v>
      </c>
      <c r="D1212" s="9">
        <v>20.8</v>
      </c>
      <c r="E1212" s="8">
        <v>8.5</v>
      </c>
      <c r="F1212">
        <f t="shared" si="94"/>
        <v>56.795899999999854</v>
      </c>
      <c r="G1212" s="1">
        <f t="shared" si="90"/>
        <v>1.7680000000000007</v>
      </c>
      <c r="H1212">
        <f t="shared" si="91"/>
        <v>58.563899999999855</v>
      </c>
      <c r="I1212">
        <f t="shared" si="92"/>
        <v>0</v>
      </c>
      <c r="J1212">
        <f t="shared" si="93"/>
        <v>58.563899999999855</v>
      </c>
    </row>
    <row r="1213" spans="2:10" x14ac:dyDescent="0.3">
      <c r="B1213" s="7">
        <v>49851</v>
      </c>
      <c r="C1213" s="6" t="s">
        <v>5</v>
      </c>
      <c r="D1213" s="6">
        <v>16.399999999999999</v>
      </c>
      <c r="E1213" s="5">
        <v>6.8</v>
      </c>
      <c r="F1213">
        <f t="shared" si="94"/>
        <v>58.563899999999855</v>
      </c>
      <c r="G1213" s="1">
        <f t="shared" si="90"/>
        <v>1.1152000000000015</v>
      </c>
      <c r="H1213">
        <f t="shared" si="91"/>
        <v>59.679099999999856</v>
      </c>
      <c r="I1213">
        <f t="shared" si="92"/>
        <v>0</v>
      </c>
      <c r="J1213">
        <f t="shared" si="93"/>
        <v>59.679099999999856</v>
      </c>
    </row>
    <row r="1214" spans="2:10" x14ac:dyDescent="0.3">
      <c r="B1214" s="10">
        <v>49852</v>
      </c>
      <c r="C1214" s="9" t="s">
        <v>1</v>
      </c>
      <c r="D1214" s="9">
        <v>14.6</v>
      </c>
      <c r="E1214" s="8">
        <v>0</v>
      </c>
      <c r="F1214">
        <f t="shared" si="94"/>
        <v>59.679099999999856</v>
      </c>
      <c r="G1214" s="1">
        <f t="shared" si="90"/>
        <v>0</v>
      </c>
      <c r="H1214">
        <f t="shared" si="91"/>
        <v>59.679099999999856</v>
      </c>
      <c r="I1214">
        <f t="shared" si="92"/>
        <v>0</v>
      </c>
      <c r="J1214">
        <f t="shared" si="93"/>
        <v>59.679099999999856</v>
      </c>
    </row>
    <row r="1215" spans="2:10" x14ac:dyDescent="0.3">
      <c r="B1215" s="7">
        <v>49853</v>
      </c>
      <c r="C1215" s="6" t="s">
        <v>21</v>
      </c>
      <c r="D1215" s="6">
        <v>27.1</v>
      </c>
      <c r="E1215" s="5">
        <v>1.2</v>
      </c>
      <c r="F1215">
        <f t="shared" si="94"/>
        <v>59.679099999999856</v>
      </c>
      <c r="G1215" s="1">
        <f t="shared" si="90"/>
        <v>0.32520000000000238</v>
      </c>
      <c r="H1215">
        <f t="shared" si="91"/>
        <v>60.004299999999859</v>
      </c>
      <c r="I1215">
        <f t="shared" si="92"/>
        <v>0</v>
      </c>
      <c r="J1215">
        <f t="shared" si="93"/>
        <v>60.004299999999859</v>
      </c>
    </row>
    <row r="1216" spans="2:10" x14ac:dyDescent="0.3">
      <c r="B1216" s="10">
        <v>49854</v>
      </c>
      <c r="C1216" s="9" t="s">
        <v>8</v>
      </c>
      <c r="D1216" s="9">
        <v>18.3</v>
      </c>
      <c r="E1216" s="8">
        <v>3.7</v>
      </c>
      <c r="F1216">
        <f t="shared" si="94"/>
        <v>60.004299999999859</v>
      </c>
      <c r="G1216" s="1">
        <f t="shared" si="90"/>
        <v>0.67710000000000292</v>
      </c>
      <c r="H1216">
        <f t="shared" si="91"/>
        <v>60.681399999999861</v>
      </c>
      <c r="I1216">
        <f t="shared" si="92"/>
        <v>0</v>
      </c>
      <c r="J1216">
        <f t="shared" si="93"/>
        <v>60.681399999999861</v>
      </c>
    </row>
    <row r="1217" spans="2:10" x14ac:dyDescent="0.3">
      <c r="B1217" s="7">
        <v>49855</v>
      </c>
      <c r="C1217" s="6" t="s">
        <v>26</v>
      </c>
      <c r="D1217" s="6">
        <v>27.1</v>
      </c>
      <c r="E1217" s="5">
        <v>0.2</v>
      </c>
      <c r="F1217">
        <f t="shared" si="94"/>
        <v>60.681399999999861</v>
      </c>
      <c r="G1217" s="1">
        <f t="shared" si="90"/>
        <v>0</v>
      </c>
      <c r="H1217">
        <f t="shared" si="91"/>
        <v>60.681399999999861</v>
      </c>
      <c r="I1217">
        <f t="shared" si="92"/>
        <v>0</v>
      </c>
      <c r="J1217">
        <f t="shared" si="93"/>
        <v>60.681399999999861</v>
      </c>
    </row>
    <row r="1218" spans="2:10" x14ac:dyDescent="0.3">
      <c r="B1218" s="10">
        <v>49856</v>
      </c>
      <c r="C1218" s="9" t="s">
        <v>14</v>
      </c>
      <c r="D1218" s="9">
        <v>12.9</v>
      </c>
      <c r="E1218" s="8">
        <v>10.199999999999999</v>
      </c>
      <c r="F1218">
        <f t="shared" si="94"/>
        <v>60.681399999999861</v>
      </c>
      <c r="G1218" s="1">
        <f t="shared" si="90"/>
        <v>1.315800000000003</v>
      </c>
      <c r="H1218">
        <f t="shared" si="91"/>
        <v>61.997199999999864</v>
      </c>
      <c r="I1218">
        <f t="shared" si="92"/>
        <v>0</v>
      </c>
      <c r="J1218">
        <f t="shared" si="93"/>
        <v>61.997199999999864</v>
      </c>
    </row>
    <row r="1219" spans="2:10" x14ac:dyDescent="0.3">
      <c r="B1219" s="7">
        <v>49857</v>
      </c>
      <c r="C1219" s="6" t="s">
        <v>2</v>
      </c>
      <c r="D1219" s="6">
        <v>19.100000000000001</v>
      </c>
      <c r="E1219" s="5">
        <v>19.600000000000001</v>
      </c>
      <c r="F1219">
        <f t="shared" si="94"/>
        <v>61.997199999999864</v>
      </c>
      <c r="G1219" s="1">
        <f t="shared" ref="G1219:G1282" si="95">H1219-F1219</f>
        <v>3.7436000000000007</v>
      </c>
      <c r="H1219">
        <f t="shared" ref="H1219:H1282" si="96">IF(E1219&gt;=1,(D1219*E1219%)+F1219,F1219)</f>
        <v>65.740799999999865</v>
      </c>
      <c r="I1219">
        <f t="shared" ref="I1219:I1282" si="97">IF(H1219&gt;=100,1,0)</f>
        <v>0</v>
      </c>
      <c r="J1219">
        <f t="shared" ref="J1219:J1282" si="98">IF(I1219=1,H1219-100,H1219)</f>
        <v>65.740799999999865</v>
      </c>
    </row>
    <row r="1220" spans="2:10" x14ac:dyDescent="0.3">
      <c r="B1220" s="10">
        <v>49858</v>
      </c>
      <c r="C1220" s="9" t="s">
        <v>10</v>
      </c>
      <c r="D1220" s="9">
        <v>19.2</v>
      </c>
      <c r="E1220" s="8">
        <v>3.6</v>
      </c>
      <c r="F1220">
        <f t="shared" ref="F1220:F1283" si="99">J1219</f>
        <v>65.740799999999865</v>
      </c>
      <c r="G1220" s="1">
        <f t="shared" si="95"/>
        <v>0.69119999999999493</v>
      </c>
      <c r="H1220">
        <f t="shared" si="96"/>
        <v>66.43199999999986</v>
      </c>
      <c r="I1220">
        <f t="shared" si="97"/>
        <v>0</v>
      </c>
      <c r="J1220">
        <f t="shared" si="98"/>
        <v>66.43199999999986</v>
      </c>
    </row>
    <row r="1221" spans="2:10" x14ac:dyDescent="0.3">
      <c r="B1221" s="7">
        <v>49859</v>
      </c>
      <c r="C1221" s="6" t="s">
        <v>21</v>
      </c>
      <c r="D1221" s="6">
        <v>25.2</v>
      </c>
      <c r="E1221" s="5">
        <v>0</v>
      </c>
      <c r="F1221">
        <f t="shared" si="99"/>
        <v>66.43199999999986</v>
      </c>
      <c r="G1221" s="1">
        <f t="shared" si="95"/>
        <v>0</v>
      </c>
      <c r="H1221">
        <f t="shared" si="96"/>
        <v>66.43199999999986</v>
      </c>
      <c r="I1221">
        <f t="shared" si="97"/>
        <v>0</v>
      </c>
      <c r="J1221">
        <f t="shared" si="98"/>
        <v>66.43199999999986</v>
      </c>
    </row>
    <row r="1222" spans="2:10" x14ac:dyDescent="0.3">
      <c r="B1222" s="10">
        <v>49860</v>
      </c>
      <c r="C1222" s="9" t="s">
        <v>14</v>
      </c>
      <c r="D1222" s="9">
        <v>13.5</v>
      </c>
      <c r="E1222" s="8">
        <v>6.3</v>
      </c>
      <c r="F1222">
        <f t="shared" si="99"/>
        <v>66.43199999999986</v>
      </c>
      <c r="G1222" s="1">
        <f t="shared" si="95"/>
        <v>0.8504999999999967</v>
      </c>
      <c r="H1222">
        <f t="shared" si="96"/>
        <v>67.282499999999857</v>
      </c>
      <c r="I1222">
        <f t="shared" si="97"/>
        <v>0</v>
      </c>
      <c r="J1222">
        <f t="shared" si="98"/>
        <v>67.282499999999857</v>
      </c>
    </row>
    <row r="1223" spans="2:10" x14ac:dyDescent="0.3">
      <c r="B1223" s="7">
        <v>49861</v>
      </c>
      <c r="C1223" s="6" t="s">
        <v>19</v>
      </c>
      <c r="D1223" s="6">
        <v>19.2</v>
      </c>
      <c r="E1223" s="5">
        <v>7.7</v>
      </c>
      <c r="F1223">
        <f t="shared" si="99"/>
        <v>67.282499999999857</v>
      </c>
      <c r="G1223" s="1">
        <f t="shared" si="95"/>
        <v>1.4783999999999935</v>
      </c>
      <c r="H1223">
        <f t="shared" si="96"/>
        <v>68.76089999999985</v>
      </c>
      <c r="I1223">
        <f t="shared" si="97"/>
        <v>0</v>
      </c>
      <c r="J1223">
        <f t="shared" si="98"/>
        <v>68.76089999999985</v>
      </c>
    </row>
    <row r="1224" spans="2:10" x14ac:dyDescent="0.3">
      <c r="B1224" s="10">
        <v>49862</v>
      </c>
      <c r="C1224" s="9" t="s">
        <v>25</v>
      </c>
      <c r="D1224" s="9">
        <v>24.1</v>
      </c>
      <c r="E1224" s="8">
        <v>7.8</v>
      </c>
      <c r="F1224">
        <f t="shared" si="99"/>
        <v>68.76089999999985</v>
      </c>
      <c r="G1224" s="1">
        <f t="shared" si="95"/>
        <v>1.879800000000003</v>
      </c>
      <c r="H1224">
        <f t="shared" si="96"/>
        <v>70.640699999999853</v>
      </c>
      <c r="I1224">
        <f t="shared" si="97"/>
        <v>0</v>
      </c>
      <c r="J1224">
        <f t="shared" si="98"/>
        <v>70.640699999999853</v>
      </c>
    </row>
    <row r="1225" spans="2:10" x14ac:dyDescent="0.3">
      <c r="B1225" s="7">
        <v>49863</v>
      </c>
      <c r="C1225" s="6" t="s">
        <v>8</v>
      </c>
      <c r="D1225" s="6">
        <v>17.8</v>
      </c>
      <c r="E1225" s="5">
        <v>13.4</v>
      </c>
      <c r="F1225">
        <f t="shared" si="99"/>
        <v>70.640699999999853</v>
      </c>
      <c r="G1225" s="1">
        <f t="shared" si="95"/>
        <v>2.3851999999999975</v>
      </c>
      <c r="H1225">
        <f t="shared" si="96"/>
        <v>73.025899999999851</v>
      </c>
      <c r="I1225">
        <f t="shared" si="97"/>
        <v>0</v>
      </c>
      <c r="J1225">
        <f t="shared" si="98"/>
        <v>73.025899999999851</v>
      </c>
    </row>
    <row r="1226" spans="2:10" x14ac:dyDescent="0.3">
      <c r="B1226" s="10">
        <v>49864</v>
      </c>
      <c r="C1226" s="9" t="s">
        <v>0</v>
      </c>
      <c r="D1226" s="9">
        <v>24.7</v>
      </c>
      <c r="E1226" s="8">
        <v>21.1</v>
      </c>
      <c r="F1226">
        <f t="shared" si="99"/>
        <v>73.025899999999851</v>
      </c>
      <c r="G1226" s="1">
        <f t="shared" si="95"/>
        <v>5.2116999999999933</v>
      </c>
      <c r="H1226">
        <f t="shared" si="96"/>
        <v>78.237599999999844</v>
      </c>
      <c r="I1226">
        <f t="shared" si="97"/>
        <v>0</v>
      </c>
      <c r="J1226">
        <f t="shared" si="98"/>
        <v>78.237599999999844</v>
      </c>
    </row>
    <row r="1227" spans="2:10" x14ac:dyDescent="0.3">
      <c r="B1227" s="7">
        <v>49865</v>
      </c>
      <c r="C1227" s="6" t="s">
        <v>12</v>
      </c>
      <c r="D1227" s="6">
        <v>16.8</v>
      </c>
      <c r="E1227" s="5">
        <v>0</v>
      </c>
      <c r="F1227">
        <f t="shared" si="99"/>
        <v>78.237599999999844</v>
      </c>
      <c r="G1227" s="1">
        <f t="shared" si="95"/>
        <v>0</v>
      </c>
      <c r="H1227">
        <f t="shared" si="96"/>
        <v>78.237599999999844</v>
      </c>
      <c r="I1227">
        <f t="shared" si="97"/>
        <v>0</v>
      </c>
      <c r="J1227">
        <f t="shared" si="98"/>
        <v>78.237599999999844</v>
      </c>
    </row>
    <row r="1228" spans="2:10" x14ac:dyDescent="0.3">
      <c r="B1228" s="10">
        <v>49866</v>
      </c>
      <c r="C1228" s="9" t="s">
        <v>16</v>
      </c>
      <c r="D1228" s="9">
        <v>10.7</v>
      </c>
      <c r="E1228" s="8">
        <v>3</v>
      </c>
      <c r="F1228">
        <f t="shared" si="99"/>
        <v>78.237599999999844</v>
      </c>
      <c r="G1228" s="1">
        <f t="shared" si="95"/>
        <v>0.32099999999999795</v>
      </c>
      <c r="H1228">
        <f t="shared" si="96"/>
        <v>78.558599999999842</v>
      </c>
      <c r="I1228">
        <f t="shared" si="97"/>
        <v>0</v>
      </c>
      <c r="J1228">
        <f t="shared" si="98"/>
        <v>78.558599999999842</v>
      </c>
    </row>
    <row r="1229" spans="2:10" x14ac:dyDescent="0.3">
      <c r="B1229" s="7">
        <v>49867</v>
      </c>
      <c r="C1229" s="6" t="s">
        <v>10</v>
      </c>
      <c r="D1229" s="6">
        <v>29.3</v>
      </c>
      <c r="E1229" s="5">
        <v>8.3000000000000007</v>
      </c>
      <c r="F1229">
        <f t="shared" si="99"/>
        <v>78.558599999999842</v>
      </c>
      <c r="G1229" s="1">
        <f t="shared" si="95"/>
        <v>2.4318999999999988</v>
      </c>
      <c r="H1229">
        <f t="shared" si="96"/>
        <v>80.990499999999841</v>
      </c>
      <c r="I1229">
        <f t="shared" si="97"/>
        <v>0</v>
      </c>
      <c r="J1229">
        <f t="shared" si="98"/>
        <v>80.990499999999841</v>
      </c>
    </row>
    <row r="1230" spans="2:10" x14ac:dyDescent="0.3">
      <c r="B1230" s="10">
        <v>49868</v>
      </c>
      <c r="C1230" s="9" t="s">
        <v>24</v>
      </c>
      <c r="D1230" s="9">
        <v>28.2</v>
      </c>
      <c r="E1230" s="8">
        <v>0</v>
      </c>
      <c r="F1230">
        <f t="shared" si="99"/>
        <v>80.990499999999841</v>
      </c>
      <c r="G1230" s="1">
        <f t="shared" si="95"/>
        <v>0</v>
      </c>
      <c r="H1230">
        <f t="shared" si="96"/>
        <v>80.990499999999841</v>
      </c>
      <c r="I1230">
        <f t="shared" si="97"/>
        <v>0</v>
      </c>
      <c r="J1230">
        <f t="shared" si="98"/>
        <v>80.990499999999841</v>
      </c>
    </row>
    <row r="1231" spans="2:10" x14ac:dyDescent="0.3">
      <c r="B1231" s="7">
        <v>49869</v>
      </c>
      <c r="C1231" s="6" t="s">
        <v>8</v>
      </c>
      <c r="D1231" s="6">
        <v>17.3</v>
      </c>
      <c r="E1231" s="5">
        <v>33.6</v>
      </c>
      <c r="F1231">
        <f t="shared" si="99"/>
        <v>80.990499999999841</v>
      </c>
      <c r="G1231" s="1">
        <f t="shared" si="95"/>
        <v>5.8127999999999957</v>
      </c>
      <c r="H1231">
        <f t="shared" si="96"/>
        <v>86.803299999999837</v>
      </c>
      <c r="I1231">
        <f t="shared" si="97"/>
        <v>0</v>
      </c>
      <c r="J1231">
        <f t="shared" si="98"/>
        <v>86.803299999999837</v>
      </c>
    </row>
    <row r="1232" spans="2:10" x14ac:dyDescent="0.3">
      <c r="B1232" s="10">
        <v>49870</v>
      </c>
      <c r="C1232" s="9" t="s">
        <v>10</v>
      </c>
      <c r="D1232" s="9">
        <v>24.6</v>
      </c>
      <c r="E1232" s="8">
        <v>0</v>
      </c>
      <c r="F1232">
        <f t="shared" si="99"/>
        <v>86.803299999999837</v>
      </c>
      <c r="G1232" s="1">
        <f t="shared" si="95"/>
        <v>0</v>
      </c>
      <c r="H1232">
        <f t="shared" si="96"/>
        <v>86.803299999999837</v>
      </c>
      <c r="I1232">
        <f t="shared" si="97"/>
        <v>0</v>
      </c>
      <c r="J1232">
        <f t="shared" si="98"/>
        <v>86.803299999999837</v>
      </c>
    </row>
    <row r="1233" spans="2:10" x14ac:dyDescent="0.3">
      <c r="B1233" s="7">
        <v>49871</v>
      </c>
      <c r="C1233" s="6" t="s">
        <v>19</v>
      </c>
      <c r="D1233" s="6">
        <v>12.6</v>
      </c>
      <c r="E1233" s="5">
        <v>0.6</v>
      </c>
      <c r="F1233">
        <f t="shared" si="99"/>
        <v>86.803299999999837</v>
      </c>
      <c r="G1233" s="1">
        <f t="shared" si="95"/>
        <v>0</v>
      </c>
      <c r="H1233">
        <f t="shared" si="96"/>
        <v>86.803299999999837</v>
      </c>
      <c r="I1233">
        <f t="shared" si="97"/>
        <v>0</v>
      </c>
      <c r="J1233">
        <f t="shared" si="98"/>
        <v>86.803299999999837</v>
      </c>
    </row>
    <row r="1234" spans="2:10" x14ac:dyDescent="0.3">
      <c r="B1234" s="10">
        <v>49872</v>
      </c>
      <c r="C1234" s="9" t="s">
        <v>2</v>
      </c>
      <c r="D1234" s="9">
        <v>27.3</v>
      </c>
      <c r="E1234" s="8">
        <v>0</v>
      </c>
      <c r="F1234">
        <f t="shared" si="99"/>
        <v>86.803299999999837</v>
      </c>
      <c r="G1234" s="1">
        <f t="shared" si="95"/>
        <v>0</v>
      </c>
      <c r="H1234">
        <f t="shared" si="96"/>
        <v>86.803299999999837</v>
      </c>
      <c r="I1234">
        <f t="shared" si="97"/>
        <v>0</v>
      </c>
      <c r="J1234">
        <f t="shared" si="98"/>
        <v>86.803299999999837</v>
      </c>
    </row>
    <row r="1235" spans="2:10" x14ac:dyDescent="0.3">
      <c r="B1235" s="7">
        <v>49873</v>
      </c>
      <c r="C1235" s="6" t="s">
        <v>22</v>
      </c>
      <c r="D1235" s="6">
        <v>14.4</v>
      </c>
      <c r="E1235" s="5">
        <v>2</v>
      </c>
      <c r="F1235">
        <f t="shared" si="99"/>
        <v>86.803299999999837</v>
      </c>
      <c r="G1235" s="1">
        <f t="shared" si="95"/>
        <v>0.2879999999999967</v>
      </c>
      <c r="H1235">
        <f t="shared" si="96"/>
        <v>87.091299999999833</v>
      </c>
      <c r="I1235">
        <f t="shared" si="97"/>
        <v>0</v>
      </c>
      <c r="J1235">
        <f t="shared" si="98"/>
        <v>87.091299999999833</v>
      </c>
    </row>
    <row r="1236" spans="2:10" x14ac:dyDescent="0.3">
      <c r="B1236" s="10">
        <v>49874</v>
      </c>
      <c r="C1236" s="9" t="s">
        <v>8</v>
      </c>
      <c r="D1236" s="9">
        <v>11.2</v>
      </c>
      <c r="E1236" s="8">
        <v>32.6</v>
      </c>
      <c r="F1236">
        <f t="shared" si="99"/>
        <v>87.091299999999833</v>
      </c>
      <c r="G1236" s="1">
        <f t="shared" si="95"/>
        <v>3.6512000000000029</v>
      </c>
      <c r="H1236">
        <f t="shared" si="96"/>
        <v>90.742499999999836</v>
      </c>
      <c r="I1236">
        <f t="shared" si="97"/>
        <v>0</v>
      </c>
      <c r="J1236">
        <f t="shared" si="98"/>
        <v>90.742499999999836</v>
      </c>
    </row>
    <row r="1237" spans="2:10" x14ac:dyDescent="0.3">
      <c r="B1237" s="7">
        <v>49875</v>
      </c>
      <c r="C1237" s="6" t="s">
        <v>2</v>
      </c>
      <c r="D1237" s="6">
        <v>11.4</v>
      </c>
      <c r="E1237" s="5">
        <v>5.5</v>
      </c>
      <c r="F1237">
        <f t="shared" si="99"/>
        <v>90.742499999999836</v>
      </c>
      <c r="G1237" s="1">
        <f t="shared" si="95"/>
        <v>0.62699999999999534</v>
      </c>
      <c r="H1237">
        <f t="shared" si="96"/>
        <v>91.369499999999832</v>
      </c>
      <c r="I1237">
        <f t="shared" si="97"/>
        <v>0</v>
      </c>
      <c r="J1237">
        <f t="shared" si="98"/>
        <v>91.369499999999832</v>
      </c>
    </row>
    <row r="1238" spans="2:10" x14ac:dyDescent="0.3">
      <c r="B1238" s="10">
        <v>49876</v>
      </c>
      <c r="C1238" s="9" t="s">
        <v>25</v>
      </c>
      <c r="D1238" s="9">
        <v>22.9</v>
      </c>
      <c r="E1238" s="8">
        <v>0</v>
      </c>
      <c r="F1238">
        <f t="shared" si="99"/>
        <v>91.369499999999832</v>
      </c>
      <c r="G1238" s="1">
        <f t="shared" si="95"/>
        <v>0</v>
      </c>
      <c r="H1238">
        <f t="shared" si="96"/>
        <v>91.369499999999832</v>
      </c>
      <c r="I1238">
        <f t="shared" si="97"/>
        <v>0</v>
      </c>
      <c r="J1238">
        <f t="shared" si="98"/>
        <v>91.369499999999832</v>
      </c>
    </row>
    <row r="1239" spans="2:10" x14ac:dyDescent="0.3">
      <c r="B1239" s="7">
        <v>49877</v>
      </c>
      <c r="C1239" s="6" t="s">
        <v>0</v>
      </c>
      <c r="D1239" s="6">
        <v>14.3</v>
      </c>
      <c r="E1239" s="5">
        <v>13.2</v>
      </c>
      <c r="F1239">
        <f t="shared" si="99"/>
        <v>91.369499999999832</v>
      </c>
      <c r="G1239" s="1">
        <f t="shared" si="95"/>
        <v>1.8876000000000062</v>
      </c>
      <c r="H1239">
        <f t="shared" si="96"/>
        <v>93.257099999999838</v>
      </c>
      <c r="I1239">
        <f t="shared" si="97"/>
        <v>0</v>
      </c>
      <c r="J1239">
        <f t="shared" si="98"/>
        <v>93.257099999999838</v>
      </c>
    </row>
    <row r="1240" spans="2:10" x14ac:dyDescent="0.3">
      <c r="B1240" s="10">
        <v>49878</v>
      </c>
      <c r="C1240" s="9" t="s">
        <v>8</v>
      </c>
      <c r="D1240" s="9">
        <v>22.9</v>
      </c>
      <c r="E1240" s="8">
        <v>22.9</v>
      </c>
      <c r="F1240">
        <f t="shared" si="99"/>
        <v>93.257099999999838</v>
      </c>
      <c r="G1240" s="1">
        <f t="shared" si="95"/>
        <v>5.2441000000000031</v>
      </c>
      <c r="H1240">
        <f t="shared" si="96"/>
        <v>98.501199999999841</v>
      </c>
      <c r="I1240">
        <f t="shared" si="97"/>
        <v>0</v>
      </c>
      <c r="J1240">
        <f t="shared" si="98"/>
        <v>98.501199999999841</v>
      </c>
    </row>
    <row r="1241" spans="2:10" x14ac:dyDescent="0.3">
      <c r="B1241" s="7">
        <v>49879</v>
      </c>
      <c r="C1241" s="6" t="s">
        <v>9</v>
      </c>
      <c r="D1241" s="6">
        <v>11.8</v>
      </c>
      <c r="E1241" s="5">
        <v>0</v>
      </c>
      <c r="F1241">
        <f t="shared" si="99"/>
        <v>98.501199999999841</v>
      </c>
      <c r="G1241" s="1">
        <f t="shared" si="95"/>
        <v>0</v>
      </c>
      <c r="H1241">
        <f t="shared" si="96"/>
        <v>98.501199999999841</v>
      </c>
      <c r="I1241">
        <f t="shared" si="97"/>
        <v>0</v>
      </c>
      <c r="J1241">
        <f t="shared" si="98"/>
        <v>98.501199999999841</v>
      </c>
    </row>
    <row r="1242" spans="2:10" x14ac:dyDescent="0.3">
      <c r="B1242" s="10">
        <v>49880</v>
      </c>
      <c r="C1242" s="9" t="s">
        <v>3</v>
      </c>
      <c r="D1242" s="9">
        <v>24.5</v>
      </c>
      <c r="E1242" s="8">
        <v>0</v>
      </c>
      <c r="F1242">
        <f t="shared" si="99"/>
        <v>98.501199999999841</v>
      </c>
      <c r="G1242" s="1">
        <f t="shared" si="95"/>
        <v>0</v>
      </c>
      <c r="H1242">
        <f t="shared" si="96"/>
        <v>98.501199999999841</v>
      </c>
      <c r="I1242">
        <f t="shared" si="97"/>
        <v>0</v>
      </c>
      <c r="J1242">
        <f t="shared" si="98"/>
        <v>98.501199999999841</v>
      </c>
    </row>
    <row r="1243" spans="2:10" x14ac:dyDescent="0.3">
      <c r="B1243" s="7">
        <v>49881</v>
      </c>
      <c r="C1243" s="6" t="s">
        <v>14</v>
      </c>
      <c r="D1243" s="6">
        <v>25.5</v>
      </c>
      <c r="E1243" s="5">
        <v>19.3</v>
      </c>
      <c r="F1243">
        <f t="shared" si="99"/>
        <v>98.501199999999841</v>
      </c>
      <c r="G1243" s="1">
        <f t="shared" si="95"/>
        <v>4.9214999999999947</v>
      </c>
      <c r="H1243">
        <f t="shared" si="96"/>
        <v>103.42269999999984</v>
      </c>
      <c r="I1243">
        <f t="shared" si="97"/>
        <v>1</v>
      </c>
      <c r="J1243">
        <f t="shared" si="98"/>
        <v>3.4226999999998355</v>
      </c>
    </row>
    <row r="1244" spans="2:10" x14ac:dyDescent="0.3">
      <c r="B1244" s="10">
        <v>49882</v>
      </c>
      <c r="C1244" s="9" t="s">
        <v>2</v>
      </c>
      <c r="D1244" s="9">
        <v>14.7</v>
      </c>
      <c r="E1244" s="8">
        <v>18.3</v>
      </c>
      <c r="F1244">
        <f t="shared" si="99"/>
        <v>3.4226999999998355</v>
      </c>
      <c r="G1244" s="1">
        <f t="shared" si="95"/>
        <v>2.6900999999999993</v>
      </c>
      <c r="H1244">
        <f t="shared" si="96"/>
        <v>6.1127999999998348</v>
      </c>
      <c r="I1244">
        <f t="shared" si="97"/>
        <v>0</v>
      </c>
      <c r="J1244">
        <f t="shared" si="98"/>
        <v>6.1127999999998348</v>
      </c>
    </row>
    <row r="1245" spans="2:10" x14ac:dyDescent="0.3">
      <c r="B1245" s="7">
        <v>49883</v>
      </c>
      <c r="C1245" s="6" t="s">
        <v>14</v>
      </c>
      <c r="D1245" s="6">
        <v>28.7</v>
      </c>
      <c r="E1245" s="5">
        <v>0</v>
      </c>
      <c r="F1245">
        <f t="shared" si="99"/>
        <v>6.1127999999998348</v>
      </c>
      <c r="G1245" s="1">
        <f t="shared" si="95"/>
        <v>0</v>
      </c>
      <c r="H1245">
        <f t="shared" si="96"/>
        <v>6.1127999999998348</v>
      </c>
      <c r="I1245">
        <f t="shared" si="97"/>
        <v>0</v>
      </c>
      <c r="J1245">
        <f t="shared" si="98"/>
        <v>6.1127999999998348</v>
      </c>
    </row>
    <row r="1246" spans="2:10" x14ac:dyDescent="0.3">
      <c r="B1246" s="10">
        <v>49884</v>
      </c>
      <c r="C1246" s="9" t="s">
        <v>8</v>
      </c>
      <c r="D1246" s="9">
        <v>16.7</v>
      </c>
      <c r="E1246" s="8">
        <v>0</v>
      </c>
      <c r="F1246">
        <f t="shared" si="99"/>
        <v>6.1127999999998348</v>
      </c>
      <c r="G1246" s="1">
        <f t="shared" si="95"/>
        <v>0</v>
      </c>
      <c r="H1246">
        <f t="shared" si="96"/>
        <v>6.1127999999998348</v>
      </c>
      <c r="I1246">
        <f t="shared" si="97"/>
        <v>0</v>
      </c>
      <c r="J1246">
        <f t="shared" si="98"/>
        <v>6.1127999999998348</v>
      </c>
    </row>
    <row r="1247" spans="2:10" x14ac:dyDescent="0.3">
      <c r="B1247" s="7">
        <v>49885</v>
      </c>
      <c r="C1247" s="6" t="s">
        <v>14</v>
      </c>
      <c r="D1247" s="6">
        <v>17.399999999999999</v>
      </c>
      <c r="E1247" s="5">
        <v>13.7</v>
      </c>
      <c r="F1247">
        <f t="shared" si="99"/>
        <v>6.1127999999998348</v>
      </c>
      <c r="G1247" s="1">
        <f t="shared" si="95"/>
        <v>2.383799999999999</v>
      </c>
      <c r="H1247">
        <f t="shared" si="96"/>
        <v>8.4965999999998338</v>
      </c>
      <c r="I1247">
        <f t="shared" si="97"/>
        <v>0</v>
      </c>
      <c r="J1247">
        <f t="shared" si="98"/>
        <v>8.4965999999998338</v>
      </c>
    </row>
    <row r="1248" spans="2:10" x14ac:dyDescent="0.3">
      <c r="B1248" s="10">
        <v>49886</v>
      </c>
      <c r="C1248" s="9" t="s">
        <v>8</v>
      </c>
      <c r="D1248" s="9">
        <v>15.6</v>
      </c>
      <c r="E1248" s="8">
        <v>0</v>
      </c>
      <c r="F1248">
        <f t="shared" si="99"/>
        <v>8.4965999999998338</v>
      </c>
      <c r="G1248" s="1">
        <f t="shared" si="95"/>
        <v>0</v>
      </c>
      <c r="H1248">
        <f t="shared" si="96"/>
        <v>8.4965999999998338</v>
      </c>
      <c r="I1248">
        <f t="shared" si="97"/>
        <v>0</v>
      </c>
      <c r="J1248">
        <f t="shared" si="98"/>
        <v>8.4965999999998338</v>
      </c>
    </row>
    <row r="1249" spans="2:10" x14ac:dyDescent="0.3">
      <c r="B1249" s="7">
        <v>49887</v>
      </c>
      <c r="C1249" s="6" t="s">
        <v>2</v>
      </c>
      <c r="D1249" s="6">
        <v>21.7</v>
      </c>
      <c r="E1249" s="5">
        <v>0</v>
      </c>
      <c r="F1249">
        <f t="shared" si="99"/>
        <v>8.4965999999998338</v>
      </c>
      <c r="G1249" s="1">
        <f t="shared" si="95"/>
        <v>0</v>
      </c>
      <c r="H1249">
        <f t="shared" si="96"/>
        <v>8.4965999999998338</v>
      </c>
      <c r="I1249">
        <f t="shared" si="97"/>
        <v>0</v>
      </c>
      <c r="J1249">
        <f t="shared" si="98"/>
        <v>8.4965999999998338</v>
      </c>
    </row>
    <row r="1250" spans="2:10" x14ac:dyDescent="0.3">
      <c r="B1250" s="10">
        <v>49888</v>
      </c>
      <c r="C1250" s="9" t="s">
        <v>0</v>
      </c>
      <c r="D1250" s="9">
        <v>26</v>
      </c>
      <c r="E1250" s="8">
        <v>0</v>
      </c>
      <c r="F1250">
        <f t="shared" si="99"/>
        <v>8.4965999999998338</v>
      </c>
      <c r="G1250" s="1">
        <f t="shared" si="95"/>
        <v>0</v>
      </c>
      <c r="H1250">
        <f t="shared" si="96"/>
        <v>8.4965999999998338</v>
      </c>
      <c r="I1250">
        <f t="shared" si="97"/>
        <v>0</v>
      </c>
      <c r="J1250">
        <f t="shared" si="98"/>
        <v>8.4965999999998338</v>
      </c>
    </row>
    <row r="1251" spans="2:10" x14ac:dyDescent="0.3">
      <c r="B1251" s="7">
        <v>49889</v>
      </c>
      <c r="C1251" s="6" t="s">
        <v>5</v>
      </c>
      <c r="D1251" s="6">
        <v>24.5</v>
      </c>
      <c r="E1251" s="5">
        <v>9</v>
      </c>
      <c r="F1251">
        <f t="shared" si="99"/>
        <v>8.4965999999998338</v>
      </c>
      <c r="G1251" s="1">
        <f t="shared" si="95"/>
        <v>2.2050000000000001</v>
      </c>
      <c r="H1251">
        <f t="shared" si="96"/>
        <v>10.701599999999834</v>
      </c>
      <c r="I1251">
        <f t="shared" si="97"/>
        <v>0</v>
      </c>
      <c r="J1251">
        <f t="shared" si="98"/>
        <v>10.701599999999834</v>
      </c>
    </row>
    <row r="1252" spans="2:10" x14ac:dyDescent="0.3">
      <c r="B1252" s="10">
        <v>49890</v>
      </c>
      <c r="C1252" s="9" t="s">
        <v>23</v>
      </c>
      <c r="D1252" s="9">
        <v>23.2</v>
      </c>
      <c r="E1252" s="8">
        <v>0</v>
      </c>
      <c r="F1252">
        <f t="shared" si="99"/>
        <v>10.701599999999834</v>
      </c>
      <c r="G1252" s="1">
        <f t="shared" si="95"/>
        <v>0</v>
      </c>
      <c r="H1252">
        <f t="shared" si="96"/>
        <v>10.701599999999834</v>
      </c>
      <c r="I1252">
        <f t="shared" si="97"/>
        <v>0</v>
      </c>
      <c r="J1252">
        <f t="shared" si="98"/>
        <v>10.701599999999834</v>
      </c>
    </row>
    <row r="1253" spans="2:10" x14ac:dyDescent="0.3">
      <c r="B1253" s="7">
        <v>49891</v>
      </c>
      <c r="C1253" s="6" t="s">
        <v>6</v>
      </c>
      <c r="D1253" s="6">
        <v>17.600000000000001</v>
      </c>
      <c r="E1253" s="5">
        <v>0.8</v>
      </c>
      <c r="F1253">
        <f t="shared" si="99"/>
        <v>10.701599999999834</v>
      </c>
      <c r="G1253" s="1">
        <f t="shared" si="95"/>
        <v>0</v>
      </c>
      <c r="H1253">
        <f t="shared" si="96"/>
        <v>10.701599999999834</v>
      </c>
      <c r="I1253">
        <f t="shared" si="97"/>
        <v>0</v>
      </c>
      <c r="J1253">
        <f t="shared" si="98"/>
        <v>10.701599999999834</v>
      </c>
    </row>
    <row r="1254" spans="2:10" x14ac:dyDescent="0.3">
      <c r="B1254" s="10">
        <v>49892</v>
      </c>
      <c r="C1254" s="9" t="s">
        <v>0</v>
      </c>
      <c r="D1254" s="9">
        <v>13.9</v>
      </c>
      <c r="E1254" s="8">
        <v>8.8000000000000007</v>
      </c>
      <c r="F1254">
        <f t="shared" si="99"/>
        <v>10.701599999999834</v>
      </c>
      <c r="G1254" s="1">
        <f t="shared" si="95"/>
        <v>1.2232000000000003</v>
      </c>
      <c r="H1254">
        <f t="shared" si="96"/>
        <v>11.924799999999834</v>
      </c>
      <c r="I1254">
        <f t="shared" si="97"/>
        <v>0</v>
      </c>
      <c r="J1254">
        <f t="shared" si="98"/>
        <v>11.924799999999834</v>
      </c>
    </row>
    <row r="1255" spans="2:10" x14ac:dyDescent="0.3">
      <c r="B1255" s="7">
        <v>49893</v>
      </c>
      <c r="C1255" s="6" t="s">
        <v>1</v>
      </c>
      <c r="D1255" s="6">
        <v>20.7</v>
      </c>
      <c r="E1255" s="5">
        <v>4.3</v>
      </c>
      <c r="F1255">
        <f t="shared" si="99"/>
        <v>11.924799999999834</v>
      </c>
      <c r="G1255" s="1">
        <f t="shared" si="95"/>
        <v>0.89010000000000034</v>
      </c>
      <c r="H1255">
        <f t="shared" si="96"/>
        <v>12.814899999999835</v>
      </c>
      <c r="I1255">
        <f t="shared" si="97"/>
        <v>0</v>
      </c>
      <c r="J1255">
        <f t="shared" si="98"/>
        <v>12.814899999999835</v>
      </c>
    </row>
    <row r="1256" spans="2:10" x14ac:dyDescent="0.3">
      <c r="B1256" s="10">
        <v>49894</v>
      </c>
      <c r="C1256" s="9" t="s">
        <v>16</v>
      </c>
      <c r="D1256" s="9">
        <v>10.1</v>
      </c>
      <c r="E1256" s="8">
        <v>1.7</v>
      </c>
      <c r="F1256">
        <f t="shared" si="99"/>
        <v>12.814899999999835</v>
      </c>
      <c r="G1256" s="1">
        <f t="shared" si="95"/>
        <v>0.17169999999999952</v>
      </c>
      <c r="H1256">
        <f t="shared" si="96"/>
        <v>12.986599999999834</v>
      </c>
      <c r="I1256">
        <f t="shared" si="97"/>
        <v>0</v>
      </c>
      <c r="J1256">
        <f t="shared" si="98"/>
        <v>12.986599999999834</v>
      </c>
    </row>
    <row r="1257" spans="2:10" x14ac:dyDescent="0.3">
      <c r="B1257" s="7">
        <v>49895</v>
      </c>
      <c r="C1257" s="6" t="s">
        <v>0</v>
      </c>
      <c r="D1257" s="6">
        <v>26.2</v>
      </c>
      <c r="E1257" s="5">
        <v>22.7</v>
      </c>
      <c r="F1257">
        <f t="shared" si="99"/>
        <v>12.986599999999834</v>
      </c>
      <c r="G1257" s="1">
        <f t="shared" si="95"/>
        <v>5.9474</v>
      </c>
      <c r="H1257">
        <f t="shared" si="96"/>
        <v>18.933999999999834</v>
      </c>
      <c r="I1257">
        <f t="shared" si="97"/>
        <v>0</v>
      </c>
      <c r="J1257">
        <f t="shared" si="98"/>
        <v>18.933999999999834</v>
      </c>
    </row>
    <row r="1258" spans="2:10" x14ac:dyDescent="0.3">
      <c r="B1258" s="10">
        <v>49896</v>
      </c>
      <c r="C1258" s="9" t="s">
        <v>2</v>
      </c>
      <c r="D1258" s="9">
        <v>27.6</v>
      </c>
      <c r="E1258" s="8">
        <v>13.8</v>
      </c>
      <c r="F1258">
        <f t="shared" si="99"/>
        <v>18.933999999999834</v>
      </c>
      <c r="G1258" s="1">
        <f t="shared" si="95"/>
        <v>3.8088000000000015</v>
      </c>
      <c r="H1258">
        <f t="shared" si="96"/>
        <v>22.742799999999836</v>
      </c>
      <c r="I1258">
        <f t="shared" si="97"/>
        <v>0</v>
      </c>
      <c r="J1258">
        <f t="shared" si="98"/>
        <v>22.742799999999836</v>
      </c>
    </row>
    <row r="1259" spans="2:10" x14ac:dyDescent="0.3">
      <c r="B1259" s="7">
        <v>49897</v>
      </c>
      <c r="C1259" s="6" t="s">
        <v>10</v>
      </c>
      <c r="D1259" s="6">
        <v>20.6</v>
      </c>
      <c r="E1259" s="5">
        <v>4.7</v>
      </c>
      <c r="F1259">
        <f t="shared" si="99"/>
        <v>22.742799999999836</v>
      </c>
      <c r="G1259" s="1">
        <f t="shared" si="95"/>
        <v>0.96819999999999951</v>
      </c>
      <c r="H1259">
        <f t="shared" si="96"/>
        <v>23.710999999999835</v>
      </c>
      <c r="I1259">
        <f t="shared" si="97"/>
        <v>0</v>
      </c>
      <c r="J1259">
        <f t="shared" si="98"/>
        <v>23.710999999999835</v>
      </c>
    </row>
    <row r="1260" spans="2:10" x14ac:dyDescent="0.3">
      <c r="B1260" s="10">
        <v>49898</v>
      </c>
      <c r="C1260" s="9" t="s">
        <v>21</v>
      </c>
      <c r="D1260" s="9">
        <v>21.4</v>
      </c>
      <c r="E1260" s="8">
        <v>5</v>
      </c>
      <c r="F1260">
        <f t="shared" si="99"/>
        <v>23.710999999999835</v>
      </c>
      <c r="G1260" s="1">
        <f t="shared" si="95"/>
        <v>1.0700000000000003</v>
      </c>
      <c r="H1260">
        <f t="shared" si="96"/>
        <v>24.780999999999835</v>
      </c>
      <c r="I1260">
        <f t="shared" si="97"/>
        <v>0</v>
      </c>
      <c r="J1260">
        <f t="shared" si="98"/>
        <v>24.780999999999835</v>
      </c>
    </row>
    <row r="1261" spans="2:10" x14ac:dyDescent="0.3">
      <c r="B1261" s="7">
        <v>49899</v>
      </c>
      <c r="C1261" s="6" t="s">
        <v>10</v>
      </c>
      <c r="D1261" s="6">
        <v>17.100000000000001</v>
      </c>
      <c r="E1261" s="5">
        <v>0</v>
      </c>
      <c r="F1261">
        <f t="shared" si="99"/>
        <v>24.780999999999835</v>
      </c>
      <c r="G1261" s="1">
        <f t="shared" si="95"/>
        <v>0</v>
      </c>
      <c r="H1261">
        <f t="shared" si="96"/>
        <v>24.780999999999835</v>
      </c>
      <c r="I1261">
        <f t="shared" si="97"/>
        <v>0</v>
      </c>
      <c r="J1261">
        <f t="shared" si="98"/>
        <v>24.780999999999835</v>
      </c>
    </row>
    <row r="1262" spans="2:10" x14ac:dyDescent="0.3">
      <c r="B1262" s="10">
        <v>49900</v>
      </c>
      <c r="C1262" s="9" t="s">
        <v>8</v>
      </c>
      <c r="D1262" s="9">
        <v>19.5</v>
      </c>
      <c r="E1262" s="8">
        <v>20.5</v>
      </c>
      <c r="F1262">
        <f t="shared" si="99"/>
        <v>24.780999999999835</v>
      </c>
      <c r="G1262" s="1">
        <f t="shared" si="95"/>
        <v>3.9974999999999987</v>
      </c>
      <c r="H1262">
        <f t="shared" si="96"/>
        <v>28.778499999999834</v>
      </c>
      <c r="I1262">
        <f t="shared" si="97"/>
        <v>0</v>
      </c>
      <c r="J1262">
        <f t="shared" si="98"/>
        <v>28.778499999999834</v>
      </c>
    </row>
    <row r="1263" spans="2:10" x14ac:dyDescent="0.3">
      <c r="B1263" s="7">
        <v>49901</v>
      </c>
      <c r="C1263" s="6" t="s">
        <v>4</v>
      </c>
      <c r="D1263" s="6">
        <v>15.9</v>
      </c>
      <c r="E1263" s="5">
        <v>0</v>
      </c>
      <c r="F1263">
        <f t="shared" si="99"/>
        <v>28.778499999999834</v>
      </c>
      <c r="G1263" s="1">
        <f t="shared" si="95"/>
        <v>0</v>
      </c>
      <c r="H1263">
        <f t="shared" si="96"/>
        <v>28.778499999999834</v>
      </c>
      <c r="I1263">
        <f t="shared" si="97"/>
        <v>0</v>
      </c>
      <c r="J1263">
        <f t="shared" si="98"/>
        <v>28.778499999999834</v>
      </c>
    </row>
    <row r="1264" spans="2:10" x14ac:dyDescent="0.3">
      <c r="B1264" s="10">
        <v>49902</v>
      </c>
      <c r="C1264" s="9" t="s">
        <v>8</v>
      </c>
      <c r="D1264" s="9">
        <v>21.1</v>
      </c>
      <c r="E1264" s="8">
        <v>46.8</v>
      </c>
      <c r="F1264">
        <f t="shared" si="99"/>
        <v>28.778499999999834</v>
      </c>
      <c r="G1264" s="1">
        <f t="shared" si="95"/>
        <v>9.8747999999999969</v>
      </c>
      <c r="H1264">
        <f t="shared" si="96"/>
        <v>38.653299999999831</v>
      </c>
      <c r="I1264">
        <f t="shared" si="97"/>
        <v>0</v>
      </c>
      <c r="J1264">
        <f t="shared" si="98"/>
        <v>38.653299999999831</v>
      </c>
    </row>
    <row r="1265" spans="2:10" x14ac:dyDescent="0.3">
      <c r="B1265" s="7">
        <v>49903</v>
      </c>
      <c r="C1265" s="6" t="s">
        <v>2</v>
      </c>
      <c r="D1265" s="6">
        <v>20.2</v>
      </c>
      <c r="E1265" s="5">
        <v>36.6</v>
      </c>
      <c r="F1265">
        <f t="shared" si="99"/>
        <v>38.653299999999831</v>
      </c>
      <c r="G1265" s="1">
        <f t="shared" si="95"/>
        <v>7.3932000000000002</v>
      </c>
      <c r="H1265">
        <f t="shared" si="96"/>
        <v>46.046499999999831</v>
      </c>
      <c r="I1265">
        <f t="shared" si="97"/>
        <v>0</v>
      </c>
      <c r="J1265">
        <f t="shared" si="98"/>
        <v>46.046499999999831</v>
      </c>
    </row>
    <row r="1266" spans="2:10" x14ac:dyDescent="0.3">
      <c r="B1266" s="10">
        <v>49904</v>
      </c>
      <c r="C1266" s="9" t="s">
        <v>19</v>
      </c>
      <c r="D1266" s="9">
        <v>25</v>
      </c>
      <c r="E1266" s="8">
        <v>7.8</v>
      </c>
      <c r="F1266">
        <f t="shared" si="99"/>
        <v>46.046499999999831</v>
      </c>
      <c r="G1266" s="1">
        <f t="shared" si="95"/>
        <v>1.9500000000000028</v>
      </c>
      <c r="H1266">
        <f t="shared" si="96"/>
        <v>47.996499999999834</v>
      </c>
      <c r="I1266">
        <f t="shared" si="97"/>
        <v>0</v>
      </c>
      <c r="J1266">
        <f t="shared" si="98"/>
        <v>47.996499999999834</v>
      </c>
    </row>
    <row r="1267" spans="2:10" x14ac:dyDescent="0.3">
      <c r="B1267" s="7">
        <v>49905</v>
      </c>
      <c r="C1267" s="6" t="s">
        <v>8</v>
      </c>
      <c r="D1267" s="6">
        <v>22.1</v>
      </c>
      <c r="E1267" s="5">
        <v>8.8000000000000007</v>
      </c>
      <c r="F1267">
        <f t="shared" si="99"/>
        <v>47.996499999999834</v>
      </c>
      <c r="G1267" s="1">
        <f t="shared" si="95"/>
        <v>1.9448000000000008</v>
      </c>
      <c r="H1267">
        <f t="shared" si="96"/>
        <v>49.941299999999835</v>
      </c>
      <c r="I1267">
        <f t="shared" si="97"/>
        <v>0</v>
      </c>
      <c r="J1267">
        <f t="shared" si="98"/>
        <v>49.941299999999835</v>
      </c>
    </row>
    <row r="1268" spans="2:10" x14ac:dyDescent="0.3">
      <c r="B1268" s="10">
        <v>49906</v>
      </c>
      <c r="C1268" s="9" t="s">
        <v>17</v>
      </c>
      <c r="D1268" s="9">
        <v>28.9</v>
      </c>
      <c r="E1268" s="8">
        <v>0.5</v>
      </c>
      <c r="F1268">
        <f t="shared" si="99"/>
        <v>49.941299999999835</v>
      </c>
      <c r="G1268" s="1">
        <f t="shared" si="95"/>
        <v>0</v>
      </c>
      <c r="H1268">
        <f t="shared" si="96"/>
        <v>49.941299999999835</v>
      </c>
      <c r="I1268">
        <f t="shared" si="97"/>
        <v>0</v>
      </c>
      <c r="J1268">
        <f t="shared" si="98"/>
        <v>49.941299999999835</v>
      </c>
    </row>
    <row r="1269" spans="2:10" x14ac:dyDescent="0.3">
      <c r="B1269" s="7">
        <v>49907</v>
      </c>
      <c r="C1269" s="6" t="s">
        <v>9</v>
      </c>
      <c r="D1269" s="6">
        <v>19.600000000000001</v>
      </c>
      <c r="E1269" s="5">
        <v>0</v>
      </c>
      <c r="F1269">
        <f t="shared" si="99"/>
        <v>49.941299999999835</v>
      </c>
      <c r="G1269" s="1">
        <f t="shared" si="95"/>
        <v>0</v>
      </c>
      <c r="H1269">
        <f t="shared" si="96"/>
        <v>49.941299999999835</v>
      </c>
      <c r="I1269">
        <f t="shared" si="97"/>
        <v>0</v>
      </c>
      <c r="J1269">
        <f t="shared" si="98"/>
        <v>49.941299999999835</v>
      </c>
    </row>
    <row r="1270" spans="2:10" x14ac:dyDescent="0.3">
      <c r="B1270" s="10">
        <v>49908</v>
      </c>
      <c r="C1270" s="9" t="s">
        <v>0</v>
      </c>
      <c r="D1270" s="9">
        <v>18</v>
      </c>
      <c r="E1270" s="8">
        <v>13.2</v>
      </c>
      <c r="F1270">
        <f t="shared" si="99"/>
        <v>49.941299999999835</v>
      </c>
      <c r="G1270" s="1">
        <f t="shared" si="95"/>
        <v>2.3759999999999977</v>
      </c>
      <c r="H1270">
        <f t="shared" si="96"/>
        <v>52.317299999999832</v>
      </c>
      <c r="I1270">
        <f t="shared" si="97"/>
        <v>0</v>
      </c>
      <c r="J1270">
        <f t="shared" si="98"/>
        <v>52.317299999999832</v>
      </c>
    </row>
    <row r="1271" spans="2:10" x14ac:dyDescent="0.3">
      <c r="B1271" s="7">
        <v>49909</v>
      </c>
      <c r="C1271" s="6" t="s">
        <v>19</v>
      </c>
      <c r="D1271" s="6">
        <v>28.3</v>
      </c>
      <c r="E1271" s="5">
        <v>0</v>
      </c>
      <c r="F1271">
        <f t="shared" si="99"/>
        <v>52.317299999999832</v>
      </c>
      <c r="G1271" s="1">
        <f t="shared" si="95"/>
        <v>0</v>
      </c>
      <c r="H1271">
        <f t="shared" si="96"/>
        <v>52.317299999999832</v>
      </c>
      <c r="I1271">
        <f t="shared" si="97"/>
        <v>0</v>
      </c>
      <c r="J1271">
        <f t="shared" si="98"/>
        <v>52.317299999999832</v>
      </c>
    </row>
    <row r="1272" spans="2:10" x14ac:dyDescent="0.3">
      <c r="B1272" s="10">
        <v>49910</v>
      </c>
      <c r="C1272" s="9" t="s">
        <v>10</v>
      </c>
      <c r="D1272" s="9">
        <v>25.2</v>
      </c>
      <c r="E1272" s="8">
        <v>0</v>
      </c>
      <c r="F1272">
        <f t="shared" si="99"/>
        <v>52.317299999999832</v>
      </c>
      <c r="G1272" s="1">
        <f t="shared" si="95"/>
        <v>0</v>
      </c>
      <c r="H1272">
        <f t="shared" si="96"/>
        <v>52.317299999999832</v>
      </c>
      <c r="I1272">
        <f t="shared" si="97"/>
        <v>0</v>
      </c>
      <c r="J1272">
        <f t="shared" si="98"/>
        <v>52.317299999999832</v>
      </c>
    </row>
    <row r="1273" spans="2:10" x14ac:dyDescent="0.3">
      <c r="B1273" s="7">
        <v>49911</v>
      </c>
      <c r="C1273" s="6" t="s">
        <v>8</v>
      </c>
      <c r="D1273" s="6">
        <v>22.5</v>
      </c>
      <c r="E1273" s="5">
        <v>0</v>
      </c>
      <c r="F1273">
        <f t="shared" si="99"/>
        <v>52.317299999999832</v>
      </c>
      <c r="G1273" s="1">
        <f t="shared" si="95"/>
        <v>0</v>
      </c>
      <c r="H1273">
        <f t="shared" si="96"/>
        <v>52.317299999999832</v>
      </c>
      <c r="I1273">
        <f t="shared" si="97"/>
        <v>0</v>
      </c>
      <c r="J1273">
        <f t="shared" si="98"/>
        <v>52.317299999999832</v>
      </c>
    </row>
    <row r="1274" spans="2:10" x14ac:dyDescent="0.3">
      <c r="B1274" s="10">
        <v>49912</v>
      </c>
      <c r="C1274" s="9" t="s">
        <v>4</v>
      </c>
      <c r="D1274" s="9">
        <v>19.899999999999999</v>
      </c>
      <c r="E1274" s="8">
        <v>6.7</v>
      </c>
      <c r="F1274">
        <f t="shared" si="99"/>
        <v>52.317299999999832</v>
      </c>
      <c r="G1274" s="1">
        <f t="shared" si="95"/>
        <v>1.3333000000000013</v>
      </c>
      <c r="H1274">
        <f t="shared" si="96"/>
        <v>53.650599999999834</v>
      </c>
      <c r="I1274">
        <f t="shared" si="97"/>
        <v>0</v>
      </c>
      <c r="J1274">
        <f t="shared" si="98"/>
        <v>53.650599999999834</v>
      </c>
    </row>
    <row r="1275" spans="2:10" x14ac:dyDescent="0.3">
      <c r="B1275" s="7">
        <v>49913</v>
      </c>
      <c r="C1275" s="6" t="s">
        <v>9</v>
      </c>
      <c r="D1275" s="6">
        <v>10.8</v>
      </c>
      <c r="E1275" s="5">
        <v>19.600000000000001</v>
      </c>
      <c r="F1275">
        <f t="shared" si="99"/>
        <v>53.650599999999834</v>
      </c>
      <c r="G1275" s="1">
        <f t="shared" si="95"/>
        <v>2.1167999999999978</v>
      </c>
      <c r="H1275">
        <f t="shared" si="96"/>
        <v>55.767399999999832</v>
      </c>
      <c r="I1275">
        <f t="shared" si="97"/>
        <v>0</v>
      </c>
      <c r="J1275">
        <f t="shared" si="98"/>
        <v>55.767399999999832</v>
      </c>
    </row>
    <row r="1276" spans="2:10" x14ac:dyDescent="0.3">
      <c r="B1276" s="10">
        <v>49914</v>
      </c>
      <c r="C1276" s="9" t="s">
        <v>2</v>
      </c>
      <c r="D1276" s="9">
        <v>18.399999999999999</v>
      </c>
      <c r="E1276" s="8">
        <v>0.6</v>
      </c>
      <c r="F1276">
        <f t="shared" si="99"/>
        <v>55.767399999999832</v>
      </c>
      <c r="G1276" s="1">
        <f t="shared" si="95"/>
        <v>0</v>
      </c>
      <c r="H1276">
        <f t="shared" si="96"/>
        <v>55.767399999999832</v>
      </c>
      <c r="I1276">
        <f t="shared" si="97"/>
        <v>0</v>
      </c>
      <c r="J1276">
        <f t="shared" si="98"/>
        <v>55.767399999999832</v>
      </c>
    </row>
    <row r="1277" spans="2:10" x14ac:dyDescent="0.3">
      <c r="B1277" s="7">
        <v>49915</v>
      </c>
      <c r="C1277" s="6" t="s">
        <v>20</v>
      </c>
      <c r="D1277" s="6">
        <v>27.6</v>
      </c>
      <c r="E1277" s="5">
        <v>3.7</v>
      </c>
      <c r="F1277">
        <f t="shared" si="99"/>
        <v>55.767399999999832</v>
      </c>
      <c r="G1277" s="1">
        <f t="shared" si="95"/>
        <v>1.0212000000000003</v>
      </c>
      <c r="H1277">
        <f t="shared" si="96"/>
        <v>56.788599999999832</v>
      </c>
      <c r="I1277">
        <f t="shared" si="97"/>
        <v>0</v>
      </c>
      <c r="J1277">
        <f t="shared" si="98"/>
        <v>56.788599999999832</v>
      </c>
    </row>
    <row r="1278" spans="2:10" x14ac:dyDescent="0.3">
      <c r="B1278" s="10">
        <v>49916</v>
      </c>
      <c r="C1278" s="9" t="s">
        <v>20</v>
      </c>
      <c r="D1278" s="9">
        <v>11.3</v>
      </c>
      <c r="E1278" s="8">
        <v>1.9</v>
      </c>
      <c r="F1278">
        <f t="shared" si="99"/>
        <v>56.788599999999832</v>
      </c>
      <c r="G1278" s="1">
        <f t="shared" si="95"/>
        <v>0.21470000000000056</v>
      </c>
      <c r="H1278">
        <f t="shared" si="96"/>
        <v>57.003299999999832</v>
      </c>
      <c r="I1278">
        <f t="shared" si="97"/>
        <v>0</v>
      </c>
      <c r="J1278">
        <f t="shared" si="98"/>
        <v>57.003299999999832</v>
      </c>
    </row>
    <row r="1279" spans="2:10" x14ac:dyDescent="0.3">
      <c r="B1279" s="7">
        <v>49917</v>
      </c>
      <c r="C1279" s="6" t="s">
        <v>20</v>
      </c>
      <c r="D1279" s="6">
        <v>28.7</v>
      </c>
      <c r="E1279" s="5">
        <v>0</v>
      </c>
      <c r="F1279">
        <f t="shared" si="99"/>
        <v>57.003299999999832</v>
      </c>
      <c r="G1279" s="1">
        <f t="shared" si="95"/>
        <v>0</v>
      </c>
      <c r="H1279">
        <f t="shared" si="96"/>
        <v>57.003299999999832</v>
      </c>
      <c r="I1279">
        <f t="shared" si="97"/>
        <v>0</v>
      </c>
      <c r="J1279">
        <f t="shared" si="98"/>
        <v>57.003299999999832</v>
      </c>
    </row>
    <row r="1280" spans="2:10" x14ac:dyDescent="0.3">
      <c r="B1280" s="10">
        <v>49918</v>
      </c>
      <c r="C1280" s="9" t="s">
        <v>11</v>
      </c>
      <c r="D1280" s="9">
        <v>15</v>
      </c>
      <c r="E1280" s="8">
        <v>1.7</v>
      </c>
      <c r="F1280">
        <f t="shared" si="99"/>
        <v>57.003299999999832</v>
      </c>
      <c r="G1280" s="1">
        <f t="shared" si="95"/>
        <v>0.25500000000000256</v>
      </c>
      <c r="H1280">
        <f t="shared" si="96"/>
        <v>57.258299999999835</v>
      </c>
      <c r="I1280">
        <f t="shared" si="97"/>
        <v>0</v>
      </c>
      <c r="J1280">
        <f t="shared" si="98"/>
        <v>57.258299999999835</v>
      </c>
    </row>
    <row r="1281" spans="2:10" x14ac:dyDescent="0.3">
      <c r="B1281" s="7">
        <v>49919</v>
      </c>
      <c r="C1281" s="6" t="s">
        <v>0</v>
      </c>
      <c r="D1281" s="6">
        <v>15.1</v>
      </c>
      <c r="E1281" s="5">
        <v>13.5</v>
      </c>
      <c r="F1281">
        <f t="shared" si="99"/>
        <v>57.258299999999835</v>
      </c>
      <c r="G1281" s="1">
        <f t="shared" si="95"/>
        <v>2.0384999999999991</v>
      </c>
      <c r="H1281">
        <f t="shared" si="96"/>
        <v>59.296799999999834</v>
      </c>
      <c r="I1281">
        <f t="shared" si="97"/>
        <v>0</v>
      </c>
      <c r="J1281">
        <f t="shared" si="98"/>
        <v>59.296799999999834</v>
      </c>
    </row>
    <row r="1282" spans="2:10" x14ac:dyDescent="0.3">
      <c r="B1282" s="10">
        <v>49920</v>
      </c>
      <c r="C1282" s="9" t="s">
        <v>2</v>
      </c>
      <c r="D1282" s="9">
        <v>19.399999999999999</v>
      </c>
      <c r="E1282" s="8">
        <v>29.6</v>
      </c>
      <c r="F1282">
        <f t="shared" si="99"/>
        <v>59.296799999999834</v>
      </c>
      <c r="G1282" s="1">
        <f t="shared" si="95"/>
        <v>5.7424000000000035</v>
      </c>
      <c r="H1282">
        <f t="shared" si="96"/>
        <v>65.039199999999838</v>
      </c>
      <c r="I1282">
        <f t="shared" si="97"/>
        <v>0</v>
      </c>
      <c r="J1282">
        <f t="shared" si="98"/>
        <v>65.039199999999838</v>
      </c>
    </row>
    <row r="1283" spans="2:10" x14ac:dyDescent="0.3">
      <c r="B1283" s="7">
        <v>49921</v>
      </c>
      <c r="C1283" s="6" t="s">
        <v>0</v>
      </c>
      <c r="D1283" s="6">
        <v>21.9</v>
      </c>
      <c r="E1283" s="5">
        <v>1.6</v>
      </c>
      <c r="F1283">
        <f t="shared" si="99"/>
        <v>65.039199999999838</v>
      </c>
      <c r="G1283" s="1">
        <f t="shared" ref="G1283:G1346" si="100">H1283-F1283</f>
        <v>0.35039999999999338</v>
      </c>
      <c r="H1283">
        <f t="shared" ref="H1283:H1346" si="101">IF(E1283&gt;=1,(D1283*E1283%)+F1283,F1283)</f>
        <v>65.389599999999831</v>
      </c>
      <c r="I1283">
        <f t="shared" ref="I1283:I1346" si="102">IF(H1283&gt;=100,1,0)</f>
        <v>0</v>
      </c>
      <c r="J1283">
        <f t="shared" ref="J1283:J1346" si="103">IF(I1283=1,H1283-100,H1283)</f>
        <v>65.389599999999831</v>
      </c>
    </row>
    <row r="1284" spans="2:10" x14ac:dyDescent="0.3">
      <c r="B1284" s="10">
        <v>49922</v>
      </c>
      <c r="C1284" s="9" t="s">
        <v>3</v>
      </c>
      <c r="D1284" s="9">
        <v>19.399999999999999</v>
      </c>
      <c r="E1284" s="8">
        <v>9.8000000000000007</v>
      </c>
      <c r="F1284">
        <f t="shared" ref="F1284:F1347" si="104">J1283</f>
        <v>65.389599999999831</v>
      </c>
      <c r="G1284" s="1">
        <f t="shared" si="100"/>
        <v>1.9012000000000029</v>
      </c>
      <c r="H1284">
        <f t="shared" si="101"/>
        <v>67.290799999999834</v>
      </c>
      <c r="I1284">
        <f t="shared" si="102"/>
        <v>0</v>
      </c>
      <c r="J1284">
        <f t="shared" si="103"/>
        <v>67.290799999999834</v>
      </c>
    </row>
    <row r="1285" spans="2:10" x14ac:dyDescent="0.3">
      <c r="B1285" s="7">
        <v>49923</v>
      </c>
      <c r="C1285" s="6" t="s">
        <v>0</v>
      </c>
      <c r="D1285" s="6">
        <v>21.8</v>
      </c>
      <c r="E1285" s="5">
        <v>18.5</v>
      </c>
      <c r="F1285">
        <f t="shared" si="104"/>
        <v>67.290799999999834</v>
      </c>
      <c r="G1285" s="1">
        <f t="shared" si="100"/>
        <v>4.0330000000000013</v>
      </c>
      <c r="H1285">
        <f t="shared" si="101"/>
        <v>71.323799999999835</v>
      </c>
      <c r="I1285">
        <f t="shared" si="102"/>
        <v>0</v>
      </c>
      <c r="J1285">
        <f t="shared" si="103"/>
        <v>71.323799999999835</v>
      </c>
    </row>
    <row r="1286" spans="2:10" x14ac:dyDescent="0.3">
      <c r="B1286" s="10">
        <v>49924</v>
      </c>
      <c r="C1286" s="9" t="s">
        <v>23</v>
      </c>
      <c r="D1286" s="9">
        <v>29.3</v>
      </c>
      <c r="E1286" s="8">
        <v>2.8</v>
      </c>
      <c r="F1286">
        <f t="shared" si="104"/>
        <v>71.323799999999835</v>
      </c>
      <c r="G1286" s="1">
        <f t="shared" si="100"/>
        <v>0.82040000000000646</v>
      </c>
      <c r="H1286">
        <f t="shared" si="101"/>
        <v>72.144199999999842</v>
      </c>
      <c r="I1286">
        <f t="shared" si="102"/>
        <v>0</v>
      </c>
      <c r="J1286">
        <f t="shared" si="103"/>
        <v>72.144199999999842</v>
      </c>
    </row>
    <row r="1287" spans="2:10" x14ac:dyDescent="0.3">
      <c r="B1287" s="7">
        <v>49925</v>
      </c>
      <c r="C1287" s="6" t="s">
        <v>2</v>
      </c>
      <c r="D1287" s="6">
        <v>14.4</v>
      </c>
      <c r="E1287" s="5">
        <v>0</v>
      </c>
      <c r="F1287">
        <f t="shared" si="104"/>
        <v>72.144199999999842</v>
      </c>
      <c r="G1287" s="1">
        <f t="shared" si="100"/>
        <v>0</v>
      </c>
      <c r="H1287">
        <f t="shared" si="101"/>
        <v>72.144199999999842</v>
      </c>
      <c r="I1287">
        <f t="shared" si="102"/>
        <v>0</v>
      </c>
      <c r="J1287">
        <f t="shared" si="103"/>
        <v>72.144199999999842</v>
      </c>
    </row>
    <row r="1288" spans="2:10" x14ac:dyDescent="0.3">
      <c r="B1288" s="10">
        <v>49926</v>
      </c>
      <c r="C1288" s="9" t="s">
        <v>8</v>
      </c>
      <c r="D1288" s="9">
        <v>14.5</v>
      </c>
      <c r="E1288" s="8">
        <v>0</v>
      </c>
      <c r="F1288">
        <f t="shared" si="104"/>
        <v>72.144199999999842</v>
      </c>
      <c r="G1288" s="1">
        <f t="shared" si="100"/>
        <v>0</v>
      </c>
      <c r="H1288">
        <f t="shared" si="101"/>
        <v>72.144199999999842</v>
      </c>
      <c r="I1288">
        <f t="shared" si="102"/>
        <v>0</v>
      </c>
      <c r="J1288">
        <f t="shared" si="103"/>
        <v>72.144199999999842</v>
      </c>
    </row>
    <row r="1289" spans="2:10" x14ac:dyDescent="0.3">
      <c r="B1289" s="7">
        <v>49927</v>
      </c>
      <c r="C1289" s="6" t="s">
        <v>14</v>
      </c>
      <c r="D1289" s="6">
        <v>18.399999999999999</v>
      </c>
      <c r="E1289" s="5">
        <v>10.1</v>
      </c>
      <c r="F1289">
        <f t="shared" si="104"/>
        <v>72.144199999999842</v>
      </c>
      <c r="G1289" s="1">
        <f t="shared" si="100"/>
        <v>1.8584000000000032</v>
      </c>
      <c r="H1289">
        <f t="shared" si="101"/>
        <v>74.002599999999845</v>
      </c>
      <c r="I1289">
        <f t="shared" si="102"/>
        <v>0</v>
      </c>
      <c r="J1289">
        <f t="shared" si="103"/>
        <v>74.002599999999845</v>
      </c>
    </row>
    <row r="1290" spans="2:10" x14ac:dyDescent="0.3">
      <c r="B1290" s="10">
        <v>49928</v>
      </c>
      <c r="C1290" s="9" t="s">
        <v>3</v>
      </c>
      <c r="D1290" s="9">
        <v>29.8</v>
      </c>
      <c r="E1290" s="8">
        <v>0</v>
      </c>
      <c r="F1290">
        <f t="shared" si="104"/>
        <v>74.002599999999845</v>
      </c>
      <c r="G1290" s="1">
        <f t="shared" si="100"/>
        <v>0</v>
      </c>
      <c r="H1290">
        <f t="shared" si="101"/>
        <v>74.002599999999845</v>
      </c>
      <c r="I1290">
        <f t="shared" si="102"/>
        <v>0</v>
      </c>
      <c r="J1290">
        <f t="shared" si="103"/>
        <v>74.002599999999845</v>
      </c>
    </row>
    <row r="1291" spans="2:10" x14ac:dyDescent="0.3">
      <c r="B1291" s="7">
        <v>49929</v>
      </c>
      <c r="C1291" s="6" t="s">
        <v>0</v>
      </c>
      <c r="D1291" s="6">
        <v>27.3</v>
      </c>
      <c r="E1291" s="5">
        <v>18.600000000000001</v>
      </c>
      <c r="F1291">
        <f t="shared" si="104"/>
        <v>74.002599999999845</v>
      </c>
      <c r="G1291" s="1">
        <f t="shared" si="100"/>
        <v>5.0777999999999963</v>
      </c>
      <c r="H1291">
        <f t="shared" si="101"/>
        <v>79.080399999999841</v>
      </c>
      <c r="I1291">
        <f t="shared" si="102"/>
        <v>0</v>
      </c>
      <c r="J1291">
        <f t="shared" si="103"/>
        <v>79.080399999999841</v>
      </c>
    </row>
    <row r="1292" spans="2:10" x14ac:dyDescent="0.3">
      <c r="B1292" s="10">
        <v>49930</v>
      </c>
      <c r="C1292" s="9" t="s">
        <v>21</v>
      </c>
      <c r="D1292" s="9">
        <v>22.7</v>
      </c>
      <c r="E1292" s="8">
        <v>0</v>
      </c>
      <c r="F1292">
        <f t="shared" si="104"/>
        <v>79.080399999999841</v>
      </c>
      <c r="G1292" s="1">
        <f t="shared" si="100"/>
        <v>0</v>
      </c>
      <c r="H1292">
        <f t="shared" si="101"/>
        <v>79.080399999999841</v>
      </c>
      <c r="I1292">
        <f t="shared" si="102"/>
        <v>0</v>
      </c>
      <c r="J1292">
        <f t="shared" si="103"/>
        <v>79.080399999999841</v>
      </c>
    </row>
    <row r="1293" spans="2:10" x14ac:dyDescent="0.3">
      <c r="B1293" s="7">
        <v>49931</v>
      </c>
      <c r="C1293" s="6" t="s">
        <v>8</v>
      </c>
      <c r="D1293" s="6">
        <v>27.3</v>
      </c>
      <c r="E1293" s="5">
        <v>18.399999999999999</v>
      </c>
      <c r="F1293">
        <f t="shared" si="104"/>
        <v>79.080399999999841</v>
      </c>
      <c r="G1293" s="1">
        <f t="shared" si="100"/>
        <v>5.0232000000000028</v>
      </c>
      <c r="H1293">
        <f t="shared" si="101"/>
        <v>84.103599999999844</v>
      </c>
      <c r="I1293">
        <f t="shared" si="102"/>
        <v>0</v>
      </c>
      <c r="J1293">
        <f t="shared" si="103"/>
        <v>84.103599999999844</v>
      </c>
    </row>
    <row r="1294" spans="2:10" x14ac:dyDescent="0.3">
      <c r="B1294" s="10">
        <v>49932</v>
      </c>
      <c r="C1294" s="9" t="s">
        <v>3</v>
      </c>
      <c r="D1294" s="9">
        <v>12.9</v>
      </c>
      <c r="E1294" s="8">
        <v>0</v>
      </c>
      <c r="F1294">
        <f t="shared" si="104"/>
        <v>84.103599999999844</v>
      </c>
      <c r="G1294" s="1">
        <f t="shared" si="100"/>
        <v>0</v>
      </c>
      <c r="H1294">
        <f t="shared" si="101"/>
        <v>84.103599999999844</v>
      </c>
      <c r="I1294">
        <f t="shared" si="102"/>
        <v>0</v>
      </c>
      <c r="J1294">
        <f t="shared" si="103"/>
        <v>84.103599999999844</v>
      </c>
    </row>
    <row r="1295" spans="2:10" x14ac:dyDescent="0.3">
      <c r="B1295" s="7">
        <v>49933</v>
      </c>
      <c r="C1295" s="6" t="s">
        <v>2</v>
      </c>
      <c r="D1295" s="6">
        <v>24.3</v>
      </c>
      <c r="E1295" s="5">
        <v>1.9</v>
      </c>
      <c r="F1295">
        <f t="shared" si="104"/>
        <v>84.103599999999844</v>
      </c>
      <c r="G1295" s="1">
        <f t="shared" si="100"/>
        <v>0.46169999999999334</v>
      </c>
      <c r="H1295">
        <f t="shared" si="101"/>
        <v>84.565299999999837</v>
      </c>
      <c r="I1295">
        <f t="shared" si="102"/>
        <v>0</v>
      </c>
      <c r="J1295">
        <f t="shared" si="103"/>
        <v>84.565299999999837</v>
      </c>
    </row>
    <row r="1296" spans="2:10" x14ac:dyDescent="0.3">
      <c r="B1296" s="10">
        <v>49934</v>
      </c>
      <c r="C1296" s="9" t="s">
        <v>3</v>
      </c>
      <c r="D1296" s="9">
        <v>20.6</v>
      </c>
      <c r="E1296" s="8">
        <v>14.6</v>
      </c>
      <c r="F1296">
        <f t="shared" si="104"/>
        <v>84.565299999999837</v>
      </c>
      <c r="G1296" s="1">
        <f t="shared" si="100"/>
        <v>3.0075999999999965</v>
      </c>
      <c r="H1296">
        <f t="shared" si="101"/>
        <v>87.572899999999834</v>
      </c>
      <c r="I1296">
        <f t="shared" si="102"/>
        <v>0</v>
      </c>
      <c r="J1296">
        <f t="shared" si="103"/>
        <v>87.572899999999834</v>
      </c>
    </row>
    <row r="1297" spans="2:10" x14ac:dyDescent="0.3">
      <c r="B1297" s="7">
        <v>49935</v>
      </c>
      <c r="C1297" s="6" t="s">
        <v>16</v>
      </c>
      <c r="D1297" s="6">
        <v>24.2</v>
      </c>
      <c r="E1297" s="5">
        <v>0</v>
      </c>
      <c r="F1297">
        <f t="shared" si="104"/>
        <v>87.572899999999834</v>
      </c>
      <c r="G1297" s="1">
        <f t="shared" si="100"/>
        <v>0</v>
      </c>
      <c r="H1297">
        <f t="shared" si="101"/>
        <v>87.572899999999834</v>
      </c>
      <c r="I1297">
        <f t="shared" si="102"/>
        <v>0</v>
      </c>
      <c r="J1297">
        <f t="shared" si="103"/>
        <v>87.572899999999834</v>
      </c>
    </row>
    <row r="1298" spans="2:10" x14ac:dyDescent="0.3">
      <c r="B1298" s="10">
        <v>49936</v>
      </c>
      <c r="C1298" s="9" t="s">
        <v>8</v>
      </c>
      <c r="D1298" s="9">
        <v>15.2</v>
      </c>
      <c r="E1298" s="8">
        <v>0</v>
      </c>
      <c r="F1298">
        <f t="shared" si="104"/>
        <v>87.572899999999834</v>
      </c>
      <c r="G1298" s="1">
        <f t="shared" si="100"/>
        <v>0</v>
      </c>
      <c r="H1298">
        <f t="shared" si="101"/>
        <v>87.572899999999834</v>
      </c>
      <c r="I1298">
        <f t="shared" si="102"/>
        <v>0</v>
      </c>
      <c r="J1298">
        <f t="shared" si="103"/>
        <v>87.572899999999834</v>
      </c>
    </row>
    <row r="1299" spans="2:10" x14ac:dyDescent="0.3">
      <c r="B1299" s="7">
        <v>49937</v>
      </c>
      <c r="C1299" s="6" t="s">
        <v>24</v>
      </c>
      <c r="D1299" s="6">
        <v>27.3</v>
      </c>
      <c r="E1299" s="5">
        <v>2.5</v>
      </c>
      <c r="F1299">
        <f t="shared" si="104"/>
        <v>87.572899999999834</v>
      </c>
      <c r="G1299" s="1">
        <f t="shared" si="100"/>
        <v>0.68250000000000455</v>
      </c>
      <c r="H1299">
        <f t="shared" si="101"/>
        <v>88.255399999999838</v>
      </c>
      <c r="I1299">
        <f t="shared" si="102"/>
        <v>0</v>
      </c>
      <c r="J1299">
        <f t="shared" si="103"/>
        <v>88.255399999999838</v>
      </c>
    </row>
    <row r="1300" spans="2:10" x14ac:dyDescent="0.3">
      <c r="B1300" s="10">
        <v>49938</v>
      </c>
      <c r="C1300" s="9" t="s">
        <v>24</v>
      </c>
      <c r="D1300" s="9">
        <v>28</v>
      </c>
      <c r="E1300" s="8">
        <v>0</v>
      </c>
      <c r="F1300">
        <f t="shared" si="104"/>
        <v>88.255399999999838</v>
      </c>
      <c r="G1300" s="1">
        <f t="shared" si="100"/>
        <v>0</v>
      </c>
      <c r="H1300">
        <f t="shared" si="101"/>
        <v>88.255399999999838</v>
      </c>
      <c r="I1300">
        <f t="shared" si="102"/>
        <v>0</v>
      </c>
      <c r="J1300">
        <f t="shared" si="103"/>
        <v>88.255399999999838</v>
      </c>
    </row>
    <row r="1301" spans="2:10" x14ac:dyDescent="0.3">
      <c r="B1301" s="7">
        <v>49939</v>
      </c>
      <c r="C1301" s="6" t="s">
        <v>18</v>
      </c>
      <c r="D1301" s="6">
        <v>16.100000000000001</v>
      </c>
      <c r="E1301" s="5">
        <v>0</v>
      </c>
      <c r="F1301">
        <f t="shared" si="104"/>
        <v>88.255399999999838</v>
      </c>
      <c r="G1301" s="1">
        <f t="shared" si="100"/>
        <v>0</v>
      </c>
      <c r="H1301">
        <f t="shared" si="101"/>
        <v>88.255399999999838</v>
      </c>
      <c r="I1301">
        <f t="shared" si="102"/>
        <v>0</v>
      </c>
      <c r="J1301">
        <f t="shared" si="103"/>
        <v>88.255399999999838</v>
      </c>
    </row>
    <row r="1302" spans="2:10" x14ac:dyDescent="0.3">
      <c r="B1302" s="10">
        <v>49940</v>
      </c>
      <c r="C1302" s="9" t="s">
        <v>2</v>
      </c>
      <c r="D1302" s="9">
        <v>18.8</v>
      </c>
      <c r="E1302" s="8">
        <v>16.899999999999999</v>
      </c>
      <c r="F1302">
        <f t="shared" si="104"/>
        <v>88.255399999999838</v>
      </c>
      <c r="G1302" s="1">
        <f t="shared" si="100"/>
        <v>3.1771999999999991</v>
      </c>
      <c r="H1302">
        <f t="shared" si="101"/>
        <v>91.432599999999837</v>
      </c>
      <c r="I1302">
        <f t="shared" si="102"/>
        <v>0</v>
      </c>
      <c r="J1302">
        <f t="shared" si="103"/>
        <v>91.432599999999837</v>
      </c>
    </row>
    <row r="1303" spans="2:10" x14ac:dyDescent="0.3">
      <c r="B1303" s="7">
        <v>49941</v>
      </c>
      <c r="C1303" s="6" t="s">
        <v>8</v>
      </c>
      <c r="D1303" s="6">
        <v>13.2</v>
      </c>
      <c r="E1303" s="5">
        <v>10.4</v>
      </c>
      <c r="F1303">
        <f t="shared" si="104"/>
        <v>91.432599999999837</v>
      </c>
      <c r="G1303" s="1">
        <f t="shared" si="100"/>
        <v>1.372799999999998</v>
      </c>
      <c r="H1303">
        <f t="shared" si="101"/>
        <v>92.805399999999835</v>
      </c>
      <c r="I1303">
        <f t="shared" si="102"/>
        <v>0</v>
      </c>
      <c r="J1303">
        <f t="shared" si="103"/>
        <v>92.805399999999835</v>
      </c>
    </row>
    <row r="1304" spans="2:10" x14ac:dyDescent="0.3">
      <c r="B1304" s="10">
        <v>49942</v>
      </c>
      <c r="C1304" s="9" t="s">
        <v>16</v>
      </c>
      <c r="D1304" s="9">
        <v>17.899999999999999</v>
      </c>
      <c r="E1304" s="8">
        <v>3.5</v>
      </c>
      <c r="F1304">
        <f t="shared" si="104"/>
        <v>92.805399999999835</v>
      </c>
      <c r="G1304" s="1">
        <f t="shared" si="100"/>
        <v>0.62650000000000716</v>
      </c>
      <c r="H1304">
        <f t="shared" si="101"/>
        <v>93.431899999999843</v>
      </c>
      <c r="I1304">
        <f t="shared" si="102"/>
        <v>0</v>
      </c>
      <c r="J1304">
        <f t="shared" si="103"/>
        <v>93.431899999999843</v>
      </c>
    </row>
    <row r="1305" spans="2:10" x14ac:dyDescent="0.3">
      <c r="B1305" s="7">
        <v>49943</v>
      </c>
      <c r="C1305" s="6" t="s">
        <v>0</v>
      </c>
      <c r="D1305" s="6">
        <v>18.3</v>
      </c>
      <c r="E1305" s="5">
        <v>16.7</v>
      </c>
      <c r="F1305">
        <f t="shared" si="104"/>
        <v>93.431899999999843</v>
      </c>
      <c r="G1305" s="1">
        <f t="shared" si="100"/>
        <v>3.0561000000000007</v>
      </c>
      <c r="H1305">
        <f t="shared" si="101"/>
        <v>96.487999999999843</v>
      </c>
      <c r="I1305">
        <f t="shared" si="102"/>
        <v>0</v>
      </c>
      <c r="J1305">
        <f t="shared" si="103"/>
        <v>96.487999999999843</v>
      </c>
    </row>
    <row r="1306" spans="2:10" x14ac:dyDescent="0.3">
      <c r="B1306" s="10">
        <v>49944</v>
      </c>
      <c r="C1306" s="9" t="s">
        <v>23</v>
      </c>
      <c r="D1306" s="9">
        <v>25.7</v>
      </c>
      <c r="E1306" s="8">
        <v>2</v>
      </c>
      <c r="F1306">
        <f t="shared" si="104"/>
        <v>96.487999999999843</v>
      </c>
      <c r="G1306" s="1">
        <f t="shared" si="100"/>
        <v>0.51399999999999579</v>
      </c>
      <c r="H1306">
        <f t="shared" si="101"/>
        <v>97.001999999999839</v>
      </c>
      <c r="I1306">
        <f t="shared" si="102"/>
        <v>0</v>
      </c>
      <c r="J1306">
        <f t="shared" si="103"/>
        <v>97.001999999999839</v>
      </c>
    </row>
    <row r="1307" spans="2:10" x14ac:dyDescent="0.3">
      <c r="B1307" s="7">
        <v>49945</v>
      </c>
      <c r="C1307" s="6" t="s">
        <v>8</v>
      </c>
      <c r="D1307" s="6">
        <v>29.2</v>
      </c>
      <c r="E1307" s="5">
        <v>31.5</v>
      </c>
      <c r="F1307">
        <f t="shared" si="104"/>
        <v>97.001999999999839</v>
      </c>
      <c r="G1307" s="1">
        <f t="shared" si="100"/>
        <v>9.1980000000000075</v>
      </c>
      <c r="H1307">
        <f t="shared" si="101"/>
        <v>106.19999999999985</v>
      </c>
      <c r="I1307">
        <f t="shared" si="102"/>
        <v>1</v>
      </c>
      <c r="J1307">
        <f t="shared" si="103"/>
        <v>6.1999999999998465</v>
      </c>
    </row>
    <row r="1308" spans="2:10" x14ac:dyDescent="0.3">
      <c r="B1308" s="10">
        <v>49946</v>
      </c>
      <c r="C1308" s="9" t="s">
        <v>0</v>
      </c>
      <c r="D1308" s="9">
        <v>21.5</v>
      </c>
      <c r="E1308" s="8">
        <v>0</v>
      </c>
      <c r="F1308">
        <f t="shared" si="104"/>
        <v>6.1999999999998465</v>
      </c>
      <c r="G1308" s="1">
        <f t="shared" si="100"/>
        <v>0</v>
      </c>
      <c r="H1308">
        <f t="shared" si="101"/>
        <v>6.1999999999998465</v>
      </c>
      <c r="I1308">
        <f t="shared" si="102"/>
        <v>0</v>
      </c>
      <c r="J1308">
        <f t="shared" si="103"/>
        <v>6.1999999999998465</v>
      </c>
    </row>
    <row r="1309" spans="2:10" x14ac:dyDescent="0.3">
      <c r="B1309" s="7">
        <v>49947</v>
      </c>
      <c r="C1309" s="6" t="s">
        <v>9</v>
      </c>
      <c r="D1309" s="6">
        <v>29.5</v>
      </c>
      <c r="E1309" s="5">
        <v>12.2</v>
      </c>
      <c r="F1309">
        <f t="shared" si="104"/>
        <v>6.1999999999998465</v>
      </c>
      <c r="G1309" s="1">
        <f t="shared" si="100"/>
        <v>3.5990000000000002</v>
      </c>
      <c r="H1309">
        <f t="shared" si="101"/>
        <v>9.7989999999998467</v>
      </c>
      <c r="I1309">
        <f t="shared" si="102"/>
        <v>0</v>
      </c>
      <c r="J1309">
        <f t="shared" si="103"/>
        <v>9.7989999999998467</v>
      </c>
    </row>
    <row r="1310" spans="2:10" x14ac:dyDescent="0.3">
      <c r="B1310" s="10">
        <v>49948</v>
      </c>
      <c r="C1310" s="9" t="s">
        <v>0</v>
      </c>
      <c r="D1310" s="9">
        <v>17.7</v>
      </c>
      <c r="E1310" s="8">
        <v>10.1</v>
      </c>
      <c r="F1310">
        <f t="shared" si="104"/>
        <v>9.7989999999998467</v>
      </c>
      <c r="G1310" s="1">
        <f t="shared" si="100"/>
        <v>1.7876999999999992</v>
      </c>
      <c r="H1310">
        <f t="shared" si="101"/>
        <v>11.586699999999846</v>
      </c>
      <c r="I1310">
        <f t="shared" si="102"/>
        <v>0</v>
      </c>
      <c r="J1310">
        <f t="shared" si="103"/>
        <v>11.586699999999846</v>
      </c>
    </row>
    <row r="1311" spans="2:10" x14ac:dyDescent="0.3">
      <c r="B1311" s="7">
        <v>49949</v>
      </c>
      <c r="C1311" s="6" t="s">
        <v>2</v>
      </c>
      <c r="D1311" s="6">
        <v>26.7</v>
      </c>
      <c r="E1311" s="5">
        <v>1.2</v>
      </c>
      <c r="F1311">
        <f t="shared" si="104"/>
        <v>11.586699999999846</v>
      </c>
      <c r="G1311" s="1">
        <f t="shared" si="100"/>
        <v>0.32039999999999935</v>
      </c>
      <c r="H1311">
        <f t="shared" si="101"/>
        <v>11.907099999999845</v>
      </c>
      <c r="I1311">
        <f t="shared" si="102"/>
        <v>0</v>
      </c>
      <c r="J1311">
        <f t="shared" si="103"/>
        <v>11.907099999999845</v>
      </c>
    </row>
    <row r="1312" spans="2:10" x14ac:dyDescent="0.3">
      <c r="B1312" s="10">
        <v>49950</v>
      </c>
      <c r="C1312" s="9" t="s">
        <v>8</v>
      </c>
      <c r="D1312" s="9">
        <v>13.3</v>
      </c>
      <c r="E1312" s="8">
        <v>0.5</v>
      </c>
      <c r="F1312">
        <f t="shared" si="104"/>
        <v>11.907099999999845</v>
      </c>
      <c r="G1312" s="1">
        <f t="shared" si="100"/>
        <v>0</v>
      </c>
      <c r="H1312">
        <f t="shared" si="101"/>
        <v>11.907099999999845</v>
      </c>
      <c r="I1312">
        <f t="shared" si="102"/>
        <v>0</v>
      </c>
      <c r="J1312">
        <f t="shared" si="103"/>
        <v>11.907099999999845</v>
      </c>
    </row>
    <row r="1313" spans="2:10" x14ac:dyDescent="0.3">
      <c r="B1313" s="7">
        <v>49951</v>
      </c>
      <c r="C1313" s="6" t="s">
        <v>0</v>
      </c>
      <c r="D1313" s="6">
        <v>13.4</v>
      </c>
      <c r="E1313" s="5">
        <v>23.4</v>
      </c>
      <c r="F1313">
        <f t="shared" si="104"/>
        <v>11.907099999999845</v>
      </c>
      <c r="G1313" s="1">
        <f t="shared" si="100"/>
        <v>3.1356000000000002</v>
      </c>
      <c r="H1313">
        <f t="shared" si="101"/>
        <v>15.042699999999845</v>
      </c>
      <c r="I1313">
        <f t="shared" si="102"/>
        <v>0</v>
      </c>
      <c r="J1313">
        <f t="shared" si="103"/>
        <v>15.042699999999845</v>
      </c>
    </row>
    <row r="1314" spans="2:10" x14ac:dyDescent="0.3">
      <c r="B1314" s="10">
        <v>49952</v>
      </c>
      <c r="C1314" s="9" t="s">
        <v>9</v>
      </c>
      <c r="D1314" s="9">
        <v>22.1</v>
      </c>
      <c r="E1314" s="8">
        <v>17.7</v>
      </c>
      <c r="F1314">
        <f t="shared" si="104"/>
        <v>15.042699999999845</v>
      </c>
      <c r="G1314" s="1">
        <f t="shared" si="100"/>
        <v>3.9117000000000015</v>
      </c>
      <c r="H1314">
        <f t="shared" si="101"/>
        <v>18.954399999999847</v>
      </c>
      <c r="I1314">
        <f t="shared" si="102"/>
        <v>0</v>
      </c>
      <c r="J1314">
        <f t="shared" si="103"/>
        <v>18.954399999999847</v>
      </c>
    </row>
    <row r="1315" spans="2:10" x14ac:dyDescent="0.3">
      <c r="B1315" s="7">
        <v>49953</v>
      </c>
      <c r="C1315" s="6" t="s">
        <v>5</v>
      </c>
      <c r="D1315" s="6">
        <v>11.4</v>
      </c>
      <c r="E1315" s="5">
        <v>0</v>
      </c>
      <c r="F1315">
        <f t="shared" si="104"/>
        <v>18.954399999999847</v>
      </c>
      <c r="G1315" s="1">
        <f t="shared" si="100"/>
        <v>0</v>
      </c>
      <c r="H1315">
        <f t="shared" si="101"/>
        <v>18.954399999999847</v>
      </c>
      <c r="I1315">
        <f t="shared" si="102"/>
        <v>0</v>
      </c>
      <c r="J1315">
        <f t="shared" si="103"/>
        <v>18.954399999999847</v>
      </c>
    </row>
    <row r="1316" spans="2:10" x14ac:dyDescent="0.3">
      <c r="B1316" s="10">
        <v>49954</v>
      </c>
      <c r="C1316" s="9" t="s">
        <v>14</v>
      </c>
      <c r="D1316" s="9">
        <v>26</v>
      </c>
      <c r="E1316" s="8">
        <v>4.9000000000000004</v>
      </c>
      <c r="F1316">
        <f t="shared" si="104"/>
        <v>18.954399999999847</v>
      </c>
      <c r="G1316" s="1">
        <f t="shared" si="100"/>
        <v>1.2740000000000009</v>
      </c>
      <c r="H1316">
        <f t="shared" si="101"/>
        <v>20.228399999999848</v>
      </c>
      <c r="I1316">
        <f t="shared" si="102"/>
        <v>0</v>
      </c>
      <c r="J1316">
        <f t="shared" si="103"/>
        <v>20.228399999999848</v>
      </c>
    </row>
    <row r="1317" spans="2:10" x14ac:dyDescent="0.3">
      <c r="B1317" s="7">
        <v>49955</v>
      </c>
      <c r="C1317" s="6" t="s">
        <v>14</v>
      </c>
      <c r="D1317" s="6">
        <v>27.8</v>
      </c>
      <c r="E1317" s="5">
        <v>6.7</v>
      </c>
      <c r="F1317">
        <f t="shared" si="104"/>
        <v>20.228399999999848</v>
      </c>
      <c r="G1317" s="1">
        <f t="shared" si="100"/>
        <v>1.8626000000000005</v>
      </c>
      <c r="H1317">
        <f t="shared" si="101"/>
        <v>22.090999999999848</v>
      </c>
      <c r="I1317">
        <f t="shared" si="102"/>
        <v>0</v>
      </c>
      <c r="J1317">
        <f t="shared" si="103"/>
        <v>22.090999999999848</v>
      </c>
    </row>
    <row r="1318" spans="2:10" x14ac:dyDescent="0.3">
      <c r="B1318" s="10">
        <v>49956</v>
      </c>
      <c r="C1318" s="9" t="s">
        <v>0</v>
      </c>
      <c r="D1318" s="9">
        <v>29.3</v>
      </c>
      <c r="E1318" s="8">
        <v>1.7</v>
      </c>
      <c r="F1318">
        <f t="shared" si="104"/>
        <v>22.090999999999848</v>
      </c>
      <c r="G1318" s="1">
        <f t="shared" si="100"/>
        <v>0.49810000000000088</v>
      </c>
      <c r="H1318">
        <f t="shared" si="101"/>
        <v>22.589099999999849</v>
      </c>
      <c r="I1318">
        <f t="shared" si="102"/>
        <v>0</v>
      </c>
      <c r="J1318">
        <f t="shared" si="103"/>
        <v>22.589099999999849</v>
      </c>
    </row>
    <row r="1319" spans="2:10" x14ac:dyDescent="0.3">
      <c r="B1319" s="7">
        <v>49957</v>
      </c>
      <c r="C1319" s="6" t="s">
        <v>15</v>
      </c>
      <c r="D1319" s="6">
        <v>24.7</v>
      </c>
      <c r="E1319" s="5">
        <v>2.5</v>
      </c>
      <c r="F1319">
        <f t="shared" si="104"/>
        <v>22.589099999999849</v>
      </c>
      <c r="G1319" s="1">
        <f t="shared" si="100"/>
        <v>0.61749999999999972</v>
      </c>
      <c r="H1319">
        <f t="shared" si="101"/>
        <v>23.206599999999849</v>
      </c>
      <c r="I1319">
        <f t="shared" si="102"/>
        <v>0</v>
      </c>
      <c r="J1319">
        <f t="shared" si="103"/>
        <v>23.206599999999849</v>
      </c>
    </row>
    <row r="1320" spans="2:10" x14ac:dyDescent="0.3">
      <c r="B1320" s="10">
        <v>49958</v>
      </c>
      <c r="C1320" s="9" t="s">
        <v>27</v>
      </c>
      <c r="D1320" s="9">
        <v>16.600000000000001</v>
      </c>
      <c r="E1320" s="8">
        <v>0.1</v>
      </c>
      <c r="F1320">
        <f t="shared" si="104"/>
        <v>23.206599999999849</v>
      </c>
      <c r="G1320" s="1">
        <f t="shared" si="100"/>
        <v>0</v>
      </c>
      <c r="H1320">
        <f t="shared" si="101"/>
        <v>23.206599999999849</v>
      </c>
      <c r="I1320">
        <f t="shared" si="102"/>
        <v>0</v>
      </c>
      <c r="J1320">
        <f t="shared" si="103"/>
        <v>23.206599999999849</v>
      </c>
    </row>
    <row r="1321" spans="2:10" x14ac:dyDescent="0.3">
      <c r="B1321" s="7">
        <v>49959</v>
      </c>
      <c r="C1321" s="6" t="s">
        <v>3</v>
      </c>
      <c r="D1321" s="6">
        <v>27.5</v>
      </c>
      <c r="E1321" s="5">
        <v>0</v>
      </c>
      <c r="F1321">
        <f t="shared" si="104"/>
        <v>23.206599999999849</v>
      </c>
      <c r="G1321" s="1">
        <f t="shared" si="100"/>
        <v>0</v>
      </c>
      <c r="H1321">
        <f t="shared" si="101"/>
        <v>23.206599999999849</v>
      </c>
      <c r="I1321">
        <f t="shared" si="102"/>
        <v>0</v>
      </c>
      <c r="J1321">
        <f t="shared" si="103"/>
        <v>23.206599999999849</v>
      </c>
    </row>
    <row r="1322" spans="2:10" x14ac:dyDescent="0.3">
      <c r="B1322" s="10">
        <v>49960</v>
      </c>
      <c r="C1322" s="9" t="s">
        <v>14</v>
      </c>
      <c r="D1322" s="9">
        <v>22.7</v>
      </c>
      <c r="E1322" s="8">
        <v>0</v>
      </c>
      <c r="F1322">
        <f t="shared" si="104"/>
        <v>23.206599999999849</v>
      </c>
      <c r="G1322" s="1">
        <f t="shared" si="100"/>
        <v>0</v>
      </c>
      <c r="H1322">
        <f t="shared" si="101"/>
        <v>23.206599999999849</v>
      </c>
      <c r="I1322">
        <f t="shared" si="102"/>
        <v>0</v>
      </c>
      <c r="J1322">
        <f t="shared" si="103"/>
        <v>23.206599999999849</v>
      </c>
    </row>
    <row r="1323" spans="2:10" x14ac:dyDescent="0.3">
      <c r="B1323" s="7">
        <v>49961</v>
      </c>
      <c r="C1323" s="6" t="s">
        <v>19</v>
      </c>
      <c r="D1323" s="6">
        <v>20.100000000000001</v>
      </c>
      <c r="E1323" s="5">
        <v>10.5</v>
      </c>
      <c r="F1323">
        <f t="shared" si="104"/>
        <v>23.206599999999849</v>
      </c>
      <c r="G1323" s="1">
        <f t="shared" si="100"/>
        <v>2.1104999999999983</v>
      </c>
      <c r="H1323">
        <f t="shared" si="101"/>
        <v>25.317099999999847</v>
      </c>
      <c r="I1323">
        <f t="shared" si="102"/>
        <v>0</v>
      </c>
      <c r="J1323">
        <f t="shared" si="103"/>
        <v>25.317099999999847</v>
      </c>
    </row>
    <row r="1324" spans="2:10" x14ac:dyDescent="0.3">
      <c r="B1324" s="10">
        <v>49962</v>
      </c>
      <c r="C1324" s="9" t="s">
        <v>0</v>
      </c>
      <c r="D1324" s="9">
        <v>16.100000000000001</v>
      </c>
      <c r="E1324" s="8">
        <v>8.1</v>
      </c>
      <c r="F1324">
        <f t="shared" si="104"/>
        <v>25.317099999999847</v>
      </c>
      <c r="G1324" s="1">
        <f t="shared" si="100"/>
        <v>1.3041000000000018</v>
      </c>
      <c r="H1324">
        <f t="shared" si="101"/>
        <v>26.621199999999849</v>
      </c>
      <c r="I1324">
        <f t="shared" si="102"/>
        <v>0</v>
      </c>
      <c r="J1324">
        <f t="shared" si="103"/>
        <v>26.621199999999849</v>
      </c>
    </row>
    <row r="1325" spans="2:10" x14ac:dyDescent="0.3">
      <c r="B1325" s="7">
        <v>49963</v>
      </c>
      <c r="C1325" s="6" t="s">
        <v>0</v>
      </c>
      <c r="D1325" s="6">
        <v>13.9</v>
      </c>
      <c r="E1325" s="5">
        <v>0</v>
      </c>
      <c r="F1325">
        <f t="shared" si="104"/>
        <v>26.621199999999849</v>
      </c>
      <c r="G1325" s="1">
        <f t="shared" si="100"/>
        <v>0</v>
      </c>
      <c r="H1325">
        <f t="shared" si="101"/>
        <v>26.621199999999849</v>
      </c>
      <c r="I1325">
        <f t="shared" si="102"/>
        <v>0</v>
      </c>
      <c r="J1325">
        <f t="shared" si="103"/>
        <v>26.621199999999849</v>
      </c>
    </row>
    <row r="1326" spans="2:10" x14ac:dyDescent="0.3">
      <c r="B1326" s="10">
        <v>49964</v>
      </c>
      <c r="C1326" s="9" t="s">
        <v>19</v>
      </c>
      <c r="D1326" s="9">
        <v>22.3</v>
      </c>
      <c r="E1326" s="8">
        <v>0</v>
      </c>
      <c r="F1326">
        <f t="shared" si="104"/>
        <v>26.621199999999849</v>
      </c>
      <c r="G1326" s="1">
        <f t="shared" si="100"/>
        <v>0</v>
      </c>
      <c r="H1326">
        <f t="shared" si="101"/>
        <v>26.621199999999849</v>
      </c>
      <c r="I1326">
        <f t="shared" si="102"/>
        <v>0</v>
      </c>
      <c r="J1326">
        <f t="shared" si="103"/>
        <v>26.621199999999849</v>
      </c>
    </row>
    <row r="1327" spans="2:10" x14ac:dyDescent="0.3">
      <c r="B1327" s="7">
        <v>49965</v>
      </c>
      <c r="C1327" s="6" t="s">
        <v>20</v>
      </c>
      <c r="D1327" s="6">
        <v>13</v>
      </c>
      <c r="E1327" s="5">
        <v>0</v>
      </c>
      <c r="F1327">
        <f t="shared" si="104"/>
        <v>26.621199999999849</v>
      </c>
      <c r="G1327" s="1">
        <f t="shared" si="100"/>
        <v>0</v>
      </c>
      <c r="H1327">
        <f t="shared" si="101"/>
        <v>26.621199999999849</v>
      </c>
      <c r="I1327">
        <f t="shared" si="102"/>
        <v>0</v>
      </c>
      <c r="J1327">
        <f t="shared" si="103"/>
        <v>26.621199999999849</v>
      </c>
    </row>
    <row r="1328" spans="2:10" x14ac:dyDescent="0.3">
      <c r="B1328" s="10">
        <v>49966</v>
      </c>
      <c r="C1328" s="9" t="s">
        <v>9</v>
      </c>
      <c r="D1328" s="9">
        <v>16.2</v>
      </c>
      <c r="E1328" s="8">
        <v>0</v>
      </c>
      <c r="F1328">
        <f t="shared" si="104"/>
        <v>26.621199999999849</v>
      </c>
      <c r="G1328" s="1">
        <f t="shared" si="100"/>
        <v>0</v>
      </c>
      <c r="H1328">
        <f t="shared" si="101"/>
        <v>26.621199999999849</v>
      </c>
      <c r="I1328">
        <f t="shared" si="102"/>
        <v>0</v>
      </c>
      <c r="J1328">
        <f t="shared" si="103"/>
        <v>26.621199999999849</v>
      </c>
    </row>
    <row r="1329" spans="2:10" x14ac:dyDescent="0.3">
      <c r="B1329" s="7">
        <v>49967</v>
      </c>
      <c r="C1329" s="6" t="s">
        <v>25</v>
      </c>
      <c r="D1329" s="6">
        <v>24.8</v>
      </c>
      <c r="E1329" s="5">
        <v>0</v>
      </c>
      <c r="F1329">
        <f t="shared" si="104"/>
        <v>26.621199999999849</v>
      </c>
      <c r="G1329" s="1">
        <f t="shared" si="100"/>
        <v>0</v>
      </c>
      <c r="H1329">
        <f t="shared" si="101"/>
        <v>26.621199999999849</v>
      </c>
      <c r="I1329">
        <f t="shared" si="102"/>
        <v>0</v>
      </c>
      <c r="J1329">
        <f t="shared" si="103"/>
        <v>26.621199999999849</v>
      </c>
    </row>
    <row r="1330" spans="2:10" x14ac:dyDescent="0.3">
      <c r="B1330" s="10">
        <v>49968</v>
      </c>
      <c r="C1330" s="9" t="s">
        <v>4</v>
      </c>
      <c r="D1330" s="9">
        <v>29.7</v>
      </c>
      <c r="E1330" s="8">
        <v>0</v>
      </c>
      <c r="F1330">
        <f t="shared" si="104"/>
        <v>26.621199999999849</v>
      </c>
      <c r="G1330" s="1">
        <f t="shared" si="100"/>
        <v>0</v>
      </c>
      <c r="H1330">
        <f t="shared" si="101"/>
        <v>26.621199999999849</v>
      </c>
      <c r="I1330">
        <f t="shared" si="102"/>
        <v>0</v>
      </c>
      <c r="J1330">
        <f t="shared" si="103"/>
        <v>26.621199999999849</v>
      </c>
    </row>
    <row r="1331" spans="2:10" x14ac:dyDescent="0.3">
      <c r="B1331" s="7">
        <v>49969</v>
      </c>
      <c r="C1331" s="6" t="s">
        <v>8</v>
      </c>
      <c r="D1331" s="6">
        <v>17.600000000000001</v>
      </c>
      <c r="E1331" s="5">
        <v>14.7</v>
      </c>
      <c r="F1331">
        <f t="shared" si="104"/>
        <v>26.621199999999849</v>
      </c>
      <c r="G1331" s="1">
        <f t="shared" si="100"/>
        <v>2.5871999999999993</v>
      </c>
      <c r="H1331">
        <f t="shared" si="101"/>
        <v>29.208399999999848</v>
      </c>
      <c r="I1331">
        <f t="shared" si="102"/>
        <v>0</v>
      </c>
      <c r="J1331">
        <f t="shared" si="103"/>
        <v>29.208399999999848</v>
      </c>
    </row>
    <row r="1332" spans="2:10" x14ac:dyDescent="0.3">
      <c r="B1332" s="10">
        <v>49970</v>
      </c>
      <c r="C1332" s="9" t="s">
        <v>8</v>
      </c>
      <c r="D1332" s="9">
        <v>10.4</v>
      </c>
      <c r="E1332" s="8">
        <v>27.7</v>
      </c>
      <c r="F1332">
        <f t="shared" si="104"/>
        <v>29.208399999999848</v>
      </c>
      <c r="G1332" s="1">
        <f t="shared" si="100"/>
        <v>2.8808000000000007</v>
      </c>
      <c r="H1332">
        <f t="shared" si="101"/>
        <v>32.089199999999849</v>
      </c>
      <c r="I1332">
        <f t="shared" si="102"/>
        <v>0</v>
      </c>
      <c r="J1332">
        <f t="shared" si="103"/>
        <v>32.089199999999849</v>
      </c>
    </row>
    <row r="1333" spans="2:10" x14ac:dyDescent="0.3">
      <c r="B1333" s="7">
        <v>49971</v>
      </c>
      <c r="C1333" s="6" t="s">
        <v>14</v>
      </c>
      <c r="D1333" s="6">
        <v>17</v>
      </c>
      <c r="E1333" s="5">
        <v>1.1000000000000001</v>
      </c>
      <c r="F1333">
        <f t="shared" si="104"/>
        <v>32.089199999999849</v>
      </c>
      <c r="G1333" s="1">
        <f t="shared" si="100"/>
        <v>0.18699999999999761</v>
      </c>
      <c r="H1333">
        <f t="shared" si="101"/>
        <v>32.276199999999847</v>
      </c>
      <c r="I1333">
        <f t="shared" si="102"/>
        <v>0</v>
      </c>
      <c r="J1333">
        <f t="shared" si="103"/>
        <v>32.276199999999847</v>
      </c>
    </row>
    <row r="1334" spans="2:10" x14ac:dyDescent="0.3">
      <c r="B1334" s="10">
        <v>49972</v>
      </c>
      <c r="C1334" s="9" t="s">
        <v>3</v>
      </c>
      <c r="D1334" s="9">
        <v>15.7</v>
      </c>
      <c r="E1334" s="8">
        <v>5.9</v>
      </c>
      <c r="F1334">
        <f t="shared" si="104"/>
        <v>32.276199999999847</v>
      </c>
      <c r="G1334" s="1">
        <f t="shared" si="100"/>
        <v>0.92629999999999768</v>
      </c>
      <c r="H1334">
        <f t="shared" si="101"/>
        <v>33.202499999999844</v>
      </c>
      <c r="I1334">
        <f t="shared" si="102"/>
        <v>0</v>
      </c>
      <c r="J1334">
        <f t="shared" si="103"/>
        <v>33.202499999999844</v>
      </c>
    </row>
    <row r="1335" spans="2:10" x14ac:dyDescent="0.3">
      <c r="B1335" s="7">
        <v>49973</v>
      </c>
      <c r="C1335" s="6" t="s">
        <v>2</v>
      </c>
      <c r="D1335" s="6">
        <v>23.8</v>
      </c>
      <c r="E1335" s="5">
        <v>4.3</v>
      </c>
      <c r="F1335">
        <f t="shared" si="104"/>
        <v>33.202499999999844</v>
      </c>
      <c r="G1335" s="1">
        <f t="shared" si="100"/>
        <v>1.0234000000000023</v>
      </c>
      <c r="H1335">
        <f t="shared" si="101"/>
        <v>34.225899999999847</v>
      </c>
      <c r="I1335">
        <f t="shared" si="102"/>
        <v>0</v>
      </c>
      <c r="J1335">
        <f t="shared" si="103"/>
        <v>34.225899999999847</v>
      </c>
    </row>
    <row r="1336" spans="2:10" x14ac:dyDescent="0.3">
      <c r="B1336" s="10">
        <v>49974</v>
      </c>
      <c r="C1336" s="9" t="s">
        <v>9</v>
      </c>
      <c r="D1336" s="9">
        <v>16.2</v>
      </c>
      <c r="E1336" s="8">
        <v>8.6999999999999993</v>
      </c>
      <c r="F1336">
        <f t="shared" si="104"/>
        <v>34.225899999999847</v>
      </c>
      <c r="G1336" s="1">
        <f t="shared" si="100"/>
        <v>1.409399999999998</v>
      </c>
      <c r="H1336">
        <f t="shared" si="101"/>
        <v>35.635299999999845</v>
      </c>
      <c r="I1336">
        <f t="shared" si="102"/>
        <v>0</v>
      </c>
      <c r="J1336">
        <f t="shared" si="103"/>
        <v>35.635299999999845</v>
      </c>
    </row>
    <row r="1337" spans="2:10" x14ac:dyDescent="0.3">
      <c r="B1337" s="7">
        <v>49975</v>
      </c>
      <c r="C1337" s="6" t="s">
        <v>16</v>
      </c>
      <c r="D1337" s="6">
        <v>23.3</v>
      </c>
      <c r="E1337" s="5">
        <v>5.8</v>
      </c>
      <c r="F1337">
        <f t="shared" si="104"/>
        <v>35.635299999999845</v>
      </c>
      <c r="G1337" s="1">
        <f t="shared" si="100"/>
        <v>1.3513999999999982</v>
      </c>
      <c r="H1337">
        <f t="shared" si="101"/>
        <v>36.986699999999843</v>
      </c>
      <c r="I1337">
        <f t="shared" si="102"/>
        <v>0</v>
      </c>
      <c r="J1337">
        <f t="shared" si="103"/>
        <v>36.986699999999843</v>
      </c>
    </row>
    <row r="1338" spans="2:10" x14ac:dyDescent="0.3">
      <c r="B1338" s="10">
        <v>49976</v>
      </c>
      <c r="C1338" s="9" t="s">
        <v>0</v>
      </c>
      <c r="D1338" s="9">
        <v>18.7</v>
      </c>
      <c r="E1338" s="8">
        <v>1.1000000000000001</v>
      </c>
      <c r="F1338">
        <f t="shared" si="104"/>
        <v>36.986699999999843</v>
      </c>
      <c r="G1338" s="1">
        <f t="shared" si="100"/>
        <v>0.20570000000000022</v>
      </c>
      <c r="H1338">
        <f t="shared" si="101"/>
        <v>37.192399999999843</v>
      </c>
      <c r="I1338">
        <f t="shared" si="102"/>
        <v>0</v>
      </c>
      <c r="J1338">
        <f t="shared" si="103"/>
        <v>37.192399999999843</v>
      </c>
    </row>
    <row r="1339" spans="2:10" x14ac:dyDescent="0.3">
      <c r="B1339" s="7">
        <v>49977</v>
      </c>
      <c r="C1339" s="6" t="s">
        <v>23</v>
      </c>
      <c r="D1339" s="6">
        <v>27.9</v>
      </c>
      <c r="E1339" s="5">
        <v>2.6</v>
      </c>
      <c r="F1339">
        <f t="shared" si="104"/>
        <v>37.192399999999843</v>
      </c>
      <c r="G1339" s="1">
        <f t="shared" si="100"/>
        <v>0.72540000000000049</v>
      </c>
      <c r="H1339">
        <f t="shared" si="101"/>
        <v>37.917799999999843</v>
      </c>
      <c r="I1339">
        <f t="shared" si="102"/>
        <v>0</v>
      </c>
      <c r="J1339">
        <f t="shared" si="103"/>
        <v>37.917799999999843</v>
      </c>
    </row>
    <row r="1340" spans="2:10" x14ac:dyDescent="0.3">
      <c r="B1340" s="10">
        <v>49978</v>
      </c>
      <c r="C1340" s="9" t="s">
        <v>3</v>
      </c>
      <c r="D1340" s="9">
        <v>19.8</v>
      </c>
      <c r="E1340" s="8">
        <v>0</v>
      </c>
      <c r="F1340">
        <f t="shared" si="104"/>
        <v>37.917799999999843</v>
      </c>
      <c r="G1340" s="1">
        <f t="shared" si="100"/>
        <v>0</v>
      </c>
      <c r="H1340">
        <f t="shared" si="101"/>
        <v>37.917799999999843</v>
      </c>
      <c r="I1340">
        <f t="shared" si="102"/>
        <v>0</v>
      </c>
      <c r="J1340">
        <f t="shared" si="103"/>
        <v>37.917799999999843</v>
      </c>
    </row>
    <row r="1341" spans="2:10" x14ac:dyDescent="0.3">
      <c r="B1341" s="7">
        <v>49979</v>
      </c>
      <c r="C1341" s="6" t="s">
        <v>9</v>
      </c>
      <c r="D1341" s="6">
        <v>16.7</v>
      </c>
      <c r="E1341" s="5">
        <v>3.5</v>
      </c>
      <c r="F1341">
        <f t="shared" si="104"/>
        <v>37.917799999999843</v>
      </c>
      <c r="G1341" s="1">
        <f t="shared" si="100"/>
        <v>0.58449999999999847</v>
      </c>
      <c r="H1341">
        <f t="shared" si="101"/>
        <v>38.502299999999842</v>
      </c>
      <c r="I1341">
        <f t="shared" si="102"/>
        <v>0</v>
      </c>
      <c r="J1341">
        <f t="shared" si="103"/>
        <v>38.502299999999842</v>
      </c>
    </row>
    <row r="1342" spans="2:10" x14ac:dyDescent="0.3">
      <c r="B1342" s="10">
        <v>49980</v>
      </c>
      <c r="C1342" s="9" t="s">
        <v>15</v>
      </c>
      <c r="D1342" s="9">
        <v>28.6</v>
      </c>
      <c r="E1342" s="8">
        <v>0</v>
      </c>
      <c r="F1342">
        <f t="shared" si="104"/>
        <v>38.502299999999842</v>
      </c>
      <c r="G1342" s="1">
        <f t="shared" si="100"/>
        <v>0</v>
      </c>
      <c r="H1342">
        <f t="shared" si="101"/>
        <v>38.502299999999842</v>
      </c>
      <c r="I1342">
        <f t="shared" si="102"/>
        <v>0</v>
      </c>
      <c r="J1342">
        <f t="shared" si="103"/>
        <v>38.502299999999842</v>
      </c>
    </row>
    <row r="1343" spans="2:10" x14ac:dyDescent="0.3">
      <c r="B1343" s="7">
        <v>49981</v>
      </c>
      <c r="C1343" s="6" t="s">
        <v>8</v>
      </c>
      <c r="D1343" s="6">
        <v>10.8</v>
      </c>
      <c r="E1343" s="5">
        <v>32.9</v>
      </c>
      <c r="F1343">
        <f t="shared" si="104"/>
        <v>38.502299999999842</v>
      </c>
      <c r="G1343" s="1">
        <f t="shared" si="100"/>
        <v>3.5531999999999968</v>
      </c>
      <c r="H1343">
        <f t="shared" si="101"/>
        <v>42.055499999999839</v>
      </c>
      <c r="I1343">
        <f t="shared" si="102"/>
        <v>0</v>
      </c>
      <c r="J1343">
        <f t="shared" si="103"/>
        <v>42.055499999999839</v>
      </c>
    </row>
    <row r="1344" spans="2:10" x14ac:dyDescent="0.3">
      <c r="B1344" s="10">
        <v>49982</v>
      </c>
      <c r="C1344" s="9" t="s">
        <v>3</v>
      </c>
      <c r="D1344" s="9">
        <v>12.8</v>
      </c>
      <c r="E1344" s="8">
        <v>0</v>
      </c>
      <c r="F1344">
        <f t="shared" si="104"/>
        <v>42.055499999999839</v>
      </c>
      <c r="G1344" s="1">
        <f t="shared" si="100"/>
        <v>0</v>
      </c>
      <c r="H1344">
        <f t="shared" si="101"/>
        <v>42.055499999999839</v>
      </c>
      <c r="I1344">
        <f t="shared" si="102"/>
        <v>0</v>
      </c>
      <c r="J1344">
        <f t="shared" si="103"/>
        <v>42.055499999999839</v>
      </c>
    </row>
    <row r="1345" spans="2:10" x14ac:dyDescent="0.3">
      <c r="B1345" s="7">
        <v>49983</v>
      </c>
      <c r="C1345" s="6" t="s">
        <v>20</v>
      </c>
      <c r="D1345" s="6">
        <v>17.600000000000001</v>
      </c>
      <c r="E1345" s="5">
        <v>0</v>
      </c>
      <c r="F1345">
        <f t="shared" si="104"/>
        <v>42.055499999999839</v>
      </c>
      <c r="G1345" s="1">
        <f t="shared" si="100"/>
        <v>0</v>
      </c>
      <c r="H1345">
        <f t="shared" si="101"/>
        <v>42.055499999999839</v>
      </c>
      <c r="I1345">
        <f t="shared" si="102"/>
        <v>0</v>
      </c>
      <c r="J1345">
        <f t="shared" si="103"/>
        <v>42.055499999999839</v>
      </c>
    </row>
    <row r="1346" spans="2:10" x14ac:dyDescent="0.3">
      <c r="B1346" s="10">
        <v>49984</v>
      </c>
      <c r="C1346" s="9" t="s">
        <v>5</v>
      </c>
      <c r="D1346" s="9">
        <v>24.1</v>
      </c>
      <c r="E1346" s="8">
        <v>0</v>
      </c>
      <c r="F1346">
        <f t="shared" si="104"/>
        <v>42.055499999999839</v>
      </c>
      <c r="G1346" s="1">
        <f t="shared" si="100"/>
        <v>0</v>
      </c>
      <c r="H1346">
        <f t="shared" si="101"/>
        <v>42.055499999999839</v>
      </c>
      <c r="I1346">
        <f t="shared" si="102"/>
        <v>0</v>
      </c>
      <c r="J1346">
        <f t="shared" si="103"/>
        <v>42.055499999999839</v>
      </c>
    </row>
    <row r="1347" spans="2:10" x14ac:dyDescent="0.3">
      <c r="B1347" s="7">
        <v>49985</v>
      </c>
      <c r="C1347" s="6" t="s">
        <v>9</v>
      </c>
      <c r="D1347" s="6">
        <v>11.4</v>
      </c>
      <c r="E1347" s="5">
        <v>18.2</v>
      </c>
      <c r="F1347">
        <f t="shared" si="104"/>
        <v>42.055499999999839</v>
      </c>
      <c r="G1347" s="1">
        <f t="shared" ref="G1347:G1410" si="105">H1347-F1347</f>
        <v>2.0748000000000033</v>
      </c>
      <c r="H1347">
        <f t="shared" ref="H1347:H1410" si="106">IF(E1347&gt;=1,(D1347*E1347%)+F1347,F1347)</f>
        <v>44.130299999999842</v>
      </c>
      <c r="I1347">
        <f t="shared" ref="I1347:I1410" si="107">IF(H1347&gt;=100,1,0)</f>
        <v>0</v>
      </c>
      <c r="J1347">
        <f t="shared" ref="J1347:J1410" si="108">IF(I1347=1,H1347-100,H1347)</f>
        <v>44.130299999999842</v>
      </c>
    </row>
    <row r="1348" spans="2:10" x14ac:dyDescent="0.3">
      <c r="B1348" s="10">
        <v>49986</v>
      </c>
      <c r="C1348" s="9" t="s">
        <v>21</v>
      </c>
      <c r="D1348" s="9">
        <v>21.9</v>
      </c>
      <c r="E1348" s="8">
        <v>5.4</v>
      </c>
      <c r="F1348">
        <f t="shared" ref="F1348:F1411" si="109">J1347</f>
        <v>44.130299999999842</v>
      </c>
      <c r="G1348" s="1">
        <f t="shared" si="105"/>
        <v>1.1826000000000008</v>
      </c>
      <c r="H1348">
        <f t="shared" si="106"/>
        <v>45.312899999999843</v>
      </c>
      <c r="I1348">
        <f t="shared" si="107"/>
        <v>0</v>
      </c>
      <c r="J1348">
        <f t="shared" si="108"/>
        <v>45.312899999999843</v>
      </c>
    </row>
    <row r="1349" spans="2:10" x14ac:dyDescent="0.3">
      <c r="B1349" s="7">
        <v>49987</v>
      </c>
      <c r="C1349" s="6" t="s">
        <v>20</v>
      </c>
      <c r="D1349" s="6">
        <v>16.8</v>
      </c>
      <c r="E1349" s="5">
        <v>1.6</v>
      </c>
      <c r="F1349">
        <f t="shared" si="109"/>
        <v>45.312899999999843</v>
      </c>
      <c r="G1349" s="1">
        <f t="shared" si="105"/>
        <v>0.26879999999999882</v>
      </c>
      <c r="H1349">
        <f t="shared" si="106"/>
        <v>45.581699999999842</v>
      </c>
      <c r="I1349">
        <f t="shared" si="107"/>
        <v>0</v>
      </c>
      <c r="J1349">
        <f t="shared" si="108"/>
        <v>45.581699999999842</v>
      </c>
    </row>
    <row r="1350" spans="2:10" x14ac:dyDescent="0.3">
      <c r="B1350" s="10">
        <v>49988</v>
      </c>
      <c r="C1350" s="9" t="s">
        <v>10</v>
      </c>
      <c r="D1350" s="9">
        <v>26</v>
      </c>
      <c r="E1350" s="8">
        <v>0</v>
      </c>
      <c r="F1350">
        <f t="shared" si="109"/>
        <v>45.581699999999842</v>
      </c>
      <c r="G1350" s="1">
        <f t="shared" si="105"/>
        <v>0</v>
      </c>
      <c r="H1350">
        <f t="shared" si="106"/>
        <v>45.581699999999842</v>
      </c>
      <c r="I1350">
        <f t="shared" si="107"/>
        <v>0</v>
      </c>
      <c r="J1350">
        <f t="shared" si="108"/>
        <v>45.581699999999842</v>
      </c>
    </row>
    <row r="1351" spans="2:10" x14ac:dyDescent="0.3">
      <c r="B1351" s="7">
        <v>49989</v>
      </c>
      <c r="C1351" s="6" t="s">
        <v>9</v>
      </c>
      <c r="D1351" s="6">
        <v>20.2</v>
      </c>
      <c r="E1351" s="5">
        <v>10</v>
      </c>
      <c r="F1351">
        <f t="shared" si="109"/>
        <v>45.581699999999842</v>
      </c>
      <c r="G1351" s="1">
        <f t="shared" si="105"/>
        <v>2.0200000000000031</v>
      </c>
      <c r="H1351">
        <f t="shared" si="106"/>
        <v>47.601699999999845</v>
      </c>
      <c r="I1351">
        <f t="shared" si="107"/>
        <v>0</v>
      </c>
      <c r="J1351">
        <f t="shared" si="108"/>
        <v>47.601699999999845</v>
      </c>
    </row>
    <row r="1352" spans="2:10" x14ac:dyDescent="0.3">
      <c r="B1352" s="10">
        <v>49990</v>
      </c>
      <c r="C1352" s="9" t="s">
        <v>2</v>
      </c>
      <c r="D1352" s="9">
        <v>20.3</v>
      </c>
      <c r="E1352" s="8">
        <v>37.799999999999997</v>
      </c>
      <c r="F1352">
        <f t="shared" si="109"/>
        <v>47.601699999999845</v>
      </c>
      <c r="G1352" s="1">
        <f t="shared" si="105"/>
        <v>7.6734000000000009</v>
      </c>
      <c r="H1352">
        <f t="shared" si="106"/>
        <v>55.275099999999846</v>
      </c>
      <c r="I1352">
        <f t="shared" si="107"/>
        <v>0</v>
      </c>
      <c r="J1352">
        <f t="shared" si="108"/>
        <v>55.275099999999846</v>
      </c>
    </row>
    <row r="1353" spans="2:10" x14ac:dyDescent="0.3">
      <c r="B1353" s="7">
        <v>49991</v>
      </c>
      <c r="C1353" s="6" t="s">
        <v>0</v>
      </c>
      <c r="D1353" s="6">
        <v>27.5</v>
      </c>
      <c r="E1353" s="5">
        <v>20.8</v>
      </c>
      <c r="F1353">
        <f t="shared" si="109"/>
        <v>55.275099999999846</v>
      </c>
      <c r="G1353" s="1">
        <f t="shared" si="105"/>
        <v>5.7199999999999989</v>
      </c>
      <c r="H1353">
        <f t="shared" si="106"/>
        <v>60.995099999999844</v>
      </c>
      <c r="I1353">
        <f t="shared" si="107"/>
        <v>0</v>
      </c>
      <c r="J1353">
        <f t="shared" si="108"/>
        <v>60.995099999999844</v>
      </c>
    </row>
    <row r="1354" spans="2:10" x14ac:dyDescent="0.3">
      <c r="B1354" s="10">
        <v>49992</v>
      </c>
      <c r="C1354" s="9" t="s">
        <v>2</v>
      </c>
      <c r="D1354" s="9">
        <v>24.2</v>
      </c>
      <c r="E1354" s="8">
        <v>2.9</v>
      </c>
      <c r="F1354">
        <f t="shared" si="109"/>
        <v>60.995099999999844</v>
      </c>
      <c r="G1354" s="1">
        <f t="shared" si="105"/>
        <v>0.70179999999999865</v>
      </c>
      <c r="H1354">
        <f t="shared" si="106"/>
        <v>61.696899999999843</v>
      </c>
      <c r="I1354">
        <f t="shared" si="107"/>
        <v>0</v>
      </c>
      <c r="J1354">
        <f t="shared" si="108"/>
        <v>61.696899999999843</v>
      </c>
    </row>
    <row r="1355" spans="2:10" x14ac:dyDescent="0.3">
      <c r="B1355" s="7">
        <v>49993</v>
      </c>
      <c r="C1355" s="6" t="s">
        <v>9</v>
      </c>
      <c r="D1355" s="6">
        <v>10.7</v>
      </c>
      <c r="E1355" s="5">
        <v>14.3</v>
      </c>
      <c r="F1355">
        <f t="shared" si="109"/>
        <v>61.696899999999843</v>
      </c>
      <c r="G1355" s="1">
        <f t="shared" si="105"/>
        <v>1.5300999999999974</v>
      </c>
      <c r="H1355">
        <f t="shared" si="106"/>
        <v>63.22699999999984</v>
      </c>
      <c r="I1355">
        <f t="shared" si="107"/>
        <v>0</v>
      </c>
      <c r="J1355">
        <f t="shared" si="108"/>
        <v>63.22699999999984</v>
      </c>
    </row>
    <row r="1356" spans="2:10" x14ac:dyDescent="0.3">
      <c r="B1356" s="10">
        <v>49994</v>
      </c>
      <c r="C1356" s="9" t="s">
        <v>2</v>
      </c>
      <c r="D1356" s="9">
        <v>17.3</v>
      </c>
      <c r="E1356" s="8">
        <v>0</v>
      </c>
      <c r="F1356">
        <f t="shared" si="109"/>
        <v>63.22699999999984</v>
      </c>
      <c r="G1356" s="1">
        <f t="shared" si="105"/>
        <v>0</v>
      </c>
      <c r="H1356">
        <f t="shared" si="106"/>
        <v>63.22699999999984</v>
      </c>
      <c r="I1356">
        <f t="shared" si="107"/>
        <v>0</v>
      </c>
      <c r="J1356">
        <f t="shared" si="108"/>
        <v>63.22699999999984</v>
      </c>
    </row>
    <row r="1357" spans="2:10" x14ac:dyDescent="0.3">
      <c r="B1357" s="7">
        <v>49995</v>
      </c>
      <c r="C1357" s="6" t="s">
        <v>9</v>
      </c>
      <c r="D1357" s="6">
        <v>13.5</v>
      </c>
      <c r="E1357" s="5">
        <v>21.1</v>
      </c>
      <c r="F1357">
        <f t="shared" si="109"/>
        <v>63.22699999999984</v>
      </c>
      <c r="G1357" s="1">
        <f t="shared" si="105"/>
        <v>2.8484999999999943</v>
      </c>
      <c r="H1357">
        <f t="shared" si="106"/>
        <v>66.075499999999835</v>
      </c>
      <c r="I1357">
        <f t="shared" si="107"/>
        <v>0</v>
      </c>
      <c r="J1357">
        <f t="shared" si="108"/>
        <v>66.075499999999835</v>
      </c>
    </row>
    <row r="1358" spans="2:10" x14ac:dyDescent="0.3">
      <c r="B1358" s="10">
        <v>49996</v>
      </c>
      <c r="C1358" s="9" t="s">
        <v>10</v>
      </c>
      <c r="D1358" s="9">
        <v>13.6</v>
      </c>
      <c r="E1358" s="8">
        <v>6</v>
      </c>
      <c r="F1358">
        <f t="shared" si="109"/>
        <v>66.075499999999835</v>
      </c>
      <c r="G1358" s="1">
        <f t="shared" si="105"/>
        <v>0.8160000000000025</v>
      </c>
      <c r="H1358">
        <f t="shared" si="106"/>
        <v>66.891499999999837</v>
      </c>
      <c r="I1358">
        <f t="shared" si="107"/>
        <v>0</v>
      </c>
      <c r="J1358">
        <f t="shared" si="108"/>
        <v>66.891499999999837</v>
      </c>
    </row>
    <row r="1359" spans="2:10" x14ac:dyDescent="0.3">
      <c r="B1359" s="7">
        <v>49997</v>
      </c>
      <c r="C1359" s="6" t="s">
        <v>16</v>
      </c>
      <c r="D1359" s="6">
        <v>19.899999999999999</v>
      </c>
      <c r="E1359" s="5">
        <v>0</v>
      </c>
      <c r="F1359">
        <f t="shared" si="109"/>
        <v>66.891499999999837</v>
      </c>
      <c r="G1359" s="1">
        <f t="shared" si="105"/>
        <v>0</v>
      </c>
      <c r="H1359">
        <f t="shared" si="106"/>
        <v>66.891499999999837</v>
      </c>
      <c r="I1359">
        <f t="shared" si="107"/>
        <v>0</v>
      </c>
      <c r="J1359">
        <f t="shared" si="108"/>
        <v>66.891499999999837</v>
      </c>
    </row>
    <row r="1360" spans="2:10" x14ac:dyDescent="0.3">
      <c r="B1360" s="10">
        <v>49998</v>
      </c>
      <c r="C1360" s="9" t="s">
        <v>3</v>
      </c>
      <c r="D1360" s="9">
        <v>13.1</v>
      </c>
      <c r="E1360" s="8">
        <v>10.199999999999999</v>
      </c>
      <c r="F1360">
        <f t="shared" si="109"/>
        <v>66.891499999999837</v>
      </c>
      <c r="G1360" s="1">
        <f t="shared" si="105"/>
        <v>1.3362000000000052</v>
      </c>
      <c r="H1360">
        <f t="shared" si="106"/>
        <v>68.227699999999842</v>
      </c>
      <c r="I1360">
        <f t="shared" si="107"/>
        <v>0</v>
      </c>
      <c r="J1360">
        <f t="shared" si="108"/>
        <v>68.227699999999842</v>
      </c>
    </row>
    <row r="1361" spans="2:10" x14ac:dyDescent="0.3">
      <c r="B1361" s="7">
        <v>49999</v>
      </c>
      <c r="C1361" s="6" t="s">
        <v>11</v>
      </c>
      <c r="D1361" s="6">
        <v>29.8</v>
      </c>
      <c r="E1361" s="5">
        <v>1.9</v>
      </c>
      <c r="F1361">
        <f t="shared" si="109"/>
        <v>68.227699999999842</v>
      </c>
      <c r="G1361" s="1">
        <f t="shared" si="105"/>
        <v>0.56619999999999493</v>
      </c>
      <c r="H1361">
        <f t="shared" si="106"/>
        <v>68.793899999999837</v>
      </c>
      <c r="I1361">
        <f t="shared" si="107"/>
        <v>0</v>
      </c>
      <c r="J1361">
        <f t="shared" si="108"/>
        <v>68.793899999999837</v>
      </c>
    </row>
    <row r="1362" spans="2:10" x14ac:dyDescent="0.3">
      <c r="B1362" s="10">
        <v>50000</v>
      </c>
      <c r="C1362" s="9" t="s">
        <v>7</v>
      </c>
      <c r="D1362" s="9">
        <v>23.7</v>
      </c>
      <c r="E1362" s="8">
        <v>0.3</v>
      </c>
      <c r="F1362">
        <f t="shared" si="109"/>
        <v>68.793899999999837</v>
      </c>
      <c r="G1362" s="1">
        <f t="shared" si="105"/>
        <v>0</v>
      </c>
      <c r="H1362">
        <f t="shared" si="106"/>
        <v>68.793899999999837</v>
      </c>
      <c r="I1362">
        <f t="shared" si="107"/>
        <v>0</v>
      </c>
      <c r="J1362">
        <f t="shared" si="108"/>
        <v>68.793899999999837</v>
      </c>
    </row>
    <row r="1363" spans="2:10" x14ac:dyDescent="0.3">
      <c r="B1363" s="7">
        <v>50001</v>
      </c>
      <c r="C1363" s="6" t="s">
        <v>2</v>
      </c>
      <c r="D1363" s="6">
        <v>14</v>
      </c>
      <c r="E1363" s="5">
        <v>0</v>
      </c>
      <c r="F1363">
        <f t="shared" si="109"/>
        <v>68.793899999999837</v>
      </c>
      <c r="G1363" s="1">
        <f t="shared" si="105"/>
        <v>0</v>
      </c>
      <c r="H1363">
        <f t="shared" si="106"/>
        <v>68.793899999999837</v>
      </c>
      <c r="I1363">
        <f t="shared" si="107"/>
        <v>0</v>
      </c>
      <c r="J1363">
        <f t="shared" si="108"/>
        <v>68.793899999999837</v>
      </c>
    </row>
    <row r="1364" spans="2:10" x14ac:dyDescent="0.3">
      <c r="B1364" s="10">
        <v>50002</v>
      </c>
      <c r="C1364" s="9" t="s">
        <v>13</v>
      </c>
      <c r="D1364" s="9">
        <v>19</v>
      </c>
      <c r="E1364" s="8">
        <v>0.5</v>
      </c>
      <c r="F1364">
        <f t="shared" si="109"/>
        <v>68.793899999999837</v>
      </c>
      <c r="G1364" s="1">
        <f t="shared" si="105"/>
        <v>0</v>
      </c>
      <c r="H1364">
        <f t="shared" si="106"/>
        <v>68.793899999999837</v>
      </c>
      <c r="I1364">
        <f t="shared" si="107"/>
        <v>0</v>
      </c>
      <c r="J1364">
        <f t="shared" si="108"/>
        <v>68.793899999999837</v>
      </c>
    </row>
    <row r="1365" spans="2:10" x14ac:dyDescent="0.3">
      <c r="B1365" s="7">
        <v>50003</v>
      </c>
      <c r="C1365" s="6" t="s">
        <v>28</v>
      </c>
      <c r="D1365" s="6">
        <v>23.9</v>
      </c>
      <c r="E1365" s="5">
        <v>0.5</v>
      </c>
      <c r="F1365">
        <f t="shared" si="109"/>
        <v>68.793899999999837</v>
      </c>
      <c r="G1365" s="1">
        <f t="shared" si="105"/>
        <v>0</v>
      </c>
      <c r="H1365">
        <f t="shared" si="106"/>
        <v>68.793899999999837</v>
      </c>
      <c r="I1365">
        <f t="shared" si="107"/>
        <v>0</v>
      </c>
      <c r="J1365">
        <f t="shared" si="108"/>
        <v>68.793899999999837</v>
      </c>
    </row>
    <row r="1366" spans="2:10" x14ac:dyDescent="0.3">
      <c r="B1366" s="10">
        <v>50004</v>
      </c>
      <c r="C1366" s="9" t="s">
        <v>2</v>
      </c>
      <c r="D1366" s="9">
        <v>12.8</v>
      </c>
      <c r="E1366" s="8">
        <v>26.7</v>
      </c>
      <c r="F1366">
        <f t="shared" si="109"/>
        <v>68.793899999999837</v>
      </c>
      <c r="G1366" s="1">
        <f t="shared" si="105"/>
        <v>3.4175999999999931</v>
      </c>
      <c r="H1366">
        <f t="shared" si="106"/>
        <v>72.21149999999983</v>
      </c>
      <c r="I1366">
        <f t="shared" si="107"/>
        <v>0</v>
      </c>
      <c r="J1366">
        <f t="shared" si="108"/>
        <v>72.21149999999983</v>
      </c>
    </row>
    <row r="1367" spans="2:10" x14ac:dyDescent="0.3">
      <c r="B1367" s="7">
        <v>50005</v>
      </c>
      <c r="C1367" s="6" t="s">
        <v>0</v>
      </c>
      <c r="D1367" s="6">
        <v>26.9</v>
      </c>
      <c r="E1367" s="5">
        <v>4.5</v>
      </c>
      <c r="F1367">
        <f t="shared" si="109"/>
        <v>72.21149999999983</v>
      </c>
      <c r="G1367" s="1">
        <f t="shared" si="105"/>
        <v>1.2104999999999961</v>
      </c>
      <c r="H1367">
        <f t="shared" si="106"/>
        <v>73.421999999999827</v>
      </c>
      <c r="I1367">
        <f t="shared" si="107"/>
        <v>0</v>
      </c>
      <c r="J1367">
        <f t="shared" si="108"/>
        <v>73.421999999999827</v>
      </c>
    </row>
    <row r="1368" spans="2:10" x14ac:dyDescent="0.3">
      <c r="B1368" s="10">
        <v>50006</v>
      </c>
      <c r="C1368" s="9" t="s">
        <v>20</v>
      </c>
      <c r="D1368" s="9">
        <v>10.6</v>
      </c>
      <c r="E1368" s="8">
        <v>0</v>
      </c>
      <c r="F1368">
        <f t="shared" si="109"/>
        <v>73.421999999999827</v>
      </c>
      <c r="G1368" s="1">
        <f t="shared" si="105"/>
        <v>0</v>
      </c>
      <c r="H1368">
        <f t="shared" si="106"/>
        <v>73.421999999999827</v>
      </c>
      <c r="I1368">
        <f t="shared" si="107"/>
        <v>0</v>
      </c>
      <c r="J1368">
        <f t="shared" si="108"/>
        <v>73.421999999999827</v>
      </c>
    </row>
    <row r="1369" spans="2:10" x14ac:dyDescent="0.3">
      <c r="B1369" s="7">
        <v>50007</v>
      </c>
      <c r="C1369" s="6" t="s">
        <v>9</v>
      </c>
      <c r="D1369" s="6">
        <v>21.1</v>
      </c>
      <c r="E1369" s="5">
        <v>10.6</v>
      </c>
      <c r="F1369">
        <f t="shared" si="109"/>
        <v>73.421999999999827</v>
      </c>
      <c r="G1369" s="1">
        <f t="shared" si="105"/>
        <v>2.2365999999999957</v>
      </c>
      <c r="H1369">
        <f t="shared" si="106"/>
        <v>75.658599999999822</v>
      </c>
      <c r="I1369">
        <f t="shared" si="107"/>
        <v>0</v>
      </c>
      <c r="J1369">
        <f t="shared" si="108"/>
        <v>75.658599999999822</v>
      </c>
    </row>
    <row r="1370" spans="2:10" x14ac:dyDescent="0.3">
      <c r="B1370" s="10">
        <v>50008</v>
      </c>
      <c r="C1370" s="9" t="s">
        <v>10</v>
      </c>
      <c r="D1370" s="9">
        <v>11.7</v>
      </c>
      <c r="E1370" s="8">
        <v>9.9</v>
      </c>
      <c r="F1370">
        <f t="shared" si="109"/>
        <v>75.658599999999822</v>
      </c>
      <c r="G1370" s="1">
        <f t="shared" si="105"/>
        <v>1.158299999999997</v>
      </c>
      <c r="H1370">
        <f t="shared" si="106"/>
        <v>76.816899999999819</v>
      </c>
      <c r="I1370">
        <f t="shared" si="107"/>
        <v>0</v>
      </c>
      <c r="J1370">
        <f t="shared" si="108"/>
        <v>76.816899999999819</v>
      </c>
    </row>
    <row r="1371" spans="2:10" x14ac:dyDescent="0.3">
      <c r="B1371" s="7">
        <v>50009</v>
      </c>
      <c r="C1371" s="6" t="s">
        <v>22</v>
      </c>
      <c r="D1371" s="6">
        <v>20.5</v>
      </c>
      <c r="E1371" s="5">
        <v>3.7</v>
      </c>
      <c r="F1371">
        <f t="shared" si="109"/>
        <v>76.816899999999819</v>
      </c>
      <c r="G1371" s="1">
        <f t="shared" si="105"/>
        <v>0.75849999999999795</v>
      </c>
      <c r="H1371">
        <f t="shared" si="106"/>
        <v>77.575399999999817</v>
      </c>
      <c r="I1371">
        <f t="shared" si="107"/>
        <v>0</v>
      </c>
      <c r="J1371">
        <f t="shared" si="108"/>
        <v>77.575399999999817</v>
      </c>
    </row>
    <row r="1372" spans="2:10" x14ac:dyDescent="0.3">
      <c r="B1372" s="10">
        <v>50010</v>
      </c>
      <c r="C1372" s="9" t="s">
        <v>2</v>
      </c>
      <c r="D1372" s="9">
        <v>27.4</v>
      </c>
      <c r="E1372" s="8">
        <v>10.4</v>
      </c>
      <c r="F1372">
        <f t="shared" si="109"/>
        <v>77.575399999999817</v>
      </c>
      <c r="G1372" s="1">
        <f t="shared" si="105"/>
        <v>2.8495999999999952</v>
      </c>
      <c r="H1372">
        <f t="shared" si="106"/>
        <v>80.424999999999812</v>
      </c>
      <c r="I1372">
        <f t="shared" si="107"/>
        <v>0</v>
      </c>
      <c r="J1372">
        <f t="shared" si="108"/>
        <v>80.424999999999812</v>
      </c>
    </row>
    <row r="1373" spans="2:10" x14ac:dyDescent="0.3">
      <c r="B1373" s="7">
        <v>50011</v>
      </c>
      <c r="C1373" s="6" t="s">
        <v>8</v>
      </c>
      <c r="D1373" s="6">
        <v>15.8</v>
      </c>
      <c r="E1373" s="5">
        <v>10.199999999999999</v>
      </c>
      <c r="F1373">
        <f t="shared" si="109"/>
        <v>80.424999999999812</v>
      </c>
      <c r="G1373" s="1">
        <f t="shared" si="105"/>
        <v>1.6115999999999957</v>
      </c>
      <c r="H1373">
        <f t="shared" si="106"/>
        <v>82.036599999999808</v>
      </c>
      <c r="I1373">
        <f t="shared" si="107"/>
        <v>0</v>
      </c>
      <c r="J1373">
        <f t="shared" si="108"/>
        <v>82.036599999999808</v>
      </c>
    </row>
    <row r="1374" spans="2:10" x14ac:dyDescent="0.3">
      <c r="B1374" s="10">
        <v>50012</v>
      </c>
      <c r="C1374" s="9" t="s">
        <v>2</v>
      </c>
      <c r="D1374" s="9">
        <v>19.600000000000001</v>
      </c>
      <c r="E1374" s="8">
        <v>0</v>
      </c>
      <c r="F1374">
        <f t="shared" si="109"/>
        <v>82.036599999999808</v>
      </c>
      <c r="G1374" s="1">
        <f t="shared" si="105"/>
        <v>0</v>
      </c>
      <c r="H1374">
        <f t="shared" si="106"/>
        <v>82.036599999999808</v>
      </c>
      <c r="I1374">
        <f t="shared" si="107"/>
        <v>0</v>
      </c>
      <c r="J1374">
        <f t="shared" si="108"/>
        <v>82.036599999999808</v>
      </c>
    </row>
    <row r="1375" spans="2:10" x14ac:dyDescent="0.3">
      <c r="B1375" s="7">
        <v>50013</v>
      </c>
      <c r="C1375" s="6" t="s">
        <v>8</v>
      </c>
      <c r="D1375" s="6">
        <v>16.899999999999999</v>
      </c>
      <c r="E1375" s="5">
        <v>48.4</v>
      </c>
      <c r="F1375">
        <f t="shared" si="109"/>
        <v>82.036599999999808</v>
      </c>
      <c r="G1375" s="1">
        <f t="shared" si="105"/>
        <v>8.1795999999999935</v>
      </c>
      <c r="H1375">
        <f t="shared" si="106"/>
        <v>90.216199999999802</v>
      </c>
      <c r="I1375">
        <f t="shared" si="107"/>
        <v>0</v>
      </c>
      <c r="J1375">
        <f t="shared" si="108"/>
        <v>90.216199999999802</v>
      </c>
    </row>
    <row r="1376" spans="2:10" x14ac:dyDescent="0.3">
      <c r="B1376" s="10">
        <v>50014</v>
      </c>
      <c r="C1376" s="9" t="s">
        <v>2</v>
      </c>
      <c r="D1376" s="9">
        <v>12.2</v>
      </c>
      <c r="E1376" s="8">
        <v>0</v>
      </c>
      <c r="F1376">
        <f t="shared" si="109"/>
        <v>90.216199999999802</v>
      </c>
      <c r="G1376" s="1">
        <f t="shared" si="105"/>
        <v>0</v>
      </c>
      <c r="H1376">
        <f t="shared" si="106"/>
        <v>90.216199999999802</v>
      </c>
      <c r="I1376">
        <f t="shared" si="107"/>
        <v>0</v>
      </c>
      <c r="J1376">
        <f t="shared" si="108"/>
        <v>90.216199999999802</v>
      </c>
    </row>
    <row r="1377" spans="2:10" x14ac:dyDescent="0.3">
      <c r="B1377" s="7">
        <v>50015</v>
      </c>
      <c r="C1377" s="6" t="s">
        <v>8</v>
      </c>
      <c r="D1377" s="6">
        <v>16.600000000000001</v>
      </c>
      <c r="E1377" s="5">
        <v>14.1</v>
      </c>
      <c r="F1377">
        <f t="shared" si="109"/>
        <v>90.216199999999802</v>
      </c>
      <c r="G1377" s="1">
        <f t="shared" si="105"/>
        <v>2.3405999999999949</v>
      </c>
      <c r="H1377">
        <f t="shared" si="106"/>
        <v>92.556799999999797</v>
      </c>
      <c r="I1377">
        <f t="shared" si="107"/>
        <v>0</v>
      </c>
      <c r="J1377">
        <f t="shared" si="108"/>
        <v>92.556799999999797</v>
      </c>
    </row>
    <row r="1378" spans="2:10" x14ac:dyDescent="0.3">
      <c r="B1378" s="10">
        <v>50016</v>
      </c>
      <c r="C1378" s="9" t="s">
        <v>9</v>
      </c>
      <c r="D1378" s="9">
        <v>27.6</v>
      </c>
      <c r="E1378" s="8">
        <v>0</v>
      </c>
      <c r="F1378">
        <f t="shared" si="109"/>
        <v>92.556799999999797</v>
      </c>
      <c r="G1378" s="1">
        <f t="shared" si="105"/>
        <v>0</v>
      </c>
      <c r="H1378">
        <f t="shared" si="106"/>
        <v>92.556799999999797</v>
      </c>
      <c r="I1378">
        <f t="shared" si="107"/>
        <v>0</v>
      </c>
      <c r="J1378">
        <f t="shared" si="108"/>
        <v>92.556799999999797</v>
      </c>
    </row>
    <row r="1379" spans="2:10" x14ac:dyDescent="0.3">
      <c r="B1379" s="7">
        <v>50017</v>
      </c>
      <c r="C1379" s="6" t="s">
        <v>14</v>
      </c>
      <c r="D1379" s="6">
        <v>24.8</v>
      </c>
      <c r="E1379" s="5">
        <v>0</v>
      </c>
      <c r="F1379">
        <f t="shared" si="109"/>
        <v>92.556799999999797</v>
      </c>
      <c r="G1379" s="1">
        <f t="shared" si="105"/>
        <v>0</v>
      </c>
      <c r="H1379">
        <f t="shared" si="106"/>
        <v>92.556799999999797</v>
      </c>
      <c r="I1379">
        <f t="shared" si="107"/>
        <v>0</v>
      </c>
      <c r="J1379">
        <f t="shared" si="108"/>
        <v>92.556799999999797</v>
      </c>
    </row>
    <row r="1380" spans="2:10" x14ac:dyDescent="0.3">
      <c r="B1380" s="10">
        <v>50018</v>
      </c>
      <c r="C1380" s="9" t="s">
        <v>8</v>
      </c>
      <c r="D1380" s="9">
        <v>23.1</v>
      </c>
      <c r="E1380" s="8">
        <v>29.8</v>
      </c>
      <c r="F1380">
        <f t="shared" si="109"/>
        <v>92.556799999999797</v>
      </c>
      <c r="G1380" s="1">
        <f t="shared" si="105"/>
        <v>6.8837999999999937</v>
      </c>
      <c r="H1380">
        <f t="shared" si="106"/>
        <v>99.44059999999979</v>
      </c>
      <c r="I1380">
        <f t="shared" si="107"/>
        <v>0</v>
      </c>
      <c r="J1380">
        <f t="shared" si="108"/>
        <v>99.44059999999979</v>
      </c>
    </row>
    <row r="1381" spans="2:10" x14ac:dyDescent="0.3">
      <c r="B1381" s="7">
        <v>50019</v>
      </c>
      <c r="C1381" s="6" t="s">
        <v>1</v>
      </c>
      <c r="D1381" s="6">
        <v>12.4</v>
      </c>
      <c r="E1381" s="5">
        <v>6.1</v>
      </c>
      <c r="F1381">
        <f t="shared" si="109"/>
        <v>99.44059999999979</v>
      </c>
      <c r="G1381" s="1">
        <f t="shared" si="105"/>
        <v>0.7563999999999993</v>
      </c>
      <c r="H1381">
        <f t="shared" si="106"/>
        <v>100.19699999999979</v>
      </c>
      <c r="I1381">
        <f t="shared" si="107"/>
        <v>1</v>
      </c>
      <c r="J1381">
        <f t="shared" si="108"/>
        <v>0.19699999999978957</v>
      </c>
    </row>
    <row r="1382" spans="2:10" x14ac:dyDescent="0.3">
      <c r="B1382" s="10">
        <v>50020</v>
      </c>
      <c r="C1382" s="9" t="s">
        <v>2</v>
      </c>
      <c r="D1382" s="9">
        <v>13.9</v>
      </c>
      <c r="E1382" s="8">
        <v>21.5</v>
      </c>
      <c r="F1382">
        <f t="shared" si="109"/>
        <v>0.19699999999978957</v>
      </c>
      <c r="G1382" s="1">
        <f t="shared" si="105"/>
        <v>2.9885000000000002</v>
      </c>
      <c r="H1382">
        <f t="shared" si="106"/>
        <v>3.1854999999997897</v>
      </c>
      <c r="I1382">
        <f t="shared" si="107"/>
        <v>0</v>
      </c>
      <c r="J1382">
        <f t="shared" si="108"/>
        <v>3.1854999999997897</v>
      </c>
    </row>
    <row r="1383" spans="2:10" x14ac:dyDescent="0.3">
      <c r="B1383" s="7">
        <v>50021</v>
      </c>
      <c r="C1383" s="6" t="s">
        <v>12</v>
      </c>
      <c r="D1383" s="6">
        <v>16.600000000000001</v>
      </c>
      <c r="E1383" s="5">
        <v>4.7</v>
      </c>
      <c r="F1383">
        <f t="shared" si="109"/>
        <v>3.1854999999997897</v>
      </c>
      <c r="G1383" s="1">
        <f t="shared" si="105"/>
        <v>0.78020000000000023</v>
      </c>
      <c r="H1383">
        <f t="shared" si="106"/>
        <v>3.9656999999997899</v>
      </c>
      <c r="I1383">
        <f t="shared" si="107"/>
        <v>0</v>
      </c>
      <c r="J1383">
        <f t="shared" si="108"/>
        <v>3.9656999999997899</v>
      </c>
    </row>
    <row r="1384" spans="2:10" x14ac:dyDescent="0.3">
      <c r="B1384" s="10">
        <v>50022</v>
      </c>
      <c r="C1384" s="9" t="s">
        <v>4</v>
      </c>
      <c r="D1384" s="9">
        <v>17.7</v>
      </c>
      <c r="E1384" s="8">
        <v>14</v>
      </c>
      <c r="F1384">
        <f t="shared" si="109"/>
        <v>3.9656999999997899</v>
      </c>
      <c r="G1384" s="1">
        <f t="shared" si="105"/>
        <v>2.4780000000000002</v>
      </c>
      <c r="H1384">
        <f t="shared" si="106"/>
        <v>6.4436999999997902</v>
      </c>
      <c r="I1384">
        <f t="shared" si="107"/>
        <v>0</v>
      </c>
      <c r="J1384">
        <f t="shared" si="108"/>
        <v>6.4436999999997902</v>
      </c>
    </row>
    <row r="1385" spans="2:10" x14ac:dyDescent="0.3">
      <c r="B1385" s="7">
        <v>50023</v>
      </c>
      <c r="C1385" s="6" t="s">
        <v>9</v>
      </c>
      <c r="D1385" s="6">
        <v>19</v>
      </c>
      <c r="E1385" s="5">
        <v>1.7</v>
      </c>
      <c r="F1385">
        <f t="shared" si="109"/>
        <v>6.4436999999997902</v>
      </c>
      <c r="G1385" s="1">
        <f t="shared" si="105"/>
        <v>0.3230000000000004</v>
      </c>
      <c r="H1385">
        <f t="shared" si="106"/>
        <v>6.7666999999997905</v>
      </c>
      <c r="I1385">
        <f t="shared" si="107"/>
        <v>0</v>
      </c>
      <c r="J1385">
        <f t="shared" si="108"/>
        <v>6.7666999999997905</v>
      </c>
    </row>
    <row r="1386" spans="2:10" x14ac:dyDescent="0.3">
      <c r="B1386" s="10">
        <v>50024</v>
      </c>
      <c r="C1386" s="9" t="s">
        <v>0</v>
      </c>
      <c r="D1386" s="9">
        <v>29.9</v>
      </c>
      <c r="E1386" s="8">
        <v>0</v>
      </c>
      <c r="F1386">
        <f t="shared" si="109"/>
        <v>6.7666999999997905</v>
      </c>
      <c r="G1386" s="1">
        <f t="shared" si="105"/>
        <v>0</v>
      </c>
      <c r="H1386">
        <f t="shared" si="106"/>
        <v>6.7666999999997905</v>
      </c>
      <c r="I1386">
        <f t="shared" si="107"/>
        <v>0</v>
      </c>
      <c r="J1386">
        <f t="shared" si="108"/>
        <v>6.7666999999997905</v>
      </c>
    </row>
    <row r="1387" spans="2:10" x14ac:dyDescent="0.3">
      <c r="B1387" s="7">
        <v>50025</v>
      </c>
      <c r="C1387" s="6" t="s">
        <v>2</v>
      </c>
      <c r="D1387" s="6">
        <v>23.7</v>
      </c>
      <c r="E1387" s="5">
        <v>31.4</v>
      </c>
      <c r="F1387">
        <f t="shared" si="109"/>
        <v>6.7666999999997905</v>
      </c>
      <c r="G1387" s="1">
        <f t="shared" si="105"/>
        <v>7.4418000000000006</v>
      </c>
      <c r="H1387">
        <f t="shared" si="106"/>
        <v>14.208499999999791</v>
      </c>
      <c r="I1387">
        <f t="shared" si="107"/>
        <v>0</v>
      </c>
      <c r="J1387">
        <f t="shared" si="108"/>
        <v>14.208499999999791</v>
      </c>
    </row>
    <row r="1388" spans="2:10" x14ac:dyDescent="0.3">
      <c r="B1388" s="10">
        <v>50026</v>
      </c>
      <c r="C1388" s="9" t="s">
        <v>8</v>
      </c>
      <c r="D1388" s="9">
        <v>25.4</v>
      </c>
      <c r="E1388" s="8">
        <v>0</v>
      </c>
      <c r="F1388">
        <f t="shared" si="109"/>
        <v>14.208499999999791</v>
      </c>
      <c r="G1388" s="1">
        <f t="shared" si="105"/>
        <v>0</v>
      </c>
      <c r="H1388">
        <f t="shared" si="106"/>
        <v>14.208499999999791</v>
      </c>
      <c r="I1388">
        <f t="shared" si="107"/>
        <v>0</v>
      </c>
      <c r="J1388">
        <f t="shared" si="108"/>
        <v>14.208499999999791</v>
      </c>
    </row>
    <row r="1389" spans="2:10" x14ac:dyDescent="0.3">
      <c r="B1389" s="7">
        <v>50027</v>
      </c>
      <c r="C1389" s="6" t="s">
        <v>3</v>
      </c>
      <c r="D1389" s="6">
        <v>24.3</v>
      </c>
      <c r="E1389" s="5">
        <v>15.8</v>
      </c>
      <c r="F1389">
        <f t="shared" si="109"/>
        <v>14.208499999999791</v>
      </c>
      <c r="G1389" s="1">
        <f t="shared" si="105"/>
        <v>3.8394000000000013</v>
      </c>
      <c r="H1389">
        <f t="shared" si="106"/>
        <v>18.047899999999792</v>
      </c>
      <c r="I1389">
        <f t="shared" si="107"/>
        <v>0</v>
      </c>
      <c r="J1389">
        <f t="shared" si="108"/>
        <v>18.047899999999792</v>
      </c>
    </row>
    <row r="1390" spans="2:10" x14ac:dyDescent="0.3">
      <c r="B1390" s="10">
        <v>50028</v>
      </c>
      <c r="C1390" s="9" t="s">
        <v>0</v>
      </c>
      <c r="D1390" s="9">
        <v>10.8</v>
      </c>
      <c r="E1390" s="8">
        <v>0</v>
      </c>
      <c r="F1390">
        <f t="shared" si="109"/>
        <v>18.047899999999792</v>
      </c>
      <c r="G1390" s="1">
        <f t="shared" si="105"/>
        <v>0</v>
      </c>
      <c r="H1390">
        <f t="shared" si="106"/>
        <v>18.047899999999792</v>
      </c>
      <c r="I1390">
        <f t="shared" si="107"/>
        <v>0</v>
      </c>
      <c r="J1390">
        <f t="shared" si="108"/>
        <v>18.047899999999792</v>
      </c>
    </row>
    <row r="1391" spans="2:10" x14ac:dyDescent="0.3">
      <c r="B1391" s="7">
        <v>50029</v>
      </c>
      <c r="C1391" s="6" t="s">
        <v>8</v>
      </c>
      <c r="D1391" s="6">
        <v>19</v>
      </c>
      <c r="E1391" s="5">
        <v>9.1</v>
      </c>
      <c r="F1391">
        <f t="shared" si="109"/>
        <v>18.047899999999792</v>
      </c>
      <c r="G1391" s="1">
        <f t="shared" si="105"/>
        <v>1.7289999999999992</v>
      </c>
      <c r="H1391">
        <f t="shared" si="106"/>
        <v>19.776899999999792</v>
      </c>
      <c r="I1391">
        <f t="shared" si="107"/>
        <v>0</v>
      </c>
      <c r="J1391">
        <f t="shared" si="108"/>
        <v>19.776899999999792</v>
      </c>
    </row>
    <row r="1392" spans="2:10" x14ac:dyDescent="0.3">
      <c r="B1392" s="10">
        <v>50030</v>
      </c>
      <c r="C1392" s="9" t="s">
        <v>14</v>
      </c>
      <c r="D1392" s="9">
        <v>27.8</v>
      </c>
      <c r="E1392" s="8">
        <v>15.2</v>
      </c>
      <c r="F1392">
        <f t="shared" si="109"/>
        <v>19.776899999999792</v>
      </c>
      <c r="G1392" s="1">
        <f t="shared" si="105"/>
        <v>4.2256</v>
      </c>
      <c r="H1392">
        <f t="shared" si="106"/>
        <v>24.002499999999792</v>
      </c>
      <c r="I1392">
        <f t="shared" si="107"/>
        <v>0</v>
      </c>
      <c r="J1392">
        <f t="shared" si="108"/>
        <v>24.002499999999792</v>
      </c>
    </row>
    <row r="1393" spans="2:10" x14ac:dyDescent="0.3">
      <c r="B1393" s="7">
        <v>50031</v>
      </c>
      <c r="C1393" s="6" t="s">
        <v>0</v>
      </c>
      <c r="D1393" s="6">
        <v>28.8</v>
      </c>
      <c r="E1393" s="5">
        <v>0</v>
      </c>
      <c r="F1393">
        <f t="shared" si="109"/>
        <v>24.002499999999792</v>
      </c>
      <c r="G1393" s="1">
        <f t="shared" si="105"/>
        <v>0</v>
      </c>
      <c r="H1393">
        <f t="shared" si="106"/>
        <v>24.002499999999792</v>
      </c>
      <c r="I1393">
        <f t="shared" si="107"/>
        <v>0</v>
      </c>
      <c r="J1393">
        <f t="shared" si="108"/>
        <v>24.002499999999792</v>
      </c>
    </row>
    <row r="1394" spans="2:10" x14ac:dyDescent="0.3">
      <c r="B1394" s="10">
        <v>50032</v>
      </c>
      <c r="C1394" s="9" t="s">
        <v>16</v>
      </c>
      <c r="D1394" s="9">
        <v>12.6</v>
      </c>
      <c r="E1394" s="8">
        <v>0.8</v>
      </c>
      <c r="F1394">
        <f t="shared" si="109"/>
        <v>24.002499999999792</v>
      </c>
      <c r="G1394" s="1">
        <f t="shared" si="105"/>
        <v>0</v>
      </c>
      <c r="H1394">
        <f t="shared" si="106"/>
        <v>24.002499999999792</v>
      </c>
      <c r="I1394">
        <f t="shared" si="107"/>
        <v>0</v>
      </c>
      <c r="J1394">
        <f t="shared" si="108"/>
        <v>24.002499999999792</v>
      </c>
    </row>
    <row r="1395" spans="2:10" x14ac:dyDescent="0.3">
      <c r="B1395" s="7">
        <v>50033</v>
      </c>
      <c r="C1395" s="6" t="s">
        <v>16</v>
      </c>
      <c r="D1395" s="6">
        <v>20.7</v>
      </c>
      <c r="E1395" s="5">
        <v>0</v>
      </c>
      <c r="F1395">
        <f t="shared" si="109"/>
        <v>24.002499999999792</v>
      </c>
      <c r="G1395" s="1">
        <f t="shared" si="105"/>
        <v>0</v>
      </c>
      <c r="H1395">
        <f t="shared" si="106"/>
        <v>24.002499999999792</v>
      </c>
      <c r="I1395">
        <f t="shared" si="107"/>
        <v>0</v>
      </c>
      <c r="J1395">
        <f t="shared" si="108"/>
        <v>24.002499999999792</v>
      </c>
    </row>
    <row r="1396" spans="2:10" x14ac:dyDescent="0.3">
      <c r="B1396" s="10">
        <v>50034</v>
      </c>
      <c r="C1396" s="9" t="s">
        <v>2</v>
      </c>
      <c r="D1396" s="9">
        <v>19.399999999999999</v>
      </c>
      <c r="E1396" s="8">
        <v>19.3</v>
      </c>
      <c r="F1396">
        <f t="shared" si="109"/>
        <v>24.002499999999792</v>
      </c>
      <c r="G1396" s="1">
        <f t="shared" si="105"/>
        <v>3.7441999999999993</v>
      </c>
      <c r="H1396">
        <f t="shared" si="106"/>
        <v>27.746699999999791</v>
      </c>
      <c r="I1396">
        <f t="shared" si="107"/>
        <v>0</v>
      </c>
      <c r="J1396">
        <f t="shared" si="108"/>
        <v>27.746699999999791</v>
      </c>
    </row>
    <row r="1397" spans="2:10" x14ac:dyDescent="0.3">
      <c r="B1397" s="7">
        <v>50035</v>
      </c>
      <c r="C1397" s="6" t="s">
        <v>8</v>
      </c>
      <c r="D1397" s="6">
        <v>24.3</v>
      </c>
      <c r="E1397" s="5">
        <v>8.8000000000000007</v>
      </c>
      <c r="F1397">
        <f t="shared" si="109"/>
        <v>27.746699999999791</v>
      </c>
      <c r="G1397" s="1">
        <f t="shared" si="105"/>
        <v>2.1384000000000007</v>
      </c>
      <c r="H1397">
        <f t="shared" si="106"/>
        <v>29.885099999999792</v>
      </c>
      <c r="I1397">
        <f t="shared" si="107"/>
        <v>0</v>
      </c>
      <c r="J1397">
        <f t="shared" si="108"/>
        <v>29.885099999999792</v>
      </c>
    </row>
    <row r="1398" spans="2:10" x14ac:dyDescent="0.3">
      <c r="B1398" s="10">
        <v>50036</v>
      </c>
      <c r="C1398" s="9" t="s">
        <v>2</v>
      </c>
      <c r="D1398" s="9">
        <v>21.2</v>
      </c>
      <c r="E1398" s="8">
        <v>36</v>
      </c>
      <c r="F1398">
        <f t="shared" si="109"/>
        <v>29.885099999999792</v>
      </c>
      <c r="G1398" s="1">
        <f t="shared" si="105"/>
        <v>7.6320000000000014</v>
      </c>
      <c r="H1398">
        <f t="shared" si="106"/>
        <v>37.517099999999793</v>
      </c>
      <c r="I1398">
        <f t="shared" si="107"/>
        <v>0</v>
      </c>
      <c r="J1398">
        <f t="shared" si="108"/>
        <v>37.517099999999793</v>
      </c>
    </row>
    <row r="1399" spans="2:10" x14ac:dyDescent="0.3">
      <c r="B1399" s="7">
        <v>50037</v>
      </c>
      <c r="C1399" s="6" t="s">
        <v>16</v>
      </c>
      <c r="D1399" s="6">
        <v>28.4</v>
      </c>
      <c r="E1399" s="5">
        <v>0</v>
      </c>
      <c r="F1399">
        <f t="shared" si="109"/>
        <v>37.517099999999793</v>
      </c>
      <c r="G1399" s="1">
        <f t="shared" si="105"/>
        <v>0</v>
      </c>
      <c r="H1399">
        <f t="shared" si="106"/>
        <v>37.517099999999793</v>
      </c>
      <c r="I1399">
        <f t="shared" si="107"/>
        <v>0</v>
      </c>
      <c r="J1399">
        <f t="shared" si="108"/>
        <v>37.517099999999793</v>
      </c>
    </row>
    <row r="1400" spans="2:10" x14ac:dyDescent="0.3">
      <c r="B1400" s="10">
        <v>50038</v>
      </c>
      <c r="C1400" s="9" t="s">
        <v>1</v>
      </c>
      <c r="D1400" s="9">
        <v>17.100000000000001</v>
      </c>
      <c r="E1400" s="8">
        <v>5.4</v>
      </c>
      <c r="F1400">
        <f t="shared" si="109"/>
        <v>37.517099999999793</v>
      </c>
      <c r="G1400" s="1">
        <f t="shared" si="105"/>
        <v>0.92340000000000089</v>
      </c>
      <c r="H1400">
        <f t="shared" si="106"/>
        <v>38.440499999999794</v>
      </c>
      <c r="I1400">
        <f t="shared" si="107"/>
        <v>0</v>
      </c>
      <c r="J1400">
        <f t="shared" si="108"/>
        <v>38.440499999999794</v>
      </c>
    </row>
    <row r="1401" spans="2:10" x14ac:dyDescent="0.3">
      <c r="B1401" s="7">
        <v>50039</v>
      </c>
      <c r="C1401" s="6" t="s">
        <v>8</v>
      </c>
      <c r="D1401" s="6">
        <v>24.4</v>
      </c>
      <c r="E1401" s="5">
        <v>23.8</v>
      </c>
      <c r="F1401">
        <f t="shared" si="109"/>
        <v>38.440499999999794</v>
      </c>
      <c r="G1401" s="1">
        <f t="shared" si="105"/>
        <v>5.8072000000000017</v>
      </c>
      <c r="H1401">
        <f t="shared" si="106"/>
        <v>44.247699999999796</v>
      </c>
      <c r="I1401">
        <f t="shared" si="107"/>
        <v>0</v>
      </c>
      <c r="J1401">
        <f t="shared" si="108"/>
        <v>44.247699999999796</v>
      </c>
    </row>
    <row r="1402" spans="2:10" x14ac:dyDescent="0.3">
      <c r="B1402" s="10">
        <v>50040</v>
      </c>
      <c r="C1402" s="9" t="s">
        <v>3</v>
      </c>
      <c r="D1402" s="9">
        <v>18.5</v>
      </c>
      <c r="E1402" s="8">
        <v>6</v>
      </c>
      <c r="F1402">
        <f t="shared" si="109"/>
        <v>44.247699999999796</v>
      </c>
      <c r="G1402" s="1">
        <f t="shared" si="105"/>
        <v>1.1099999999999994</v>
      </c>
      <c r="H1402">
        <f t="shared" si="106"/>
        <v>45.357699999999795</v>
      </c>
      <c r="I1402">
        <f t="shared" si="107"/>
        <v>0</v>
      </c>
      <c r="J1402">
        <f t="shared" si="108"/>
        <v>45.357699999999795</v>
      </c>
    </row>
    <row r="1403" spans="2:10" x14ac:dyDescent="0.3">
      <c r="B1403" s="7">
        <v>50041</v>
      </c>
      <c r="C1403" s="6" t="s">
        <v>2</v>
      </c>
      <c r="D1403" s="6">
        <v>24.1</v>
      </c>
      <c r="E1403" s="5">
        <v>21.5</v>
      </c>
      <c r="F1403">
        <f t="shared" si="109"/>
        <v>45.357699999999795</v>
      </c>
      <c r="G1403" s="1">
        <f t="shared" si="105"/>
        <v>5.1814999999999998</v>
      </c>
      <c r="H1403">
        <f t="shared" si="106"/>
        <v>50.539199999999795</v>
      </c>
      <c r="I1403">
        <f t="shared" si="107"/>
        <v>0</v>
      </c>
      <c r="J1403">
        <f t="shared" si="108"/>
        <v>50.539199999999795</v>
      </c>
    </row>
    <row r="1404" spans="2:10" x14ac:dyDescent="0.3">
      <c r="B1404" s="10">
        <v>50042</v>
      </c>
      <c r="C1404" s="9" t="s">
        <v>5</v>
      </c>
      <c r="D1404" s="9">
        <v>17.899999999999999</v>
      </c>
      <c r="E1404" s="8">
        <v>5.4</v>
      </c>
      <c r="F1404">
        <f t="shared" si="109"/>
        <v>50.539199999999795</v>
      </c>
      <c r="G1404" s="1">
        <f t="shared" si="105"/>
        <v>0.96659999999999968</v>
      </c>
      <c r="H1404">
        <f t="shared" si="106"/>
        <v>51.505799999999795</v>
      </c>
      <c r="I1404">
        <f t="shared" si="107"/>
        <v>0</v>
      </c>
      <c r="J1404">
        <f t="shared" si="108"/>
        <v>51.505799999999795</v>
      </c>
    </row>
    <row r="1405" spans="2:10" x14ac:dyDescent="0.3">
      <c r="B1405" s="7">
        <v>50043</v>
      </c>
      <c r="C1405" s="6" t="s">
        <v>5</v>
      </c>
      <c r="D1405" s="6">
        <v>15.8</v>
      </c>
      <c r="E1405" s="5">
        <v>7.4</v>
      </c>
      <c r="F1405">
        <f t="shared" si="109"/>
        <v>51.505799999999795</v>
      </c>
      <c r="G1405" s="1">
        <f t="shared" si="105"/>
        <v>1.1692000000000036</v>
      </c>
      <c r="H1405">
        <f t="shared" si="106"/>
        <v>52.674999999999798</v>
      </c>
      <c r="I1405">
        <f t="shared" si="107"/>
        <v>0</v>
      </c>
      <c r="J1405">
        <f t="shared" si="108"/>
        <v>52.674999999999798</v>
      </c>
    </row>
    <row r="1406" spans="2:10" x14ac:dyDescent="0.3">
      <c r="B1406" s="10">
        <v>50044</v>
      </c>
      <c r="C1406" s="9" t="s">
        <v>13</v>
      </c>
      <c r="D1406" s="9">
        <v>19.600000000000001</v>
      </c>
      <c r="E1406" s="8">
        <v>0.3</v>
      </c>
      <c r="F1406">
        <f t="shared" si="109"/>
        <v>52.674999999999798</v>
      </c>
      <c r="G1406" s="1">
        <f t="shared" si="105"/>
        <v>0</v>
      </c>
      <c r="H1406">
        <f t="shared" si="106"/>
        <v>52.674999999999798</v>
      </c>
      <c r="I1406">
        <f t="shared" si="107"/>
        <v>0</v>
      </c>
      <c r="J1406">
        <f t="shared" si="108"/>
        <v>52.674999999999798</v>
      </c>
    </row>
    <row r="1407" spans="2:10" x14ac:dyDescent="0.3">
      <c r="B1407" s="7">
        <v>50045</v>
      </c>
      <c r="C1407" s="6" t="s">
        <v>2</v>
      </c>
      <c r="D1407" s="6">
        <v>17.7</v>
      </c>
      <c r="E1407" s="5">
        <v>0</v>
      </c>
      <c r="F1407">
        <f t="shared" si="109"/>
        <v>52.674999999999798</v>
      </c>
      <c r="G1407" s="1">
        <f t="shared" si="105"/>
        <v>0</v>
      </c>
      <c r="H1407">
        <f t="shared" si="106"/>
        <v>52.674999999999798</v>
      </c>
      <c r="I1407">
        <f t="shared" si="107"/>
        <v>0</v>
      </c>
      <c r="J1407">
        <f t="shared" si="108"/>
        <v>52.674999999999798</v>
      </c>
    </row>
    <row r="1408" spans="2:10" x14ac:dyDescent="0.3">
      <c r="B1408" s="10">
        <v>50046</v>
      </c>
      <c r="C1408" s="9" t="s">
        <v>1</v>
      </c>
      <c r="D1408" s="9">
        <v>19.899999999999999</v>
      </c>
      <c r="E1408" s="8">
        <v>4.7</v>
      </c>
      <c r="F1408">
        <f t="shared" si="109"/>
        <v>52.674999999999798</v>
      </c>
      <c r="G1408" s="1">
        <f t="shared" si="105"/>
        <v>0.93529999999999802</v>
      </c>
      <c r="H1408">
        <f t="shared" si="106"/>
        <v>53.610299999999796</v>
      </c>
      <c r="I1408">
        <f t="shared" si="107"/>
        <v>0</v>
      </c>
      <c r="J1408">
        <f t="shared" si="108"/>
        <v>53.610299999999796</v>
      </c>
    </row>
    <row r="1409" spans="2:10" x14ac:dyDescent="0.3">
      <c r="B1409" s="7">
        <v>50047</v>
      </c>
      <c r="C1409" s="6" t="s">
        <v>16</v>
      </c>
      <c r="D1409" s="6">
        <v>10.6</v>
      </c>
      <c r="E1409" s="5">
        <v>4.8</v>
      </c>
      <c r="F1409">
        <f t="shared" si="109"/>
        <v>53.610299999999796</v>
      </c>
      <c r="G1409" s="1">
        <f t="shared" si="105"/>
        <v>0.50880000000000081</v>
      </c>
      <c r="H1409">
        <f t="shared" si="106"/>
        <v>54.119099999999797</v>
      </c>
      <c r="I1409">
        <f t="shared" si="107"/>
        <v>0</v>
      </c>
      <c r="J1409">
        <f t="shared" si="108"/>
        <v>54.119099999999797</v>
      </c>
    </row>
    <row r="1410" spans="2:10" x14ac:dyDescent="0.3">
      <c r="B1410" s="10">
        <v>50048</v>
      </c>
      <c r="C1410" s="9" t="s">
        <v>2</v>
      </c>
      <c r="D1410" s="9">
        <v>25.6</v>
      </c>
      <c r="E1410" s="8">
        <v>17.399999999999999</v>
      </c>
      <c r="F1410">
        <f t="shared" si="109"/>
        <v>54.119099999999797</v>
      </c>
      <c r="G1410" s="1">
        <f t="shared" si="105"/>
        <v>4.4543999999999997</v>
      </c>
      <c r="H1410">
        <f t="shared" si="106"/>
        <v>58.573499999999797</v>
      </c>
      <c r="I1410">
        <f t="shared" si="107"/>
        <v>0</v>
      </c>
      <c r="J1410">
        <f t="shared" si="108"/>
        <v>58.573499999999797</v>
      </c>
    </row>
    <row r="1411" spans="2:10" x14ac:dyDescent="0.3">
      <c r="B1411" s="7">
        <v>50049</v>
      </c>
      <c r="C1411" s="6" t="s">
        <v>21</v>
      </c>
      <c r="D1411" s="6">
        <v>22.4</v>
      </c>
      <c r="E1411" s="5">
        <v>7.7</v>
      </c>
      <c r="F1411">
        <f t="shared" si="109"/>
        <v>58.573499999999797</v>
      </c>
      <c r="G1411" s="1">
        <f t="shared" ref="G1411:G1474" si="110">H1411-F1411</f>
        <v>1.7248000000000019</v>
      </c>
      <c r="H1411">
        <f t="shared" ref="H1411:H1474" si="111">IF(E1411&gt;=1,(D1411*E1411%)+F1411,F1411)</f>
        <v>60.298299999999799</v>
      </c>
      <c r="I1411">
        <f t="shared" ref="I1411:I1474" si="112">IF(H1411&gt;=100,1,0)</f>
        <v>0</v>
      </c>
      <c r="J1411">
        <f t="shared" ref="J1411:J1474" si="113">IF(I1411=1,H1411-100,H1411)</f>
        <v>60.298299999999799</v>
      </c>
    </row>
    <row r="1412" spans="2:10" x14ac:dyDescent="0.3">
      <c r="B1412" s="10">
        <v>50050</v>
      </c>
      <c r="C1412" s="9" t="s">
        <v>22</v>
      </c>
      <c r="D1412" s="9">
        <v>14.5</v>
      </c>
      <c r="E1412" s="8">
        <v>3.8</v>
      </c>
      <c r="F1412">
        <f t="shared" ref="F1412:F1475" si="114">J1411</f>
        <v>60.298299999999799</v>
      </c>
      <c r="G1412" s="1">
        <f t="shared" si="110"/>
        <v>0.55100000000000193</v>
      </c>
      <c r="H1412">
        <f t="shared" si="111"/>
        <v>60.849299999999801</v>
      </c>
      <c r="I1412">
        <f t="shared" si="112"/>
        <v>0</v>
      </c>
      <c r="J1412">
        <f t="shared" si="113"/>
        <v>60.849299999999801</v>
      </c>
    </row>
    <row r="1413" spans="2:10" x14ac:dyDescent="0.3">
      <c r="B1413" s="7">
        <v>50051</v>
      </c>
      <c r="C1413" s="6" t="s">
        <v>21</v>
      </c>
      <c r="D1413" s="6">
        <v>15</v>
      </c>
      <c r="E1413" s="5">
        <v>4.2</v>
      </c>
      <c r="F1413">
        <f t="shared" si="114"/>
        <v>60.849299999999801</v>
      </c>
      <c r="G1413" s="1">
        <f t="shared" si="110"/>
        <v>0.63000000000000256</v>
      </c>
      <c r="H1413">
        <f t="shared" si="111"/>
        <v>61.479299999999803</v>
      </c>
      <c r="I1413">
        <f t="shared" si="112"/>
        <v>0</v>
      </c>
      <c r="J1413">
        <f t="shared" si="113"/>
        <v>61.479299999999803</v>
      </c>
    </row>
    <row r="1414" spans="2:10" x14ac:dyDescent="0.3">
      <c r="B1414" s="10">
        <v>50052</v>
      </c>
      <c r="C1414" s="9" t="s">
        <v>4</v>
      </c>
      <c r="D1414" s="9">
        <v>24</v>
      </c>
      <c r="E1414" s="8">
        <v>11.5</v>
      </c>
      <c r="F1414">
        <f t="shared" si="114"/>
        <v>61.479299999999803</v>
      </c>
      <c r="G1414" s="1">
        <f t="shared" si="110"/>
        <v>2.759999999999998</v>
      </c>
      <c r="H1414">
        <f t="shared" si="111"/>
        <v>64.239299999999801</v>
      </c>
      <c r="I1414">
        <f t="shared" si="112"/>
        <v>0</v>
      </c>
      <c r="J1414">
        <f t="shared" si="113"/>
        <v>64.239299999999801</v>
      </c>
    </row>
    <row r="1415" spans="2:10" x14ac:dyDescent="0.3">
      <c r="B1415" s="7">
        <v>50053</v>
      </c>
      <c r="C1415" s="6" t="s">
        <v>15</v>
      </c>
      <c r="D1415" s="6">
        <v>20.7</v>
      </c>
      <c r="E1415" s="5">
        <v>2.9</v>
      </c>
      <c r="F1415">
        <f t="shared" si="114"/>
        <v>64.239299999999801</v>
      </c>
      <c r="G1415" s="1">
        <f t="shared" si="110"/>
        <v>0.60030000000000427</v>
      </c>
      <c r="H1415">
        <f t="shared" si="111"/>
        <v>64.839599999999805</v>
      </c>
      <c r="I1415">
        <f t="shared" si="112"/>
        <v>0</v>
      </c>
      <c r="J1415">
        <f t="shared" si="113"/>
        <v>64.839599999999805</v>
      </c>
    </row>
    <row r="1416" spans="2:10" x14ac:dyDescent="0.3">
      <c r="B1416" s="10">
        <v>50054</v>
      </c>
      <c r="C1416" s="9" t="s">
        <v>7</v>
      </c>
      <c r="D1416" s="9">
        <v>13.5</v>
      </c>
      <c r="E1416" s="8">
        <v>0.7</v>
      </c>
      <c r="F1416">
        <f t="shared" si="114"/>
        <v>64.839599999999805</v>
      </c>
      <c r="G1416" s="1">
        <f t="shared" si="110"/>
        <v>0</v>
      </c>
      <c r="H1416">
        <f t="shared" si="111"/>
        <v>64.839599999999805</v>
      </c>
      <c r="I1416">
        <f t="shared" si="112"/>
        <v>0</v>
      </c>
      <c r="J1416">
        <f t="shared" si="113"/>
        <v>64.839599999999805</v>
      </c>
    </row>
    <row r="1417" spans="2:10" x14ac:dyDescent="0.3">
      <c r="B1417" s="7">
        <v>50055</v>
      </c>
      <c r="C1417" s="6" t="s">
        <v>2</v>
      </c>
      <c r="D1417" s="6">
        <v>23.7</v>
      </c>
      <c r="E1417" s="5">
        <v>13.1</v>
      </c>
      <c r="F1417">
        <f t="shared" si="114"/>
        <v>64.839599999999805</v>
      </c>
      <c r="G1417" s="1">
        <f t="shared" si="110"/>
        <v>3.104699999999994</v>
      </c>
      <c r="H1417">
        <f t="shared" si="111"/>
        <v>67.944299999999799</v>
      </c>
      <c r="I1417">
        <f t="shared" si="112"/>
        <v>0</v>
      </c>
      <c r="J1417">
        <f t="shared" si="113"/>
        <v>67.944299999999799</v>
      </c>
    </row>
    <row r="1418" spans="2:10" x14ac:dyDescent="0.3">
      <c r="B1418" s="10">
        <v>50056</v>
      </c>
      <c r="C1418" s="9" t="s">
        <v>8</v>
      </c>
      <c r="D1418" s="9">
        <v>12.1</v>
      </c>
      <c r="E1418" s="8">
        <v>36</v>
      </c>
      <c r="F1418">
        <f t="shared" si="114"/>
        <v>67.944299999999799</v>
      </c>
      <c r="G1418" s="1">
        <f t="shared" si="110"/>
        <v>4.3559999999999945</v>
      </c>
      <c r="H1418">
        <f t="shared" si="111"/>
        <v>72.300299999999794</v>
      </c>
      <c r="I1418">
        <f t="shared" si="112"/>
        <v>0</v>
      </c>
      <c r="J1418">
        <f t="shared" si="113"/>
        <v>72.300299999999794</v>
      </c>
    </row>
    <row r="1419" spans="2:10" x14ac:dyDescent="0.3">
      <c r="B1419" s="7">
        <v>50057</v>
      </c>
      <c r="C1419" s="6" t="s">
        <v>4</v>
      </c>
      <c r="D1419" s="6">
        <v>21.8</v>
      </c>
      <c r="E1419" s="5">
        <v>10.9</v>
      </c>
      <c r="F1419">
        <f t="shared" si="114"/>
        <v>72.300299999999794</v>
      </c>
      <c r="G1419" s="1">
        <f t="shared" si="110"/>
        <v>2.3761999999999972</v>
      </c>
      <c r="H1419">
        <f t="shared" si="111"/>
        <v>74.676499999999791</v>
      </c>
      <c r="I1419">
        <f t="shared" si="112"/>
        <v>0</v>
      </c>
      <c r="J1419">
        <f t="shared" si="113"/>
        <v>74.676499999999791</v>
      </c>
    </row>
    <row r="1420" spans="2:10" x14ac:dyDescent="0.3">
      <c r="B1420" s="10">
        <v>50058</v>
      </c>
      <c r="C1420" s="9" t="s">
        <v>5</v>
      </c>
      <c r="D1420" s="9">
        <v>17.399999999999999</v>
      </c>
      <c r="E1420" s="8">
        <v>0</v>
      </c>
      <c r="F1420">
        <f t="shared" si="114"/>
        <v>74.676499999999791</v>
      </c>
      <c r="G1420" s="1">
        <f t="shared" si="110"/>
        <v>0</v>
      </c>
      <c r="H1420">
        <f t="shared" si="111"/>
        <v>74.676499999999791</v>
      </c>
      <c r="I1420">
        <f t="shared" si="112"/>
        <v>0</v>
      </c>
      <c r="J1420">
        <f t="shared" si="113"/>
        <v>74.676499999999791</v>
      </c>
    </row>
    <row r="1421" spans="2:10" x14ac:dyDescent="0.3">
      <c r="B1421" s="7">
        <v>50059</v>
      </c>
      <c r="C1421" s="6" t="s">
        <v>10</v>
      </c>
      <c r="D1421" s="6">
        <v>15.6</v>
      </c>
      <c r="E1421" s="5">
        <v>0</v>
      </c>
      <c r="F1421">
        <f t="shared" si="114"/>
        <v>74.676499999999791</v>
      </c>
      <c r="G1421" s="1">
        <f t="shared" si="110"/>
        <v>0</v>
      </c>
      <c r="H1421">
        <f t="shared" si="111"/>
        <v>74.676499999999791</v>
      </c>
      <c r="I1421">
        <f t="shared" si="112"/>
        <v>0</v>
      </c>
      <c r="J1421">
        <f t="shared" si="113"/>
        <v>74.676499999999791</v>
      </c>
    </row>
    <row r="1422" spans="2:10" x14ac:dyDescent="0.3">
      <c r="B1422" s="10">
        <v>50060</v>
      </c>
      <c r="C1422" s="9" t="s">
        <v>4</v>
      </c>
      <c r="D1422" s="9">
        <v>13.7</v>
      </c>
      <c r="E1422" s="8">
        <v>0</v>
      </c>
      <c r="F1422">
        <f t="shared" si="114"/>
        <v>74.676499999999791</v>
      </c>
      <c r="G1422" s="1">
        <f t="shared" si="110"/>
        <v>0</v>
      </c>
      <c r="H1422">
        <f t="shared" si="111"/>
        <v>74.676499999999791</v>
      </c>
      <c r="I1422">
        <f t="shared" si="112"/>
        <v>0</v>
      </c>
      <c r="J1422">
        <f t="shared" si="113"/>
        <v>74.676499999999791</v>
      </c>
    </row>
    <row r="1423" spans="2:10" x14ac:dyDescent="0.3">
      <c r="B1423" s="7">
        <v>50061</v>
      </c>
      <c r="C1423" s="6" t="s">
        <v>8</v>
      </c>
      <c r="D1423" s="6">
        <v>24.7</v>
      </c>
      <c r="E1423" s="5">
        <v>16.2</v>
      </c>
      <c r="F1423">
        <f t="shared" si="114"/>
        <v>74.676499999999791</v>
      </c>
      <c r="G1423" s="1">
        <f t="shared" si="110"/>
        <v>4.0014000000000038</v>
      </c>
      <c r="H1423">
        <f t="shared" si="111"/>
        <v>78.677899999999795</v>
      </c>
      <c r="I1423">
        <f t="shared" si="112"/>
        <v>0</v>
      </c>
      <c r="J1423">
        <f t="shared" si="113"/>
        <v>78.677899999999795</v>
      </c>
    </row>
    <row r="1424" spans="2:10" x14ac:dyDescent="0.3">
      <c r="B1424" s="10">
        <v>50062</v>
      </c>
      <c r="C1424" s="9" t="s">
        <v>14</v>
      </c>
      <c r="D1424" s="9">
        <v>25.3</v>
      </c>
      <c r="E1424" s="8">
        <v>14.2</v>
      </c>
      <c r="F1424">
        <f t="shared" si="114"/>
        <v>78.677899999999795</v>
      </c>
      <c r="G1424" s="1">
        <f t="shared" si="110"/>
        <v>3.5926000000000045</v>
      </c>
      <c r="H1424">
        <f t="shared" si="111"/>
        <v>82.270499999999799</v>
      </c>
      <c r="I1424">
        <f t="shared" si="112"/>
        <v>0</v>
      </c>
      <c r="J1424">
        <f t="shared" si="113"/>
        <v>82.270499999999799</v>
      </c>
    </row>
    <row r="1425" spans="2:10" x14ac:dyDescent="0.3">
      <c r="B1425" s="7">
        <v>50063</v>
      </c>
      <c r="C1425" s="6" t="s">
        <v>14</v>
      </c>
      <c r="D1425" s="6">
        <v>18.399999999999999</v>
      </c>
      <c r="E1425" s="5">
        <v>0</v>
      </c>
      <c r="F1425">
        <f t="shared" si="114"/>
        <v>82.270499999999799</v>
      </c>
      <c r="G1425" s="1">
        <f t="shared" si="110"/>
        <v>0</v>
      </c>
      <c r="H1425">
        <f t="shared" si="111"/>
        <v>82.270499999999799</v>
      </c>
      <c r="I1425">
        <f t="shared" si="112"/>
        <v>0</v>
      </c>
      <c r="J1425">
        <f t="shared" si="113"/>
        <v>82.270499999999799</v>
      </c>
    </row>
    <row r="1426" spans="2:10" x14ac:dyDescent="0.3">
      <c r="B1426" s="10">
        <v>50064</v>
      </c>
      <c r="C1426" s="9" t="s">
        <v>25</v>
      </c>
      <c r="D1426" s="9">
        <v>10.199999999999999</v>
      </c>
      <c r="E1426" s="8">
        <v>0</v>
      </c>
      <c r="F1426">
        <f t="shared" si="114"/>
        <v>82.270499999999799</v>
      </c>
      <c r="G1426" s="1">
        <f t="shared" si="110"/>
        <v>0</v>
      </c>
      <c r="H1426">
        <f t="shared" si="111"/>
        <v>82.270499999999799</v>
      </c>
      <c r="I1426">
        <f t="shared" si="112"/>
        <v>0</v>
      </c>
      <c r="J1426">
        <f t="shared" si="113"/>
        <v>82.270499999999799</v>
      </c>
    </row>
    <row r="1427" spans="2:10" x14ac:dyDescent="0.3">
      <c r="B1427" s="7">
        <v>50065</v>
      </c>
      <c r="C1427" s="6" t="s">
        <v>17</v>
      </c>
      <c r="D1427" s="6">
        <v>26.9</v>
      </c>
      <c r="E1427" s="5">
        <v>0</v>
      </c>
      <c r="F1427">
        <f t="shared" si="114"/>
        <v>82.270499999999799</v>
      </c>
      <c r="G1427" s="1">
        <f t="shared" si="110"/>
        <v>0</v>
      </c>
      <c r="H1427">
        <f t="shared" si="111"/>
        <v>82.270499999999799</v>
      </c>
      <c r="I1427">
        <f t="shared" si="112"/>
        <v>0</v>
      </c>
      <c r="J1427">
        <f t="shared" si="113"/>
        <v>82.270499999999799</v>
      </c>
    </row>
    <row r="1428" spans="2:10" x14ac:dyDescent="0.3">
      <c r="B1428" s="10">
        <v>50066</v>
      </c>
      <c r="C1428" s="9" t="s">
        <v>22</v>
      </c>
      <c r="D1428" s="9">
        <v>28.2</v>
      </c>
      <c r="E1428" s="8">
        <v>0</v>
      </c>
      <c r="F1428">
        <f t="shared" si="114"/>
        <v>82.270499999999799</v>
      </c>
      <c r="G1428" s="1">
        <f t="shared" si="110"/>
        <v>0</v>
      </c>
      <c r="H1428">
        <f t="shared" si="111"/>
        <v>82.270499999999799</v>
      </c>
      <c r="I1428">
        <f t="shared" si="112"/>
        <v>0</v>
      </c>
      <c r="J1428">
        <f t="shared" si="113"/>
        <v>82.270499999999799</v>
      </c>
    </row>
    <row r="1429" spans="2:10" x14ac:dyDescent="0.3">
      <c r="B1429" s="7">
        <v>50067</v>
      </c>
      <c r="C1429" s="6" t="s">
        <v>0</v>
      </c>
      <c r="D1429" s="6">
        <v>15.9</v>
      </c>
      <c r="E1429" s="5">
        <v>0</v>
      </c>
      <c r="F1429">
        <f t="shared" si="114"/>
        <v>82.270499999999799</v>
      </c>
      <c r="G1429" s="1">
        <f t="shared" si="110"/>
        <v>0</v>
      </c>
      <c r="H1429">
        <f t="shared" si="111"/>
        <v>82.270499999999799</v>
      </c>
      <c r="I1429">
        <f t="shared" si="112"/>
        <v>0</v>
      </c>
      <c r="J1429">
        <f t="shared" si="113"/>
        <v>82.270499999999799</v>
      </c>
    </row>
    <row r="1430" spans="2:10" x14ac:dyDescent="0.3">
      <c r="B1430" s="10">
        <v>50068</v>
      </c>
      <c r="C1430" s="9" t="s">
        <v>8</v>
      </c>
      <c r="D1430" s="9">
        <v>19.7</v>
      </c>
      <c r="E1430" s="8">
        <v>0</v>
      </c>
      <c r="F1430">
        <f t="shared" si="114"/>
        <v>82.270499999999799</v>
      </c>
      <c r="G1430" s="1">
        <f t="shared" si="110"/>
        <v>0</v>
      </c>
      <c r="H1430">
        <f t="shared" si="111"/>
        <v>82.270499999999799</v>
      </c>
      <c r="I1430">
        <f t="shared" si="112"/>
        <v>0</v>
      </c>
      <c r="J1430">
        <f t="shared" si="113"/>
        <v>82.270499999999799</v>
      </c>
    </row>
    <row r="1431" spans="2:10" x14ac:dyDescent="0.3">
      <c r="B1431" s="7">
        <v>50069</v>
      </c>
      <c r="C1431" s="6" t="s">
        <v>0</v>
      </c>
      <c r="D1431" s="6">
        <v>16</v>
      </c>
      <c r="E1431" s="5">
        <v>0</v>
      </c>
      <c r="F1431">
        <f t="shared" si="114"/>
        <v>82.270499999999799</v>
      </c>
      <c r="G1431" s="1">
        <f t="shared" si="110"/>
        <v>0</v>
      </c>
      <c r="H1431">
        <f t="shared" si="111"/>
        <v>82.270499999999799</v>
      </c>
      <c r="I1431">
        <f t="shared" si="112"/>
        <v>0</v>
      </c>
      <c r="J1431">
        <f t="shared" si="113"/>
        <v>82.270499999999799</v>
      </c>
    </row>
    <row r="1432" spans="2:10" x14ac:dyDescent="0.3">
      <c r="B1432" s="10">
        <v>50070</v>
      </c>
      <c r="C1432" s="9" t="s">
        <v>10</v>
      </c>
      <c r="D1432" s="9">
        <v>20.8</v>
      </c>
      <c r="E1432" s="8">
        <v>0</v>
      </c>
      <c r="F1432">
        <f t="shared" si="114"/>
        <v>82.270499999999799</v>
      </c>
      <c r="G1432" s="1">
        <f t="shared" si="110"/>
        <v>0</v>
      </c>
      <c r="H1432">
        <f t="shared" si="111"/>
        <v>82.270499999999799</v>
      </c>
      <c r="I1432">
        <f t="shared" si="112"/>
        <v>0</v>
      </c>
      <c r="J1432">
        <f t="shared" si="113"/>
        <v>82.270499999999799</v>
      </c>
    </row>
    <row r="1433" spans="2:10" x14ac:dyDescent="0.3">
      <c r="B1433" s="7">
        <v>50071</v>
      </c>
      <c r="C1433" s="6" t="s">
        <v>15</v>
      </c>
      <c r="D1433" s="6">
        <v>12.5</v>
      </c>
      <c r="E1433" s="5">
        <v>0</v>
      </c>
      <c r="F1433">
        <f t="shared" si="114"/>
        <v>82.270499999999799</v>
      </c>
      <c r="G1433" s="1">
        <f t="shared" si="110"/>
        <v>0</v>
      </c>
      <c r="H1433">
        <f t="shared" si="111"/>
        <v>82.270499999999799</v>
      </c>
      <c r="I1433">
        <f t="shared" si="112"/>
        <v>0</v>
      </c>
      <c r="J1433">
        <f t="shared" si="113"/>
        <v>82.270499999999799</v>
      </c>
    </row>
    <row r="1434" spans="2:10" x14ac:dyDescent="0.3">
      <c r="B1434" s="10">
        <v>50072</v>
      </c>
      <c r="C1434" s="9" t="s">
        <v>14</v>
      </c>
      <c r="D1434" s="9">
        <v>12.7</v>
      </c>
      <c r="E1434" s="8">
        <v>2.4</v>
      </c>
      <c r="F1434">
        <f t="shared" si="114"/>
        <v>82.270499999999799</v>
      </c>
      <c r="G1434" s="1">
        <f t="shared" si="110"/>
        <v>0.30480000000000018</v>
      </c>
      <c r="H1434">
        <f t="shared" si="111"/>
        <v>82.5752999999998</v>
      </c>
      <c r="I1434">
        <f t="shared" si="112"/>
        <v>0</v>
      </c>
      <c r="J1434">
        <f t="shared" si="113"/>
        <v>82.5752999999998</v>
      </c>
    </row>
    <row r="1435" spans="2:10" x14ac:dyDescent="0.3">
      <c r="B1435" s="7">
        <v>50073</v>
      </c>
      <c r="C1435" s="6" t="s">
        <v>3</v>
      </c>
      <c r="D1435" s="6">
        <v>23.5</v>
      </c>
      <c r="E1435" s="5">
        <v>11.5</v>
      </c>
      <c r="F1435">
        <f t="shared" si="114"/>
        <v>82.5752999999998</v>
      </c>
      <c r="G1435" s="1">
        <f t="shared" si="110"/>
        <v>2.7025000000000006</v>
      </c>
      <c r="H1435">
        <f t="shared" si="111"/>
        <v>85.2777999999998</v>
      </c>
      <c r="I1435">
        <f t="shared" si="112"/>
        <v>0</v>
      </c>
      <c r="J1435">
        <f t="shared" si="113"/>
        <v>85.2777999999998</v>
      </c>
    </row>
    <row r="1436" spans="2:10" x14ac:dyDescent="0.3">
      <c r="B1436" s="10">
        <v>50074</v>
      </c>
      <c r="C1436" s="9" t="s">
        <v>25</v>
      </c>
      <c r="D1436" s="9">
        <v>17.8</v>
      </c>
      <c r="E1436" s="8">
        <v>1.8</v>
      </c>
      <c r="F1436">
        <f t="shared" si="114"/>
        <v>85.2777999999998</v>
      </c>
      <c r="G1436" s="1">
        <f t="shared" si="110"/>
        <v>0.32040000000000646</v>
      </c>
      <c r="H1436">
        <f t="shared" si="111"/>
        <v>85.598199999999807</v>
      </c>
      <c r="I1436">
        <f t="shared" si="112"/>
        <v>0</v>
      </c>
      <c r="J1436">
        <f t="shared" si="113"/>
        <v>85.598199999999807</v>
      </c>
    </row>
    <row r="1437" spans="2:10" x14ac:dyDescent="0.3">
      <c r="B1437" s="7">
        <v>50075</v>
      </c>
      <c r="C1437" s="6" t="s">
        <v>9</v>
      </c>
      <c r="D1437" s="6">
        <v>11</v>
      </c>
      <c r="E1437" s="5">
        <v>0</v>
      </c>
      <c r="F1437">
        <f t="shared" si="114"/>
        <v>85.598199999999807</v>
      </c>
      <c r="G1437" s="1">
        <f t="shared" si="110"/>
        <v>0</v>
      </c>
      <c r="H1437">
        <f t="shared" si="111"/>
        <v>85.598199999999807</v>
      </c>
      <c r="I1437">
        <f t="shared" si="112"/>
        <v>0</v>
      </c>
      <c r="J1437">
        <f t="shared" si="113"/>
        <v>85.598199999999807</v>
      </c>
    </row>
    <row r="1438" spans="2:10" x14ac:dyDescent="0.3">
      <c r="B1438" s="10">
        <v>50076</v>
      </c>
      <c r="C1438" s="9" t="s">
        <v>19</v>
      </c>
      <c r="D1438" s="9">
        <v>21.3</v>
      </c>
      <c r="E1438" s="8">
        <v>5.2</v>
      </c>
      <c r="F1438">
        <f t="shared" si="114"/>
        <v>85.598199999999807</v>
      </c>
      <c r="G1438" s="1">
        <f t="shared" si="110"/>
        <v>1.107600000000005</v>
      </c>
      <c r="H1438">
        <f t="shared" si="111"/>
        <v>86.705799999999812</v>
      </c>
      <c r="I1438">
        <f t="shared" si="112"/>
        <v>0</v>
      </c>
      <c r="J1438">
        <f t="shared" si="113"/>
        <v>86.705799999999812</v>
      </c>
    </row>
    <row r="1439" spans="2:10" x14ac:dyDescent="0.3">
      <c r="B1439" s="7">
        <v>50077</v>
      </c>
      <c r="C1439" s="6" t="s">
        <v>0</v>
      </c>
      <c r="D1439" s="6">
        <v>19.600000000000001</v>
      </c>
      <c r="E1439" s="5">
        <v>8.1</v>
      </c>
      <c r="F1439">
        <f t="shared" si="114"/>
        <v>86.705799999999812</v>
      </c>
      <c r="G1439" s="1">
        <f t="shared" si="110"/>
        <v>1.5875999999999948</v>
      </c>
      <c r="H1439">
        <f t="shared" si="111"/>
        <v>88.293399999999806</v>
      </c>
      <c r="I1439">
        <f t="shared" si="112"/>
        <v>0</v>
      </c>
      <c r="J1439">
        <f t="shared" si="113"/>
        <v>88.293399999999806</v>
      </c>
    </row>
    <row r="1440" spans="2:10" x14ac:dyDescent="0.3">
      <c r="B1440" s="10">
        <v>50078</v>
      </c>
      <c r="C1440" s="9" t="s">
        <v>9</v>
      </c>
      <c r="D1440" s="9">
        <v>25.7</v>
      </c>
      <c r="E1440" s="8">
        <v>4.2</v>
      </c>
      <c r="F1440">
        <f t="shared" si="114"/>
        <v>88.293399999999806</v>
      </c>
      <c r="G1440" s="1">
        <f t="shared" si="110"/>
        <v>1.0794000000000068</v>
      </c>
      <c r="H1440">
        <f t="shared" si="111"/>
        <v>89.372799999999813</v>
      </c>
      <c r="I1440">
        <f t="shared" si="112"/>
        <v>0</v>
      </c>
      <c r="J1440">
        <f t="shared" si="113"/>
        <v>89.372799999999813</v>
      </c>
    </row>
    <row r="1441" spans="2:10" x14ac:dyDescent="0.3">
      <c r="B1441" s="7">
        <v>50079</v>
      </c>
      <c r="C1441" s="6" t="s">
        <v>8</v>
      </c>
      <c r="D1441" s="6">
        <v>20.9</v>
      </c>
      <c r="E1441" s="5">
        <v>28.6</v>
      </c>
      <c r="F1441">
        <f t="shared" si="114"/>
        <v>89.372799999999813</v>
      </c>
      <c r="G1441" s="1">
        <f t="shared" si="110"/>
        <v>5.9774000000000029</v>
      </c>
      <c r="H1441">
        <f t="shared" si="111"/>
        <v>95.350199999999816</v>
      </c>
      <c r="I1441">
        <f t="shared" si="112"/>
        <v>0</v>
      </c>
      <c r="J1441">
        <f t="shared" si="113"/>
        <v>95.350199999999816</v>
      </c>
    </row>
    <row r="1442" spans="2:10" x14ac:dyDescent="0.3">
      <c r="B1442" s="10">
        <v>50080</v>
      </c>
      <c r="C1442" s="9" t="s">
        <v>2</v>
      </c>
      <c r="D1442" s="9">
        <v>26.4</v>
      </c>
      <c r="E1442" s="8">
        <v>3.2</v>
      </c>
      <c r="F1442">
        <f t="shared" si="114"/>
        <v>95.350199999999816</v>
      </c>
      <c r="G1442" s="1">
        <f t="shared" si="110"/>
        <v>0.84480000000000643</v>
      </c>
      <c r="H1442">
        <f t="shared" si="111"/>
        <v>96.194999999999823</v>
      </c>
      <c r="I1442">
        <f t="shared" si="112"/>
        <v>0</v>
      </c>
      <c r="J1442">
        <f t="shared" si="113"/>
        <v>96.194999999999823</v>
      </c>
    </row>
    <row r="1443" spans="2:10" x14ac:dyDescent="0.3">
      <c r="B1443" s="7">
        <v>50081</v>
      </c>
      <c r="C1443" s="6" t="s">
        <v>2</v>
      </c>
      <c r="D1443" s="6">
        <v>26.5</v>
      </c>
      <c r="E1443" s="5">
        <v>13.1</v>
      </c>
      <c r="F1443">
        <f t="shared" si="114"/>
        <v>96.194999999999823</v>
      </c>
      <c r="G1443" s="1">
        <f t="shared" si="110"/>
        <v>3.471500000000006</v>
      </c>
      <c r="H1443">
        <f t="shared" si="111"/>
        <v>99.666499999999829</v>
      </c>
      <c r="I1443">
        <f t="shared" si="112"/>
        <v>0</v>
      </c>
      <c r="J1443">
        <f t="shared" si="113"/>
        <v>99.666499999999829</v>
      </c>
    </row>
    <row r="1444" spans="2:10" x14ac:dyDescent="0.3">
      <c r="B1444" s="10">
        <v>50082</v>
      </c>
      <c r="C1444" s="9" t="s">
        <v>22</v>
      </c>
      <c r="D1444" s="9">
        <v>11.7</v>
      </c>
      <c r="E1444" s="8">
        <v>0</v>
      </c>
      <c r="F1444">
        <f t="shared" si="114"/>
        <v>99.666499999999829</v>
      </c>
      <c r="G1444" s="1">
        <f t="shared" si="110"/>
        <v>0</v>
      </c>
      <c r="H1444">
        <f t="shared" si="111"/>
        <v>99.666499999999829</v>
      </c>
      <c r="I1444">
        <f t="shared" si="112"/>
        <v>0</v>
      </c>
      <c r="J1444">
        <f t="shared" si="113"/>
        <v>99.666499999999829</v>
      </c>
    </row>
    <row r="1445" spans="2:10" x14ac:dyDescent="0.3">
      <c r="B1445" s="7">
        <v>50083</v>
      </c>
      <c r="C1445" s="6" t="s">
        <v>19</v>
      </c>
      <c r="D1445" s="6">
        <v>24.7</v>
      </c>
      <c r="E1445" s="5">
        <v>0.3</v>
      </c>
      <c r="F1445">
        <f t="shared" si="114"/>
        <v>99.666499999999829</v>
      </c>
      <c r="G1445" s="1">
        <f t="shared" si="110"/>
        <v>0</v>
      </c>
      <c r="H1445">
        <f t="shared" si="111"/>
        <v>99.666499999999829</v>
      </c>
      <c r="I1445">
        <f t="shared" si="112"/>
        <v>0</v>
      </c>
      <c r="J1445">
        <f t="shared" si="113"/>
        <v>99.666499999999829</v>
      </c>
    </row>
    <row r="1446" spans="2:10" x14ac:dyDescent="0.3">
      <c r="B1446" s="10">
        <v>50084</v>
      </c>
      <c r="C1446" s="9" t="s">
        <v>21</v>
      </c>
      <c r="D1446" s="9">
        <v>24.4</v>
      </c>
      <c r="E1446" s="8">
        <v>9.6</v>
      </c>
      <c r="F1446">
        <f t="shared" si="114"/>
        <v>99.666499999999829</v>
      </c>
      <c r="G1446" s="1">
        <f t="shared" si="110"/>
        <v>2.3423999999999978</v>
      </c>
      <c r="H1446">
        <f t="shared" si="111"/>
        <v>102.00889999999983</v>
      </c>
      <c r="I1446">
        <f t="shared" si="112"/>
        <v>1</v>
      </c>
      <c r="J1446">
        <f t="shared" si="113"/>
        <v>2.0088999999998265</v>
      </c>
    </row>
    <row r="1447" spans="2:10" x14ac:dyDescent="0.3">
      <c r="B1447" s="7">
        <v>50085</v>
      </c>
      <c r="C1447" s="6" t="s">
        <v>2</v>
      </c>
      <c r="D1447" s="6">
        <v>19</v>
      </c>
      <c r="E1447" s="5">
        <v>28.8</v>
      </c>
      <c r="F1447">
        <f t="shared" si="114"/>
        <v>2.0088999999998265</v>
      </c>
      <c r="G1447" s="1">
        <f t="shared" si="110"/>
        <v>5.4720000000000004</v>
      </c>
      <c r="H1447">
        <f t="shared" si="111"/>
        <v>7.4808999999998269</v>
      </c>
      <c r="I1447">
        <f t="shared" si="112"/>
        <v>0</v>
      </c>
      <c r="J1447">
        <f t="shared" si="113"/>
        <v>7.4808999999998269</v>
      </c>
    </row>
    <row r="1448" spans="2:10" x14ac:dyDescent="0.3">
      <c r="B1448" s="10">
        <v>50086</v>
      </c>
      <c r="C1448" s="9" t="s">
        <v>8</v>
      </c>
      <c r="D1448" s="9">
        <v>13.7</v>
      </c>
      <c r="E1448" s="8">
        <v>19.3</v>
      </c>
      <c r="F1448">
        <f t="shared" si="114"/>
        <v>7.4808999999998269</v>
      </c>
      <c r="G1448" s="1">
        <f t="shared" si="110"/>
        <v>2.644099999999999</v>
      </c>
      <c r="H1448">
        <f t="shared" si="111"/>
        <v>10.124999999999826</v>
      </c>
      <c r="I1448">
        <f t="shared" si="112"/>
        <v>0</v>
      </c>
      <c r="J1448">
        <f t="shared" si="113"/>
        <v>10.124999999999826</v>
      </c>
    </row>
    <row r="1449" spans="2:10" x14ac:dyDescent="0.3">
      <c r="B1449" s="7">
        <v>50087</v>
      </c>
      <c r="C1449" s="6" t="s">
        <v>8</v>
      </c>
      <c r="D1449" s="6">
        <v>28.9</v>
      </c>
      <c r="E1449" s="5">
        <v>20.399999999999999</v>
      </c>
      <c r="F1449">
        <f t="shared" si="114"/>
        <v>10.124999999999826</v>
      </c>
      <c r="G1449" s="1">
        <f t="shared" si="110"/>
        <v>5.8955999999999982</v>
      </c>
      <c r="H1449">
        <f t="shared" si="111"/>
        <v>16.020599999999824</v>
      </c>
      <c r="I1449">
        <f t="shared" si="112"/>
        <v>0</v>
      </c>
      <c r="J1449">
        <f t="shared" si="113"/>
        <v>16.020599999999824</v>
      </c>
    </row>
    <row r="1450" spans="2:10" x14ac:dyDescent="0.3">
      <c r="B1450" s="10">
        <v>50088</v>
      </c>
      <c r="C1450" s="9" t="s">
        <v>12</v>
      </c>
      <c r="D1450" s="9">
        <v>25.2</v>
      </c>
      <c r="E1450" s="8">
        <v>0</v>
      </c>
      <c r="F1450">
        <f t="shared" si="114"/>
        <v>16.020599999999824</v>
      </c>
      <c r="G1450" s="1">
        <f t="shared" si="110"/>
        <v>0</v>
      </c>
      <c r="H1450">
        <f t="shared" si="111"/>
        <v>16.020599999999824</v>
      </c>
      <c r="I1450">
        <f t="shared" si="112"/>
        <v>0</v>
      </c>
      <c r="J1450">
        <f t="shared" si="113"/>
        <v>16.020599999999824</v>
      </c>
    </row>
    <row r="1451" spans="2:10" x14ac:dyDescent="0.3">
      <c r="B1451" s="7">
        <v>50089</v>
      </c>
      <c r="C1451" s="6" t="s">
        <v>9</v>
      </c>
      <c r="D1451" s="6">
        <v>15.4</v>
      </c>
      <c r="E1451" s="5">
        <v>9</v>
      </c>
      <c r="F1451">
        <f t="shared" si="114"/>
        <v>16.020599999999824</v>
      </c>
      <c r="G1451" s="1">
        <f t="shared" si="110"/>
        <v>1.3859999999999992</v>
      </c>
      <c r="H1451">
        <f t="shared" si="111"/>
        <v>17.406599999999823</v>
      </c>
      <c r="I1451">
        <f t="shared" si="112"/>
        <v>0</v>
      </c>
      <c r="J1451">
        <f t="shared" si="113"/>
        <v>17.406599999999823</v>
      </c>
    </row>
    <row r="1452" spans="2:10" x14ac:dyDescent="0.3">
      <c r="B1452" s="10">
        <v>50090</v>
      </c>
      <c r="C1452" s="9" t="s">
        <v>29</v>
      </c>
      <c r="D1452" s="9">
        <v>24.1</v>
      </c>
      <c r="E1452" s="8">
        <v>0.3</v>
      </c>
      <c r="F1452">
        <f t="shared" si="114"/>
        <v>17.406599999999823</v>
      </c>
      <c r="G1452" s="1">
        <f t="shared" si="110"/>
        <v>0</v>
      </c>
      <c r="H1452">
        <f t="shared" si="111"/>
        <v>17.406599999999823</v>
      </c>
      <c r="I1452">
        <f t="shared" si="112"/>
        <v>0</v>
      </c>
      <c r="J1452">
        <f t="shared" si="113"/>
        <v>17.406599999999823</v>
      </c>
    </row>
    <row r="1453" spans="2:10" x14ac:dyDescent="0.3">
      <c r="B1453" s="7">
        <v>50091</v>
      </c>
      <c r="C1453" s="6" t="s">
        <v>5</v>
      </c>
      <c r="D1453" s="6">
        <v>27.7</v>
      </c>
      <c r="E1453" s="5">
        <v>0</v>
      </c>
      <c r="F1453">
        <f t="shared" si="114"/>
        <v>17.406599999999823</v>
      </c>
      <c r="G1453" s="1">
        <f t="shared" si="110"/>
        <v>0</v>
      </c>
      <c r="H1453">
        <f t="shared" si="111"/>
        <v>17.406599999999823</v>
      </c>
      <c r="I1453">
        <f t="shared" si="112"/>
        <v>0</v>
      </c>
      <c r="J1453">
        <f t="shared" si="113"/>
        <v>17.406599999999823</v>
      </c>
    </row>
    <row r="1454" spans="2:10" x14ac:dyDescent="0.3">
      <c r="B1454" s="10">
        <v>50092</v>
      </c>
      <c r="C1454" s="9" t="s">
        <v>9</v>
      </c>
      <c r="D1454" s="9">
        <v>19.600000000000001</v>
      </c>
      <c r="E1454" s="8">
        <v>21.1</v>
      </c>
      <c r="F1454">
        <f t="shared" si="114"/>
        <v>17.406599999999823</v>
      </c>
      <c r="G1454" s="1">
        <f t="shared" si="110"/>
        <v>4.1356000000000002</v>
      </c>
      <c r="H1454">
        <f t="shared" si="111"/>
        <v>21.542199999999823</v>
      </c>
      <c r="I1454">
        <f t="shared" si="112"/>
        <v>0</v>
      </c>
      <c r="J1454">
        <f t="shared" si="113"/>
        <v>21.542199999999823</v>
      </c>
    </row>
    <row r="1455" spans="2:10" x14ac:dyDescent="0.3">
      <c r="B1455" s="7">
        <v>50093</v>
      </c>
      <c r="C1455" s="6" t="s">
        <v>15</v>
      </c>
      <c r="D1455" s="6">
        <v>29</v>
      </c>
      <c r="E1455" s="5">
        <v>3.2</v>
      </c>
      <c r="F1455">
        <f t="shared" si="114"/>
        <v>21.542199999999823</v>
      </c>
      <c r="G1455" s="1">
        <f t="shared" si="110"/>
        <v>0.92800000000000082</v>
      </c>
      <c r="H1455">
        <f t="shared" si="111"/>
        <v>22.470199999999824</v>
      </c>
      <c r="I1455">
        <f t="shared" si="112"/>
        <v>0</v>
      </c>
      <c r="J1455">
        <f t="shared" si="113"/>
        <v>22.470199999999824</v>
      </c>
    </row>
    <row r="1456" spans="2:10" x14ac:dyDescent="0.3">
      <c r="B1456" s="10">
        <v>50094</v>
      </c>
      <c r="C1456" s="9" t="s">
        <v>18</v>
      </c>
      <c r="D1456" s="9">
        <v>10.3</v>
      </c>
      <c r="E1456" s="8">
        <v>0.7</v>
      </c>
      <c r="F1456">
        <f t="shared" si="114"/>
        <v>22.470199999999824</v>
      </c>
      <c r="G1456" s="1">
        <f t="shared" si="110"/>
        <v>0</v>
      </c>
      <c r="H1456">
        <f t="shared" si="111"/>
        <v>22.470199999999824</v>
      </c>
      <c r="I1456">
        <f t="shared" si="112"/>
        <v>0</v>
      </c>
      <c r="J1456">
        <f t="shared" si="113"/>
        <v>22.470199999999824</v>
      </c>
    </row>
    <row r="1457" spans="2:10" x14ac:dyDescent="0.3">
      <c r="B1457" s="7">
        <v>50095</v>
      </c>
      <c r="C1457" s="6" t="s">
        <v>8</v>
      </c>
      <c r="D1457" s="6">
        <v>11</v>
      </c>
      <c r="E1457" s="5">
        <v>40.200000000000003</v>
      </c>
      <c r="F1457">
        <f t="shared" si="114"/>
        <v>22.470199999999824</v>
      </c>
      <c r="G1457" s="1">
        <f t="shared" si="110"/>
        <v>4.4220000000000006</v>
      </c>
      <c r="H1457">
        <f t="shared" si="111"/>
        <v>26.892199999999825</v>
      </c>
      <c r="I1457">
        <f t="shared" si="112"/>
        <v>0</v>
      </c>
      <c r="J1457">
        <f t="shared" si="113"/>
        <v>26.892199999999825</v>
      </c>
    </row>
    <row r="1458" spans="2:10" x14ac:dyDescent="0.3">
      <c r="B1458" s="10">
        <v>50096</v>
      </c>
      <c r="C1458" s="9" t="s">
        <v>9</v>
      </c>
      <c r="D1458" s="9">
        <v>28.6</v>
      </c>
      <c r="E1458" s="8">
        <v>0.6</v>
      </c>
      <c r="F1458">
        <f t="shared" si="114"/>
        <v>26.892199999999825</v>
      </c>
      <c r="G1458" s="1">
        <f t="shared" si="110"/>
        <v>0</v>
      </c>
      <c r="H1458">
        <f t="shared" si="111"/>
        <v>26.892199999999825</v>
      </c>
      <c r="I1458">
        <f t="shared" si="112"/>
        <v>0</v>
      </c>
      <c r="J1458">
        <f t="shared" si="113"/>
        <v>26.892199999999825</v>
      </c>
    </row>
    <row r="1459" spans="2:10" x14ac:dyDescent="0.3">
      <c r="B1459" s="7">
        <v>50097</v>
      </c>
      <c r="C1459" s="6" t="s">
        <v>23</v>
      </c>
      <c r="D1459" s="6">
        <v>22.5</v>
      </c>
      <c r="E1459" s="5">
        <v>1</v>
      </c>
      <c r="F1459">
        <f t="shared" si="114"/>
        <v>26.892199999999825</v>
      </c>
      <c r="G1459" s="1">
        <f t="shared" si="110"/>
        <v>0.22500000000000142</v>
      </c>
      <c r="H1459">
        <f t="shared" si="111"/>
        <v>27.117199999999826</v>
      </c>
      <c r="I1459">
        <f t="shared" si="112"/>
        <v>0</v>
      </c>
      <c r="J1459">
        <f t="shared" si="113"/>
        <v>27.117199999999826</v>
      </c>
    </row>
    <row r="1460" spans="2:10" x14ac:dyDescent="0.3">
      <c r="B1460" s="10">
        <v>50098</v>
      </c>
      <c r="C1460" s="9" t="s">
        <v>19</v>
      </c>
      <c r="D1460" s="9">
        <v>19.600000000000001</v>
      </c>
      <c r="E1460" s="8">
        <v>0</v>
      </c>
      <c r="F1460">
        <f t="shared" si="114"/>
        <v>27.117199999999826</v>
      </c>
      <c r="G1460" s="1">
        <f t="shared" si="110"/>
        <v>0</v>
      </c>
      <c r="H1460">
        <f t="shared" si="111"/>
        <v>27.117199999999826</v>
      </c>
      <c r="I1460">
        <f t="shared" si="112"/>
        <v>0</v>
      </c>
      <c r="J1460">
        <f t="shared" si="113"/>
        <v>27.117199999999826</v>
      </c>
    </row>
    <row r="1461" spans="2:10" x14ac:dyDescent="0.3">
      <c r="B1461" s="7">
        <v>50099</v>
      </c>
      <c r="C1461" s="6" t="s">
        <v>7</v>
      </c>
      <c r="D1461" s="6">
        <v>19.899999999999999</v>
      </c>
      <c r="E1461" s="5">
        <v>0</v>
      </c>
      <c r="F1461">
        <f t="shared" si="114"/>
        <v>27.117199999999826</v>
      </c>
      <c r="G1461" s="1">
        <f t="shared" si="110"/>
        <v>0</v>
      </c>
      <c r="H1461">
        <f t="shared" si="111"/>
        <v>27.117199999999826</v>
      </c>
      <c r="I1461">
        <f t="shared" si="112"/>
        <v>0</v>
      </c>
      <c r="J1461">
        <f t="shared" si="113"/>
        <v>27.117199999999826</v>
      </c>
    </row>
    <row r="1462" spans="2:10" x14ac:dyDescent="0.3">
      <c r="B1462" s="10">
        <v>50100</v>
      </c>
      <c r="C1462" s="9" t="s">
        <v>10</v>
      </c>
      <c r="D1462" s="9">
        <v>21.7</v>
      </c>
      <c r="E1462" s="8">
        <v>9.4</v>
      </c>
      <c r="F1462">
        <f t="shared" si="114"/>
        <v>27.117199999999826</v>
      </c>
      <c r="G1462" s="1">
        <f t="shared" si="110"/>
        <v>2.0397999999999996</v>
      </c>
      <c r="H1462">
        <f t="shared" si="111"/>
        <v>29.156999999999826</v>
      </c>
      <c r="I1462">
        <f t="shared" si="112"/>
        <v>0</v>
      </c>
      <c r="J1462">
        <f t="shared" si="113"/>
        <v>29.156999999999826</v>
      </c>
    </row>
    <row r="1463" spans="2:10" x14ac:dyDescent="0.3">
      <c r="B1463" s="7">
        <v>50101</v>
      </c>
      <c r="C1463" s="6" t="s">
        <v>19</v>
      </c>
      <c r="D1463" s="6">
        <v>15.3</v>
      </c>
      <c r="E1463" s="5">
        <v>0</v>
      </c>
      <c r="F1463">
        <f t="shared" si="114"/>
        <v>29.156999999999826</v>
      </c>
      <c r="G1463" s="1">
        <f t="shared" si="110"/>
        <v>0</v>
      </c>
      <c r="H1463">
        <f t="shared" si="111"/>
        <v>29.156999999999826</v>
      </c>
      <c r="I1463">
        <f t="shared" si="112"/>
        <v>0</v>
      </c>
      <c r="J1463">
        <f t="shared" si="113"/>
        <v>29.156999999999826</v>
      </c>
    </row>
    <row r="1464" spans="2:10" x14ac:dyDescent="0.3">
      <c r="B1464" s="10">
        <v>50102</v>
      </c>
      <c r="C1464" s="9" t="s">
        <v>14</v>
      </c>
      <c r="D1464" s="9">
        <v>20.9</v>
      </c>
      <c r="E1464" s="8">
        <v>12.4</v>
      </c>
      <c r="F1464">
        <f t="shared" si="114"/>
        <v>29.156999999999826</v>
      </c>
      <c r="G1464" s="1">
        <f t="shared" si="110"/>
        <v>2.5915999999999997</v>
      </c>
      <c r="H1464">
        <f t="shared" si="111"/>
        <v>31.748599999999826</v>
      </c>
      <c r="I1464">
        <f t="shared" si="112"/>
        <v>0</v>
      </c>
      <c r="J1464">
        <f t="shared" si="113"/>
        <v>31.748599999999826</v>
      </c>
    </row>
    <row r="1465" spans="2:10" x14ac:dyDescent="0.3">
      <c r="B1465" s="7">
        <v>50103</v>
      </c>
      <c r="C1465" s="6" t="s">
        <v>16</v>
      </c>
      <c r="D1465" s="6">
        <v>17</v>
      </c>
      <c r="E1465" s="5">
        <v>0</v>
      </c>
      <c r="F1465">
        <f t="shared" si="114"/>
        <v>31.748599999999826</v>
      </c>
      <c r="G1465" s="1">
        <f t="shared" si="110"/>
        <v>0</v>
      </c>
      <c r="H1465">
        <f t="shared" si="111"/>
        <v>31.748599999999826</v>
      </c>
      <c r="I1465">
        <f t="shared" si="112"/>
        <v>0</v>
      </c>
      <c r="J1465">
        <f t="shared" si="113"/>
        <v>31.748599999999826</v>
      </c>
    </row>
    <row r="1466" spans="2:10" x14ac:dyDescent="0.3">
      <c r="B1466" s="10">
        <v>50104</v>
      </c>
      <c r="C1466" s="9" t="s">
        <v>10</v>
      </c>
      <c r="D1466" s="9">
        <v>25.8</v>
      </c>
      <c r="E1466" s="8">
        <v>1.4</v>
      </c>
      <c r="F1466">
        <f t="shared" si="114"/>
        <v>31.748599999999826</v>
      </c>
      <c r="G1466" s="1">
        <f t="shared" si="110"/>
        <v>0.36119999999999663</v>
      </c>
      <c r="H1466">
        <f t="shared" si="111"/>
        <v>32.109799999999822</v>
      </c>
      <c r="I1466">
        <f t="shared" si="112"/>
        <v>0</v>
      </c>
      <c r="J1466">
        <f t="shared" si="113"/>
        <v>32.109799999999822</v>
      </c>
    </row>
    <row r="1467" spans="2:10" x14ac:dyDescent="0.3">
      <c r="B1467" s="7">
        <v>50105</v>
      </c>
      <c r="C1467" s="6" t="s">
        <v>1</v>
      </c>
      <c r="D1467" s="6">
        <v>19.100000000000001</v>
      </c>
      <c r="E1467" s="5">
        <v>2.5</v>
      </c>
      <c r="F1467">
        <f t="shared" si="114"/>
        <v>32.109799999999822</v>
      </c>
      <c r="G1467" s="1">
        <f t="shared" si="110"/>
        <v>0.47749999999999915</v>
      </c>
      <c r="H1467">
        <f t="shared" si="111"/>
        <v>32.587299999999821</v>
      </c>
      <c r="I1467">
        <f t="shared" si="112"/>
        <v>0</v>
      </c>
      <c r="J1467">
        <f t="shared" si="113"/>
        <v>32.587299999999821</v>
      </c>
    </row>
    <row r="1468" spans="2:10" x14ac:dyDescent="0.3">
      <c r="B1468" s="10">
        <v>50106</v>
      </c>
      <c r="C1468" s="9" t="s">
        <v>4</v>
      </c>
      <c r="D1468" s="9">
        <v>24.6</v>
      </c>
      <c r="E1468" s="8">
        <v>12.5</v>
      </c>
      <c r="F1468">
        <f t="shared" si="114"/>
        <v>32.587299999999821</v>
      </c>
      <c r="G1468" s="1">
        <f t="shared" si="110"/>
        <v>3.0750000000000028</v>
      </c>
      <c r="H1468">
        <f t="shared" si="111"/>
        <v>35.662299999999824</v>
      </c>
      <c r="I1468">
        <f t="shared" si="112"/>
        <v>0</v>
      </c>
      <c r="J1468">
        <f t="shared" si="113"/>
        <v>35.662299999999824</v>
      </c>
    </row>
    <row r="1469" spans="2:10" x14ac:dyDescent="0.3">
      <c r="B1469" s="7">
        <v>50107</v>
      </c>
      <c r="C1469" s="6" t="s">
        <v>14</v>
      </c>
      <c r="D1469" s="6">
        <v>22.6</v>
      </c>
      <c r="E1469" s="5">
        <v>15.4</v>
      </c>
      <c r="F1469">
        <f t="shared" si="114"/>
        <v>35.662299999999824</v>
      </c>
      <c r="G1469" s="1">
        <f t="shared" si="110"/>
        <v>3.480400000000003</v>
      </c>
      <c r="H1469">
        <f t="shared" si="111"/>
        <v>39.142699999999827</v>
      </c>
      <c r="I1469">
        <f t="shared" si="112"/>
        <v>0</v>
      </c>
      <c r="J1469">
        <f t="shared" si="113"/>
        <v>39.142699999999827</v>
      </c>
    </row>
    <row r="1470" spans="2:10" x14ac:dyDescent="0.3">
      <c r="B1470" s="10">
        <v>50108</v>
      </c>
      <c r="C1470" s="9" t="s">
        <v>21</v>
      </c>
      <c r="D1470" s="9">
        <v>18.3</v>
      </c>
      <c r="E1470" s="8">
        <v>4.7</v>
      </c>
      <c r="F1470">
        <f t="shared" si="114"/>
        <v>39.142699999999827</v>
      </c>
      <c r="G1470" s="1">
        <f t="shared" si="110"/>
        <v>0.86010000000000275</v>
      </c>
      <c r="H1470">
        <f t="shared" si="111"/>
        <v>40.00279999999983</v>
      </c>
      <c r="I1470">
        <f t="shared" si="112"/>
        <v>0</v>
      </c>
      <c r="J1470">
        <f t="shared" si="113"/>
        <v>40.00279999999983</v>
      </c>
    </row>
    <row r="1471" spans="2:10" x14ac:dyDescent="0.3">
      <c r="B1471" s="7">
        <v>50109</v>
      </c>
      <c r="C1471" s="6" t="s">
        <v>0</v>
      </c>
      <c r="D1471" s="6">
        <v>25.5</v>
      </c>
      <c r="E1471" s="5">
        <v>0</v>
      </c>
      <c r="F1471">
        <f t="shared" si="114"/>
        <v>40.00279999999983</v>
      </c>
      <c r="G1471" s="1">
        <f t="shared" si="110"/>
        <v>0</v>
      </c>
      <c r="H1471">
        <f t="shared" si="111"/>
        <v>40.00279999999983</v>
      </c>
      <c r="I1471">
        <f t="shared" si="112"/>
        <v>0</v>
      </c>
      <c r="J1471">
        <f t="shared" si="113"/>
        <v>40.00279999999983</v>
      </c>
    </row>
    <row r="1472" spans="2:10" x14ac:dyDescent="0.3">
      <c r="B1472" s="10">
        <v>50110</v>
      </c>
      <c r="C1472" s="9" t="s">
        <v>3</v>
      </c>
      <c r="D1472" s="9">
        <v>26.6</v>
      </c>
      <c r="E1472" s="8">
        <v>0</v>
      </c>
      <c r="F1472">
        <f t="shared" si="114"/>
        <v>40.00279999999983</v>
      </c>
      <c r="G1472" s="1">
        <f t="shared" si="110"/>
        <v>0</v>
      </c>
      <c r="H1472">
        <f t="shared" si="111"/>
        <v>40.00279999999983</v>
      </c>
      <c r="I1472">
        <f t="shared" si="112"/>
        <v>0</v>
      </c>
      <c r="J1472">
        <f t="shared" si="113"/>
        <v>40.00279999999983</v>
      </c>
    </row>
    <row r="1473" spans="2:10" x14ac:dyDescent="0.3">
      <c r="B1473" s="7">
        <v>50111</v>
      </c>
      <c r="C1473" s="6" t="s">
        <v>0</v>
      </c>
      <c r="D1473" s="6">
        <v>19.8</v>
      </c>
      <c r="E1473" s="5">
        <v>14.9</v>
      </c>
      <c r="F1473">
        <f t="shared" si="114"/>
        <v>40.00279999999983</v>
      </c>
      <c r="G1473" s="1">
        <f t="shared" si="110"/>
        <v>2.9502000000000024</v>
      </c>
      <c r="H1473">
        <f t="shared" si="111"/>
        <v>42.952999999999832</v>
      </c>
      <c r="I1473">
        <f t="shared" si="112"/>
        <v>0</v>
      </c>
      <c r="J1473">
        <f t="shared" si="113"/>
        <v>42.952999999999832</v>
      </c>
    </row>
    <row r="1474" spans="2:10" x14ac:dyDescent="0.3">
      <c r="B1474" s="10">
        <v>50112</v>
      </c>
      <c r="C1474" s="9" t="s">
        <v>20</v>
      </c>
      <c r="D1474" s="9">
        <v>23.7</v>
      </c>
      <c r="E1474" s="8">
        <v>0.9</v>
      </c>
      <c r="F1474">
        <f t="shared" si="114"/>
        <v>42.952999999999832</v>
      </c>
      <c r="G1474" s="1">
        <f t="shared" si="110"/>
        <v>0</v>
      </c>
      <c r="H1474">
        <f t="shared" si="111"/>
        <v>42.952999999999832</v>
      </c>
      <c r="I1474">
        <f t="shared" si="112"/>
        <v>0</v>
      </c>
      <c r="J1474">
        <f t="shared" si="113"/>
        <v>42.952999999999832</v>
      </c>
    </row>
    <row r="1475" spans="2:10" x14ac:dyDescent="0.3">
      <c r="B1475" s="7">
        <v>50113</v>
      </c>
      <c r="C1475" s="6" t="s">
        <v>6</v>
      </c>
      <c r="D1475" s="6">
        <v>23.5</v>
      </c>
      <c r="E1475" s="5">
        <v>1</v>
      </c>
      <c r="F1475">
        <f t="shared" si="114"/>
        <v>42.952999999999832</v>
      </c>
      <c r="G1475" s="1">
        <f t="shared" ref="G1475:G1538" si="115">H1475-F1475</f>
        <v>0.23499999999999943</v>
      </c>
      <c r="H1475">
        <f t="shared" ref="H1475:H1538" si="116">IF(E1475&gt;=1,(D1475*E1475%)+F1475,F1475)</f>
        <v>43.187999999999832</v>
      </c>
      <c r="I1475">
        <f t="shared" ref="I1475:I1538" si="117">IF(H1475&gt;=100,1,0)</f>
        <v>0</v>
      </c>
      <c r="J1475">
        <f t="shared" ref="J1475:J1538" si="118">IF(I1475=1,H1475-100,H1475)</f>
        <v>43.187999999999832</v>
      </c>
    </row>
    <row r="1476" spans="2:10" x14ac:dyDescent="0.3">
      <c r="B1476" s="10">
        <v>50114</v>
      </c>
      <c r="C1476" s="9" t="s">
        <v>16</v>
      </c>
      <c r="D1476" s="9">
        <v>18.8</v>
      </c>
      <c r="E1476" s="8">
        <v>7.8</v>
      </c>
      <c r="F1476">
        <f t="shared" ref="F1476:F1539" si="119">J1475</f>
        <v>43.187999999999832</v>
      </c>
      <c r="G1476" s="1">
        <f t="shared" si="115"/>
        <v>1.4664000000000001</v>
      </c>
      <c r="H1476">
        <f t="shared" si="116"/>
        <v>44.654399999999832</v>
      </c>
      <c r="I1476">
        <f t="shared" si="117"/>
        <v>0</v>
      </c>
      <c r="J1476">
        <f t="shared" si="118"/>
        <v>44.654399999999832</v>
      </c>
    </row>
    <row r="1477" spans="2:10" x14ac:dyDescent="0.3">
      <c r="B1477" s="7">
        <v>50115</v>
      </c>
      <c r="C1477" s="6" t="s">
        <v>10</v>
      </c>
      <c r="D1477" s="6">
        <v>18.7</v>
      </c>
      <c r="E1477" s="5">
        <v>10</v>
      </c>
      <c r="F1477">
        <f t="shared" si="119"/>
        <v>44.654399999999832</v>
      </c>
      <c r="G1477" s="1">
        <f t="shared" si="115"/>
        <v>1.8699999999999974</v>
      </c>
      <c r="H1477">
        <f t="shared" si="116"/>
        <v>46.524399999999829</v>
      </c>
      <c r="I1477">
        <f t="shared" si="117"/>
        <v>0</v>
      </c>
      <c r="J1477">
        <f t="shared" si="118"/>
        <v>46.524399999999829</v>
      </c>
    </row>
    <row r="1478" spans="2:10" x14ac:dyDescent="0.3">
      <c r="B1478" s="10">
        <v>50116</v>
      </c>
      <c r="C1478" s="9" t="s">
        <v>2</v>
      </c>
      <c r="D1478" s="9">
        <v>28.3</v>
      </c>
      <c r="E1478" s="8">
        <v>21.8</v>
      </c>
      <c r="F1478">
        <f t="shared" si="119"/>
        <v>46.524399999999829</v>
      </c>
      <c r="G1478" s="1">
        <f t="shared" si="115"/>
        <v>6.1694000000000031</v>
      </c>
      <c r="H1478">
        <f t="shared" si="116"/>
        <v>52.693799999999833</v>
      </c>
      <c r="I1478">
        <f t="shared" si="117"/>
        <v>0</v>
      </c>
      <c r="J1478">
        <f t="shared" si="118"/>
        <v>52.693799999999833</v>
      </c>
    </row>
    <row r="1479" spans="2:10" x14ac:dyDescent="0.3">
      <c r="B1479" s="7">
        <v>50117</v>
      </c>
      <c r="C1479" s="6" t="s">
        <v>5</v>
      </c>
      <c r="D1479" s="6">
        <v>10.6</v>
      </c>
      <c r="E1479" s="5">
        <v>6.4</v>
      </c>
      <c r="F1479">
        <f t="shared" si="119"/>
        <v>52.693799999999833</v>
      </c>
      <c r="G1479" s="1">
        <f t="shared" si="115"/>
        <v>0.67840000000000344</v>
      </c>
      <c r="H1479">
        <f t="shared" si="116"/>
        <v>53.372199999999836</v>
      </c>
      <c r="I1479">
        <f t="shared" si="117"/>
        <v>0</v>
      </c>
      <c r="J1479">
        <f t="shared" si="118"/>
        <v>53.372199999999836</v>
      </c>
    </row>
    <row r="1480" spans="2:10" x14ac:dyDescent="0.3">
      <c r="B1480" s="10">
        <v>50118</v>
      </c>
      <c r="C1480" s="9" t="s">
        <v>8</v>
      </c>
      <c r="D1480" s="9">
        <v>26.2</v>
      </c>
      <c r="E1480" s="8">
        <v>19.2</v>
      </c>
      <c r="F1480">
        <f t="shared" si="119"/>
        <v>53.372199999999836</v>
      </c>
      <c r="G1480" s="1">
        <f t="shared" si="115"/>
        <v>5.0304000000000002</v>
      </c>
      <c r="H1480">
        <f t="shared" si="116"/>
        <v>58.402599999999836</v>
      </c>
      <c r="I1480">
        <f t="shared" si="117"/>
        <v>0</v>
      </c>
      <c r="J1480">
        <f t="shared" si="118"/>
        <v>58.402599999999836</v>
      </c>
    </row>
    <row r="1481" spans="2:10" x14ac:dyDescent="0.3">
      <c r="B1481" s="7">
        <v>50119</v>
      </c>
      <c r="C1481" s="6" t="s">
        <v>4</v>
      </c>
      <c r="D1481" s="6">
        <v>25.3</v>
      </c>
      <c r="E1481" s="5">
        <v>8.6999999999999993</v>
      </c>
      <c r="F1481">
        <f t="shared" si="119"/>
        <v>58.402599999999836</v>
      </c>
      <c r="G1481" s="1">
        <f t="shared" si="115"/>
        <v>2.2010999999999967</v>
      </c>
      <c r="H1481">
        <f t="shared" si="116"/>
        <v>60.603699999999833</v>
      </c>
      <c r="I1481">
        <f t="shared" si="117"/>
        <v>0</v>
      </c>
      <c r="J1481">
        <f t="shared" si="118"/>
        <v>60.603699999999833</v>
      </c>
    </row>
    <row r="1482" spans="2:10" x14ac:dyDescent="0.3">
      <c r="B1482" s="10">
        <v>50120</v>
      </c>
      <c r="C1482" s="9" t="s">
        <v>5</v>
      </c>
      <c r="D1482" s="9">
        <v>21.6</v>
      </c>
      <c r="E1482" s="8">
        <v>1</v>
      </c>
      <c r="F1482">
        <f t="shared" si="119"/>
        <v>60.603699999999833</v>
      </c>
      <c r="G1482" s="1">
        <f t="shared" si="115"/>
        <v>0.21600000000000108</v>
      </c>
      <c r="H1482">
        <f t="shared" si="116"/>
        <v>60.819699999999834</v>
      </c>
      <c r="I1482">
        <f t="shared" si="117"/>
        <v>0</v>
      </c>
      <c r="J1482">
        <f t="shared" si="118"/>
        <v>60.819699999999834</v>
      </c>
    </row>
    <row r="1483" spans="2:10" x14ac:dyDescent="0.3">
      <c r="B1483" s="7">
        <v>50121</v>
      </c>
      <c r="C1483" s="6" t="s">
        <v>2</v>
      </c>
      <c r="D1483" s="6">
        <v>24.9</v>
      </c>
      <c r="E1483" s="5">
        <v>23.5</v>
      </c>
      <c r="F1483">
        <f t="shared" si="119"/>
        <v>60.819699999999834</v>
      </c>
      <c r="G1483" s="1">
        <f t="shared" si="115"/>
        <v>5.8514999999999944</v>
      </c>
      <c r="H1483">
        <f t="shared" si="116"/>
        <v>66.671199999999828</v>
      </c>
      <c r="I1483">
        <f t="shared" si="117"/>
        <v>0</v>
      </c>
      <c r="J1483">
        <f t="shared" si="118"/>
        <v>66.671199999999828</v>
      </c>
    </row>
    <row r="1484" spans="2:10" x14ac:dyDescent="0.3">
      <c r="B1484" s="10">
        <v>50122</v>
      </c>
      <c r="C1484" s="9" t="s">
        <v>14</v>
      </c>
      <c r="D1484" s="9">
        <v>27.7</v>
      </c>
      <c r="E1484" s="8">
        <v>11.5</v>
      </c>
      <c r="F1484">
        <f t="shared" si="119"/>
        <v>66.671199999999828</v>
      </c>
      <c r="G1484" s="1">
        <f t="shared" si="115"/>
        <v>3.1855000000000047</v>
      </c>
      <c r="H1484">
        <f t="shared" si="116"/>
        <v>69.856699999999833</v>
      </c>
      <c r="I1484">
        <f t="shared" si="117"/>
        <v>0</v>
      </c>
      <c r="J1484">
        <f t="shared" si="118"/>
        <v>69.856699999999833</v>
      </c>
    </row>
    <row r="1485" spans="2:10" x14ac:dyDescent="0.3">
      <c r="B1485" s="7">
        <v>50123</v>
      </c>
      <c r="C1485" s="6" t="s">
        <v>2</v>
      </c>
      <c r="D1485" s="6">
        <v>12.3</v>
      </c>
      <c r="E1485" s="5">
        <v>0</v>
      </c>
      <c r="F1485">
        <f t="shared" si="119"/>
        <v>69.856699999999833</v>
      </c>
      <c r="G1485" s="1">
        <f t="shared" si="115"/>
        <v>0</v>
      </c>
      <c r="H1485">
        <f t="shared" si="116"/>
        <v>69.856699999999833</v>
      </c>
      <c r="I1485">
        <f t="shared" si="117"/>
        <v>0</v>
      </c>
      <c r="J1485">
        <f t="shared" si="118"/>
        <v>69.856699999999833</v>
      </c>
    </row>
    <row r="1486" spans="2:10" x14ac:dyDescent="0.3">
      <c r="B1486" s="10">
        <v>50124</v>
      </c>
      <c r="C1486" s="9" t="s">
        <v>12</v>
      </c>
      <c r="D1486" s="9">
        <v>10.199999999999999</v>
      </c>
      <c r="E1486" s="8">
        <v>0.8</v>
      </c>
      <c r="F1486">
        <f t="shared" si="119"/>
        <v>69.856699999999833</v>
      </c>
      <c r="G1486" s="1">
        <f t="shared" si="115"/>
        <v>0</v>
      </c>
      <c r="H1486">
        <f t="shared" si="116"/>
        <v>69.856699999999833</v>
      </c>
      <c r="I1486">
        <f t="shared" si="117"/>
        <v>0</v>
      </c>
      <c r="J1486">
        <f t="shared" si="118"/>
        <v>69.856699999999833</v>
      </c>
    </row>
    <row r="1487" spans="2:10" x14ac:dyDescent="0.3">
      <c r="B1487" s="7">
        <v>50125</v>
      </c>
      <c r="C1487" s="6" t="s">
        <v>8</v>
      </c>
      <c r="D1487" s="6">
        <v>23.1</v>
      </c>
      <c r="E1487" s="5">
        <v>0</v>
      </c>
      <c r="F1487">
        <f t="shared" si="119"/>
        <v>69.856699999999833</v>
      </c>
      <c r="G1487" s="1">
        <f t="shared" si="115"/>
        <v>0</v>
      </c>
      <c r="H1487">
        <f t="shared" si="116"/>
        <v>69.856699999999833</v>
      </c>
      <c r="I1487">
        <f t="shared" si="117"/>
        <v>0</v>
      </c>
      <c r="J1487">
        <f t="shared" si="118"/>
        <v>69.856699999999833</v>
      </c>
    </row>
    <row r="1488" spans="2:10" x14ac:dyDescent="0.3">
      <c r="B1488" s="10">
        <v>50126</v>
      </c>
      <c r="C1488" s="9" t="s">
        <v>3</v>
      </c>
      <c r="D1488" s="9">
        <v>11.3</v>
      </c>
      <c r="E1488" s="8">
        <v>0</v>
      </c>
      <c r="F1488">
        <f t="shared" si="119"/>
        <v>69.856699999999833</v>
      </c>
      <c r="G1488" s="1">
        <f t="shared" si="115"/>
        <v>0</v>
      </c>
      <c r="H1488">
        <f t="shared" si="116"/>
        <v>69.856699999999833</v>
      </c>
      <c r="I1488">
        <f t="shared" si="117"/>
        <v>0</v>
      </c>
      <c r="J1488">
        <f t="shared" si="118"/>
        <v>69.856699999999833</v>
      </c>
    </row>
    <row r="1489" spans="2:10" x14ac:dyDescent="0.3">
      <c r="B1489" s="7">
        <v>50127</v>
      </c>
      <c r="C1489" s="6" t="s">
        <v>2</v>
      </c>
      <c r="D1489" s="6">
        <v>29.5</v>
      </c>
      <c r="E1489" s="5">
        <v>10.4</v>
      </c>
      <c r="F1489">
        <f t="shared" si="119"/>
        <v>69.856699999999833</v>
      </c>
      <c r="G1489" s="1">
        <f t="shared" si="115"/>
        <v>3.0679999999999978</v>
      </c>
      <c r="H1489">
        <f t="shared" si="116"/>
        <v>72.924699999999831</v>
      </c>
      <c r="I1489">
        <f t="shared" si="117"/>
        <v>0</v>
      </c>
      <c r="J1489">
        <f t="shared" si="118"/>
        <v>72.924699999999831</v>
      </c>
    </row>
    <row r="1490" spans="2:10" x14ac:dyDescent="0.3">
      <c r="B1490" s="10">
        <v>50128</v>
      </c>
      <c r="C1490" s="9" t="s">
        <v>14</v>
      </c>
      <c r="D1490" s="9">
        <v>19.7</v>
      </c>
      <c r="E1490" s="8">
        <v>0</v>
      </c>
      <c r="F1490">
        <f t="shared" si="119"/>
        <v>72.924699999999831</v>
      </c>
      <c r="G1490" s="1">
        <f t="shared" si="115"/>
        <v>0</v>
      </c>
      <c r="H1490">
        <f t="shared" si="116"/>
        <v>72.924699999999831</v>
      </c>
      <c r="I1490">
        <f t="shared" si="117"/>
        <v>0</v>
      </c>
      <c r="J1490">
        <f t="shared" si="118"/>
        <v>72.924699999999831</v>
      </c>
    </row>
    <row r="1491" spans="2:10" x14ac:dyDescent="0.3">
      <c r="B1491" s="7">
        <v>50129</v>
      </c>
      <c r="C1491" s="6" t="s">
        <v>16</v>
      </c>
      <c r="D1491" s="6">
        <v>27.9</v>
      </c>
      <c r="E1491" s="5">
        <v>3.4</v>
      </c>
      <c r="F1491">
        <f t="shared" si="119"/>
        <v>72.924699999999831</v>
      </c>
      <c r="G1491" s="1">
        <f t="shared" si="115"/>
        <v>0.948599999999999</v>
      </c>
      <c r="H1491">
        <f t="shared" si="116"/>
        <v>73.87329999999983</v>
      </c>
      <c r="I1491">
        <f t="shared" si="117"/>
        <v>0</v>
      </c>
      <c r="J1491">
        <f t="shared" si="118"/>
        <v>73.87329999999983</v>
      </c>
    </row>
    <row r="1492" spans="2:10" x14ac:dyDescent="0.3">
      <c r="B1492" s="10">
        <v>50130</v>
      </c>
      <c r="C1492" s="9" t="s">
        <v>8</v>
      </c>
      <c r="D1492" s="9">
        <v>17.399999999999999</v>
      </c>
      <c r="E1492" s="8">
        <v>34.200000000000003</v>
      </c>
      <c r="F1492">
        <f t="shared" si="119"/>
        <v>73.87329999999983</v>
      </c>
      <c r="G1492" s="1">
        <f t="shared" si="115"/>
        <v>5.950800000000001</v>
      </c>
      <c r="H1492">
        <f t="shared" si="116"/>
        <v>79.824099999999831</v>
      </c>
      <c r="I1492">
        <f t="shared" si="117"/>
        <v>0</v>
      </c>
      <c r="J1492">
        <f t="shared" si="118"/>
        <v>79.824099999999831</v>
      </c>
    </row>
    <row r="1493" spans="2:10" x14ac:dyDescent="0.3">
      <c r="B1493" s="7">
        <v>50131</v>
      </c>
      <c r="C1493" s="6" t="s">
        <v>23</v>
      </c>
      <c r="D1493" s="6">
        <v>23</v>
      </c>
      <c r="E1493" s="5">
        <v>0</v>
      </c>
      <c r="F1493">
        <f t="shared" si="119"/>
        <v>79.824099999999831</v>
      </c>
      <c r="G1493" s="1">
        <f t="shared" si="115"/>
        <v>0</v>
      </c>
      <c r="H1493">
        <f t="shared" si="116"/>
        <v>79.824099999999831</v>
      </c>
      <c r="I1493">
        <f t="shared" si="117"/>
        <v>0</v>
      </c>
      <c r="J1493">
        <f t="shared" si="118"/>
        <v>79.824099999999831</v>
      </c>
    </row>
    <row r="1494" spans="2:10" x14ac:dyDescent="0.3">
      <c r="B1494" s="10">
        <v>50132</v>
      </c>
      <c r="C1494" s="9" t="s">
        <v>11</v>
      </c>
      <c r="D1494" s="9">
        <v>27.6</v>
      </c>
      <c r="E1494" s="8">
        <v>0</v>
      </c>
      <c r="F1494">
        <f t="shared" si="119"/>
        <v>79.824099999999831</v>
      </c>
      <c r="G1494" s="1">
        <f t="shared" si="115"/>
        <v>0</v>
      </c>
      <c r="H1494">
        <f t="shared" si="116"/>
        <v>79.824099999999831</v>
      </c>
      <c r="I1494">
        <f t="shared" si="117"/>
        <v>0</v>
      </c>
      <c r="J1494">
        <f t="shared" si="118"/>
        <v>79.824099999999831</v>
      </c>
    </row>
    <row r="1495" spans="2:10" x14ac:dyDescent="0.3">
      <c r="B1495" s="7">
        <v>50133</v>
      </c>
      <c r="C1495" s="6" t="s">
        <v>5</v>
      </c>
      <c r="D1495" s="6">
        <v>11.6</v>
      </c>
      <c r="E1495" s="5">
        <v>0</v>
      </c>
      <c r="F1495">
        <f t="shared" si="119"/>
        <v>79.824099999999831</v>
      </c>
      <c r="G1495" s="1">
        <f t="shared" si="115"/>
        <v>0</v>
      </c>
      <c r="H1495">
        <f t="shared" si="116"/>
        <v>79.824099999999831</v>
      </c>
      <c r="I1495">
        <f t="shared" si="117"/>
        <v>0</v>
      </c>
      <c r="J1495">
        <f t="shared" si="118"/>
        <v>79.824099999999831</v>
      </c>
    </row>
    <row r="1496" spans="2:10" x14ac:dyDescent="0.3">
      <c r="B1496" s="10">
        <v>50134</v>
      </c>
      <c r="C1496" s="9" t="s">
        <v>12</v>
      </c>
      <c r="D1496" s="9">
        <v>24.2</v>
      </c>
      <c r="E1496" s="8">
        <v>5</v>
      </c>
      <c r="F1496">
        <f t="shared" si="119"/>
        <v>79.824099999999831</v>
      </c>
      <c r="G1496" s="1">
        <f t="shared" si="115"/>
        <v>1.2099999999999937</v>
      </c>
      <c r="H1496">
        <f t="shared" si="116"/>
        <v>81.034099999999825</v>
      </c>
      <c r="I1496">
        <f t="shared" si="117"/>
        <v>0</v>
      </c>
      <c r="J1496">
        <f t="shared" si="118"/>
        <v>81.034099999999825</v>
      </c>
    </row>
    <row r="1497" spans="2:10" x14ac:dyDescent="0.3">
      <c r="B1497" s="7">
        <v>50135</v>
      </c>
      <c r="C1497" s="6" t="s">
        <v>10</v>
      </c>
      <c r="D1497" s="6">
        <v>13.2</v>
      </c>
      <c r="E1497" s="5">
        <v>2.2999999999999998</v>
      </c>
      <c r="F1497">
        <f t="shared" si="119"/>
        <v>81.034099999999825</v>
      </c>
      <c r="G1497" s="1">
        <f t="shared" si="115"/>
        <v>0.30360000000000298</v>
      </c>
      <c r="H1497">
        <f t="shared" si="116"/>
        <v>81.337699999999828</v>
      </c>
      <c r="I1497">
        <f t="shared" si="117"/>
        <v>0</v>
      </c>
      <c r="J1497">
        <f t="shared" si="118"/>
        <v>81.337699999999828</v>
      </c>
    </row>
    <row r="1498" spans="2:10" x14ac:dyDescent="0.3">
      <c r="B1498" s="10">
        <v>50136</v>
      </c>
      <c r="C1498" s="9" t="s">
        <v>0</v>
      </c>
      <c r="D1498" s="9">
        <v>27</v>
      </c>
      <c r="E1498" s="8">
        <v>0.7</v>
      </c>
      <c r="F1498">
        <f t="shared" si="119"/>
        <v>81.337699999999828</v>
      </c>
      <c r="G1498" s="1">
        <f t="shared" si="115"/>
        <v>0</v>
      </c>
      <c r="H1498">
        <f t="shared" si="116"/>
        <v>81.337699999999828</v>
      </c>
      <c r="I1498">
        <f t="shared" si="117"/>
        <v>0</v>
      </c>
      <c r="J1498">
        <f t="shared" si="118"/>
        <v>81.337699999999828</v>
      </c>
    </row>
    <row r="1499" spans="2:10" x14ac:dyDescent="0.3">
      <c r="B1499" s="7">
        <v>50137</v>
      </c>
      <c r="C1499" s="6" t="s">
        <v>10</v>
      </c>
      <c r="D1499" s="6">
        <v>23.9</v>
      </c>
      <c r="E1499" s="5">
        <v>6.2</v>
      </c>
      <c r="F1499">
        <f t="shared" si="119"/>
        <v>81.337699999999828</v>
      </c>
      <c r="G1499" s="1">
        <f t="shared" si="115"/>
        <v>1.4818000000000069</v>
      </c>
      <c r="H1499">
        <f t="shared" si="116"/>
        <v>82.819499999999834</v>
      </c>
      <c r="I1499">
        <f t="shared" si="117"/>
        <v>0</v>
      </c>
      <c r="J1499">
        <f t="shared" si="118"/>
        <v>82.819499999999834</v>
      </c>
    </row>
    <row r="1500" spans="2:10" x14ac:dyDescent="0.3">
      <c r="B1500" s="10">
        <v>50138</v>
      </c>
      <c r="C1500" s="9" t="s">
        <v>2</v>
      </c>
      <c r="D1500" s="9">
        <v>16.8</v>
      </c>
      <c r="E1500" s="8">
        <v>17.600000000000001</v>
      </c>
      <c r="F1500">
        <f t="shared" si="119"/>
        <v>82.819499999999834</v>
      </c>
      <c r="G1500" s="1">
        <f t="shared" si="115"/>
        <v>2.9568000000000012</v>
      </c>
      <c r="H1500">
        <f t="shared" si="116"/>
        <v>85.776299999999836</v>
      </c>
      <c r="I1500">
        <f t="shared" si="117"/>
        <v>0</v>
      </c>
      <c r="J1500">
        <f t="shared" si="118"/>
        <v>85.776299999999836</v>
      </c>
    </row>
    <row r="1501" spans="2:10" x14ac:dyDescent="0.3">
      <c r="B1501" s="7">
        <v>50139</v>
      </c>
      <c r="C1501" s="6" t="s">
        <v>2</v>
      </c>
      <c r="D1501" s="6">
        <v>28.5</v>
      </c>
      <c r="E1501" s="5">
        <v>15.2</v>
      </c>
      <c r="F1501">
        <f t="shared" si="119"/>
        <v>85.776299999999836</v>
      </c>
      <c r="G1501" s="1">
        <f t="shared" si="115"/>
        <v>4.3319999999999936</v>
      </c>
      <c r="H1501">
        <f t="shared" si="116"/>
        <v>90.108299999999829</v>
      </c>
      <c r="I1501">
        <f t="shared" si="117"/>
        <v>0</v>
      </c>
      <c r="J1501">
        <f t="shared" si="118"/>
        <v>90.108299999999829</v>
      </c>
    </row>
    <row r="1502" spans="2:10" x14ac:dyDescent="0.3">
      <c r="B1502" s="10">
        <v>50140</v>
      </c>
      <c r="C1502" s="9" t="s">
        <v>17</v>
      </c>
      <c r="D1502" s="9">
        <v>25.2</v>
      </c>
      <c r="E1502" s="8">
        <v>1.9</v>
      </c>
      <c r="F1502">
        <f t="shared" si="119"/>
        <v>90.108299999999829</v>
      </c>
      <c r="G1502" s="1">
        <f t="shared" si="115"/>
        <v>0.47880000000000678</v>
      </c>
      <c r="H1502">
        <f t="shared" si="116"/>
        <v>90.587099999999836</v>
      </c>
      <c r="I1502">
        <f t="shared" si="117"/>
        <v>0</v>
      </c>
      <c r="J1502">
        <f t="shared" si="118"/>
        <v>90.587099999999836</v>
      </c>
    </row>
    <row r="1503" spans="2:10" x14ac:dyDescent="0.3">
      <c r="B1503" s="7">
        <v>50141</v>
      </c>
      <c r="C1503" s="6" t="s">
        <v>8</v>
      </c>
      <c r="D1503" s="6">
        <v>24.9</v>
      </c>
      <c r="E1503" s="5">
        <v>6.8</v>
      </c>
      <c r="F1503">
        <f t="shared" si="119"/>
        <v>90.587099999999836</v>
      </c>
      <c r="G1503" s="1">
        <f t="shared" si="115"/>
        <v>1.6932000000000045</v>
      </c>
      <c r="H1503">
        <f t="shared" si="116"/>
        <v>92.280299999999841</v>
      </c>
      <c r="I1503">
        <f t="shared" si="117"/>
        <v>0</v>
      </c>
      <c r="J1503">
        <f t="shared" si="118"/>
        <v>92.280299999999841</v>
      </c>
    </row>
    <row r="1504" spans="2:10" x14ac:dyDescent="0.3">
      <c r="B1504" s="10">
        <v>50142</v>
      </c>
      <c r="C1504" s="9" t="s">
        <v>19</v>
      </c>
      <c r="D1504" s="9">
        <v>14.7</v>
      </c>
      <c r="E1504" s="8">
        <v>5.7</v>
      </c>
      <c r="F1504">
        <f t="shared" si="119"/>
        <v>92.280299999999841</v>
      </c>
      <c r="G1504" s="1">
        <f t="shared" si="115"/>
        <v>0.83790000000000475</v>
      </c>
      <c r="H1504">
        <f t="shared" si="116"/>
        <v>93.118199999999845</v>
      </c>
      <c r="I1504">
        <f t="shared" si="117"/>
        <v>0</v>
      </c>
      <c r="J1504">
        <f t="shared" si="118"/>
        <v>93.118199999999845</v>
      </c>
    </row>
    <row r="1505" spans="2:10" x14ac:dyDescent="0.3">
      <c r="B1505" s="7">
        <v>50143</v>
      </c>
      <c r="C1505" s="6" t="s">
        <v>8</v>
      </c>
      <c r="D1505" s="6">
        <v>12.2</v>
      </c>
      <c r="E1505" s="5">
        <v>14.1</v>
      </c>
      <c r="F1505">
        <f t="shared" si="119"/>
        <v>93.118199999999845</v>
      </c>
      <c r="G1505" s="1">
        <f t="shared" si="115"/>
        <v>1.7202000000000055</v>
      </c>
      <c r="H1505">
        <f t="shared" si="116"/>
        <v>94.838399999999851</v>
      </c>
      <c r="I1505">
        <f t="shared" si="117"/>
        <v>0</v>
      </c>
      <c r="J1505">
        <f t="shared" si="118"/>
        <v>94.838399999999851</v>
      </c>
    </row>
    <row r="1506" spans="2:10" x14ac:dyDescent="0.3">
      <c r="B1506" s="10">
        <v>50144</v>
      </c>
      <c r="C1506" s="9" t="s">
        <v>21</v>
      </c>
      <c r="D1506" s="9">
        <v>24.2</v>
      </c>
      <c r="E1506" s="8">
        <v>8</v>
      </c>
      <c r="F1506">
        <f t="shared" si="119"/>
        <v>94.838399999999851</v>
      </c>
      <c r="G1506" s="1">
        <f t="shared" si="115"/>
        <v>1.9359999999999928</v>
      </c>
      <c r="H1506">
        <f t="shared" si="116"/>
        <v>96.774399999999844</v>
      </c>
      <c r="I1506">
        <f t="shared" si="117"/>
        <v>0</v>
      </c>
      <c r="J1506">
        <f t="shared" si="118"/>
        <v>96.774399999999844</v>
      </c>
    </row>
    <row r="1507" spans="2:10" x14ac:dyDescent="0.3">
      <c r="B1507" s="7">
        <v>50145</v>
      </c>
      <c r="C1507" s="6" t="s">
        <v>5</v>
      </c>
      <c r="D1507" s="6">
        <v>28.7</v>
      </c>
      <c r="E1507" s="5">
        <v>0</v>
      </c>
      <c r="F1507">
        <f t="shared" si="119"/>
        <v>96.774399999999844</v>
      </c>
      <c r="G1507" s="1">
        <f t="shared" si="115"/>
        <v>0</v>
      </c>
      <c r="H1507">
        <f t="shared" si="116"/>
        <v>96.774399999999844</v>
      </c>
      <c r="I1507">
        <f t="shared" si="117"/>
        <v>0</v>
      </c>
      <c r="J1507">
        <f t="shared" si="118"/>
        <v>96.774399999999844</v>
      </c>
    </row>
    <row r="1508" spans="2:10" x14ac:dyDescent="0.3">
      <c r="B1508" s="10">
        <v>50146</v>
      </c>
      <c r="C1508" s="9" t="s">
        <v>8</v>
      </c>
      <c r="D1508" s="9">
        <v>28.5</v>
      </c>
      <c r="E1508" s="8">
        <v>0</v>
      </c>
      <c r="F1508">
        <f t="shared" si="119"/>
        <v>96.774399999999844</v>
      </c>
      <c r="G1508" s="1">
        <f t="shared" si="115"/>
        <v>0</v>
      </c>
      <c r="H1508">
        <f t="shared" si="116"/>
        <v>96.774399999999844</v>
      </c>
      <c r="I1508">
        <f t="shared" si="117"/>
        <v>0</v>
      </c>
      <c r="J1508">
        <f t="shared" si="118"/>
        <v>96.774399999999844</v>
      </c>
    </row>
    <row r="1509" spans="2:10" x14ac:dyDescent="0.3">
      <c r="B1509" s="7">
        <v>50147</v>
      </c>
      <c r="C1509" s="6" t="s">
        <v>0</v>
      </c>
      <c r="D1509" s="6">
        <v>29.3</v>
      </c>
      <c r="E1509" s="5">
        <v>23.3</v>
      </c>
      <c r="F1509">
        <f t="shared" si="119"/>
        <v>96.774399999999844</v>
      </c>
      <c r="G1509" s="1">
        <f t="shared" si="115"/>
        <v>6.8268999999999949</v>
      </c>
      <c r="H1509">
        <f t="shared" si="116"/>
        <v>103.60129999999984</v>
      </c>
      <c r="I1509">
        <f t="shared" si="117"/>
        <v>1</v>
      </c>
      <c r="J1509">
        <f t="shared" si="118"/>
        <v>3.6012999999998385</v>
      </c>
    </row>
    <row r="1510" spans="2:10" x14ac:dyDescent="0.3">
      <c r="B1510" s="10">
        <v>50148</v>
      </c>
      <c r="C1510" s="9" t="s">
        <v>8</v>
      </c>
      <c r="D1510" s="9">
        <v>13.3</v>
      </c>
      <c r="E1510" s="8">
        <v>4.9000000000000004</v>
      </c>
      <c r="F1510">
        <f t="shared" si="119"/>
        <v>3.6012999999998385</v>
      </c>
      <c r="G1510" s="1">
        <f t="shared" si="115"/>
        <v>0.65169999999999995</v>
      </c>
      <c r="H1510">
        <f t="shared" si="116"/>
        <v>4.2529999999998385</v>
      </c>
      <c r="I1510">
        <f t="shared" si="117"/>
        <v>0</v>
      </c>
      <c r="J1510">
        <f t="shared" si="118"/>
        <v>4.2529999999998385</v>
      </c>
    </row>
    <row r="1511" spans="2:10" x14ac:dyDescent="0.3">
      <c r="B1511" s="7">
        <v>50149</v>
      </c>
      <c r="C1511" s="6" t="s">
        <v>8</v>
      </c>
      <c r="D1511" s="6">
        <v>22.6</v>
      </c>
      <c r="E1511" s="5">
        <v>0.7</v>
      </c>
      <c r="F1511">
        <f t="shared" si="119"/>
        <v>4.2529999999998385</v>
      </c>
      <c r="G1511" s="1">
        <f t="shared" si="115"/>
        <v>0</v>
      </c>
      <c r="H1511">
        <f t="shared" si="116"/>
        <v>4.2529999999998385</v>
      </c>
      <c r="I1511">
        <f t="shared" si="117"/>
        <v>0</v>
      </c>
      <c r="J1511">
        <f t="shared" si="118"/>
        <v>4.2529999999998385</v>
      </c>
    </row>
    <row r="1512" spans="2:10" x14ac:dyDescent="0.3">
      <c r="B1512" s="10">
        <v>50150</v>
      </c>
      <c r="C1512" s="9" t="s">
        <v>12</v>
      </c>
      <c r="D1512" s="9">
        <v>19.3</v>
      </c>
      <c r="E1512" s="8">
        <v>3</v>
      </c>
      <c r="F1512">
        <f t="shared" si="119"/>
        <v>4.2529999999998385</v>
      </c>
      <c r="G1512" s="1">
        <f t="shared" si="115"/>
        <v>0.57899999999999974</v>
      </c>
      <c r="H1512">
        <f t="shared" si="116"/>
        <v>4.8319999999998382</v>
      </c>
      <c r="I1512">
        <f t="shared" si="117"/>
        <v>0</v>
      </c>
      <c r="J1512">
        <f t="shared" si="118"/>
        <v>4.8319999999998382</v>
      </c>
    </row>
    <row r="1513" spans="2:10" x14ac:dyDescent="0.3">
      <c r="B1513" s="7">
        <v>50151</v>
      </c>
      <c r="C1513" s="6" t="s">
        <v>22</v>
      </c>
      <c r="D1513" s="6">
        <v>17.899999999999999</v>
      </c>
      <c r="E1513" s="5">
        <v>5.0999999999999996</v>
      </c>
      <c r="F1513">
        <f t="shared" si="119"/>
        <v>4.8319999999998382</v>
      </c>
      <c r="G1513" s="1">
        <f t="shared" si="115"/>
        <v>0.9128999999999996</v>
      </c>
      <c r="H1513">
        <f t="shared" si="116"/>
        <v>5.7448999999998378</v>
      </c>
      <c r="I1513">
        <f t="shared" si="117"/>
        <v>0</v>
      </c>
      <c r="J1513">
        <f t="shared" si="118"/>
        <v>5.7448999999998378</v>
      </c>
    </row>
    <row r="1514" spans="2:10" x14ac:dyDescent="0.3">
      <c r="B1514" s="10">
        <v>50152</v>
      </c>
      <c r="C1514" s="9" t="s">
        <v>12</v>
      </c>
      <c r="D1514" s="9">
        <v>16.7</v>
      </c>
      <c r="E1514" s="8">
        <v>0.3</v>
      </c>
      <c r="F1514">
        <f t="shared" si="119"/>
        <v>5.7448999999998378</v>
      </c>
      <c r="G1514" s="1">
        <f t="shared" si="115"/>
        <v>0</v>
      </c>
      <c r="H1514">
        <f t="shared" si="116"/>
        <v>5.7448999999998378</v>
      </c>
      <c r="I1514">
        <f t="shared" si="117"/>
        <v>0</v>
      </c>
      <c r="J1514">
        <f t="shared" si="118"/>
        <v>5.7448999999998378</v>
      </c>
    </row>
    <row r="1515" spans="2:10" x14ac:dyDescent="0.3">
      <c r="B1515" s="7">
        <v>50153</v>
      </c>
      <c r="C1515" s="6" t="s">
        <v>12</v>
      </c>
      <c r="D1515" s="6">
        <v>22</v>
      </c>
      <c r="E1515" s="5">
        <v>0</v>
      </c>
      <c r="F1515">
        <f t="shared" si="119"/>
        <v>5.7448999999998378</v>
      </c>
      <c r="G1515" s="1">
        <f t="shared" si="115"/>
        <v>0</v>
      </c>
      <c r="H1515">
        <f t="shared" si="116"/>
        <v>5.7448999999998378</v>
      </c>
      <c r="I1515">
        <f t="shared" si="117"/>
        <v>0</v>
      </c>
      <c r="J1515">
        <f t="shared" si="118"/>
        <v>5.7448999999998378</v>
      </c>
    </row>
    <row r="1516" spans="2:10" x14ac:dyDescent="0.3">
      <c r="B1516" s="10">
        <v>50154</v>
      </c>
      <c r="C1516" s="9" t="s">
        <v>21</v>
      </c>
      <c r="D1516" s="9">
        <v>21.2</v>
      </c>
      <c r="E1516" s="8">
        <v>5.9</v>
      </c>
      <c r="F1516">
        <f t="shared" si="119"/>
        <v>5.7448999999998378</v>
      </c>
      <c r="G1516" s="1">
        <f t="shared" si="115"/>
        <v>1.2507999999999999</v>
      </c>
      <c r="H1516">
        <f t="shared" si="116"/>
        <v>6.9956999999998377</v>
      </c>
      <c r="I1516">
        <f t="shared" si="117"/>
        <v>0</v>
      </c>
      <c r="J1516">
        <f t="shared" si="118"/>
        <v>6.9956999999998377</v>
      </c>
    </row>
    <row r="1517" spans="2:10" x14ac:dyDescent="0.3">
      <c r="B1517" s="7">
        <v>50155</v>
      </c>
      <c r="C1517" s="6" t="s">
        <v>9</v>
      </c>
      <c r="D1517" s="6">
        <v>20.6</v>
      </c>
      <c r="E1517" s="5">
        <v>4.5999999999999996</v>
      </c>
      <c r="F1517">
        <f t="shared" si="119"/>
        <v>6.9956999999998377</v>
      </c>
      <c r="G1517" s="1">
        <f t="shared" si="115"/>
        <v>0.94759999999999955</v>
      </c>
      <c r="H1517">
        <f t="shared" si="116"/>
        <v>7.9432999999998373</v>
      </c>
      <c r="I1517">
        <f t="shared" si="117"/>
        <v>0</v>
      </c>
      <c r="J1517">
        <f t="shared" si="118"/>
        <v>7.9432999999998373</v>
      </c>
    </row>
    <row r="1518" spans="2:10" x14ac:dyDescent="0.3">
      <c r="B1518" s="10">
        <v>50156</v>
      </c>
      <c r="C1518" s="9" t="s">
        <v>2</v>
      </c>
      <c r="D1518" s="9">
        <v>29.4</v>
      </c>
      <c r="E1518" s="8">
        <v>9.1999999999999993</v>
      </c>
      <c r="F1518">
        <f t="shared" si="119"/>
        <v>7.9432999999998373</v>
      </c>
      <c r="G1518" s="1">
        <f t="shared" si="115"/>
        <v>2.7047999999999988</v>
      </c>
      <c r="H1518">
        <f t="shared" si="116"/>
        <v>10.648099999999836</v>
      </c>
      <c r="I1518">
        <f t="shared" si="117"/>
        <v>0</v>
      </c>
      <c r="J1518">
        <f t="shared" si="118"/>
        <v>10.648099999999836</v>
      </c>
    </row>
    <row r="1519" spans="2:10" x14ac:dyDescent="0.3">
      <c r="B1519" s="7">
        <v>50157</v>
      </c>
      <c r="C1519" s="6" t="s">
        <v>0</v>
      </c>
      <c r="D1519" s="6">
        <v>21.3</v>
      </c>
      <c r="E1519" s="5">
        <v>0</v>
      </c>
      <c r="F1519">
        <f t="shared" si="119"/>
        <v>10.648099999999836</v>
      </c>
      <c r="G1519" s="1">
        <f t="shared" si="115"/>
        <v>0</v>
      </c>
      <c r="H1519">
        <f t="shared" si="116"/>
        <v>10.648099999999836</v>
      </c>
      <c r="I1519">
        <f t="shared" si="117"/>
        <v>0</v>
      </c>
      <c r="J1519">
        <f t="shared" si="118"/>
        <v>10.648099999999836</v>
      </c>
    </row>
    <row r="1520" spans="2:10" x14ac:dyDescent="0.3">
      <c r="B1520" s="10">
        <v>50158</v>
      </c>
      <c r="C1520" s="9" t="s">
        <v>21</v>
      </c>
      <c r="D1520" s="9">
        <v>20.100000000000001</v>
      </c>
      <c r="E1520" s="8">
        <v>2.2000000000000002</v>
      </c>
      <c r="F1520">
        <f t="shared" si="119"/>
        <v>10.648099999999836</v>
      </c>
      <c r="G1520" s="1">
        <f t="shared" si="115"/>
        <v>0.4421999999999997</v>
      </c>
      <c r="H1520">
        <f t="shared" si="116"/>
        <v>11.090299999999836</v>
      </c>
      <c r="I1520">
        <f t="shared" si="117"/>
        <v>0</v>
      </c>
      <c r="J1520">
        <f t="shared" si="118"/>
        <v>11.090299999999836</v>
      </c>
    </row>
    <row r="1521" spans="2:10" x14ac:dyDescent="0.3">
      <c r="B1521" s="7">
        <v>50159</v>
      </c>
      <c r="C1521" s="6" t="s">
        <v>8</v>
      </c>
      <c r="D1521" s="6">
        <v>12.7</v>
      </c>
      <c r="E1521" s="5">
        <v>5.6</v>
      </c>
      <c r="F1521">
        <f t="shared" si="119"/>
        <v>11.090299999999836</v>
      </c>
      <c r="G1521" s="1">
        <f t="shared" si="115"/>
        <v>0.71119999999999983</v>
      </c>
      <c r="H1521">
        <f t="shared" si="116"/>
        <v>11.801499999999836</v>
      </c>
      <c r="I1521">
        <f t="shared" si="117"/>
        <v>0</v>
      </c>
      <c r="J1521">
        <f t="shared" si="118"/>
        <v>11.801499999999836</v>
      </c>
    </row>
    <row r="1522" spans="2:10" x14ac:dyDescent="0.3">
      <c r="B1522" s="10">
        <v>50160</v>
      </c>
      <c r="C1522" s="9" t="s">
        <v>9</v>
      </c>
      <c r="D1522" s="9">
        <v>28.9</v>
      </c>
      <c r="E1522" s="8">
        <v>0</v>
      </c>
      <c r="F1522">
        <f t="shared" si="119"/>
        <v>11.801499999999836</v>
      </c>
      <c r="G1522" s="1">
        <f t="shared" si="115"/>
        <v>0</v>
      </c>
      <c r="H1522">
        <f t="shared" si="116"/>
        <v>11.801499999999836</v>
      </c>
      <c r="I1522">
        <f t="shared" si="117"/>
        <v>0</v>
      </c>
      <c r="J1522">
        <f t="shared" si="118"/>
        <v>11.801499999999836</v>
      </c>
    </row>
    <row r="1523" spans="2:10" x14ac:dyDescent="0.3">
      <c r="B1523" s="7">
        <v>50161</v>
      </c>
      <c r="C1523" s="6" t="s">
        <v>2</v>
      </c>
      <c r="D1523" s="6">
        <v>24.4</v>
      </c>
      <c r="E1523" s="5">
        <v>28.7</v>
      </c>
      <c r="F1523">
        <f t="shared" si="119"/>
        <v>11.801499999999836</v>
      </c>
      <c r="G1523" s="1">
        <f t="shared" si="115"/>
        <v>7.0027999999999988</v>
      </c>
      <c r="H1523">
        <f t="shared" si="116"/>
        <v>18.804299999999834</v>
      </c>
      <c r="I1523">
        <f t="shared" si="117"/>
        <v>0</v>
      </c>
      <c r="J1523">
        <f t="shared" si="118"/>
        <v>18.804299999999834</v>
      </c>
    </row>
    <row r="1524" spans="2:10" x14ac:dyDescent="0.3">
      <c r="B1524" s="10">
        <v>50162</v>
      </c>
      <c r="C1524" s="9" t="s">
        <v>8</v>
      </c>
      <c r="D1524" s="9">
        <v>10.8</v>
      </c>
      <c r="E1524" s="8">
        <v>0</v>
      </c>
      <c r="F1524">
        <f t="shared" si="119"/>
        <v>18.804299999999834</v>
      </c>
      <c r="G1524" s="1">
        <f t="shared" si="115"/>
        <v>0</v>
      </c>
      <c r="H1524">
        <f t="shared" si="116"/>
        <v>18.804299999999834</v>
      </c>
      <c r="I1524">
        <f t="shared" si="117"/>
        <v>0</v>
      </c>
      <c r="J1524">
        <f t="shared" si="118"/>
        <v>18.804299999999834</v>
      </c>
    </row>
    <row r="1525" spans="2:10" x14ac:dyDescent="0.3">
      <c r="B1525" s="7">
        <v>50163</v>
      </c>
      <c r="C1525" s="6" t="s">
        <v>8</v>
      </c>
      <c r="D1525" s="6">
        <v>18.399999999999999</v>
      </c>
      <c r="E1525" s="5">
        <v>0</v>
      </c>
      <c r="F1525">
        <f t="shared" si="119"/>
        <v>18.804299999999834</v>
      </c>
      <c r="G1525" s="1">
        <f t="shared" si="115"/>
        <v>0</v>
      </c>
      <c r="H1525">
        <f t="shared" si="116"/>
        <v>18.804299999999834</v>
      </c>
      <c r="I1525">
        <f t="shared" si="117"/>
        <v>0</v>
      </c>
      <c r="J1525">
        <f t="shared" si="118"/>
        <v>18.804299999999834</v>
      </c>
    </row>
    <row r="1526" spans="2:10" x14ac:dyDescent="0.3">
      <c r="B1526" s="10">
        <v>50164</v>
      </c>
      <c r="C1526" s="9" t="s">
        <v>2</v>
      </c>
      <c r="D1526" s="9">
        <v>23.3</v>
      </c>
      <c r="E1526" s="8">
        <v>10.7</v>
      </c>
      <c r="F1526">
        <f t="shared" si="119"/>
        <v>18.804299999999834</v>
      </c>
      <c r="G1526" s="1">
        <f t="shared" si="115"/>
        <v>2.4930999999999983</v>
      </c>
      <c r="H1526">
        <f t="shared" si="116"/>
        <v>21.297399999999833</v>
      </c>
      <c r="I1526">
        <f t="shared" si="117"/>
        <v>0</v>
      </c>
      <c r="J1526">
        <f t="shared" si="118"/>
        <v>21.297399999999833</v>
      </c>
    </row>
    <row r="1527" spans="2:10" x14ac:dyDescent="0.3">
      <c r="B1527" s="7">
        <v>50165</v>
      </c>
      <c r="C1527" s="6" t="s">
        <v>14</v>
      </c>
      <c r="D1527" s="6">
        <v>27.9</v>
      </c>
      <c r="E1527" s="5">
        <v>14.8</v>
      </c>
      <c r="F1527">
        <f t="shared" si="119"/>
        <v>21.297399999999833</v>
      </c>
      <c r="G1527" s="1">
        <f t="shared" si="115"/>
        <v>4.1292000000000009</v>
      </c>
      <c r="H1527">
        <f t="shared" si="116"/>
        <v>25.426599999999834</v>
      </c>
      <c r="I1527">
        <f t="shared" si="117"/>
        <v>0</v>
      </c>
      <c r="J1527">
        <f t="shared" si="118"/>
        <v>25.426599999999834</v>
      </c>
    </row>
    <row r="1528" spans="2:10" x14ac:dyDescent="0.3">
      <c r="B1528" s="10">
        <v>50166</v>
      </c>
      <c r="C1528" s="9" t="s">
        <v>19</v>
      </c>
      <c r="D1528" s="9">
        <v>24.7</v>
      </c>
      <c r="E1528" s="8">
        <v>9</v>
      </c>
      <c r="F1528">
        <f t="shared" si="119"/>
        <v>25.426599999999834</v>
      </c>
      <c r="G1528" s="1">
        <f t="shared" si="115"/>
        <v>2.222999999999999</v>
      </c>
      <c r="H1528">
        <f t="shared" si="116"/>
        <v>27.649599999999833</v>
      </c>
      <c r="I1528">
        <f t="shared" si="117"/>
        <v>0</v>
      </c>
      <c r="J1528">
        <f t="shared" si="118"/>
        <v>27.649599999999833</v>
      </c>
    </row>
    <row r="1529" spans="2:10" x14ac:dyDescent="0.3">
      <c r="B1529" s="7">
        <v>50167</v>
      </c>
      <c r="C1529" s="6" t="s">
        <v>2</v>
      </c>
      <c r="D1529" s="6">
        <v>14.3</v>
      </c>
      <c r="E1529" s="5">
        <v>22</v>
      </c>
      <c r="F1529">
        <f t="shared" si="119"/>
        <v>27.649599999999833</v>
      </c>
      <c r="G1529" s="1">
        <f t="shared" si="115"/>
        <v>3.1460000000000008</v>
      </c>
      <c r="H1529">
        <f t="shared" si="116"/>
        <v>30.795599999999833</v>
      </c>
      <c r="I1529">
        <f t="shared" si="117"/>
        <v>0</v>
      </c>
      <c r="J1529">
        <f t="shared" si="118"/>
        <v>30.795599999999833</v>
      </c>
    </row>
    <row r="1530" spans="2:10" x14ac:dyDescent="0.3">
      <c r="B1530" s="10">
        <v>50168</v>
      </c>
      <c r="C1530" s="9" t="s">
        <v>17</v>
      </c>
      <c r="D1530" s="9">
        <v>26.2</v>
      </c>
      <c r="E1530" s="8">
        <v>2</v>
      </c>
      <c r="F1530">
        <f t="shared" si="119"/>
        <v>30.795599999999833</v>
      </c>
      <c r="G1530" s="1">
        <f t="shared" si="115"/>
        <v>0.52400000000000091</v>
      </c>
      <c r="H1530">
        <f t="shared" si="116"/>
        <v>31.319599999999834</v>
      </c>
      <c r="I1530">
        <f t="shared" si="117"/>
        <v>0</v>
      </c>
      <c r="J1530">
        <f t="shared" si="118"/>
        <v>31.319599999999834</v>
      </c>
    </row>
    <row r="1531" spans="2:10" x14ac:dyDescent="0.3">
      <c r="B1531" s="7">
        <v>50169</v>
      </c>
      <c r="C1531" s="6" t="s">
        <v>29</v>
      </c>
      <c r="D1531" s="6">
        <v>21.5</v>
      </c>
      <c r="E1531" s="5">
        <v>0.4</v>
      </c>
      <c r="F1531">
        <f t="shared" si="119"/>
        <v>31.319599999999834</v>
      </c>
      <c r="G1531" s="1">
        <f t="shared" si="115"/>
        <v>0</v>
      </c>
      <c r="H1531">
        <f t="shared" si="116"/>
        <v>31.319599999999834</v>
      </c>
      <c r="I1531">
        <f t="shared" si="117"/>
        <v>0</v>
      </c>
      <c r="J1531">
        <f t="shared" si="118"/>
        <v>31.319599999999834</v>
      </c>
    </row>
    <row r="1532" spans="2:10" x14ac:dyDescent="0.3">
      <c r="B1532" s="10">
        <v>50170</v>
      </c>
      <c r="C1532" s="9" t="s">
        <v>8</v>
      </c>
      <c r="D1532" s="9">
        <v>12.8</v>
      </c>
      <c r="E1532" s="8">
        <v>0</v>
      </c>
      <c r="F1532">
        <f t="shared" si="119"/>
        <v>31.319599999999834</v>
      </c>
      <c r="G1532" s="1">
        <f t="shared" si="115"/>
        <v>0</v>
      </c>
      <c r="H1532">
        <f t="shared" si="116"/>
        <v>31.319599999999834</v>
      </c>
      <c r="I1532">
        <f t="shared" si="117"/>
        <v>0</v>
      </c>
      <c r="J1532">
        <f t="shared" si="118"/>
        <v>31.319599999999834</v>
      </c>
    </row>
    <row r="1533" spans="2:10" x14ac:dyDescent="0.3">
      <c r="B1533" s="7">
        <v>50171</v>
      </c>
      <c r="C1533" s="6" t="s">
        <v>21</v>
      </c>
      <c r="D1533" s="6">
        <v>24.6</v>
      </c>
      <c r="E1533" s="5">
        <v>3</v>
      </c>
      <c r="F1533">
        <f t="shared" si="119"/>
        <v>31.319599999999834</v>
      </c>
      <c r="G1533" s="1">
        <f t="shared" si="115"/>
        <v>0.7380000000000031</v>
      </c>
      <c r="H1533">
        <f t="shared" si="116"/>
        <v>32.057599999999837</v>
      </c>
      <c r="I1533">
        <f t="shared" si="117"/>
        <v>0</v>
      </c>
      <c r="J1533">
        <f t="shared" si="118"/>
        <v>32.057599999999837</v>
      </c>
    </row>
    <row r="1534" spans="2:10" x14ac:dyDescent="0.3">
      <c r="B1534" s="10">
        <v>50172</v>
      </c>
      <c r="C1534" s="9" t="s">
        <v>1</v>
      </c>
      <c r="D1534" s="9">
        <v>22.6</v>
      </c>
      <c r="E1534" s="8">
        <v>1.6</v>
      </c>
      <c r="F1534">
        <f t="shared" si="119"/>
        <v>32.057599999999837</v>
      </c>
      <c r="G1534" s="1">
        <f t="shared" si="115"/>
        <v>0.36160000000000281</v>
      </c>
      <c r="H1534">
        <f t="shared" si="116"/>
        <v>32.41919999999984</v>
      </c>
      <c r="I1534">
        <f t="shared" si="117"/>
        <v>0</v>
      </c>
      <c r="J1534">
        <f t="shared" si="118"/>
        <v>32.41919999999984</v>
      </c>
    </row>
    <row r="1535" spans="2:10" x14ac:dyDescent="0.3">
      <c r="B1535" s="7">
        <v>50173</v>
      </c>
      <c r="C1535" s="6" t="s">
        <v>4</v>
      </c>
      <c r="D1535" s="6">
        <v>27.3</v>
      </c>
      <c r="E1535" s="5">
        <v>9.3000000000000007</v>
      </c>
      <c r="F1535">
        <f t="shared" si="119"/>
        <v>32.41919999999984</v>
      </c>
      <c r="G1535" s="1">
        <f t="shared" si="115"/>
        <v>2.5388999999999982</v>
      </c>
      <c r="H1535">
        <f t="shared" si="116"/>
        <v>34.958099999999838</v>
      </c>
      <c r="I1535">
        <f t="shared" si="117"/>
        <v>0</v>
      </c>
      <c r="J1535">
        <f t="shared" si="118"/>
        <v>34.958099999999838</v>
      </c>
    </row>
    <row r="1536" spans="2:10" x14ac:dyDescent="0.3">
      <c r="B1536" s="10">
        <v>50174</v>
      </c>
      <c r="C1536" s="9" t="s">
        <v>2</v>
      </c>
      <c r="D1536" s="9">
        <v>10.8</v>
      </c>
      <c r="E1536" s="8">
        <v>22.2</v>
      </c>
      <c r="F1536">
        <f t="shared" si="119"/>
        <v>34.958099999999838</v>
      </c>
      <c r="G1536" s="1">
        <f t="shared" si="115"/>
        <v>2.3975999999999971</v>
      </c>
      <c r="H1536">
        <f t="shared" si="116"/>
        <v>37.355699999999835</v>
      </c>
      <c r="I1536">
        <f t="shared" si="117"/>
        <v>0</v>
      </c>
      <c r="J1536">
        <f t="shared" si="118"/>
        <v>37.355699999999835</v>
      </c>
    </row>
    <row r="1537" spans="2:10" x14ac:dyDescent="0.3">
      <c r="B1537" s="7">
        <v>50175</v>
      </c>
      <c r="C1537" s="6" t="s">
        <v>23</v>
      </c>
      <c r="D1537" s="6">
        <v>12</v>
      </c>
      <c r="E1537" s="5">
        <v>5.3</v>
      </c>
      <c r="F1537">
        <f t="shared" si="119"/>
        <v>37.355699999999835</v>
      </c>
      <c r="G1537" s="1">
        <f t="shared" si="115"/>
        <v>0.63600000000000279</v>
      </c>
      <c r="H1537">
        <f t="shared" si="116"/>
        <v>37.991699999999838</v>
      </c>
      <c r="I1537">
        <f t="shared" si="117"/>
        <v>0</v>
      </c>
      <c r="J1537">
        <f t="shared" si="118"/>
        <v>37.991699999999838</v>
      </c>
    </row>
    <row r="1538" spans="2:10" x14ac:dyDescent="0.3">
      <c r="B1538" s="10">
        <v>50176</v>
      </c>
      <c r="C1538" s="9" t="s">
        <v>0</v>
      </c>
      <c r="D1538" s="9">
        <v>28.1</v>
      </c>
      <c r="E1538" s="8">
        <v>0</v>
      </c>
      <c r="F1538">
        <f t="shared" si="119"/>
        <v>37.991699999999838</v>
      </c>
      <c r="G1538" s="1">
        <f t="shared" si="115"/>
        <v>0</v>
      </c>
      <c r="H1538">
        <f t="shared" si="116"/>
        <v>37.991699999999838</v>
      </c>
      <c r="I1538">
        <f t="shared" si="117"/>
        <v>0</v>
      </c>
      <c r="J1538">
        <f t="shared" si="118"/>
        <v>37.991699999999838</v>
      </c>
    </row>
    <row r="1539" spans="2:10" x14ac:dyDescent="0.3">
      <c r="B1539" s="7">
        <v>50177</v>
      </c>
      <c r="C1539" s="6" t="s">
        <v>9</v>
      </c>
      <c r="D1539" s="6">
        <v>16.100000000000001</v>
      </c>
      <c r="E1539" s="5">
        <v>9</v>
      </c>
      <c r="F1539">
        <f t="shared" si="119"/>
        <v>37.991699999999838</v>
      </c>
      <c r="G1539" s="1">
        <f t="shared" ref="G1539:G1602" si="120">H1539-F1539</f>
        <v>1.4489999999999981</v>
      </c>
      <c r="H1539">
        <f t="shared" ref="H1539:H1602" si="121">IF(E1539&gt;=1,(D1539*E1539%)+F1539,F1539)</f>
        <v>39.440699999999836</v>
      </c>
      <c r="I1539">
        <f t="shared" ref="I1539:I1602" si="122">IF(H1539&gt;=100,1,0)</f>
        <v>0</v>
      </c>
      <c r="J1539">
        <f t="shared" ref="J1539:J1602" si="123">IF(I1539=1,H1539-100,H1539)</f>
        <v>39.440699999999836</v>
      </c>
    </row>
    <row r="1540" spans="2:10" x14ac:dyDescent="0.3">
      <c r="B1540" s="10">
        <v>50178</v>
      </c>
      <c r="C1540" s="9" t="s">
        <v>3</v>
      </c>
      <c r="D1540" s="9">
        <v>29</v>
      </c>
      <c r="E1540" s="8">
        <v>1.6</v>
      </c>
      <c r="F1540">
        <f t="shared" ref="F1540:F1603" si="124">J1539</f>
        <v>39.440699999999836</v>
      </c>
      <c r="G1540" s="1">
        <f t="shared" si="120"/>
        <v>0.46399999999999864</v>
      </c>
      <c r="H1540">
        <f t="shared" si="121"/>
        <v>39.904699999999835</v>
      </c>
      <c r="I1540">
        <f t="shared" si="122"/>
        <v>0</v>
      </c>
      <c r="J1540">
        <f t="shared" si="123"/>
        <v>39.904699999999835</v>
      </c>
    </row>
    <row r="1541" spans="2:10" x14ac:dyDescent="0.3">
      <c r="B1541" s="7">
        <v>50179</v>
      </c>
      <c r="C1541" s="6" t="s">
        <v>9</v>
      </c>
      <c r="D1541" s="6">
        <v>23.6</v>
      </c>
      <c r="E1541" s="5">
        <v>16</v>
      </c>
      <c r="F1541">
        <f t="shared" si="124"/>
        <v>39.904699999999835</v>
      </c>
      <c r="G1541" s="1">
        <f t="shared" si="120"/>
        <v>3.7760000000000034</v>
      </c>
      <c r="H1541">
        <f t="shared" si="121"/>
        <v>43.680699999999838</v>
      </c>
      <c r="I1541">
        <f t="shared" si="122"/>
        <v>0</v>
      </c>
      <c r="J1541">
        <f t="shared" si="123"/>
        <v>43.680699999999838</v>
      </c>
    </row>
    <row r="1542" spans="2:10" x14ac:dyDescent="0.3">
      <c r="B1542" s="10">
        <v>50180</v>
      </c>
      <c r="C1542" s="9" t="s">
        <v>2</v>
      </c>
      <c r="D1542" s="9">
        <v>11.6</v>
      </c>
      <c r="E1542" s="8">
        <v>32</v>
      </c>
      <c r="F1542">
        <f t="shared" si="124"/>
        <v>43.680699999999838</v>
      </c>
      <c r="G1542" s="1">
        <f t="shared" si="120"/>
        <v>3.7119999999999962</v>
      </c>
      <c r="H1542">
        <f t="shared" si="121"/>
        <v>47.392699999999834</v>
      </c>
      <c r="I1542">
        <f t="shared" si="122"/>
        <v>0</v>
      </c>
      <c r="J1542">
        <f t="shared" si="123"/>
        <v>47.392699999999834</v>
      </c>
    </row>
    <row r="1543" spans="2:10" x14ac:dyDescent="0.3">
      <c r="B1543" s="7">
        <v>50181</v>
      </c>
      <c r="C1543" s="6" t="s">
        <v>14</v>
      </c>
      <c r="D1543" s="6">
        <v>15.9</v>
      </c>
      <c r="E1543" s="5">
        <v>5.5</v>
      </c>
      <c r="F1543">
        <f t="shared" si="124"/>
        <v>47.392699999999834</v>
      </c>
      <c r="G1543" s="1">
        <f t="shared" si="120"/>
        <v>0.87449999999999761</v>
      </c>
      <c r="H1543">
        <f t="shared" si="121"/>
        <v>48.267199999999832</v>
      </c>
      <c r="I1543">
        <f t="shared" si="122"/>
        <v>0</v>
      </c>
      <c r="J1543">
        <f t="shared" si="123"/>
        <v>48.267199999999832</v>
      </c>
    </row>
    <row r="1544" spans="2:10" x14ac:dyDescent="0.3">
      <c r="B1544" s="10">
        <v>50182</v>
      </c>
      <c r="C1544" s="9" t="s">
        <v>20</v>
      </c>
      <c r="D1544" s="9">
        <v>28.3</v>
      </c>
      <c r="E1544" s="8">
        <v>6</v>
      </c>
      <c r="F1544">
        <f t="shared" si="124"/>
        <v>48.267199999999832</v>
      </c>
      <c r="G1544" s="1">
        <f t="shared" si="120"/>
        <v>1.6980000000000004</v>
      </c>
      <c r="H1544">
        <f t="shared" si="121"/>
        <v>49.965199999999832</v>
      </c>
      <c r="I1544">
        <f t="shared" si="122"/>
        <v>0</v>
      </c>
      <c r="J1544">
        <f t="shared" si="123"/>
        <v>49.965199999999832</v>
      </c>
    </row>
    <row r="1545" spans="2:10" x14ac:dyDescent="0.3">
      <c r="B1545" s="7">
        <v>50183</v>
      </c>
      <c r="C1545" s="6" t="s">
        <v>19</v>
      </c>
      <c r="D1545" s="6">
        <v>16.600000000000001</v>
      </c>
      <c r="E1545" s="5">
        <v>11.3</v>
      </c>
      <c r="F1545">
        <f t="shared" si="124"/>
        <v>49.965199999999832</v>
      </c>
      <c r="G1545" s="1">
        <f t="shared" si="120"/>
        <v>1.8757999999999981</v>
      </c>
      <c r="H1545">
        <f t="shared" si="121"/>
        <v>51.840999999999831</v>
      </c>
      <c r="I1545">
        <f t="shared" si="122"/>
        <v>0</v>
      </c>
      <c r="J1545">
        <f t="shared" si="123"/>
        <v>51.840999999999831</v>
      </c>
    </row>
    <row r="1546" spans="2:10" x14ac:dyDescent="0.3">
      <c r="B1546" s="10">
        <v>50184</v>
      </c>
      <c r="C1546" s="9" t="s">
        <v>5</v>
      </c>
      <c r="D1546" s="9">
        <v>25.2</v>
      </c>
      <c r="E1546" s="8">
        <v>6.4</v>
      </c>
      <c r="F1546">
        <f t="shared" si="124"/>
        <v>51.840999999999831</v>
      </c>
      <c r="G1546" s="1">
        <f t="shared" si="120"/>
        <v>1.6128</v>
      </c>
      <c r="H1546">
        <f t="shared" si="121"/>
        <v>53.453799999999831</v>
      </c>
      <c r="I1546">
        <f t="shared" si="122"/>
        <v>0</v>
      </c>
      <c r="J1546">
        <f t="shared" si="123"/>
        <v>53.453799999999831</v>
      </c>
    </row>
    <row r="1547" spans="2:10" x14ac:dyDescent="0.3">
      <c r="B1547" s="7">
        <v>50185</v>
      </c>
      <c r="C1547" s="6" t="s">
        <v>8</v>
      </c>
      <c r="D1547" s="6">
        <v>29.5</v>
      </c>
      <c r="E1547" s="5">
        <v>26.1</v>
      </c>
      <c r="F1547">
        <f t="shared" si="124"/>
        <v>53.453799999999831</v>
      </c>
      <c r="G1547" s="1">
        <f t="shared" si="120"/>
        <v>7.6995000000000005</v>
      </c>
      <c r="H1547">
        <f t="shared" si="121"/>
        <v>61.153299999999831</v>
      </c>
      <c r="I1547">
        <f t="shared" si="122"/>
        <v>0</v>
      </c>
      <c r="J1547">
        <f t="shared" si="123"/>
        <v>61.153299999999831</v>
      </c>
    </row>
    <row r="1548" spans="2:10" x14ac:dyDescent="0.3">
      <c r="B1548" s="10">
        <v>50186</v>
      </c>
      <c r="C1548" s="9" t="s">
        <v>3</v>
      </c>
      <c r="D1548" s="9">
        <v>13.3</v>
      </c>
      <c r="E1548" s="8">
        <v>7.3</v>
      </c>
      <c r="F1548">
        <f t="shared" si="124"/>
        <v>61.153299999999831</v>
      </c>
      <c r="G1548" s="1">
        <f t="shared" si="120"/>
        <v>0.97090000000000032</v>
      </c>
      <c r="H1548">
        <f t="shared" si="121"/>
        <v>62.124199999999831</v>
      </c>
      <c r="I1548">
        <f t="shared" si="122"/>
        <v>0</v>
      </c>
      <c r="J1548">
        <f t="shared" si="123"/>
        <v>62.124199999999831</v>
      </c>
    </row>
    <row r="1549" spans="2:10" x14ac:dyDescent="0.3">
      <c r="B1549" s="7">
        <v>50187</v>
      </c>
      <c r="C1549" s="6" t="s">
        <v>23</v>
      </c>
      <c r="D1549" s="6">
        <v>19.5</v>
      </c>
      <c r="E1549" s="5">
        <v>3.4</v>
      </c>
      <c r="F1549">
        <f t="shared" si="124"/>
        <v>62.124199999999831</v>
      </c>
      <c r="G1549" s="1">
        <f t="shared" si="120"/>
        <v>0.6629999999999967</v>
      </c>
      <c r="H1549">
        <f t="shared" si="121"/>
        <v>62.787199999999828</v>
      </c>
      <c r="I1549">
        <f t="shared" si="122"/>
        <v>0</v>
      </c>
      <c r="J1549">
        <f t="shared" si="123"/>
        <v>62.787199999999828</v>
      </c>
    </row>
    <row r="1550" spans="2:10" x14ac:dyDescent="0.3">
      <c r="B1550" s="10">
        <v>50188</v>
      </c>
      <c r="C1550" s="9" t="s">
        <v>24</v>
      </c>
      <c r="D1550" s="9">
        <v>11.9</v>
      </c>
      <c r="E1550" s="8">
        <v>1.7</v>
      </c>
      <c r="F1550">
        <f t="shared" si="124"/>
        <v>62.787199999999828</v>
      </c>
      <c r="G1550" s="1">
        <f t="shared" si="120"/>
        <v>0.20230000000000103</v>
      </c>
      <c r="H1550">
        <f t="shared" si="121"/>
        <v>62.989499999999829</v>
      </c>
      <c r="I1550">
        <f t="shared" si="122"/>
        <v>0</v>
      </c>
      <c r="J1550">
        <f t="shared" si="123"/>
        <v>62.989499999999829</v>
      </c>
    </row>
    <row r="1551" spans="2:10" x14ac:dyDescent="0.3">
      <c r="B1551" s="7">
        <v>50189</v>
      </c>
      <c r="C1551" s="6" t="s">
        <v>25</v>
      </c>
      <c r="D1551" s="6">
        <v>29.5</v>
      </c>
      <c r="E1551" s="5">
        <v>5.0999999999999996</v>
      </c>
      <c r="F1551">
        <f t="shared" si="124"/>
        <v>62.989499999999829</v>
      </c>
      <c r="G1551" s="1">
        <f t="shared" si="120"/>
        <v>1.5045000000000002</v>
      </c>
      <c r="H1551">
        <f t="shared" si="121"/>
        <v>64.493999999999829</v>
      </c>
      <c r="I1551">
        <f t="shared" si="122"/>
        <v>0</v>
      </c>
      <c r="J1551">
        <f t="shared" si="123"/>
        <v>64.493999999999829</v>
      </c>
    </row>
    <row r="1552" spans="2:10" x14ac:dyDescent="0.3">
      <c r="B1552" s="10">
        <v>50190</v>
      </c>
      <c r="C1552" s="9" t="s">
        <v>2</v>
      </c>
      <c r="D1552" s="9">
        <v>25.1</v>
      </c>
      <c r="E1552" s="8">
        <v>0</v>
      </c>
      <c r="F1552">
        <f t="shared" si="124"/>
        <v>64.493999999999829</v>
      </c>
      <c r="G1552" s="1">
        <f t="shared" si="120"/>
        <v>0</v>
      </c>
      <c r="H1552">
        <f t="shared" si="121"/>
        <v>64.493999999999829</v>
      </c>
      <c r="I1552">
        <f t="shared" si="122"/>
        <v>0</v>
      </c>
      <c r="J1552">
        <f t="shared" si="123"/>
        <v>64.493999999999829</v>
      </c>
    </row>
    <row r="1553" spans="2:10" x14ac:dyDescent="0.3">
      <c r="B1553" s="7">
        <v>50191</v>
      </c>
      <c r="C1553" s="6" t="s">
        <v>5</v>
      </c>
      <c r="D1553" s="6">
        <v>15.1</v>
      </c>
      <c r="E1553" s="5">
        <v>0</v>
      </c>
      <c r="F1553">
        <f t="shared" si="124"/>
        <v>64.493999999999829</v>
      </c>
      <c r="G1553" s="1">
        <f t="shared" si="120"/>
        <v>0</v>
      </c>
      <c r="H1553">
        <f t="shared" si="121"/>
        <v>64.493999999999829</v>
      </c>
      <c r="I1553">
        <f t="shared" si="122"/>
        <v>0</v>
      </c>
      <c r="J1553">
        <f t="shared" si="123"/>
        <v>64.493999999999829</v>
      </c>
    </row>
    <row r="1554" spans="2:10" x14ac:dyDescent="0.3">
      <c r="B1554" s="10">
        <v>50192</v>
      </c>
      <c r="C1554" s="9" t="s">
        <v>17</v>
      </c>
      <c r="D1554" s="9">
        <v>19.7</v>
      </c>
      <c r="E1554" s="8">
        <v>1.7</v>
      </c>
      <c r="F1554">
        <f t="shared" si="124"/>
        <v>64.493999999999829</v>
      </c>
      <c r="G1554" s="1">
        <f t="shared" si="120"/>
        <v>0.33490000000000464</v>
      </c>
      <c r="H1554">
        <f t="shared" si="121"/>
        <v>64.828899999999834</v>
      </c>
      <c r="I1554">
        <f t="shared" si="122"/>
        <v>0</v>
      </c>
      <c r="J1554">
        <f t="shared" si="123"/>
        <v>64.828899999999834</v>
      </c>
    </row>
    <row r="1555" spans="2:10" x14ac:dyDescent="0.3">
      <c r="B1555" s="7">
        <v>50193</v>
      </c>
      <c r="C1555" s="6" t="s">
        <v>2</v>
      </c>
      <c r="D1555" s="6">
        <v>25.6</v>
      </c>
      <c r="E1555" s="5">
        <v>0</v>
      </c>
      <c r="F1555">
        <f t="shared" si="124"/>
        <v>64.828899999999834</v>
      </c>
      <c r="G1555" s="1">
        <f t="shared" si="120"/>
        <v>0</v>
      </c>
      <c r="H1555">
        <f t="shared" si="121"/>
        <v>64.828899999999834</v>
      </c>
      <c r="I1555">
        <f t="shared" si="122"/>
        <v>0</v>
      </c>
      <c r="J1555">
        <f t="shared" si="123"/>
        <v>64.828899999999834</v>
      </c>
    </row>
    <row r="1556" spans="2:10" x14ac:dyDescent="0.3">
      <c r="B1556" s="10">
        <v>50194</v>
      </c>
      <c r="C1556" s="9" t="s">
        <v>9</v>
      </c>
      <c r="D1556" s="9">
        <v>25</v>
      </c>
      <c r="E1556" s="8">
        <v>18.8</v>
      </c>
      <c r="F1556">
        <f t="shared" si="124"/>
        <v>64.828899999999834</v>
      </c>
      <c r="G1556" s="1">
        <f t="shared" si="120"/>
        <v>4.7000000000000028</v>
      </c>
      <c r="H1556">
        <f t="shared" si="121"/>
        <v>69.528899999999837</v>
      </c>
      <c r="I1556">
        <f t="shared" si="122"/>
        <v>0</v>
      </c>
      <c r="J1556">
        <f t="shared" si="123"/>
        <v>69.528899999999837</v>
      </c>
    </row>
    <row r="1557" spans="2:10" x14ac:dyDescent="0.3">
      <c r="B1557" s="7">
        <v>50195</v>
      </c>
      <c r="C1557" s="6" t="s">
        <v>15</v>
      </c>
      <c r="D1557" s="6">
        <v>11.5</v>
      </c>
      <c r="E1557" s="5">
        <v>0</v>
      </c>
      <c r="F1557">
        <f t="shared" si="124"/>
        <v>69.528899999999837</v>
      </c>
      <c r="G1557" s="1">
        <f t="shared" si="120"/>
        <v>0</v>
      </c>
      <c r="H1557">
        <f t="shared" si="121"/>
        <v>69.528899999999837</v>
      </c>
      <c r="I1557">
        <f t="shared" si="122"/>
        <v>0</v>
      </c>
      <c r="J1557">
        <f t="shared" si="123"/>
        <v>69.528899999999837</v>
      </c>
    </row>
    <row r="1558" spans="2:10" x14ac:dyDescent="0.3">
      <c r="B1558" s="10">
        <v>50196</v>
      </c>
      <c r="C1558" s="9" t="s">
        <v>8</v>
      </c>
      <c r="D1558" s="9">
        <v>23.8</v>
      </c>
      <c r="E1558" s="8">
        <v>7.3</v>
      </c>
      <c r="F1558">
        <f t="shared" si="124"/>
        <v>69.528899999999837</v>
      </c>
      <c r="G1558" s="1">
        <f t="shared" si="120"/>
        <v>1.7373999999999938</v>
      </c>
      <c r="H1558">
        <f t="shared" si="121"/>
        <v>71.266299999999831</v>
      </c>
      <c r="I1558">
        <f t="shared" si="122"/>
        <v>0</v>
      </c>
      <c r="J1558">
        <f t="shared" si="123"/>
        <v>71.266299999999831</v>
      </c>
    </row>
    <row r="1559" spans="2:10" x14ac:dyDescent="0.3">
      <c r="B1559" s="7">
        <v>50197</v>
      </c>
      <c r="C1559" s="6" t="s">
        <v>2</v>
      </c>
      <c r="D1559" s="6">
        <v>25.3</v>
      </c>
      <c r="E1559" s="5">
        <v>14.7</v>
      </c>
      <c r="F1559">
        <f t="shared" si="124"/>
        <v>71.266299999999831</v>
      </c>
      <c r="G1559" s="1">
        <f t="shared" si="120"/>
        <v>3.7190999999999974</v>
      </c>
      <c r="H1559">
        <f t="shared" si="121"/>
        <v>74.985399999999828</v>
      </c>
      <c r="I1559">
        <f t="shared" si="122"/>
        <v>0</v>
      </c>
      <c r="J1559">
        <f t="shared" si="123"/>
        <v>74.985399999999828</v>
      </c>
    </row>
    <row r="1560" spans="2:10" x14ac:dyDescent="0.3">
      <c r="B1560" s="10">
        <v>50198</v>
      </c>
      <c r="C1560" s="9" t="s">
        <v>8</v>
      </c>
      <c r="D1560" s="9">
        <v>22.6</v>
      </c>
      <c r="E1560" s="8">
        <v>42.2</v>
      </c>
      <c r="F1560">
        <f t="shared" si="124"/>
        <v>74.985399999999828</v>
      </c>
      <c r="G1560" s="1">
        <f t="shared" si="120"/>
        <v>9.5371999999999986</v>
      </c>
      <c r="H1560">
        <f t="shared" si="121"/>
        <v>84.522599999999827</v>
      </c>
      <c r="I1560">
        <f t="shared" si="122"/>
        <v>0</v>
      </c>
      <c r="J1560">
        <f t="shared" si="123"/>
        <v>84.522599999999827</v>
      </c>
    </row>
    <row r="1561" spans="2:10" x14ac:dyDescent="0.3">
      <c r="B1561" s="7">
        <v>50199</v>
      </c>
      <c r="C1561" s="6" t="s">
        <v>25</v>
      </c>
      <c r="D1561" s="6">
        <v>18.100000000000001</v>
      </c>
      <c r="E1561" s="5">
        <v>3.3</v>
      </c>
      <c r="F1561">
        <f t="shared" si="124"/>
        <v>84.522599999999827</v>
      </c>
      <c r="G1561" s="1">
        <f t="shared" si="120"/>
        <v>0.59730000000000416</v>
      </c>
      <c r="H1561">
        <f t="shared" si="121"/>
        <v>85.119899999999831</v>
      </c>
      <c r="I1561">
        <f t="shared" si="122"/>
        <v>0</v>
      </c>
      <c r="J1561">
        <f t="shared" si="123"/>
        <v>85.119899999999831</v>
      </c>
    </row>
    <row r="1562" spans="2:10" x14ac:dyDescent="0.3">
      <c r="B1562" s="10">
        <v>50200</v>
      </c>
      <c r="C1562" s="9" t="s">
        <v>2</v>
      </c>
      <c r="D1562" s="9">
        <v>17.8</v>
      </c>
      <c r="E1562" s="8">
        <v>0</v>
      </c>
      <c r="F1562">
        <f t="shared" si="124"/>
        <v>85.119899999999831</v>
      </c>
      <c r="G1562" s="1">
        <f t="shared" si="120"/>
        <v>0</v>
      </c>
      <c r="H1562">
        <f t="shared" si="121"/>
        <v>85.119899999999831</v>
      </c>
      <c r="I1562">
        <f t="shared" si="122"/>
        <v>0</v>
      </c>
      <c r="J1562">
        <f t="shared" si="123"/>
        <v>85.119899999999831</v>
      </c>
    </row>
    <row r="1563" spans="2:10" x14ac:dyDescent="0.3">
      <c r="B1563" s="7">
        <v>50201</v>
      </c>
      <c r="C1563" s="6" t="s">
        <v>8</v>
      </c>
      <c r="D1563" s="6">
        <v>25.1</v>
      </c>
      <c r="E1563" s="5">
        <v>25.5</v>
      </c>
      <c r="F1563">
        <f t="shared" si="124"/>
        <v>85.119899999999831</v>
      </c>
      <c r="G1563" s="1">
        <f t="shared" si="120"/>
        <v>6.4004999999999939</v>
      </c>
      <c r="H1563">
        <f t="shared" si="121"/>
        <v>91.520399999999825</v>
      </c>
      <c r="I1563">
        <f t="shared" si="122"/>
        <v>0</v>
      </c>
      <c r="J1563">
        <f t="shared" si="123"/>
        <v>91.520399999999825</v>
      </c>
    </row>
    <row r="1564" spans="2:10" x14ac:dyDescent="0.3">
      <c r="B1564" s="10">
        <v>50202</v>
      </c>
      <c r="C1564" s="9" t="s">
        <v>3</v>
      </c>
      <c r="D1564" s="9">
        <v>12</v>
      </c>
      <c r="E1564" s="8">
        <v>0</v>
      </c>
      <c r="F1564">
        <f t="shared" si="124"/>
        <v>91.520399999999825</v>
      </c>
      <c r="G1564" s="1">
        <f t="shared" si="120"/>
        <v>0</v>
      </c>
      <c r="H1564">
        <f t="shared" si="121"/>
        <v>91.520399999999825</v>
      </c>
      <c r="I1564">
        <f t="shared" si="122"/>
        <v>0</v>
      </c>
      <c r="J1564">
        <f t="shared" si="123"/>
        <v>91.520399999999825</v>
      </c>
    </row>
    <row r="1565" spans="2:10" x14ac:dyDescent="0.3">
      <c r="B1565" s="7">
        <v>50203</v>
      </c>
      <c r="C1565" s="6" t="s">
        <v>8</v>
      </c>
      <c r="D1565" s="6">
        <v>23.2</v>
      </c>
      <c r="E1565" s="5">
        <v>0</v>
      </c>
      <c r="F1565">
        <f t="shared" si="124"/>
        <v>91.520399999999825</v>
      </c>
      <c r="G1565" s="1">
        <f t="shared" si="120"/>
        <v>0</v>
      </c>
      <c r="H1565">
        <f t="shared" si="121"/>
        <v>91.520399999999825</v>
      </c>
      <c r="I1565">
        <f t="shared" si="122"/>
        <v>0</v>
      </c>
      <c r="J1565">
        <f t="shared" si="123"/>
        <v>91.520399999999825</v>
      </c>
    </row>
    <row r="1566" spans="2:10" x14ac:dyDescent="0.3">
      <c r="B1566" s="10">
        <v>50204</v>
      </c>
      <c r="C1566" s="9" t="s">
        <v>10</v>
      </c>
      <c r="D1566" s="9">
        <v>16</v>
      </c>
      <c r="E1566" s="8">
        <v>7.9</v>
      </c>
      <c r="F1566">
        <f t="shared" si="124"/>
        <v>91.520399999999825</v>
      </c>
      <c r="G1566" s="1">
        <f t="shared" si="120"/>
        <v>1.2639999999999958</v>
      </c>
      <c r="H1566">
        <f t="shared" si="121"/>
        <v>92.78439999999982</v>
      </c>
      <c r="I1566">
        <f t="shared" si="122"/>
        <v>0</v>
      </c>
      <c r="J1566">
        <f t="shared" si="123"/>
        <v>92.78439999999982</v>
      </c>
    </row>
    <row r="1567" spans="2:10" x14ac:dyDescent="0.3">
      <c r="B1567" s="7">
        <v>50205</v>
      </c>
      <c r="C1567" s="6" t="s">
        <v>14</v>
      </c>
      <c r="D1567" s="6">
        <v>26.5</v>
      </c>
      <c r="E1567" s="5">
        <v>20.2</v>
      </c>
      <c r="F1567">
        <f t="shared" si="124"/>
        <v>92.78439999999982</v>
      </c>
      <c r="G1567" s="1">
        <f t="shared" si="120"/>
        <v>5.3529999999999944</v>
      </c>
      <c r="H1567">
        <f t="shared" si="121"/>
        <v>98.137399999999815</v>
      </c>
      <c r="I1567">
        <f t="shared" si="122"/>
        <v>0</v>
      </c>
      <c r="J1567">
        <f t="shared" si="123"/>
        <v>98.137399999999815</v>
      </c>
    </row>
    <row r="1568" spans="2:10" x14ac:dyDescent="0.3">
      <c r="B1568" s="10">
        <v>50206</v>
      </c>
      <c r="C1568" s="9" t="s">
        <v>26</v>
      </c>
      <c r="D1568" s="9">
        <v>28.9</v>
      </c>
      <c r="E1568" s="8">
        <v>0.3</v>
      </c>
      <c r="F1568">
        <f t="shared" si="124"/>
        <v>98.137399999999815</v>
      </c>
      <c r="G1568" s="1">
        <f t="shared" si="120"/>
        <v>0</v>
      </c>
      <c r="H1568">
        <f t="shared" si="121"/>
        <v>98.137399999999815</v>
      </c>
      <c r="I1568">
        <f t="shared" si="122"/>
        <v>0</v>
      </c>
      <c r="J1568">
        <f t="shared" si="123"/>
        <v>98.137399999999815</v>
      </c>
    </row>
    <row r="1569" spans="2:10" x14ac:dyDescent="0.3">
      <c r="B1569" s="7">
        <v>50207</v>
      </c>
      <c r="C1569" s="6" t="s">
        <v>8</v>
      </c>
      <c r="D1569" s="6">
        <v>26.6</v>
      </c>
      <c r="E1569" s="5">
        <v>0</v>
      </c>
      <c r="F1569">
        <f t="shared" si="124"/>
        <v>98.137399999999815</v>
      </c>
      <c r="G1569" s="1">
        <f t="shared" si="120"/>
        <v>0</v>
      </c>
      <c r="H1569">
        <f t="shared" si="121"/>
        <v>98.137399999999815</v>
      </c>
      <c r="I1569">
        <f t="shared" si="122"/>
        <v>0</v>
      </c>
      <c r="J1569">
        <f t="shared" si="123"/>
        <v>98.137399999999815</v>
      </c>
    </row>
    <row r="1570" spans="2:10" x14ac:dyDescent="0.3">
      <c r="B1570" s="10">
        <v>50208</v>
      </c>
      <c r="C1570" s="9" t="s">
        <v>0</v>
      </c>
      <c r="D1570" s="9">
        <v>13.1</v>
      </c>
      <c r="E1570" s="8">
        <v>19.899999999999999</v>
      </c>
      <c r="F1570">
        <f t="shared" si="124"/>
        <v>98.137399999999815</v>
      </c>
      <c r="G1570" s="1">
        <f t="shared" si="120"/>
        <v>2.606899999999996</v>
      </c>
      <c r="H1570">
        <f t="shared" si="121"/>
        <v>100.74429999999981</v>
      </c>
      <c r="I1570">
        <f t="shared" si="122"/>
        <v>1</v>
      </c>
      <c r="J1570">
        <f t="shared" si="123"/>
        <v>0.74429999999981078</v>
      </c>
    </row>
    <row r="1571" spans="2:10" x14ac:dyDescent="0.3">
      <c r="B1571" s="7">
        <v>50209</v>
      </c>
      <c r="C1571" s="6" t="s">
        <v>8</v>
      </c>
      <c r="D1571" s="6">
        <v>21.5</v>
      </c>
      <c r="E1571" s="5">
        <v>33.4</v>
      </c>
      <c r="F1571">
        <f t="shared" si="124"/>
        <v>0.74429999999981078</v>
      </c>
      <c r="G1571" s="1">
        <f t="shared" si="120"/>
        <v>7.1809999999999992</v>
      </c>
      <c r="H1571">
        <f t="shared" si="121"/>
        <v>7.9252999999998099</v>
      </c>
      <c r="I1571">
        <f t="shared" si="122"/>
        <v>0</v>
      </c>
      <c r="J1571">
        <f t="shared" si="123"/>
        <v>7.9252999999998099</v>
      </c>
    </row>
    <row r="1572" spans="2:10" x14ac:dyDescent="0.3">
      <c r="B1572" s="10">
        <v>50210</v>
      </c>
      <c r="C1572" s="9" t="s">
        <v>18</v>
      </c>
      <c r="D1572" s="9">
        <v>25.7</v>
      </c>
      <c r="E1572" s="8">
        <v>0</v>
      </c>
      <c r="F1572">
        <f t="shared" si="124"/>
        <v>7.9252999999998099</v>
      </c>
      <c r="G1572" s="1">
        <f t="shared" si="120"/>
        <v>0</v>
      </c>
      <c r="H1572">
        <f t="shared" si="121"/>
        <v>7.9252999999998099</v>
      </c>
      <c r="I1572">
        <f t="shared" si="122"/>
        <v>0</v>
      </c>
      <c r="J1572">
        <f t="shared" si="123"/>
        <v>7.9252999999998099</v>
      </c>
    </row>
    <row r="1573" spans="2:10" x14ac:dyDescent="0.3">
      <c r="B1573" s="7">
        <v>50211</v>
      </c>
      <c r="C1573" s="6" t="s">
        <v>2</v>
      </c>
      <c r="D1573" s="6">
        <v>11.8</v>
      </c>
      <c r="E1573" s="5">
        <v>23</v>
      </c>
      <c r="F1573">
        <f t="shared" si="124"/>
        <v>7.9252999999998099</v>
      </c>
      <c r="G1573" s="1">
        <f t="shared" si="120"/>
        <v>2.7140000000000004</v>
      </c>
      <c r="H1573">
        <f t="shared" si="121"/>
        <v>10.63929999999981</v>
      </c>
      <c r="I1573">
        <f t="shared" si="122"/>
        <v>0</v>
      </c>
      <c r="J1573">
        <f t="shared" si="123"/>
        <v>10.63929999999981</v>
      </c>
    </row>
    <row r="1574" spans="2:10" x14ac:dyDescent="0.3">
      <c r="B1574" s="10">
        <v>50212</v>
      </c>
      <c r="C1574" s="9" t="s">
        <v>24</v>
      </c>
      <c r="D1574" s="9">
        <v>12.6</v>
      </c>
      <c r="E1574" s="8">
        <v>0.7</v>
      </c>
      <c r="F1574">
        <f t="shared" si="124"/>
        <v>10.63929999999981</v>
      </c>
      <c r="G1574" s="1">
        <f t="shared" si="120"/>
        <v>0</v>
      </c>
      <c r="H1574">
        <f t="shared" si="121"/>
        <v>10.63929999999981</v>
      </c>
      <c r="I1574">
        <f t="shared" si="122"/>
        <v>0</v>
      </c>
      <c r="J1574">
        <f t="shared" si="123"/>
        <v>10.63929999999981</v>
      </c>
    </row>
    <row r="1575" spans="2:10" x14ac:dyDescent="0.3">
      <c r="B1575" s="7">
        <v>50213</v>
      </c>
      <c r="C1575" s="6" t="s">
        <v>1</v>
      </c>
      <c r="D1575" s="6">
        <v>26.2</v>
      </c>
      <c r="E1575" s="5">
        <v>0.3</v>
      </c>
      <c r="F1575">
        <f t="shared" si="124"/>
        <v>10.63929999999981</v>
      </c>
      <c r="G1575" s="1">
        <f t="shared" si="120"/>
        <v>0</v>
      </c>
      <c r="H1575">
        <f t="shared" si="121"/>
        <v>10.63929999999981</v>
      </c>
      <c r="I1575">
        <f t="shared" si="122"/>
        <v>0</v>
      </c>
      <c r="J1575">
        <f t="shared" si="123"/>
        <v>10.63929999999981</v>
      </c>
    </row>
    <row r="1576" spans="2:10" x14ac:dyDescent="0.3">
      <c r="B1576" s="10">
        <v>50214</v>
      </c>
      <c r="C1576" s="9" t="s">
        <v>22</v>
      </c>
      <c r="D1576" s="9">
        <v>29.1</v>
      </c>
      <c r="E1576" s="8">
        <v>5</v>
      </c>
      <c r="F1576">
        <f t="shared" si="124"/>
        <v>10.63929999999981</v>
      </c>
      <c r="G1576" s="1">
        <f t="shared" si="120"/>
        <v>1.4550000000000001</v>
      </c>
      <c r="H1576">
        <f t="shared" si="121"/>
        <v>12.09429999999981</v>
      </c>
      <c r="I1576">
        <f t="shared" si="122"/>
        <v>0</v>
      </c>
      <c r="J1576">
        <f t="shared" si="123"/>
        <v>12.09429999999981</v>
      </c>
    </row>
    <row r="1577" spans="2:10" x14ac:dyDescent="0.3">
      <c r="B1577" s="7">
        <v>50215</v>
      </c>
      <c r="C1577" s="6" t="s">
        <v>5</v>
      </c>
      <c r="D1577" s="6">
        <v>18.899999999999999</v>
      </c>
      <c r="E1577" s="5">
        <v>7.5</v>
      </c>
      <c r="F1577">
        <f t="shared" si="124"/>
        <v>12.09429999999981</v>
      </c>
      <c r="G1577" s="1">
        <f t="shared" si="120"/>
        <v>1.4175000000000004</v>
      </c>
      <c r="H1577">
        <f t="shared" si="121"/>
        <v>13.511799999999811</v>
      </c>
      <c r="I1577">
        <f t="shared" si="122"/>
        <v>0</v>
      </c>
      <c r="J1577">
        <f t="shared" si="123"/>
        <v>13.511799999999811</v>
      </c>
    </row>
    <row r="1578" spans="2:10" x14ac:dyDescent="0.3">
      <c r="B1578" s="10">
        <v>50216</v>
      </c>
      <c r="C1578" s="9" t="s">
        <v>9</v>
      </c>
      <c r="D1578" s="9">
        <v>10.5</v>
      </c>
      <c r="E1578" s="8">
        <v>7.3</v>
      </c>
      <c r="F1578">
        <f t="shared" si="124"/>
        <v>13.511799999999811</v>
      </c>
      <c r="G1578" s="1">
        <f t="shared" si="120"/>
        <v>0.76650000000000063</v>
      </c>
      <c r="H1578">
        <f t="shared" si="121"/>
        <v>14.278299999999811</v>
      </c>
      <c r="I1578">
        <f t="shared" si="122"/>
        <v>0</v>
      </c>
      <c r="J1578">
        <f t="shared" si="123"/>
        <v>14.278299999999811</v>
      </c>
    </row>
    <row r="1579" spans="2:10" x14ac:dyDescent="0.3">
      <c r="B1579" s="7">
        <v>50217</v>
      </c>
      <c r="C1579" s="6" t="s">
        <v>15</v>
      </c>
      <c r="D1579" s="6">
        <v>15.1</v>
      </c>
      <c r="E1579" s="5">
        <v>6</v>
      </c>
      <c r="F1579">
        <f t="shared" si="124"/>
        <v>14.278299999999811</v>
      </c>
      <c r="G1579" s="1">
        <f t="shared" si="120"/>
        <v>0.90600000000000058</v>
      </c>
      <c r="H1579">
        <f t="shared" si="121"/>
        <v>15.184299999999812</v>
      </c>
      <c r="I1579">
        <f t="shared" si="122"/>
        <v>0</v>
      </c>
      <c r="J1579">
        <f t="shared" si="123"/>
        <v>15.184299999999812</v>
      </c>
    </row>
    <row r="1580" spans="2:10" x14ac:dyDescent="0.3">
      <c r="B1580" s="10">
        <v>50218</v>
      </c>
      <c r="C1580" s="9" t="s">
        <v>0</v>
      </c>
      <c r="D1580" s="9">
        <v>27.8</v>
      </c>
      <c r="E1580" s="8">
        <v>8.3000000000000007</v>
      </c>
      <c r="F1580">
        <f t="shared" si="124"/>
        <v>15.184299999999812</v>
      </c>
      <c r="G1580" s="1">
        <f t="shared" si="120"/>
        <v>2.3074000000000012</v>
      </c>
      <c r="H1580">
        <f t="shared" si="121"/>
        <v>17.491699999999813</v>
      </c>
      <c r="I1580">
        <f t="shared" si="122"/>
        <v>0</v>
      </c>
      <c r="J1580">
        <f t="shared" si="123"/>
        <v>17.491699999999813</v>
      </c>
    </row>
    <row r="1581" spans="2:10" x14ac:dyDescent="0.3">
      <c r="B1581" s="7">
        <v>50219</v>
      </c>
      <c r="C1581" s="6" t="s">
        <v>29</v>
      </c>
      <c r="D1581" s="6">
        <v>11.7</v>
      </c>
      <c r="E1581" s="5">
        <v>0.4</v>
      </c>
      <c r="F1581">
        <f t="shared" si="124"/>
        <v>17.491699999999813</v>
      </c>
      <c r="G1581" s="1">
        <f t="shared" si="120"/>
        <v>0</v>
      </c>
      <c r="H1581">
        <f t="shared" si="121"/>
        <v>17.491699999999813</v>
      </c>
      <c r="I1581">
        <f t="shared" si="122"/>
        <v>0</v>
      </c>
      <c r="J1581">
        <f t="shared" si="123"/>
        <v>17.491699999999813</v>
      </c>
    </row>
    <row r="1582" spans="2:10" x14ac:dyDescent="0.3">
      <c r="B1582" s="10">
        <v>50220</v>
      </c>
      <c r="C1582" s="9" t="s">
        <v>8</v>
      </c>
      <c r="D1582" s="9">
        <v>10.5</v>
      </c>
      <c r="E1582" s="8">
        <v>36.9</v>
      </c>
      <c r="F1582">
        <f t="shared" si="124"/>
        <v>17.491699999999813</v>
      </c>
      <c r="G1582" s="1">
        <f t="shared" si="120"/>
        <v>3.8745000000000012</v>
      </c>
      <c r="H1582">
        <f t="shared" si="121"/>
        <v>21.366199999999814</v>
      </c>
      <c r="I1582">
        <f t="shared" si="122"/>
        <v>0</v>
      </c>
      <c r="J1582">
        <f t="shared" si="123"/>
        <v>21.366199999999814</v>
      </c>
    </row>
    <row r="1583" spans="2:10" x14ac:dyDescent="0.3">
      <c r="B1583" s="7">
        <v>50221</v>
      </c>
      <c r="C1583" s="6" t="s">
        <v>16</v>
      </c>
      <c r="D1583" s="6">
        <v>21</v>
      </c>
      <c r="E1583" s="5">
        <v>7.1</v>
      </c>
      <c r="F1583">
        <f t="shared" si="124"/>
        <v>21.366199999999814</v>
      </c>
      <c r="G1583" s="1">
        <f t="shared" si="120"/>
        <v>1.4909999999999997</v>
      </c>
      <c r="H1583">
        <f t="shared" si="121"/>
        <v>22.857199999999814</v>
      </c>
      <c r="I1583">
        <f t="shared" si="122"/>
        <v>0</v>
      </c>
      <c r="J1583">
        <f t="shared" si="123"/>
        <v>22.857199999999814</v>
      </c>
    </row>
    <row r="1584" spans="2:10" x14ac:dyDescent="0.3">
      <c r="B1584" s="10">
        <v>50222</v>
      </c>
      <c r="C1584" s="9" t="s">
        <v>6</v>
      </c>
      <c r="D1584" s="9">
        <v>17.399999999999999</v>
      </c>
      <c r="E1584" s="8">
        <v>3.7</v>
      </c>
      <c r="F1584">
        <f t="shared" si="124"/>
        <v>22.857199999999814</v>
      </c>
      <c r="G1584" s="1">
        <f t="shared" si="120"/>
        <v>0.64379999999999882</v>
      </c>
      <c r="H1584">
        <f t="shared" si="121"/>
        <v>23.500999999999813</v>
      </c>
      <c r="I1584">
        <f t="shared" si="122"/>
        <v>0</v>
      </c>
      <c r="J1584">
        <f t="shared" si="123"/>
        <v>23.500999999999813</v>
      </c>
    </row>
    <row r="1585" spans="2:10" x14ac:dyDescent="0.3">
      <c r="B1585" s="7">
        <v>50223</v>
      </c>
      <c r="C1585" s="6" t="s">
        <v>3</v>
      </c>
      <c r="D1585" s="6">
        <v>21.9</v>
      </c>
      <c r="E1585" s="5">
        <v>7.6</v>
      </c>
      <c r="F1585">
        <f t="shared" si="124"/>
        <v>23.500999999999813</v>
      </c>
      <c r="G1585" s="1">
        <f t="shared" si="120"/>
        <v>1.6644000000000005</v>
      </c>
      <c r="H1585">
        <f t="shared" si="121"/>
        <v>25.165399999999813</v>
      </c>
      <c r="I1585">
        <f t="shared" si="122"/>
        <v>0</v>
      </c>
      <c r="J1585">
        <f t="shared" si="123"/>
        <v>25.165399999999813</v>
      </c>
    </row>
    <row r="1586" spans="2:10" x14ac:dyDescent="0.3">
      <c r="B1586" s="10">
        <v>50224</v>
      </c>
      <c r="C1586" s="9" t="s">
        <v>3</v>
      </c>
      <c r="D1586" s="9">
        <v>26</v>
      </c>
      <c r="E1586" s="8">
        <v>4.5999999999999996</v>
      </c>
      <c r="F1586">
        <f t="shared" si="124"/>
        <v>25.165399999999813</v>
      </c>
      <c r="G1586" s="1">
        <f t="shared" si="120"/>
        <v>1.1960000000000015</v>
      </c>
      <c r="H1586">
        <f t="shared" si="121"/>
        <v>26.361399999999815</v>
      </c>
      <c r="I1586">
        <f t="shared" si="122"/>
        <v>0</v>
      </c>
      <c r="J1586">
        <f t="shared" si="123"/>
        <v>26.361399999999815</v>
      </c>
    </row>
    <row r="1587" spans="2:10" x14ac:dyDescent="0.3">
      <c r="B1587" s="7">
        <v>50225</v>
      </c>
      <c r="C1587" s="6" t="s">
        <v>2</v>
      </c>
      <c r="D1587" s="6">
        <v>12.2</v>
      </c>
      <c r="E1587" s="5">
        <v>19.3</v>
      </c>
      <c r="F1587">
        <f t="shared" si="124"/>
        <v>26.361399999999815</v>
      </c>
      <c r="G1587" s="1">
        <f t="shared" si="120"/>
        <v>2.3546000000000014</v>
      </c>
      <c r="H1587">
        <f t="shared" si="121"/>
        <v>28.715999999999816</v>
      </c>
      <c r="I1587">
        <f t="shared" si="122"/>
        <v>0</v>
      </c>
      <c r="J1587">
        <f t="shared" si="123"/>
        <v>28.715999999999816</v>
      </c>
    </row>
    <row r="1588" spans="2:10" x14ac:dyDescent="0.3">
      <c r="B1588" s="10">
        <v>50226</v>
      </c>
      <c r="C1588" s="9" t="s">
        <v>22</v>
      </c>
      <c r="D1588" s="9">
        <v>22.4</v>
      </c>
      <c r="E1588" s="8">
        <v>0.3</v>
      </c>
      <c r="F1588">
        <f t="shared" si="124"/>
        <v>28.715999999999816</v>
      </c>
      <c r="G1588" s="1">
        <f t="shared" si="120"/>
        <v>0</v>
      </c>
      <c r="H1588">
        <f t="shared" si="121"/>
        <v>28.715999999999816</v>
      </c>
      <c r="I1588">
        <f t="shared" si="122"/>
        <v>0</v>
      </c>
      <c r="J1588">
        <f t="shared" si="123"/>
        <v>28.715999999999816</v>
      </c>
    </row>
    <row r="1589" spans="2:10" x14ac:dyDescent="0.3">
      <c r="B1589" s="7">
        <v>50227</v>
      </c>
      <c r="C1589" s="6" t="s">
        <v>5</v>
      </c>
      <c r="D1589" s="6">
        <v>18.600000000000001</v>
      </c>
      <c r="E1589" s="5">
        <v>7.2</v>
      </c>
      <c r="F1589">
        <f t="shared" si="124"/>
        <v>28.715999999999816</v>
      </c>
      <c r="G1589" s="1">
        <f t="shared" si="120"/>
        <v>1.3392000000000017</v>
      </c>
      <c r="H1589">
        <f t="shared" si="121"/>
        <v>30.055199999999818</v>
      </c>
      <c r="I1589">
        <f t="shared" si="122"/>
        <v>0</v>
      </c>
      <c r="J1589">
        <f t="shared" si="123"/>
        <v>30.055199999999818</v>
      </c>
    </row>
    <row r="1590" spans="2:10" x14ac:dyDescent="0.3">
      <c r="B1590" s="10">
        <v>50228</v>
      </c>
      <c r="C1590" s="9" t="s">
        <v>8</v>
      </c>
      <c r="D1590" s="9">
        <v>17.100000000000001</v>
      </c>
      <c r="E1590" s="8">
        <v>0</v>
      </c>
      <c r="F1590">
        <f t="shared" si="124"/>
        <v>30.055199999999818</v>
      </c>
      <c r="G1590" s="1">
        <f t="shared" si="120"/>
        <v>0</v>
      </c>
      <c r="H1590">
        <f t="shared" si="121"/>
        <v>30.055199999999818</v>
      </c>
      <c r="I1590">
        <f t="shared" si="122"/>
        <v>0</v>
      </c>
      <c r="J1590">
        <f t="shared" si="123"/>
        <v>30.055199999999818</v>
      </c>
    </row>
    <row r="1591" spans="2:10" x14ac:dyDescent="0.3">
      <c r="B1591" s="7">
        <v>50229</v>
      </c>
      <c r="C1591" s="6" t="s">
        <v>2</v>
      </c>
      <c r="D1591" s="6">
        <v>25.1</v>
      </c>
      <c r="E1591" s="5">
        <v>24.3</v>
      </c>
      <c r="F1591">
        <f t="shared" si="124"/>
        <v>30.055199999999818</v>
      </c>
      <c r="G1591" s="1">
        <f t="shared" si="120"/>
        <v>6.0993000000000031</v>
      </c>
      <c r="H1591">
        <f t="shared" si="121"/>
        <v>36.154499999999821</v>
      </c>
      <c r="I1591">
        <f t="shared" si="122"/>
        <v>0</v>
      </c>
      <c r="J1591">
        <f t="shared" si="123"/>
        <v>36.154499999999821</v>
      </c>
    </row>
    <row r="1592" spans="2:10" x14ac:dyDescent="0.3">
      <c r="B1592" s="10">
        <v>50230</v>
      </c>
      <c r="C1592" s="9" t="s">
        <v>9</v>
      </c>
      <c r="D1592" s="9">
        <v>10.4</v>
      </c>
      <c r="E1592" s="8">
        <v>22.2</v>
      </c>
      <c r="F1592">
        <f t="shared" si="124"/>
        <v>36.154499999999821</v>
      </c>
      <c r="G1592" s="1">
        <f t="shared" si="120"/>
        <v>2.308799999999998</v>
      </c>
      <c r="H1592">
        <f t="shared" si="121"/>
        <v>38.463299999999819</v>
      </c>
      <c r="I1592">
        <f t="shared" si="122"/>
        <v>0</v>
      </c>
      <c r="J1592">
        <f t="shared" si="123"/>
        <v>38.463299999999819</v>
      </c>
    </row>
    <row r="1593" spans="2:10" x14ac:dyDescent="0.3">
      <c r="B1593" s="7">
        <v>50231</v>
      </c>
      <c r="C1593" s="6" t="s">
        <v>3</v>
      </c>
      <c r="D1593" s="6">
        <v>28.9</v>
      </c>
      <c r="E1593" s="5">
        <v>0</v>
      </c>
      <c r="F1593">
        <f t="shared" si="124"/>
        <v>38.463299999999819</v>
      </c>
      <c r="G1593" s="1">
        <f t="shared" si="120"/>
        <v>0</v>
      </c>
      <c r="H1593">
        <f t="shared" si="121"/>
        <v>38.463299999999819</v>
      </c>
      <c r="I1593">
        <f t="shared" si="122"/>
        <v>0</v>
      </c>
      <c r="J1593">
        <f t="shared" si="123"/>
        <v>38.463299999999819</v>
      </c>
    </row>
    <row r="1594" spans="2:10" x14ac:dyDescent="0.3">
      <c r="B1594" s="10">
        <v>50232</v>
      </c>
      <c r="C1594" s="9" t="s">
        <v>18</v>
      </c>
      <c r="D1594" s="9">
        <v>24.1</v>
      </c>
      <c r="E1594" s="8">
        <v>0</v>
      </c>
      <c r="F1594">
        <f t="shared" si="124"/>
        <v>38.463299999999819</v>
      </c>
      <c r="G1594" s="1">
        <f t="shared" si="120"/>
        <v>0</v>
      </c>
      <c r="H1594">
        <f t="shared" si="121"/>
        <v>38.463299999999819</v>
      </c>
      <c r="I1594">
        <f t="shared" si="122"/>
        <v>0</v>
      </c>
      <c r="J1594">
        <f t="shared" si="123"/>
        <v>38.463299999999819</v>
      </c>
    </row>
    <row r="1595" spans="2:10" x14ac:dyDescent="0.3">
      <c r="B1595" s="7">
        <v>50233</v>
      </c>
      <c r="C1595" s="6" t="s">
        <v>2</v>
      </c>
      <c r="D1595" s="6">
        <v>23.2</v>
      </c>
      <c r="E1595" s="5">
        <v>22.1</v>
      </c>
      <c r="F1595">
        <f t="shared" si="124"/>
        <v>38.463299999999819</v>
      </c>
      <c r="G1595" s="1">
        <f t="shared" si="120"/>
        <v>5.127200000000002</v>
      </c>
      <c r="H1595">
        <f t="shared" si="121"/>
        <v>43.590499999999821</v>
      </c>
      <c r="I1595">
        <f t="shared" si="122"/>
        <v>0</v>
      </c>
      <c r="J1595">
        <f t="shared" si="123"/>
        <v>43.590499999999821</v>
      </c>
    </row>
    <row r="1596" spans="2:10" x14ac:dyDescent="0.3">
      <c r="B1596" s="10">
        <v>50234</v>
      </c>
      <c r="C1596" s="9" t="s">
        <v>4</v>
      </c>
      <c r="D1596" s="9">
        <v>24.1</v>
      </c>
      <c r="E1596" s="8">
        <v>9.3000000000000007</v>
      </c>
      <c r="F1596">
        <f t="shared" si="124"/>
        <v>43.590499999999821</v>
      </c>
      <c r="G1596" s="1">
        <f t="shared" si="120"/>
        <v>2.2413000000000025</v>
      </c>
      <c r="H1596">
        <f t="shared" si="121"/>
        <v>45.831799999999824</v>
      </c>
      <c r="I1596">
        <f t="shared" si="122"/>
        <v>0</v>
      </c>
      <c r="J1596">
        <f t="shared" si="123"/>
        <v>45.831799999999824</v>
      </c>
    </row>
    <row r="1597" spans="2:10" x14ac:dyDescent="0.3">
      <c r="B1597" s="7">
        <v>50235</v>
      </c>
      <c r="C1597" s="6" t="s">
        <v>8</v>
      </c>
      <c r="D1597" s="6">
        <v>14.6</v>
      </c>
      <c r="E1597" s="5">
        <v>0</v>
      </c>
      <c r="F1597">
        <f t="shared" si="124"/>
        <v>45.831799999999824</v>
      </c>
      <c r="G1597" s="1">
        <f t="shared" si="120"/>
        <v>0</v>
      </c>
      <c r="H1597">
        <f t="shared" si="121"/>
        <v>45.831799999999824</v>
      </c>
      <c r="I1597">
        <f t="shared" si="122"/>
        <v>0</v>
      </c>
      <c r="J1597">
        <f t="shared" si="123"/>
        <v>45.831799999999824</v>
      </c>
    </row>
    <row r="1598" spans="2:10" x14ac:dyDescent="0.3">
      <c r="B1598" s="10">
        <v>50236</v>
      </c>
      <c r="C1598" s="9" t="s">
        <v>12</v>
      </c>
      <c r="D1598" s="9">
        <v>17.7</v>
      </c>
      <c r="E1598" s="8">
        <v>0</v>
      </c>
      <c r="F1598">
        <f t="shared" si="124"/>
        <v>45.831799999999824</v>
      </c>
      <c r="G1598" s="1">
        <f t="shared" si="120"/>
        <v>0</v>
      </c>
      <c r="H1598">
        <f t="shared" si="121"/>
        <v>45.831799999999824</v>
      </c>
      <c r="I1598">
        <f t="shared" si="122"/>
        <v>0</v>
      </c>
      <c r="J1598">
        <f t="shared" si="123"/>
        <v>45.831799999999824</v>
      </c>
    </row>
    <row r="1599" spans="2:10" x14ac:dyDescent="0.3">
      <c r="B1599" s="7">
        <v>50237</v>
      </c>
      <c r="C1599" s="6" t="s">
        <v>10</v>
      </c>
      <c r="D1599" s="6">
        <v>20.100000000000001</v>
      </c>
      <c r="E1599" s="5">
        <v>11.5</v>
      </c>
      <c r="F1599">
        <f t="shared" si="124"/>
        <v>45.831799999999824</v>
      </c>
      <c r="G1599" s="1">
        <f t="shared" si="120"/>
        <v>2.3115000000000023</v>
      </c>
      <c r="H1599">
        <f t="shared" si="121"/>
        <v>48.143299999999826</v>
      </c>
      <c r="I1599">
        <f t="shared" si="122"/>
        <v>0</v>
      </c>
      <c r="J1599">
        <f t="shared" si="123"/>
        <v>48.143299999999826</v>
      </c>
    </row>
    <row r="1600" spans="2:10" x14ac:dyDescent="0.3">
      <c r="B1600" s="10">
        <v>50238</v>
      </c>
      <c r="C1600" s="9" t="s">
        <v>22</v>
      </c>
      <c r="D1600" s="9">
        <v>27.5</v>
      </c>
      <c r="E1600" s="8">
        <v>0</v>
      </c>
      <c r="F1600">
        <f t="shared" si="124"/>
        <v>48.143299999999826</v>
      </c>
      <c r="G1600" s="1">
        <f t="shared" si="120"/>
        <v>0</v>
      </c>
      <c r="H1600">
        <f t="shared" si="121"/>
        <v>48.143299999999826</v>
      </c>
      <c r="I1600">
        <f t="shared" si="122"/>
        <v>0</v>
      </c>
      <c r="J1600">
        <f t="shared" si="123"/>
        <v>48.143299999999826</v>
      </c>
    </row>
    <row r="1601" spans="2:10" x14ac:dyDescent="0.3">
      <c r="B1601" s="7">
        <v>50239</v>
      </c>
      <c r="C1601" s="6" t="s">
        <v>0</v>
      </c>
      <c r="D1601" s="6">
        <v>10.9</v>
      </c>
      <c r="E1601" s="5">
        <v>9</v>
      </c>
      <c r="F1601">
        <f t="shared" si="124"/>
        <v>48.143299999999826</v>
      </c>
      <c r="G1601" s="1">
        <f t="shared" si="120"/>
        <v>0.98100000000000165</v>
      </c>
      <c r="H1601">
        <f t="shared" si="121"/>
        <v>49.124299999999828</v>
      </c>
      <c r="I1601">
        <f t="shared" si="122"/>
        <v>0</v>
      </c>
      <c r="J1601">
        <f t="shared" si="123"/>
        <v>49.124299999999828</v>
      </c>
    </row>
    <row r="1602" spans="2:10" x14ac:dyDescent="0.3">
      <c r="B1602" s="10">
        <v>50240</v>
      </c>
      <c r="C1602" s="9" t="s">
        <v>6</v>
      </c>
      <c r="D1602" s="9">
        <v>27.6</v>
      </c>
      <c r="E1602" s="8">
        <v>3.2</v>
      </c>
      <c r="F1602">
        <f t="shared" si="124"/>
        <v>49.124299999999828</v>
      </c>
      <c r="G1602" s="1">
        <f t="shared" si="120"/>
        <v>0.88320000000000221</v>
      </c>
      <c r="H1602">
        <f t="shared" si="121"/>
        <v>50.00749999999983</v>
      </c>
      <c r="I1602">
        <f t="shared" si="122"/>
        <v>0</v>
      </c>
      <c r="J1602">
        <f t="shared" si="123"/>
        <v>50.00749999999983</v>
      </c>
    </row>
    <row r="1603" spans="2:10" x14ac:dyDescent="0.3">
      <c r="B1603" s="7">
        <v>50241</v>
      </c>
      <c r="C1603" s="6" t="s">
        <v>2</v>
      </c>
      <c r="D1603" s="6">
        <v>24.5</v>
      </c>
      <c r="E1603" s="5">
        <v>15.3</v>
      </c>
      <c r="F1603">
        <f t="shared" si="124"/>
        <v>50.00749999999983</v>
      </c>
      <c r="G1603" s="1">
        <f t="shared" ref="G1603:G1666" si="125">H1603-F1603</f>
        <v>3.7484999999999999</v>
      </c>
      <c r="H1603">
        <f t="shared" ref="H1603:H1666" si="126">IF(E1603&gt;=1,(D1603*E1603%)+F1603,F1603)</f>
        <v>53.75599999999983</v>
      </c>
      <c r="I1603">
        <f t="shared" ref="I1603:I1666" si="127">IF(H1603&gt;=100,1,0)</f>
        <v>0</v>
      </c>
      <c r="J1603">
        <f t="shared" ref="J1603:J1666" si="128">IF(I1603=1,H1603-100,H1603)</f>
        <v>53.75599999999983</v>
      </c>
    </row>
    <row r="1604" spans="2:10" x14ac:dyDescent="0.3">
      <c r="B1604" s="10">
        <v>50242</v>
      </c>
      <c r="C1604" s="9" t="s">
        <v>23</v>
      </c>
      <c r="D1604" s="9">
        <v>10.8</v>
      </c>
      <c r="E1604" s="8">
        <v>0</v>
      </c>
      <c r="F1604">
        <f t="shared" ref="F1604:F1667" si="129">J1603</f>
        <v>53.75599999999983</v>
      </c>
      <c r="G1604" s="1">
        <f t="shared" si="125"/>
        <v>0</v>
      </c>
      <c r="H1604">
        <f t="shared" si="126"/>
        <v>53.75599999999983</v>
      </c>
      <c r="I1604">
        <f t="shared" si="127"/>
        <v>0</v>
      </c>
      <c r="J1604">
        <f t="shared" si="128"/>
        <v>53.75599999999983</v>
      </c>
    </row>
    <row r="1605" spans="2:10" x14ac:dyDescent="0.3">
      <c r="B1605" s="7">
        <v>50243</v>
      </c>
      <c r="C1605" s="6" t="s">
        <v>2</v>
      </c>
      <c r="D1605" s="6">
        <v>28.7</v>
      </c>
      <c r="E1605" s="5">
        <v>27.2</v>
      </c>
      <c r="F1605">
        <f t="shared" si="129"/>
        <v>53.75599999999983</v>
      </c>
      <c r="G1605" s="1">
        <f t="shared" si="125"/>
        <v>7.8063999999999965</v>
      </c>
      <c r="H1605">
        <f t="shared" si="126"/>
        <v>61.562399999999826</v>
      </c>
      <c r="I1605">
        <f t="shared" si="127"/>
        <v>0</v>
      </c>
      <c r="J1605">
        <f t="shared" si="128"/>
        <v>61.562399999999826</v>
      </c>
    </row>
    <row r="1606" spans="2:10" x14ac:dyDescent="0.3">
      <c r="B1606" s="10">
        <v>50244</v>
      </c>
      <c r="C1606" s="9" t="s">
        <v>21</v>
      </c>
      <c r="D1606" s="9">
        <v>21.5</v>
      </c>
      <c r="E1606" s="8">
        <v>0.6</v>
      </c>
      <c r="F1606">
        <f t="shared" si="129"/>
        <v>61.562399999999826</v>
      </c>
      <c r="G1606" s="1">
        <f t="shared" si="125"/>
        <v>0</v>
      </c>
      <c r="H1606">
        <f t="shared" si="126"/>
        <v>61.562399999999826</v>
      </c>
      <c r="I1606">
        <f t="shared" si="127"/>
        <v>0</v>
      </c>
      <c r="J1606">
        <f t="shared" si="128"/>
        <v>61.562399999999826</v>
      </c>
    </row>
    <row r="1607" spans="2:10" x14ac:dyDescent="0.3">
      <c r="B1607" s="7">
        <v>50245</v>
      </c>
      <c r="C1607" s="6" t="s">
        <v>6</v>
      </c>
      <c r="D1607" s="6">
        <v>20.100000000000001</v>
      </c>
      <c r="E1607" s="5">
        <v>0.8</v>
      </c>
      <c r="F1607">
        <f t="shared" si="129"/>
        <v>61.562399999999826</v>
      </c>
      <c r="G1607" s="1">
        <f t="shared" si="125"/>
        <v>0</v>
      </c>
      <c r="H1607">
        <f t="shared" si="126"/>
        <v>61.562399999999826</v>
      </c>
      <c r="I1607">
        <f t="shared" si="127"/>
        <v>0</v>
      </c>
      <c r="J1607">
        <f t="shared" si="128"/>
        <v>61.562399999999826</v>
      </c>
    </row>
    <row r="1608" spans="2:10" x14ac:dyDescent="0.3">
      <c r="B1608" s="10">
        <v>50246</v>
      </c>
      <c r="C1608" s="9" t="s">
        <v>2</v>
      </c>
      <c r="D1608" s="9">
        <v>21.3</v>
      </c>
      <c r="E1608" s="8">
        <v>14.6</v>
      </c>
      <c r="F1608">
        <f t="shared" si="129"/>
        <v>61.562399999999826</v>
      </c>
      <c r="G1608" s="1">
        <f t="shared" si="125"/>
        <v>3.109800000000007</v>
      </c>
      <c r="H1608">
        <f t="shared" si="126"/>
        <v>64.672199999999833</v>
      </c>
      <c r="I1608">
        <f t="shared" si="127"/>
        <v>0</v>
      </c>
      <c r="J1608">
        <f t="shared" si="128"/>
        <v>64.672199999999833</v>
      </c>
    </row>
    <row r="1609" spans="2:10" x14ac:dyDescent="0.3">
      <c r="B1609" s="7">
        <v>50247</v>
      </c>
      <c r="C1609" s="6" t="s">
        <v>1</v>
      </c>
      <c r="D1609" s="6">
        <v>20.2</v>
      </c>
      <c r="E1609" s="5">
        <v>6.9</v>
      </c>
      <c r="F1609">
        <f t="shared" si="129"/>
        <v>64.672199999999833</v>
      </c>
      <c r="G1609" s="1">
        <f t="shared" si="125"/>
        <v>1.3937999999999988</v>
      </c>
      <c r="H1609">
        <f t="shared" si="126"/>
        <v>66.065999999999832</v>
      </c>
      <c r="I1609">
        <f t="shared" si="127"/>
        <v>0</v>
      </c>
      <c r="J1609">
        <f t="shared" si="128"/>
        <v>66.065999999999832</v>
      </c>
    </row>
    <row r="1610" spans="2:10" x14ac:dyDescent="0.3">
      <c r="B1610" s="10">
        <v>50248</v>
      </c>
      <c r="C1610" s="9" t="s">
        <v>4</v>
      </c>
      <c r="D1610" s="9">
        <v>16.8</v>
      </c>
      <c r="E1610" s="8">
        <v>7.6</v>
      </c>
      <c r="F1610">
        <f t="shared" si="129"/>
        <v>66.065999999999832</v>
      </c>
      <c r="G1610" s="1">
        <f t="shared" si="125"/>
        <v>1.2767999999999944</v>
      </c>
      <c r="H1610">
        <f t="shared" si="126"/>
        <v>67.342799999999826</v>
      </c>
      <c r="I1610">
        <f t="shared" si="127"/>
        <v>0</v>
      </c>
      <c r="J1610">
        <f t="shared" si="128"/>
        <v>67.342799999999826</v>
      </c>
    </row>
    <row r="1611" spans="2:10" x14ac:dyDescent="0.3">
      <c r="B1611" s="7">
        <v>50249</v>
      </c>
      <c r="C1611" s="6" t="s">
        <v>10</v>
      </c>
      <c r="D1611" s="6">
        <v>26.5</v>
      </c>
      <c r="E1611" s="5">
        <v>2.5</v>
      </c>
      <c r="F1611">
        <f t="shared" si="129"/>
        <v>67.342799999999826</v>
      </c>
      <c r="G1611" s="1">
        <f t="shared" si="125"/>
        <v>0.66249999999999432</v>
      </c>
      <c r="H1611">
        <f t="shared" si="126"/>
        <v>68.005299999999821</v>
      </c>
      <c r="I1611">
        <f t="shared" si="127"/>
        <v>0</v>
      </c>
      <c r="J1611">
        <f t="shared" si="128"/>
        <v>68.005299999999821</v>
      </c>
    </row>
    <row r="1612" spans="2:10" x14ac:dyDescent="0.3">
      <c r="B1612" s="10">
        <v>50250</v>
      </c>
      <c r="C1612" s="9" t="s">
        <v>0</v>
      </c>
      <c r="D1612" s="9">
        <v>18.899999999999999</v>
      </c>
      <c r="E1612" s="8">
        <v>0</v>
      </c>
      <c r="F1612">
        <f t="shared" si="129"/>
        <v>68.005299999999821</v>
      </c>
      <c r="G1612" s="1">
        <f t="shared" si="125"/>
        <v>0</v>
      </c>
      <c r="H1612">
        <f t="shared" si="126"/>
        <v>68.005299999999821</v>
      </c>
      <c r="I1612">
        <f t="shared" si="127"/>
        <v>0</v>
      </c>
      <c r="J1612">
        <f t="shared" si="128"/>
        <v>68.005299999999821</v>
      </c>
    </row>
    <row r="1613" spans="2:10" x14ac:dyDescent="0.3">
      <c r="B1613" s="7">
        <v>50251</v>
      </c>
      <c r="C1613" s="6" t="s">
        <v>12</v>
      </c>
      <c r="D1613" s="6">
        <v>22.9</v>
      </c>
      <c r="E1613" s="5">
        <v>1.2</v>
      </c>
      <c r="F1613">
        <f t="shared" si="129"/>
        <v>68.005299999999821</v>
      </c>
      <c r="G1613" s="1">
        <f t="shared" si="125"/>
        <v>0.27479999999999905</v>
      </c>
      <c r="H1613">
        <f t="shared" si="126"/>
        <v>68.28009999999982</v>
      </c>
      <c r="I1613">
        <f t="shared" si="127"/>
        <v>0</v>
      </c>
      <c r="J1613">
        <f t="shared" si="128"/>
        <v>68.28009999999982</v>
      </c>
    </row>
    <row r="1614" spans="2:10" x14ac:dyDescent="0.3">
      <c r="B1614" s="10">
        <v>50252</v>
      </c>
      <c r="C1614" s="9" t="s">
        <v>2</v>
      </c>
      <c r="D1614" s="9">
        <v>11.3</v>
      </c>
      <c r="E1614" s="8">
        <v>32.700000000000003</v>
      </c>
      <c r="F1614">
        <f t="shared" si="129"/>
        <v>68.28009999999982</v>
      </c>
      <c r="G1614" s="1">
        <f t="shared" si="125"/>
        <v>3.6950999999999965</v>
      </c>
      <c r="H1614">
        <f t="shared" si="126"/>
        <v>71.975199999999816</v>
      </c>
      <c r="I1614">
        <f t="shared" si="127"/>
        <v>0</v>
      </c>
      <c r="J1614">
        <f t="shared" si="128"/>
        <v>71.975199999999816</v>
      </c>
    </row>
    <row r="1615" spans="2:10" x14ac:dyDescent="0.3">
      <c r="B1615" s="7">
        <v>50253</v>
      </c>
      <c r="C1615" s="6" t="s">
        <v>4</v>
      </c>
      <c r="D1615" s="6">
        <v>13</v>
      </c>
      <c r="E1615" s="5">
        <v>1.7</v>
      </c>
      <c r="F1615">
        <f t="shared" si="129"/>
        <v>71.975199999999816</v>
      </c>
      <c r="G1615" s="1">
        <f t="shared" si="125"/>
        <v>0.22100000000000364</v>
      </c>
      <c r="H1615">
        <f t="shared" si="126"/>
        <v>72.19619999999982</v>
      </c>
      <c r="I1615">
        <f t="shared" si="127"/>
        <v>0</v>
      </c>
      <c r="J1615">
        <f t="shared" si="128"/>
        <v>72.19619999999982</v>
      </c>
    </row>
    <row r="1616" spans="2:10" x14ac:dyDescent="0.3">
      <c r="B1616" s="10">
        <v>50254</v>
      </c>
      <c r="C1616" s="9" t="s">
        <v>22</v>
      </c>
      <c r="D1616" s="9">
        <v>18.3</v>
      </c>
      <c r="E1616" s="8">
        <v>2.5</v>
      </c>
      <c r="F1616">
        <f t="shared" si="129"/>
        <v>72.19619999999982</v>
      </c>
      <c r="G1616" s="1">
        <f t="shared" si="125"/>
        <v>0.45749999999999602</v>
      </c>
      <c r="H1616">
        <f t="shared" si="126"/>
        <v>72.653699999999816</v>
      </c>
      <c r="I1616">
        <f t="shared" si="127"/>
        <v>0</v>
      </c>
      <c r="J1616">
        <f t="shared" si="128"/>
        <v>72.653699999999816</v>
      </c>
    </row>
    <row r="1617" spans="2:10" x14ac:dyDescent="0.3">
      <c r="B1617" s="7">
        <v>50255</v>
      </c>
      <c r="C1617" s="6" t="s">
        <v>0</v>
      </c>
      <c r="D1617" s="6">
        <v>10.199999999999999</v>
      </c>
      <c r="E1617" s="5">
        <v>14.3</v>
      </c>
      <c r="F1617">
        <f t="shared" si="129"/>
        <v>72.653699999999816</v>
      </c>
      <c r="G1617" s="1">
        <f t="shared" si="125"/>
        <v>1.4586000000000041</v>
      </c>
      <c r="H1617">
        <f t="shared" si="126"/>
        <v>74.11229999999982</v>
      </c>
      <c r="I1617">
        <f t="shared" si="127"/>
        <v>0</v>
      </c>
      <c r="J1617">
        <f t="shared" si="128"/>
        <v>74.11229999999982</v>
      </c>
    </row>
    <row r="1618" spans="2:10" x14ac:dyDescent="0.3">
      <c r="B1618" s="10">
        <v>50256</v>
      </c>
      <c r="C1618" s="9" t="s">
        <v>9</v>
      </c>
      <c r="D1618" s="9">
        <v>14.5</v>
      </c>
      <c r="E1618" s="8">
        <v>10.5</v>
      </c>
      <c r="F1618">
        <f t="shared" si="129"/>
        <v>74.11229999999982</v>
      </c>
      <c r="G1618" s="1">
        <f t="shared" si="125"/>
        <v>1.5224999999999937</v>
      </c>
      <c r="H1618">
        <f t="shared" si="126"/>
        <v>75.634799999999814</v>
      </c>
      <c r="I1618">
        <f t="shared" si="127"/>
        <v>0</v>
      </c>
      <c r="J1618">
        <f t="shared" si="128"/>
        <v>75.634799999999814</v>
      </c>
    </row>
    <row r="1619" spans="2:10" x14ac:dyDescent="0.3">
      <c r="B1619" s="7">
        <v>50257</v>
      </c>
      <c r="C1619" s="6" t="s">
        <v>25</v>
      </c>
      <c r="D1619" s="6">
        <v>12.3</v>
      </c>
      <c r="E1619" s="5">
        <v>7.4</v>
      </c>
      <c r="F1619">
        <f t="shared" si="129"/>
        <v>75.634799999999814</v>
      </c>
      <c r="G1619" s="1">
        <f t="shared" si="125"/>
        <v>0.91020000000000323</v>
      </c>
      <c r="H1619">
        <f t="shared" si="126"/>
        <v>76.544999999999817</v>
      </c>
      <c r="I1619">
        <f t="shared" si="127"/>
        <v>0</v>
      </c>
      <c r="J1619">
        <f t="shared" si="128"/>
        <v>76.544999999999817</v>
      </c>
    </row>
    <row r="1620" spans="2:10" x14ac:dyDescent="0.3">
      <c r="B1620" s="10">
        <v>50258</v>
      </c>
      <c r="C1620" s="9" t="s">
        <v>4</v>
      </c>
      <c r="D1620" s="9">
        <v>17</v>
      </c>
      <c r="E1620" s="8">
        <v>16.899999999999999</v>
      </c>
      <c r="F1620">
        <f t="shared" si="129"/>
        <v>76.544999999999817</v>
      </c>
      <c r="G1620" s="1">
        <f t="shared" si="125"/>
        <v>2.8730000000000047</v>
      </c>
      <c r="H1620">
        <f t="shared" si="126"/>
        <v>79.417999999999822</v>
      </c>
      <c r="I1620">
        <f t="shared" si="127"/>
        <v>0</v>
      </c>
      <c r="J1620">
        <f t="shared" si="128"/>
        <v>79.417999999999822</v>
      </c>
    </row>
    <row r="1621" spans="2:10" x14ac:dyDescent="0.3">
      <c r="B1621" s="7">
        <v>50259</v>
      </c>
      <c r="C1621" s="6" t="s">
        <v>16</v>
      </c>
      <c r="D1621" s="6">
        <v>17.5</v>
      </c>
      <c r="E1621" s="5">
        <v>0</v>
      </c>
      <c r="F1621">
        <f t="shared" si="129"/>
        <v>79.417999999999822</v>
      </c>
      <c r="G1621" s="1">
        <f t="shared" si="125"/>
        <v>0</v>
      </c>
      <c r="H1621">
        <f t="shared" si="126"/>
        <v>79.417999999999822</v>
      </c>
      <c r="I1621">
        <f t="shared" si="127"/>
        <v>0</v>
      </c>
      <c r="J1621">
        <f t="shared" si="128"/>
        <v>79.417999999999822</v>
      </c>
    </row>
    <row r="1622" spans="2:10" x14ac:dyDescent="0.3">
      <c r="B1622" s="10">
        <v>50260</v>
      </c>
      <c r="C1622" s="9" t="s">
        <v>27</v>
      </c>
      <c r="D1622" s="9">
        <v>28.4</v>
      </c>
      <c r="E1622" s="8">
        <v>0</v>
      </c>
      <c r="F1622">
        <f t="shared" si="129"/>
        <v>79.417999999999822</v>
      </c>
      <c r="G1622" s="1">
        <f t="shared" si="125"/>
        <v>0</v>
      </c>
      <c r="H1622">
        <f t="shared" si="126"/>
        <v>79.417999999999822</v>
      </c>
      <c r="I1622">
        <f t="shared" si="127"/>
        <v>0</v>
      </c>
      <c r="J1622">
        <f t="shared" si="128"/>
        <v>79.417999999999822</v>
      </c>
    </row>
    <row r="1623" spans="2:10" x14ac:dyDescent="0.3">
      <c r="B1623" s="7">
        <v>50261</v>
      </c>
      <c r="C1623" s="6" t="s">
        <v>2</v>
      </c>
      <c r="D1623" s="6">
        <v>13.1</v>
      </c>
      <c r="E1623" s="5">
        <v>36.6</v>
      </c>
      <c r="F1623">
        <f t="shared" si="129"/>
        <v>79.417999999999822</v>
      </c>
      <c r="G1623" s="1">
        <f t="shared" si="125"/>
        <v>4.7946000000000026</v>
      </c>
      <c r="H1623">
        <f t="shared" si="126"/>
        <v>84.212599999999824</v>
      </c>
      <c r="I1623">
        <f t="shared" si="127"/>
        <v>0</v>
      </c>
      <c r="J1623">
        <f t="shared" si="128"/>
        <v>84.212599999999824</v>
      </c>
    </row>
    <row r="1624" spans="2:10" x14ac:dyDescent="0.3">
      <c r="B1624" s="10">
        <v>50262</v>
      </c>
      <c r="C1624" s="9" t="s">
        <v>0</v>
      </c>
      <c r="D1624" s="9">
        <v>16.600000000000001</v>
      </c>
      <c r="E1624" s="8">
        <v>6.6</v>
      </c>
      <c r="F1624">
        <f t="shared" si="129"/>
        <v>84.212599999999824</v>
      </c>
      <c r="G1624" s="1">
        <f t="shared" si="125"/>
        <v>1.0956000000000046</v>
      </c>
      <c r="H1624">
        <f t="shared" si="126"/>
        <v>85.308199999999829</v>
      </c>
      <c r="I1624">
        <f t="shared" si="127"/>
        <v>0</v>
      </c>
      <c r="J1624">
        <f t="shared" si="128"/>
        <v>85.308199999999829</v>
      </c>
    </row>
    <row r="1625" spans="2:10" x14ac:dyDescent="0.3">
      <c r="B1625" s="7">
        <v>50263</v>
      </c>
      <c r="C1625" s="6" t="s">
        <v>2</v>
      </c>
      <c r="D1625" s="6">
        <v>20.2</v>
      </c>
      <c r="E1625" s="5">
        <v>0</v>
      </c>
      <c r="F1625">
        <f t="shared" si="129"/>
        <v>85.308199999999829</v>
      </c>
      <c r="G1625" s="1">
        <f t="shared" si="125"/>
        <v>0</v>
      </c>
      <c r="H1625">
        <f t="shared" si="126"/>
        <v>85.308199999999829</v>
      </c>
      <c r="I1625">
        <f t="shared" si="127"/>
        <v>0</v>
      </c>
      <c r="J1625">
        <f t="shared" si="128"/>
        <v>85.308199999999829</v>
      </c>
    </row>
    <row r="1626" spans="2:10" x14ac:dyDescent="0.3">
      <c r="B1626" s="10">
        <v>50264</v>
      </c>
      <c r="C1626" s="9" t="s">
        <v>0</v>
      </c>
      <c r="D1626" s="9">
        <v>26.4</v>
      </c>
      <c r="E1626" s="8">
        <v>11.9</v>
      </c>
      <c r="F1626">
        <f t="shared" si="129"/>
        <v>85.308199999999829</v>
      </c>
      <c r="G1626" s="1">
        <f t="shared" si="125"/>
        <v>3.1415999999999968</v>
      </c>
      <c r="H1626">
        <f t="shared" si="126"/>
        <v>88.449799999999826</v>
      </c>
      <c r="I1626">
        <f t="shared" si="127"/>
        <v>0</v>
      </c>
      <c r="J1626">
        <f t="shared" si="128"/>
        <v>88.449799999999826</v>
      </c>
    </row>
    <row r="1627" spans="2:10" x14ac:dyDescent="0.3">
      <c r="B1627" s="7">
        <v>50265</v>
      </c>
      <c r="C1627" s="6" t="s">
        <v>8</v>
      </c>
      <c r="D1627" s="6">
        <v>11.8</v>
      </c>
      <c r="E1627" s="5">
        <v>0</v>
      </c>
      <c r="F1627">
        <f t="shared" si="129"/>
        <v>88.449799999999826</v>
      </c>
      <c r="G1627" s="1">
        <f t="shared" si="125"/>
        <v>0</v>
      </c>
      <c r="H1627">
        <f t="shared" si="126"/>
        <v>88.449799999999826</v>
      </c>
      <c r="I1627">
        <f t="shared" si="127"/>
        <v>0</v>
      </c>
      <c r="J1627">
        <f t="shared" si="128"/>
        <v>88.449799999999826</v>
      </c>
    </row>
    <row r="1628" spans="2:10" x14ac:dyDescent="0.3">
      <c r="B1628" s="10">
        <v>50266</v>
      </c>
      <c r="C1628" s="9" t="s">
        <v>23</v>
      </c>
      <c r="D1628" s="9">
        <v>19.5</v>
      </c>
      <c r="E1628" s="8">
        <v>6.4</v>
      </c>
      <c r="F1628">
        <f t="shared" si="129"/>
        <v>88.449799999999826</v>
      </c>
      <c r="G1628" s="1">
        <f t="shared" si="125"/>
        <v>1.2480000000000047</v>
      </c>
      <c r="H1628">
        <f t="shared" si="126"/>
        <v>89.69779999999983</v>
      </c>
      <c r="I1628">
        <f t="shared" si="127"/>
        <v>0</v>
      </c>
      <c r="J1628">
        <f t="shared" si="128"/>
        <v>89.69779999999983</v>
      </c>
    </row>
    <row r="1629" spans="2:10" x14ac:dyDescent="0.3">
      <c r="B1629" s="7">
        <v>50267</v>
      </c>
      <c r="C1629" s="6" t="s">
        <v>2</v>
      </c>
      <c r="D1629" s="6">
        <v>12</v>
      </c>
      <c r="E1629" s="5">
        <v>13.3</v>
      </c>
      <c r="F1629">
        <f t="shared" si="129"/>
        <v>89.69779999999983</v>
      </c>
      <c r="G1629" s="1">
        <f t="shared" si="125"/>
        <v>1.5960000000000036</v>
      </c>
      <c r="H1629">
        <f t="shared" si="126"/>
        <v>91.293799999999834</v>
      </c>
      <c r="I1629">
        <f t="shared" si="127"/>
        <v>0</v>
      </c>
      <c r="J1629">
        <f t="shared" si="128"/>
        <v>91.293799999999834</v>
      </c>
    </row>
    <row r="1630" spans="2:10" x14ac:dyDescent="0.3">
      <c r="B1630" s="10">
        <v>50268</v>
      </c>
      <c r="C1630" s="9" t="s">
        <v>5</v>
      </c>
      <c r="D1630" s="9">
        <v>16.3</v>
      </c>
      <c r="E1630" s="8">
        <v>7.5</v>
      </c>
      <c r="F1630">
        <f t="shared" si="129"/>
        <v>91.293799999999834</v>
      </c>
      <c r="G1630" s="1">
        <f t="shared" si="125"/>
        <v>1.2224999999999966</v>
      </c>
      <c r="H1630">
        <f t="shared" si="126"/>
        <v>92.516299999999831</v>
      </c>
      <c r="I1630">
        <f t="shared" si="127"/>
        <v>0</v>
      </c>
      <c r="J1630">
        <f t="shared" si="128"/>
        <v>92.516299999999831</v>
      </c>
    </row>
    <row r="1631" spans="2:10" x14ac:dyDescent="0.3">
      <c r="B1631" s="7">
        <v>50269</v>
      </c>
      <c r="C1631" s="6" t="s">
        <v>23</v>
      </c>
      <c r="D1631" s="6">
        <v>22.8</v>
      </c>
      <c r="E1631" s="5">
        <v>2.7</v>
      </c>
      <c r="F1631">
        <f t="shared" si="129"/>
        <v>92.516299999999831</v>
      </c>
      <c r="G1631" s="1">
        <f t="shared" si="125"/>
        <v>0.61560000000000059</v>
      </c>
      <c r="H1631">
        <f t="shared" si="126"/>
        <v>93.131899999999831</v>
      </c>
      <c r="I1631">
        <f t="shared" si="127"/>
        <v>0</v>
      </c>
      <c r="J1631">
        <f t="shared" si="128"/>
        <v>93.131899999999831</v>
      </c>
    </row>
    <row r="1632" spans="2:10" x14ac:dyDescent="0.3">
      <c r="B1632" s="10">
        <v>50270</v>
      </c>
      <c r="C1632" s="9" t="s">
        <v>8</v>
      </c>
      <c r="D1632" s="9">
        <v>16.2</v>
      </c>
      <c r="E1632" s="8">
        <v>43.3</v>
      </c>
      <c r="F1632">
        <f t="shared" si="129"/>
        <v>93.131899999999831</v>
      </c>
      <c r="G1632" s="1">
        <f t="shared" si="125"/>
        <v>7.0146000000000015</v>
      </c>
      <c r="H1632">
        <f t="shared" si="126"/>
        <v>100.14649999999983</v>
      </c>
      <c r="I1632">
        <f t="shared" si="127"/>
        <v>1</v>
      </c>
      <c r="J1632">
        <f t="shared" si="128"/>
        <v>0.14649999999983265</v>
      </c>
    </row>
    <row r="1633" spans="2:10" x14ac:dyDescent="0.3">
      <c r="B1633" s="7">
        <v>50271</v>
      </c>
      <c r="C1633" s="6" t="s">
        <v>6</v>
      </c>
      <c r="D1633" s="6">
        <v>11.5</v>
      </c>
      <c r="E1633" s="5">
        <v>3.1</v>
      </c>
      <c r="F1633">
        <f t="shared" si="129"/>
        <v>0.14649999999983265</v>
      </c>
      <c r="G1633" s="1">
        <f t="shared" si="125"/>
        <v>0.35650000000000004</v>
      </c>
      <c r="H1633">
        <f t="shared" si="126"/>
        <v>0.50299999999983269</v>
      </c>
      <c r="I1633">
        <f t="shared" si="127"/>
        <v>0</v>
      </c>
      <c r="J1633">
        <f t="shared" si="128"/>
        <v>0.50299999999983269</v>
      </c>
    </row>
    <row r="1634" spans="2:10" x14ac:dyDescent="0.3">
      <c r="B1634" s="10">
        <v>50272</v>
      </c>
      <c r="C1634" s="9" t="s">
        <v>4</v>
      </c>
      <c r="D1634" s="9">
        <v>13.5</v>
      </c>
      <c r="E1634" s="8">
        <v>0</v>
      </c>
      <c r="F1634">
        <f t="shared" si="129"/>
        <v>0.50299999999983269</v>
      </c>
      <c r="G1634" s="1">
        <f t="shared" si="125"/>
        <v>0</v>
      </c>
      <c r="H1634">
        <f t="shared" si="126"/>
        <v>0.50299999999983269</v>
      </c>
      <c r="I1634">
        <f t="shared" si="127"/>
        <v>0</v>
      </c>
      <c r="J1634">
        <f t="shared" si="128"/>
        <v>0.50299999999983269</v>
      </c>
    </row>
    <row r="1635" spans="2:10" x14ac:dyDescent="0.3">
      <c r="B1635" s="7">
        <v>50273</v>
      </c>
      <c r="C1635" s="6" t="s">
        <v>23</v>
      </c>
      <c r="D1635" s="6">
        <v>16.2</v>
      </c>
      <c r="E1635" s="5">
        <v>6.4</v>
      </c>
      <c r="F1635">
        <f t="shared" si="129"/>
        <v>0.50299999999983269</v>
      </c>
      <c r="G1635" s="1">
        <f t="shared" si="125"/>
        <v>1.0367999999999999</v>
      </c>
      <c r="H1635">
        <f t="shared" si="126"/>
        <v>1.5397999999998326</v>
      </c>
      <c r="I1635">
        <f t="shared" si="127"/>
        <v>0</v>
      </c>
      <c r="J1635">
        <f t="shared" si="128"/>
        <v>1.5397999999998326</v>
      </c>
    </row>
    <row r="1636" spans="2:10" x14ac:dyDescent="0.3">
      <c r="B1636" s="10">
        <v>50274</v>
      </c>
      <c r="C1636" s="9" t="s">
        <v>8</v>
      </c>
      <c r="D1636" s="9">
        <v>18.5</v>
      </c>
      <c r="E1636" s="8">
        <v>24.9</v>
      </c>
      <c r="F1636">
        <f t="shared" si="129"/>
        <v>1.5397999999998326</v>
      </c>
      <c r="G1636" s="1">
        <f t="shared" si="125"/>
        <v>4.6064999999999996</v>
      </c>
      <c r="H1636">
        <f t="shared" si="126"/>
        <v>6.1462999999998322</v>
      </c>
      <c r="I1636">
        <f t="shared" si="127"/>
        <v>0</v>
      </c>
      <c r="J1636">
        <f t="shared" si="128"/>
        <v>6.1462999999998322</v>
      </c>
    </row>
    <row r="1637" spans="2:10" x14ac:dyDescent="0.3">
      <c r="B1637" s="7">
        <v>50275</v>
      </c>
      <c r="C1637" s="6" t="s">
        <v>2</v>
      </c>
      <c r="D1637" s="6">
        <v>10.9</v>
      </c>
      <c r="E1637" s="5">
        <v>0</v>
      </c>
      <c r="F1637">
        <f t="shared" si="129"/>
        <v>6.1462999999998322</v>
      </c>
      <c r="G1637" s="1">
        <f t="shared" si="125"/>
        <v>0</v>
      </c>
      <c r="H1637">
        <f t="shared" si="126"/>
        <v>6.1462999999998322</v>
      </c>
      <c r="I1637">
        <f t="shared" si="127"/>
        <v>0</v>
      </c>
      <c r="J1637">
        <f t="shared" si="128"/>
        <v>6.1462999999998322</v>
      </c>
    </row>
    <row r="1638" spans="2:10" x14ac:dyDescent="0.3">
      <c r="B1638" s="10">
        <v>50276</v>
      </c>
      <c r="C1638" s="9" t="s">
        <v>23</v>
      </c>
      <c r="D1638" s="9">
        <v>23.9</v>
      </c>
      <c r="E1638" s="8">
        <v>4.5</v>
      </c>
      <c r="F1638">
        <f t="shared" si="129"/>
        <v>6.1462999999998322</v>
      </c>
      <c r="G1638" s="1">
        <f t="shared" si="125"/>
        <v>1.0754999999999999</v>
      </c>
      <c r="H1638">
        <f t="shared" si="126"/>
        <v>7.2217999999998321</v>
      </c>
      <c r="I1638">
        <f t="shared" si="127"/>
        <v>0</v>
      </c>
      <c r="J1638">
        <f t="shared" si="128"/>
        <v>7.2217999999998321</v>
      </c>
    </row>
    <row r="1639" spans="2:10" x14ac:dyDescent="0.3">
      <c r="B1639" s="7">
        <v>50277</v>
      </c>
      <c r="C1639" s="6" t="s">
        <v>9</v>
      </c>
      <c r="D1639" s="6">
        <v>20.2</v>
      </c>
      <c r="E1639" s="5">
        <v>0</v>
      </c>
      <c r="F1639">
        <f t="shared" si="129"/>
        <v>7.2217999999998321</v>
      </c>
      <c r="G1639" s="1">
        <f t="shared" si="125"/>
        <v>0</v>
      </c>
      <c r="H1639">
        <f t="shared" si="126"/>
        <v>7.2217999999998321</v>
      </c>
      <c r="I1639">
        <f t="shared" si="127"/>
        <v>0</v>
      </c>
      <c r="J1639">
        <f t="shared" si="128"/>
        <v>7.2217999999998321</v>
      </c>
    </row>
    <row r="1640" spans="2:10" x14ac:dyDescent="0.3">
      <c r="B1640" s="10">
        <v>50278</v>
      </c>
      <c r="C1640" s="9" t="s">
        <v>0</v>
      </c>
      <c r="D1640" s="9">
        <v>23.3</v>
      </c>
      <c r="E1640" s="8">
        <v>0</v>
      </c>
      <c r="F1640">
        <f t="shared" si="129"/>
        <v>7.2217999999998321</v>
      </c>
      <c r="G1640" s="1">
        <f t="shared" si="125"/>
        <v>0</v>
      </c>
      <c r="H1640">
        <f t="shared" si="126"/>
        <v>7.2217999999998321</v>
      </c>
      <c r="I1640">
        <f t="shared" si="127"/>
        <v>0</v>
      </c>
      <c r="J1640">
        <f t="shared" si="128"/>
        <v>7.2217999999998321</v>
      </c>
    </row>
    <row r="1641" spans="2:10" x14ac:dyDescent="0.3">
      <c r="B1641" s="7">
        <v>50279</v>
      </c>
      <c r="C1641" s="6" t="s">
        <v>4</v>
      </c>
      <c r="D1641" s="6">
        <v>26.3</v>
      </c>
      <c r="E1641" s="5">
        <v>2.2000000000000002</v>
      </c>
      <c r="F1641">
        <f t="shared" si="129"/>
        <v>7.2217999999998321</v>
      </c>
      <c r="G1641" s="1">
        <f t="shared" si="125"/>
        <v>0.57859999999999978</v>
      </c>
      <c r="H1641">
        <f t="shared" si="126"/>
        <v>7.8003999999998319</v>
      </c>
      <c r="I1641">
        <f t="shared" si="127"/>
        <v>0</v>
      </c>
      <c r="J1641">
        <f t="shared" si="128"/>
        <v>7.8003999999998319</v>
      </c>
    </row>
    <row r="1642" spans="2:10" x14ac:dyDescent="0.3">
      <c r="B1642" s="10">
        <v>50280</v>
      </c>
      <c r="C1642" s="9" t="s">
        <v>4</v>
      </c>
      <c r="D1642" s="9">
        <v>20.3</v>
      </c>
      <c r="E1642" s="8">
        <v>16.600000000000001</v>
      </c>
      <c r="F1642">
        <f t="shared" si="129"/>
        <v>7.8003999999998319</v>
      </c>
      <c r="G1642" s="1">
        <f t="shared" si="125"/>
        <v>3.3698000000000006</v>
      </c>
      <c r="H1642">
        <f t="shared" si="126"/>
        <v>11.170199999999832</v>
      </c>
      <c r="I1642">
        <f t="shared" si="127"/>
        <v>0</v>
      </c>
      <c r="J1642">
        <f t="shared" si="128"/>
        <v>11.170199999999832</v>
      </c>
    </row>
    <row r="1643" spans="2:10" x14ac:dyDescent="0.3">
      <c r="B1643" s="7">
        <v>50281</v>
      </c>
      <c r="C1643" s="6" t="s">
        <v>8</v>
      </c>
      <c r="D1643" s="6">
        <v>11.1</v>
      </c>
      <c r="E1643" s="5">
        <v>38</v>
      </c>
      <c r="F1643">
        <f t="shared" si="129"/>
        <v>11.170199999999832</v>
      </c>
      <c r="G1643" s="1">
        <f t="shared" si="125"/>
        <v>4.218</v>
      </c>
      <c r="H1643">
        <f t="shared" si="126"/>
        <v>15.388199999999832</v>
      </c>
      <c r="I1643">
        <f t="shared" si="127"/>
        <v>0</v>
      </c>
      <c r="J1643">
        <f t="shared" si="128"/>
        <v>15.388199999999832</v>
      </c>
    </row>
    <row r="1644" spans="2:10" x14ac:dyDescent="0.3">
      <c r="B1644" s="10">
        <v>50282</v>
      </c>
      <c r="C1644" s="9" t="s">
        <v>16</v>
      </c>
      <c r="D1644" s="9">
        <v>10.7</v>
      </c>
      <c r="E1644" s="8">
        <v>1.2</v>
      </c>
      <c r="F1644">
        <f t="shared" si="129"/>
        <v>15.388199999999832</v>
      </c>
      <c r="G1644" s="1">
        <f t="shared" si="125"/>
        <v>0.12839999999999918</v>
      </c>
      <c r="H1644">
        <f t="shared" si="126"/>
        <v>15.516599999999832</v>
      </c>
      <c r="I1644">
        <f t="shared" si="127"/>
        <v>0</v>
      </c>
      <c r="J1644">
        <f t="shared" si="128"/>
        <v>15.516599999999832</v>
      </c>
    </row>
    <row r="1645" spans="2:10" x14ac:dyDescent="0.3">
      <c r="B1645" s="7">
        <v>50283</v>
      </c>
      <c r="C1645" s="6" t="s">
        <v>11</v>
      </c>
      <c r="D1645" s="6">
        <v>21.8</v>
      </c>
      <c r="E1645" s="5">
        <v>0</v>
      </c>
      <c r="F1645">
        <f t="shared" si="129"/>
        <v>15.516599999999832</v>
      </c>
      <c r="G1645" s="1">
        <f t="shared" si="125"/>
        <v>0</v>
      </c>
      <c r="H1645">
        <f t="shared" si="126"/>
        <v>15.516599999999832</v>
      </c>
      <c r="I1645">
        <f t="shared" si="127"/>
        <v>0</v>
      </c>
      <c r="J1645">
        <f t="shared" si="128"/>
        <v>15.516599999999832</v>
      </c>
    </row>
    <row r="1646" spans="2:10" x14ac:dyDescent="0.3">
      <c r="B1646" s="10">
        <v>50284</v>
      </c>
      <c r="C1646" s="9" t="s">
        <v>0</v>
      </c>
      <c r="D1646" s="9">
        <v>29.7</v>
      </c>
      <c r="E1646" s="8">
        <v>2.5</v>
      </c>
      <c r="F1646">
        <f t="shared" si="129"/>
        <v>15.516599999999832</v>
      </c>
      <c r="G1646" s="1">
        <f t="shared" si="125"/>
        <v>0.74250000000000149</v>
      </c>
      <c r="H1646">
        <f t="shared" si="126"/>
        <v>16.259099999999833</v>
      </c>
      <c r="I1646">
        <f t="shared" si="127"/>
        <v>0</v>
      </c>
      <c r="J1646">
        <f t="shared" si="128"/>
        <v>16.259099999999833</v>
      </c>
    </row>
    <row r="1647" spans="2:10" x14ac:dyDescent="0.3">
      <c r="B1647" s="7">
        <v>50285</v>
      </c>
      <c r="C1647" s="6" t="s">
        <v>8</v>
      </c>
      <c r="D1647" s="6">
        <v>21.7</v>
      </c>
      <c r="E1647" s="5">
        <v>16.100000000000001</v>
      </c>
      <c r="F1647">
        <f t="shared" si="129"/>
        <v>16.259099999999833</v>
      </c>
      <c r="G1647" s="1">
        <f t="shared" si="125"/>
        <v>3.4937000000000005</v>
      </c>
      <c r="H1647">
        <f t="shared" si="126"/>
        <v>19.752799999999834</v>
      </c>
      <c r="I1647">
        <f t="shared" si="127"/>
        <v>0</v>
      </c>
      <c r="J1647">
        <f t="shared" si="128"/>
        <v>19.752799999999834</v>
      </c>
    </row>
    <row r="1648" spans="2:10" x14ac:dyDescent="0.3">
      <c r="B1648" s="10">
        <v>50286</v>
      </c>
      <c r="C1648" s="9" t="s">
        <v>8</v>
      </c>
      <c r="D1648" s="9">
        <v>26</v>
      </c>
      <c r="E1648" s="8">
        <v>47.6</v>
      </c>
      <c r="F1648">
        <f t="shared" si="129"/>
        <v>19.752799999999834</v>
      </c>
      <c r="G1648" s="1">
        <f t="shared" si="125"/>
        <v>12.376000000000001</v>
      </c>
      <c r="H1648">
        <f t="shared" si="126"/>
        <v>32.128799999999835</v>
      </c>
      <c r="I1648">
        <f t="shared" si="127"/>
        <v>0</v>
      </c>
      <c r="J1648">
        <f t="shared" si="128"/>
        <v>32.128799999999835</v>
      </c>
    </row>
    <row r="1649" spans="2:10" x14ac:dyDescent="0.3">
      <c r="B1649" s="7">
        <v>50287</v>
      </c>
      <c r="C1649" s="6" t="s">
        <v>0</v>
      </c>
      <c r="D1649" s="6">
        <v>18</v>
      </c>
      <c r="E1649" s="5">
        <v>5.3</v>
      </c>
      <c r="F1649">
        <f t="shared" si="129"/>
        <v>32.128799999999835</v>
      </c>
      <c r="G1649" s="1">
        <f t="shared" si="125"/>
        <v>0.95400000000000063</v>
      </c>
      <c r="H1649">
        <f t="shared" si="126"/>
        <v>33.082799999999835</v>
      </c>
      <c r="I1649">
        <f t="shared" si="127"/>
        <v>0</v>
      </c>
      <c r="J1649">
        <f t="shared" si="128"/>
        <v>33.082799999999835</v>
      </c>
    </row>
    <row r="1650" spans="2:10" x14ac:dyDescent="0.3">
      <c r="B1650" s="10">
        <v>50288</v>
      </c>
      <c r="C1650" s="9" t="s">
        <v>6</v>
      </c>
      <c r="D1650" s="9">
        <v>15.8</v>
      </c>
      <c r="E1650" s="8">
        <v>3.6</v>
      </c>
      <c r="F1650">
        <f t="shared" si="129"/>
        <v>33.082799999999835</v>
      </c>
      <c r="G1650" s="1">
        <f t="shared" si="125"/>
        <v>0.56880000000000308</v>
      </c>
      <c r="H1650">
        <f t="shared" si="126"/>
        <v>33.651599999999839</v>
      </c>
      <c r="I1650">
        <f t="shared" si="127"/>
        <v>0</v>
      </c>
      <c r="J1650">
        <f t="shared" si="128"/>
        <v>33.651599999999839</v>
      </c>
    </row>
    <row r="1651" spans="2:10" x14ac:dyDescent="0.3">
      <c r="B1651" s="7">
        <v>50289</v>
      </c>
      <c r="C1651" s="6" t="s">
        <v>20</v>
      </c>
      <c r="D1651" s="6">
        <v>14.1</v>
      </c>
      <c r="E1651" s="5">
        <v>6.8</v>
      </c>
      <c r="F1651">
        <f t="shared" si="129"/>
        <v>33.651599999999839</v>
      </c>
      <c r="G1651" s="1">
        <f t="shared" si="125"/>
        <v>0.95880000000000365</v>
      </c>
      <c r="H1651">
        <f t="shared" si="126"/>
        <v>34.610399999999842</v>
      </c>
      <c r="I1651">
        <f t="shared" si="127"/>
        <v>0</v>
      </c>
      <c r="J1651">
        <f t="shared" si="128"/>
        <v>34.610399999999842</v>
      </c>
    </row>
    <row r="1652" spans="2:10" x14ac:dyDescent="0.3">
      <c r="B1652" s="10">
        <v>50290</v>
      </c>
      <c r="C1652" s="9" t="s">
        <v>6</v>
      </c>
      <c r="D1652" s="9">
        <v>22.3</v>
      </c>
      <c r="E1652" s="8">
        <v>1.8</v>
      </c>
      <c r="F1652">
        <f t="shared" si="129"/>
        <v>34.610399999999842</v>
      </c>
      <c r="G1652" s="1">
        <f t="shared" si="125"/>
        <v>0.40140000000000242</v>
      </c>
      <c r="H1652">
        <f t="shared" si="126"/>
        <v>35.011799999999845</v>
      </c>
      <c r="I1652">
        <f t="shared" si="127"/>
        <v>0</v>
      </c>
      <c r="J1652">
        <f t="shared" si="128"/>
        <v>35.011799999999845</v>
      </c>
    </row>
    <row r="1653" spans="2:10" x14ac:dyDescent="0.3">
      <c r="B1653" s="7">
        <v>50291</v>
      </c>
      <c r="C1653" s="6" t="s">
        <v>2</v>
      </c>
      <c r="D1653" s="6">
        <v>22.2</v>
      </c>
      <c r="E1653" s="5">
        <v>0</v>
      </c>
      <c r="F1653">
        <f t="shared" si="129"/>
        <v>35.011799999999845</v>
      </c>
      <c r="G1653" s="1">
        <f t="shared" si="125"/>
        <v>0</v>
      </c>
      <c r="H1653">
        <f t="shared" si="126"/>
        <v>35.011799999999845</v>
      </c>
      <c r="I1653">
        <f t="shared" si="127"/>
        <v>0</v>
      </c>
      <c r="J1653">
        <f t="shared" si="128"/>
        <v>35.011799999999845</v>
      </c>
    </row>
    <row r="1654" spans="2:10" x14ac:dyDescent="0.3">
      <c r="B1654" s="10">
        <v>50292</v>
      </c>
      <c r="C1654" s="9" t="s">
        <v>10</v>
      </c>
      <c r="D1654" s="9">
        <v>23.8</v>
      </c>
      <c r="E1654" s="8">
        <v>0</v>
      </c>
      <c r="F1654">
        <f t="shared" si="129"/>
        <v>35.011799999999845</v>
      </c>
      <c r="G1654" s="1">
        <f t="shared" si="125"/>
        <v>0</v>
      </c>
      <c r="H1654">
        <f t="shared" si="126"/>
        <v>35.011799999999845</v>
      </c>
      <c r="I1654">
        <f t="shared" si="127"/>
        <v>0</v>
      </c>
      <c r="J1654">
        <f t="shared" si="128"/>
        <v>35.011799999999845</v>
      </c>
    </row>
    <row r="1655" spans="2:10" x14ac:dyDescent="0.3">
      <c r="B1655" s="7">
        <v>50293</v>
      </c>
      <c r="C1655" s="6" t="s">
        <v>25</v>
      </c>
      <c r="D1655" s="6">
        <v>10</v>
      </c>
      <c r="E1655" s="5">
        <v>8.1</v>
      </c>
      <c r="F1655">
        <f t="shared" si="129"/>
        <v>35.011799999999845</v>
      </c>
      <c r="G1655" s="1">
        <f t="shared" si="125"/>
        <v>0.81000000000000227</v>
      </c>
      <c r="H1655">
        <f t="shared" si="126"/>
        <v>35.821799999999847</v>
      </c>
      <c r="I1655">
        <f t="shared" si="127"/>
        <v>0</v>
      </c>
      <c r="J1655">
        <f t="shared" si="128"/>
        <v>35.821799999999847</v>
      </c>
    </row>
    <row r="1656" spans="2:10" x14ac:dyDescent="0.3">
      <c r="B1656" s="10">
        <v>50294</v>
      </c>
      <c r="C1656" s="9" t="s">
        <v>6</v>
      </c>
      <c r="D1656" s="9">
        <v>23.8</v>
      </c>
      <c r="E1656" s="8">
        <v>0</v>
      </c>
      <c r="F1656">
        <f t="shared" si="129"/>
        <v>35.821799999999847</v>
      </c>
      <c r="G1656" s="1">
        <f t="shared" si="125"/>
        <v>0</v>
      </c>
      <c r="H1656">
        <f t="shared" si="126"/>
        <v>35.821799999999847</v>
      </c>
      <c r="I1656">
        <f t="shared" si="127"/>
        <v>0</v>
      </c>
      <c r="J1656">
        <f t="shared" si="128"/>
        <v>35.821799999999847</v>
      </c>
    </row>
    <row r="1657" spans="2:10" x14ac:dyDescent="0.3">
      <c r="B1657" s="7">
        <v>50295</v>
      </c>
      <c r="C1657" s="6" t="s">
        <v>15</v>
      </c>
      <c r="D1657" s="6">
        <v>13.4</v>
      </c>
      <c r="E1657" s="5">
        <v>2.6</v>
      </c>
      <c r="F1657">
        <f t="shared" si="129"/>
        <v>35.821799999999847</v>
      </c>
      <c r="G1657" s="1">
        <f t="shared" si="125"/>
        <v>0.34839999999999804</v>
      </c>
      <c r="H1657">
        <f t="shared" si="126"/>
        <v>36.170199999999845</v>
      </c>
      <c r="I1657">
        <f t="shared" si="127"/>
        <v>0</v>
      </c>
      <c r="J1657">
        <f t="shared" si="128"/>
        <v>36.170199999999845</v>
      </c>
    </row>
    <row r="1658" spans="2:10" x14ac:dyDescent="0.3">
      <c r="B1658" s="10">
        <v>50296</v>
      </c>
      <c r="C1658" s="9" t="s">
        <v>6</v>
      </c>
      <c r="D1658" s="9">
        <v>17</v>
      </c>
      <c r="E1658" s="8">
        <v>1.5</v>
      </c>
      <c r="F1658">
        <f t="shared" si="129"/>
        <v>36.170199999999845</v>
      </c>
      <c r="G1658" s="1">
        <f t="shared" si="125"/>
        <v>0.25500000000000256</v>
      </c>
      <c r="H1658">
        <f t="shared" si="126"/>
        <v>36.425199999999847</v>
      </c>
      <c r="I1658">
        <f t="shared" si="127"/>
        <v>0</v>
      </c>
      <c r="J1658">
        <f t="shared" si="128"/>
        <v>36.425199999999847</v>
      </c>
    </row>
    <row r="1659" spans="2:10" x14ac:dyDescent="0.3">
      <c r="B1659" s="7">
        <v>50297</v>
      </c>
      <c r="C1659" s="6" t="s">
        <v>10</v>
      </c>
      <c r="D1659" s="6">
        <v>25.5</v>
      </c>
      <c r="E1659" s="5">
        <v>0</v>
      </c>
      <c r="F1659">
        <f t="shared" si="129"/>
        <v>36.425199999999847</v>
      </c>
      <c r="G1659" s="1">
        <f t="shared" si="125"/>
        <v>0</v>
      </c>
      <c r="H1659">
        <f t="shared" si="126"/>
        <v>36.425199999999847</v>
      </c>
      <c r="I1659">
        <f t="shared" si="127"/>
        <v>0</v>
      </c>
      <c r="J1659">
        <f t="shared" si="128"/>
        <v>36.425199999999847</v>
      </c>
    </row>
    <row r="1660" spans="2:10" x14ac:dyDescent="0.3">
      <c r="B1660" s="10">
        <v>50298</v>
      </c>
      <c r="C1660" s="9" t="s">
        <v>25</v>
      </c>
      <c r="D1660" s="9">
        <v>19.7</v>
      </c>
      <c r="E1660" s="8">
        <v>0</v>
      </c>
      <c r="F1660">
        <f t="shared" si="129"/>
        <v>36.425199999999847</v>
      </c>
      <c r="G1660" s="1">
        <f t="shared" si="125"/>
        <v>0</v>
      </c>
      <c r="H1660">
        <f t="shared" si="126"/>
        <v>36.425199999999847</v>
      </c>
      <c r="I1660">
        <f t="shared" si="127"/>
        <v>0</v>
      </c>
      <c r="J1660">
        <f t="shared" si="128"/>
        <v>36.425199999999847</v>
      </c>
    </row>
    <row r="1661" spans="2:10" x14ac:dyDescent="0.3">
      <c r="B1661" s="7">
        <v>50299</v>
      </c>
      <c r="C1661" s="6" t="s">
        <v>8</v>
      </c>
      <c r="D1661" s="6">
        <v>22.8</v>
      </c>
      <c r="E1661" s="5">
        <v>10.7</v>
      </c>
      <c r="F1661">
        <f t="shared" si="129"/>
        <v>36.425199999999847</v>
      </c>
      <c r="G1661" s="1">
        <f t="shared" si="125"/>
        <v>2.4395999999999987</v>
      </c>
      <c r="H1661">
        <f t="shared" si="126"/>
        <v>38.864799999999846</v>
      </c>
      <c r="I1661">
        <f t="shared" si="127"/>
        <v>0</v>
      </c>
      <c r="J1661">
        <f t="shared" si="128"/>
        <v>38.864799999999846</v>
      </c>
    </row>
    <row r="1662" spans="2:10" x14ac:dyDescent="0.3">
      <c r="B1662" s="10">
        <v>50300</v>
      </c>
      <c r="C1662" s="9" t="s">
        <v>29</v>
      </c>
      <c r="D1662" s="9">
        <v>25.5</v>
      </c>
      <c r="E1662" s="8">
        <v>0</v>
      </c>
      <c r="F1662">
        <f t="shared" si="129"/>
        <v>38.864799999999846</v>
      </c>
      <c r="G1662" s="1">
        <f t="shared" si="125"/>
        <v>0</v>
      </c>
      <c r="H1662">
        <f t="shared" si="126"/>
        <v>38.864799999999846</v>
      </c>
      <c r="I1662">
        <f t="shared" si="127"/>
        <v>0</v>
      </c>
      <c r="J1662">
        <f t="shared" si="128"/>
        <v>38.864799999999846</v>
      </c>
    </row>
    <row r="1663" spans="2:10" x14ac:dyDescent="0.3">
      <c r="B1663" s="7">
        <v>50301</v>
      </c>
      <c r="C1663" s="6" t="s">
        <v>8</v>
      </c>
      <c r="D1663" s="6">
        <v>16.8</v>
      </c>
      <c r="E1663" s="5">
        <v>2.2000000000000002</v>
      </c>
      <c r="F1663">
        <f t="shared" si="129"/>
        <v>38.864799999999846</v>
      </c>
      <c r="G1663" s="1">
        <f t="shared" si="125"/>
        <v>0.36959999999999837</v>
      </c>
      <c r="H1663">
        <f t="shared" si="126"/>
        <v>39.234399999999845</v>
      </c>
      <c r="I1663">
        <f t="shared" si="127"/>
        <v>0</v>
      </c>
      <c r="J1663">
        <f t="shared" si="128"/>
        <v>39.234399999999845</v>
      </c>
    </row>
    <row r="1664" spans="2:10" x14ac:dyDescent="0.3">
      <c r="B1664" s="10">
        <v>50302</v>
      </c>
      <c r="C1664" s="9" t="s">
        <v>15</v>
      </c>
      <c r="D1664" s="9">
        <v>25.3</v>
      </c>
      <c r="E1664" s="8">
        <v>2.5</v>
      </c>
      <c r="F1664">
        <f t="shared" si="129"/>
        <v>39.234399999999845</v>
      </c>
      <c r="G1664" s="1">
        <f t="shared" si="125"/>
        <v>0.63250000000000028</v>
      </c>
      <c r="H1664">
        <f t="shared" si="126"/>
        <v>39.866899999999845</v>
      </c>
      <c r="I1664">
        <f t="shared" si="127"/>
        <v>0</v>
      </c>
      <c r="J1664">
        <f t="shared" si="128"/>
        <v>39.866899999999845</v>
      </c>
    </row>
    <row r="1665" spans="2:10" x14ac:dyDescent="0.3">
      <c r="B1665" s="7">
        <v>50303</v>
      </c>
      <c r="C1665" s="6" t="s">
        <v>24</v>
      </c>
      <c r="D1665" s="6">
        <v>26.3</v>
      </c>
      <c r="E1665" s="5">
        <v>0.4</v>
      </c>
      <c r="F1665">
        <f t="shared" si="129"/>
        <v>39.866899999999845</v>
      </c>
      <c r="G1665" s="1">
        <f t="shared" si="125"/>
        <v>0</v>
      </c>
      <c r="H1665">
        <f t="shared" si="126"/>
        <v>39.866899999999845</v>
      </c>
      <c r="I1665">
        <f t="shared" si="127"/>
        <v>0</v>
      </c>
      <c r="J1665">
        <f t="shared" si="128"/>
        <v>39.866899999999845</v>
      </c>
    </row>
    <row r="1666" spans="2:10" x14ac:dyDescent="0.3">
      <c r="B1666" s="10">
        <v>50304</v>
      </c>
      <c r="C1666" s="9" t="s">
        <v>4</v>
      </c>
      <c r="D1666" s="9">
        <v>21.9</v>
      </c>
      <c r="E1666" s="8">
        <v>7</v>
      </c>
      <c r="F1666">
        <f t="shared" si="129"/>
        <v>39.866899999999845</v>
      </c>
      <c r="G1666" s="1">
        <f t="shared" si="125"/>
        <v>1.5330000000000013</v>
      </c>
      <c r="H1666">
        <f t="shared" si="126"/>
        <v>41.399899999999846</v>
      </c>
      <c r="I1666">
        <f t="shared" si="127"/>
        <v>0</v>
      </c>
      <c r="J1666">
        <f t="shared" si="128"/>
        <v>41.399899999999846</v>
      </c>
    </row>
    <row r="1667" spans="2:10" x14ac:dyDescent="0.3">
      <c r="B1667" s="7">
        <v>50305</v>
      </c>
      <c r="C1667" s="6" t="s">
        <v>4</v>
      </c>
      <c r="D1667" s="6">
        <v>11.2</v>
      </c>
      <c r="E1667" s="5">
        <v>0</v>
      </c>
      <c r="F1667">
        <f t="shared" si="129"/>
        <v>41.399899999999846</v>
      </c>
      <c r="G1667" s="1">
        <f t="shared" ref="G1667:G1730" si="130">H1667-F1667</f>
        <v>0</v>
      </c>
      <c r="H1667">
        <f t="shared" ref="H1667:H1730" si="131">IF(E1667&gt;=1,(D1667*E1667%)+F1667,F1667)</f>
        <v>41.399899999999846</v>
      </c>
      <c r="I1667">
        <f t="shared" ref="I1667:I1730" si="132">IF(H1667&gt;=100,1,0)</f>
        <v>0</v>
      </c>
      <c r="J1667">
        <f t="shared" ref="J1667:J1730" si="133">IF(I1667=1,H1667-100,H1667)</f>
        <v>41.399899999999846</v>
      </c>
    </row>
    <row r="1668" spans="2:10" x14ac:dyDescent="0.3">
      <c r="B1668" s="10">
        <v>50306</v>
      </c>
      <c r="C1668" s="9" t="s">
        <v>14</v>
      </c>
      <c r="D1668" s="9">
        <v>10.6</v>
      </c>
      <c r="E1668" s="8">
        <v>5.2</v>
      </c>
      <c r="F1668">
        <f t="shared" ref="F1668:F1731" si="134">J1667</f>
        <v>41.399899999999846</v>
      </c>
      <c r="G1668" s="1">
        <f t="shared" si="130"/>
        <v>0.55120000000000147</v>
      </c>
      <c r="H1668">
        <f t="shared" si="131"/>
        <v>41.951099999999848</v>
      </c>
      <c r="I1668">
        <f t="shared" si="132"/>
        <v>0</v>
      </c>
      <c r="J1668">
        <f t="shared" si="133"/>
        <v>41.951099999999848</v>
      </c>
    </row>
    <row r="1669" spans="2:10" x14ac:dyDescent="0.3">
      <c r="B1669" s="7">
        <v>50307</v>
      </c>
      <c r="C1669" s="6" t="s">
        <v>19</v>
      </c>
      <c r="D1669" s="6">
        <v>17.7</v>
      </c>
      <c r="E1669" s="5">
        <v>1</v>
      </c>
      <c r="F1669">
        <f t="shared" si="134"/>
        <v>41.951099999999848</v>
      </c>
      <c r="G1669" s="1">
        <f t="shared" si="130"/>
        <v>0.1769999999999996</v>
      </c>
      <c r="H1669">
        <f t="shared" si="131"/>
        <v>42.128099999999847</v>
      </c>
      <c r="I1669">
        <f t="shared" si="132"/>
        <v>0</v>
      </c>
      <c r="J1669">
        <f t="shared" si="133"/>
        <v>42.128099999999847</v>
      </c>
    </row>
    <row r="1670" spans="2:10" x14ac:dyDescent="0.3">
      <c r="B1670" s="10">
        <v>50308</v>
      </c>
      <c r="C1670" s="9" t="s">
        <v>0</v>
      </c>
      <c r="D1670" s="9">
        <v>19.899999999999999</v>
      </c>
      <c r="E1670" s="8">
        <v>0</v>
      </c>
      <c r="F1670">
        <f t="shared" si="134"/>
        <v>42.128099999999847</v>
      </c>
      <c r="G1670" s="1">
        <f t="shared" si="130"/>
        <v>0</v>
      </c>
      <c r="H1670">
        <f t="shared" si="131"/>
        <v>42.128099999999847</v>
      </c>
      <c r="I1670">
        <f t="shared" si="132"/>
        <v>0</v>
      </c>
      <c r="J1670">
        <f t="shared" si="133"/>
        <v>42.128099999999847</v>
      </c>
    </row>
    <row r="1671" spans="2:10" x14ac:dyDescent="0.3">
      <c r="B1671" s="7">
        <v>50309</v>
      </c>
      <c r="C1671" s="6" t="s">
        <v>8</v>
      </c>
      <c r="D1671" s="6">
        <v>25.1</v>
      </c>
      <c r="E1671" s="5">
        <v>42.1</v>
      </c>
      <c r="F1671">
        <f t="shared" si="134"/>
        <v>42.128099999999847</v>
      </c>
      <c r="G1671" s="1">
        <f t="shared" si="130"/>
        <v>10.567100000000003</v>
      </c>
      <c r="H1671">
        <f t="shared" si="131"/>
        <v>52.695199999999851</v>
      </c>
      <c r="I1671">
        <f t="shared" si="132"/>
        <v>0</v>
      </c>
      <c r="J1671">
        <f t="shared" si="133"/>
        <v>52.695199999999851</v>
      </c>
    </row>
    <row r="1672" spans="2:10" x14ac:dyDescent="0.3">
      <c r="B1672" s="10">
        <v>50310</v>
      </c>
      <c r="C1672" s="9" t="s">
        <v>21</v>
      </c>
      <c r="D1672" s="9">
        <v>18.5</v>
      </c>
      <c r="E1672" s="8">
        <v>0.3</v>
      </c>
      <c r="F1672">
        <f t="shared" si="134"/>
        <v>52.695199999999851</v>
      </c>
      <c r="G1672" s="1">
        <f t="shared" si="130"/>
        <v>0</v>
      </c>
      <c r="H1672">
        <f t="shared" si="131"/>
        <v>52.695199999999851</v>
      </c>
      <c r="I1672">
        <f t="shared" si="132"/>
        <v>0</v>
      </c>
      <c r="J1672">
        <f t="shared" si="133"/>
        <v>52.695199999999851</v>
      </c>
    </row>
    <row r="1673" spans="2:10" x14ac:dyDescent="0.3">
      <c r="B1673" s="7">
        <v>50311</v>
      </c>
      <c r="C1673" s="6" t="s">
        <v>8</v>
      </c>
      <c r="D1673" s="6">
        <v>25.5</v>
      </c>
      <c r="E1673" s="5">
        <v>25.3</v>
      </c>
      <c r="F1673">
        <f t="shared" si="134"/>
        <v>52.695199999999851</v>
      </c>
      <c r="G1673" s="1">
        <f t="shared" si="130"/>
        <v>6.4515000000000029</v>
      </c>
      <c r="H1673">
        <f t="shared" si="131"/>
        <v>59.146699999999854</v>
      </c>
      <c r="I1673">
        <f t="shared" si="132"/>
        <v>0</v>
      </c>
      <c r="J1673">
        <f t="shared" si="133"/>
        <v>59.146699999999854</v>
      </c>
    </row>
    <row r="1674" spans="2:10" x14ac:dyDescent="0.3">
      <c r="B1674" s="10">
        <v>50312</v>
      </c>
      <c r="C1674" s="9" t="s">
        <v>8</v>
      </c>
      <c r="D1674" s="9">
        <v>12.8</v>
      </c>
      <c r="E1674" s="8">
        <v>0</v>
      </c>
      <c r="F1674">
        <f t="shared" si="134"/>
        <v>59.146699999999854</v>
      </c>
      <c r="G1674" s="1">
        <f t="shared" si="130"/>
        <v>0</v>
      </c>
      <c r="H1674">
        <f t="shared" si="131"/>
        <v>59.146699999999854</v>
      </c>
      <c r="I1674">
        <f t="shared" si="132"/>
        <v>0</v>
      </c>
      <c r="J1674">
        <f t="shared" si="133"/>
        <v>59.146699999999854</v>
      </c>
    </row>
    <row r="1675" spans="2:10" x14ac:dyDescent="0.3">
      <c r="B1675" s="7">
        <v>50313</v>
      </c>
      <c r="C1675" s="6" t="s">
        <v>2</v>
      </c>
      <c r="D1675" s="6">
        <v>23.6</v>
      </c>
      <c r="E1675" s="5">
        <v>34.299999999999997</v>
      </c>
      <c r="F1675">
        <f t="shared" si="134"/>
        <v>59.146699999999854</v>
      </c>
      <c r="G1675" s="1">
        <f t="shared" si="130"/>
        <v>8.0948000000000064</v>
      </c>
      <c r="H1675">
        <f t="shared" si="131"/>
        <v>67.24149999999986</v>
      </c>
      <c r="I1675">
        <f t="shared" si="132"/>
        <v>0</v>
      </c>
      <c r="J1675">
        <f t="shared" si="133"/>
        <v>67.24149999999986</v>
      </c>
    </row>
    <row r="1676" spans="2:10" x14ac:dyDescent="0.3">
      <c r="B1676" s="10">
        <v>50314</v>
      </c>
      <c r="C1676" s="9" t="s">
        <v>14</v>
      </c>
      <c r="D1676" s="9">
        <v>13.1</v>
      </c>
      <c r="E1676" s="8">
        <v>2</v>
      </c>
      <c r="F1676">
        <f t="shared" si="134"/>
        <v>67.24149999999986</v>
      </c>
      <c r="G1676" s="1">
        <f t="shared" si="130"/>
        <v>0.26200000000000045</v>
      </c>
      <c r="H1676">
        <f t="shared" si="131"/>
        <v>67.50349999999986</v>
      </c>
      <c r="I1676">
        <f t="shared" si="132"/>
        <v>0</v>
      </c>
      <c r="J1676">
        <f t="shared" si="133"/>
        <v>67.50349999999986</v>
      </c>
    </row>
    <row r="1677" spans="2:10" x14ac:dyDescent="0.3">
      <c r="B1677" s="7">
        <v>50315</v>
      </c>
      <c r="C1677" s="6" t="s">
        <v>15</v>
      </c>
      <c r="D1677" s="6">
        <v>23</v>
      </c>
      <c r="E1677" s="5">
        <v>0</v>
      </c>
      <c r="F1677">
        <f t="shared" si="134"/>
        <v>67.50349999999986</v>
      </c>
      <c r="G1677" s="1">
        <f t="shared" si="130"/>
        <v>0</v>
      </c>
      <c r="H1677">
        <f t="shared" si="131"/>
        <v>67.50349999999986</v>
      </c>
      <c r="I1677">
        <f t="shared" si="132"/>
        <v>0</v>
      </c>
      <c r="J1677">
        <f t="shared" si="133"/>
        <v>67.50349999999986</v>
      </c>
    </row>
    <row r="1678" spans="2:10" x14ac:dyDescent="0.3">
      <c r="B1678" s="10">
        <v>50316</v>
      </c>
      <c r="C1678" s="9" t="s">
        <v>4</v>
      </c>
      <c r="D1678" s="9">
        <v>13</v>
      </c>
      <c r="E1678" s="8">
        <v>15.8</v>
      </c>
      <c r="F1678">
        <f t="shared" si="134"/>
        <v>67.50349999999986</v>
      </c>
      <c r="G1678" s="1">
        <f t="shared" si="130"/>
        <v>2.054000000000002</v>
      </c>
      <c r="H1678">
        <f t="shared" si="131"/>
        <v>69.557499999999862</v>
      </c>
      <c r="I1678">
        <f t="shared" si="132"/>
        <v>0</v>
      </c>
      <c r="J1678">
        <f t="shared" si="133"/>
        <v>69.557499999999862</v>
      </c>
    </row>
    <row r="1679" spans="2:10" x14ac:dyDescent="0.3">
      <c r="B1679" s="7">
        <v>50317</v>
      </c>
      <c r="C1679" s="6" t="s">
        <v>21</v>
      </c>
      <c r="D1679" s="6">
        <v>19.5</v>
      </c>
      <c r="E1679" s="5">
        <v>8</v>
      </c>
      <c r="F1679">
        <f t="shared" si="134"/>
        <v>69.557499999999862</v>
      </c>
      <c r="G1679" s="1">
        <f t="shared" si="130"/>
        <v>1.5600000000000023</v>
      </c>
      <c r="H1679">
        <f t="shared" si="131"/>
        <v>71.117499999999865</v>
      </c>
      <c r="I1679">
        <f t="shared" si="132"/>
        <v>0</v>
      </c>
      <c r="J1679">
        <f t="shared" si="133"/>
        <v>71.117499999999865</v>
      </c>
    </row>
    <row r="1680" spans="2:10" x14ac:dyDescent="0.3">
      <c r="B1680" s="10">
        <v>50318</v>
      </c>
      <c r="C1680" s="9" t="s">
        <v>0</v>
      </c>
      <c r="D1680" s="9">
        <v>19.2</v>
      </c>
      <c r="E1680" s="8">
        <v>0</v>
      </c>
      <c r="F1680">
        <f t="shared" si="134"/>
        <v>71.117499999999865</v>
      </c>
      <c r="G1680" s="1">
        <f t="shared" si="130"/>
        <v>0</v>
      </c>
      <c r="H1680">
        <f t="shared" si="131"/>
        <v>71.117499999999865</v>
      </c>
      <c r="I1680">
        <f t="shared" si="132"/>
        <v>0</v>
      </c>
      <c r="J1680">
        <f t="shared" si="133"/>
        <v>71.117499999999865</v>
      </c>
    </row>
    <row r="1681" spans="2:10" x14ac:dyDescent="0.3">
      <c r="B1681" s="7">
        <v>50319</v>
      </c>
      <c r="C1681" s="6" t="s">
        <v>16</v>
      </c>
      <c r="D1681" s="6">
        <v>28.3</v>
      </c>
      <c r="E1681" s="5">
        <v>1.1000000000000001</v>
      </c>
      <c r="F1681">
        <f t="shared" si="134"/>
        <v>71.117499999999865</v>
      </c>
      <c r="G1681" s="1">
        <f t="shared" si="130"/>
        <v>0.3113000000000028</v>
      </c>
      <c r="H1681">
        <f t="shared" si="131"/>
        <v>71.428799999999868</v>
      </c>
      <c r="I1681">
        <f t="shared" si="132"/>
        <v>0</v>
      </c>
      <c r="J1681">
        <f t="shared" si="133"/>
        <v>71.428799999999868</v>
      </c>
    </row>
    <row r="1682" spans="2:10" x14ac:dyDescent="0.3">
      <c r="B1682" s="10">
        <v>50320</v>
      </c>
      <c r="C1682" s="9" t="s">
        <v>8</v>
      </c>
      <c r="D1682" s="9">
        <v>18.100000000000001</v>
      </c>
      <c r="E1682" s="8">
        <v>0</v>
      </c>
      <c r="F1682">
        <f t="shared" si="134"/>
        <v>71.428799999999868</v>
      </c>
      <c r="G1682" s="1">
        <f t="shared" si="130"/>
        <v>0</v>
      </c>
      <c r="H1682">
        <f t="shared" si="131"/>
        <v>71.428799999999868</v>
      </c>
      <c r="I1682">
        <f t="shared" si="132"/>
        <v>0</v>
      </c>
      <c r="J1682">
        <f t="shared" si="133"/>
        <v>71.428799999999868</v>
      </c>
    </row>
    <row r="1683" spans="2:10" x14ac:dyDescent="0.3">
      <c r="B1683" s="7">
        <v>50321</v>
      </c>
      <c r="C1683" s="6" t="s">
        <v>2</v>
      </c>
      <c r="D1683" s="6">
        <v>17.5</v>
      </c>
      <c r="E1683" s="5">
        <v>13.3</v>
      </c>
      <c r="F1683">
        <f t="shared" si="134"/>
        <v>71.428799999999868</v>
      </c>
      <c r="G1683" s="1">
        <f t="shared" si="130"/>
        <v>2.3275000000000006</v>
      </c>
      <c r="H1683">
        <f t="shared" si="131"/>
        <v>73.756299999999868</v>
      </c>
      <c r="I1683">
        <f t="shared" si="132"/>
        <v>0</v>
      </c>
      <c r="J1683">
        <f t="shared" si="133"/>
        <v>73.756299999999868</v>
      </c>
    </row>
    <row r="1684" spans="2:10" x14ac:dyDescent="0.3">
      <c r="B1684" s="10">
        <v>50322</v>
      </c>
      <c r="C1684" s="9" t="s">
        <v>10</v>
      </c>
      <c r="D1684" s="9">
        <v>26.7</v>
      </c>
      <c r="E1684" s="8">
        <v>12.9</v>
      </c>
      <c r="F1684">
        <f t="shared" si="134"/>
        <v>73.756299999999868</v>
      </c>
      <c r="G1684" s="1">
        <f t="shared" si="130"/>
        <v>3.4442999999999984</v>
      </c>
      <c r="H1684">
        <f t="shared" si="131"/>
        <v>77.200599999999866</v>
      </c>
      <c r="I1684">
        <f t="shared" si="132"/>
        <v>0</v>
      </c>
      <c r="J1684">
        <f t="shared" si="133"/>
        <v>77.200599999999866</v>
      </c>
    </row>
    <row r="1685" spans="2:10" x14ac:dyDescent="0.3">
      <c r="B1685" s="7">
        <v>50323</v>
      </c>
      <c r="C1685" s="6" t="s">
        <v>2</v>
      </c>
      <c r="D1685" s="6">
        <v>26.6</v>
      </c>
      <c r="E1685" s="5">
        <v>0</v>
      </c>
      <c r="F1685">
        <f t="shared" si="134"/>
        <v>77.200599999999866</v>
      </c>
      <c r="G1685" s="1">
        <f t="shared" si="130"/>
        <v>0</v>
      </c>
      <c r="H1685">
        <f t="shared" si="131"/>
        <v>77.200599999999866</v>
      </c>
      <c r="I1685">
        <f t="shared" si="132"/>
        <v>0</v>
      </c>
      <c r="J1685">
        <f t="shared" si="133"/>
        <v>77.200599999999866</v>
      </c>
    </row>
    <row r="1686" spans="2:10" x14ac:dyDescent="0.3">
      <c r="B1686" s="10">
        <v>50324</v>
      </c>
      <c r="C1686" s="9" t="s">
        <v>5</v>
      </c>
      <c r="D1686" s="9">
        <v>12.2</v>
      </c>
      <c r="E1686" s="8">
        <v>1.8</v>
      </c>
      <c r="F1686">
        <f t="shared" si="134"/>
        <v>77.200599999999866</v>
      </c>
      <c r="G1686" s="1">
        <f t="shared" si="130"/>
        <v>0.2195999999999998</v>
      </c>
      <c r="H1686">
        <f t="shared" si="131"/>
        <v>77.420199999999866</v>
      </c>
      <c r="I1686">
        <f t="shared" si="132"/>
        <v>0</v>
      </c>
      <c r="J1686">
        <f t="shared" si="133"/>
        <v>77.420199999999866</v>
      </c>
    </row>
    <row r="1687" spans="2:10" x14ac:dyDescent="0.3">
      <c r="B1687" s="7">
        <v>50325</v>
      </c>
      <c r="C1687" s="6" t="s">
        <v>0</v>
      </c>
      <c r="D1687" s="6">
        <v>27.4</v>
      </c>
      <c r="E1687" s="5">
        <v>4.8</v>
      </c>
      <c r="F1687">
        <f t="shared" si="134"/>
        <v>77.420199999999866</v>
      </c>
      <c r="G1687" s="1">
        <f t="shared" si="130"/>
        <v>1.3152000000000044</v>
      </c>
      <c r="H1687">
        <f t="shared" si="131"/>
        <v>78.735399999999871</v>
      </c>
      <c r="I1687">
        <f t="shared" si="132"/>
        <v>0</v>
      </c>
      <c r="J1687">
        <f t="shared" si="133"/>
        <v>78.735399999999871</v>
      </c>
    </row>
    <row r="1688" spans="2:10" x14ac:dyDescent="0.3">
      <c r="B1688" s="10">
        <v>50326</v>
      </c>
      <c r="C1688" s="9" t="s">
        <v>4</v>
      </c>
      <c r="D1688" s="9">
        <v>24.9</v>
      </c>
      <c r="E1688" s="8">
        <v>1.6</v>
      </c>
      <c r="F1688">
        <f t="shared" si="134"/>
        <v>78.735399999999871</v>
      </c>
      <c r="G1688" s="1">
        <f t="shared" si="130"/>
        <v>0.3983999999999952</v>
      </c>
      <c r="H1688">
        <f t="shared" si="131"/>
        <v>79.133799999999866</v>
      </c>
      <c r="I1688">
        <f t="shared" si="132"/>
        <v>0</v>
      </c>
      <c r="J1688">
        <f t="shared" si="133"/>
        <v>79.133799999999866</v>
      </c>
    </row>
    <row r="1689" spans="2:10" x14ac:dyDescent="0.3">
      <c r="B1689" s="7">
        <v>50327</v>
      </c>
      <c r="C1689" s="6" t="s">
        <v>1</v>
      </c>
      <c r="D1689" s="6">
        <v>21.4</v>
      </c>
      <c r="E1689" s="5">
        <v>5.5</v>
      </c>
      <c r="F1689">
        <f t="shared" si="134"/>
        <v>79.133799999999866</v>
      </c>
      <c r="G1689" s="1">
        <f t="shared" si="130"/>
        <v>1.1770000000000067</v>
      </c>
      <c r="H1689">
        <f t="shared" si="131"/>
        <v>80.310799999999873</v>
      </c>
      <c r="I1689">
        <f t="shared" si="132"/>
        <v>0</v>
      </c>
      <c r="J1689">
        <f t="shared" si="133"/>
        <v>80.310799999999873</v>
      </c>
    </row>
    <row r="1690" spans="2:10" x14ac:dyDescent="0.3">
      <c r="B1690" s="10">
        <v>50328</v>
      </c>
      <c r="C1690" s="9" t="s">
        <v>26</v>
      </c>
      <c r="D1690" s="9">
        <v>14.1</v>
      </c>
      <c r="E1690" s="8">
        <v>0</v>
      </c>
      <c r="F1690">
        <f t="shared" si="134"/>
        <v>80.310799999999873</v>
      </c>
      <c r="G1690" s="1">
        <f t="shared" si="130"/>
        <v>0</v>
      </c>
      <c r="H1690">
        <f t="shared" si="131"/>
        <v>80.310799999999873</v>
      </c>
      <c r="I1690">
        <f t="shared" si="132"/>
        <v>0</v>
      </c>
      <c r="J1690">
        <f t="shared" si="133"/>
        <v>80.310799999999873</v>
      </c>
    </row>
    <row r="1691" spans="2:10" x14ac:dyDescent="0.3">
      <c r="B1691" s="7">
        <v>50329</v>
      </c>
      <c r="C1691" s="6" t="s">
        <v>24</v>
      </c>
      <c r="D1691" s="6">
        <v>15.4</v>
      </c>
      <c r="E1691" s="5">
        <v>2.1</v>
      </c>
      <c r="F1691">
        <f t="shared" si="134"/>
        <v>80.310799999999873</v>
      </c>
      <c r="G1691" s="1">
        <f t="shared" si="130"/>
        <v>0.32340000000000657</v>
      </c>
      <c r="H1691">
        <f t="shared" si="131"/>
        <v>80.634199999999879</v>
      </c>
      <c r="I1691">
        <f t="shared" si="132"/>
        <v>0</v>
      </c>
      <c r="J1691">
        <f t="shared" si="133"/>
        <v>80.634199999999879</v>
      </c>
    </row>
    <row r="1692" spans="2:10" x14ac:dyDescent="0.3">
      <c r="B1692" s="10">
        <v>50330</v>
      </c>
      <c r="C1692" s="9" t="s">
        <v>4</v>
      </c>
      <c r="D1692" s="9">
        <v>27.7</v>
      </c>
      <c r="E1692" s="8">
        <v>0</v>
      </c>
      <c r="F1692">
        <f t="shared" si="134"/>
        <v>80.634199999999879</v>
      </c>
      <c r="G1692" s="1">
        <f t="shared" si="130"/>
        <v>0</v>
      </c>
      <c r="H1692">
        <f t="shared" si="131"/>
        <v>80.634199999999879</v>
      </c>
      <c r="I1692">
        <f t="shared" si="132"/>
        <v>0</v>
      </c>
      <c r="J1692">
        <f t="shared" si="133"/>
        <v>80.634199999999879</v>
      </c>
    </row>
    <row r="1693" spans="2:10" x14ac:dyDescent="0.3">
      <c r="B1693" s="7">
        <v>50331</v>
      </c>
      <c r="C1693" s="6" t="s">
        <v>8</v>
      </c>
      <c r="D1693" s="6">
        <v>15.5</v>
      </c>
      <c r="E1693" s="5">
        <v>43.4</v>
      </c>
      <c r="F1693">
        <f t="shared" si="134"/>
        <v>80.634199999999879</v>
      </c>
      <c r="G1693" s="1">
        <f t="shared" si="130"/>
        <v>6.7270000000000039</v>
      </c>
      <c r="H1693">
        <f t="shared" si="131"/>
        <v>87.361199999999883</v>
      </c>
      <c r="I1693">
        <f t="shared" si="132"/>
        <v>0</v>
      </c>
      <c r="J1693">
        <f t="shared" si="133"/>
        <v>87.361199999999883</v>
      </c>
    </row>
    <row r="1694" spans="2:10" x14ac:dyDescent="0.3">
      <c r="B1694" s="10">
        <v>50332</v>
      </c>
      <c r="C1694" s="9" t="s">
        <v>0</v>
      </c>
      <c r="D1694" s="9">
        <v>26.8</v>
      </c>
      <c r="E1694" s="8">
        <v>0</v>
      </c>
      <c r="F1694">
        <f t="shared" si="134"/>
        <v>87.361199999999883</v>
      </c>
      <c r="G1694" s="1">
        <f t="shared" si="130"/>
        <v>0</v>
      </c>
      <c r="H1694">
        <f t="shared" si="131"/>
        <v>87.361199999999883</v>
      </c>
      <c r="I1694">
        <f t="shared" si="132"/>
        <v>0</v>
      </c>
      <c r="J1694">
        <f t="shared" si="133"/>
        <v>87.361199999999883</v>
      </c>
    </row>
    <row r="1695" spans="2:10" x14ac:dyDescent="0.3">
      <c r="B1695" s="7">
        <v>50333</v>
      </c>
      <c r="C1695" s="6" t="s">
        <v>4</v>
      </c>
      <c r="D1695" s="6">
        <v>23.1</v>
      </c>
      <c r="E1695" s="5">
        <v>9.1</v>
      </c>
      <c r="F1695">
        <f t="shared" si="134"/>
        <v>87.361199999999883</v>
      </c>
      <c r="G1695" s="1">
        <f t="shared" si="130"/>
        <v>2.1021000000000072</v>
      </c>
      <c r="H1695">
        <f t="shared" si="131"/>
        <v>89.46329999999989</v>
      </c>
      <c r="I1695">
        <f t="shared" si="132"/>
        <v>0</v>
      </c>
      <c r="J1695">
        <f t="shared" si="133"/>
        <v>89.46329999999989</v>
      </c>
    </row>
    <row r="1696" spans="2:10" x14ac:dyDescent="0.3">
      <c r="B1696" s="10">
        <v>50334</v>
      </c>
      <c r="C1696" s="9" t="s">
        <v>10</v>
      </c>
      <c r="D1696" s="9">
        <v>22.8</v>
      </c>
      <c r="E1696" s="8">
        <v>12.9</v>
      </c>
      <c r="F1696">
        <f t="shared" si="134"/>
        <v>89.46329999999989</v>
      </c>
      <c r="G1696" s="1">
        <f t="shared" si="130"/>
        <v>2.9411999999999949</v>
      </c>
      <c r="H1696">
        <f t="shared" si="131"/>
        <v>92.404499999999885</v>
      </c>
      <c r="I1696">
        <f t="shared" si="132"/>
        <v>0</v>
      </c>
      <c r="J1696">
        <f t="shared" si="133"/>
        <v>92.404499999999885</v>
      </c>
    </row>
    <row r="1697" spans="2:10" x14ac:dyDescent="0.3">
      <c r="B1697" s="7">
        <v>50335</v>
      </c>
      <c r="C1697" s="6" t="s">
        <v>8</v>
      </c>
      <c r="D1697" s="6">
        <v>17.2</v>
      </c>
      <c r="E1697" s="5">
        <v>0</v>
      </c>
      <c r="F1697">
        <f t="shared" si="134"/>
        <v>92.404499999999885</v>
      </c>
      <c r="G1697" s="1">
        <f t="shared" si="130"/>
        <v>0</v>
      </c>
      <c r="H1697">
        <f t="shared" si="131"/>
        <v>92.404499999999885</v>
      </c>
      <c r="I1697">
        <f t="shared" si="132"/>
        <v>0</v>
      </c>
      <c r="J1697">
        <f t="shared" si="133"/>
        <v>92.404499999999885</v>
      </c>
    </row>
    <row r="1698" spans="2:10" x14ac:dyDescent="0.3">
      <c r="B1698" s="10">
        <v>50336</v>
      </c>
      <c r="C1698" s="9" t="s">
        <v>8</v>
      </c>
      <c r="D1698" s="9">
        <v>29.3</v>
      </c>
      <c r="E1698" s="8">
        <v>6.1</v>
      </c>
      <c r="F1698">
        <f t="shared" si="134"/>
        <v>92.404499999999885</v>
      </c>
      <c r="G1698" s="1">
        <f t="shared" si="130"/>
        <v>1.7873000000000019</v>
      </c>
      <c r="H1698">
        <f t="shared" si="131"/>
        <v>94.191799999999887</v>
      </c>
      <c r="I1698">
        <f t="shared" si="132"/>
        <v>0</v>
      </c>
      <c r="J1698">
        <f t="shared" si="133"/>
        <v>94.191799999999887</v>
      </c>
    </row>
    <row r="1699" spans="2:10" x14ac:dyDescent="0.3">
      <c r="B1699" s="7">
        <v>50337</v>
      </c>
      <c r="C1699" s="6" t="s">
        <v>4</v>
      </c>
      <c r="D1699" s="6">
        <v>19.5</v>
      </c>
      <c r="E1699" s="5">
        <v>14.2</v>
      </c>
      <c r="F1699">
        <f t="shared" si="134"/>
        <v>94.191799999999887</v>
      </c>
      <c r="G1699" s="1">
        <f t="shared" si="130"/>
        <v>2.7690000000000055</v>
      </c>
      <c r="H1699">
        <f t="shared" si="131"/>
        <v>96.960799999999892</v>
      </c>
      <c r="I1699">
        <f t="shared" si="132"/>
        <v>0</v>
      </c>
      <c r="J1699">
        <f t="shared" si="133"/>
        <v>96.960799999999892</v>
      </c>
    </row>
    <row r="1700" spans="2:10" x14ac:dyDescent="0.3">
      <c r="B1700" s="10">
        <v>50338</v>
      </c>
      <c r="C1700" s="9" t="s">
        <v>2</v>
      </c>
      <c r="D1700" s="9">
        <v>28.1</v>
      </c>
      <c r="E1700" s="8">
        <v>9.4</v>
      </c>
      <c r="F1700">
        <f t="shared" si="134"/>
        <v>96.960799999999892</v>
      </c>
      <c r="G1700" s="1">
        <f t="shared" si="130"/>
        <v>2.6414000000000044</v>
      </c>
      <c r="H1700">
        <f t="shared" si="131"/>
        <v>99.602199999999897</v>
      </c>
      <c r="I1700">
        <f t="shared" si="132"/>
        <v>0</v>
      </c>
      <c r="J1700">
        <f t="shared" si="133"/>
        <v>99.602199999999897</v>
      </c>
    </row>
    <row r="1701" spans="2:10" x14ac:dyDescent="0.3">
      <c r="B1701" s="7">
        <v>50339</v>
      </c>
      <c r="C1701" s="6" t="s">
        <v>9</v>
      </c>
      <c r="D1701" s="6">
        <v>21.1</v>
      </c>
      <c r="E1701" s="5">
        <v>12</v>
      </c>
      <c r="F1701">
        <f t="shared" si="134"/>
        <v>99.602199999999897</v>
      </c>
      <c r="G1701" s="1">
        <f t="shared" si="130"/>
        <v>2.5319999999999965</v>
      </c>
      <c r="H1701">
        <f t="shared" si="131"/>
        <v>102.13419999999989</v>
      </c>
      <c r="I1701">
        <f t="shared" si="132"/>
        <v>1</v>
      </c>
      <c r="J1701">
        <f t="shared" si="133"/>
        <v>2.1341999999998933</v>
      </c>
    </row>
    <row r="1702" spans="2:10" x14ac:dyDescent="0.3">
      <c r="B1702" s="10">
        <v>50340</v>
      </c>
      <c r="C1702" s="9" t="s">
        <v>0</v>
      </c>
      <c r="D1702" s="9">
        <v>23.8</v>
      </c>
      <c r="E1702" s="8">
        <v>13.3</v>
      </c>
      <c r="F1702">
        <f t="shared" si="134"/>
        <v>2.1341999999998933</v>
      </c>
      <c r="G1702" s="1">
        <f t="shared" si="130"/>
        <v>3.1654</v>
      </c>
      <c r="H1702">
        <f t="shared" si="131"/>
        <v>5.2995999999998933</v>
      </c>
      <c r="I1702">
        <f t="shared" si="132"/>
        <v>0</v>
      </c>
      <c r="J1702">
        <f t="shared" si="133"/>
        <v>5.2995999999998933</v>
      </c>
    </row>
    <row r="1703" spans="2:10" x14ac:dyDescent="0.3">
      <c r="B1703" s="7">
        <v>50341</v>
      </c>
      <c r="C1703" s="6" t="s">
        <v>6</v>
      </c>
      <c r="D1703" s="6">
        <v>19.399999999999999</v>
      </c>
      <c r="E1703" s="5">
        <v>2.2000000000000002</v>
      </c>
      <c r="F1703">
        <f t="shared" si="134"/>
        <v>5.2995999999998933</v>
      </c>
      <c r="G1703" s="1">
        <f t="shared" si="130"/>
        <v>0.42680000000000007</v>
      </c>
      <c r="H1703">
        <f t="shared" si="131"/>
        <v>5.7263999999998934</v>
      </c>
      <c r="I1703">
        <f t="shared" si="132"/>
        <v>0</v>
      </c>
      <c r="J1703">
        <f t="shared" si="133"/>
        <v>5.7263999999998934</v>
      </c>
    </row>
    <row r="1704" spans="2:10" x14ac:dyDescent="0.3">
      <c r="B1704" s="10">
        <v>50342</v>
      </c>
      <c r="C1704" s="9" t="s">
        <v>0</v>
      </c>
      <c r="D1704" s="9">
        <v>25.8</v>
      </c>
      <c r="E1704" s="8">
        <v>17.100000000000001</v>
      </c>
      <c r="F1704">
        <f t="shared" si="134"/>
        <v>5.7263999999998934</v>
      </c>
      <c r="G1704" s="1">
        <f t="shared" si="130"/>
        <v>4.4118000000000013</v>
      </c>
      <c r="H1704">
        <f t="shared" si="131"/>
        <v>10.138199999999895</v>
      </c>
      <c r="I1704">
        <f t="shared" si="132"/>
        <v>0</v>
      </c>
      <c r="J1704">
        <f t="shared" si="133"/>
        <v>10.138199999999895</v>
      </c>
    </row>
    <row r="1705" spans="2:10" x14ac:dyDescent="0.3">
      <c r="B1705" s="7">
        <v>50343</v>
      </c>
      <c r="C1705" s="6" t="s">
        <v>0</v>
      </c>
      <c r="D1705" s="6">
        <v>30</v>
      </c>
      <c r="E1705" s="5">
        <v>6.3</v>
      </c>
      <c r="F1705">
        <f t="shared" si="134"/>
        <v>10.138199999999895</v>
      </c>
      <c r="G1705" s="1">
        <f t="shared" si="130"/>
        <v>1.8900000000000006</v>
      </c>
      <c r="H1705">
        <f t="shared" si="131"/>
        <v>12.028199999999895</v>
      </c>
      <c r="I1705">
        <f t="shared" si="132"/>
        <v>0</v>
      </c>
      <c r="J1705">
        <f t="shared" si="133"/>
        <v>12.028199999999895</v>
      </c>
    </row>
    <row r="1706" spans="2:10" x14ac:dyDescent="0.3">
      <c r="B1706" s="10">
        <v>50344</v>
      </c>
      <c r="C1706" s="9" t="s">
        <v>8</v>
      </c>
      <c r="D1706" s="9">
        <v>11</v>
      </c>
      <c r="E1706" s="8">
        <v>0</v>
      </c>
      <c r="F1706">
        <f t="shared" si="134"/>
        <v>12.028199999999895</v>
      </c>
      <c r="G1706" s="1">
        <f t="shared" si="130"/>
        <v>0</v>
      </c>
      <c r="H1706">
        <f t="shared" si="131"/>
        <v>12.028199999999895</v>
      </c>
      <c r="I1706">
        <f t="shared" si="132"/>
        <v>0</v>
      </c>
      <c r="J1706">
        <f t="shared" si="133"/>
        <v>12.028199999999895</v>
      </c>
    </row>
    <row r="1707" spans="2:10" x14ac:dyDescent="0.3">
      <c r="B1707" s="7">
        <v>50345</v>
      </c>
      <c r="C1707" s="6" t="s">
        <v>2</v>
      </c>
      <c r="D1707" s="6">
        <v>27.2</v>
      </c>
      <c r="E1707" s="5">
        <v>0</v>
      </c>
      <c r="F1707">
        <f t="shared" si="134"/>
        <v>12.028199999999895</v>
      </c>
      <c r="G1707" s="1">
        <f t="shared" si="130"/>
        <v>0</v>
      </c>
      <c r="H1707">
        <f t="shared" si="131"/>
        <v>12.028199999999895</v>
      </c>
      <c r="I1707">
        <f t="shared" si="132"/>
        <v>0</v>
      </c>
      <c r="J1707">
        <f t="shared" si="133"/>
        <v>12.028199999999895</v>
      </c>
    </row>
    <row r="1708" spans="2:10" x14ac:dyDescent="0.3">
      <c r="B1708" s="10">
        <v>50346</v>
      </c>
      <c r="C1708" s="9" t="s">
        <v>0</v>
      </c>
      <c r="D1708" s="9">
        <v>18.3</v>
      </c>
      <c r="E1708" s="8">
        <v>8.4</v>
      </c>
      <c r="F1708">
        <f t="shared" si="134"/>
        <v>12.028199999999895</v>
      </c>
      <c r="G1708" s="1">
        <f t="shared" si="130"/>
        <v>1.5372000000000003</v>
      </c>
      <c r="H1708">
        <f t="shared" si="131"/>
        <v>13.565399999999896</v>
      </c>
      <c r="I1708">
        <f t="shared" si="132"/>
        <v>0</v>
      </c>
      <c r="J1708">
        <f t="shared" si="133"/>
        <v>13.565399999999896</v>
      </c>
    </row>
    <row r="1709" spans="2:10" x14ac:dyDescent="0.3">
      <c r="B1709" s="7">
        <v>50347</v>
      </c>
      <c r="C1709" s="6" t="s">
        <v>24</v>
      </c>
      <c r="D1709" s="6">
        <v>14</v>
      </c>
      <c r="E1709" s="5">
        <v>2.5</v>
      </c>
      <c r="F1709">
        <f t="shared" si="134"/>
        <v>13.565399999999896</v>
      </c>
      <c r="G1709" s="1">
        <f t="shared" si="130"/>
        <v>0.34999999999999964</v>
      </c>
      <c r="H1709">
        <f t="shared" si="131"/>
        <v>13.915399999999895</v>
      </c>
      <c r="I1709">
        <f t="shared" si="132"/>
        <v>0</v>
      </c>
      <c r="J1709">
        <f t="shared" si="133"/>
        <v>13.915399999999895</v>
      </c>
    </row>
    <row r="1710" spans="2:10" x14ac:dyDescent="0.3">
      <c r="B1710" s="10">
        <v>50348</v>
      </c>
      <c r="C1710" s="9" t="s">
        <v>0</v>
      </c>
      <c r="D1710" s="9">
        <v>26.2</v>
      </c>
      <c r="E1710" s="8">
        <v>6.9</v>
      </c>
      <c r="F1710">
        <f t="shared" si="134"/>
        <v>13.915399999999895</v>
      </c>
      <c r="G1710" s="1">
        <f t="shared" si="130"/>
        <v>1.8078000000000003</v>
      </c>
      <c r="H1710">
        <f t="shared" si="131"/>
        <v>15.723199999999895</v>
      </c>
      <c r="I1710">
        <f t="shared" si="132"/>
        <v>0</v>
      </c>
      <c r="J1710">
        <f t="shared" si="133"/>
        <v>15.723199999999895</v>
      </c>
    </row>
    <row r="1711" spans="2:10" x14ac:dyDescent="0.3">
      <c r="B1711" s="7">
        <v>50349</v>
      </c>
      <c r="C1711" s="6" t="s">
        <v>14</v>
      </c>
      <c r="D1711" s="6">
        <v>25.5</v>
      </c>
      <c r="E1711" s="5">
        <v>8.4</v>
      </c>
      <c r="F1711">
        <f t="shared" si="134"/>
        <v>15.723199999999895</v>
      </c>
      <c r="G1711" s="1">
        <f t="shared" si="130"/>
        <v>2.1419999999999995</v>
      </c>
      <c r="H1711">
        <f t="shared" si="131"/>
        <v>17.865199999999895</v>
      </c>
      <c r="I1711">
        <f t="shared" si="132"/>
        <v>0</v>
      </c>
      <c r="J1711">
        <f t="shared" si="133"/>
        <v>17.865199999999895</v>
      </c>
    </row>
    <row r="1712" spans="2:10" x14ac:dyDescent="0.3">
      <c r="B1712" s="10">
        <v>50350</v>
      </c>
      <c r="C1712" s="9" t="s">
        <v>3</v>
      </c>
      <c r="D1712" s="9">
        <v>23.1</v>
      </c>
      <c r="E1712" s="8">
        <v>11.4</v>
      </c>
      <c r="F1712">
        <f t="shared" si="134"/>
        <v>17.865199999999895</v>
      </c>
      <c r="G1712" s="1">
        <f t="shared" si="130"/>
        <v>2.6334000000000017</v>
      </c>
      <c r="H1712">
        <f t="shared" si="131"/>
        <v>20.498599999999897</v>
      </c>
      <c r="I1712">
        <f t="shared" si="132"/>
        <v>0</v>
      </c>
      <c r="J1712">
        <f t="shared" si="133"/>
        <v>20.498599999999897</v>
      </c>
    </row>
    <row r="1713" spans="2:10" x14ac:dyDescent="0.3">
      <c r="B1713" s="7">
        <v>50351</v>
      </c>
      <c r="C1713" s="6" t="s">
        <v>19</v>
      </c>
      <c r="D1713" s="6">
        <v>21.3</v>
      </c>
      <c r="E1713" s="5">
        <v>2.8</v>
      </c>
      <c r="F1713">
        <f t="shared" si="134"/>
        <v>20.498599999999897</v>
      </c>
      <c r="G1713" s="1">
        <f t="shared" si="130"/>
        <v>0.59639999999999915</v>
      </c>
      <c r="H1713">
        <f t="shared" si="131"/>
        <v>21.094999999999896</v>
      </c>
      <c r="I1713">
        <f t="shared" si="132"/>
        <v>0</v>
      </c>
      <c r="J1713">
        <f t="shared" si="133"/>
        <v>21.094999999999896</v>
      </c>
    </row>
    <row r="1714" spans="2:10" x14ac:dyDescent="0.3">
      <c r="B1714" s="10">
        <v>50352</v>
      </c>
      <c r="C1714" s="9" t="s">
        <v>19</v>
      </c>
      <c r="D1714" s="9">
        <v>16.3</v>
      </c>
      <c r="E1714" s="8">
        <v>7.6</v>
      </c>
      <c r="F1714">
        <f t="shared" si="134"/>
        <v>21.094999999999896</v>
      </c>
      <c r="G1714" s="1">
        <f t="shared" si="130"/>
        <v>1.2388000000000012</v>
      </c>
      <c r="H1714">
        <f t="shared" si="131"/>
        <v>22.333799999999897</v>
      </c>
      <c r="I1714">
        <f t="shared" si="132"/>
        <v>0</v>
      </c>
      <c r="J1714">
        <f t="shared" si="133"/>
        <v>22.333799999999897</v>
      </c>
    </row>
    <row r="1715" spans="2:10" x14ac:dyDescent="0.3">
      <c r="B1715" s="7">
        <v>50353</v>
      </c>
      <c r="C1715" s="6" t="s">
        <v>25</v>
      </c>
      <c r="D1715" s="6">
        <v>23.7</v>
      </c>
      <c r="E1715" s="5">
        <v>7.6</v>
      </c>
      <c r="F1715">
        <f t="shared" si="134"/>
        <v>22.333799999999897</v>
      </c>
      <c r="G1715" s="1">
        <f t="shared" si="130"/>
        <v>1.8012000000000015</v>
      </c>
      <c r="H1715">
        <f t="shared" si="131"/>
        <v>24.134999999999899</v>
      </c>
      <c r="I1715">
        <f t="shared" si="132"/>
        <v>0</v>
      </c>
      <c r="J1715">
        <f t="shared" si="133"/>
        <v>24.134999999999899</v>
      </c>
    </row>
    <row r="1716" spans="2:10" x14ac:dyDescent="0.3">
      <c r="B1716" s="10">
        <v>50354</v>
      </c>
      <c r="C1716" s="9" t="s">
        <v>3</v>
      </c>
      <c r="D1716" s="9">
        <v>24.8</v>
      </c>
      <c r="E1716" s="8">
        <v>0</v>
      </c>
      <c r="F1716">
        <f t="shared" si="134"/>
        <v>24.134999999999899</v>
      </c>
      <c r="G1716" s="1">
        <f t="shared" si="130"/>
        <v>0</v>
      </c>
      <c r="H1716">
        <f t="shared" si="131"/>
        <v>24.134999999999899</v>
      </c>
      <c r="I1716">
        <f t="shared" si="132"/>
        <v>0</v>
      </c>
      <c r="J1716">
        <f t="shared" si="133"/>
        <v>24.134999999999899</v>
      </c>
    </row>
    <row r="1717" spans="2:10" x14ac:dyDescent="0.3">
      <c r="B1717" s="7">
        <v>50355</v>
      </c>
      <c r="C1717" s="6" t="s">
        <v>17</v>
      </c>
      <c r="D1717" s="6">
        <v>21.7</v>
      </c>
      <c r="E1717" s="5">
        <v>1</v>
      </c>
      <c r="F1717">
        <f t="shared" si="134"/>
        <v>24.134999999999899</v>
      </c>
      <c r="G1717" s="1">
        <f t="shared" si="130"/>
        <v>0.21699999999999875</v>
      </c>
      <c r="H1717">
        <f t="shared" si="131"/>
        <v>24.351999999999897</v>
      </c>
      <c r="I1717">
        <f t="shared" si="132"/>
        <v>0</v>
      </c>
      <c r="J1717">
        <f t="shared" si="133"/>
        <v>24.351999999999897</v>
      </c>
    </row>
    <row r="1718" spans="2:10" x14ac:dyDescent="0.3">
      <c r="B1718" s="10">
        <v>50356</v>
      </c>
      <c r="C1718" s="9" t="s">
        <v>8</v>
      </c>
      <c r="D1718" s="9">
        <v>16.7</v>
      </c>
      <c r="E1718" s="8">
        <v>21</v>
      </c>
      <c r="F1718">
        <f t="shared" si="134"/>
        <v>24.351999999999897</v>
      </c>
      <c r="G1718" s="1">
        <f t="shared" si="130"/>
        <v>3.5069999999999979</v>
      </c>
      <c r="H1718">
        <f t="shared" si="131"/>
        <v>27.858999999999895</v>
      </c>
      <c r="I1718">
        <f t="shared" si="132"/>
        <v>0</v>
      </c>
      <c r="J1718">
        <f t="shared" si="133"/>
        <v>27.858999999999895</v>
      </c>
    </row>
    <row r="1719" spans="2:10" x14ac:dyDescent="0.3">
      <c r="B1719" s="7">
        <v>50357</v>
      </c>
      <c r="C1719" s="6" t="s">
        <v>15</v>
      </c>
      <c r="D1719" s="6">
        <v>22.3</v>
      </c>
      <c r="E1719" s="5">
        <v>0.1</v>
      </c>
      <c r="F1719">
        <f t="shared" si="134"/>
        <v>27.858999999999895</v>
      </c>
      <c r="G1719" s="1">
        <f t="shared" si="130"/>
        <v>0</v>
      </c>
      <c r="H1719">
        <f t="shared" si="131"/>
        <v>27.858999999999895</v>
      </c>
      <c r="I1719">
        <f t="shared" si="132"/>
        <v>0</v>
      </c>
      <c r="J1719">
        <f t="shared" si="133"/>
        <v>27.858999999999895</v>
      </c>
    </row>
    <row r="1720" spans="2:10" x14ac:dyDescent="0.3">
      <c r="B1720" s="10">
        <v>50358</v>
      </c>
      <c r="C1720" s="9" t="s">
        <v>20</v>
      </c>
      <c r="D1720" s="9">
        <v>13.6</v>
      </c>
      <c r="E1720" s="8">
        <v>0</v>
      </c>
      <c r="F1720">
        <f t="shared" si="134"/>
        <v>27.858999999999895</v>
      </c>
      <c r="G1720" s="1">
        <f t="shared" si="130"/>
        <v>0</v>
      </c>
      <c r="H1720">
        <f t="shared" si="131"/>
        <v>27.858999999999895</v>
      </c>
      <c r="I1720">
        <f t="shared" si="132"/>
        <v>0</v>
      </c>
      <c r="J1720">
        <f t="shared" si="133"/>
        <v>27.858999999999895</v>
      </c>
    </row>
    <row r="1721" spans="2:10" x14ac:dyDescent="0.3">
      <c r="B1721" s="7">
        <v>50359</v>
      </c>
      <c r="C1721" s="6" t="s">
        <v>24</v>
      </c>
      <c r="D1721" s="6">
        <v>11.8</v>
      </c>
      <c r="E1721" s="5">
        <v>2.1</v>
      </c>
      <c r="F1721">
        <f t="shared" si="134"/>
        <v>27.858999999999895</v>
      </c>
      <c r="G1721" s="1">
        <f t="shared" si="130"/>
        <v>0.24780000000000157</v>
      </c>
      <c r="H1721">
        <f t="shared" si="131"/>
        <v>28.106799999999897</v>
      </c>
      <c r="I1721">
        <f t="shared" si="132"/>
        <v>0</v>
      </c>
      <c r="J1721">
        <f t="shared" si="133"/>
        <v>28.106799999999897</v>
      </c>
    </row>
    <row r="1722" spans="2:10" x14ac:dyDescent="0.3">
      <c r="B1722" s="10">
        <v>50360</v>
      </c>
      <c r="C1722" s="9" t="s">
        <v>9</v>
      </c>
      <c r="D1722" s="9">
        <v>11.1</v>
      </c>
      <c r="E1722" s="8">
        <v>0</v>
      </c>
      <c r="F1722">
        <f t="shared" si="134"/>
        <v>28.106799999999897</v>
      </c>
      <c r="G1722" s="1">
        <f t="shared" si="130"/>
        <v>0</v>
      </c>
      <c r="H1722">
        <f t="shared" si="131"/>
        <v>28.106799999999897</v>
      </c>
      <c r="I1722">
        <f t="shared" si="132"/>
        <v>0</v>
      </c>
      <c r="J1722">
        <f t="shared" si="133"/>
        <v>28.106799999999897</v>
      </c>
    </row>
    <row r="1723" spans="2:10" x14ac:dyDescent="0.3">
      <c r="B1723" s="7">
        <v>50361</v>
      </c>
      <c r="C1723" s="6" t="s">
        <v>4</v>
      </c>
      <c r="D1723" s="6">
        <v>11.2</v>
      </c>
      <c r="E1723" s="5">
        <v>15</v>
      </c>
      <c r="F1723">
        <f t="shared" si="134"/>
        <v>28.106799999999897</v>
      </c>
      <c r="G1723" s="1">
        <f t="shared" si="130"/>
        <v>1.6799999999999997</v>
      </c>
      <c r="H1723">
        <f t="shared" si="131"/>
        <v>29.786799999999896</v>
      </c>
      <c r="I1723">
        <f t="shared" si="132"/>
        <v>0</v>
      </c>
      <c r="J1723">
        <f t="shared" si="133"/>
        <v>29.786799999999896</v>
      </c>
    </row>
    <row r="1724" spans="2:10" x14ac:dyDescent="0.3">
      <c r="B1724" s="10">
        <v>50362</v>
      </c>
      <c r="C1724" s="9" t="s">
        <v>15</v>
      </c>
      <c r="D1724" s="9">
        <v>19.100000000000001</v>
      </c>
      <c r="E1724" s="8">
        <v>0</v>
      </c>
      <c r="F1724">
        <f t="shared" si="134"/>
        <v>29.786799999999896</v>
      </c>
      <c r="G1724" s="1">
        <f t="shared" si="130"/>
        <v>0</v>
      </c>
      <c r="H1724">
        <f t="shared" si="131"/>
        <v>29.786799999999896</v>
      </c>
      <c r="I1724">
        <f t="shared" si="132"/>
        <v>0</v>
      </c>
      <c r="J1724">
        <f t="shared" si="133"/>
        <v>29.786799999999896</v>
      </c>
    </row>
    <row r="1725" spans="2:10" x14ac:dyDescent="0.3">
      <c r="B1725" s="7">
        <v>50363</v>
      </c>
      <c r="C1725" s="6" t="s">
        <v>8</v>
      </c>
      <c r="D1725" s="6">
        <v>11.1</v>
      </c>
      <c r="E1725" s="5">
        <v>46.3</v>
      </c>
      <c r="F1725">
        <f t="shared" si="134"/>
        <v>29.786799999999896</v>
      </c>
      <c r="G1725" s="1">
        <f t="shared" si="130"/>
        <v>5.1393000000000022</v>
      </c>
      <c r="H1725">
        <f t="shared" si="131"/>
        <v>34.926099999999899</v>
      </c>
      <c r="I1725">
        <f t="shared" si="132"/>
        <v>0</v>
      </c>
      <c r="J1725">
        <f t="shared" si="133"/>
        <v>34.926099999999899</v>
      </c>
    </row>
    <row r="1726" spans="2:10" x14ac:dyDescent="0.3">
      <c r="B1726" s="10">
        <v>50364</v>
      </c>
      <c r="C1726" s="9" t="s">
        <v>3</v>
      </c>
      <c r="D1726" s="9">
        <v>15.1</v>
      </c>
      <c r="E1726" s="8">
        <v>6.2</v>
      </c>
      <c r="F1726">
        <f t="shared" si="134"/>
        <v>34.926099999999899</v>
      </c>
      <c r="G1726" s="1">
        <f t="shared" si="130"/>
        <v>0.93619999999999948</v>
      </c>
      <c r="H1726">
        <f t="shared" si="131"/>
        <v>35.862299999999898</v>
      </c>
      <c r="I1726">
        <f t="shared" si="132"/>
        <v>0</v>
      </c>
      <c r="J1726">
        <f t="shared" si="133"/>
        <v>35.862299999999898</v>
      </c>
    </row>
    <row r="1727" spans="2:10" x14ac:dyDescent="0.3">
      <c r="B1727" s="7">
        <v>50365</v>
      </c>
      <c r="C1727" s="6" t="s">
        <v>14</v>
      </c>
      <c r="D1727" s="6">
        <v>21.7</v>
      </c>
      <c r="E1727" s="5">
        <v>0</v>
      </c>
      <c r="F1727">
        <f t="shared" si="134"/>
        <v>35.862299999999898</v>
      </c>
      <c r="G1727" s="1">
        <f t="shared" si="130"/>
        <v>0</v>
      </c>
      <c r="H1727">
        <f t="shared" si="131"/>
        <v>35.862299999999898</v>
      </c>
      <c r="I1727">
        <f t="shared" si="132"/>
        <v>0</v>
      </c>
      <c r="J1727">
        <f t="shared" si="133"/>
        <v>35.862299999999898</v>
      </c>
    </row>
    <row r="1728" spans="2:10" x14ac:dyDescent="0.3">
      <c r="B1728" s="10">
        <v>50366</v>
      </c>
      <c r="C1728" s="9" t="s">
        <v>15</v>
      </c>
      <c r="D1728" s="9">
        <v>19.7</v>
      </c>
      <c r="E1728" s="8">
        <v>0.2</v>
      </c>
      <c r="F1728">
        <f t="shared" si="134"/>
        <v>35.862299999999898</v>
      </c>
      <c r="G1728" s="1">
        <f t="shared" si="130"/>
        <v>0</v>
      </c>
      <c r="H1728">
        <f t="shared" si="131"/>
        <v>35.862299999999898</v>
      </c>
      <c r="I1728">
        <f t="shared" si="132"/>
        <v>0</v>
      </c>
      <c r="J1728">
        <f t="shared" si="133"/>
        <v>35.862299999999898</v>
      </c>
    </row>
    <row r="1729" spans="2:10" x14ac:dyDescent="0.3">
      <c r="B1729" s="7">
        <v>50367</v>
      </c>
      <c r="C1729" s="6" t="s">
        <v>0</v>
      </c>
      <c r="D1729" s="6">
        <v>17.5</v>
      </c>
      <c r="E1729" s="5">
        <v>2.2000000000000002</v>
      </c>
      <c r="F1729">
        <f t="shared" si="134"/>
        <v>35.862299999999898</v>
      </c>
      <c r="G1729" s="1">
        <f t="shared" si="130"/>
        <v>0.38499999999999801</v>
      </c>
      <c r="H1729">
        <f t="shared" si="131"/>
        <v>36.247299999999896</v>
      </c>
      <c r="I1729">
        <f t="shared" si="132"/>
        <v>0</v>
      </c>
      <c r="J1729">
        <f t="shared" si="133"/>
        <v>36.247299999999896</v>
      </c>
    </row>
    <row r="1730" spans="2:10" x14ac:dyDescent="0.3">
      <c r="B1730" s="10">
        <v>50368</v>
      </c>
      <c r="C1730" s="9" t="s">
        <v>10</v>
      </c>
      <c r="D1730" s="9">
        <v>18.8</v>
      </c>
      <c r="E1730" s="8">
        <v>11.3</v>
      </c>
      <c r="F1730">
        <f t="shared" si="134"/>
        <v>36.247299999999896</v>
      </c>
      <c r="G1730" s="1">
        <f t="shared" si="130"/>
        <v>2.1244000000000014</v>
      </c>
      <c r="H1730">
        <f t="shared" si="131"/>
        <v>38.371699999999898</v>
      </c>
      <c r="I1730">
        <f t="shared" si="132"/>
        <v>0</v>
      </c>
      <c r="J1730">
        <f t="shared" si="133"/>
        <v>38.371699999999898</v>
      </c>
    </row>
    <row r="1731" spans="2:10" x14ac:dyDescent="0.3">
      <c r="B1731" s="7">
        <v>50369</v>
      </c>
      <c r="C1731" s="6" t="s">
        <v>13</v>
      </c>
      <c r="D1731" s="6">
        <v>19.600000000000001</v>
      </c>
      <c r="E1731" s="5">
        <v>0.3</v>
      </c>
      <c r="F1731">
        <f t="shared" si="134"/>
        <v>38.371699999999898</v>
      </c>
      <c r="G1731" s="1">
        <f t="shared" ref="G1731:G1794" si="135">H1731-F1731</f>
        <v>0</v>
      </c>
      <c r="H1731">
        <f t="shared" ref="H1731:H1794" si="136">IF(E1731&gt;=1,(D1731*E1731%)+F1731,F1731)</f>
        <v>38.371699999999898</v>
      </c>
      <c r="I1731">
        <f t="shared" ref="I1731:I1794" si="137">IF(H1731&gt;=100,1,0)</f>
        <v>0</v>
      </c>
      <c r="J1731">
        <f t="shared" ref="J1731:J1794" si="138">IF(I1731=1,H1731-100,H1731)</f>
        <v>38.371699999999898</v>
      </c>
    </row>
    <row r="1732" spans="2:10" x14ac:dyDescent="0.3">
      <c r="B1732" s="10">
        <v>50370</v>
      </c>
      <c r="C1732" s="9" t="s">
        <v>9</v>
      </c>
      <c r="D1732" s="9">
        <v>24.4</v>
      </c>
      <c r="E1732" s="8">
        <v>22</v>
      </c>
      <c r="F1732">
        <f t="shared" ref="F1732:F1795" si="139">J1731</f>
        <v>38.371699999999898</v>
      </c>
      <c r="G1732" s="1">
        <f t="shared" si="135"/>
        <v>5.3680000000000021</v>
      </c>
      <c r="H1732">
        <f t="shared" si="136"/>
        <v>43.7396999999999</v>
      </c>
      <c r="I1732">
        <f t="shared" si="137"/>
        <v>0</v>
      </c>
      <c r="J1732">
        <f t="shared" si="138"/>
        <v>43.7396999999999</v>
      </c>
    </row>
    <row r="1733" spans="2:10" x14ac:dyDescent="0.3">
      <c r="B1733" s="7">
        <v>50371</v>
      </c>
      <c r="C1733" s="6" t="s">
        <v>15</v>
      </c>
      <c r="D1733" s="6">
        <v>10.5</v>
      </c>
      <c r="E1733" s="5">
        <v>0.1</v>
      </c>
      <c r="F1733">
        <f t="shared" si="139"/>
        <v>43.7396999999999</v>
      </c>
      <c r="G1733" s="1">
        <f t="shared" si="135"/>
        <v>0</v>
      </c>
      <c r="H1733">
        <f t="shared" si="136"/>
        <v>43.7396999999999</v>
      </c>
      <c r="I1733">
        <f t="shared" si="137"/>
        <v>0</v>
      </c>
      <c r="J1733">
        <f t="shared" si="138"/>
        <v>43.7396999999999</v>
      </c>
    </row>
    <row r="1734" spans="2:10" x14ac:dyDescent="0.3">
      <c r="B1734" s="10">
        <v>50372</v>
      </c>
      <c r="C1734" s="9" t="s">
        <v>21</v>
      </c>
      <c r="D1734" s="9">
        <v>23.5</v>
      </c>
      <c r="E1734" s="8">
        <v>0</v>
      </c>
      <c r="F1734">
        <f t="shared" si="139"/>
        <v>43.7396999999999</v>
      </c>
      <c r="G1734" s="1">
        <f t="shared" si="135"/>
        <v>0</v>
      </c>
      <c r="H1734">
        <f t="shared" si="136"/>
        <v>43.7396999999999</v>
      </c>
      <c r="I1734">
        <f t="shared" si="137"/>
        <v>0</v>
      </c>
      <c r="J1734">
        <f t="shared" si="138"/>
        <v>43.7396999999999</v>
      </c>
    </row>
    <row r="1735" spans="2:10" x14ac:dyDescent="0.3">
      <c r="B1735" s="7">
        <v>50373</v>
      </c>
      <c r="C1735" s="6" t="s">
        <v>1</v>
      </c>
      <c r="D1735" s="6">
        <v>19.2</v>
      </c>
      <c r="E1735" s="5">
        <v>0</v>
      </c>
      <c r="F1735">
        <f t="shared" si="139"/>
        <v>43.7396999999999</v>
      </c>
      <c r="G1735" s="1">
        <f t="shared" si="135"/>
        <v>0</v>
      </c>
      <c r="H1735">
        <f t="shared" si="136"/>
        <v>43.7396999999999</v>
      </c>
      <c r="I1735">
        <f t="shared" si="137"/>
        <v>0</v>
      </c>
      <c r="J1735">
        <f t="shared" si="138"/>
        <v>43.7396999999999</v>
      </c>
    </row>
    <row r="1736" spans="2:10" x14ac:dyDescent="0.3">
      <c r="B1736" s="10">
        <v>50374</v>
      </c>
      <c r="C1736" s="9" t="s">
        <v>10</v>
      </c>
      <c r="D1736" s="9">
        <v>11</v>
      </c>
      <c r="E1736" s="8">
        <v>0</v>
      </c>
      <c r="F1736">
        <f t="shared" si="139"/>
        <v>43.7396999999999</v>
      </c>
      <c r="G1736" s="1">
        <f t="shared" si="135"/>
        <v>0</v>
      </c>
      <c r="H1736">
        <f t="shared" si="136"/>
        <v>43.7396999999999</v>
      </c>
      <c r="I1736">
        <f t="shared" si="137"/>
        <v>0</v>
      </c>
      <c r="J1736">
        <f t="shared" si="138"/>
        <v>43.7396999999999</v>
      </c>
    </row>
    <row r="1737" spans="2:10" x14ac:dyDescent="0.3">
      <c r="B1737" s="7">
        <v>50375</v>
      </c>
      <c r="C1737" s="6" t="s">
        <v>9</v>
      </c>
      <c r="D1737" s="6">
        <v>10.4</v>
      </c>
      <c r="E1737" s="5">
        <v>0</v>
      </c>
      <c r="F1737">
        <f t="shared" si="139"/>
        <v>43.7396999999999</v>
      </c>
      <c r="G1737" s="1">
        <f t="shared" si="135"/>
        <v>0</v>
      </c>
      <c r="H1737">
        <f t="shared" si="136"/>
        <v>43.7396999999999</v>
      </c>
      <c r="I1737">
        <f t="shared" si="137"/>
        <v>0</v>
      </c>
      <c r="J1737">
        <f t="shared" si="138"/>
        <v>43.7396999999999</v>
      </c>
    </row>
    <row r="1738" spans="2:10" x14ac:dyDescent="0.3">
      <c r="B1738" s="10">
        <v>50376</v>
      </c>
      <c r="C1738" s="9" t="s">
        <v>0</v>
      </c>
      <c r="D1738" s="9">
        <v>11.9</v>
      </c>
      <c r="E1738" s="8">
        <v>9</v>
      </c>
      <c r="F1738">
        <f t="shared" si="139"/>
        <v>43.7396999999999</v>
      </c>
      <c r="G1738" s="1">
        <f t="shared" si="135"/>
        <v>1.070999999999998</v>
      </c>
      <c r="H1738">
        <f t="shared" si="136"/>
        <v>44.810699999999898</v>
      </c>
      <c r="I1738">
        <f t="shared" si="137"/>
        <v>0</v>
      </c>
      <c r="J1738">
        <f t="shared" si="138"/>
        <v>44.810699999999898</v>
      </c>
    </row>
    <row r="1739" spans="2:10" x14ac:dyDescent="0.3">
      <c r="B1739" s="7">
        <v>50377</v>
      </c>
      <c r="C1739" s="6" t="s">
        <v>25</v>
      </c>
      <c r="D1739" s="6">
        <v>23.1</v>
      </c>
      <c r="E1739" s="5">
        <v>2</v>
      </c>
      <c r="F1739">
        <f t="shared" si="139"/>
        <v>44.810699999999898</v>
      </c>
      <c r="G1739" s="1">
        <f t="shared" si="135"/>
        <v>0.4620000000000033</v>
      </c>
      <c r="H1739">
        <f t="shared" si="136"/>
        <v>45.272699999999901</v>
      </c>
      <c r="I1739">
        <f t="shared" si="137"/>
        <v>0</v>
      </c>
      <c r="J1739">
        <f t="shared" si="138"/>
        <v>45.272699999999901</v>
      </c>
    </row>
    <row r="1740" spans="2:10" x14ac:dyDescent="0.3">
      <c r="B1740" s="10">
        <v>50378</v>
      </c>
      <c r="C1740" s="9" t="s">
        <v>2</v>
      </c>
      <c r="D1740" s="9">
        <v>18.600000000000001</v>
      </c>
      <c r="E1740" s="8">
        <v>17.2</v>
      </c>
      <c r="F1740">
        <f t="shared" si="139"/>
        <v>45.272699999999901</v>
      </c>
      <c r="G1740" s="1">
        <f t="shared" si="135"/>
        <v>3.1991999999999976</v>
      </c>
      <c r="H1740">
        <f t="shared" si="136"/>
        <v>48.471899999999899</v>
      </c>
      <c r="I1740">
        <f t="shared" si="137"/>
        <v>0</v>
      </c>
      <c r="J1740">
        <f t="shared" si="138"/>
        <v>48.471899999999899</v>
      </c>
    </row>
    <row r="1741" spans="2:10" x14ac:dyDescent="0.3">
      <c r="B1741" s="7">
        <v>50379</v>
      </c>
      <c r="C1741" s="6" t="s">
        <v>10</v>
      </c>
      <c r="D1741" s="6">
        <v>21.8</v>
      </c>
      <c r="E1741" s="5">
        <v>12.3</v>
      </c>
      <c r="F1741">
        <f t="shared" si="139"/>
        <v>48.471899999999899</v>
      </c>
      <c r="G1741" s="1">
        <f t="shared" si="135"/>
        <v>2.6814000000000036</v>
      </c>
      <c r="H1741">
        <f t="shared" si="136"/>
        <v>51.153299999999902</v>
      </c>
      <c r="I1741">
        <f t="shared" si="137"/>
        <v>0</v>
      </c>
      <c r="J1741">
        <f t="shared" si="138"/>
        <v>51.153299999999902</v>
      </c>
    </row>
    <row r="1742" spans="2:10" x14ac:dyDescent="0.3">
      <c r="B1742" s="10">
        <v>50380</v>
      </c>
      <c r="C1742" s="9" t="s">
        <v>25</v>
      </c>
      <c r="D1742" s="9">
        <v>27.7</v>
      </c>
      <c r="E1742" s="8">
        <v>7.4</v>
      </c>
      <c r="F1742">
        <f t="shared" si="139"/>
        <v>51.153299999999902</v>
      </c>
      <c r="G1742" s="1">
        <f t="shared" si="135"/>
        <v>2.0497999999999976</v>
      </c>
      <c r="H1742">
        <f t="shared" si="136"/>
        <v>53.2030999999999</v>
      </c>
      <c r="I1742">
        <f t="shared" si="137"/>
        <v>0</v>
      </c>
      <c r="J1742">
        <f t="shared" si="138"/>
        <v>53.2030999999999</v>
      </c>
    </row>
    <row r="1743" spans="2:10" x14ac:dyDescent="0.3">
      <c r="B1743" s="7">
        <v>50381</v>
      </c>
      <c r="C1743" s="6" t="s">
        <v>2</v>
      </c>
      <c r="D1743" s="6">
        <v>23.2</v>
      </c>
      <c r="E1743" s="5">
        <v>24</v>
      </c>
      <c r="F1743">
        <f t="shared" si="139"/>
        <v>53.2030999999999</v>
      </c>
      <c r="G1743" s="1">
        <f t="shared" si="135"/>
        <v>5.5679999999999978</v>
      </c>
      <c r="H1743">
        <f t="shared" si="136"/>
        <v>58.771099999999898</v>
      </c>
      <c r="I1743">
        <f t="shared" si="137"/>
        <v>0</v>
      </c>
      <c r="J1743">
        <f t="shared" si="138"/>
        <v>58.771099999999898</v>
      </c>
    </row>
    <row r="1744" spans="2:10" x14ac:dyDescent="0.3">
      <c r="B1744" s="10">
        <v>50382</v>
      </c>
      <c r="C1744" s="9" t="s">
        <v>2</v>
      </c>
      <c r="D1744" s="9">
        <v>25.8</v>
      </c>
      <c r="E1744" s="8">
        <v>16.100000000000001</v>
      </c>
      <c r="F1744">
        <f t="shared" si="139"/>
        <v>58.771099999999898</v>
      </c>
      <c r="G1744" s="1">
        <f t="shared" si="135"/>
        <v>4.1537999999999968</v>
      </c>
      <c r="H1744">
        <f t="shared" si="136"/>
        <v>62.924899999999894</v>
      </c>
      <c r="I1744">
        <f t="shared" si="137"/>
        <v>0</v>
      </c>
      <c r="J1744">
        <f t="shared" si="138"/>
        <v>62.924899999999894</v>
      </c>
    </row>
    <row r="1745" spans="2:10" x14ac:dyDescent="0.3">
      <c r="B1745" s="7">
        <v>50383</v>
      </c>
      <c r="C1745" s="6" t="s">
        <v>16</v>
      </c>
      <c r="D1745" s="6">
        <v>19.8</v>
      </c>
      <c r="E1745" s="5">
        <v>6.6</v>
      </c>
      <c r="F1745">
        <f t="shared" si="139"/>
        <v>62.924899999999894</v>
      </c>
      <c r="G1745" s="1">
        <f t="shared" si="135"/>
        <v>1.3067999999999955</v>
      </c>
      <c r="H1745">
        <f t="shared" si="136"/>
        <v>64.23169999999989</v>
      </c>
      <c r="I1745">
        <f t="shared" si="137"/>
        <v>0</v>
      </c>
      <c r="J1745">
        <f t="shared" si="138"/>
        <v>64.23169999999989</v>
      </c>
    </row>
    <row r="1746" spans="2:10" x14ac:dyDescent="0.3">
      <c r="B1746" s="10">
        <v>50384</v>
      </c>
      <c r="C1746" s="9" t="s">
        <v>3</v>
      </c>
      <c r="D1746" s="9">
        <v>11.2</v>
      </c>
      <c r="E1746" s="8">
        <v>7.5</v>
      </c>
      <c r="F1746">
        <f t="shared" si="139"/>
        <v>64.23169999999989</v>
      </c>
      <c r="G1746" s="1">
        <f t="shared" si="135"/>
        <v>0.84000000000000341</v>
      </c>
      <c r="H1746">
        <f t="shared" si="136"/>
        <v>65.071699999999893</v>
      </c>
      <c r="I1746">
        <f t="shared" si="137"/>
        <v>0</v>
      </c>
      <c r="J1746">
        <f t="shared" si="138"/>
        <v>65.071699999999893</v>
      </c>
    </row>
    <row r="1747" spans="2:10" x14ac:dyDescent="0.3">
      <c r="B1747" s="7">
        <v>50385</v>
      </c>
      <c r="C1747" s="6" t="s">
        <v>8</v>
      </c>
      <c r="D1747" s="6">
        <v>15.7</v>
      </c>
      <c r="E1747" s="5">
        <v>0</v>
      </c>
      <c r="F1747">
        <f t="shared" si="139"/>
        <v>65.071699999999893</v>
      </c>
      <c r="G1747" s="1">
        <f t="shared" si="135"/>
        <v>0</v>
      </c>
      <c r="H1747">
        <f t="shared" si="136"/>
        <v>65.071699999999893</v>
      </c>
      <c r="I1747">
        <f t="shared" si="137"/>
        <v>0</v>
      </c>
      <c r="J1747">
        <f t="shared" si="138"/>
        <v>65.071699999999893</v>
      </c>
    </row>
    <row r="1748" spans="2:10" x14ac:dyDescent="0.3">
      <c r="B1748" s="10">
        <v>50386</v>
      </c>
      <c r="C1748" s="9" t="s">
        <v>13</v>
      </c>
      <c r="D1748" s="9">
        <v>23.6</v>
      </c>
      <c r="E1748" s="8">
        <v>0.6</v>
      </c>
      <c r="F1748">
        <f t="shared" si="139"/>
        <v>65.071699999999893</v>
      </c>
      <c r="G1748" s="1">
        <f t="shared" si="135"/>
        <v>0</v>
      </c>
      <c r="H1748">
        <f t="shared" si="136"/>
        <v>65.071699999999893</v>
      </c>
      <c r="I1748">
        <f t="shared" si="137"/>
        <v>0</v>
      </c>
      <c r="J1748">
        <f t="shared" si="138"/>
        <v>65.071699999999893</v>
      </c>
    </row>
    <row r="1749" spans="2:10" x14ac:dyDescent="0.3">
      <c r="B1749" s="7">
        <v>50387</v>
      </c>
      <c r="C1749" s="6" t="s">
        <v>22</v>
      </c>
      <c r="D1749" s="6">
        <v>27.5</v>
      </c>
      <c r="E1749" s="5">
        <v>5.3</v>
      </c>
      <c r="F1749">
        <f t="shared" si="139"/>
        <v>65.071699999999893</v>
      </c>
      <c r="G1749" s="1">
        <f t="shared" si="135"/>
        <v>1.457499999999996</v>
      </c>
      <c r="H1749">
        <f t="shared" si="136"/>
        <v>66.529199999999889</v>
      </c>
      <c r="I1749">
        <f t="shared" si="137"/>
        <v>0</v>
      </c>
      <c r="J1749">
        <f t="shared" si="138"/>
        <v>66.529199999999889</v>
      </c>
    </row>
    <row r="1750" spans="2:10" x14ac:dyDescent="0.3">
      <c r="B1750" s="10">
        <v>50388</v>
      </c>
      <c r="C1750" s="9" t="s">
        <v>16</v>
      </c>
      <c r="D1750" s="9">
        <v>17.3</v>
      </c>
      <c r="E1750" s="8">
        <v>0</v>
      </c>
      <c r="F1750">
        <f t="shared" si="139"/>
        <v>66.529199999999889</v>
      </c>
      <c r="G1750" s="1">
        <f t="shared" si="135"/>
        <v>0</v>
      </c>
      <c r="H1750">
        <f t="shared" si="136"/>
        <v>66.529199999999889</v>
      </c>
      <c r="I1750">
        <f t="shared" si="137"/>
        <v>0</v>
      </c>
      <c r="J1750">
        <f t="shared" si="138"/>
        <v>66.529199999999889</v>
      </c>
    </row>
    <row r="1751" spans="2:10" x14ac:dyDescent="0.3">
      <c r="B1751" s="7">
        <v>50389</v>
      </c>
      <c r="C1751" s="6" t="s">
        <v>2</v>
      </c>
      <c r="D1751" s="6">
        <v>11.2</v>
      </c>
      <c r="E1751" s="5">
        <v>32.700000000000003</v>
      </c>
      <c r="F1751">
        <f t="shared" si="139"/>
        <v>66.529199999999889</v>
      </c>
      <c r="G1751" s="1">
        <f t="shared" si="135"/>
        <v>3.6624000000000052</v>
      </c>
      <c r="H1751">
        <f t="shared" si="136"/>
        <v>70.191599999999895</v>
      </c>
      <c r="I1751">
        <f t="shared" si="137"/>
        <v>0</v>
      </c>
      <c r="J1751">
        <f t="shared" si="138"/>
        <v>70.191599999999895</v>
      </c>
    </row>
    <row r="1752" spans="2:10" x14ac:dyDescent="0.3">
      <c r="B1752" s="10">
        <v>50390</v>
      </c>
      <c r="C1752" s="9" t="s">
        <v>9</v>
      </c>
      <c r="D1752" s="9">
        <v>17.8</v>
      </c>
      <c r="E1752" s="8">
        <v>0</v>
      </c>
      <c r="F1752">
        <f t="shared" si="139"/>
        <v>70.191599999999895</v>
      </c>
      <c r="G1752" s="1">
        <f t="shared" si="135"/>
        <v>0</v>
      </c>
      <c r="H1752">
        <f t="shared" si="136"/>
        <v>70.191599999999895</v>
      </c>
      <c r="I1752">
        <f t="shared" si="137"/>
        <v>0</v>
      </c>
      <c r="J1752">
        <f t="shared" si="138"/>
        <v>70.191599999999895</v>
      </c>
    </row>
    <row r="1753" spans="2:10" x14ac:dyDescent="0.3">
      <c r="B1753" s="7">
        <v>50391</v>
      </c>
      <c r="C1753" s="6" t="s">
        <v>8</v>
      </c>
      <c r="D1753" s="6">
        <v>16.899999999999999</v>
      </c>
      <c r="E1753" s="5">
        <v>41.8</v>
      </c>
      <c r="F1753">
        <f t="shared" si="139"/>
        <v>70.191599999999895</v>
      </c>
      <c r="G1753" s="1">
        <f t="shared" si="135"/>
        <v>7.0641999999999996</v>
      </c>
      <c r="H1753">
        <f t="shared" si="136"/>
        <v>77.255799999999894</v>
      </c>
      <c r="I1753">
        <f t="shared" si="137"/>
        <v>0</v>
      </c>
      <c r="J1753">
        <f t="shared" si="138"/>
        <v>77.255799999999894</v>
      </c>
    </row>
    <row r="1754" spans="2:10" x14ac:dyDescent="0.3">
      <c r="B1754" s="10">
        <v>50392</v>
      </c>
      <c r="C1754" s="9" t="s">
        <v>9</v>
      </c>
      <c r="D1754" s="9">
        <v>18.3</v>
      </c>
      <c r="E1754" s="8">
        <v>0</v>
      </c>
      <c r="F1754">
        <f t="shared" si="139"/>
        <v>77.255799999999894</v>
      </c>
      <c r="G1754" s="1">
        <f t="shared" si="135"/>
        <v>0</v>
      </c>
      <c r="H1754">
        <f t="shared" si="136"/>
        <v>77.255799999999894</v>
      </c>
      <c r="I1754">
        <f t="shared" si="137"/>
        <v>0</v>
      </c>
      <c r="J1754">
        <f t="shared" si="138"/>
        <v>77.255799999999894</v>
      </c>
    </row>
    <row r="1755" spans="2:10" x14ac:dyDescent="0.3">
      <c r="B1755" s="7">
        <v>50393</v>
      </c>
      <c r="C1755" s="6" t="s">
        <v>23</v>
      </c>
      <c r="D1755" s="6">
        <v>12.2</v>
      </c>
      <c r="E1755" s="5">
        <v>0</v>
      </c>
      <c r="F1755">
        <f t="shared" si="139"/>
        <v>77.255799999999894</v>
      </c>
      <c r="G1755" s="1">
        <f t="shared" si="135"/>
        <v>0</v>
      </c>
      <c r="H1755">
        <f t="shared" si="136"/>
        <v>77.255799999999894</v>
      </c>
      <c r="I1755">
        <f t="shared" si="137"/>
        <v>0</v>
      </c>
      <c r="J1755">
        <f t="shared" si="138"/>
        <v>77.255799999999894</v>
      </c>
    </row>
    <row r="1756" spans="2:10" x14ac:dyDescent="0.3">
      <c r="B1756" s="10">
        <v>50394</v>
      </c>
      <c r="C1756" s="9" t="s">
        <v>4</v>
      </c>
      <c r="D1756" s="9">
        <v>21.2</v>
      </c>
      <c r="E1756" s="8">
        <v>0</v>
      </c>
      <c r="F1756">
        <f t="shared" si="139"/>
        <v>77.255799999999894</v>
      </c>
      <c r="G1756" s="1">
        <f t="shared" si="135"/>
        <v>0</v>
      </c>
      <c r="H1756">
        <f t="shared" si="136"/>
        <v>77.255799999999894</v>
      </c>
      <c r="I1756">
        <f t="shared" si="137"/>
        <v>0</v>
      </c>
      <c r="J1756">
        <f t="shared" si="138"/>
        <v>77.255799999999894</v>
      </c>
    </row>
    <row r="1757" spans="2:10" x14ac:dyDescent="0.3">
      <c r="B1757" s="7">
        <v>50395</v>
      </c>
      <c r="C1757" s="6" t="s">
        <v>8</v>
      </c>
      <c r="D1757" s="6">
        <v>19.600000000000001</v>
      </c>
      <c r="E1757" s="5">
        <v>48.2</v>
      </c>
      <c r="F1757">
        <f t="shared" si="139"/>
        <v>77.255799999999894</v>
      </c>
      <c r="G1757" s="1">
        <f t="shared" si="135"/>
        <v>9.4471999999999952</v>
      </c>
      <c r="H1757">
        <f t="shared" si="136"/>
        <v>86.702999999999889</v>
      </c>
      <c r="I1757">
        <f t="shared" si="137"/>
        <v>0</v>
      </c>
      <c r="J1757">
        <f t="shared" si="138"/>
        <v>86.702999999999889</v>
      </c>
    </row>
    <row r="1758" spans="2:10" x14ac:dyDescent="0.3">
      <c r="B1758" s="10">
        <v>50396</v>
      </c>
      <c r="C1758" s="9" t="s">
        <v>21</v>
      </c>
      <c r="D1758" s="9">
        <v>15.6</v>
      </c>
      <c r="E1758" s="8">
        <v>0.6</v>
      </c>
      <c r="F1758">
        <f t="shared" si="139"/>
        <v>86.702999999999889</v>
      </c>
      <c r="G1758" s="1">
        <f t="shared" si="135"/>
        <v>0</v>
      </c>
      <c r="H1758">
        <f t="shared" si="136"/>
        <v>86.702999999999889</v>
      </c>
      <c r="I1758">
        <f t="shared" si="137"/>
        <v>0</v>
      </c>
      <c r="J1758">
        <f t="shared" si="138"/>
        <v>86.702999999999889</v>
      </c>
    </row>
    <row r="1759" spans="2:10" x14ac:dyDescent="0.3">
      <c r="B1759" s="7">
        <v>50397</v>
      </c>
      <c r="C1759" s="6" t="s">
        <v>20</v>
      </c>
      <c r="D1759" s="6">
        <v>12.5</v>
      </c>
      <c r="E1759" s="5">
        <v>5.9</v>
      </c>
      <c r="F1759">
        <f t="shared" si="139"/>
        <v>86.702999999999889</v>
      </c>
      <c r="G1759" s="1">
        <f t="shared" si="135"/>
        <v>0.73749999999999716</v>
      </c>
      <c r="H1759">
        <f t="shared" si="136"/>
        <v>87.440499999999886</v>
      </c>
      <c r="I1759">
        <f t="shared" si="137"/>
        <v>0</v>
      </c>
      <c r="J1759">
        <f t="shared" si="138"/>
        <v>87.440499999999886</v>
      </c>
    </row>
    <row r="1760" spans="2:10" x14ac:dyDescent="0.3">
      <c r="B1760" s="10">
        <v>50398</v>
      </c>
      <c r="C1760" s="9" t="s">
        <v>19</v>
      </c>
      <c r="D1760" s="9">
        <v>29.3</v>
      </c>
      <c r="E1760" s="8">
        <v>0</v>
      </c>
      <c r="F1760">
        <f t="shared" si="139"/>
        <v>87.440499999999886</v>
      </c>
      <c r="G1760" s="1">
        <f t="shared" si="135"/>
        <v>0</v>
      </c>
      <c r="H1760">
        <f t="shared" si="136"/>
        <v>87.440499999999886</v>
      </c>
      <c r="I1760">
        <f t="shared" si="137"/>
        <v>0</v>
      </c>
      <c r="J1760">
        <f t="shared" si="138"/>
        <v>87.440499999999886</v>
      </c>
    </row>
    <row r="1761" spans="2:10" x14ac:dyDescent="0.3">
      <c r="B1761" s="7">
        <v>50399</v>
      </c>
      <c r="C1761" s="6" t="s">
        <v>3</v>
      </c>
      <c r="D1761" s="6">
        <v>24.6</v>
      </c>
      <c r="E1761" s="5">
        <v>0</v>
      </c>
      <c r="F1761">
        <f t="shared" si="139"/>
        <v>87.440499999999886</v>
      </c>
      <c r="G1761" s="1">
        <f t="shared" si="135"/>
        <v>0</v>
      </c>
      <c r="H1761">
        <f t="shared" si="136"/>
        <v>87.440499999999886</v>
      </c>
      <c r="I1761">
        <f t="shared" si="137"/>
        <v>0</v>
      </c>
      <c r="J1761">
        <f t="shared" si="138"/>
        <v>87.440499999999886</v>
      </c>
    </row>
    <row r="1762" spans="2:10" x14ac:dyDescent="0.3">
      <c r="B1762" s="10">
        <v>50400</v>
      </c>
      <c r="C1762" s="9" t="s">
        <v>21</v>
      </c>
      <c r="D1762" s="9">
        <v>21.2</v>
      </c>
      <c r="E1762" s="8">
        <v>3.1</v>
      </c>
      <c r="F1762">
        <f t="shared" si="139"/>
        <v>87.440499999999886</v>
      </c>
      <c r="G1762" s="1">
        <f t="shared" si="135"/>
        <v>0.65720000000000312</v>
      </c>
      <c r="H1762">
        <f t="shared" si="136"/>
        <v>88.09769999999989</v>
      </c>
      <c r="I1762">
        <f t="shared" si="137"/>
        <v>0</v>
      </c>
      <c r="J1762">
        <f t="shared" si="138"/>
        <v>88.09769999999989</v>
      </c>
    </row>
    <row r="1763" spans="2:10" x14ac:dyDescent="0.3">
      <c r="B1763" s="7">
        <v>50401</v>
      </c>
      <c r="C1763" s="6" t="s">
        <v>8</v>
      </c>
      <c r="D1763" s="6">
        <v>12.7</v>
      </c>
      <c r="E1763" s="5">
        <v>38.1</v>
      </c>
      <c r="F1763">
        <f t="shared" si="139"/>
        <v>88.09769999999989</v>
      </c>
      <c r="G1763" s="1">
        <f t="shared" si="135"/>
        <v>4.8387000000000029</v>
      </c>
      <c r="H1763">
        <f t="shared" si="136"/>
        <v>92.936399999999892</v>
      </c>
      <c r="I1763">
        <f t="shared" si="137"/>
        <v>0</v>
      </c>
      <c r="J1763">
        <f t="shared" si="138"/>
        <v>92.936399999999892</v>
      </c>
    </row>
    <row r="1764" spans="2:10" x14ac:dyDescent="0.3">
      <c r="B1764" s="10">
        <v>50402</v>
      </c>
      <c r="C1764" s="9" t="s">
        <v>15</v>
      </c>
      <c r="D1764" s="9">
        <v>20.6</v>
      </c>
      <c r="E1764" s="8">
        <v>5.2</v>
      </c>
      <c r="F1764">
        <f t="shared" si="139"/>
        <v>92.936399999999892</v>
      </c>
      <c r="G1764" s="1">
        <f t="shared" si="135"/>
        <v>1.0712000000000046</v>
      </c>
      <c r="H1764">
        <f t="shared" si="136"/>
        <v>94.007599999999897</v>
      </c>
      <c r="I1764">
        <f t="shared" si="137"/>
        <v>0</v>
      </c>
      <c r="J1764">
        <f t="shared" si="138"/>
        <v>94.007599999999897</v>
      </c>
    </row>
    <row r="1765" spans="2:10" x14ac:dyDescent="0.3">
      <c r="B1765" s="7">
        <v>50403</v>
      </c>
      <c r="C1765" s="6" t="s">
        <v>19</v>
      </c>
      <c r="D1765" s="6">
        <v>28.3</v>
      </c>
      <c r="E1765" s="5">
        <v>0</v>
      </c>
      <c r="F1765">
        <f t="shared" si="139"/>
        <v>94.007599999999897</v>
      </c>
      <c r="G1765" s="1">
        <f t="shared" si="135"/>
        <v>0</v>
      </c>
      <c r="H1765">
        <f t="shared" si="136"/>
        <v>94.007599999999897</v>
      </c>
      <c r="I1765">
        <f t="shared" si="137"/>
        <v>0</v>
      </c>
      <c r="J1765">
        <f t="shared" si="138"/>
        <v>94.007599999999897</v>
      </c>
    </row>
    <row r="1766" spans="2:10" x14ac:dyDescent="0.3">
      <c r="B1766" s="10">
        <v>50404</v>
      </c>
      <c r="C1766" s="9" t="s">
        <v>2</v>
      </c>
      <c r="D1766" s="9">
        <v>15.1</v>
      </c>
      <c r="E1766" s="8">
        <v>22.6</v>
      </c>
      <c r="F1766">
        <f t="shared" si="139"/>
        <v>94.007599999999897</v>
      </c>
      <c r="G1766" s="1">
        <f t="shared" si="135"/>
        <v>3.4125999999999976</v>
      </c>
      <c r="H1766">
        <f t="shared" si="136"/>
        <v>97.420199999999895</v>
      </c>
      <c r="I1766">
        <f t="shared" si="137"/>
        <v>0</v>
      </c>
      <c r="J1766">
        <f t="shared" si="138"/>
        <v>97.420199999999895</v>
      </c>
    </row>
    <row r="1767" spans="2:10" x14ac:dyDescent="0.3">
      <c r="B1767" s="7">
        <v>50405</v>
      </c>
      <c r="C1767" s="6" t="s">
        <v>14</v>
      </c>
      <c r="D1767" s="6">
        <v>24.8</v>
      </c>
      <c r="E1767" s="5">
        <v>10.5</v>
      </c>
      <c r="F1767">
        <f t="shared" si="139"/>
        <v>97.420199999999895</v>
      </c>
      <c r="G1767" s="1">
        <f t="shared" si="135"/>
        <v>2.6039999999999992</v>
      </c>
      <c r="H1767">
        <f t="shared" si="136"/>
        <v>100.02419999999989</v>
      </c>
      <c r="I1767">
        <f t="shared" si="137"/>
        <v>1</v>
      </c>
      <c r="J1767">
        <f t="shared" si="138"/>
        <v>2.4199999999893862E-2</v>
      </c>
    </row>
    <row r="1768" spans="2:10" x14ac:dyDescent="0.3">
      <c r="B1768" s="10">
        <v>50406</v>
      </c>
      <c r="C1768" s="9" t="s">
        <v>11</v>
      </c>
      <c r="D1768" s="9">
        <v>16.899999999999999</v>
      </c>
      <c r="E1768" s="8">
        <v>1.2</v>
      </c>
      <c r="F1768">
        <f t="shared" si="139"/>
        <v>2.4199999999893862E-2</v>
      </c>
      <c r="G1768" s="1">
        <f t="shared" si="135"/>
        <v>0.20279999999999998</v>
      </c>
      <c r="H1768">
        <f t="shared" si="136"/>
        <v>0.22699999999989384</v>
      </c>
      <c r="I1768">
        <f t="shared" si="137"/>
        <v>0</v>
      </c>
      <c r="J1768">
        <f t="shared" si="138"/>
        <v>0.22699999999989384</v>
      </c>
    </row>
    <row r="1769" spans="2:10" x14ac:dyDescent="0.3">
      <c r="B1769" s="7">
        <v>50407</v>
      </c>
      <c r="C1769" s="6" t="s">
        <v>11</v>
      </c>
      <c r="D1769" s="6">
        <v>23.4</v>
      </c>
      <c r="E1769" s="5">
        <v>0</v>
      </c>
      <c r="F1769">
        <f t="shared" si="139"/>
        <v>0.22699999999989384</v>
      </c>
      <c r="G1769" s="1">
        <f t="shared" si="135"/>
        <v>0</v>
      </c>
      <c r="H1769">
        <f t="shared" si="136"/>
        <v>0.22699999999989384</v>
      </c>
      <c r="I1769">
        <f t="shared" si="137"/>
        <v>0</v>
      </c>
      <c r="J1769">
        <f t="shared" si="138"/>
        <v>0.22699999999989384</v>
      </c>
    </row>
    <row r="1770" spans="2:10" x14ac:dyDescent="0.3">
      <c r="B1770" s="10">
        <v>50408</v>
      </c>
      <c r="C1770" s="9" t="s">
        <v>0</v>
      </c>
      <c r="D1770" s="9">
        <v>10.5</v>
      </c>
      <c r="E1770" s="8">
        <v>22.2</v>
      </c>
      <c r="F1770">
        <f t="shared" si="139"/>
        <v>0.22699999999989384</v>
      </c>
      <c r="G1770" s="1">
        <f t="shared" si="135"/>
        <v>2.331</v>
      </c>
      <c r="H1770">
        <f t="shared" si="136"/>
        <v>2.5579999999998937</v>
      </c>
      <c r="I1770">
        <f t="shared" si="137"/>
        <v>0</v>
      </c>
      <c r="J1770">
        <f t="shared" si="138"/>
        <v>2.5579999999998937</v>
      </c>
    </row>
    <row r="1771" spans="2:10" x14ac:dyDescent="0.3">
      <c r="B1771" s="7">
        <v>50409</v>
      </c>
      <c r="C1771" s="6" t="s">
        <v>8</v>
      </c>
      <c r="D1771" s="6">
        <v>16.2</v>
      </c>
      <c r="E1771" s="5">
        <v>0</v>
      </c>
      <c r="F1771">
        <f t="shared" si="139"/>
        <v>2.5579999999998937</v>
      </c>
      <c r="G1771" s="1">
        <f t="shared" si="135"/>
        <v>0</v>
      </c>
      <c r="H1771">
        <f t="shared" si="136"/>
        <v>2.5579999999998937</v>
      </c>
      <c r="I1771">
        <f t="shared" si="137"/>
        <v>0</v>
      </c>
      <c r="J1771">
        <f t="shared" si="138"/>
        <v>2.5579999999998937</v>
      </c>
    </row>
    <row r="1772" spans="2:10" x14ac:dyDescent="0.3">
      <c r="B1772" s="10">
        <v>50410</v>
      </c>
      <c r="C1772" s="9" t="s">
        <v>29</v>
      </c>
      <c r="D1772" s="9">
        <v>29.7</v>
      </c>
      <c r="E1772" s="8">
        <v>0.3</v>
      </c>
      <c r="F1772">
        <f t="shared" si="139"/>
        <v>2.5579999999998937</v>
      </c>
      <c r="G1772" s="1">
        <f t="shared" si="135"/>
        <v>0</v>
      </c>
      <c r="H1772">
        <f t="shared" si="136"/>
        <v>2.5579999999998937</v>
      </c>
      <c r="I1772">
        <f t="shared" si="137"/>
        <v>0</v>
      </c>
      <c r="J1772">
        <f t="shared" si="138"/>
        <v>2.5579999999998937</v>
      </c>
    </row>
    <row r="1773" spans="2:10" x14ac:dyDescent="0.3">
      <c r="B1773" s="7">
        <v>50411</v>
      </c>
      <c r="C1773" s="6" t="s">
        <v>8</v>
      </c>
      <c r="D1773" s="6">
        <v>12.8</v>
      </c>
      <c r="E1773" s="5">
        <v>0</v>
      </c>
      <c r="F1773">
        <f t="shared" si="139"/>
        <v>2.5579999999998937</v>
      </c>
      <c r="G1773" s="1">
        <f t="shared" si="135"/>
        <v>0</v>
      </c>
      <c r="H1773">
        <f t="shared" si="136"/>
        <v>2.5579999999998937</v>
      </c>
      <c r="I1773">
        <f t="shared" si="137"/>
        <v>0</v>
      </c>
      <c r="J1773">
        <f t="shared" si="138"/>
        <v>2.5579999999998937</v>
      </c>
    </row>
    <row r="1774" spans="2:10" x14ac:dyDescent="0.3">
      <c r="B1774" s="10">
        <v>50412</v>
      </c>
      <c r="C1774" s="9" t="s">
        <v>22</v>
      </c>
      <c r="D1774" s="9">
        <v>19.100000000000001</v>
      </c>
      <c r="E1774" s="8">
        <v>1.7</v>
      </c>
      <c r="F1774">
        <f t="shared" si="139"/>
        <v>2.5579999999998937</v>
      </c>
      <c r="G1774" s="1">
        <f t="shared" si="135"/>
        <v>0.32469999999999999</v>
      </c>
      <c r="H1774">
        <f t="shared" si="136"/>
        <v>2.8826999999998937</v>
      </c>
      <c r="I1774">
        <f t="shared" si="137"/>
        <v>0</v>
      </c>
      <c r="J1774">
        <f t="shared" si="138"/>
        <v>2.8826999999998937</v>
      </c>
    </row>
    <row r="1775" spans="2:10" x14ac:dyDescent="0.3">
      <c r="B1775" s="7">
        <v>50413</v>
      </c>
      <c r="C1775" s="6" t="s">
        <v>9</v>
      </c>
      <c r="D1775" s="6">
        <v>27.7</v>
      </c>
      <c r="E1775" s="5">
        <v>0</v>
      </c>
      <c r="F1775">
        <f t="shared" si="139"/>
        <v>2.8826999999998937</v>
      </c>
      <c r="G1775" s="1">
        <f t="shared" si="135"/>
        <v>0</v>
      </c>
      <c r="H1775">
        <f t="shared" si="136"/>
        <v>2.8826999999998937</v>
      </c>
      <c r="I1775">
        <f t="shared" si="137"/>
        <v>0</v>
      </c>
      <c r="J1775">
        <f t="shared" si="138"/>
        <v>2.8826999999998937</v>
      </c>
    </row>
    <row r="1776" spans="2:10" x14ac:dyDescent="0.3">
      <c r="B1776" s="10">
        <v>50414</v>
      </c>
      <c r="C1776" s="9" t="s">
        <v>25</v>
      </c>
      <c r="D1776" s="9">
        <v>22</v>
      </c>
      <c r="E1776" s="8">
        <v>5.9</v>
      </c>
      <c r="F1776">
        <f t="shared" si="139"/>
        <v>2.8826999999998937</v>
      </c>
      <c r="G1776" s="1">
        <f t="shared" si="135"/>
        <v>1.2979999999999996</v>
      </c>
      <c r="H1776">
        <f t="shared" si="136"/>
        <v>4.1806999999998933</v>
      </c>
      <c r="I1776">
        <f t="shared" si="137"/>
        <v>0</v>
      </c>
      <c r="J1776">
        <f t="shared" si="138"/>
        <v>4.1806999999998933</v>
      </c>
    </row>
    <row r="1777" spans="2:10" x14ac:dyDescent="0.3">
      <c r="B1777" s="7">
        <v>50415</v>
      </c>
      <c r="C1777" s="6" t="s">
        <v>10</v>
      </c>
      <c r="D1777" s="6">
        <v>19.600000000000001</v>
      </c>
      <c r="E1777" s="5">
        <v>2.7</v>
      </c>
      <c r="F1777">
        <f t="shared" si="139"/>
        <v>4.1806999999998933</v>
      </c>
      <c r="G1777" s="1">
        <f t="shared" si="135"/>
        <v>0.52920000000000034</v>
      </c>
      <c r="H1777">
        <f t="shared" si="136"/>
        <v>4.7098999999998936</v>
      </c>
      <c r="I1777">
        <f t="shared" si="137"/>
        <v>0</v>
      </c>
      <c r="J1777">
        <f t="shared" si="138"/>
        <v>4.7098999999998936</v>
      </c>
    </row>
    <row r="1778" spans="2:10" x14ac:dyDescent="0.3">
      <c r="B1778" s="10">
        <v>50416</v>
      </c>
      <c r="C1778" s="9" t="s">
        <v>22</v>
      </c>
      <c r="D1778" s="9">
        <v>16</v>
      </c>
      <c r="E1778" s="8">
        <v>0.3</v>
      </c>
      <c r="F1778">
        <f t="shared" si="139"/>
        <v>4.7098999999998936</v>
      </c>
      <c r="G1778" s="1">
        <f t="shared" si="135"/>
        <v>0</v>
      </c>
      <c r="H1778">
        <f t="shared" si="136"/>
        <v>4.7098999999998936</v>
      </c>
      <c r="I1778">
        <f t="shared" si="137"/>
        <v>0</v>
      </c>
      <c r="J1778">
        <f t="shared" si="138"/>
        <v>4.7098999999998936</v>
      </c>
    </row>
    <row r="1779" spans="2:10" x14ac:dyDescent="0.3">
      <c r="B1779" s="7">
        <v>50417</v>
      </c>
      <c r="C1779" s="6" t="s">
        <v>16</v>
      </c>
      <c r="D1779" s="6">
        <v>14</v>
      </c>
      <c r="E1779" s="5">
        <v>1.3</v>
      </c>
      <c r="F1779">
        <f t="shared" si="139"/>
        <v>4.7098999999998936</v>
      </c>
      <c r="G1779" s="1">
        <f t="shared" si="135"/>
        <v>0.18200000000000038</v>
      </c>
      <c r="H1779">
        <f t="shared" si="136"/>
        <v>4.891899999999894</v>
      </c>
      <c r="I1779">
        <f t="shared" si="137"/>
        <v>0</v>
      </c>
      <c r="J1779">
        <f t="shared" si="138"/>
        <v>4.891899999999894</v>
      </c>
    </row>
    <row r="1780" spans="2:10" x14ac:dyDescent="0.3">
      <c r="B1780" s="10">
        <v>50418</v>
      </c>
      <c r="C1780" s="9" t="s">
        <v>14</v>
      </c>
      <c r="D1780" s="9">
        <v>29.5</v>
      </c>
      <c r="E1780" s="8">
        <v>3.3</v>
      </c>
      <c r="F1780">
        <f t="shared" si="139"/>
        <v>4.891899999999894</v>
      </c>
      <c r="G1780" s="1">
        <f t="shared" si="135"/>
        <v>0.97350000000000048</v>
      </c>
      <c r="H1780">
        <f t="shared" si="136"/>
        <v>5.8653999999998945</v>
      </c>
      <c r="I1780">
        <f t="shared" si="137"/>
        <v>0</v>
      </c>
      <c r="J1780">
        <f t="shared" si="138"/>
        <v>5.8653999999998945</v>
      </c>
    </row>
    <row r="1781" spans="2:10" x14ac:dyDescent="0.3">
      <c r="B1781" s="7">
        <v>50419</v>
      </c>
      <c r="C1781" s="6" t="s">
        <v>0</v>
      </c>
      <c r="D1781" s="6">
        <v>12.2</v>
      </c>
      <c r="E1781" s="5">
        <v>0</v>
      </c>
      <c r="F1781">
        <f t="shared" si="139"/>
        <v>5.8653999999998945</v>
      </c>
      <c r="G1781" s="1">
        <f t="shared" si="135"/>
        <v>0</v>
      </c>
      <c r="H1781">
        <f t="shared" si="136"/>
        <v>5.8653999999998945</v>
      </c>
      <c r="I1781">
        <f t="shared" si="137"/>
        <v>0</v>
      </c>
      <c r="J1781">
        <f t="shared" si="138"/>
        <v>5.8653999999998945</v>
      </c>
    </row>
    <row r="1782" spans="2:10" x14ac:dyDescent="0.3">
      <c r="B1782" s="10">
        <v>50420</v>
      </c>
      <c r="C1782" s="9" t="s">
        <v>9</v>
      </c>
      <c r="D1782" s="9">
        <v>15</v>
      </c>
      <c r="E1782" s="8">
        <v>7.4</v>
      </c>
      <c r="F1782">
        <f t="shared" si="139"/>
        <v>5.8653999999998945</v>
      </c>
      <c r="G1782" s="1">
        <f t="shared" si="135"/>
        <v>1.1100000000000003</v>
      </c>
      <c r="H1782">
        <f t="shared" si="136"/>
        <v>6.9753999999998948</v>
      </c>
      <c r="I1782">
        <f t="shared" si="137"/>
        <v>0</v>
      </c>
      <c r="J1782">
        <f t="shared" si="138"/>
        <v>6.9753999999998948</v>
      </c>
    </row>
    <row r="1783" spans="2:10" x14ac:dyDescent="0.3">
      <c r="B1783" s="7">
        <v>50421</v>
      </c>
      <c r="C1783" s="6" t="s">
        <v>12</v>
      </c>
      <c r="D1783" s="6">
        <v>10.4</v>
      </c>
      <c r="E1783" s="5">
        <v>2</v>
      </c>
      <c r="F1783">
        <f t="shared" si="139"/>
        <v>6.9753999999998948</v>
      </c>
      <c r="G1783" s="1">
        <f t="shared" si="135"/>
        <v>0.20800000000000018</v>
      </c>
      <c r="H1783">
        <f t="shared" si="136"/>
        <v>7.183399999999895</v>
      </c>
      <c r="I1783">
        <f t="shared" si="137"/>
        <v>0</v>
      </c>
      <c r="J1783">
        <f t="shared" si="138"/>
        <v>7.183399999999895</v>
      </c>
    </row>
    <row r="1784" spans="2:10" x14ac:dyDescent="0.3">
      <c r="B1784" s="10">
        <v>50422</v>
      </c>
      <c r="C1784" s="9" t="s">
        <v>2</v>
      </c>
      <c r="D1784" s="9">
        <v>18.600000000000001</v>
      </c>
      <c r="E1784" s="8">
        <v>4.5999999999999996</v>
      </c>
      <c r="F1784">
        <f t="shared" si="139"/>
        <v>7.183399999999895</v>
      </c>
      <c r="G1784" s="1">
        <f t="shared" si="135"/>
        <v>0.85559999999999992</v>
      </c>
      <c r="H1784">
        <f t="shared" si="136"/>
        <v>8.0389999999998949</v>
      </c>
      <c r="I1784">
        <f t="shared" si="137"/>
        <v>0</v>
      </c>
      <c r="J1784">
        <f t="shared" si="138"/>
        <v>8.0389999999998949</v>
      </c>
    </row>
    <row r="1785" spans="2:10" x14ac:dyDescent="0.3">
      <c r="B1785" s="7">
        <v>50423</v>
      </c>
      <c r="C1785" s="6" t="s">
        <v>3</v>
      </c>
      <c r="D1785" s="6">
        <v>23.7</v>
      </c>
      <c r="E1785" s="5">
        <v>7.2</v>
      </c>
      <c r="F1785">
        <f t="shared" si="139"/>
        <v>8.0389999999998949</v>
      </c>
      <c r="G1785" s="1">
        <f t="shared" si="135"/>
        <v>1.7064000000000004</v>
      </c>
      <c r="H1785">
        <f t="shared" si="136"/>
        <v>9.7453999999998953</v>
      </c>
      <c r="I1785">
        <f t="shared" si="137"/>
        <v>0</v>
      </c>
      <c r="J1785">
        <f t="shared" si="138"/>
        <v>9.7453999999998953</v>
      </c>
    </row>
    <row r="1786" spans="2:10" x14ac:dyDescent="0.3">
      <c r="B1786" s="10">
        <v>50424</v>
      </c>
      <c r="C1786" s="9" t="s">
        <v>16</v>
      </c>
      <c r="D1786" s="9">
        <v>27.2</v>
      </c>
      <c r="E1786" s="8">
        <v>0</v>
      </c>
      <c r="F1786">
        <f t="shared" si="139"/>
        <v>9.7453999999998953</v>
      </c>
      <c r="G1786" s="1">
        <f t="shared" si="135"/>
        <v>0</v>
      </c>
      <c r="H1786">
        <f t="shared" si="136"/>
        <v>9.7453999999998953</v>
      </c>
      <c r="I1786">
        <f t="shared" si="137"/>
        <v>0</v>
      </c>
      <c r="J1786">
        <f t="shared" si="138"/>
        <v>9.7453999999998953</v>
      </c>
    </row>
    <row r="1787" spans="2:10" x14ac:dyDescent="0.3">
      <c r="B1787" s="7">
        <v>50425</v>
      </c>
      <c r="C1787" s="6" t="s">
        <v>14</v>
      </c>
      <c r="D1787" s="6">
        <v>11.3</v>
      </c>
      <c r="E1787" s="5">
        <v>18.8</v>
      </c>
      <c r="F1787">
        <f t="shared" si="139"/>
        <v>9.7453999999998953</v>
      </c>
      <c r="G1787" s="1">
        <f t="shared" si="135"/>
        <v>2.1243999999999996</v>
      </c>
      <c r="H1787">
        <f t="shared" si="136"/>
        <v>11.869799999999895</v>
      </c>
      <c r="I1787">
        <f t="shared" si="137"/>
        <v>0</v>
      </c>
      <c r="J1787">
        <f t="shared" si="138"/>
        <v>11.869799999999895</v>
      </c>
    </row>
    <row r="1788" spans="2:10" x14ac:dyDescent="0.3">
      <c r="B1788" s="10">
        <v>50426</v>
      </c>
      <c r="C1788" s="9" t="s">
        <v>0</v>
      </c>
      <c r="D1788" s="9">
        <v>22.1</v>
      </c>
      <c r="E1788" s="8">
        <v>0</v>
      </c>
      <c r="F1788">
        <f t="shared" si="139"/>
        <v>11.869799999999895</v>
      </c>
      <c r="G1788" s="1">
        <f t="shared" si="135"/>
        <v>0</v>
      </c>
      <c r="H1788">
        <f t="shared" si="136"/>
        <v>11.869799999999895</v>
      </c>
      <c r="I1788">
        <f t="shared" si="137"/>
        <v>0</v>
      </c>
      <c r="J1788">
        <f t="shared" si="138"/>
        <v>11.869799999999895</v>
      </c>
    </row>
    <row r="1789" spans="2:10" x14ac:dyDescent="0.3">
      <c r="B1789" s="7">
        <v>50427</v>
      </c>
      <c r="C1789" s="6" t="s">
        <v>19</v>
      </c>
      <c r="D1789" s="6">
        <v>11</v>
      </c>
      <c r="E1789" s="5">
        <v>0</v>
      </c>
      <c r="F1789">
        <f t="shared" si="139"/>
        <v>11.869799999999895</v>
      </c>
      <c r="G1789" s="1">
        <f t="shared" si="135"/>
        <v>0</v>
      </c>
      <c r="H1789">
        <f t="shared" si="136"/>
        <v>11.869799999999895</v>
      </c>
      <c r="I1789">
        <f t="shared" si="137"/>
        <v>0</v>
      </c>
      <c r="J1789">
        <f t="shared" si="138"/>
        <v>11.869799999999895</v>
      </c>
    </row>
    <row r="1790" spans="2:10" x14ac:dyDescent="0.3">
      <c r="B1790" s="10">
        <v>50428</v>
      </c>
      <c r="C1790" s="9" t="s">
        <v>2</v>
      </c>
      <c r="D1790" s="9">
        <v>14.7</v>
      </c>
      <c r="E1790" s="8">
        <v>0</v>
      </c>
      <c r="F1790">
        <f t="shared" si="139"/>
        <v>11.869799999999895</v>
      </c>
      <c r="G1790" s="1">
        <f t="shared" si="135"/>
        <v>0</v>
      </c>
      <c r="H1790">
        <f t="shared" si="136"/>
        <v>11.869799999999895</v>
      </c>
      <c r="I1790">
        <f t="shared" si="137"/>
        <v>0</v>
      </c>
      <c r="J1790">
        <f t="shared" si="138"/>
        <v>11.869799999999895</v>
      </c>
    </row>
    <row r="1791" spans="2:10" x14ac:dyDescent="0.3">
      <c r="B1791" s="7">
        <v>50429</v>
      </c>
      <c r="C1791" s="6" t="s">
        <v>2</v>
      </c>
      <c r="D1791" s="6">
        <v>10.4</v>
      </c>
      <c r="E1791" s="5">
        <v>14.4</v>
      </c>
      <c r="F1791">
        <f t="shared" si="139"/>
        <v>11.869799999999895</v>
      </c>
      <c r="G1791" s="1">
        <f t="shared" si="135"/>
        <v>1.4976000000000003</v>
      </c>
      <c r="H1791">
        <f t="shared" si="136"/>
        <v>13.367399999999895</v>
      </c>
      <c r="I1791">
        <f t="shared" si="137"/>
        <v>0</v>
      </c>
      <c r="J1791">
        <f t="shared" si="138"/>
        <v>13.367399999999895</v>
      </c>
    </row>
    <row r="1792" spans="2:10" x14ac:dyDescent="0.3">
      <c r="B1792" s="10">
        <v>50430</v>
      </c>
      <c r="C1792" s="9" t="s">
        <v>6</v>
      </c>
      <c r="D1792" s="9">
        <v>29.6</v>
      </c>
      <c r="E1792" s="8">
        <v>2.8</v>
      </c>
      <c r="F1792">
        <f t="shared" si="139"/>
        <v>13.367399999999895</v>
      </c>
      <c r="G1792" s="1">
        <f t="shared" si="135"/>
        <v>0.82879999999999932</v>
      </c>
      <c r="H1792">
        <f t="shared" si="136"/>
        <v>14.196199999999894</v>
      </c>
      <c r="I1792">
        <f t="shared" si="137"/>
        <v>0</v>
      </c>
      <c r="J1792">
        <f t="shared" si="138"/>
        <v>14.196199999999894</v>
      </c>
    </row>
    <row r="1793" spans="2:10" x14ac:dyDescent="0.3">
      <c r="B1793" s="7">
        <v>50431</v>
      </c>
      <c r="C1793" s="6" t="s">
        <v>3</v>
      </c>
      <c r="D1793" s="6">
        <v>11.3</v>
      </c>
      <c r="E1793" s="5">
        <v>7.2</v>
      </c>
      <c r="F1793">
        <f t="shared" si="139"/>
        <v>14.196199999999894</v>
      </c>
      <c r="G1793" s="1">
        <f t="shared" si="135"/>
        <v>0.81360000000000099</v>
      </c>
      <c r="H1793">
        <f t="shared" si="136"/>
        <v>15.009799999999895</v>
      </c>
      <c r="I1793">
        <f t="shared" si="137"/>
        <v>0</v>
      </c>
      <c r="J1793">
        <f t="shared" si="138"/>
        <v>15.009799999999895</v>
      </c>
    </row>
    <row r="1794" spans="2:10" x14ac:dyDescent="0.3">
      <c r="B1794" s="10">
        <v>50432</v>
      </c>
      <c r="C1794" s="9" t="s">
        <v>12</v>
      </c>
      <c r="D1794" s="9">
        <v>22.4</v>
      </c>
      <c r="E1794" s="8">
        <v>0</v>
      </c>
      <c r="F1794">
        <f t="shared" si="139"/>
        <v>15.009799999999895</v>
      </c>
      <c r="G1794" s="1">
        <f t="shared" si="135"/>
        <v>0</v>
      </c>
      <c r="H1794">
        <f t="shared" si="136"/>
        <v>15.009799999999895</v>
      </c>
      <c r="I1794">
        <f t="shared" si="137"/>
        <v>0</v>
      </c>
      <c r="J1794">
        <f t="shared" si="138"/>
        <v>15.009799999999895</v>
      </c>
    </row>
    <row r="1795" spans="2:10" x14ac:dyDescent="0.3">
      <c r="B1795" s="7">
        <v>50433</v>
      </c>
      <c r="C1795" s="6" t="s">
        <v>2</v>
      </c>
      <c r="D1795" s="6">
        <v>19.600000000000001</v>
      </c>
      <c r="E1795" s="5">
        <v>28.7</v>
      </c>
      <c r="F1795">
        <f t="shared" si="139"/>
        <v>15.009799999999895</v>
      </c>
      <c r="G1795" s="1">
        <f t="shared" ref="G1795:G1858" si="140">H1795-F1795</f>
        <v>5.6251999999999995</v>
      </c>
      <c r="H1795">
        <f t="shared" ref="H1795:H1858" si="141">IF(E1795&gt;=1,(D1795*E1795%)+F1795,F1795)</f>
        <v>20.634999999999895</v>
      </c>
      <c r="I1795">
        <f t="shared" ref="I1795:I1858" si="142">IF(H1795&gt;=100,1,0)</f>
        <v>0</v>
      </c>
      <c r="J1795">
        <f t="shared" ref="J1795:J1858" si="143">IF(I1795=1,H1795-100,H1795)</f>
        <v>20.634999999999895</v>
      </c>
    </row>
    <row r="1796" spans="2:10" x14ac:dyDescent="0.3">
      <c r="B1796" s="10">
        <v>50434</v>
      </c>
      <c r="C1796" s="9" t="s">
        <v>10</v>
      </c>
      <c r="D1796" s="9">
        <v>28.5</v>
      </c>
      <c r="E1796" s="8">
        <v>12.9</v>
      </c>
      <c r="F1796">
        <f t="shared" ref="F1796:F1859" si="144">J1795</f>
        <v>20.634999999999895</v>
      </c>
      <c r="G1796" s="1">
        <f t="shared" si="140"/>
        <v>3.6765000000000008</v>
      </c>
      <c r="H1796">
        <f t="shared" si="141"/>
        <v>24.311499999999896</v>
      </c>
      <c r="I1796">
        <f t="shared" si="142"/>
        <v>0</v>
      </c>
      <c r="J1796">
        <f t="shared" si="143"/>
        <v>24.311499999999896</v>
      </c>
    </row>
    <row r="1797" spans="2:10" x14ac:dyDescent="0.3">
      <c r="B1797" s="7">
        <v>50435</v>
      </c>
      <c r="C1797" s="6" t="s">
        <v>6</v>
      </c>
      <c r="D1797" s="6">
        <v>10.9</v>
      </c>
      <c r="E1797" s="5">
        <v>0</v>
      </c>
      <c r="F1797">
        <f t="shared" si="144"/>
        <v>24.311499999999896</v>
      </c>
      <c r="G1797" s="1">
        <f t="shared" si="140"/>
        <v>0</v>
      </c>
      <c r="H1797">
        <f t="shared" si="141"/>
        <v>24.311499999999896</v>
      </c>
      <c r="I1797">
        <f t="shared" si="142"/>
        <v>0</v>
      </c>
      <c r="J1797">
        <f t="shared" si="143"/>
        <v>24.311499999999896</v>
      </c>
    </row>
    <row r="1798" spans="2:10" x14ac:dyDescent="0.3">
      <c r="B1798" s="10">
        <v>50436</v>
      </c>
      <c r="C1798" s="9" t="s">
        <v>4</v>
      </c>
      <c r="D1798" s="9">
        <v>13.4</v>
      </c>
      <c r="E1798" s="8">
        <v>15.7</v>
      </c>
      <c r="F1798">
        <f t="shared" si="144"/>
        <v>24.311499999999896</v>
      </c>
      <c r="G1798" s="1">
        <f t="shared" si="140"/>
        <v>2.1037999999999997</v>
      </c>
      <c r="H1798">
        <f t="shared" si="141"/>
        <v>26.415299999999895</v>
      </c>
      <c r="I1798">
        <f t="shared" si="142"/>
        <v>0</v>
      </c>
      <c r="J1798">
        <f t="shared" si="143"/>
        <v>26.415299999999895</v>
      </c>
    </row>
    <row r="1799" spans="2:10" x14ac:dyDescent="0.3">
      <c r="B1799" s="7">
        <v>50437</v>
      </c>
      <c r="C1799" s="6" t="s">
        <v>2</v>
      </c>
      <c r="D1799" s="6">
        <v>27.3</v>
      </c>
      <c r="E1799" s="5">
        <v>0</v>
      </c>
      <c r="F1799">
        <f t="shared" si="144"/>
        <v>26.415299999999895</v>
      </c>
      <c r="G1799" s="1">
        <f t="shared" si="140"/>
        <v>0</v>
      </c>
      <c r="H1799">
        <f t="shared" si="141"/>
        <v>26.415299999999895</v>
      </c>
      <c r="I1799">
        <f t="shared" si="142"/>
        <v>0</v>
      </c>
      <c r="J1799">
        <f t="shared" si="143"/>
        <v>26.415299999999895</v>
      </c>
    </row>
    <row r="1800" spans="2:10" x14ac:dyDescent="0.3">
      <c r="B1800" s="10">
        <v>50438</v>
      </c>
      <c r="C1800" s="9" t="s">
        <v>21</v>
      </c>
      <c r="D1800" s="9">
        <v>23.6</v>
      </c>
      <c r="E1800" s="8">
        <v>0</v>
      </c>
      <c r="F1800">
        <f t="shared" si="144"/>
        <v>26.415299999999895</v>
      </c>
      <c r="G1800" s="1">
        <f t="shared" si="140"/>
        <v>0</v>
      </c>
      <c r="H1800">
        <f t="shared" si="141"/>
        <v>26.415299999999895</v>
      </c>
      <c r="I1800">
        <f t="shared" si="142"/>
        <v>0</v>
      </c>
      <c r="J1800">
        <f t="shared" si="143"/>
        <v>26.415299999999895</v>
      </c>
    </row>
    <row r="1801" spans="2:10" x14ac:dyDescent="0.3">
      <c r="B1801" s="7">
        <v>50439</v>
      </c>
      <c r="C1801" s="6" t="s">
        <v>0</v>
      </c>
      <c r="D1801" s="6">
        <v>26.5</v>
      </c>
      <c r="E1801" s="5">
        <v>20.3</v>
      </c>
      <c r="F1801">
        <f t="shared" si="144"/>
        <v>26.415299999999895</v>
      </c>
      <c r="G1801" s="1">
        <f t="shared" si="140"/>
        <v>5.3795000000000002</v>
      </c>
      <c r="H1801">
        <f t="shared" si="141"/>
        <v>31.794799999999896</v>
      </c>
      <c r="I1801">
        <f t="shared" si="142"/>
        <v>0</v>
      </c>
      <c r="J1801">
        <f t="shared" si="143"/>
        <v>31.794799999999896</v>
      </c>
    </row>
    <row r="1802" spans="2:10" x14ac:dyDescent="0.3">
      <c r="B1802" s="10">
        <v>50440</v>
      </c>
      <c r="C1802" s="9" t="s">
        <v>21</v>
      </c>
      <c r="D1802" s="9">
        <v>23.6</v>
      </c>
      <c r="E1802" s="8">
        <v>6.5</v>
      </c>
      <c r="F1802">
        <f t="shared" si="144"/>
        <v>31.794799999999896</v>
      </c>
      <c r="G1802" s="1">
        <f t="shared" si="140"/>
        <v>1.5339999999999989</v>
      </c>
      <c r="H1802">
        <f t="shared" si="141"/>
        <v>33.328799999999895</v>
      </c>
      <c r="I1802">
        <f t="shared" si="142"/>
        <v>0</v>
      </c>
      <c r="J1802">
        <f t="shared" si="143"/>
        <v>33.328799999999895</v>
      </c>
    </row>
    <row r="1803" spans="2:10" x14ac:dyDescent="0.3">
      <c r="B1803" s="7">
        <v>50441</v>
      </c>
      <c r="C1803" s="6" t="s">
        <v>9</v>
      </c>
      <c r="D1803" s="6">
        <v>22.4</v>
      </c>
      <c r="E1803" s="5">
        <v>13.3</v>
      </c>
      <c r="F1803">
        <f t="shared" si="144"/>
        <v>33.328799999999895</v>
      </c>
      <c r="G1803" s="1">
        <f t="shared" si="140"/>
        <v>2.9791999999999987</v>
      </c>
      <c r="H1803">
        <f t="shared" si="141"/>
        <v>36.307999999999893</v>
      </c>
      <c r="I1803">
        <f t="shared" si="142"/>
        <v>0</v>
      </c>
      <c r="J1803">
        <f t="shared" si="143"/>
        <v>36.307999999999893</v>
      </c>
    </row>
    <row r="1804" spans="2:10" x14ac:dyDescent="0.3">
      <c r="B1804" s="10">
        <v>50442</v>
      </c>
      <c r="C1804" s="9" t="s">
        <v>3</v>
      </c>
      <c r="D1804" s="9">
        <v>22</v>
      </c>
      <c r="E1804" s="8">
        <v>15.5</v>
      </c>
      <c r="F1804">
        <f t="shared" si="144"/>
        <v>36.307999999999893</v>
      </c>
      <c r="G1804" s="1">
        <f t="shared" si="140"/>
        <v>3.4099999999999966</v>
      </c>
      <c r="H1804">
        <f t="shared" si="141"/>
        <v>39.71799999999989</v>
      </c>
      <c r="I1804">
        <f t="shared" si="142"/>
        <v>0</v>
      </c>
      <c r="J1804">
        <f t="shared" si="143"/>
        <v>39.71799999999989</v>
      </c>
    </row>
    <row r="1805" spans="2:10" x14ac:dyDescent="0.3">
      <c r="B1805" s="7">
        <v>50443</v>
      </c>
      <c r="C1805" s="6" t="s">
        <v>1</v>
      </c>
      <c r="D1805" s="6">
        <v>10.8</v>
      </c>
      <c r="E1805" s="5">
        <v>0.4</v>
      </c>
      <c r="F1805">
        <f t="shared" si="144"/>
        <v>39.71799999999989</v>
      </c>
      <c r="G1805" s="1">
        <f t="shared" si="140"/>
        <v>0</v>
      </c>
      <c r="H1805">
        <f t="shared" si="141"/>
        <v>39.71799999999989</v>
      </c>
      <c r="I1805">
        <f t="shared" si="142"/>
        <v>0</v>
      </c>
      <c r="J1805">
        <f t="shared" si="143"/>
        <v>39.71799999999989</v>
      </c>
    </row>
    <row r="1806" spans="2:10" x14ac:dyDescent="0.3">
      <c r="B1806" s="10">
        <v>50444</v>
      </c>
      <c r="C1806" s="9" t="s">
        <v>14</v>
      </c>
      <c r="D1806" s="9">
        <v>21.6</v>
      </c>
      <c r="E1806" s="8">
        <v>0</v>
      </c>
      <c r="F1806">
        <f t="shared" si="144"/>
        <v>39.71799999999989</v>
      </c>
      <c r="G1806" s="1">
        <f t="shared" si="140"/>
        <v>0</v>
      </c>
      <c r="H1806">
        <f t="shared" si="141"/>
        <v>39.71799999999989</v>
      </c>
      <c r="I1806">
        <f t="shared" si="142"/>
        <v>0</v>
      </c>
      <c r="J1806">
        <f t="shared" si="143"/>
        <v>39.71799999999989</v>
      </c>
    </row>
    <row r="1807" spans="2:10" x14ac:dyDescent="0.3">
      <c r="B1807" s="7">
        <v>50445</v>
      </c>
      <c r="C1807" s="6" t="s">
        <v>22</v>
      </c>
      <c r="D1807" s="6">
        <v>10.1</v>
      </c>
      <c r="E1807" s="5">
        <v>0</v>
      </c>
      <c r="F1807">
        <f t="shared" si="144"/>
        <v>39.71799999999989</v>
      </c>
      <c r="G1807" s="1">
        <f t="shared" si="140"/>
        <v>0</v>
      </c>
      <c r="H1807">
        <f t="shared" si="141"/>
        <v>39.71799999999989</v>
      </c>
      <c r="I1807">
        <f t="shared" si="142"/>
        <v>0</v>
      </c>
      <c r="J1807">
        <f t="shared" si="143"/>
        <v>39.71799999999989</v>
      </c>
    </row>
    <row r="1808" spans="2:10" x14ac:dyDescent="0.3">
      <c r="B1808" s="10">
        <v>50446</v>
      </c>
      <c r="C1808" s="9" t="s">
        <v>9</v>
      </c>
      <c r="D1808" s="9">
        <v>29</v>
      </c>
      <c r="E1808" s="8">
        <v>12.6</v>
      </c>
      <c r="F1808">
        <f t="shared" si="144"/>
        <v>39.71799999999989</v>
      </c>
      <c r="G1808" s="1">
        <f t="shared" si="140"/>
        <v>3.6539999999999964</v>
      </c>
      <c r="H1808">
        <f t="shared" si="141"/>
        <v>43.371999999999886</v>
      </c>
      <c r="I1808">
        <f t="shared" si="142"/>
        <v>0</v>
      </c>
      <c r="J1808">
        <f t="shared" si="143"/>
        <v>43.371999999999886</v>
      </c>
    </row>
    <row r="1809" spans="2:10" x14ac:dyDescent="0.3">
      <c r="B1809" s="7">
        <v>50447</v>
      </c>
      <c r="C1809" s="6" t="s">
        <v>22</v>
      </c>
      <c r="D1809" s="6">
        <v>16.399999999999999</v>
      </c>
      <c r="E1809" s="5">
        <v>3.7</v>
      </c>
      <c r="F1809">
        <f t="shared" si="144"/>
        <v>43.371999999999886</v>
      </c>
      <c r="G1809" s="1">
        <f t="shared" si="140"/>
        <v>0.60679999999999978</v>
      </c>
      <c r="H1809">
        <f t="shared" si="141"/>
        <v>43.978799999999886</v>
      </c>
      <c r="I1809">
        <f t="shared" si="142"/>
        <v>0</v>
      </c>
      <c r="J1809">
        <f t="shared" si="143"/>
        <v>43.978799999999886</v>
      </c>
    </row>
    <row r="1810" spans="2:10" x14ac:dyDescent="0.3">
      <c r="B1810" s="10">
        <v>50448</v>
      </c>
      <c r="C1810" s="9" t="s">
        <v>2</v>
      </c>
      <c r="D1810" s="9">
        <v>13.5</v>
      </c>
      <c r="E1810" s="8">
        <v>38.5</v>
      </c>
      <c r="F1810">
        <f t="shared" si="144"/>
        <v>43.978799999999886</v>
      </c>
      <c r="G1810" s="1">
        <f t="shared" si="140"/>
        <v>5.197499999999998</v>
      </c>
      <c r="H1810">
        <f t="shared" si="141"/>
        <v>49.176299999999884</v>
      </c>
      <c r="I1810">
        <f t="shared" si="142"/>
        <v>0</v>
      </c>
      <c r="J1810">
        <f t="shared" si="143"/>
        <v>49.176299999999884</v>
      </c>
    </row>
    <row r="1811" spans="2:10" x14ac:dyDescent="0.3">
      <c r="B1811" s="7">
        <v>50449</v>
      </c>
      <c r="C1811" s="6" t="s">
        <v>25</v>
      </c>
      <c r="D1811" s="6">
        <v>18.100000000000001</v>
      </c>
      <c r="E1811" s="5">
        <v>3</v>
      </c>
      <c r="F1811">
        <f t="shared" si="144"/>
        <v>49.176299999999884</v>
      </c>
      <c r="G1811" s="1">
        <f t="shared" si="140"/>
        <v>0.54299999999999926</v>
      </c>
      <c r="H1811">
        <f t="shared" si="141"/>
        <v>49.719299999999883</v>
      </c>
      <c r="I1811">
        <f t="shared" si="142"/>
        <v>0</v>
      </c>
      <c r="J1811">
        <f t="shared" si="143"/>
        <v>49.719299999999883</v>
      </c>
    </row>
    <row r="1812" spans="2:10" x14ac:dyDescent="0.3">
      <c r="B1812" s="10">
        <v>50450</v>
      </c>
      <c r="C1812" s="9" t="s">
        <v>0</v>
      </c>
      <c r="D1812" s="9">
        <v>20.399999999999999</v>
      </c>
      <c r="E1812" s="8">
        <v>11.7</v>
      </c>
      <c r="F1812">
        <f t="shared" si="144"/>
        <v>49.719299999999883</v>
      </c>
      <c r="G1812" s="1">
        <f t="shared" si="140"/>
        <v>2.3868000000000009</v>
      </c>
      <c r="H1812">
        <f t="shared" si="141"/>
        <v>52.106099999999884</v>
      </c>
      <c r="I1812">
        <f t="shared" si="142"/>
        <v>0</v>
      </c>
      <c r="J1812">
        <f t="shared" si="143"/>
        <v>52.106099999999884</v>
      </c>
    </row>
    <row r="1813" spans="2:10" x14ac:dyDescent="0.3">
      <c r="B1813" s="7">
        <v>50451</v>
      </c>
      <c r="C1813" s="6" t="s">
        <v>14</v>
      </c>
      <c r="D1813" s="6">
        <v>29.6</v>
      </c>
      <c r="E1813" s="5">
        <v>0.9</v>
      </c>
      <c r="F1813">
        <f t="shared" si="144"/>
        <v>52.106099999999884</v>
      </c>
      <c r="G1813" s="1">
        <f t="shared" si="140"/>
        <v>0</v>
      </c>
      <c r="H1813">
        <f t="shared" si="141"/>
        <v>52.106099999999884</v>
      </c>
      <c r="I1813">
        <f t="shared" si="142"/>
        <v>0</v>
      </c>
      <c r="J1813">
        <f t="shared" si="143"/>
        <v>52.106099999999884</v>
      </c>
    </row>
    <row r="1814" spans="2:10" x14ac:dyDescent="0.3">
      <c r="B1814" s="10">
        <v>50452</v>
      </c>
      <c r="C1814" s="9" t="s">
        <v>28</v>
      </c>
      <c r="D1814" s="9">
        <v>11.4</v>
      </c>
      <c r="E1814" s="8">
        <v>0.6</v>
      </c>
      <c r="F1814">
        <f t="shared" si="144"/>
        <v>52.106099999999884</v>
      </c>
      <c r="G1814" s="1">
        <f t="shared" si="140"/>
        <v>0</v>
      </c>
      <c r="H1814">
        <f t="shared" si="141"/>
        <v>52.106099999999884</v>
      </c>
      <c r="I1814">
        <f t="shared" si="142"/>
        <v>0</v>
      </c>
      <c r="J1814">
        <f t="shared" si="143"/>
        <v>52.106099999999884</v>
      </c>
    </row>
    <row r="1815" spans="2:10" x14ac:dyDescent="0.3">
      <c r="B1815" s="7">
        <v>50453</v>
      </c>
      <c r="C1815" s="6" t="s">
        <v>9</v>
      </c>
      <c r="D1815" s="6">
        <v>28.8</v>
      </c>
      <c r="E1815" s="5">
        <v>14.1</v>
      </c>
      <c r="F1815">
        <f t="shared" si="144"/>
        <v>52.106099999999884</v>
      </c>
      <c r="G1815" s="1">
        <f t="shared" si="140"/>
        <v>4.0608000000000004</v>
      </c>
      <c r="H1815">
        <f t="shared" si="141"/>
        <v>56.166899999999885</v>
      </c>
      <c r="I1815">
        <f t="shared" si="142"/>
        <v>0</v>
      </c>
      <c r="J1815">
        <f t="shared" si="143"/>
        <v>56.166899999999885</v>
      </c>
    </row>
    <row r="1816" spans="2:10" x14ac:dyDescent="0.3">
      <c r="B1816" s="10">
        <v>50454</v>
      </c>
      <c r="C1816" s="9" t="s">
        <v>8</v>
      </c>
      <c r="D1816" s="9">
        <v>11.8</v>
      </c>
      <c r="E1816" s="8">
        <v>42.4</v>
      </c>
      <c r="F1816">
        <f t="shared" si="144"/>
        <v>56.166899999999885</v>
      </c>
      <c r="G1816" s="1">
        <f t="shared" si="140"/>
        <v>5.0031999999999996</v>
      </c>
      <c r="H1816">
        <f t="shared" si="141"/>
        <v>61.170099999999884</v>
      </c>
      <c r="I1816">
        <f t="shared" si="142"/>
        <v>0</v>
      </c>
      <c r="J1816">
        <f t="shared" si="143"/>
        <v>61.170099999999884</v>
      </c>
    </row>
    <row r="1817" spans="2:10" x14ac:dyDescent="0.3">
      <c r="B1817" s="7">
        <v>50455</v>
      </c>
      <c r="C1817" s="6" t="s">
        <v>0</v>
      </c>
      <c r="D1817" s="6">
        <v>11.5</v>
      </c>
      <c r="E1817" s="5">
        <v>10.1</v>
      </c>
      <c r="F1817">
        <f t="shared" si="144"/>
        <v>61.170099999999884</v>
      </c>
      <c r="G1817" s="1">
        <f t="shared" si="140"/>
        <v>1.1614999999999966</v>
      </c>
      <c r="H1817">
        <f t="shared" si="141"/>
        <v>62.331599999999881</v>
      </c>
      <c r="I1817">
        <f t="shared" si="142"/>
        <v>0</v>
      </c>
      <c r="J1817">
        <f t="shared" si="143"/>
        <v>62.331599999999881</v>
      </c>
    </row>
    <row r="1818" spans="2:10" x14ac:dyDescent="0.3">
      <c r="B1818" s="10">
        <v>50456</v>
      </c>
      <c r="C1818" s="9" t="s">
        <v>4</v>
      </c>
      <c r="D1818" s="9">
        <v>13.6</v>
      </c>
      <c r="E1818" s="8">
        <v>8.4</v>
      </c>
      <c r="F1818">
        <f t="shared" si="144"/>
        <v>62.331599999999881</v>
      </c>
      <c r="G1818" s="1">
        <f t="shared" si="140"/>
        <v>1.1424000000000021</v>
      </c>
      <c r="H1818">
        <f t="shared" si="141"/>
        <v>63.473999999999883</v>
      </c>
      <c r="I1818">
        <f t="shared" si="142"/>
        <v>0</v>
      </c>
      <c r="J1818">
        <f t="shared" si="143"/>
        <v>63.473999999999883</v>
      </c>
    </row>
    <row r="1819" spans="2:10" x14ac:dyDescent="0.3">
      <c r="B1819" s="7">
        <v>50457</v>
      </c>
      <c r="C1819" s="6" t="s">
        <v>18</v>
      </c>
      <c r="D1819" s="6">
        <v>14.1</v>
      </c>
      <c r="E1819" s="5">
        <v>0.7</v>
      </c>
      <c r="F1819">
        <f t="shared" si="144"/>
        <v>63.473999999999883</v>
      </c>
      <c r="G1819" s="1">
        <f t="shared" si="140"/>
        <v>0</v>
      </c>
      <c r="H1819">
        <f t="shared" si="141"/>
        <v>63.473999999999883</v>
      </c>
      <c r="I1819">
        <f t="shared" si="142"/>
        <v>0</v>
      </c>
      <c r="J1819">
        <f t="shared" si="143"/>
        <v>63.473999999999883</v>
      </c>
    </row>
    <row r="1820" spans="2:10" x14ac:dyDescent="0.3">
      <c r="B1820" s="10">
        <v>50458</v>
      </c>
      <c r="C1820" s="9" t="s">
        <v>2</v>
      </c>
      <c r="D1820" s="9">
        <v>19.399999999999999</v>
      </c>
      <c r="E1820" s="8">
        <v>32.700000000000003</v>
      </c>
      <c r="F1820">
        <f t="shared" si="144"/>
        <v>63.473999999999883</v>
      </c>
      <c r="G1820" s="1">
        <f t="shared" si="140"/>
        <v>6.3437999999999946</v>
      </c>
      <c r="H1820">
        <f t="shared" si="141"/>
        <v>69.817799999999878</v>
      </c>
      <c r="I1820">
        <f t="shared" si="142"/>
        <v>0</v>
      </c>
      <c r="J1820">
        <f t="shared" si="143"/>
        <v>69.817799999999878</v>
      </c>
    </row>
    <row r="1821" spans="2:10" x14ac:dyDescent="0.3">
      <c r="B1821" s="7">
        <v>50459</v>
      </c>
      <c r="C1821" s="6" t="s">
        <v>17</v>
      </c>
      <c r="D1821" s="6">
        <v>28.5</v>
      </c>
      <c r="E1821" s="5">
        <v>0</v>
      </c>
      <c r="F1821">
        <f t="shared" si="144"/>
        <v>69.817799999999878</v>
      </c>
      <c r="G1821" s="1">
        <f t="shared" si="140"/>
        <v>0</v>
      </c>
      <c r="H1821">
        <f t="shared" si="141"/>
        <v>69.817799999999878</v>
      </c>
      <c r="I1821">
        <f t="shared" si="142"/>
        <v>0</v>
      </c>
      <c r="J1821">
        <f t="shared" si="143"/>
        <v>69.817799999999878</v>
      </c>
    </row>
    <row r="1822" spans="2:10" x14ac:dyDescent="0.3">
      <c r="B1822" s="10">
        <v>50460</v>
      </c>
      <c r="C1822" s="9" t="s">
        <v>2</v>
      </c>
      <c r="D1822" s="9">
        <v>23.7</v>
      </c>
      <c r="E1822" s="8">
        <v>12.2</v>
      </c>
      <c r="F1822">
        <f t="shared" si="144"/>
        <v>69.817799999999878</v>
      </c>
      <c r="G1822" s="1">
        <f t="shared" si="140"/>
        <v>2.8914000000000044</v>
      </c>
      <c r="H1822">
        <f t="shared" si="141"/>
        <v>72.709199999999882</v>
      </c>
      <c r="I1822">
        <f t="shared" si="142"/>
        <v>0</v>
      </c>
      <c r="J1822">
        <f t="shared" si="143"/>
        <v>72.709199999999882</v>
      </c>
    </row>
    <row r="1823" spans="2:10" x14ac:dyDescent="0.3">
      <c r="B1823" s="7">
        <v>50461</v>
      </c>
      <c r="C1823" s="6" t="s">
        <v>12</v>
      </c>
      <c r="D1823" s="6">
        <v>21.7</v>
      </c>
      <c r="E1823" s="5">
        <v>0</v>
      </c>
      <c r="F1823">
        <f t="shared" si="144"/>
        <v>72.709199999999882</v>
      </c>
      <c r="G1823" s="1">
        <f t="shared" si="140"/>
        <v>0</v>
      </c>
      <c r="H1823">
        <f t="shared" si="141"/>
        <v>72.709199999999882</v>
      </c>
      <c r="I1823">
        <f t="shared" si="142"/>
        <v>0</v>
      </c>
      <c r="J1823">
        <f t="shared" si="143"/>
        <v>72.709199999999882</v>
      </c>
    </row>
    <row r="1824" spans="2:10" x14ac:dyDescent="0.3">
      <c r="B1824" s="10">
        <v>50462</v>
      </c>
      <c r="C1824" s="9" t="s">
        <v>10</v>
      </c>
      <c r="D1824" s="9">
        <v>13.3</v>
      </c>
      <c r="E1824" s="8">
        <v>0</v>
      </c>
      <c r="F1824">
        <f t="shared" si="144"/>
        <v>72.709199999999882</v>
      </c>
      <c r="G1824" s="1">
        <f t="shared" si="140"/>
        <v>0</v>
      </c>
      <c r="H1824">
        <f t="shared" si="141"/>
        <v>72.709199999999882</v>
      </c>
      <c r="I1824">
        <f t="shared" si="142"/>
        <v>0</v>
      </c>
      <c r="J1824">
        <f t="shared" si="143"/>
        <v>72.709199999999882</v>
      </c>
    </row>
    <row r="1825" spans="2:10" x14ac:dyDescent="0.3">
      <c r="B1825" s="7">
        <v>50463</v>
      </c>
      <c r="C1825" s="6" t="s">
        <v>21</v>
      </c>
      <c r="D1825" s="6">
        <v>14.4</v>
      </c>
      <c r="E1825" s="5">
        <v>0</v>
      </c>
      <c r="F1825">
        <f t="shared" si="144"/>
        <v>72.709199999999882</v>
      </c>
      <c r="G1825" s="1">
        <f t="shared" si="140"/>
        <v>0</v>
      </c>
      <c r="H1825">
        <f t="shared" si="141"/>
        <v>72.709199999999882</v>
      </c>
      <c r="I1825">
        <f t="shared" si="142"/>
        <v>0</v>
      </c>
      <c r="J1825">
        <f t="shared" si="143"/>
        <v>72.709199999999882</v>
      </c>
    </row>
    <row r="1826" spans="2:10" x14ac:dyDescent="0.3">
      <c r="B1826" s="10">
        <v>50464</v>
      </c>
      <c r="C1826" s="9" t="s">
        <v>9</v>
      </c>
      <c r="D1826" s="9">
        <v>28.5</v>
      </c>
      <c r="E1826" s="8">
        <v>21.5</v>
      </c>
      <c r="F1826">
        <f t="shared" si="144"/>
        <v>72.709199999999882</v>
      </c>
      <c r="G1826" s="1">
        <f t="shared" si="140"/>
        <v>6.1274999999999977</v>
      </c>
      <c r="H1826">
        <f t="shared" si="141"/>
        <v>78.83669999999988</v>
      </c>
      <c r="I1826">
        <f t="shared" si="142"/>
        <v>0</v>
      </c>
      <c r="J1826">
        <f t="shared" si="143"/>
        <v>78.83669999999988</v>
      </c>
    </row>
    <row r="1827" spans="2:10" x14ac:dyDescent="0.3">
      <c r="B1827" s="7">
        <v>50465</v>
      </c>
      <c r="C1827" s="6" t="s">
        <v>2</v>
      </c>
      <c r="D1827" s="6">
        <v>20.5</v>
      </c>
      <c r="E1827" s="5">
        <v>0</v>
      </c>
      <c r="F1827">
        <f t="shared" si="144"/>
        <v>78.83669999999988</v>
      </c>
      <c r="G1827" s="1">
        <f t="shared" si="140"/>
        <v>0</v>
      </c>
      <c r="H1827">
        <f t="shared" si="141"/>
        <v>78.83669999999988</v>
      </c>
      <c r="I1827">
        <f t="shared" si="142"/>
        <v>0</v>
      </c>
      <c r="J1827">
        <f t="shared" si="143"/>
        <v>78.83669999999988</v>
      </c>
    </row>
    <row r="1828" spans="2:10" x14ac:dyDescent="0.3">
      <c r="B1828" s="10">
        <v>50466</v>
      </c>
      <c r="C1828" s="9" t="s">
        <v>8</v>
      </c>
      <c r="D1828" s="9">
        <v>11.4</v>
      </c>
      <c r="E1828" s="8">
        <v>39</v>
      </c>
      <c r="F1828">
        <f t="shared" si="144"/>
        <v>78.83669999999988</v>
      </c>
      <c r="G1828" s="1">
        <f t="shared" si="140"/>
        <v>4.445999999999998</v>
      </c>
      <c r="H1828">
        <f t="shared" si="141"/>
        <v>83.282699999999878</v>
      </c>
      <c r="I1828">
        <f t="shared" si="142"/>
        <v>0</v>
      </c>
      <c r="J1828">
        <f t="shared" si="143"/>
        <v>83.282699999999878</v>
      </c>
    </row>
    <row r="1829" spans="2:10" x14ac:dyDescent="0.3">
      <c r="B1829" s="7">
        <v>50467</v>
      </c>
      <c r="C1829" s="6" t="s">
        <v>21</v>
      </c>
      <c r="D1829" s="6">
        <v>12.5</v>
      </c>
      <c r="E1829" s="5">
        <v>0</v>
      </c>
      <c r="F1829">
        <f t="shared" si="144"/>
        <v>83.282699999999878</v>
      </c>
      <c r="G1829" s="1">
        <f t="shared" si="140"/>
        <v>0</v>
      </c>
      <c r="H1829">
        <f t="shared" si="141"/>
        <v>83.282699999999878</v>
      </c>
      <c r="I1829">
        <f t="shared" si="142"/>
        <v>0</v>
      </c>
      <c r="J1829">
        <f t="shared" si="143"/>
        <v>83.282699999999878</v>
      </c>
    </row>
    <row r="1830" spans="2:10" x14ac:dyDescent="0.3">
      <c r="B1830" s="10">
        <v>50468</v>
      </c>
      <c r="C1830" s="9" t="s">
        <v>14</v>
      </c>
      <c r="D1830" s="9">
        <v>16.600000000000001</v>
      </c>
      <c r="E1830" s="8">
        <v>4.5999999999999996</v>
      </c>
      <c r="F1830">
        <f t="shared" si="144"/>
        <v>83.282699999999878</v>
      </c>
      <c r="G1830" s="1">
        <f t="shared" si="140"/>
        <v>0.76359999999999673</v>
      </c>
      <c r="H1830">
        <f t="shared" si="141"/>
        <v>84.046299999999874</v>
      </c>
      <c r="I1830">
        <f t="shared" si="142"/>
        <v>0</v>
      </c>
      <c r="J1830">
        <f t="shared" si="143"/>
        <v>84.046299999999874</v>
      </c>
    </row>
    <row r="1831" spans="2:10" x14ac:dyDescent="0.3">
      <c r="B1831" s="7">
        <v>50469</v>
      </c>
      <c r="C1831" s="6" t="s">
        <v>14</v>
      </c>
      <c r="D1831" s="6">
        <v>10.6</v>
      </c>
      <c r="E1831" s="5">
        <v>11.3</v>
      </c>
      <c r="F1831">
        <f t="shared" si="144"/>
        <v>84.046299999999874</v>
      </c>
      <c r="G1831" s="1">
        <f t="shared" si="140"/>
        <v>1.1978000000000009</v>
      </c>
      <c r="H1831">
        <f t="shared" si="141"/>
        <v>85.244099999999875</v>
      </c>
      <c r="I1831">
        <f t="shared" si="142"/>
        <v>0</v>
      </c>
      <c r="J1831">
        <f t="shared" si="143"/>
        <v>85.244099999999875</v>
      </c>
    </row>
    <row r="1832" spans="2:10" x14ac:dyDescent="0.3">
      <c r="B1832" s="10">
        <v>50470</v>
      </c>
      <c r="C1832" s="9" t="s">
        <v>0</v>
      </c>
      <c r="D1832" s="9">
        <v>27.9</v>
      </c>
      <c r="E1832" s="8">
        <v>16.100000000000001</v>
      </c>
      <c r="F1832">
        <f t="shared" si="144"/>
        <v>85.244099999999875</v>
      </c>
      <c r="G1832" s="1">
        <f t="shared" si="140"/>
        <v>4.4919000000000011</v>
      </c>
      <c r="H1832">
        <f t="shared" si="141"/>
        <v>89.735999999999876</v>
      </c>
      <c r="I1832">
        <f t="shared" si="142"/>
        <v>0</v>
      </c>
      <c r="J1832">
        <f t="shared" si="143"/>
        <v>89.735999999999876</v>
      </c>
    </row>
    <row r="1833" spans="2:10" x14ac:dyDescent="0.3">
      <c r="B1833" s="7">
        <v>50471</v>
      </c>
      <c r="C1833" s="6" t="s">
        <v>8</v>
      </c>
      <c r="D1833" s="6">
        <v>11.1</v>
      </c>
      <c r="E1833" s="5">
        <v>28.2</v>
      </c>
      <c r="F1833">
        <f t="shared" si="144"/>
        <v>89.735999999999876</v>
      </c>
      <c r="G1833" s="1">
        <f t="shared" si="140"/>
        <v>3.1302000000000021</v>
      </c>
      <c r="H1833">
        <f t="shared" si="141"/>
        <v>92.866199999999878</v>
      </c>
      <c r="I1833">
        <f t="shared" si="142"/>
        <v>0</v>
      </c>
      <c r="J1833">
        <f t="shared" si="143"/>
        <v>92.866199999999878</v>
      </c>
    </row>
    <row r="1834" spans="2:10" x14ac:dyDescent="0.3">
      <c r="B1834" s="10">
        <v>50472</v>
      </c>
      <c r="C1834" s="9" t="s">
        <v>0</v>
      </c>
      <c r="D1834" s="9">
        <v>21.5</v>
      </c>
      <c r="E1834" s="8">
        <v>12.8</v>
      </c>
      <c r="F1834">
        <f t="shared" si="144"/>
        <v>92.866199999999878</v>
      </c>
      <c r="G1834" s="1">
        <f t="shared" si="140"/>
        <v>2.7519999999999953</v>
      </c>
      <c r="H1834">
        <f t="shared" si="141"/>
        <v>95.618199999999874</v>
      </c>
      <c r="I1834">
        <f t="shared" si="142"/>
        <v>0</v>
      </c>
      <c r="J1834">
        <f t="shared" si="143"/>
        <v>95.618199999999874</v>
      </c>
    </row>
    <row r="1835" spans="2:10" x14ac:dyDescent="0.3">
      <c r="B1835" s="7">
        <v>50473</v>
      </c>
      <c r="C1835" s="6" t="s">
        <v>10</v>
      </c>
      <c r="D1835" s="6">
        <v>28.4</v>
      </c>
      <c r="E1835" s="5">
        <v>4.5999999999999996</v>
      </c>
      <c r="F1835">
        <f t="shared" si="144"/>
        <v>95.618199999999874</v>
      </c>
      <c r="G1835" s="1">
        <f t="shared" si="140"/>
        <v>1.3063999999999965</v>
      </c>
      <c r="H1835">
        <f t="shared" si="141"/>
        <v>96.92459999999987</v>
      </c>
      <c r="I1835">
        <f t="shared" si="142"/>
        <v>0</v>
      </c>
      <c r="J1835">
        <f t="shared" si="143"/>
        <v>96.92459999999987</v>
      </c>
    </row>
    <row r="1836" spans="2:10" x14ac:dyDescent="0.3">
      <c r="B1836" s="10">
        <v>50474</v>
      </c>
      <c r="C1836" s="9" t="s">
        <v>5</v>
      </c>
      <c r="D1836" s="9">
        <v>18.100000000000001</v>
      </c>
      <c r="E1836" s="8">
        <v>5.9</v>
      </c>
      <c r="F1836">
        <f t="shared" si="144"/>
        <v>96.92459999999987</v>
      </c>
      <c r="G1836" s="1">
        <f t="shared" si="140"/>
        <v>1.0678999999999945</v>
      </c>
      <c r="H1836">
        <f t="shared" si="141"/>
        <v>97.992499999999865</v>
      </c>
      <c r="I1836">
        <f t="shared" si="142"/>
        <v>0</v>
      </c>
      <c r="J1836">
        <f t="shared" si="143"/>
        <v>97.992499999999865</v>
      </c>
    </row>
    <row r="1837" spans="2:10" x14ac:dyDescent="0.3">
      <c r="B1837" s="7">
        <v>50475</v>
      </c>
      <c r="C1837" s="6" t="s">
        <v>12</v>
      </c>
      <c r="D1837" s="6">
        <v>25.3</v>
      </c>
      <c r="E1837" s="5">
        <v>0</v>
      </c>
      <c r="F1837">
        <f t="shared" si="144"/>
        <v>97.992499999999865</v>
      </c>
      <c r="G1837" s="1">
        <f t="shared" si="140"/>
        <v>0</v>
      </c>
      <c r="H1837">
        <f t="shared" si="141"/>
        <v>97.992499999999865</v>
      </c>
      <c r="I1837">
        <f t="shared" si="142"/>
        <v>0</v>
      </c>
      <c r="J1837">
        <f t="shared" si="143"/>
        <v>97.992499999999865</v>
      </c>
    </row>
    <row r="1838" spans="2:10" x14ac:dyDescent="0.3">
      <c r="B1838" s="10">
        <v>50476</v>
      </c>
      <c r="C1838" s="9" t="s">
        <v>21</v>
      </c>
      <c r="D1838" s="9">
        <v>15.6</v>
      </c>
      <c r="E1838" s="8">
        <v>10.6</v>
      </c>
      <c r="F1838">
        <f t="shared" si="144"/>
        <v>97.992499999999865</v>
      </c>
      <c r="G1838" s="1">
        <f t="shared" si="140"/>
        <v>1.6535999999999973</v>
      </c>
      <c r="H1838">
        <f t="shared" si="141"/>
        <v>99.646099999999862</v>
      </c>
      <c r="I1838">
        <f t="shared" si="142"/>
        <v>0</v>
      </c>
      <c r="J1838">
        <f t="shared" si="143"/>
        <v>99.646099999999862</v>
      </c>
    </row>
    <row r="1839" spans="2:10" x14ac:dyDescent="0.3">
      <c r="B1839" s="7">
        <v>50477</v>
      </c>
      <c r="C1839" s="6" t="s">
        <v>2</v>
      </c>
      <c r="D1839" s="6">
        <v>19.899999999999999</v>
      </c>
      <c r="E1839" s="5">
        <v>0</v>
      </c>
      <c r="F1839">
        <f t="shared" si="144"/>
        <v>99.646099999999862</v>
      </c>
      <c r="G1839" s="1">
        <f t="shared" si="140"/>
        <v>0</v>
      </c>
      <c r="H1839">
        <f t="shared" si="141"/>
        <v>99.646099999999862</v>
      </c>
      <c r="I1839">
        <f t="shared" si="142"/>
        <v>0</v>
      </c>
      <c r="J1839">
        <f t="shared" si="143"/>
        <v>99.646099999999862</v>
      </c>
    </row>
    <row r="1840" spans="2:10" x14ac:dyDescent="0.3">
      <c r="B1840" s="10">
        <v>50478</v>
      </c>
      <c r="C1840" s="9" t="s">
        <v>0</v>
      </c>
      <c r="D1840" s="9">
        <v>24.7</v>
      </c>
      <c r="E1840" s="8">
        <v>14.7</v>
      </c>
      <c r="F1840">
        <f t="shared" si="144"/>
        <v>99.646099999999862</v>
      </c>
      <c r="G1840" s="1">
        <f t="shared" si="140"/>
        <v>3.6308999999999969</v>
      </c>
      <c r="H1840">
        <f t="shared" si="141"/>
        <v>103.27699999999986</v>
      </c>
      <c r="I1840">
        <f t="shared" si="142"/>
        <v>1</v>
      </c>
      <c r="J1840">
        <f t="shared" si="143"/>
        <v>3.2769999999998589</v>
      </c>
    </row>
    <row r="1841" spans="2:10" x14ac:dyDescent="0.3">
      <c r="B1841" s="7">
        <v>50479</v>
      </c>
      <c r="C1841" s="6" t="s">
        <v>15</v>
      </c>
      <c r="D1841" s="6">
        <v>21.9</v>
      </c>
      <c r="E1841" s="5">
        <v>5.6</v>
      </c>
      <c r="F1841">
        <f t="shared" si="144"/>
        <v>3.2769999999998589</v>
      </c>
      <c r="G1841" s="1">
        <f t="shared" si="140"/>
        <v>1.2263999999999999</v>
      </c>
      <c r="H1841">
        <f t="shared" si="141"/>
        <v>4.5033999999998588</v>
      </c>
      <c r="I1841">
        <f t="shared" si="142"/>
        <v>0</v>
      </c>
      <c r="J1841">
        <f t="shared" si="143"/>
        <v>4.5033999999998588</v>
      </c>
    </row>
    <row r="1842" spans="2:10" x14ac:dyDescent="0.3">
      <c r="B1842" s="10">
        <v>50480</v>
      </c>
      <c r="C1842" s="9" t="s">
        <v>25</v>
      </c>
      <c r="D1842" s="9">
        <v>18</v>
      </c>
      <c r="E1842" s="8">
        <v>6.2</v>
      </c>
      <c r="F1842">
        <f t="shared" si="144"/>
        <v>4.5033999999998588</v>
      </c>
      <c r="G1842" s="1">
        <f t="shared" si="140"/>
        <v>1.1159999999999997</v>
      </c>
      <c r="H1842">
        <f t="shared" si="141"/>
        <v>5.6193999999998585</v>
      </c>
      <c r="I1842">
        <f t="shared" si="142"/>
        <v>0</v>
      </c>
      <c r="J1842">
        <f t="shared" si="143"/>
        <v>5.6193999999998585</v>
      </c>
    </row>
    <row r="1843" spans="2:10" x14ac:dyDescent="0.3">
      <c r="B1843" s="7">
        <v>50481</v>
      </c>
      <c r="C1843" s="6" t="s">
        <v>26</v>
      </c>
      <c r="D1843" s="6">
        <v>24.5</v>
      </c>
      <c r="E1843" s="5">
        <v>0.6</v>
      </c>
      <c r="F1843">
        <f t="shared" si="144"/>
        <v>5.6193999999998585</v>
      </c>
      <c r="G1843" s="1">
        <f t="shared" si="140"/>
        <v>0</v>
      </c>
      <c r="H1843">
        <f t="shared" si="141"/>
        <v>5.6193999999998585</v>
      </c>
      <c r="I1843">
        <f t="shared" si="142"/>
        <v>0</v>
      </c>
      <c r="J1843">
        <f t="shared" si="143"/>
        <v>5.6193999999998585</v>
      </c>
    </row>
    <row r="1844" spans="2:10" x14ac:dyDescent="0.3">
      <c r="B1844" s="10">
        <v>50482</v>
      </c>
      <c r="C1844" s="9" t="s">
        <v>22</v>
      </c>
      <c r="D1844" s="9">
        <v>10.9</v>
      </c>
      <c r="E1844" s="8">
        <v>0</v>
      </c>
      <c r="F1844">
        <f t="shared" si="144"/>
        <v>5.6193999999998585</v>
      </c>
      <c r="G1844" s="1">
        <f t="shared" si="140"/>
        <v>0</v>
      </c>
      <c r="H1844">
        <f t="shared" si="141"/>
        <v>5.6193999999998585</v>
      </c>
      <c r="I1844">
        <f t="shared" si="142"/>
        <v>0</v>
      </c>
      <c r="J1844">
        <f t="shared" si="143"/>
        <v>5.6193999999998585</v>
      </c>
    </row>
    <row r="1845" spans="2:10" x14ac:dyDescent="0.3">
      <c r="B1845" s="7">
        <v>50483</v>
      </c>
      <c r="C1845" s="6" t="s">
        <v>20</v>
      </c>
      <c r="D1845" s="6">
        <v>11.3</v>
      </c>
      <c r="E1845" s="5">
        <v>2.7</v>
      </c>
      <c r="F1845">
        <f t="shared" si="144"/>
        <v>5.6193999999998585</v>
      </c>
      <c r="G1845" s="1">
        <f t="shared" si="140"/>
        <v>0.30510000000000037</v>
      </c>
      <c r="H1845">
        <f t="shared" si="141"/>
        <v>5.9244999999998589</v>
      </c>
      <c r="I1845">
        <f t="shared" si="142"/>
        <v>0</v>
      </c>
      <c r="J1845">
        <f t="shared" si="143"/>
        <v>5.9244999999998589</v>
      </c>
    </row>
    <row r="1846" spans="2:10" x14ac:dyDescent="0.3">
      <c r="B1846" s="10">
        <v>50484</v>
      </c>
      <c r="C1846" s="9" t="s">
        <v>8</v>
      </c>
      <c r="D1846" s="9">
        <v>13.2</v>
      </c>
      <c r="E1846" s="8">
        <v>30</v>
      </c>
      <c r="F1846">
        <f t="shared" si="144"/>
        <v>5.9244999999998589</v>
      </c>
      <c r="G1846" s="1">
        <f t="shared" si="140"/>
        <v>3.96</v>
      </c>
      <c r="H1846">
        <f t="shared" si="141"/>
        <v>9.8844999999998588</v>
      </c>
      <c r="I1846">
        <f t="shared" si="142"/>
        <v>0</v>
      </c>
      <c r="J1846">
        <f t="shared" si="143"/>
        <v>9.8844999999998588</v>
      </c>
    </row>
    <row r="1847" spans="2:10" x14ac:dyDescent="0.3">
      <c r="B1847" s="7">
        <v>50485</v>
      </c>
      <c r="C1847" s="6" t="s">
        <v>22</v>
      </c>
      <c r="D1847" s="6">
        <v>18.7</v>
      </c>
      <c r="E1847" s="5">
        <v>4.7</v>
      </c>
      <c r="F1847">
        <f t="shared" si="144"/>
        <v>9.8844999999998588</v>
      </c>
      <c r="G1847" s="1">
        <f t="shared" si="140"/>
        <v>0.87889999999999979</v>
      </c>
      <c r="H1847">
        <f t="shared" si="141"/>
        <v>10.763399999999859</v>
      </c>
      <c r="I1847">
        <f t="shared" si="142"/>
        <v>0</v>
      </c>
      <c r="J1847">
        <f t="shared" si="143"/>
        <v>10.763399999999859</v>
      </c>
    </row>
    <row r="1848" spans="2:10" x14ac:dyDescent="0.3">
      <c r="B1848" s="10">
        <v>50486</v>
      </c>
      <c r="C1848" s="9" t="s">
        <v>22</v>
      </c>
      <c r="D1848" s="9">
        <v>12.1</v>
      </c>
      <c r="E1848" s="8">
        <v>1.5</v>
      </c>
      <c r="F1848">
        <f t="shared" si="144"/>
        <v>10.763399999999859</v>
      </c>
      <c r="G1848" s="1">
        <f t="shared" si="140"/>
        <v>0.18149999999999977</v>
      </c>
      <c r="H1848">
        <f t="shared" si="141"/>
        <v>10.944899999999858</v>
      </c>
      <c r="I1848">
        <f t="shared" si="142"/>
        <v>0</v>
      </c>
      <c r="J1848">
        <f t="shared" si="143"/>
        <v>10.944899999999858</v>
      </c>
    </row>
    <row r="1849" spans="2:10" x14ac:dyDescent="0.3">
      <c r="B1849" s="7">
        <v>50487</v>
      </c>
      <c r="C1849" s="6" t="s">
        <v>14</v>
      </c>
      <c r="D1849" s="6">
        <v>11.9</v>
      </c>
      <c r="E1849" s="5">
        <v>1.3</v>
      </c>
      <c r="F1849">
        <f t="shared" si="144"/>
        <v>10.944899999999858</v>
      </c>
      <c r="G1849" s="1">
        <f t="shared" si="140"/>
        <v>0.15470000000000006</v>
      </c>
      <c r="H1849">
        <f t="shared" si="141"/>
        <v>11.099599999999858</v>
      </c>
      <c r="I1849">
        <f t="shared" si="142"/>
        <v>0</v>
      </c>
      <c r="J1849">
        <f t="shared" si="143"/>
        <v>11.099599999999858</v>
      </c>
    </row>
    <row r="1850" spans="2:10" x14ac:dyDescent="0.3">
      <c r="B1850" s="10">
        <v>50488</v>
      </c>
      <c r="C1850" s="9" t="s">
        <v>20</v>
      </c>
      <c r="D1850" s="9">
        <v>17.7</v>
      </c>
      <c r="E1850" s="8">
        <v>2.6</v>
      </c>
      <c r="F1850">
        <f t="shared" si="144"/>
        <v>11.099599999999858</v>
      </c>
      <c r="G1850" s="1">
        <f t="shared" si="140"/>
        <v>0.46020000000000039</v>
      </c>
      <c r="H1850">
        <f t="shared" si="141"/>
        <v>11.559799999999859</v>
      </c>
      <c r="I1850">
        <f t="shared" si="142"/>
        <v>0</v>
      </c>
      <c r="J1850">
        <f t="shared" si="143"/>
        <v>11.559799999999859</v>
      </c>
    </row>
    <row r="1851" spans="2:10" x14ac:dyDescent="0.3">
      <c r="B1851" s="7">
        <v>50489</v>
      </c>
      <c r="C1851" s="6" t="s">
        <v>11</v>
      </c>
      <c r="D1851" s="6">
        <v>25.9</v>
      </c>
      <c r="E1851" s="5">
        <v>0.8</v>
      </c>
      <c r="F1851">
        <f t="shared" si="144"/>
        <v>11.559799999999859</v>
      </c>
      <c r="G1851" s="1">
        <f t="shared" si="140"/>
        <v>0</v>
      </c>
      <c r="H1851">
        <f t="shared" si="141"/>
        <v>11.559799999999859</v>
      </c>
      <c r="I1851">
        <f t="shared" si="142"/>
        <v>0</v>
      </c>
      <c r="J1851">
        <f t="shared" si="143"/>
        <v>11.559799999999859</v>
      </c>
    </row>
    <row r="1852" spans="2:10" x14ac:dyDescent="0.3">
      <c r="B1852" s="10">
        <v>50490</v>
      </c>
      <c r="C1852" s="9" t="s">
        <v>10</v>
      </c>
      <c r="D1852" s="9">
        <v>27.7</v>
      </c>
      <c r="E1852" s="8">
        <v>0</v>
      </c>
      <c r="F1852">
        <f t="shared" si="144"/>
        <v>11.559799999999859</v>
      </c>
      <c r="G1852" s="1">
        <f t="shared" si="140"/>
        <v>0</v>
      </c>
      <c r="H1852">
        <f t="shared" si="141"/>
        <v>11.559799999999859</v>
      </c>
      <c r="I1852">
        <f t="shared" si="142"/>
        <v>0</v>
      </c>
      <c r="J1852">
        <f t="shared" si="143"/>
        <v>11.559799999999859</v>
      </c>
    </row>
    <row r="1853" spans="2:10" x14ac:dyDescent="0.3">
      <c r="B1853" s="7">
        <v>50491</v>
      </c>
      <c r="C1853" s="6" t="s">
        <v>4</v>
      </c>
      <c r="D1853" s="6">
        <v>13.3</v>
      </c>
      <c r="E1853" s="5">
        <v>13.3</v>
      </c>
      <c r="F1853">
        <f t="shared" si="144"/>
        <v>11.559799999999859</v>
      </c>
      <c r="G1853" s="1">
        <f t="shared" si="140"/>
        <v>1.7689000000000004</v>
      </c>
      <c r="H1853">
        <f t="shared" si="141"/>
        <v>13.328699999999859</v>
      </c>
      <c r="I1853">
        <f t="shared" si="142"/>
        <v>0</v>
      </c>
      <c r="J1853">
        <f t="shared" si="143"/>
        <v>13.328699999999859</v>
      </c>
    </row>
    <row r="1854" spans="2:10" x14ac:dyDescent="0.3">
      <c r="B1854" s="10">
        <v>50492</v>
      </c>
      <c r="C1854" s="9" t="s">
        <v>2</v>
      </c>
      <c r="D1854" s="9">
        <v>11.7</v>
      </c>
      <c r="E1854" s="8">
        <v>4.9000000000000004</v>
      </c>
      <c r="F1854">
        <f t="shared" si="144"/>
        <v>13.328699999999859</v>
      </c>
      <c r="G1854" s="1">
        <f t="shared" si="140"/>
        <v>0.5732999999999997</v>
      </c>
      <c r="H1854">
        <f t="shared" si="141"/>
        <v>13.901999999999859</v>
      </c>
      <c r="I1854">
        <f t="shared" si="142"/>
        <v>0</v>
      </c>
      <c r="J1854">
        <f t="shared" si="143"/>
        <v>13.901999999999859</v>
      </c>
    </row>
    <row r="1855" spans="2:10" x14ac:dyDescent="0.3">
      <c r="B1855" s="7">
        <v>50493</v>
      </c>
      <c r="C1855" s="6" t="s">
        <v>20</v>
      </c>
      <c r="D1855" s="6">
        <v>26.5</v>
      </c>
      <c r="E1855" s="5">
        <v>4.5</v>
      </c>
      <c r="F1855">
        <f t="shared" si="144"/>
        <v>13.901999999999859</v>
      </c>
      <c r="G1855" s="1">
        <f t="shared" si="140"/>
        <v>1.192499999999999</v>
      </c>
      <c r="H1855">
        <f t="shared" si="141"/>
        <v>15.094499999999858</v>
      </c>
      <c r="I1855">
        <f t="shared" si="142"/>
        <v>0</v>
      </c>
      <c r="J1855">
        <f t="shared" si="143"/>
        <v>15.094499999999858</v>
      </c>
    </row>
    <row r="1856" spans="2:10" x14ac:dyDescent="0.3">
      <c r="B1856" s="10">
        <v>50494</v>
      </c>
      <c r="C1856" s="9" t="s">
        <v>1</v>
      </c>
      <c r="D1856" s="9">
        <v>18.7</v>
      </c>
      <c r="E1856" s="8">
        <v>2.2999999999999998</v>
      </c>
      <c r="F1856">
        <f t="shared" si="144"/>
        <v>15.094499999999858</v>
      </c>
      <c r="G1856" s="1">
        <f t="shared" si="140"/>
        <v>0.43009999999999948</v>
      </c>
      <c r="H1856">
        <f t="shared" si="141"/>
        <v>15.524599999999857</v>
      </c>
      <c r="I1856">
        <f t="shared" si="142"/>
        <v>0</v>
      </c>
      <c r="J1856">
        <f t="shared" si="143"/>
        <v>15.524599999999857</v>
      </c>
    </row>
    <row r="1857" spans="2:10" x14ac:dyDescent="0.3">
      <c r="B1857" s="7">
        <v>50495</v>
      </c>
      <c r="C1857" s="6" t="s">
        <v>5</v>
      </c>
      <c r="D1857" s="6">
        <v>11.7</v>
      </c>
      <c r="E1857" s="5">
        <v>6</v>
      </c>
      <c r="F1857">
        <f t="shared" si="144"/>
        <v>15.524599999999857</v>
      </c>
      <c r="G1857" s="1">
        <f t="shared" si="140"/>
        <v>0.70199999999999818</v>
      </c>
      <c r="H1857">
        <f t="shared" si="141"/>
        <v>16.226599999999856</v>
      </c>
      <c r="I1857">
        <f t="shared" si="142"/>
        <v>0</v>
      </c>
      <c r="J1857">
        <f t="shared" si="143"/>
        <v>16.226599999999856</v>
      </c>
    </row>
    <row r="1858" spans="2:10" x14ac:dyDescent="0.3">
      <c r="B1858" s="10">
        <v>50496</v>
      </c>
      <c r="C1858" s="9" t="s">
        <v>2</v>
      </c>
      <c r="D1858" s="9">
        <v>27.5</v>
      </c>
      <c r="E1858" s="8">
        <v>22.6</v>
      </c>
      <c r="F1858">
        <f t="shared" si="144"/>
        <v>16.226599999999856</v>
      </c>
      <c r="G1858" s="1">
        <f t="shared" si="140"/>
        <v>6.2149999999999999</v>
      </c>
      <c r="H1858">
        <f t="shared" si="141"/>
        <v>22.441599999999855</v>
      </c>
      <c r="I1858">
        <f t="shared" si="142"/>
        <v>0</v>
      </c>
      <c r="J1858">
        <f t="shared" si="143"/>
        <v>22.441599999999855</v>
      </c>
    </row>
    <row r="1859" spans="2:10" x14ac:dyDescent="0.3">
      <c r="B1859" s="7">
        <v>50497</v>
      </c>
      <c r="C1859" s="6" t="s">
        <v>1</v>
      </c>
      <c r="D1859" s="6">
        <v>27.4</v>
      </c>
      <c r="E1859" s="5">
        <v>0</v>
      </c>
      <c r="F1859">
        <f t="shared" si="144"/>
        <v>22.441599999999855</v>
      </c>
      <c r="G1859" s="1">
        <f t="shared" ref="G1859:G1922" si="145">H1859-F1859</f>
        <v>0</v>
      </c>
      <c r="H1859">
        <f t="shared" ref="H1859:H1922" si="146">IF(E1859&gt;=1,(D1859*E1859%)+F1859,F1859)</f>
        <v>22.441599999999855</v>
      </c>
      <c r="I1859">
        <f t="shared" ref="I1859:I1922" si="147">IF(H1859&gt;=100,1,0)</f>
        <v>0</v>
      </c>
      <c r="J1859">
        <f t="shared" ref="J1859:J1922" si="148">IF(I1859=1,H1859-100,H1859)</f>
        <v>22.441599999999855</v>
      </c>
    </row>
    <row r="1860" spans="2:10" x14ac:dyDescent="0.3">
      <c r="B1860" s="10">
        <v>50498</v>
      </c>
      <c r="C1860" s="9" t="s">
        <v>9</v>
      </c>
      <c r="D1860" s="9">
        <v>14.8</v>
      </c>
      <c r="E1860" s="8">
        <v>0</v>
      </c>
      <c r="F1860">
        <f t="shared" ref="F1860:F1923" si="149">J1859</f>
        <v>22.441599999999855</v>
      </c>
      <c r="G1860" s="1">
        <f t="shared" si="145"/>
        <v>0</v>
      </c>
      <c r="H1860">
        <f t="shared" si="146"/>
        <v>22.441599999999855</v>
      </c>
      <c r="I1860">
        <f t="shared" si="147"/>
        <v>0</v>
      </c>
      <c r="J1860">
        <f t="shared" si="148"/>
        <v>22.441599999999855</v>
      </c>
    </row>
    <row r="1861" spans="2:10" x14ac:dyDescent="0.3">
      <c r="B1861" s="7">
        <v>50499</v>
      </c>
      <c r="C1861" s="6" t="s">
        <v>23</v>
      </c>
      <c r="D1861" s="6">
        <v>26.2</v>
      </c>
      <c r="E1861" s="5">
        <v>0</v>
      </c>
      <c r="F1861">
        <f t="shared" si="149"/>
        <v>22.441599999999855</v>
      </c>
      <c r="G1861" s="1">
        <f t="shared" si="145"/>
        <v>0</v>
      </c>
      <c r="H1861">
        <f t="shared" si="146"/>
        <v>22.441599999999855</v>
      </c>
      <c r="I1861">
        <f t="shared" si="147"/>
        <v>0</v>
      </c>
      <c r="J1861">
        <f t="shared" si="148"/>
        <v>22.441599999999855</v>
      </c>
    </row>
    <row r="1862" spans="2:10" x14ac:dyDescent="0.3">
      <c r="B1862" s="10">
        <v>50500</v>
      </c>
      <c r="C1862" s="9" t="s">
        <v>14</v>
      </c>
      <c r="D1862" s="9">
        <v>12.9</v>
      </c>
      <c r="E1862" s="8">
        <v>17.899999999999999</v>
      </c>
      <c r="F1862">
        <f t="shared" si="149"/>
        <v>22.441599999999855</v>
      </c>
      <c r="G1862" s="1">
        <f t="shared" si="145"/>
        <v>2.3091000000000008</v>
      </c>
      <c r="H1862">
        <f t="shared" si="146"/>
        <v>24.750699999999856</v>
      </c>
      <c r="I1862">
        <f t="shared" si="147"/>
        <v>0</v>
      </c>
      <c r="J1862">
        <f t="shared" si="148"/>
        <v>24.750699999999856</v>
      </c>
    </row>
    <row r="1863" spans="2:10" x14ac:dyDescent="0.3">
      <c r="B1863" s="7">
        <v>50501</v>
      </c>
      <c r="C1863" s="6" t="s">
        <v>24</v>
      </c>
      <c r="D1863" s="6">
        <v>12.5</v>
      </c>
      <c r="E1863" s="5">
        <v>0</v>
      </c>
      <c r="F1863">
        <f t="shared" si="149"/>
        <v>24.750699999999856</v>
      </c>
      <c r="G1863" s="1">
        <f t="shared" si="145"/>
        <v>0</v>
      </c>
      <c r="H1863">
        <f t="shared" si="146"/>
        <v>24.750699999999856</v>
      </c>
      <c r="I1863">
        <f t="shared" si="147"/>
        <v>0</v>
      </c>
      <c r="J1863">
        <f t="shared" si="148"/>
        <v>24.750699999999856</v>
      </c>
    </row>
    <row r="1864" spans="2:10" x14ac:dyDescent="0.3">
      <c r="B1864" s="10">
        <v>50502</v>
      </c>
      <c r="C1864" s="9" t="s">
        <v>6</v>
      </c>
      <c r="D1864" s="9">
        <v>12.3</v>
      </c>
      <c r="E1864" s="8">
        <v>0</v>
      </c>
      <c r="F1864">
        <f t="shared" si="149"/>
        <v>24.750699999999856</v>
      </c>
      <c r="G1864" s="1">
        <f t="shared" si="145"/>
        <v>0</v>
      </c>
      <c r="H1864">
        <f t="shared" si="146"/>
        <v>24.750699999999856</v>
      </c>
      <c r="I1864">
        <f t="shared" si="147"/>
        <v>0</v>
      </c>
      <c r="J1864">
        <f t="shared" si="148"/>
        <v>24.750699999999856</v>
      </c>
    </row>
    <row r="1865" spans="2:10" x14ac:dyDescent="0.3">
      <c r="B1865" s="7">
        <v>50503</v>
      </c>
      <c r="C1865" s="6" t="s">
        <v>16</v>
      </c>
      <c r="D1865" s="6">
        <v>19.399999999999999</v>
      </c>
      <c r="E1865" s="5">
        <v>0</v>
      </c>
      <c r="F1865">
        <f t="shared" si="149"/>
        <v>24.750699999999856</v>
      </c>
      <c r="G1865" s="1">
        <f t="shared" si="145"/>
        <v>0</v>
      </c>
      <c r="H1865">
        <f t="shared" si="146"/>
        <v>24.750699999999856</v>
      </c>
      <c r="I1865">
        <f t="shared" si="147"/>
        <v>0</v>
      </c>
      <c r="J1865">
        <f t="shared" si="148"/>
        <v>24.750699999999856</v>
      </c>
    </row>
    <row r="1866" spans="2:10" x14ac:dyDescent="0.3">
      <c r="B1866" s="10">
        <v>50504</v>
      </c>
      <c r="C1866" s="9" t="s">
        <v>14</v>
      </c>
      <c r="D1866" s="9">
        <v>20.9</v>
      </c>
      <c r="E1866" s="8">
        <v>0</v>
      </c>
      <c r="F1866">
        <f t="shared" si="149"/>
        <v>24.750699999999856</v>
      </c>
      <c r="G1866" s="1">
        <f t="shared" si="145"/>
        <v>0</v>
      </c>
      <c r="H1866">
        <f t="shared" si="146"/>
        <v>24.750699999999856</v>
      </c>
      <c r="I1866">
        <f t="shared" si="147"/>
        <v>0</v>
      </c>
      <c r="J1866">
        <f t="shared" si="148"/>
        <v>24.750699999999856</v>
      </c>
    </row>
    <row r="1867" spans="2:10" x14ac:dyDescent="0.3">
      <c r="B1867" s="7">
        <v>50505</v>
      </c>
      <c r="C1867" s="6" t="s">
        <v>21</v>
      </c>
      <c r="D1867" s="6">
        <v>10.4</v>
      </c>
      <c r="E1867" s="5">
        <v>0</v>
      </c>
      <c r="F1867">
        <f t="shared" si="149"/>
        <v>24.750699999999856</v>
      </c>
      <c r="G1867" s="1">
        <f t="shared" si="145"/>
        <v>0</v>
      </c>
      <c r="H1867">
        <f t="shared" si="146"/>
        <v>24.750699999999856</v>
      </c>
      <c r="I1867">
        <f t="shared" si="147"/>
        <v>0</v>
      </c>
      <c r="J1867">
        <f t="shared" si="148"/>
        <v>24.750699999999856</v>
      </c>
    </row>
    <row r="1868" spans="2:10" x14ac:dyDescent="0.3">
      <c r="B1868" s="10">
        <v>50506</v>
      </c>
      <c r="C1868" s="9" t="s">
        <v>9</v>
      </c>
      <c r="D1868" s="9">
        <v>22.2</v>
      </c>
      <c r="E1868" s="8">
        <v>2.5</v>
      </c>
      <c r="F1868">
        <f t="shared" si="149"/>
        <v>24.750699999999856</v>
      </c>
      <c r="G1868" s="1">
        <f t="shared" si="145"/>
        <v>0.55499999999999972</v>
      </c>
      <c r="H1868">
        <f t="shared" si="146"/>
        <v>25.305699999999856</v>
      </c>
      <c r="I1868">
        <f t="shared" si="147"/>
        <v>0</v>
      </c>
      <c r="J1868">
        <f t="shared" si="148"/>
        <v>25.305699999999856</v>
      </c>
    </row>
    <row r="1869" spans="2:10" x14ac:dyDescent="0.3">
      <c r="B1869" s="7">
        <v>50507</v>
      </c>
      <c r="C1869" s="6" t="s">
        <v>8</v>
      </c>
      <c r="D1869" s="6">
        <v>16.8</v>
      </c>
      <c r="E1869" s="5">
        <v>0</v>
      </c>
      <c r="F1869">
        <f t="shared" si="149"/>
        <v>25.305699999999856</v>
      </c>
      <c r="G1869" s="1">
        <f t="shared" si="145"/>
        <v>0</v>
      </c>
      <c r="H1869">
        <f t="shared" si="146"/>
        <v>25.305699999999856</v>
      </c>
      <c r="I1869">
        <f t="shared" si="147"/>
        <v>0</v>
      </c>
      <c r="J1869">
        <f t="shared" si="148"/>
        <v>25.305699999999856</v>
      </c>
    </row>
    <row r="1870" spans="2:10" x14ac:dyDescent="0.3">
      <c r="B1870" s="10">
        <v>50508</v>
      </c>
      <c r="C1870" s="9" t="s">
        <v>2</v>
      </c>
      <c r="D1870" s="9">
        <v>21.7</v>
      </c>
      <c r="E1870" s="8">
        <v>33.299999999999997</v>
      </c>
      <c r="F1870">
        <f t="shared" si="149"/>
        <v>25.305699999999856</v>
      </c>
      <c r="G1870" s="1">
        <f t="shared" si="145"/>
        <v>7.2260999999999989</v>
      </c>
      <c r="H1870">
        <f t="shared" si="146"/>
        <v>32.531799999999855</v>
      </c>
      <c r="I1870">
        <f t="shared" si="147"/>
        <v>0</v>
      </c>
      <c r="J1870">
        <f t="shared" si="148"/>
        <v>32.531799999999855</v>
      </c>
    </row>
    <row r="1871" spans="2:10" x14ac:dyDescent="0.3">
      <c r="B1871" s="7">
        <v>50509</v>
      </c>
      <c r="C1871" s="6" t="s">
        <v>9</v>
      </c>
      <c r="D1871" s="6">
        <v>10.199999999999999</v>
      </c>
      <c r="E1871" s="5">
        <v>16.600000000000001</v>
      </c>
      <c r="F1871">
        <f t="shared" si="149"/>
        <v>32.531799999999855</v>
      </c>
      <c r="G1871" s="1">
        <f t="shared" si="145"/>
        <v>1.6931999999999974</v>
      </c>
      <c r="H1871">
        <f t="shared" si="146"/>
        <v>34.224999999999852</v>
      </c>
      <c r="I1871">
        <f t="shared" si="147"/>
        <v>0</v>
      </c>
      <c r="J1871">
        <f t="shared" si="148"/>
        <v>34.224999999999852</v>
      </c>
    </row>
    <row r="1872" spans="2:10" x14ac:dyDescent="0.3">
      <c r="B1872" s="10">
        <v>50510</v>
      </c>
      <c r="C1872" s="9" t="s">
        <v>8</v>
      </c>
      <c r="D1872" s="9">
        <v>16.5</v>
      </c>
      <c r="E1872" s="8">
        <v>0</v>
      </c>
      <c r="F1872">
        <f t="shared" si="149"/>
        <v>34.224999999999852</v>
      </c>
      <c r="G1872" s="1">
        <f t="shared" si="145"/>
        <v>0</v>
      </c>
      <c r="H1872">
        <f t="shared" si="146"/>
        <v>34.224999999999852</v>
      </c>
      <c r="I1872">
        <f t="shared" si="147"/>
        <v>0</v>
      </c>
      <c r="J1872">
        <f t="shared" si="148"/>
        <v>34.224999999999852</v>
      </c>
    </row>
    <row r="1873" spans="2:10" x14ac:dyDescent="0.3">
      <c r="B1873" s="7">
        <v>50511</v>
      </c>
      <c r="C1873" s="6" t="s">
        <v>29</v>
      </c>
      <c r="D1873" s="6">
        <v>29.1</v>
      </c>
      <c r="E1873" s="5">
        <v>0.5</v>
      </c>
      <c r="F1873">
        <f t="shared" si="149"/>
        <v>34.224999999999852</v>
      </c>
      <c r="G1873" s="1">
        <f t="shared" si="145"/>
        <v>0</v>
      </c>
      <c r="H1873">
        <f t="shared" si="146"/>
        <v>34.224999999999852</v>
      </c>
      <c r="I1873">
        <f t="shared" si="147"/>
        <v>0</v>
      </c>
      <c r="J1873">
        <f t="shared" si="148"/>
        <v>34.224999999999852</v>
      </c>
    </row>
    <row r="1874" spans="2:10" x14ac:dyDescent="0.3">
      <c r="B1874" s="10">
        <v>50512</v>
      </c>
      <c r="C1874" s="9" t="s">
        <v>9</v>
      </c>
      <c r="D1874" s="9">
        <v>17.8</v>
      </c>
      <c r="E1874" s="8">
        <v>0</v>
      </c>
      <c r="F1874">
        <f t="shared" si="149"/>
        <v>34.224999999999852</v>
      </c>
      <c r="G1874" s="1">
        <f t="shared" si="145"/>
        <v>0</v>
      </c>
      <c r="H1874">
        <f t="shared" si="146"/>
        <v>34.224999999999852</v>
      </c>
      <c r="I1874">
        <f t="shared" si="147"/>
        <v>0</v>
      </c>
      <c r="J1874">
        <f t="shared" si="148"/>
        <v>34.224999999999852</v>
      </c>
    </row>
    <row r="1875" spans="2:10" x14ac:dyDescent="0.3">
      <c r="B1875" s="7">
        <v>50513</v>
      </c>
      <c r="C1875" s="6" t="s">
        <v>8</v>
      </c>
      <c r="D1875" s="6">
        <v>10</v>
      </c>
      <c r="E1875" s="5">
        <v>0</v>
      </c>
      <c r="F1875">
        <f t="shared" si="149"/>
        <v>34.224999999999852</v>
      </c>
      <c r="G1875" s="1">
        <f t="shared" si="145"/>
        <v>0</v>
      </c>
      <c r="H1875">
        <f t="shared" si="146"/>
        <v>34.224999999999852</v>
      </c>
      <c r="I1875">
        <f t="shared" si="147"/>
        <v>0</v>
      </c>
      <c r="J1875">
        <f t="shared" si="148"/>
        <v>34.224999999999852</v>
      </c>
    </row>
    <row r="1876" spans="2:10" x14ac:dyDescent="0.3">
      <c r="B1876" s="10">
        <v>50514</v>
      </c>
      <c r="C1876" s="9" t="s">
        <v>21</v>
      </c>
      <c r="D1876" s="9">
        <v>15.5</v>
      </c>
      <c r="E1876" s="8">
        <v>8.6</v>
      </c>
      <c r="F1876">
        <f t="shared" si="149"/>
        <v>34.224999999999852</v>
      </c>
      <c r="G1876" s="1">
        <f t="shared" si="145"/>
        <v>1.3329999999999984</v>
      </c>
      <c r="H1876">
        <f t="shared" si="146"/>
        <v>35.557999999999851</v>
      </c>
      <c r="I1876">
        <f t="shared" si="147"/>
        <v>0</v>
      </c>
      <c r="J1876">
        <f t="shared" si="148"/>
        <v>35.557999999999851</v>
      </c>
    </row>
    <row r="1877" spans="2:10" x14ac:dyDescent="0.3">
      <c r="B1877" s="7">
        <v>50515</v>
      </c>
      <c r="C1877" s="6" t="s">
        <v>8</v>
      </c>
      <c r="D1877" s="6">
        <v>15.3</v>
      </c>
      <c r="E1877" s="5">
        <v>21.4</v>
      </c>
      <c r="F1877">
        <f t="shared" si="149"/>
        <v>35.557999999999851</v>
      </c>
      <c r="G1877" s="1">
        <f t="shared" si="145"/>
        <v>3.2742000000000004</v>
      </c>
      <c r="H1877">
        <f t="shared" si="146"/>
        <v>38.832199999999851</v>
      </c>
      <c r="I1877">
        <f t="shared" si="147"/>
        <v>0</v>
      </c>
      <c r="J1877">
        <f t="shared" si="148"/>
        <v>38.832199999999851</v>
      </c>
    </row>
    <row r="1878" spans="2:10" x14ac:dyDescent="0.3">
      <c r="B1878" s="10">
        <v>50516</v>
      </c>
      <c r="C1878" s="9" t="s">
        <v>19</v>
      </c>
      <c r="D1878" s="9">
        <v>23.7</v>
      </c>
      <c r="E1878" s="8">
        <v>0</v>
      </c>
      <c r="F1878">
        <f t="shared" si="149"/>
        <v>38.832199999999851</v>
      </c>
      <c r="G1878" s="1">
        <f t="shared" si="145"/>
        <v>0</v>
      </c>
      <c r="H1878">
        <f t="shared" si="146"/>
        <v>38.832199999999851</v>
      </c>
      <c r="I1878">
        <f t="shared" si="147"/>
        <v>0</v>
      </c>
      <c r="J1878">
        <f t="shared" si="148"/>
        <v>38.832199999999851</v>
      </c>
    </row>
    <row r="1879" spans="2:10" x14ac:dyDescent="0.3">
      <c r="B1879" s="7">
        <v>50517</v>
      </c>
      <c r="C1879" s="6" t="s">
        <v>9</v>
      </c>
      <c r="D1879" s="6">
        <v>26.1</v>
      </c>
      <c r="E1879" s="5">
        <v>12.5</v>
      </c>
      <c r="F1879">
        <f t="shared" si="149"/>
        <v>38.832199999999851</v>
      </c>
      <c r="G1879" s="1">
        <f t="shared" si="145"/>
        <v>3.2625000000000028</v>
      </c>
      <c r="H1879">
        <f t="shared" si="146"/>
        <v>42.094699999999854</v>
      </c>
      <c r="I1879">
        <f t="shared" si="147"/>
        <v>0</v>
      </c>
      <c r="J1879">
        <f t="shared" si="148"/>
        <v>42.094699999999854</v>
      </c>
    </row>
    <row r="1880" spans="2:10" x14ac:dyDescent="0.3">
      <c r="B1880" s="10">
        <v>50518</v>
      </c>
      <c r="C1880" s="9" t="s">
        <v>9</v>
      </c>
      <c r="D1880" s="9">
        <v>13.4</v>
      </c>
      <c r="E1880" s="8">
        <v>0</v>
      </c>
      <c r="F1880">
        <f t="shared" si="149"/>
        <v>42.094699999999854</v>
      </c>
      <c r="G1880" s="1">
        <f t="shared" si="145"/>
        <v>0</v>
      </c>
      <c r="H1880">
        <f t="shared" si="146"/>
        <v>42.094699999999854</v>
      </c>
      <c r="I1880">
        <f t="shared" si="147"/>
        <v>0</v>
      </c>
      <c r="J1880">
        <f t="shared" si="148"/>
        <v>42.094699999999854</v>
      </c>
    </row>
    <row r="1881" spans="2:10" x14ac:dyDescent="0.3">
      <c r="B1881" s="7">
        <v>50519</v>
      </c>
      <c r="C1881" s="6" t="s">
        <v>16</v>
      </c>
      <c r="D1881" s="6">
        <v>17.8</v>
      </c>
      <c r="E1881" s="5">
        <v>3.7</v>
      </c>
      <c r="F1881">
        <f t="shared" si="149"/>
        <v>42.094699999999854</v>
      </c>
      <c r="G1881" s="1">
        <f t="shared" si="145"/>
        <v>0.65859999999999985</v>
      </c>
      <c r="H1881">
        <f t="shared" si="146"/>
        <v>42.753299999999854</v>
      </c>
      <c r="I1881">
        <f t="shared" si="147"/>
        <v>0</v>
      </c>
      <c r="J1881">
        <f t="shared" si="148"/>
        <v>42.753299999999854</v>
      </c>
    </row>
    <row r="1882" spans="2:10" x14ac:dyDescent="0.3">
      <c r="B1882" s="10">
        <v>50520</v>
      </c>
      <c r="C1882" s="9" t="s">
        <v>6</v>
      </c>
      <c r="D1882" s="9">
        <v>13</v>
      </c>
      <c r="E1882" s="8">
        <v>2.7</v>
      </c>
      <c r="F1882">
        <f t="shared" si="149"/>
        <v>42.753299999999854</v>
      </c>
      <c r="G1882" s="1">
        <f t="shared" si="145"/>
        <v>0.35099999999999909</v>
      </c>
      <c r="H1882">
        <f t="shared" si="146"/>
        <v>43.104299999999853</v>
      </c>
      <c r="I1882">
        <f t="shared" si="147"/>
        <v>0</v>
      </c>
      <c r="J1882">
        <f t="shared" si="148"/>
        <v>43.104299999999853</v>
      </c>
    </row>
    <row r="1883" spans="2:10" x14ac:dyDescent="0.3">
      <c r="B1883" s="7">
        <v>50521</v>
      </c>
      <c r="C1883" s="6" t="s">
        <v>0</v>
      </c>
      <c r="D1883" s="6">
        <v>28.2</v>
      </c>
      <c r="E1883" s="5">
        <v>0</v>
      </c>
      <c r="F1883">
        <f t="shared" si="149"/>
        <v>43.104299999999853</v>
      </c>
      <c r="G1883" s="1">
        <f t="shared" si="145"/>
        <v>0</v>
      </c>
      <c r="H1883">
        <f t="shared" si="146"/>
        <v>43.104299999999853</v>
      </c>
      <c r="I1883">
        <f t="shared" si="147"/>
        <v>0</v>
      </c>
      <c r="J1883">
        <f t="shared" si="148"/>
        <v>43.104299999999853</v>
      </c>
    </row>
    <row r="1884" spans="2:10" x14ac:dyDescent="0.3">
      <c r="B1884" s="10">
        <v>50522</v>
      </c>
      <c r="C1884" s="9" t="s">
        <v>8</v>
      </c>
      <c r="D1884" s="9">
        <v>23</v>
      </c>
      <c r="E1884" s="8">
        <v>0</v>
      </c>
      <c r="F1884">
        <f t="shared" si="149"/>
        <v>43.104299999999853</v>
      </c>
      <c r="G1884" s="1">
        <f t="shared" si="145"/>
        <v>0</v>
      </c>
      <c r="H1884">
        <f t="shared" si="146"/>
        <v>43.104299999999853</v>
      </c>
      <c r="I1884">
        <f t="shared" si="147"/>
        <v>0</v>
      </c>
      <c r="J1884">
        <f t="shared" si="148"/>
        <v>43.104299999999853</v>
      </c>
    </row>
    <row r="1885" spans="2:10" x14ac:dyDescent="0.3">
      <c r="B1885" s="7">
        <v>50523</v>
      </c>
      <c r="C1885" s="6" t="s">
        <v>0</v>
      </c>
      <c r="D1885" s="6">
        <v>21.5</v>
      </c>
      <c r="E1885" s="5">
        <v>0</v>
      </c>
      <c r="F1885">
        <f t="shared" si="149"/>
        <v>43.104299999999853</v>
      </c>
      <c r="G1885" s="1">
        <f t="shared" si="145"/>
        <v>0</v>
      </c>
      <c r="H1885">
        <f t="shared" si="146"/>
        <v>43.104299999999853</v>
      </c>
      <c r="I1885">
        <f t="shared" si="147"/>
        <v>0</v>
      </c>
      <c r="J1885">
        <f t="shared" si="148"/>
        <v>43.104299999999853</v>
      </c>
    </row>
    <row r="1886" spans="2:10" x14ac:dyDescent="0.3">
      <c r="B1886" s="10">
        <v>50524</v>
      </c>
      <c r="C1886" s="9" t="s">
        <v>3</v>
      </c>
      <c r="D1886" s="9">
        <v>22.3</v>
      </c>
      <c r="E1886" s="8">
        <v>0</v>
      </c>
      <c r="F1886">
        <f t="shared" si="149"/>
        <v>43.104299999999853</v>
      </c>
      <c r="G1886" s="1">
        <f t="shared" si="145"/>
        <v>0</v>
      </c>
      <c r="H1886">
        <f t="shared" si="146"/>
        <v>43.104299999999853</v>
      </c>
      <c r="I1886">
        <f t="shared" si="147"/>
        <v>0</v>
      </c>
      <c r="J1886">
        <f t="shared" si="148"/>
        <v>43.104299999999853</v>
      </c>
    </row>
    <row r="1887" spans="2:10" x14ac:dyDescent="0.3">
      <c r="B1887" s="7">
        <v>50525</v>
      </c>
      <c r="C1887" s="6" t="s">
        <v>8</v>
      </c>
      <c r="D1887" s="6">
        <v>28.2</v>
      </c>
      <c r="E1887" s="5">
        <v>0</v>
      </c>
      <c r="F1887">
        <f t="shared" si="149"/>
        <v>43.104299999999853</v>
      </c>
      <c r="G1887" s="1">
        <f t="shared" si="145"/>
        <v>0</v>
      </c>
      <c r="H1887">
        <f t="shared" si="146"/>
        <v>43.104299999999853</v>
      </c>
      <c r="I1887">
        <f t="shared" si="147"/>
        <v>0</v>
      </c>
      <c r="J1887">
        <f t="shared" si="148"/>
        <v>43.104299999999853</v>
      </c>
    </row>
    <row r="1888" spans="2:10" x14ac:dyDescent="0.3">
      <c r="B1888" s="10">
        <v>50526</v>
      </c>
      <c r="C1888" s="9" t="s">
        <v>6</v>
      </c>
      <c r="D1888" s="9">
        <v>11.9</v>
      </c>
      <c r="E1888" s="8">
        <v>3.4</v>
      </c>
      <c r="F1888">
        <f t="shared" si="149"/>
        <v>43.104299999999853</v>
      </c>
      <c r="G1888" s="1">
        <f t="shared" si="145"/>
        <v>0.40460000000000207</v>
      </c>
      <c r="H1888">
        <f t="shared" si="146"/>
        <v>43.508899999999855</v>
      </c>
      <c r="I1888">
        <f t="shared" si="147"/>
        <v>0</v>
      </c>
      <c r="J1888">
        <f t="shared" si="148"/>
        <v>43.508899999999855</v>
      </c>
    </row>
    <row r="1889" spans="2:10" x14ac:dyDescent="0.3">
      <c r="B1889" s="7">
        <v>50527</v>
      </c>
      <c r="C1889" s="6" t="s">
        <v>3</v>
      </c>
      <c r="D1889" s="6">
        <v>20.9</v>
      </c>
      <c r="E1889" s="5">
        <v>7.5</v>
      </c>
      <c r="F1889">
        <f t="shared" si="149"/>
        <v>43.508899999999855</v>
      </c>
      <c r="G1889" s="1">
        <f t="shared" si="145"/>
        <v>1.5675000000000026</v>
      </c>
      <c r="H1889">
        <f t="shared" si="146"/>
        <v>45.076399999999857</v>
      </c>
      <c r="I1889">
        <f t="shared" si="147"/>
        <v>0</v>
      </c>
      <c r="J1889">
        <f t="shared" si="148"/>
        <v>45.076399999999857</v>
      </c>
    </row>
    <row r="1890" spans="2:10" x14ac:dyDescent="0.3">
      <c r="B1890" s="10">
        <v>50528</v>
      </c>
      <c r="C1890" s="9" t="s">
        <v>28</v>
      </c>
      <c r="D1890" s="9">
        <v>18.399999999999999</v>
      </c>
      <c r="E1890" s="8">
        <v>0.2</v>
      </c>
      <c r="F1890">
        <f t="shared" si="149"/>
        <v>45.076399999999857</v>
      </c>
      <c r="G1890" s="1">
        <f t="shared" si="145"/>
        <v>0</v>
      </c>
      <c r="H1890">
        <f t="shared" si="146"/>
        <v>45.076399999999857</v>
      </c>
      <c r="I1890">
        <f t="shared" si="147"/>
        <v>0</v>
      </c>
      <c r="J1890">
        <f t="shared" si="148"/>
        <v>45.076399999999857</v>
      </c>
    </row>
    <row r="1891" spans="2:10" x14ac:dyDescent="0.3">
      <c r="B1891" s="7">
        <v>50529</v>
      </c>
      <c r="C1891" s="6" t="s">
        <v>8</v>
      </c>
      <c r="D1891" s="6">
        <v>27.8</v>
      </c>
      <c r="E1891" s="5">
        <v>35.9</v>
      </c>
      <c r="F1891">
        <f t="shared" si="149"/>
        <v>45.076399999999857</v>
      </c>
      <c r="G1891" s="1">
        <f t="shared" si="145"/>
        <v>9.9802000000000035</v>
      </c>
      <c r="H1891">
        <f t="shared" si="146"/>
        <v>55.056599999999861</v>
      </c>
      <c r="I1891">
        <f t="shared" si="147"/>
        <v>0</v>
      </c>
      <c r="J1891">
        <f t="shared" si="148"/>
        <v>55.056599999999861</v>
      </c>
    </row>
    <row r="1892" spans="2:10" x14ac:dyDescent="0.3">
      <c r="B1892" s="10">
        <v>50530</v>
      </c>
      <c r="C1892" s="9" t="s">
        <v>2</v>
      </c>
      <c r="D1892" s="9">
        <v>20.7</v>
      </c>
      <c r="E1892" s="8">
        <v>14.7</v>
      </c>
      <c r="F1892">
        <f t="shared" si="149"/>
        <v>55.056599999999861</v>
      </c>
      <c r="G1892" s="1">
        <f t="shared" si="145"/>
        <v>3.042900000000003</v>
      </c>
      <c r="H1892">
        <f t="shared" si="146"/>
        <v>58.099499999999864</v>
      </c>
      <c r="I1892">
        <f t="shared" si="147"/>
        <v>0</v>
      </c>
      <c r="J1892">
        <f t="shared" si="148"/>
        <v>58.099499999999864</v>
      </c>
    </row>
    <row r="1893" spans="2:10" x14ac:dyDescent="0.3">
      <c r="B1893" s="7">
        <v>50531</v>
      </c>
      <c r="C1893" s="6" t="s">
        <v>16</v>
      </c>
      <c r="D1893" s="6">
        <v>13</v>
      </c>
      <c r="E1893" s="5">
        <v>0</v>
      </c>
      <c r="F1893">
        <f t="shared" si="149"/>
        <v>58.099499999999864</v>
      </c>
      <c r="G1893" s="1">
        <f t="shared" si="145"/>
        <v>0</v>
      </c>
      <c r="H1893">
        <f t="shared" si="146"/>
        <v>58.099499999999864</v>
      </c>
      <c r="I1893">
        <f t="shared" si="147"/>
        <v>0</v>
      </c>
      <c r="J1893">
        <f t="shared" si="148"/>
        <v>58.099499999999864</v>
      </c>
    </row>
    <row r="1894" spans="2:10" x14ac:dyDescent="0.3">
      <c r="B1894" s="10">
        <v>50532</v>
      </c>
      <c r="C1894" s="9" t="s">
        <v>2</v>
      </c>
      <c r="D1894" s="9">
        <v>29.4</v>
      </c>
      <c r="E1894" s="8">
        <v>0</v>
      </c>
      <c r="F1894">
        <f t="shared" si="149"/>
        <v>58.099499999999864</v>
      </c>
      <c r="G1894" s="1">
        <f t="shared" si="145"/>
        <v>0</v>
      </c>
      <c r="H1894">
        <f t="shared" si="146"/>
        <v>58.099499999999864</v>
      </c>
      <c r="I1894">
        <f t="shared" si="147"/>
        <v>0</v>
      </c>
      <c r="J1894">
        <f t="shared" si="148"/>
        <v>58.099499999999864</v>
      </c>
    </row>
    <row r="1895" spans="2:10" x14ac:dyDescent="0.3">
      <c r="B1895" s="7">
        <v>50533</v>
      </c>
      <c r="C1895" s="6" t="s">
        <v>10</v>
      </c>
      <c r="D1895" s="6">
        <v>19.8</v>
      </c>
      <c r="E1895" s="5">
        <v>13.9</v>
      </c>
      <c r="F1895">
        <f t="shared" si="149"/>
        <v>58.099499999999864</v>
      </c>
      <c r="G1895" s="1">
        <f t="shared" si="145"/>
        <v>2.752200000000002</v>
      </c>
      <c r="H1895">
        <f t="shared" si="146"/>
        <v>60.851699999999866</v>
      </c>
      <c r="I1895">
        <f t="shared" si="147"/>
        <v>0</v>
      </c>
      <c r="J1895">
        <f t="shared" si="148"/>
        <v>60.851699999999866</v>
      </c>
    </row>
    <row r="1896" spans="2:10" x14ac:dyDescent="0.3">
      <c r="B1896" s="10">
        <v>50534</v>
      </c>
      <c r="C1896" s="9" t="s">
        <v>9</v>
      </c>
      <c r="D1896" s="9">
        <v>10.9</v>
      </c>
      <c r="E1896" s="8">
        <v>17</v>
      </c>
      <c r="F1896">
        <f t="shared" si="149"/>
        <v>60.851699999999866</v>
      </c>
      <c r="G1896" s="1">
        <f t="shared" si="145"/>
        <v>1.8530000000000015</v>
      </c>
      <c r="H1896">
        <f t="shared" si="146"/>
        <v>62.704699999999868</v>
      </c>
      <c r="I1896">
        <f t="shared" si="147"/>
        <v>0</v>
      </c>
      <c r="J1896">
        <f t="shared" si="148"/>
        <v>62.704699999999868</v>
      </c>
    </row>
    <row r="1897" spans="2:10" x14ac:dyDescent="0.3">
      <c r="B1897" s="7">
        <v>50535</v>
      </c>
      <c r="C1897" s="6" t="s">
        <v>8</v>
      </c>
      <c r="D1897" s="6">
        <v>27.3</v>
      </c>
      <c r="E1897" s="5">
        <v>15.8</v>
      </c>
      <c r="F1897">
        <f t="shared" si="149"/>
        <v>62.704699999999868</v>
      </c>
      <c r="G1897" s="1">
        <f t="shared" si="145"/>
        <v>4.3133999999999943</v>
      </c>
      <c r="H1897">
        <f t="shared" si="146"/>
        <v>67.018099999999862</v>
      </c>
      <c r="I1897">
        <f t="shared" si="147"/>
        <v>0</v>
      </c>
      <c r="J1897">
        <f t="shared" si="148"/>
        <v>67.018099999999862</v>
      </c>
    </row>
    <row r="1898" spans="2:10" x14ac:dyDescent="0.3">
      <c r="B1898" s="10">
        <v>50536</v>
      </c>
      <c r="C1898" s="9" t="s">
        <v>2</v>
      </c>
      <c r="D1898" s="9">
        <v>16.399999999999999</v>
      </c>
      <c r="E1898" s="8">
        <v>0</v>
      </c>
      <c r="F1898">
        <f t="shared" si="149"/>
        <v>67.018099999999862</v>
      </c>
      <c r="G1898" s="1">
        <f t="shared" si="145"/>
        <v>0</v>
      </c>
      <c r="H1898">
        <f t="shared" si="146"/>
        <v>67.018099999999862</v>
      </c>
      <c r="I1898">
        <f t="shared" si="147"/>
        <v>0</v>
      </c>
      <c r="J1898">
        <f t="shared" si="148"/>
        <v>67.018099999999862</v>
      </c>
    </row>
    <row r="1899" spans="2:10" x14ac:dyDescent="0.3">
      <c r="B1899" s="7">
        <v>50537</v>
      </c>
      <c r="C1899" s="6" t="s">
        <v>14</v>
      </c>
      <c r="D1899" s="6">
        <v>28</v>
      </c>
      <c r="E1899" s="5">
        <v>9.6999999999999993</v>
      </c>
      <c r="F1899">
        <f t="shared" si="149"/>
        <v>67.018099999999862</v>
      </c>
      <c r="G1899" s="1">
        <f t="shared" si="145"/>
        <v>2.715999999999994</v>
      </c>
      <c r="H1899">
        <f t="shared" si="146"/>
        <v>69.734099999999856</v>
      </c>
      <c r="I1899">
        <f t="shared" si="147"/>
        <v>0</v>
      </c>
      <c r="J1899">
        <f t="shared" si="148"/>
        <v>69.734099999999856</v>
      </c>
    </row>
    <row r="1900" spans="2:10" x14ac:dyDescent="0.3">
      <c r="B1900" s="10">
        <v>50538</v>
      </c>
      <c r="C1900" s="9" t="s">
        <v>0</v>
      </c>
      <c r="D1900" s="9">
        <v>17.399999999999999</v>
      </c>
      <c r="E1900" s="8">
        <v>6.6</v>
      </c>
      <c r="F1900">
        <f t="shared" si="149"/>
        <v>69.734099999999856</v>
      </c>
      <c r="G1900" s="1">
        <f t="shared" si="145"/>
        <v>1.1483999999999952</v>
      </c>
      <c r="H1900">
        <f t="shared" si="146"/>
        <v>70.882499999999851</v>
      </c>
      <c r="I1900">
        <f t="shared" si="147"/>
        <v>0</v>
      </c>
      <c r="J1900">
        <f t="shared" si="148"/>
        <v>70.882499999999851</v>
      </c>
    </row>
    <row r="1901" spans="2:10" x14ac:dyDescent="0.3">
      <c r="B1901" s="7">
        <v>50539</v>
      </c>
      <c r="C1901" s="6" t="s">
        <v>22</v>
      </c>
      <c r="D1901" s="6">
        <v>25.7</v>
      </c>
      <c r="E1901" s="5">
        <v>0.7</v>
      </c>
      <c r="F1901">
        <f t="shared" si="149"/>
        <v>70.882499999999851</v>
      </c>
      <c r="G1901" s="1">
        <f t="shared" si="145"/>
        <v>0</v>
      </c>
      <c r="H1901">
        <f t="shared" si="146"/>
        <v>70.882499999999851</v>
      </c>
      <c r="I1901">
        <f t="shared" si="147"/>
        <v>0</v>
      </c>
      <c r="J1901">
        <f t="shared" si="148"/>
        <v>70.882499999999851</v>
      </c>
    </row>
    <row r="1902" spans="2:10" x14ac:dyDescent="0.3">
      <c r="B1902" s="10">
        <v>50540</v>
      </c>
      <c r="C1902" s="9" t="s">
        <v>2</v>
      </c>
      <c r="D1902" s="9">
        <v>20.100000000000001</v>
      </c>
      <c r="E1902" s="8">
        <v>11</v>
      </c>
      <c r="F1902">
        <f t="shared" si="149"/>
        <v>70.882499999999851</v>
      </c>
      <c r="G1902" s="1">
        <f t="shared" si="145"/>
        <v>2.2109999999999985</v>
      </c>
      <c r="H1902">
        <f t="shared" si="146"/>
        <v>73.09349999999985</v>
      </c>
      <c r="I1902">
        <f t="shared" si="147"/>
        <v>0</v>
      </c>
      <c r="J1902">
        <f t="shared" si="148"/>
        <v>73.09349999999985</v>
      </c>
    </row>
    <row r="1903" spans="2:10" x14ac:dyDescent="0.3">
      <c r="B1903" s="7">
        <v>50541</v>
      </c>
      <c r="C1903" s="6" t="s">
        <v>2</v>
      </c>
      <c r="D1903" s="6">
        <v>17.899999999999999</v>
      </c>
      <c r="E1903" s="5">
        <v>0</v>
      </c>
      <c r="F1903">
        <f t="shared" si="149"/>
        <v>73.09349999999985</v>
      </c>
      <c r="G1903" s="1">
        <f t="shared" si="145"/>
        <v>0</v>
      </c>
      <c r="H1903">
        <f t="shared" si="146"/>
        <v>73.09349999999985</v>
      </c>
      <c r="I1903">
        <f t="shared" si="147"/>
        <v>0</v>
      </c>
      <c r="J1903">
        <f t="shared" si="148"/>
        <v>73.09349999999985</v>
      </c>
    </row>
    <row r="1904" spans="2:10" x14ac:dyDescent="0.3">
      <c r="B1904" s="10">
        <v>50542</v>
      </c>
      <c r="C1904" s="9" t="s">
        <v>9</v>
      </c>
      <c r="D1904" s="9">
        <v>10.7</v>
      </c>
      <c r="E1904" s="8">
        <v>6.4</v>
      </c>
      <c r="F1904">
        <f t="shared" si="149"/>
        <v>73.09349999999985</v>
      </c>
      <c r="G1904" s="1">
        <f t="shared" si="145"/>
        <v>0.68479999999999563</v>
      </c>
      <c r="H1904">
        <f t="shared" si="146"/>
        <v>73.778299999999845</v>
      </c>
      <c r="I1904">
        <f t="shared" si="147"/>
        <v>0</v>
      </c>
      <c r="J1904">
        <f t="shared" si="148"/>
        <v>73.778299999999845</v>
      </c>
    </row>
    <row r="1905" spans="2:10" x14ac:dyDescent="0.3">
      <c r="B1905" s="7">
        <v>50543</v>
      </c>
      <c r="C1905" s="6" t="s">
        <v>21</v>
      </c>
      <c r="D1905" s="6">
        <v>20.399999999999999</v>
      </c>
      <c r="E1905" s="5">
        <v>0</v>
      </c>
      <c r="F1905">
        <f t="shared" si="149"/>
        <v>73.778299999999845</v>
      </c>
      <c r="G1905" s="1">
        <f t="shared" si="145"/>
        <v>0</v>
      </c>
      <c r="H1905">
        <f t="shared" si="146"/>
        <v>73.778299999999845</v>
      </c>
      <c r="I1905">
        <f t="shared" si="147"/>
        <v>0</v>
      </c>
      <c r="J1905">
        <f t="shared" si="148"/>
        <v>73.778299999999845</v>
      </c>
    </row>
    <row r="1906" spans="2:10" x14ac:dyDescent="0.3">
      <c r="B1906" s="10">
        <v>50544</v>
      </c>
      <c r="C1906" s="9" t="s">
        <v>19</v>
      </c>
      <c r="D1906" s="9">
        <v>25.4</v>
      </c>
      <c r="E1906" s="8">
        <v>1</v>
      </c>
      <c r="F1906">
        <f t="shared" si="149"/>
        <v>73.778299999999845</v>
      </c>
      <c r="G1906" s="1">
        <f t="shared" si="145"/>
        <v>0.25400000000000489</v>
      </c>
      <c r="H1906">
        <f t="shared" si="146"/>
        <v>74.03229999999985</v>
      </c>
      <c r="I1906">
        <f t="shared" si="147"/>
        <v>0</v>
      </c>
      <c r="J1906">
        <f t="shared" si="148"/>
        <v>74.03229999999985</v>
      </c>
    </row>
    <row r="1907" spans="2:10" x14ac:dyDescent="0.3">
      <c r="B1907" s="7">
        <v>50545</v>
      </c>
      <c r="C1907" s="6" t="s">
        <v>22</v>
      </c>
      <c r="D1907" s="6">
        <v>10.9</v>
      </c>
      <c r="E1907" s="5">
        <v>0.2</v>
      </c>
      <c r="F1907">
        <f t="shared" si="149"/>
        <v>74.03229999999985</v>
      </c>
      <c r="G1907" s="1">
        <f t="shared" si="145"/>
        <v>0</v>
      </c>
      <c r="H1907">
        <f t="shared" si="146"/>
        <v>74.03229999999985</v>
      </c>
      <c r="I1907">
        <f t="shared" si="147"/>
        <v>0</v>
      </c>
      <c r="J1907">
        <f t="shared" si="148"/>
        <v>74.03229999999985</v>
      </c>
    </row>
    <row r="1908" spans="2:10" x14ac:dyDescent="0.3">
      <c r="B1908" s="10">
        <v>50546</v>
      </c>
      <c r="C1908" s="9" t="s">
        <v>1</v>
      </c>
      <c r="D1908" s="9">
        <v>18.5</v>
      </c>
      <c r="E1908" s="8">
        <v>0.5</v>
      </c>
      <c r="F1908">
        <f t="shared" si="149"/>
        <v>74.03229999999985</v>
      </c>
      <c r="G1908" s="1">
        <f t="shared" si="145"/>
        <v>0</v>
      </c>
      <c r="H1908">
        <f t="shared" si="146"/>
        <v>74.03229999999985</v>
      </c>
      <c r="I1908">
        <f t="shared" si="147"/>
        <v>0</v>
      </c>
      <c r="J1908">
        <f t="shared" si="148"/>
        <v>74.03229999999985</v>
      </c>
    </row>
    <row r="1909" spans="2:10" x14ac:dyDescent="0.3">
      <c r="B1909" s="7">
        <v>50547</v>
      </c>
      <c r="C1909" s="6" t="s">
        <v>8</v>
      </c>
      <c r="D1909" s="6">
        <v>14.8</v>
      </c>
      <c r="E1909" s="5">
        <v>50.3</v>
      </c>
      <c r="F1909">
        <f t="shared" si="149"/>
        <v>74.03229999999985</v>
      </c>
      <c r="G1909" s="1">
        <f t="shared" si="145"/>
        <v>7.4444000000000017</v>
      </c>
      <c r="H1909">
        <f t="shared" si="146"/>
        <v>81.476699999999852</v>
      </c>
      <c r="I1909">
        <f t="shared" si="147"/>
        <v>0</v>
      </c>
      <c r="J1909">
        <f t="shared" si="148"/>
        <v>81.476699999999852</v>
      </c>
    </row>
    <row r="1910" spans="2:10" x14ac:dyDescent="0.3">
      <c r="B1910" s="10">
        <v>50548</v>
      </c>
      <c r="C1910" s="9" t="s">
        <v>3</v>
      </c>
      <c r="D1910" s="9">
        <v>28.5</v>
      </c>
      <c r="E1910" s="8">
        <v>0.7</v>
      </c>
      <c r="F1910">
        <f t="shared" si="149"/>
        <v>81.476699999999852</v>
      </c>
      <c r="G1910" s="1">
        <f t="shared" si="145"/>
        <v>0</v>
      </c>
      <c r="H1910">
        <f t="shared" si="146"/>
        <v>81.476699999999852</v>
      </c>
      <c r="I1910">
        <f t="shared" si="147"/>
        <v>0</v>
      </c>
      <c r="J1910">
        <f t="shared" si="148"/>
        <v>81.476699999999852</v>
      </c>
    </row>
    <row r="1911" spans="2:10" x14ac:dyDescent="0.3">
      <c r="B1911" s="7">
        <v>50549</v>
      </c>
      <c r="C1911" s="6" t="s">
        <v>18</v>
      </c>
      <c r="D1911" s="6">
        <v>19.399999999999999</v>
      </c>
      <c r="E1911" s="5">
        <v>0</v>
      </c>
      <c r="F1911">
        <f t="shared" si="149"/>
        <v>81.476699999999852</v>
      </c>
      <c r="G1911" s="1">
        <f t="shared" si="145"/>
        <v>0</v>
      </c>
      <c r="H1911">
        <f t="shared" si="146"/>
        <v>81.476699999999852</v>
      </c>
      <c r="I1911">
        <f t="shared" si="147"/>
        <v>0</v>
      </c>
      <c r="J1911">
        <f t="shared" si="148"/>
        <v>81.476699999999852</v>
      </c>
    </row>
    <row r="1912" spans="2:10" x14ac:dyDescent="0.3">
      <c r="B1912" s="10">
        <v>50550</v>
      </c>
      <c r="C1912" s="9" t="s">
        <v>15</v>
      </c>
      <c r="D1912" s="9">
        <v>20.7</v>
      </c>
      <c r="E1912" s="8">
        <v>4.7</v>
      </c>
      <c r="F1912">
        <f t="shared" si="149"/>
        <v>81.476699999999852</v>
      </c>
      <c r="G1912" s="1">
        <f t="shared" si="145"/>
        <v>0.97289999999999566</v>
      </c>
      <c r="H1912">
        <f t="shared" si="146"/>
        <v>82.449599999999847</v>
      </c>
      <c r="I1912">
        <f t="shared" si="147"/>
        <v>0</v>
      </c>
      <c r="J1912">
        <f t="shared" si="148"/>
        <v>82.449599999999847</v>
      </c>
    </row>
    <row r="1913" spans="2:10" x14ac:dyDescent="0.3">
      <c r="B1913" s="7">
        <v>50551</v>
      </c>
      <c r="C1913" s="6" t="s">
        <v>20</v>
      </c>
      <c r="D1913" s="6">
        <v>25.7</v>
      </c>
      <c r="E1913" s="5">
        <v>0</v>
      </c>
      <c r="F1913">
        <f t="shared" si="149"/>
        <v>82.449599999999847</v>
      </c>
      <c r="G1913" s="1">
        <f t="shared" si="145"/>
        <v>0</v>
      </c>
      <c r="H1913">
        <f t="shared" si="146"/>
        <v>82.449599999999847</v>
      </c>
      <c r="I1913">
        <f t="shared" si="147"/>
        <v>0</v>
      </c>
      <c r="J1913">
        <f t="shared" si="148"/>
        <v>82.449599999999847</v>
      </c>
    </row>
    <row r="1914" spans="2:10" x14ac:dyDescent="0.3">
      <c r="B1914" s="10">
        <v>50552</v>
      </c>
      <c r="C1914" s="9" t="s">
        <v>2</v>
      </c>
      <c r="D1914" s="9">
        <v>21.4</v>
      </c>
      <c r="E1914" s="8">
        <v>0</v>
      </c>
      <c r="F1914">
        <f t="shared" si="149"/>
        <v>82.449599999999847</v>
      </c>
      <c r="G1914" s="1">
        <f t="shared" si="145"/>
        <v>0</v>
      </c>
      <c r="H1914">
        <f t="shared" si="146"/>
        <v>82.449599999999847</v>
      </c>
      <c r="I1914">
        <f t="shared" si="147"/>
        <v>0</v>
      </c>
      <c r="J1914">
        <f t="shared" si="148"/>
        <v>82.449599999999847</v>
      </c>
    </row>
    <row r="1915" spans="2:10" x14ac:dyDescent="0.3">
      <c r="B1915" s="7">
        <v>50553</v>
      </c>
      <c r="C1915" s="6" t="s">
        <v>8</v>
      </c>
      <c r="D1915" s="6">
        <v>19.2</v>
      </c>
      <c r="E1915" s="5">
        <v>0</v>
      </c>
      <c r="F1915">
        <f t="shared" si="149"/>
        <v>82.449599999999847</v>
      </c>
      <c r="G1915" s="1">
        <f t="shared" si="145"/>
        <v>0</v>
      </c>
      <c r="H1915">
        <f t="shared" si="146"/>
        <v>82.449599999999847</v>
      </c>
      <c r="I1915">
        <f t="shared" si="147"/>
        <v>0</v>
      </c>
      <c r="J1915">
        <f t="shared" si="148"/>
        <v>82.449599999999847</v>
      </c>
    </row>
    <row r="1916" spans="2:10" x14ac:dyDescent="0.3">
      <c r="B1916" s="10">
        <v>50554</v>
      </c>
      <c r="C1916" s="9" t="s">
        <v>3</v>
      </c>
      <c r="D1916" s="9">
        <v>19.399999999999999</v>
      </c>
      <c r="E1916" s="8">
        <v>14.2</v>
      </c>
      <c r="F1916">
        <f t="shared" si="149"/>
        <v>82.449599999999847</v>
      </c>
      <c r="G1916" s="1">
        <f t="shared" si="145"/>
        <v>2.754800000000003</v>
      </c>
      <c r="H1916">
        <f t="shared" si="146"/>
        <v>85.20439999999985</v>
      </c>
      <c r="I1916">
        <f t="shared" si="147"/>
        <v>0</v>
      </c>
      <c r="J1916">
        <f t="shared" si="148"/>
        <v>85.20439999999985</v>
      </c>
    </row>
    <row r="1917" spans="2:10" x14ac:dyDescent="0.3">
      <c r="B1917" s="7">
        <v>50555</v>
      </c>
      <c r="C1917" s="6" t="s">
        <v>2</v>
      </c>
      <c r="D1917" s="6">
        <v>24.2</v>
      </c>
      <c r="E1917" s="5">
        <v>1.9</v>
      </c>
      <c r="F1917">
        <f t="shared" si="149"/>
        <v>85.20439999999985</v>
      </c>
      <c r="G1917" s="1">
        <f t="shared" si="145"/>
        <v>0.45980000000000132</v>
      </c>
      <c r="H1917">
        <f t="shared" si="146"/>
        <v>85.664199999999852</v>
      </c>
      <c r="I1917">
        <f t="shared" si="147"/>
        <v>0</v>
      </c>
      <c r="J1917">
        <f t="shared" si="148"/>
        <v>85.664199999999852</v>
      </c>
    </row>
    <row r="1918" spans="2:10" x14ac:dyDescent="0.3">
      <c r="B1918" s="10">
        <v>50556</v>
      </c>
      <c r="C1918" s="9" t="s">
        <v>0</v>
      </c>
      <c r="D1918" s="9">
        <v>27.7</v>
      </c>
      <c r="E1918" s="8">
        <v>19.5</v>
      </c>
      <c r="F1918">
        <f t="shared" si="149"/>
        <v>85.664199999999852</v>
      </c>
      <c r="G1918" s="1">
        <f t="shared" si="145"/>
        <v>5.4014999999999986</v>
      </c>
      <c r="H1918">
        <f t="shared" si="146"/>
        <v>91.06569999999985</v>
      </c>
      <c r="I1918">
        <f t="shared" si="147"/>
        <v>0</v>
      </c>
      <c r="J1918">
        <f t="shared" si="148"/>
        <v>91.06569999999985</v>
      </c>
    </row>
    <row r="1919" spans="2:10" x14ac:dyDescent="0.3">
      <c r="B1919" s="7">
        <v>50557</v>
      </c>
      <c r="C1919" s="6" t="s">
        <v>16</v>
      </c>
      <c r="D1919" s="6">
        <v>16.899999999999999</v>
      </c>
      <c r="E1919" s="5">
        <v>4.0999999999999996</v>
      </c>
      <c r="F1919">
        <f t="shared" si="149"/>
        <v>91.06569999999985</v>
      </c>
      <c r="G1919" s="1">
        <f t="shared" si="145"/>
        <v>0.69289999999999452</v>
      </c>
      <c r="H1919">
        <f t="shared" si="146"/>
        <v>91.758599999999845</v>
      </c>
      <c r="I1919">
        <f t="shared" si="147"/>
        <v>0</v>
      </c>
      <c r="J1919">
        <f t="shared" si="148"/>
        <v>91.758599999999845</v>
      </c>
    </row>
    <row r="1920" spans="2:10" x14ac:dyDescent="0.3">
      <c r="B1920" s="10">
        <v>50558</v>
      </c>
      <c r="C1920" s="9" t="s">
        <v>2</v>
      </c>
      <c r="D1920" s="9">
        <v>11.8</v>
      </c>
      <c r="E1920" s="8">
        <v>0</v>
      </c>
      <c r="F1920">
        <f t="shared" si="149"/>
        <v>91.758599999999845</v>
      </c>
      <c r="G1920" s="1">
        <f t="shared" si="145"/>
        <v>0</v>
      </c>
      <c r="H1920">
        <f t="shared" si="146"/>
        <v>91.758599999999845</v>
      </c>
      <c r="I1920">
        <f t="shared" si="147"/>
        <v>0</v>
      </c>
      <c r="J1920">
        <f t="shared" si="148"/>
        <v>91.758599999999845</v>
      </c>
    </row>
    <row r="1921" spans="2:10" x14ac:dyDescent="0.3">
      <c r="B1921" s="7">
        <v>50559</v>
      </c>
      <c r="C1921" s="6" t="s">
        <v>19</v>
      </c>
      <c r="D1921" s="6">
        <v>15.7</v>
      </c>
      <c r="E1921" s="5">
        <v>9.4</v>
      </c>
      <c r="F1921">
        <f t="shared" si="149"/>
        <v>91.758599999999845</v>
      </c>
      <c r="G1921" s="1">
        <f t="shared" si="145"/>
        <v>1.4758000000000067</v>
      </c>
      <c r="H1921">
        <f t="shared" si="146"/>
        <v>93.234399999999852</v>
      </c>
      <c r="I1921">
        <f t="shared" si="147"/>
        <v>0</v>
      </c>
      <c r="J1921">
        <f t="shared" si="148"/>
        <v>93.234399999999852</v>
      </c>
    </row>
    <row r="1922" spans="2:10" x14ac:dyDescent="0.3">
      <c r="B1922" s="10">
        <v>50560</v>
      </c>
      <c r="C1922" s="9" t="s">
        <v>10</v>
      </c>
      <c r="D1922" s="9">
        <v>14.2</v>
      </c>
      <c r="E1922" s="8">
        <v>0</v>
      </c>
      <c r="F1922">
        <f t="shared" si="149"/>
        <v>93.234399999999852</v>
      </c>
      <c r="G1922" s="1">
        <f t="shared" si="145"/>
        <v>0</v>
      </c>
      <c r="H1922">
        <f t="shared" si="146"/>
        <v>93.234399999999852</v>
      </c>
      <c r="I1922">
        <f t="shared" si="147"/>
        <v>0</v>
      </c>
      <c r="J1922">
        <f t="shared" si="148"/>
        <v>93.234399999999852</v>
      </c>
    </row>
    <row r="1923" spans="2:10" x14ac:dyDescent="0.3">
      <c r="B1923" s="7">
        <v>50561</v>
      </c>
      <c r="C1923" s="6" t="s">
        <v>14</v>
      </c>
      <c r="D1923" s="6">
        <v>18.100000000000001</v>
      </c>
      <c r="E1923" s="5">
        <v>13.1</v>
      </c>
      <c r="F1923">
        <f t="shared" si="149"/>
        <v>93.234399999999852</v>
      </c>
      <c r="G1923" s="1">
        <f t="shared" ref="G1923:G1986" si="150">H1923-F1923</f>
        <v>2.3710999999999984</v>
      </c>
      <c r="H1923">
        <f t="shared" ref="H1923:H1986" si="151">IF(E1923&gt;=1,(D1923*E1923%)+F1923,F1923)</f>
        <v>95.60549999999985</v>
      </c>
      <c r="I1923">
        <f t="shared" ref="I1923:I1986" si="152">IF(H1923&gt;=100,1,0)</f>
        <v>0</v>
      </c>
      <c r="J1923">
        <f t="shared" ref="J1923:J1986" si="153">IF(I1923=1,H1923-100,H1923)</f>
        <v>95.60549999999985</v>
      </c>
    </row>
    <row r="1924" spans="2:10" x14ac:dyDescent="0.3">
      <c r="B1924" s="10">
        <v>50562</v>
      </c>
      <c r="C1924" s="9" t="s">
        <v>2</v>
      </c>
      <c r="D1924" s="9">
        <v>21.9</v>
      </c>
      <c r="E1924" s="8">
        <v>27.5</v>
      </c>
      <c r="F1924">
        <f t="shared" ref="F1924:F1987" si="154">J1923</f>
        <v>95.60549999999985</v>
      </c>
      <c r="G1924" s="1">
        <f t="shared" si="150"/>
        <v>6.0224999999999937</v>
      </c>
      <c r="H1924">
        <f t="shared" si="151"/>
        <v>101.62799999999984</v>
      </c>
      <c r="I1924">
        <f t="shared" si="152"/>
        <v>1</v>
      </c>
      <c r="J1924">
        <f t="shared" si="153"/>
        <v>1.6279999999998438</v>
      </c>
    </row>
    <row r="1925" spans="2:10" x14ac:dyDescent="0.3">
      <c r="B1925" s="7">
        <v>50563</v>
      </c>
      <c r="C1925" s="6" t="s">
        <v>8</v>
      </c>
      <c r="D1925" s="6">
        <v>28</v>
      </c>
      <c r="E1925" s="5">
        <v>2.1</v>
      </c>
      <c r="F1925">
        <f t="shared" si="154"/>
        <v>1.6279999999998438</v>
      </c>
      <c r="G1925" s="1">
        <f t="shared" si="150"/>
        <v>0.58800000000000008</v>
      </c>
      <c r="H1925">
        <f t="shared" si="151"/>
        <v>2.2159999999998439</v>
      </c>
      <c r="I1925">
        <f t="shared" si="152"/>
        <v>0</v>
      </c>
      <c r="J1925">
        <f t="shared" si="153"/>
        <v>2.2159999999998439</v>
      </c>
    </row>
    <row r="1926" spans="2:10" x14ac:dyDescent="0.3">
      <c r="B1926" s="10">
        <v>50564</v>
      </c>
      <c r="C1926" s="9" t="s">
        <v>4</v>
      </c>
      <c r="D1926" s="9">
        <v>14.2</v>
      </c>
      <c r="E1926" s="8">
        <v>7</v>
      </c>
      <c r="F1926">
        <f t="shared" si="154"/>
        <v>2.2159999999998439</v>
      </c>
      <c r="G1926" s="1">
        <f t="shared" si="150"/>
        <v>0.99399999999999977</v>
      </c>
      <c r="H1926">
        <f t="shared" si="151"/>
        <v>3.2099999999998436</v>
      </c>
      <c r="I1926">
        <f t="shared" si="152"/>
        <v>0</v>
      </c>
      <c r="J1926">
        <f t="shared" si="153"/>
        <v>3.2099999999998436</v>
      </c>
    </row>
    <row r="1927" spans="2:10" x14ac:dyDescent="0.3">
      <c r="B1927" s="7">
        <v>50565</v>
      </c>
      <c r="C1927" s="6" t="s">
        <v>4</v>
      </c>
      <c r="D1927" s="6">
        <v>11.1</v>
      </c>
      <c r="E1927" s="5">
        <v>0</v>
      </c>
      <c r="F1927">
        <f t="shared" si="154"/>
        <v>3.2099999999998436</v>
      </c>
      <c r="G1927" s="1">
        <f t="shared" si="150"/>
        <v>0</v>
      </c>
      <c r="H1927">
        <f t="shared" si="151"/>
        <v>3.2099999999998436</v>
      </c>
      <c r="I1927">
        <f t="shared" si="152"/>
        <v>0</v>
      </c>
      <c r="J1927">
        <f t="shared" si="153"/>
        <v>3.2099999999998436</v>
      </c>
    </row>
    <row r="1928" spans="2:10" x14ac:dyDescent="0.3">
      <c r="B1928" s="10">
        <v>50566</v>
      </c>
      <c r="C1928" s="9" t="s">
        <v>25</v>
      </c>
      <c r="D1928" s="9">
        <v>11.8</v>
      </c>
      <c r="E1928" s="8">
        <v>6</v>
      </c>
      <c r="F1928">
        <f t="shared" si="154"/>
        <v>3.2099999999998436</v>
      </c>
      <c r="G1928" s="1">
        <f t="shared" si="150"/>
        <v>0.70800000000000018</v>
      </c>
      <c r="H1928">
        <f t="shared" si="151"/>
        <v>3.9179999999998438</v>
      </c>
      <c r="I1928">
        <f t="shared" si="152"/>
        <v>0</v>
      </c>
      <c r="J1928">
        <f t="shared" si="153"/>
        <v>3.9179999999998438</v>
      </c>
    </row>
    <row r="1929" spans="2:10" x14ac:dyDescent="0.3">
      <c r="B1929" s="7">
        <v>50567</v>
      </c>
      <c r="C1929" s="6" t="s">
        <v>17</v>
      </c>
      <c r="D1929" s="6">
        <v>26.8</v>
      </c>
      <c r="E1929" s="5">
        <v>0.9</v>
      </c>
      <c r="F1929">
        <f t="shared" si="154"/>
        <v>3.9179999999998438</v>
      </c>
      <c r="G1929" s="1">
        <f t="shared" si="150"/>
        <v>0</v>
      </c>
      <c r="H1929">
        <f t="shared" si="151"/>
        <v>3.9179999999998438</v>
      </c>
      <c r="I1929">
        <f t="shared" si="152"/>
        <v>0</v>
      </c>
      <c r="J1929">
        <f t="shared" si="153"/>
        <v>3.9179999999998438</v>
      </c>
    </row>
    <row r="1930" spans="2:10" x14ac:dyDescent="0.3">
      <c r="B1930" s="10">
        <v>50568</v>
      </c>
      <c r="C1930" s="9" t="s">
        <v>8</v>
      </c>
      <c r="D1930" s="9">
        <v>27.3</v>
      </c>
      <c r="E1930" s="8">
        <v>44.5</v>
      </c>
      <c r="F1930">
        <f t="shared" si="154"/>
        <v>3.9179999999998438</v>
      </c>
      <c r="G1930" s="1">
        <f t="shared" si="150"/>
        <v>12.148500000000002</v>
      </c>
      <c r="H1930">
        <f t="shared" si="151"/>
        <v>16.066499999999845</v>
      </c>
      <c r="I1930">
        <f t="shared" si="152"/>
        <v>0</v>
      </c>
      <c r="J1930">
        <f t="shared" si="153"/>
        <v>16.066499999999845</v>
      </c>
    </row>
    <row r="1931" spans="2:10" x14ac:dyDescent="0.3">
      <c r="B1931" s="7">
        <v>50569</v>
      </c>
      <c r="C1931" s="6" t="s">
        <v>22</v>
      </c>
      <c r="D1931" s="6">
        <v>14.3</v>
      </c>
      <c r="E1931" s="5">
        <v>3.7</v>
      </c>
      <c r="F1931">
        <f t="shared" si="154"/>
        <v>16.066499999999845</v>
      </c>
      <c r="G1931" s="1">
        <f t="shared" si="150"/>
        <v>0.52909999999999968</v>
      </c>
      <c r="H1931">
        <f t="shared" si="151"/>
        <v>16.595599999999845</v>
      </c>
      <c r="I1931">
        <f t="shared" si="152"/>
        <v>0</v>
      </c>
      <c r="J1931">
        <f t="shared" si="153"/>
        <v>16.595599999999845</v>
      </c>
    </row>
    <row r="1932" spans="2:10" x14ac:dyDescent="0.3">
      <c r="B1932" s="10">
        <v>50570</v>
      </c>
      <c r="C1932" s="9" t="s">
        <v>16</v>
      </c>
      <c r="D1932" s="9">
        <v>19.399999999999999</v>
      </c>
      <c r="E1932" s="8">
        <v>0</v>
      </c>
      <c r="F1932">
        <f t="shared" si="154"/>
        <v>16.595599999999845</v>
      </c>
      <c r="G1932" s="1">
        <f t="shared" si="150"/>
        <v>0</v>
      </c>
      <c r="H1932">
        <f t="shared" si="151"/>
        <v>16.595599999999845</v>
      </c>
      <c r="I1932">
        <f t="shared" si="152"/>
        <v>0</v>
      </c>
      <c r="J1932">
        <f t="shared" si="153"/>
        <v>16.595599999999845</v>
      </c>
    </row>
    <row r="1933" spans="2:10" x14ac:dyDescent="0.3">
      <c r="B1933" s="7">
        <v>50571</v>
      </c>
      <c r="C1933" s="6" t="s">
        <v>2</v>
      </c>
      <c r="D1933" s="6">
        <v>26.5</v>
      </c>
      <c r="E1933" s="5">
        <v>0</v>
      </c>
      <c r="F1933">
        <f t="shared" si="154"/>
        <v>16.595599999999845</v>
      </c>
      <c r="G1933" s="1">
        <f t="shared" si="150"/>
        <v>0</v>
      </c>
      <c r="H1933">
        <f t="shared" si="151"/>
        <v>16.595599999999845</v>
      </c>
      <c r="I1933">
        <f t="shared" si="152"/>
        <v>0</v>
      </c>
      <c r="J1933">
        <f t="shared" si="153"/>
        <v>16.595599999999845</v>
      </c>
    </row>
    <row r="1934" spans="2:10" x14ac:dyDescent="0.3">
      <c r="B1934" s="10">
        <v>50572</v>
      </c>
      <c r="C1934" s="9" t="s">
        <v>2</v>
      </c>
      <c r="D1934" s="9">
        <v>28.3</v>
      </c>
      <c r="E1934" s="8">
        <v>14.4</v>
      </c>
      <c r="F1934">
        <f t="shared" si="154"/>
        <v>16.595599999999845</v>
      </c>
      <c r="G1934" s="1">
        <f t="shared" si="150"/>
        <v>4.0751999999999988</v>
      </c>
      <c r="H1934">
        <f t="shared" si="151"/>
        <v>20.670799999999844</v>
      </c>
      <c r="I1934">
        <f t="shared" si="152"/>
        <v>0</v>
      </c>
      <c r="J1934">
        <f t="shared" si="153"/>
        <v>20.670799999999844</v>
      </c>
    </row>
    <row r="1935" spans="2:10" x14ac:dyDescent="0.3">
      <c r="B1935" s="7">
        <v>50573</v>
      </c>
      <c r="C1935" s="6" t="s">
        <v>1</v>
      </c>
      <c r="D1935" s="6">
        <v>19.8</v>
      </c>
      <c r="E1935" s="5">
        <v>0</v>
      </c>
      <c r="F1935">
        <f t="shared" si="154"/>
        <v>20.670799999999844</v>
      </c>
      <c r="G1935" s="1">
        <f t="shared" si="150"/>
        <v>0</v>
      </c>
      <c r="H1935">
        <f t="shared" si="151"/>
        <v>20.670799999999844</v>
      </c>
      <c r="I1935">
        <f t="shared" si="152"/>
        <v>0</v>
      </c>
      <c r="J1935">
        <f t="shared" si="153"/>
        <v>20.670799999999844</v>
      </c>
    </row>
    <row r="1936" spans="2:10" x14ac:dyDescent="0.3">
      <c r="B1936" s="10">
        <v>50574</v>
      </c>
      <c r="C1936" s="9" t="s">
        <v>8</v>
      </c>
      <c r="D1936" s="9">
        <v>16</v>
      </c>
      <c r="E1936" s="8">
        <v>28.7</v>
      </c>
      <c r="F1936">
        <f t="shared" si="154"/>
        <v>20.670799999999844</v>
      </c>
      <c r="G1936" s="1">
        <f t="shared" si="150"/>
        <v>4.5919999999999987</v>
      </c>
      <c r="H1936">
        <f t="shared" si="151"/>
        <v>25.262799999999842</v>
      </c>
      <c r="I1936">
        <f t="shared" si="152"/>
        <v>0</v>
      </c>
      <c r="J1936">
        <f t="shared" si="153"/>
        <v>25.262799999999842</v>
      </c>
    </row>
    <row r="1937" spans="2:10" x14ac:dyDescent="0.3">
      <c r="B1937" s="7">
        <v>50575</v>
      </c>
      <c r="C1937" s="6" t="s">
        <v>2</v>
      </c>
      <c r="D1937" s="6">
        <v>14.5</v>
      </c>
      <c r="E1937" s="5">
        <v>12</v>
      </c>
      <c r="F1937">
        <f t="shared" si="154"/>
        <v>25.262799999999842</v>
      </c>
      <c r="G1937" s="1">
        <f t="shared" si="150"/>
        <v>1.7399999999999984</v>
      </c>
      <c r="H1937">
        <f t="shared" si="151"/>
        <v>27.002799999999841</v>
      </c>
      <c r="I1937">
        <f t="shared" si="152"/>
        <v>0</v>
      </c>
      <c r="J1937">
        <f t="shared" si="153"/>
        <v>27.002799999999841</v>
      </c>
    </row>
    <row r="1938" spans="2:10" x14ac:dyDescent="0.3">
      <c r="B1938" s="10">
        <v>50576</v>
      </c>
      <c r="C1938" s="9" t="s">
        <v>14</v>
      </c>
      <c r="D1938" s="9">
        <v>14.3</v>
      </c>
      <c r="E1938" s="8">
        <v>13</v>
      </c>
      <c r="F1938">
        <f t="shared" si="154"/>
        <v>27.002799999999841</v>
      </c>
      <c r="G1938" s="1">
        <f t="shared" si="150"/>
        <v>1.8590000000000018</v>
      </c>
      <c r="H1938">
        <f t="shared" si="151"/>
        <v>28.861799999999842</v>
      </c>
      <c r="I1938">
        <f t="shared" si="152"/>
        <v>0</v>
      </c>
      <c r="J1938">
        <f t="shared" si="153"/>
        <v>28.861799999999842</v>
      </c>
    </row>
    <row r="1939" spans="2:10" x14ac:dyDescent="0.3">
      <c r="B1939" s="7">
        <v>50577</v>
      </c>
      <c r="C1939" s="6" t="s">
        <v>3</v>
      </c>
      <c r="D1939" s="6">
        <v>12.7</v>
      </c>
      <c r="E1939" s="5">
        <v>10.7</v>
      </c>
      <c r="F1939">
        <f t="shared" si="154"/>
        <v>28.861799999999842</v>
      </c>
      <c r="G1939" s="1">
        <f t="shared" si="150"/>
        <v>1.3588999999999984</v>
      </c>
      <c r="H1939">
        <f t="shared" si="151"/>
        <v>30.220699999999841</v>
      </c>
      <c r="I1939">
        <f t="shared" si="152"/>
        <v>0</v>
      </c>
      <c r="J1939">
        <f t="shared" si="153"/>
        <v>30.220699999999841</v>
      </c>
    </row>
    <row r="1940" spans="2:10" x14ac:dyDescent="0.3">
      <c r="B1940" s="10">
        <v>50578</v>
      </c>
      <c r="C1940" s="9" t="s">
        <v>5</v>
      </c>
      <c r="D1940" s="9">
        <v>12.6</v>
      </c>
      <c r="E1940" s="8">
        <v>0</v>
      </c>
      <c r="F1940">
        <f t="shared" si="154"/>
        <v>30.220699999999841</v>
      </c>
      <c r="G1940" s="1">
        <f t="shared" si="150"/>
        <v>0</v>
      </c>
      <c r="H1940">
        <f t="shared" si="151"/>
        <v>30.220699999999841</v>
      </c>
      <c r="I1940">
        <f t="shared" si="152"/>
        <v>0</v>
      </c>
      <c r="J1940">
        <f t="shared" si="153"/>
        <v>30.220699999999841</v>
      </c>
    </row>
    <row r="1941" spans="2:10" x14ac:dyDescent="0.3">
      <c r="B1941" s="7">
        <v>50579</v>
      </c>
      <c r="C1941" s="6" t="s">
        <v>20</v>
      </c>
      <c r="D1941" s="6">
        <v>19.899999999999999</v>
      </c>
      <c r="E1941" s="5">
        <v>6.6</v>
      </c>
      <c r="F1941">
        <f t="shared" si="154"/>
        <v>30.220699999999841</v>
      </c>
      <c r="G1941" s="1">
        <f t="shared" si="150"/>
        <v>1.3134000000000015</v>
      </c>
      <c r="H1941">
        <f t="shared" si="151"/>
        <v>31.534099999999842</v>
      </c>
      <c r="I1941">
        <f t="shared" si="152"/>
        <v>0</v>
      </c>
      <c r="J1941">
        <f t="shared" si="153"/>
        <v>31.534099999999842</v>
      </c>
    </row>
    <row r="1942" spans="2:10" x14ac:dyDescent="0.3">
      <c r="B1942" s="10">
        <v>50580</v>
      </c>
      <c r="C1942" s="9" t="s">
        <v>0</v>
      </c>
      <c r="D1942" s="9">
        <v>27.4</v>
      </c>
      <c r="E1942" s="8">
        <v>6.6</v>
      </c>
      <c r="F1942">
        <f t="shared" si="154"/>
        <v>31.534099999999842</v>
      </c>
      <c r="G1942" s="1">
        <f t="shared" si="150"/>
        <v>1.8084000000000024</v>
      </c>
      <c r="H1942">
        <f t="shared" si="151"/>
        <v>33.342499999999845</v>
      </c>
      <c r="I1942">
        <f t="shared" si="152"/>
        <v>0</v>
      </c>
      <c r="J1942">
        <f t="shared" si="153"/>
        <v>33.342499999999845</v>
      </c>
    </row>
    <row r="1943" spans="2:10" x14ac:dyDescent="0.3">
      <c r="B1943" s="7">
        <v>50581</v>
      </c>
      <c r="C1943" s="6" t="s">
        <v>2</v>
      </c>
      <c r="D1943" s="6">
        <v>27.4</v>
      </c>
      <c r="E1943" s="5">
        <v>0</v>
      </c>
      <c r="F1943">
        <f t="shared" si="154"/>
        <v>33.342499999999845</v>
      </c>
      <c r="G1943" s="1">
        <f t="shared" si="150"/>
        <v>0</v>
      </c>
      <c r="H1943">
        <f t="shared" si="151"/>
        <v>33.342499999999845</v>
      </c>
      <c r="I1943">
        <f t="shared" si="152"/>
        <v>0</v>
      </c>
      <c r="J1943">
        <f t="shared" si="153"/>
        <v>33.342499999999845</v>
      </c>
    </row>
    <row r="1944" spans="2:10" x14ac:dyDescent="0.3">
      <c r="B1944" s="10">
        <v>50582</v>
      </c>
      <c r="C1944" s="9" t="s">
        <v>7</v>
      </c>
      <c r="D1944" s="9">
        <v>11.2</v>
      </c>
      <c r="E1944" s="8">
        <v>0.3</v>
      </c>
      <c r="F1944">
        <f t="shared" si="154"/>
        <v>33.342499999999845</v>
      </c>
      <c r="G1944" s="1">
        <f t="shared" si="150"/>
        <v>0</v>
      </c>
      <c r="H1944">
        <f t="shared" si="151"/>
        <v>33.342499999999845</v>
      </c>
      <c r="I1944">
        <f t="shared" si="152"/>
        <v>0</v>
      </c>
      <c r="J1944">
        <f t="shared" si="153"/>
        <v>33.342499999999845</v>
      </c>
    </row>
    <row r="1945" spans="2:10" x14ac:dyDescent="0.3">
      <c r="B1945" s="7">
        <v>50583</v>
      </c>
      <c r="C1945" s="6" t="s">
        <v>9</v>
      </c>
      <c r="D1945" s="6">
        <v>19.899999999999999</v>
      </c>
      <c r="E1945" s="5">
        <v>19.399999999999999</v>
      </c>
      <c r="F1945">
        <f t="shared" si="154"/>
        <v>33.342499999999845</v>
      </c>
      <c r="G1945" s="1">
        <f t="shared" si="150"/>
        <v>3.860599999999998</v>
      </c>
      <c r="H1945">
        <f t="shared" si="151"/>
        <v>37.203099999999843</v>
      </c>
      <c r="I1945">
        <f t="shared" si="152"/>
        <v>0</v>
      </c>
      <c r="J1945">
        <f t="shared" si="153"/>
        <v>37.203099999999843</v>
      </c>
    </row>
    <row r="1946" spans="2:10" x14ac:dyDescent="0.3">
      <c r="B1946" s="10">
        <v>50584</v>
      </c>
      <c r="C1946" s="9" t="s">
        <v>27</v>
      </c>
      <c r="D1946" s="9">
        <v>13</v>
      </c>
      <c r="E1946" s="8">
        <v>0.4</v>
      </c>
      <c r="F1946">
        <f t="shared" si="154"/>
        <v>37.203099999999843</v>
      </c>
      <c r="G1946" s="1">
        <f t="shared" si="150"/>
        <v>0</v>
      </c>
      <c r="H1946">
        <f t="shared" si="151"/>
        <v>37.203099999999843</v>
      </c>
      <c r="I1946">
        <f t="shared" si="152"/>
        <v>0</v>
      </c>
      <c r="J1946">
        <f t="shared" si="153"/>
        <v>37.203099999999843</v>
      </c>
    </row>
    <row r="1947" spans="2:10" x14ac:dyDescent="0.3">
      <c r="B1947" s="7">
        <v>50585</v>
      </c>
      <c r="C1947" s="6" t="s">
        <v>3</v>
      </c>
      <c r="D1947" s="6">
        <v>25.4</v>
      </c>
      <c r="E1947" s="5">
        <v>12.4</v>
      </c>
      <c r="F1947">
        <f t="shared" si="154"/>
        <v>37.203099999999843</v>
      </c>
      <c r="G1947" s="1">
        <f t="shared" si="150"/>
        <v>3.1495999999999995</v>
      </c>
      <c r="H1947">
        <f t="shared" si="151"/>
        <v>40.352699999999842</v>
      </c>
      <c r="I1947">
        <f t="shared" si="152"/>
        <v>0</v>
      </c>
      <c r="J1947">
        <f t="shared" si="153"/>
        <v>40.352699999999842</v>
      </c>
    </row>
    <row r="1948" spans="2:10" x14ac:dyDescent="0.3">
      <c r="B1948" s="10">
        <v>50586</v>
      </c>
      <c r="C1948" s="9" t="s">
        <v>21</v>
      </c>
      <c r="D1948" s="9">
        <v>23.5</v>
      </c>
      <c r="E1948" s="8">
        <v>0.7</v>
      </c>
      <c r="F1948">
        <f t="shared" si="154"/>
        <v>40.352699999999842</v>
      </c>
      <c r="G1948" s="1">
        <f t="shared" si="150"/>
        <v>0</v>
      </c>
      <c r="H1948">
        <f t="shared" si="151"/>
        <v>40.352699999999842</v>
      </c>
      <c r="I1948">
        <f t="shared" si="152"/>
        <v>0</v>
      </c>
      <c r="J1948">
        <f t="shared" si="153"/>
        <v>40.352699999999842</v>
      </c>
    </row>
    <row r="1949" spans="2:10" x14ac:dyDescent="0.3">
      <c r="B1949" s="7">
        <v>50587</v>
      </c>
      <c r="C1949" s="6" t="s">
        <v>5</v>
      </c>
      <c r="D1949" s="6">
        <v>16</v>
      </c>
      <c r="E1949" s="5">
        <v>0.1</v>
      </c>
      <c r="F1949">
        <f t="shared" si="154"/>
        <v>40.352699999999842</v>
      </c>
      <c r="G1949" s="1">
        <f t="shared" si="150"/>
        <v>0</v>
      </c>
      <c r="H1949">
        <f t="shared" si="151"/>
        <v>40.352699999999842</v>
      </c>
      <c r="I1949">
        <f t="shared" si="152"/>
        <v>0</v>
      </c>
      <c r="J1949">
        <f t="shared" si="153"/>
        <v>40.352699999999842</v>
      </c>
    </row>
    <row r="1950" spans="2:10" x14ac:dyDescent="0.3">
      <c r="B1950" s="10">
        <v>50588</v>
      </c>
      <c r="C1950" s="9" t="s">
        <v>10</v>
      </c>
      <c r="D1950" s="9">
        <v>25</v>
      </c>
      <c r="E1950" s="8">
        <v>11.7</v>
      </c>
      <c r="F1950">
        <f t="shared" si="154"/>
        <v>40.352699999999842</v>
      </c>
      <c r="G1950" s="1">
        <f t="shared" si="150"/>
        <v>2.9249999999999972</v>
      </c>
      <c r="H1950">
        <f t="shared" si="151"/>
        <v>43.27769999999984</v>
      </c>
      <c r="I1950">
        <f t="shared" si="152"/>
        <v>0</v>
      </c>
      <c r="J1950">
        <f t="shared" si="153"/>
        <v>43.27769999999984</v>
      </c>
    </row>
    <row r="1951" spans="2:10" x14ac:dyDescent="0.3">
      <c r="B1951" s="7">
        <v>50589</v>
      </c>
      <c r="C1951" s="6" t="s">
        <v>18</v>
      </c>
      <c r="D1951" s="6">
        <v>22.2</v>
      </c>
      <c r="E1951" s="5">
        <v>0.9</v>
      </c>
      <c r="F1951">
        <f t="shared" si="154"/>
        <v>43.27769999999984</v>
      </c>
      <c r="G1951" s="1">
        <f t="shared" si="150"/>
        <v>0</v>
      </c>
      <c r="H1951">
        <f t="shared" si="151"/>
        <v>43.27769999999984</v>
      </c>
      <c r="I1951">
        <f t="shared" si="152"/>
        <v>0</v>
      </c>
      <c r="J1951">
        <f t="shared" si="153"/>
        <v>43.27769999999984</v>
      </c>
    </row>
    <row r="1952" spans="2:10" x14ac:dyDescent="0.3">
      <c r="B1952" s="10">
        <v>50590</v>
      </c>
      <c r="C1952" s="9" t="s">
        <v>6</v>
      </c>
      <c r="D1952" s="9">
        <v>29.6</v>
      </c>
      <c r="E1952" s="8">
        <v>0</v>
      </c>
      <c r="F1952">
        <f t="shared" si="154"/>
        <v>43.27769999999984</v>
      </c>
      <c r="G1952" s="1">
        <f t="shared" si="150"/>
        <v>0</v>
      </c>
      <c r="H1952">
        <f t="shared" si="151"/>
        <v>43.27769999999984</v>
      </c>
      <c r="I1952">
        <f t="shared" si="152"/>
        <v>0</v>
      </c>
      <c r="J1952">
        <f t="shared" si="153"/>
        <v>43.27769999999984</v>
      </c>
    </row>
    <row r="1953" spans="2:10" x14ac:dyDescent="0.3">
      <c r="B1953" s="7">
        <v>50591</v>
      </c>
      <c r="C1953" s="6" t="s">
        <v>8</v>
      </c>
      <c r="D1953" s="6">
        <v>10.1</v>
      </c>
      <c r="E1953" s="5">
        <v>0</v>
      </c>
      <c r="F1953">
        <f t="shared" si="154"/>
        <v>43.27769999999984</v>
      </c>
      <c r="G1953" s="1">
        <f t="shared" si="150"/>
        <v>0</v>
      </c>
      <c r="H1953">
        <f t="shared" si="151"/>
        <v>43.27769999999984</v>
      </c>
      <c r="I1953">
        <f t="shared" si="152"/>
        <v>0</v>
      </c>
      <c r="J1953">
        <f t="shared" si="153"/>
        <v>43.27769999999984</v>
      </c>
    </row>
    <row r="1954" spans="2:10" x14ac:dyDescent="0.3">
      <c r="B1954" s="10">
        <v>50592</v>
      </c>
      <c r="C1954" s="9" t="s">
        <v>21</v>
      </c>
      <c r="D1954" s="9">
        <v>26.3</v>
      </c>
      <c r="E1954" s="8">
        <v>6.7</v>
      </c>
      <c r="F1954">
        <f t="shared" si="154"/>
        <v>43.27769999999984</v>
      </c>
      <c r="G1954" s="1">
        <f t="shared" si="150"/>
        <v>1.7621000000000038</v>
      </c>
      <c r="H1954">
        <f t="shared" si="151"/>
        <v>45.039799999999843</v>
      </c>
      <c r="I1954">
        <f t="shared" si="152"/>
        <v>0</v>
      </c>
      <c r="J1954">
        <f t="shared" si="153"/>
        <v>45.039799999999843</v>
      </c>
    </row>
    <row r="1955" spans="2:10" x14ac:dyDescent="0.3">
      <c r="B1955" s="7">
        <v>50593</v>
      </c>
      <c r="C1955" s="6" t="s">
        <v>8</v>
      </c>
      <c r="D1955" s="6">
        <v>27.3</v>
      </c>
      <c r="E1955" s="5">
        <v>15.3</v>
      </c>
      <c r="F1955">
        <f t="shared" si="154"/>
        <v>45.039799999999843</v>
      </c>
      <c r="G1955" s="1">
        <f t="shared" si="150"/>
        <v>4.1769000000000034</v>
      </c>
      <c r="H1955">
        <f t="shared" si="151"/>
        <v>49.216699999999847</v>
      </c>
      <c r="I1955">
        <f t="shared" si="152"/>
        <v>0</v>
      </c>
      <c r="J1955">
        <f t="shared" si="153"/>
        <v>49.216699999999847</v>
      </c>
    </row>
    <row r="1956" spans="2:10" x14ac:dyDescent="0.3">
      <c r="B1956" s="10">
        <v>50594</v>
      </c>
      <c r="C1956" s="9" t="s">
        <v>9</v>
      </c>
      <c r="D1956" s="9">
        <v>27.8</v>
      </c>
      <c r="E1956" s="8">
        <v>0</v>
      </c>
      <c r="F1956">
        <f t="shared" si="154"/>
        <v>49.216699999999847</v>
      </c>
      <c r="G1956" s="1">
        <f t="shared" si="150"/>
        <v>0</v>
      </c>
      <c r="H1956">
        <f t="shared" si="151"/>
        <v>49.216699999999847</v>
      </c>
      <c r="I1956">
        <f t="shared" si="152"/>
        <v>0</v>
      </c>
      <c r="J1956">
        <f t="shared" si="153"/>
        <v>49.216699999999847</v>
      </c>
    </row>
    <row r="1957" spans="2:10" x14ac:dyDescent="0.3">
      <c r="B1957" s="7">
        <v>50595</v>
      </c>
      <c r="C1957" s="6" t="s">
        <v>10</v>
      </c>
      <c r="D1957" s="6">
        <v>16.7</v>
      </c>
      <c r="E1957" s="5">
        <v>4.9000000000000004</v>
      </c>
      <c r="F1957">
        <f t="shared" si="154"/>
        <v>49.216699999999847</v>
      </c>
      <c r="G1957" s="1">
        <f t="shared" si="150"/>
        <v>0.81830000000000069</v>
      </c>
      <c r="H1957">
        <f t="shared" si="151"/>
        <v>50.034999999999847</v>
      </c>
      <c r="I1957">
        <f t="shared" si="152"/>
        <v>0</v>
      </c>
      <c r="J1957">
        <f t="shared" si="153"/>
        <v>50.034999999999847</v>
      </c>
    </row>
    <row r="1958" spans="2:10" x14ac:dyDescent="0.3">
      <c r="B1958" s="10">
        <v>50596</v>
      </c>
      <c r="C1958" s="9" t="s">
        <v>14</v>
      </c>
      <c r="D1958" s="9">
        <v>15</v>
      </c>
      <c r="E1958" s="8">
        <v>9.4</v>
      </c>
      <c r="F1958">
        <f t="shared" si="154"/>
        <v>50.034999999999847</v>
      </c>
      <c r="G1958" s="1">
        <f t="shared" si="150"/>
        <v>1.4099999999999966</v>
      </c>
      <c r="H1958">
        <f t="shared" si="151"/>
        <v>51.444999999999844</v>
      </c>
      <c r="I1958">
        <f t="shared" si="152"/>
        <v>0</v>
      </c>
      <c r="J1958">
        <f t="shared" si="153"/>
        <v>51.444999999999844</v>
      </c>
    </row>
    <row r="1959" spans="2:10" x14ac:dyDescent="0.3">
      <c r="B1959" s="7">
        <v>50597</v>
      </c>
      <c r="C1959" s="6" t="s">
        <v>8</v>
      </c>
      <c r="D1959" s="6">
        <v>10.4</v>
      </c>
      <c r="E1959" s="5">
        <v>28.5</v>
      </c>
      <c r="F1959">
        <f t="shared" si="154"/>
        <v>51.444999999999844</v>
      </c>
      <c r="G1959" s="1">
        <f t="shared" si="150"/>
        <v>2.9639999999999986</v>
      </c>
      <c r="H1959">
        <f t="shared" si="151"/>
        <v>54.408999999999843</v>
      </c>
      <c r="I1959">
        <f t="shared" si="152"/>
        <v>0</v>
      </c>
      <c r="J1959">
        <f t="shared" si="153"/>
        <v>54.408999999999843</v>
      </c>
    </row>
    <row r="1960" spans="2:10" x14ac:dyDescent="0.3">
      <c r="B1960" s="10">
        <v>50598</v>
      </c>
      <c r="C1960" s="9" t="s">
        <v>14</v>
      </c>
      <c r="D1960" s="9">
        <v>18.100000000000001</v>
      </c>
      <c r="E1960" s="8">
        <v>9.6</v>
      </c>
      <c r="F1960">
        <f t="shared" si="154"/>
        <v>54.408999999999843</v>
      </c>
      <c r="G1960" s="1">
        <f t="shared" si="150"/>
        <v>1.7376000000000005</v>
      </c>
      <c r="H1960">
        <f t="shared" si="151"/>
        <v>56.146599999999843</v>
      </c>
      <c r="I1960">
        <f t="shared" si="152"/>
        <v>0</v>
      </c>
      <c r="J1960">
        <f t="shared" si="153"/>
        <v>56.146599999999843</v>
      </c>
    </row>
    <row r="1961" spans="2:10" x14ac:dyDescent="0.3">
      <c r="B1961" s="7">
        <v>50599</v>
      </c>
      <c r="C1961" s="6" t="s">
        <v>17</v>
      </c>
      <c r="D1961" s="6">
        <v>26.7</v>
      </c>
      <c r="E1961" s="5">
        <v>1.5</v>
      </c>
      <c r="F1961">
        <f t="shared" si="154"/>
        <v>56.146599999999843</v>
      </c>
      <c r="G1961" s="1">
        <f t="shared" si="150"/>
        <v>0.40050000000000097</v>
      </c>
      <c r="H1961">
        <f t="shared" si="151"/>
        <v>56.547099999999844</v>
      </c>
      <c r="I1961">
        <f t="shared" si="152"/>
        <v>0</v>
      </c>
      <c r="J1961">
        <f t="shared" si="153"/>
        <v>56.547099999999844</v>
      </c>
    </row>
    <row r="1962" spans="2:10" x14ac:dyDescent="0.3">
      <c r="B1962" s="10">
        <v>50600</v>
      </c>
      <c r="C1962" s="9" t="s">
        <v>4</v>
      </c>
      <c r="D1962" s="9">
        <v>22.9</v>
      </c>
      <c r="E1962" s="8">
        <v>8.9</v>
      </c>
      <c r="F1962">
        <f t="shared" si="154"/>
        <v>56.547099999999844</v>
      </c>
      <c r="G1962" s="1">
        <f t="shared" si="150"/>
        <v>2.0381</v>
      </c>
      <c r="H1962">
        <f t="shared" si="151"/>
        <v>58.585199999999844</v>
      </c>
      <c r="I1962">
        <f t="shared" si="152"/>
        <v>0</v>
      </c>
      <c r="J1962">
        <f t="shared" si="153"/>
        <v>58.585199999999844</v>
      </c>
    </row>
    <row r="1963" spans="2:10" x14ac:dyDescent="0.3">
      <c r="B1963" s="7">
        <v>50601</v>
      </c>
      <c r="C1963" s="6" t="s">
        <v>14</v>
      </c>
      <c r="D1963" s="6">
        <v>29.3</v>
      </c>
      <c r="E1963" s="5">
        <v>0</v>
      </c>
      <c r="F1963">
        <f t="shared" si="154"/>
        <v>58.585199999999844</v>
      </c>
      <c r="G1963" s="1">
        <f t="shared" si="150"/>
        <v>0</v>
      </c>
      <c r="H1963">
        <f t="shared" si="151"/>
        <v>58.585199999999844</v>
      </c>
      <c r="I1963">
        <f t="shared" si="152"/>
        <v>0</v>
      </c>
      <c r="J1963">
        <f t="shared" si="153"/>
        <v>58.585199999999844</v>
      </c>
    </row>
    <row r="1964" spans="2:10" x14ac:dyDescent="0.3">
      <c r="B1964" s="10">
        <v>50602</v>
      </c>
      <c r="C1964" s="9" t="s">
        <v>0</v>
      </c>
      <c r="D1964" s="9">
        <v>26.4</v>
      </c>
      <c r="E1964" s="8">
        <v>3.2</v>
      </c>
      <c r="F1964">
        <f t="shared" si="154"/>
        <v>58.585199999999844</v>
      </c>
      <c r="G1964" s="1">
        <f t="shared" si="150"/>
        <v>0.84479999999999933</v>
      </c>
      <c r="H1964">
        <f t="shared" si="151"/>
        <v>59.429999999999843</v>
      </c>
      <c r="I1964">
        <f t="shared" si="152"/>
        <v>0</v>
      </c>
      <c r="J1964">
        <f t="shared" si="153"/>
        <v>59.429999999999843</v>
      </c>
    </row>
    <row r="1965" spans="2:10" x14ac:dyDescent="0.3">
      <c r="B1965" s="7">
        <v>50603</v>
      </c>
      <c r="C1965" s="6" t="s">
        <v>3</v>
      </c>
      <c r="D1965" s="6">
        <v>20</v>
      </c>
      <c r="E1965" s="5">
        <v>7.3</v>
      </c>
      <c r="F1965">
        <f t="shared" si="154"/>
        <v>59.429999999999843</v>
      </c>
      <c r="G1965" s="1">
        <f t="shared" si="150"/>
        <v>1.4600000000000009</v>
      </c>
      <c r="H1965">
        <f t="shared" si="151"/>
        <v>60.889999999999844</v>
      </c>
      <c r="I1965">
        <f t="shared" si="152"/>
        <v>0</v>
      </c>
      <c r="J1965">
        <f t="shared" si="153"/>
        <v>60.889999999999844</v>
      </c>
    </row>
    <row r="1966" spans="2:10" x14ac:dyDescent="0.3">
      <c r="B1966" s="10">
        <v>50604</v>
      </c>
      <c r="C1966" s="9" t="s">
        <v>9</v>
      </c>
      <c r="D1966" s="9">
        <v>17.100000000000001</v>
      </c>
      <c r="E1966" s="8">
        <v>0</v>
      </c>
      <c r="F1966">
        <f t="shared" si="154"/>
        <v>60.889999999999844</v>
      </c>
      <c r="G1966" s="1">
        <f t="shared" si="150"/>
        <v>0</v>
      </c>
      <c r="H1966">
        <f t="shared" si="151"/>
        <v>60.889999999999844</v>
      </c>
      <c r="I1966">
        <f t="shared" si="152"/>
        <v>0</v>
      </c>
      <c r="J1966">
        <f t="shared" si="153"/>
        <v>60.889999999999844</v>
      </c>
    </row>
    <row r="1967" spans="2:10" x14ac:dyDescent="0.3">
      <c r="B1967" s="7">
        <v>50605</v>
      </c>
      <c r="C1967" s="6" t="s">
        <v>16</v>
      </c>
      <c r="D1967" s="6">
        <v>18.8</v>
      </c>
      <c r="E1967" s="5">
        <v>0</v>
      </c>
      <c r="F1967">
        <f t="shared" si="154"/>
        <v>60.889999999999844</v>
      </c>
      <c r="G1967" s="1">
        <f t="shared" si="150"/>
        <v>0</v>
      </c>
      <c r="H1967">
        <f t="shared" si="151"/>
        <v>60.889999999999844</v>
      </c>
      <c r="I1967">
        <f t="shared" si="152"/>
        <v>0</v>
      </c>
      <c r="J1967">
        <f t="shared" si="153"/>
        <v>60.889999999999844</v>
      </c>
    </row>
    <row r="1968" spans="2:10" x14ac:dyDescent="0.3">
      <c r="B1968" s="10">
        <v>50606</v>
      </c>
      <c r="C1968" s="9" t="s">
        <v>4</v>
      </c>
      <c r="D1968" s="9">
        <v>12.6</v>
      </c>
      <c r="E1968" s="8">
        <v>4.4000000000000004</v>
      </c>
      <c r="F1968">
        <f t="shared" si="154"/>
        <v>60.889999999999844</v>
      </c>
      <c r="G1968" s="1">
        <f t="shared" si="150"/>
        <v>0.55440000000000111</v>
      </c>
      <c r="H1968">
        <f t="shared" si="151"/>
        <v>61.444399999999845</v>
      </c>
      <c r="I1968">
        <f t="shared" si="152"/>
        <v>0</v>
      </c>
      <c r="J1968">
        <f t="shared" si="153"/>
        <v>61.444399999999845</v>
      </c>
    </row>
    <row r="1969" spans="2:10" x14ac:dyDescent="0.3">
      <c r="B1969" s="7">
        <v>50607</v>
      </c>
      <c r="C1969" s="6" t="s">
        <v>5</v>
      </c>
      <c r="D1969" s="6">
        <v>24</v>
      </c>
      <c r="E1969" s="5">
        <v>0</v>
      </c>
      <c r="F1969">
        <f t="shared" si="154"/>
        <v>61.444399999999845</v>
      </c>
      <c r="G1969" s="1">
        <f t="shared" si="150"/>
        <v>0</v>
      </c>
      <c r="H1969">
        <f t="shared" si="151"/>
        <v>61.444399999999845</v>
      </c>
      <c r="I1969">
        <f t="shared" si="152"/>
        <v>0</v>
      </c>
      <c r="J1969">
        <f t="shared" si="153"/>
        <v>61.444399999999845</v>
      </c>
    </row>
    <row r="1970" spans="2:10" x14ac:dyDescent="0.3">
      <c r="B1970" s="10">
        <v>50608</v>
      </c>
      <c r="C1970" s="9" t="s">
        <v>2</v>
      </c>
      <c r="D1970" s="9">
        <v>13.4</v>
      </c>
      <c r="E1970" s="8">
        <v>35.6</v>
      </c>
      <c r="F1970">
        <f t="shared" si="154"/>
        <v>61.444399999999845</v>
      </c>
      <c r="G1970" s="1">
        <f t="shared" si="150"/>
        <v>4.7703999999999951</v>
      </c>
      <c r="H1970">
        <f t="shared" si="151"/>
        <v>66.21479999999984</v>
      </c>
      <c r="I1970">
        <f t="shared" si="152"/>
        <v>0</v>
      </c>
      <c r="J1970">
        <f t="shared" si="153"/>
        <v>66.21479999999984</v>
      </c>
    </row>
    <row r="1971" spans="2:10" x14ac:dyDescent="0.3">
      <c r="B1971" s="7">
        <v>50609</v>
      </c>
      <c r="C1971" s="6" t="s">
        <v>8</v>
      </c>
      <c r="D1971" s="6">
        <v>25.7</v>
      </c>
      <c r="E1971" s="5">
        <v>21.1</v>
      </c>
      <c r="F1971">
        <f t="shared" si="154"/>
        <v>66.21479999999984</v>
      </c>
      <c r="G1971" s="1">
        <f t="shared" si="150"/>
        <v>5.4227000000000061</v>
      </c>
      <c r="H1971">
        <f t="shared" si="151"/>
        <v>71.637499999999847</v>
      </c>
      <c r="I1971">
        <f t="shared" si="152"/>
        <v>0</v>
      </c>
      <c r="J1971">
        <f t="shared" si="153"/>
        <v>71.637499999999847</v>
      </c>
    </row>
    <row r="1972" spans="2:10" x14ac:dyDescent="0.3">
      <c r="B1972" s="10">
        <v>50610</v>
      </c>
      <c r="C1972" s="9" t="s">
        <v>11</v>
      </c>
      <c r="D1972" s="9">
        <v>24.9</v>
      </c>
      <c r="E1972" s="8">
        <v>2</v>
      </c>
      <c r="F1972">
        <f t="shared" si="154"/>
        <v>71.637499999999847</v>
      </c>
      <c r="G1972" s="1">
        <f t="shared" si="150"/>
        <v>0.49800000000000466</v>
      </c>
      <c r="H1972">
        <f t="shared" si="151"/>
        <v>72.135499999999851</v>
      </c>
      <c r="I1972">
        <f t="shared" si="152"/>
        <v>0</v>
      </c>
      <c r="J1972">
        <f t="shared" si="153"/>
        <v>72.135499999999851</v>
      </c>
    </row>
    <row r="1973" spans="2:10" x14ac:dyDescent="0.3">
      <c r="B1973" s="7">
        <v>50611</v>
      </c>
      <c r="C1973" s="6" t="s">
        <v>9</v>
      </c>
      <c r="D1973" s="6">
        <v>12.5</v>
      </c>
      <c r="E1973" s="5">
        <v>0</v>
      </c>
      <c r="F1973">
        <f t="shared" si="154"/>
        <v>72.135499999999851</v>
      </c>
      <c r="G1973" s="1">
        <f t="shared" si="150"/>
        <v>0</v>
      </c>
      <c r="H1973">
        <f t="shared" si="151"/>
        <v>72.135499999999851</v>
      </c>
      <c r="I1973">
        <f t="shared" si="152"/>
        <v>0</v>
      </c>
      <c r="J1973">
        <f t="shared" si="153"/>
        <v>72.135499999999851</v>
      </c>
    </row>
    <row r="1974" spans="2:10" x14ac:dyDescent="0.3">
      <c r="B1974" s="10">
        <v>50612</v>
      </c>
      <c r="C1974" s="9" t="s">
        <v>8</v>
      </c>
      <c r="D1974" s="9">
        <v>21.8</v>
      </c>
      <c r="E1974" s="8">
        <v>0</v>
      </c>
      <c r="F1974">
        <f t="shared" si="154"/>
        <v>72.135499999999851</v>
      </c>
      <c r="G1974" s="1">
        <f t="shared" si="150"/>
        <v>0</v>
      </c>
      <c r="H1974">
        <f t="shared" si="151"/>
        <v>72.135499999999851</v>
      </c>
      <c r="I1974">
        <f t="shared" si="152"/>
        <v>0</v>
      </c>
      <c r="J1974">
        <f t="shared" si="153"/>
        <v>72.135499999999851</v>
      </c>
    </row>
    <row r="1975" spans="2:10" x14ac:dyDescent="0.3">
      <c r="B1975" s="7">
        <v>50613</v>
      </c>
      <c r="C1975" s="6" t="s">
        <v>16</v>
      </c>
      <c r="D1975" s="6">
        <v>15.8</v>
      </c>
      <c r="E1975" s="5">
        <v>6.7</v>
      </c>
      <c r="F1975">
        <f t="shared" si="154"/>
        <v>72.135499999999851</v>
      </c>
      <c r="G1975" s="1">
        <f t="shared" si="150"/>
        <v>1.0585999999999984</v>
      </c>
      <c r="H1975">
        <f t="shared" si="151"/>
        <v>73.19409999999985</v>
      </c>
      <c r="I1975">
        <f t="shared" si="152"/>
        <v>0</v>
      </c>
      <c r="J1975">
        <f t="shared" si="153"/>
        <v>73.19409999999985</v>
      </c>
    </row>
    <row r="1976" spans="2:10" x14ac:dyDescent="0.3">
      <c r="B1976" s="10">
        <v>50614</v>
      </c>
      <c r="C1976" s="9" t="s">
        <v>19</v>
      </c>
      <c r="D1976" s="9">
        <v>13.9</v>
      </c>
      <c r="E1976" s="8">
        <v>0</v>
      </c>
      <c r="F1976">
        <f t="shared" si="154"/>
        <v>73.19409999999985</v>
      </c>
      <c r="G1976" s="1">
        <f t="shared" si="150"/>
        <v>0</v>
      </c>
      <c r="H1976">
        <f t="shared" si="151"/>
        <v>73.19409999999985</v>
      </c>
      <c r="I1976">
        <f t="shared" si="152"/>
        <v>0</v>
      </c>
      <c r="J1976">
        <f t="shared" si="153"/>
        <v>73.19409999999985</v>
      </c>
    </row>
    <row r="1977" spans="2:10" x14ac:dyDescent="0.3">
      <c r="B1977" s="7">
        <v>50615</v>
      </c>
      <c r="C1977" s="6" t="s">
        <v>12</v>
      </c>
      <c r="D1977" s="6">
        <v>12.2</v>
      </c>
      <c r="E1977" s="5">
        <v>4.4000000000000004</v>
      </c>
      <c r="F1977">
        <f t="shared" si="154"/>
        <v>73.19409999999985</v>
      </c>
      <c r="G1977" s="1">
        <f t="shared" si="150"/>
        <v>0.5367999999999995</v>
      </c>
      <c r="H1977">
        <f t="shared" si="151"/>
        <v>73.730899999999849</v>
      </c>
      <c r="I1977">
        <f t="shared" si="152"/>
        <v>0</v>
      </c>
      <c r="J1977">
        <f t="shared" si="153"/>
        <v>73.730899999999849</v>
      </c>
    </row>
    <row r="1978" spans="2:10" x14ac:dyDescent="0.3">
      <c r="B1978" s="10">
        <v>50616</v>
      </c>
      <c r="C1978" s="9" t="s">
        <v>9</v>
      </c>
      <c r="D1978" s="9">
        <v>12.2</v>
      </c>
      <c r="E1978" s="8">
        <v>0</v>
      </c>
      <c r="F1978">
        <f t="shared" si="154"/>
        <v>73.730899999999849</v>
      </c>
      <c r="G1978" s="1">
        <f t="shared" si="150"/>
        <v>0</v>
      </c>
      <c r="H1978">
        <f t="shared" si="151"/>
        <v>73.730899999999849</v>
      </c>
      <c r="I1978">
        <f t="shared" si="152"/>
        <v>0</v>
      </c>
      <c r="J1978">
        <f t="shared" si="153"/>
        <v>73.730899999999849</v>
      </c>
    </row>
    <row r="1979" spans="2:10" x14ac:dyDescent="0.3">
      <c r="B1979" s="7">
        <v>50617</v>
      </c>
      <c r="C1979" s="6" t="s">
        <v>2</v>
      </c>
      <c r="D1979" s="6">
        <v>13.7</v>
      </c>
      <c r="E1979" s="5">
        <v>28</v>
      </c>
      <c r="F1979">
        <f t="shared" si="154"/>
        <v>73.730899999999849</v>
      </c>
      <c r="G1979" s="1">
        <f t="shared" si="150"/>
        <v>3.8359999999999985</v>
      </c>
      <c r="H1979">
        <f t="shared" si="151"/>
        <v>77.566899999999848</v>
      </c>
      <c r="I1979">
        <f t="shared" si="152"/>
        <v>0</v>
      </c>
      <c r="J1979">
        <f t="shared" si="153"/>
        <v>77.566899999999848</v>
      </c>
    </row>
    <row r="1980" spans="2:10" x14ac:dyDescent="0.3">
      <c r="B1980" s="10">
        <v>50618</v>
      </c>
      <c r="C1980" s="9" t="s">
        <v>23</v>
      </c>
      <c r="D1980" s="9">
        <v>27.9</v>
      </c>
      <c r="E1980" s="8">
        <v>0</v>
      </c>
      <c r="F1980">
        <f t="shared" si="154"/>
        <v>77.566899999999848</v>
      </c>
      <c r="G1980" s="1">
        <f t="shared" si="150"/>
        <v>0</v>
      </c>
      <c r="H1980">
        <f t="shared" si="151"/>
        <v>77.566899999999848</v>
      </c>
      <c r="I1980">
        <f t="shared" si="152"/>
        <v>0</v>
      </c>
      <c r="J1980">
        <f t="shared" si="153"/>
        <v>77.566899999999848</v>
      </c>
    </row>
    <row r="1981" spans="2:10" x14ac:dyDescent="0.3">
      <c r="B1981" s="7">
        <v>50619</v>
      </c>
      <c r="C1981" s="6" t="s">
        <v>4</v>
      </c>
      <c r="D1981" s="6">
        <v>25.6</v>
      </c>
      <c r="E1981" s="5">
        <v>1.7</v>
      </c>
      <c r="F1981">
        <f t="shared" si="154"/>
        <v>77.566899999999848</v>
      </c>
      <c r="G1981" s="1">
        <f t="shared" si="150"/>
        <v>0.4351999999999947</v>
      </c>
      <c r="H1981">
        <f t="shared" si="151"/>
        <v>78.002099999999842</v>
      </c>
      <c r="I1981">
        <f t="shared" si="152"/>
        <v>0</v>
      </c>
      <c r="J1981">
        <f t="shared" si="153"/>
        <v>78.002099999999842</v>
      </c>
    </row>
    <row r="1982" spans="2:10" x14ac:dyDescent="0.3">
      <c r="B1982" s="10">
        <v>50620</v>
      </c>
      <c r="C1982" s="9" t="s">
        <v>25</v>
      </c>
      <c r="D1982" s="9">
        <v>11.7</v>
      </c>
      <c r="E1982" s="8">
        <v>4.5999999999999996</v>
      </c>
      <c r="F1982">
        <f t="shared" si="154"/>
        <v>78.002099999999842</v>
      </c>
      <c r="G1982" s="1">
        <f t="shared" si="150"/>
        <v>0.53820000000000334</v>
      </c>
      <c r="H1982">
        <f t="shared" si="151"/>
        <v>78.540299999999846</v>
      </c>
      <c r="I1982">
        <f t="shared" si="152"/>
        <v>0</v>
      </c>
      <c r="J1982">
        <f t="shared" si="153"/>
        <v>78.540299999999846</v>
      </c>
    </row>
    <row r="1983" spans="2:10" x14ac:dyDescent="0.3">
      <c r="B1983" s="7">
        <v>50621</v>
      </c>
      <c r="C1983" s="6" t="s">
        <v>22</v>
      </c>
      <c r="D1983" s="6">
        <v>27.3</v>
      </c>
      <c r="E1983" s="5">
        <v>0</v>
      </c>
      <c r="F1983">
        <f t="shared" si="154"/>
        <v>78.540299999999846</v>
      </c>
      <c r="G1983" s="1">
        <f t="shared" si="150"/>
        <v>0</v>
      </c>
      <c r="H1983">
        <f t="shared" si="151"/>
        <v>78.540299999999846</v>
      </c>
      <c r="I1983">
        <f t="shared" si="152"/>
        <v>0</v>
      </c>
      <c r="J1983">
        <f t="shared" si="153"/>
        <v>78.540299999999846</v>
      </c>
    </row>
    <row r="1984" spans="2:10" x14ac:dyDescent="0.3">
      <c r="B1984" s="10">
        <v>50622</v>
      </c>
      <c r="C1984" s="9" t="s">
        <v>9</v>
      </c>
      <c r="D1984" s="9">
        <v>25.6</v>
      </c>
      <c r="E1984" s="8">
        <v>18.2</v>
      </c>
      <c r="F1984">
        <f t="shared" si="154"/>
        <v>78.540299999999846</v>
      </c>
      <c r="G1984" s="1">
        <f t="shared" si="150"/>
        <v>4.6591999999999985</v>
      </c>
      <c r="H1984">
        <f t="shared" si="151"/>
        <v>83.199499999999844</v>
      </c>
      <c r="I1984">
        <f t="shared" si="152"/>
        <v>0</v>
      </c>
      <c r="J1984">
        <f t="shared" si="153"/>
        <v>83.199499999999844</v>
      </c>
    </row>
    <row r="1985" spans="2:10" x14ac:dyDescent="0.3">
      <c r="B1985" s="7">
        <v>50623</v>
      </c>
      <c r="C1985" s="6" t="s">
        <v>7</v>
      </c>
      <c r="D1985" s="6">
        <v>23.6</v>
      </c>
      <c r="E1985" s="5">
        <v>0.1</v>
      </c>
      <c r="F1985">
        <f t="shared" si="154"/>
        <v>83.199499999999844</v>
      </c>
      <c r="G1985" s="1">
        <f t="shared" si="150"/>
        <v>0</v>
      </c>
      <c r="H1985">
        <f t="shared" si="151"/>
        <v>83.199499999999844</v>
      </c>
      <c r="I1985">
        <f t="shared" si="152"/>
        <v>0</v>
      </c>
      <c r="J1985">
        <f t="shared" si="153"/>
        <v>83.199499999999844</v>
      </c>
    </row>
    <row r="1986" spans="2:10" x14ac:dyDescent="0.3">
      <c r="B1986" s="10">
        <v>50624</v>
      </c>
      <c r="C1986" s="9" t="s">
        <v>8</v>
      </c>
      <c r="D1986" s="9">
        <v>14.6</v>
      </c>
      <c r="E1986" s="8">
        <v>0</v>
      </c>
      <c r="F1986">
        <f t="shared" si="154"/>
        <v>83.199499999999844</v>
      </c>
      <c r="G1986" s="1">
        <f t="shared" si="150"/>
        <v>0</v>
      </c>
      <c r="H1986">
        <f t="shared" si="151"/>
        <v>83.199499999999844</v>
      </c>
      <c r="I1986">
        <f t="shared" si="152"/>
        <v>0</v>
      </c>
      <c r="J1986">
        <f t="shared" si="153"/>
        <v>83.199499999999844</v>
      </c>
    </row>
    <row r="1987" spans="2:10" x14ac:dyDescent="0.3">
      <c r="B1987" s="7">
        <v>50625</v>
      </c>
      <c r="C1987" s="6" t="s">
        <v>21</v>
      </c>
      <c r="D1987" s="6">
        <v>17.399999999999999</v>
      </c>
      <c r="E1987" s="5">
        <v>7.8</v>
      </c>
      <c r="F1987">
        <f t="shared" si="154"/>
        <v>83.199499999999844</v>
      </c>
      <c r="G1987" s="1">
        <f t="shared" ref="G1987:G2050" si="155">H1987-F1987</f>
        <v>1.357200000000006</v>
      </c>
      <c r="H1987">
        <f t="shared" ref="H1987:H2050" si="156">IF(E1987&gt;=1,(D1987*E1987%)+F1987,F1987)</f>
        <v>84.55669999999985</v>
      </c>
      <c r="I1987">
        <f t="shared" ref="I1987:I2050" si="157">IF(H1987&gt;=100,1,0)</f>
        <v>0</v>
      </c>
      <c r="J1987">
        <f t="shared" ref="J1987:J2050" si="158">IF(I1987=1,H1987-100,H1987)</f>
        <v>84.55669999999985</v>
      </c>
    </row>
    <row r="1988" spans="2:10" x14ac:dyDescent="0.3">
      <c r="B1988" s="10">
        <v>50626</v>
      </c>
      <c r="C1988" s="9" t="s">
        <v>8</v>
      </c>
      <c r="D1988" s="9">
        <v>27.4</v>
      </c>
      <c r="E1988" s="8">
        <v>0</v>
      </c>
      <c r="F1988">
        <f t="shared" ref="F1988:F2051" si="159">J1987</f>
        <v>84.55669999999985</v>
      </c>
      <c r="G1988" s="1">
        <f t="shared" si="155"/>
        <v>0</v>
      </c>
      <c r="H1988">
        <f t="shared" si="156"/>
        <v>84.55669999999985</v>
      </c>
      <c r="I1988">
        <f t="shared" si="157"/>
        <v>0</v>
      </c>
      <c r="J1988">
        <f t="shared" si="158"/>
        <v>84.55669999999985</v>
      </c>
    </row>
    <row r="1989" spans="2:10" x14ac:dyDescent="0.3">
      <c r="B1989" s="7">
        <v>50627</v>
      </c>
      <c r="C1989" s="6" t="s">
        <v>2</v>
      </c>
      <c r="D1989" s="6">
        <v>15.2</v>
      </c>
      <c r="E1989" s="5">
        <v>5.9</v>
      </c>
      <c r="F1989">
        <f t="shared" si="159"/>
        <v>84.55669999999985</v>
      </c>
      <c r="G1989" s="1">
        <f t="shared" si="155"/>
        <v>0.89679999999999893</v>
      </c>
      <c r="H1989">
        <f t="shared" si="156"/>
        <v>85.453499999999849</v>
      </c>
      <c r="I1989">
        <f t="shared" si="157"/>
        <v>0</v>
      </c>
      <c r="J1989">
        <f t="shared" si="158"/>
        <v>85.453499999999849</v>
      </c>
    </row>
    <row r="1990" spans="2:10" x14ac:dyDescent="0.3">
      <c r="B1990" s="10">
        <v>50628</v>
      </c>
      <c r="C1990" s="9" t="s">
        <v>26</v>
      </c>
      <c r="D1990" s="9">
        <v>11.6</v>
      </c>
      <c r="E1990" s="8">
        <v>0</v>
      </c>
      <c r="F1990">
        <f t="shared" si="159"/>
        <v>85.453499999999849</v>
      </c>
      <c r="G1990" s="1">
        <f t="shared" si="155"/>
        <v>0</v>
      </c>
      <c r="H1990">
        <f t="shared" si="156"/>
        <v>85.453499999999849</v>
      </c>
      <c r="I1990">
        <f t="shared" si="157"/>
        <v>0</v>
      </c>
      <c r="J1990">
        <f t="shared" si="158"/>
        <v>85.453499999999849</v>
      </c>
    </row>
    <row r="1991" spans="2:10" x14ac:dyDescent="0.3">
      <c r="B1991" s="7">
        <v>50629</v>
      </c>
      <c r="C1991" s="6" t="s">
        <v>20</v>
      </c>
      <c r="D1991" s="6">
        <v>10.8</v>
      </c>
      <c r="E1991" s="5">
        <v>1.6</v>
      </c>
      <c r="F1991">
        <f t="shared" si="159"/>
        <v>85.453499999999849</v>
      </c>
      <c r="G1991" s="1">
        <f t="shared" si="155"/>
        <v>0.17279999999999518</v>
      </c>
      <c r="H1991">
        <f t="shared" si="156"/>
        <v>85.626299999999844</v>
      </c>
      <c r="I1991">
        <f t="shared" si="157"/>
        <v>0</v>
      </c>
      <c r="J1991">
        <f t="shared" si="158"/>
        <v>85.626299999999844</v>
      </c>
    </row>
    <row r="1992" spans="2:10" x14ac:dyDescent="0.3">
      <c r="B1992" s="10">
        <v>50630</v>
      </c>
      <c r="C1992" s="9" t="s">
        <v>5</v>
      </c>
      <c r="D1992" s="9">
        <v>12</v>
      </c>
      <c r="E1992" s="8">
        <v>3.9</v>
      </c>
      <c r="F1992">
        <f t="shared" si="159"/>
        <v>85.626299999999844</v>
      </c>
      <c r="G1992" s="1">
        <f t="shared" si="155"/>
        <v>0.46800000000000352</v>
      </c>
      <c r="H1992">
        <f t="shared" si="156"/>
        <v>86.094299999999848</v>
      </c>
      <c r="I1992">
        <f t="shared" si="157"/>
        <v>0</v>
      </c>
      <c r="J1992">
        <f t="shared" si="158"/>
        <v>86.094299999999848</v>
      </c>
    </row>
    <row r="1993" spans="2:10" x14ac:dyDescent="0.3">
      <c r="B1993" s="7">
        <v>50631</v>
      </c>
      <c r="C1993" s="6" t="s">
        <v>20</v>
      </c>
      <c r="D1993" s="6">
        <v>14</v>
      </c>
      <c r="E1993" s="5">
        <v>5</v>
      </c>
      <c r="F1993">
        <f t="shared" si="159"/>
        <v>86.094299999999848</v>
      </c>
      <c r="G1993" s="1">
        <f t="shared" si="155"/>
        <v>0.70000000000000284</v>
      </c>
      <c r="H1993">
        <f t="shared" si="156"/>
        <v>86.794299999999851</v>
      </c>
      <c r="I1993">
        <f t="shared" si="157"/>
        <v>0</v>
      </c>
      <c r="J1993">
        <f t="shared" si="158"/>
        <v>86.794299999999851</v>
      </c>
    </row>
    <row r="1994" spans="2:10" x14ac:dyDescent="0.3">
      <c r="B1994" s="10">
        <v>50632</v>
      </c>
      <c r="C1994" s="9" t="s">
        <v>2</v>
      </c>
      <c r="D1994" s="9">
        <v>26.4</v>
      </c>
      <c r="E1994" s="8">
        <v>0</v>
      </c>
      <c r="F1994">
        <f t="shared" si="159"/>
        <v>86.794299999999851</v>
      </c>
      <c r="G1994" s="1">
        <f t="shared" si="155"/>
        <v>0</v>
      </c>
      <c r="H1994">
        <f t="shared" si="156"/>
        <v>86.794299999999851</v>
      </c>
      <c r="I1994">
        <f t="shared" si="157"/>
        <v>0</v>
      </c>
      <c r="J1994">
        <f t="shared" si="158"/>
        <v>86.794299999999851</v>
      </c>
    </row>
    <row r="1995" spans="2:10" x14ac:dyDescent="0.3">
      <c r="B1995" s="7">
        <v>50633</v>
      </c>
      <c r="C1995" s="6" t="s">
        <v>14</v>
      </c>
      <c r="D1995" s="6">
        <v>23</v>
      </c>
      <c r="E1995" s="5">
        <v>20.100000000000001</v>
      </c>
      <c r="F1995">
        <f t="shared" si="159"/>
        <v>86.794299999999851</v>
      </c>
      <c r="G1995" s="1">
        <f t="shared" si="155"/>
        <v>4.6230000000000047</v>
      </c>
      <c r="H1995">
        <f t="shared" si="156"/>
        <v>91.417299999999855</v>
      </c>
      <c r="I1995">
        <f t="shared" si="157"/>
        <v>0</v>
      </c>
      <c r="J1995">
        <f t="shared" si="158"/>
        <v>91.417299999999855</v>
      </c>
    </row>
    <row r="1996" spans="2:10" x14ac:dyDescent="0.3">
      <c r="B1996" s="10">
        <v>50634</v>
      </c>
      <c r="C1996" s="9" t="s">
        <v>22</v>
      </c>
      <c r="D1996" s="9">
        <v>20.5</v>
      </c>
      <c r="E1996" s="8">
        <v>1.1000000000000001</v>
      </c>
      <c r="F1996">
        <f t="shared" si="159"/>
        <v>91.417299999999855</v>
      </c>
      <c r="G1996" s="1">
        <f t="shared" si="155"/>
        <v>0.2254999999999967</v>
      </c>
      <c r="H1996">
        <f t="shared" si="156"/>
        <v>91.642799999999852</v>
      </c>
      <c r="I1996">
        <f t="shared" si="157"/>
        <v>0</v>
      </c>
      <c r="J1996">
        <f t="shared" si="158"/>
        <v>91.642799999999852</v>
      </c>
    </row>
    <row r="1997" spans="2:10" x14ac:dyDescent="0.3">
      <c r="B1997" s="7">
        <v>50635</v>
      </c>
      <c r="C1997" s="6" t="s">
        <v>25</v>
      </c>
      <c r="D1997" s="6">
        <v>15.9</v>
      </c>
      <c r="E1997" s="5">
        <v>3.1</v>
      </c>
      <c r="F1997">
        <f t="shared" si="159"/>
        <v>91.642799999999852</v>
      </c>
      <c r="G1997" s="1">
        <f t="shared" si="155"/>
        <v>0.49290000000000589</v>
      </c>
      <c r="H1997">
        <f t="shared" si="156"/>
        <v>92.135699999999858</v>
      </c>
      <c r="I1997">
        <f t="shared" si="157"/>
        <v>0</v>
      </c>
      <c r="J1997">
        <f t="shared" si="158"/>
        <v>92.135699999999858</v>
      </c>
    </row>
    <row r="1998" spans="2:10" x14ac:dyDescent="0.3">
      <c r="B1998" s="10">
        <v>50636</v>
      </c>
      <c r="C1998" s="9" t="s">
        <v>8</v>
      </c>
      <c r="D1998" s="9">
        <v>20.8</v>
      </c>
      <c r="E1998" s="8">
        <v>6.9</v>
      </c>
      <c r="F1998">
        <f t="shared" si="159"/>
        <v>92.135699999999858</v>
      </c>
      <c r="G1998" s="1">
        <f t="shared" si="155"/>
        <v>1.4351999999999947</v>
      </c>
      <c r="H1998">
        <f t="shared" si="156"/>
        <v>93.570899999999853</v>
      </c>
      <c r="I1998">
        <f t="shared" si="157"/>
        <v>0</v>
      </c>
      <c r="J1998">
        <f t="shared" si="158"/>
        <v>93.570899999999853</v>
      </c>
    </row>
    <row r="1999" spans="2:10" x14ac:dyDescent="0.3">
      <c r="B1999" s="7">
        <v>50637</v>
      </c>
      <c r="C1999" s="6" t="s">
        <v>11</v>
      </c>
      <c r="D1999" s="6">
        <v>12.9</v>
      </c>
      <c r="E1999" s="5">
        <v>1.5</v>
      </c>
      <c r="F1999">
        <f t="shared" si="159"/>
        <v>93.570899999999853</v>
      </c>
      <c r="G1999" s="1">
        <f t="shared" si="155"/>
        <v>0.19350000000000023</v>
      </c>
      <c r="H1999">
        <f t="shared" si="156"/>
        <v>93.764399999999853</v>
      </c>
      <c r="I1999">
        <f t="shared" si="157"/>
        <v>0</v>
      </c>
      <c r="J1999">
        <f t="shared" si="158"/>
        <v>93.764399999999853</v>
      </c>
    </row>
    <row r="2000" spans="2:10" x14ac:dyDescent="0.3">
      <c r="B2000" s="10">
        <v>50638</v>
      </c>
      <c r="C2000" s="9" t="s">
        <v>2</v>
      </c>
      <c r="D2000" s="9">
        <v>11.6</v>
      </c>
      <c r="E2000" s="8">
        <v>15.8</v>
      </c>
      <c r="F2000">
        <f t="shared" si="159"/>
        <v>93.764399999999853</v>
      </c>
      <c r="G2000" s="1">
        <f t="shared" si="155"/>
        <v>1.832800000000006</v>
      </c>
      <c r="H2000">
        <f t="shared" si="156"/>
        <v>95.597199999999859</v>
      </c>
      <c r="I2000">
        <f t="shared" si="157"/>
        <v>0</v>
      </c>
      <c r="J2000">
        <f t="shared" si="158"/>
        <v>95.597199999999859</v>
      </c>
    </row>
    <row r="2001" spans="2:10" x14ac:dyDescent="0.3">
      <c r="B2001" s="7">
        <v>50639</v>
      </c>
      <c r="C2001" s="6" t="s">
        <v>4</v>
      </c>
      <c r="D2001" s="6">
        <v>25.6</v>
      </c>
      <c r="E2001" s="5">
        <v>0</v>
      </c>
      <c r="F2001">
        <f t="shared" si="159"/>
        <v>95.597199999999859</v>
      </c>
      <c r="G2001" s="1">
        <f t="shared" si="155"/>
        <v>0</v>
      </c>
      <c r="H2001">
        <f t="shared" si="156"/>
        <v>95.597199999999859</v>
      </c>
      <c r="I2001">
        <f t="shared" si="157"/>
        <v>0</v>
      </c>
      <c r="J2001">
        <f t="shared" si="158"/>
        <v>95.597199999999859</v>
      </c>
    </row>
    <row r="2002" spans="2:10" x14ac:dyDescent="0.3">
      <c r="B2002" s="10">
        <v>50640</v>
      </c>
      <c r="C2002" s="9" t="s">
        <v>0</v>
      </c>
      <c r="D2002" s="9">
        <v>15.7</v>
      </c>
      <c r="E2002" s="8">
        <v>6.7</v>
      </c>
      <c r="F2002">
        <f t="shared" si="159"/>
        <v>95.597199999999859</v>
      </c>
      <c r="G2002" s="1">
        <f t="shared" si="155"/>
        <v>1.0519000000000034</v>
      </c>
      <c r="H2002">
        <f t="shared" si="156"/>
        <v>96.649099999999862</v>
      </c>
      <c r="I2002">
        <f t="shared" si="157"/>
        <v>0</v>
      </c>
      <c r="J2002">
        <f t="shared" si="158"/>
        <v>96.649099999999862</v>
      </c>
    </row>
    <row r="2003" spans="2:10" x14ac:dyDescent="0.3">
      <c r="B2003" s="7">
        <v>50641</v>
      </c>
      <c r="C2003" s="6" t="s">
        <v>25</v>
      </c>
      <c r="D2003" s="6">
        <v>25.5</v>
      </c>
      <c r="E2003" s="5">
        <v>0</v>
      </c>
      <c r="F2003">
        <f t="shared" si="159"/>
        <v>96.649099999999862</v>
      </c>
      <c r="G2003" s="1">
        <f t="shared" si="155"/>
        <v>0</v>
      </c>
      <c r="H2003">
        <f t="shared" si="156"/>
        <v>96.649099999999862</v>
      </c>
      <c r="I2003">
        <f t="shared" si="157"/>
        <v>0</v>
      </c>
      <c r="J2003">
        <f t="shared" si="158"/>
        <v>96.649099999999862</v>
      </c>
    </row>
    <row r="2004" spans="2:10" x14ac:dyDescent="0.3">
      <c r="B2004" s="10">
        <v>50642</v>
      </c>
      <c r="C2004" s="9" t="s">
        <v>5</v>
      </c>
      <c r="D2004" s="9">
        <v>19.5</v>
      </c>
      <c r="E2004" s="8">
        <v>3.4</v>
      </c>
      <c r="F2004">
        <f t="shared" si="159"/>
        <v>96.649099999999862</v>
      </c>
      <c r="G2004" s="1">
        <f t="shared" si="155"/>
        <v>0.6629999999999967</v>
      </c>
      <c r="H2004">
        <f t="shared" si="156"/>
        <v>97.312099999999859</v>
      </c>
      <c r="I2004">
        <f t="shared" si="157"/>
        <v>0</v>
      </c>
      <c r="J2004">
        <f t="shared" si="158"/>
        <v>97.312099999999859</v>
      </c>
    </row>
    <row r="2005" spans="2:10" x14ac:dyDescent="0.3">
      <c r="B2005" s="7">
        <v>50643</v>
      </c>
      <c r="C2005" s="6" t="s">
        <v>24</v>
      </c>
      <c r="D2005" s="6">
        <v>14.1</v>
      </c>
      <c r="E2005" s="5">
        <v>0</v>
      </c>
      <c r="F2005">
        <f t="shared" si="159"/>
        <v>97.312099999999859</v>
      </c>
      <c r="G2005" s="1">
        <f t="shared" si="155"/>
        <v>0</v>
      </c>
      <c r="H2005">
        <f t="shared" si="156"/>
        <v>97.312099999999859</v>
      </c>
      <c r="I2005">
        <f t="shared" si="157"/>
        <v>0</v>
      </c>
      <c r="J2005">
        <f t="shared" si="158"/>
        <v>97.312099999999859</v>
      </c>
    </row>
    <row r="2006" spans="2:10" x14ac:dyDescent="0.3">
      <c r="B2006" s="10">
        <v>50644</v>
      </c>
      <c r="C2006" s="9" t="s">
        <v>10</v>
      </c>
      <c r="D2006" s="9">
        <v>26.4</v>
      </c>
      <c r="E2006" s="8">
        <v>0</v>
      </c>
      <c r="F2006">
        <f t="shared" si="159"/>
        <v>97.312099999999859</v>
      </c>
      <c r="G2006" s="1">
        <f t="shared" si="155"/>
        <v>0</v>
      </c>
      <c r="H2006">
        <f t="shared" si="156"/>
        <v>97.312099999999859</v>
      </c>
      <c r="I2006">
        <f t="shared" si="157"/>
        <v>0</v>
      </c>
      <c r="J2006">
        <f t="shared" si="158"/>
        <v>97.312099999999859</v>
      </c>
    </row>
    <row r="2007" spans="2:10" x14ac:dyDescent="0.3">
      <c r="B2007" s="7">
        <v>50645</v>
      </c>
      <c r="C2007" s="6" t="s">
        <v>14</v>
      </c>
      <c r="D2007" s="6">
        <v>11.7</v>
      </c>
      <c r="E2007" s="5">
        <v>8.4</v>
      </c>
      <c r="F2007">
        <f t="shared" si="159"/>
        <v>97.312099999999859</v>
      </c>
      <c r="G2007" s="1">
        <f t="shared" si="155"/>
        <v>0.98279999999999745</v>
      </c>
      <c r="H2007">
        <f t="shared" si="156"/>
        <v>98.294899999999856</v>
      </c>
      <c r="I2007">
        <f t="shared" si="157"/>
        <v>0</v>
      </c>
      <c r="J2007">
        <f t="shared" si="158"/>
        <v>98.294899999999856</v>
      </c>
    </row>
    <row r="2008" spans="2:10" x14ac:dyDescent="0.3">
      <c r="B2008" s="10">
        <v>50646</v>
      </c>
      <c r="C2008" s="9" t="s">
        <v>24</v>
      </c>
      <c r="D2008" s="9">
        <v>28</v>
      </c>
      <c r="E2008" s="8">
        <v>0</v>
      </c>
      <c r="F2008">
        <f t="shared" si="159"/>
        <v>98.294899999999856</v>
      </c>
      <c r="G2008" s="1">
        <f t="shared" si="155"/>
        <v>0</v>
      </c>
      <c r="H2008">
        <f t="shared" si="156"/>
        <v>98.294899999999856</v>
      </c>
      <c r="I2008">
        <f t="shared" si="157"/>
        <v>0</v>
      </c>
      <c r="J2008">
        <f t="shared" si="158"/>
        <v>98.294899999999856</v>
      </c>
    </row>
    <row r="2009" spans="2:10" x14ac:dyDescent="0.3">
      <c r="B2009" s="7">
        <v>50647</v>
      </c>
      <c r="C2009" s="6" t="s">
        <v>23</v>
      </c>
      <c r="D2009" s="6">
        <v>13</v>
      </c>
      <c r="E2009" s="5">
        <v>0.1</v>
      </c>
      <c r="F2009">
        <f t="shared" si="159"/>
        <v>98.294899999999856</v>
      </c>
      <c r="G2009" s="1">
        <f t="shared" si="155"/>
        <v>0</v>
      </c>
      <c r="H2009">
        <f t="shared" si="156"/>
        <v>98.294899999999856</v>
      </c>
      <c r="I2009">
        <f t="shared" si="157"/>
        <v>0</v>
      </c>
      <c r="J2009">
        <f t="shared" si="158"/>
        <v>98.294899999999856</v>
      </c>
    </row>
    <row r="2010" spans="2:10" x14ac:dyDescent="0.3">
      <c r="B2010" s="10">
        <v>50648</v>
      </c>
      <c r="C2010" s="9" t="s">
        <v>9</v>
      </c>
      <c r="D2010" s="9">
        <v>10.8</v>
      </c>
      <c r="E2010" s="8">
        <v>11.3</v>
      </c>
      <c r="F2010">
        <f t="shared" si="159"/>
        <v>98.294899999999856</v>
      </c>
      <c r="G2010" s="1">
        <f t="shared" si="155"/>
        <v>1.2203999999999979</v>
      </c>
      <c r="H2010">
        <f t="shared" si="156"/>
        <v>99.515299999999854</v>
      </c>
      <c r="I2010">
        <f t="shared" si="157"/>
        <v>0</v>
      </c>
      <c r="J2010">
        <f t="shared" si="158"/>
        <v>99.515299999999854</v>
      </c>
    </row>
    <row r="2011" spans="2:10" x14ac:dyDescent="0.3">
      <c r="B2011" s="7">
        <v>50649</v>
      </c>
      <c r="C2011" s="6" t="s">
        <v>9</v>
      </c>
      <c r="D2011" s="6">
        <v>26.4</v>
      </c>
      <c r="E2011" s="5">
        <v>18.7</v>
      </c>
      <c r="F2011">
        <f t="shared" si="159"/>
        <v>99.515299999999854</v>
      </c>
      <c r="G2011" s="1">
        <f t="shared" si="155"/>
        <v>4.9368000000000052</v>
      </c>
      <c r="H2011">
        <f t="shared" si="156"/>
        <v>104.45209999999986</v>
      </c>
      <c r="I2011">
        <f t="shared" si="157"/>
        <v>1</v>
      </c>
      <c r="J2011">
        <f t="shared" si="158"/>
        <v>4.4520999999998594</v>
      </c>
    </row>
    <row r="2012" spans="2:10" x14ac:dyDescent="0.3">
      <c r="B2012" s="10">
        <v>50650</v>
      </c>
      <c r="C2012" s="9" t="s">
        <v>2</v>
      </c>
      <c r="D2012" s="9">
        <v>26.7</v>
      </c>
      <c r="E2012" s="8">
        <v>3.9</v>
      </c>
      <c r="F2012">
        <f t="shared" si="159"/>
        <v>4.4520999999998594</v>
      </c>
      <c r="G2012" s="1">
        <f t="shared" si="155"/>
        <v>1.0412999999999997</v>
      </c>
      <c r="H2012">
        <f t="shared" si="156"/>
        <v>5.4933999999998591</v>
      </c>
      <c r="I2012">
        <f t="shared" si="157"/>
        <v>0</v>
      </c>
      <c r="J2012">
        <f t="shared" si="158"/>
        <v>5.4933999999998591</v>
      </c>
    </row>
    <row r="2013" spans="2:10" x14ac:dyDescent="0.3">
      <c r="B2013" s="7">
        <v>50651</v>
      </c>
      <c r="C2013" s="6" t="s">
        <v>9</v>
      </c>
      <c r="D2013" s="6">
        <v>11.7</v>
      </c>
      <c r="E2013" s="5">
        <v>13</v>
      </c>
      <c r="F2013">
        <f t="shared" si="159"/>
        <v>5.4933999999998591</v>
      </c>
      <c r="G2013" s="1">
        <f t="shared" si="155"/>
        <v>1.5209999999999999</v>
      </c>
      <c r="H2013">
        <f t="shared" si="156"/>
        <v>7.014399999999859</v>
      </c>
      <c r="I2013">
        <f t="shared" si="157"/>
        <v>0</v>
      </c>
      <c r="J2013">
        <f t="shared" si="158"/>
        <v>7.014399999999859</v>
      </c>
    </row>
    <row r="2014" spans="2:10" x14ac:dyDescent="0.3">
      <c r="B2014" s="10">
        <v>50652</v>
      </c>
      <c r="C2014" s="9" t="s">
        <v>13</v>
      </c>
      <c r="D2014" s="9">
        <v>12</v>
      </c>
      <c r="E2014" s="8">
        <v>0.4</v>
      </c>
      <c r="F2014">
        <f t="shared" si="159"/>
        <v>7.014399999999859</v>
      </c>
      <c r="G2014" s="1">
        <f t="shared" si="155"/>
        <v>0</v>
      </c>
      <c r="H2014">
        <f t="shared" si="156"/>
        <v>7.014399999999859</v>
      </c>
      <c r="I2014">
        <f t="shared" si="157"/>
        <v>0</v>
      </c>
      <c r="J2014">
        <f t="shared" si="158"/>
        <v>7.014399999999859</v>
      </c>
    </row>
    <row r="2015" spans="2:10" x14ac:dyDescent="0.3">
      <c r="B2015" s="7">
        <v>50653</v>
      </c>
      <c r="C2015" s="6" t="s">
        <v>11</v>
      </c>
      <c r="D2015" s="6">
        <v>24.2</v>
      </c>
      <c r="E2015" s="5">
        <v>0.7</v>
      </c>
      <c r="F2015">
        <f t="shared" si="159"/>
        <v>7.014399999999859</v>
      </c>
      <c r="G2015" s="1">
        <f t="shared" si="155"/>
        <v>0</v>
      </c>
      <c r="H2015">
        <f t="shared" si="156"/>
        <v>7.014399999999859</v>
      </c>
      <c r="I2015">
        <f t="shared" si="157"/>
        <v>0</v>
      </c>
      <c r="J2015">
        <f t="shared" si="158"/>
        <v>7.014399999999859</v>
      </c>
    </row>
    <row r="2016" spans="2:10" x14ac:dyDescent="0.3">
      <c r="B2016" s="10">
        <v>50654</v>
      </c>
      <c r="C2016" s="9" t="s">
        <v>20</v>
      </c>
      <c r="D2016" s="9">
        <v>27.3</v>
      </c>
      <c r="E2016" s="8">
        <v>3.7</v>
      </c>
      <c r="F2016">
        <f t="shared" si="159"/>
        <v>7.014399999999859</v>
      </c>
      <c r="G2016" s="1">
        <f t="shared" si="155"/>
        <v>1.0101000000000004</v>
      </c>
      <c r="H2016">
        <f t="shared" si="156"/>
        <v>8.0244999999998594</v>
      </c>
      <c r="I2016">
        <f t="shared" si="157"/>
        <v>0</v>
      </c>
      <c r="J2016">
        <f t="shared" si="158"/>
        <v>8.0244999999998594</v>
      </c>
    </row>
    <row r="2017" spans="2:10" x14ac:dyDescent="0.3">
      <c r="B2017" s="7">
        <v>50655</v>
      </c>
      <c r="C2017" s="6" t="s">
        <v>4</v>
      </c>
      <c r="D2017" s="6">
        <v>10.7</v>
      </c>
      <c r="E2017" s="5">
        <v>0</v>
      </c>
      <c r="F2017">
        <f t="shared" si="159"/>
        <v>8.0244999999998594</v>
      </c>
      <c r="G2017" s="1">
        <f t="shared" si="155"/>
        <v>0</v>
      </c>
      <c r="H2017">
        <f t="shared" si="156"/>
        <v>8.0244999999998594</v>
      </c>
      <c r="I2017">
        <f t="shared" si="157"/>
        <v>0</v>
      </c>
      <c r="J2017">
        <f t="shared" si="158"/>
        <v>8.0244999999998594</v>
      </c>
    </row>
    <row r="2018" spans="2:10" x14ac:dyDescent="0.3">
      <c r="B2018" s="10">
        <v>50656</v>
      </c>
      <c r="C2018" s="9" t="s">
        <v>22</v>
      </c>
      <c r="D2018" s="9">
        <v>11.1</v>
      </c>
      <c r="E2018" s="8">
        <v>0</v>
      </c>
      <c r="F2018">
        <f t="shared" si="159"/>
        <v>8.0244999999998594</v>
      </c>
      <c r="G2018" s="1">
        <f t="shared" si="155"/>
        <v>0</v>
      </c>
      <c r="H2018">
        <f t="shared" si="156"/>
        <v>8.0244999999998594</v>
      </c>
      <c r="I2018">
        <f t="shared" si="157"/>
        <v>0</v>
      </c>
      <c r="J2018">
        <f t="shared" si="158"/>
        <v>8.0244999999998594</v>
      </c>
    </row>
    <row r="2019" spans="2:10" x14ac:dyDescent="0.3">
      <c r="B2019" s="7">
        <v>50657</v>
      </c>
      <c r="C2019" s="6" t="s">
        <v>0</v>
      </c>
      <c r="D2019" s="6">
        <v>28.5</v>
      </c>
      <c r="E2019" s="5">
        <v>19.8</v>
      </c>
      <c r="F2019">
        <f t="shared" si="159"/>
        <v>8.0244999999998594</v>
      </c>
      <c r="G2019" s="1">
        <f t="shared" si="155"/>
        <v>5.6430000000000007</v>
      </c>
      <c r="H2019">
        <f t="shared" si="156"/>
        <v>13.66749999999986</v>
      </c>
      <c r="I2019">
        <f t="shared" si="157"/>
        <v>0</v>
      </c>
      <c r="J2019">
        <f t="shared" si="158"/>
        <v>13.66749999999986</v>
      </c>
    </row>
    <row r="2020" spans="2:10" x14ac:dyDescent="0.3">
      <c r="B2020" s="10">
        <v>50658</v>
      </c>
      <c r="C2020" s="9" t="s">
        <v>2</v>
      </c>
      <c r="D2020" s="9">
        <v>10.1</v>
      </c>
      <c r="E2020" s="8">
        <v>0</v>
      </c>
      <c r="F2020">
        <f t="shared" si="159"/>
        <v>13.66749999999986</v>
      </c>
      <c r="G2020" s="1">
        <f t="shared" si="155"/>
        <v>0</v>
      </c>
      <c r="H2020">
        <f t="shared" si="156"/>
        <v>13.66749999999986</v>
      </c>
      <c r="I2020">
        <f t="shared" si="157"/>
        <v>0</v>
      </c>
      <c r="J2020">
        <f t="shared" si="158"/>
        <v>13.66749999999986</v>
      </c>
    </row>
    <row r="2021" spans="2:10" x14ac:dyDescent="0.3">
      <c r="B2021" s="7">
        <v>50659</v>
      </c>
      <c r="C2021" s="6" t="s">
        <v>21</v>
      </c>
      <c r="D2021" s="6">
        <v>20.8</v>
      </c>
      <c r="E2021" s="5">
        <v>11.2</v>
      </c>
      <c r="F2021">
        <f t="shared" si="159"/>
        <v>13.66749999999986</v>
      </c>
      <c r="G2021" s="1">
        <f t="shared" si="155"/>
        <v>2.3295999999999992</v>
      </c>
      <c r="H2021">
        <f t="shared" si="156"/>
        <v>15.997099999999859</v>
      </c>
      <c r="I2021">
        <f t="shared" si="157"/>
        <v>0</v>
      </c>
      <c r="J2021">
        <f t="shared" si="158"/>
        <v>15.997099999999859</v>
      </c>
    </row>
    <row r="2022" spans="2:10" x14ac:dyDescent="0.3">
      <c r="B2022" s="10">
        <v>50660</v>
      </c>
      <c r="C2022" s="9" t="s">
        <v>0</v>
      </c>
      <c r="D2022" s="9">
        <v>16.600000000000001</v>
      </c>
      <c r="E2022" s="8">
        <v>0</v>
      </c>
      <c r="F2022">
        <f t="shared" si="159"/>
        <v>15.997099999999859</v>
      </c>
      <c r="G2022" s="1">
        <f t="shared" si="155"/>
        <v>0</v>
      </c>
      <c r="H2022">
        <f t="shared" si="156"/>
        <v>15.997099999999859</v>
      </c>
      <c r="I2022">
        <f t="shared" si="157"/>
        <v>0</v>
      </c>
      <c r="J2022">
        <f t="shared" si="158"/>
        <v>15.997099999999859</v>
      </c>
    </row>
    <row r="2023" spans="2:10" x14ac:dyDescent="0.3">
      <c r="B2023" s="7">
        <v>50661</v>
      </c>
      <c r="C2023" s="6" t="s">
        <v>4</v>
      </c>
      <c r="D2023" s="6">
        <v>26.4</v>
      </c>
      <c r="E2023" s="5">
        <v>10</v>
      </c>
      <c r="F2023">
        <f t="shared" si="159"/>
        <v>15.997099999999859</v>
      </c>
      <c r="G2023" s="1">
        <f t="shared" si="155"/>
        <v>2.6399999999999988</v>
      </c>
      <c r="H2023">
        <f t="shared" si="156"/>
        <v>18.637099999999858</v>
      </c>
      <c r="I2023">
        <f t="shared" si="157"/>
        <v>0</v>
      </c>
      <c r="J2023">
        <f t="shared" si="158"/>
        <v>18.637099999999858</v>
      </c>
    </row>
    <row r="2024" spans="2:10" x14ac:dyDescent="0.3">
      <c r="B2024" s="10">
        <v>50662</v>
      </c>
      <c r="C2024" s="9" t="s">
        <v>5</v>
      </c>
      <c r="D2024" s="9">
        <v>15.1</v>
      </c>
      <c r="E2024" s="8">
        <v>0</v>
      </c>
      <c r="F2024">
        <f t="shared" si="159"/>
        <v>18.637099999999858</v>
      </c>
      <c r="G2024" s="1">
        <f t="shared" si="155"/>
        <v>0</v>
      </c>
      <c r="H2024">
        <f t="shared" si="156"/>
        <v>18.637099999999858</v>
      </c>
      <c r="I2024">
        <f t="shared" si="157"/>
        <v>0</v>
      </c>
      <c r="J2024">
        <f t="shared" si="158"/>
        <v>18.637099999999858</v>
      </c>
    </row>
    <row r="2025" spans="2:10" x14ac:dyDescent="0.3">
      <c r="B2025" s="7">
        <v>50663</v>
      </c>
      <c r="C2025" s="6" t="s">
        <v>10</v>
      </c>
      <c r="D2025" s="6">
        <v>20.9</v>
      </c>
      <c r="E2025" s="5">
        <v>10.1</v>
      </c>
      <c r="F2025">
        <f t="shared" si="159"/>
        <v>18.637099999999858</v>
      </c>
      <c r="G2025" s="1">
        <f t="shared" si="155"/>
        <v>2.1109000000000009</v>
      </c>
      <c r="H2025">
        <f t="shared" si="156"/>
        <v>20.747999999999859</v>
      </c>
      <c r="I2025">
        <f t="shared" si="157"/>
        <v>0</v>
      </c>
      <c r="J2025">
        <f t="shared" si="158"/>
        <v>20.747999999999859</v>
      </c>
    </row>
    <row r="2026" spans="2:10" x14ac:dyDescent="0.3">
      <c r="B2026" s="10">
        <v>50664</v>
      </c>
      <c r="C2026" s="9" t="s">
        <v>4</v>
      </c>
      <c r="D2026" s="9">
        <v>27.3</v>
      </c>
      <c r="E2026" s="8">
        <v>5.3</v>
      </c>
      <c r="F2026">
        <f t="shared" si="159"/>
        <v>20.747999999999859</v>
      </c>
      <c r="G2026" s="1">
        <f t="shared" si="155"/>
        <v>1.4468999999999994</v>
      </c>
      <c r="H2026">
        <f t="shared" si="156"/>
        <v>22.194899999999858</v>
      </c>
      <c r="I2026">
        <f t="shared" si="157"/>
        <v>0</v>
      </c>
      <c r="J2026">
        <f t="shared" si="158"/>
        <v>22.194899999999858</v>
      </c>
    </row>
    <row r="2027" spans="2:10" x14ac:dyDescent="0.3">
      <c r="B2027" s="7">
        <v>50665</v>
      </c>
      <c r="C2027" s="6" t="s">
        <v>10</v>
      </c>
      <c r="D2027" s="6">
        <v>17.600000000000001</v>
      </c>
      <c r="E2027" s="5">
        <v>5.5</v>
      </c>
      <c r="F2027">
        <f t="shared" si="159"/>
        <v>22.194899999999858</v>
      </c>
      <c r="G2027" s="1">
        <f t="shared" si="155"/>
        <v>0.96799999999999997</v>
      </c>
      <c r="H2027">
        <f t="shared" si="156"/>
        <v>23.162899999999858</v>
      </c>
      <c r="I2027">
        <f t="shared" si="157"/>
        <v>0</v>
      </c>
      <c r="J2027">
        <f t="shared" si="158"/>
        <v>23.162899999999858</v>
      </c>
    </row>
    <row r="2028" spans="2:10" x14ac:dyDescent="0.3">
      <c r="B2028" s="10">
        <v>50666</v>
      </c>
      <c r="C2028" s="9" t="s">
        <v>2</v>
      </c>
      <c r="D2028" s="9">
        <v>27.8</v>
      </c>
      <c r="E2028" s="8">
        <v>0</v>
      </c>
      <c r="F2028">
        <f t="shared" si="159"/>
        <v>23.162899999999858</v>
      </c>
      <c r="G2028" s="1">
        <f t="shared" si="155"/>
        <v>0</v>
      </c>
      <c r="H2028">
        <f t="shared" si="156"/>
        <v>23.162899999999858</v>
      </c>
      <c r="I2028">
        <f t="shared" si="157"/>
        <v>0</v>
      </c>
      <c r="J2028">
        <f t="shared" si="158"/>
        <v>23.162899999999858</v>
      </c>
    </row>
    <row r="2029" spans="2:10" x14ac:dyDescent="0.3">
      <c r="B2029" s="7">
        <v>50667</v>
      </c>
      <c r="C2029" s="6" t="s">
        <v>8</v>
      </c>
      <c r="D2029" s="6">
        <v>25.8</v>
      </c>
      <c r="E2029" s="5">
        <v>12.1</v>
      </c>
      <c r="F2029">
        <f t="shared" si="159"/>
        <v>23.162899999999858</v>
      </c>
      <c r="G2029" s="1">
        <f t="shared" si="155"/>
        <v>3.1218000000000004</v>
      </c>
      <c r="H2029">
        <f t="shared" si="156"/>
        <v>26.284699999999859</v>
      </c>
      <c r="I2029">
        <f t="shared" si="157"/>
        <v>0</v>
      </c>
      <c r="J2029">
        <f t="shared" si="158"/>
        <v>26.284699999999859</v>
      </c>
    </row>
    <row r="2030" spans="2:10" x14ac:dyDescent="0.3">
      <c r="B2030" s="10">
        <v>50668</v>
      </c>
      <c r="C2030" s="9" t="s">
        <v>20</v>
      </c>
      <c r="D2030" s="9">
        <v>18.100000000000001</v>
      </c>
      <c r="E2030" s="8">
        <v>1.1000000000000001</v>
      </c>
      <c r="F2030">
        <f t="shared" si="159"/>
        <v>26.284699999999859</v>
      </c>
      <c r="G2030" s="1">
        <f t="shared" si="155"/>
        <v>0.19910000000000139</v>
      </c>
      <c r="H2030">
        <f t="shared" si="156"/>
        <v>26.48379999999986</v>
      </c>
      <c r="I2030">
        <f t="shared" si="157"/>
        <v>0</v>
      </c>
      <c r="J2030">
        <f t="shared" si="158"/>
        <v>26.48379999999986</v>
      </c>
    </row>
    <row r="2031" spans="2:10" x14ac:dyDescent="0.3">
      <c r="B2031" s="7">
        <v>50669</v>
      </c>
      <c r="C2031" s="6" t="s">
        <v>19</v>
      </c>
      <c r="D2031" s="6">
        <v>21.9</v>
      </c>
      <c r="E2031" s="5">
        <v>7.7</v>
      </c>
      <c r="F2031">
        <f t="shared" si="159"/>
        <v>26.48379999999986</v>
      </c>
      <c r="G2031" s="1">
        <f t="shared" si="155"/>
        <v>1.6862999999999992</v>
      </c>
      <c r="H2031">
        <f t="shared" si="156"/>
        <v>28.170099999999859</v>
      </c>
      <c r="I2031">
        <f t="shared" si="157"/>
        <v>0</v>
      </c>
      <c r="J2031">
        <f t="shared" si="158"/>
        <v>28.170099999999859</v>
      </c>
    </row>
    <row r="2032" spans="2:10" x14ac:dyDescent="0.3">
      <c r="B2032" s="10">
        <v>50670</v>
      </c>
      <c r="C2032" s="9" t="s">
        <v>1</v>
      </c>
      <c r="D2032" s="9">
        <v>23.2</v>
      </c>
      <c r="E2032" s="8">
        <v>5.0999999999999996</v>
      </c>
      <c r="F2032">
        <f t="shared" si="159"/>
        <v>28.170099999999859</v>
      </c>
      <c r="G2032" s="1">
        <f t="shared" si="155"/>
        <v>1.1831999999999994</v>
      </c>
      <c r="H2032">
        <f t="shared" si="156"/>
        <v>29.353299999999859</v>
      </c>
      <c r="I2032">
        <f t="shared" si="157"/>
        <v>0</v>
      </c>
      <c r="J2032">
        <f t="shared" si="158"/>
        <v>29.353299999999859</v>
      </c>
    </row>
    <row r="2033" spans="2:10" x14ac:dyDescent="0.3">
      <c r="B2033" s="7">
        <v>50671</v>
      </c>
      <c r="C2033" s="6" t="s">
        <v>18</v>
      </c>
      <c r="D2033" s="6">
        <v>26.6</v>
      </c>
      <c r="E2033" s="5">
        <v>0.3</v>
      </c>
      <c r="F2033">
        <f t="shared" si="159"/>
        <v>29.353299999999859</v>
      </c>
      <c r="G2033" s="1">
        <f t="shared" si="155"/>
        <v>0</v>
      </c>
      <c r="H2033">
        <f t="shared" si="156"/>
        <v>29.353299999999859</v>
      </c>
      <c r="I2033">
        <f t="shared" si="157"/>
        <v>0</v>
      </c>
      <c r="J2033">
        <f t="shared" si="158"/>
        <v>29.353299999999859</v>
      </c>
    </row>
    <row r="2034" spans="2:10" x14ac:dyDescent="0.3">
      <c r="B2034" s="10">
        <v>50672</v>
      </c>
      <c r="C2034" s="9" t="s">
        <v>9</v>
      </c>
      <c r="D2034" s="9">
        <v>23.2</v>
      </c>
      <c r="E2034" s="8">
        <v>0</v>
      </c>
      <c r="F2034">
        <f t="shared" si="159"/>
        <v>29.353299999999859</v>
      </c>
      <c r="G2034" s="1">
        <f t="shared" si="155"/>
        <v>0</v>
      </c>
      <c r="H2034">
        <f t="shared" si="156"/>
        <v>29.353299999999859</v>
      </c>
      <c r="I2034">
        <f t="shared" si="157"/>
        <v>0</v>
      </c>
      <c r="J2034">
        <f t="shared" si="158"/>
        <v>29.353299999999859</v>
      </c>
    </row>
    <row r="2035" spans="2:10" x14ac:dyDescent="0.3">
      <c r="B2035" s="7">
        <v>50673</v>
      </c>
      <c r="C2035" s="6" t="s">
        <v>8</v>
      </c>
      <c r="D2035" s="6">
        <v>11</v>
      </c>
      <c r="E2035" s="5">
        <v>40.9</v>
      </c>
      <c r="F2035">
        <f t="shared" si="159"/>
        <v>29.353299999999859</v>
      </c>
      <c r="G2035" s="1">
        <f t="shared" si="155"/>
        <v>4.4989999999999988</v>
      </c>
      <c r="H2035">
        <f t="shared" si="156"/>
        <v>33.852299999999858</v>
      </c>
      <c r="I2035">
        <f t="shared" si="157"/>
        <v>0</v>
      </c>
      <c r="J2035">
        <f t="shared" si="158"/>
        <v>33.852299999999858</v>
      </c>
    </row>
    <row r="2036" spans="2:10" x14ac:dyDescent="0.3">
      <c r="B2036" s="10">
        <v>50674</v>
      </c>
      <c r="C2036" s="9" t="s">
        <v>15</v>
      </c>
      <c r="D2036" s="9">
        <v>26.8</v>
      </c>
      <c r="E2036" s="8">
        <v>2.2999999999999998</v>
      </c>
      <c r="F2036">
        <f t="shared" si="159"/>
        <v>33.852299999999858</v>
      </c>
      <c r="G2036" s="1">
        <f t="shared" si="155"/>
        <v>0.61639999999999873</v>
      </c>
      <c r="H2036">
        <f t="shared" si="156"/>
        <v>34.468699999999856</v>
      </c>
      <c r="I2036">
        <f t="shared" si="157"/>
        <v>0</v>
      </c>
      <c r="J2036">
        <f t="shared" si="158"/>
        <v>34.468699999999856</v>
      </c>
    </row>
    <row r="2037" spans="2:10" x14ac:dyDescent="0.3">
      <c r="B2037" s="7">
        <v>50675</v>
      </c>
      <c r="C2037" s="6" t="s">
        <v>4</v>
      </c>
      <c r="D2037" s="6">
        <v>22.2</v>
      </c>
      <c r="E2037" s="5">
        <v>0</v>
      </c>
      <c r="F2037">
        <f t="shared" si="159"/>
        <v>34.468699999999856</v>
      </c>
      <c r="G2037" s="1">
        <f t="shared" si="155"/>
        <v>0</v>
      </c>
      <c r="H2037">
        <f t="shared" si="156"/>
        <v>34.468699999999856</v>
      </c>
      <c r="I2037">
        <f t="shared" si="157"/>
        <v>0</v>
      </c>
      <c r="J2037">
        <f t="shared" si="158"/>
        <v>34.468699999999856</v>
      </c>
    </row>
    <row r="2038" spans="2:10" x14ac:dyDescent="0.3">
      <c r="B2038" s="10">
        <v>50676</v>
      </c>
      <c r="C2038" s="9" t="s">
        <v>3</v>
      </c>
      <c r="D2038" s="9">
        <v>10.199999999999999</v>
      </c>
      <c r="E2038" s="8">
        <v>6.1</v>
      </c>
      <c r="F2038">
        <f t="shared" si="159"/>
        <v>34.468699999999856</v>
      </c>
      <c r="G2038" s="1">
        <f t="shared" si="155"/>
        <v>0.62219999999999942</v>
      </c>
      <c r="H2038">
        <f t="shared" si="156"/>
        <v>35.090899999999856</v>
      </c>
      <c r="I2038">
        <f t="shared" si="157"/>
        <v>0</v>
      </c>
      <c r="J2038">
        <f t="shared" si="158"/>
        <v>35.090899999999856</v>
      </c>
    </row>
    <row r="2039" spans="2:10" x14ac:dyDescent="0.3">
      <c r="B2039" s="7">
        <v>50677</v>
      </c>
      <c r="C2039" s="6" t="s">
        <v>17</v>
      </c>
      <c r="D2039" s="6">
        <v>18.399999999999999</v>
      </c>
      <c r="E2039" s="5">
        <v>1.5</v>
      </c>
      <c r="F2039">
        <f t="shared" si="159"/>
        <v>35.090899999999856</v>
      </c>
      <c r="G2039" s="1">
        <f t="shared" si="155"/>
        <v>0.27600000000000335</v>
      </c>
      <c r="H2039">
        <f t="shared" si="156"/>
        <v>35.366899999999859</v>
      </c>
      <c r="I2039">
        <f t="shared" si="157"/>
        <v>0</v>
      </c>
      <c r="J2039">
        <f t="shared" si="158"/>
        <v>35.366899999999859</v>
      </c>
    </row>
    <row r="2040" spans="2:10" x14ac:dyDescent="0.3">
      <c r="B2040" s="10">
        <v>50678</v>
      </c>
      <c r="C2040" s="9" t="s">
        <v>0</v>
      </c>
      <c r="D2040" s="9">
        <v>29.4</v>
      </c>
      <c r="E2040" s="8">
        <v>22.3</v>
      </c>
      <c r="F2040">
        <f t="shared" si="159"/>
        <v>35.366899999999859</v>
      </c>
      <c r="G2040" s="1">
        <f t="shared" si="155"/>
        <v>6.5561999999999969</v>
      </c>
      <c r="H2040">
        <f t="shared" si="156"/>
        <v>41.923099999999856</v>
      </c>
      <c r="I2040">
        <f t="shared" si="157"/>
        <v>0</v>
      </c>
      <c r="J2040">
        <f t="shared" si="158"/>
        <v>41.923099999999856</v>
      </c>
    </row>
    <row r="2041" spans="2:10" x14ac:dyDescent="0.3">
      <c r="B2041" s="7">
        <v>50679</v>
      </c>
      <c r="C2041" s="6" t="s">
        <v>15</v>
      </c>
      <c r="D2041" s="6">
        <v>23.4</v>
      </c>
      <c r="E2041" s="5">
        <v>0</v>
      </c>
      <c r="F2041">
        <f t="shared" si="159"/>
        <v>41.923099999999856</v>
      </c>
      <c r="G2041" s="1">
        <f t="shared" si="155"/>
        <v>0</v>
      </c>
      <c r="H2041">
        <f t="shared" si="156"/>
        <v>41.923099999999856</v>
      </c>
      <c r="I2041">
        <f t="shared" si="157"/>
        <v>0</v>
      </c>
      <c r="J2041">
        <f t="shared" si="158"/>
        <v>41.923099999999856</v>
      </c>
    </row>
    <row r="2042" spans="2:10" x14ac:dyDescent="0.3">
      <c r="B2042" s="10">
        <v>50680</v>
      </c>
      <c r="C2042" s="9" t="s">
        <v>16</v>
      </c>
      <c r="D2042" s="9">
        <v>13.6</v>
      </c>
      <c r="E2042" s="8">
        <v>6.1</v>
      </c>
      <c r="F2042">
        <f t="shared" si="159"/>
        <v>41.923099999999856</v>
      </c>
      <c r="G2042" s="1">
        <f t="shared" si="155"/>
        <v>0.82959999999999923</v>
      </c>
      <c r="H2042">
        <f t="shared" si="156"/>
        <v>42.752699999999855</v>
      </c>
      <c r="I2042">
        <f t="shared" si="157"/>
        <v>0</v>
      </c>
      <c r="J2042">
        <f t="shared" si="158"/>
        <v>42.752699999999855</v>
      </c>
    </row>
    <row r="2043" spans="2:10" x14ac:dyDescent="0.3">
      <c r="B2043" s="7">
        <v>50681</v>
      </c>
      <c r="C2043" s="6" t="s">
        <v>0</v>
      </c>
      <c r="D2043" s="6">
        <v>17.7</v>
      </c>
      <c r="E2043" s="5">
        <v>1.4</v>
      </c>
      <c r="F2043">
        <f t="shared" si="159"/>
        <v>42.752699999999855</v>
      </c>
      <c r="G2043" s="1">
        <f t="shared" si="155"/>
        <v>0.24779999999999802</v>
      </c>
      <c r="H2043">
        <f t="shared" si="156"/>
        <v>43.000499999999853</v>
      </c>
      <c r="I2043">
        <f t="shared" si="157"/>
        <v>0</v>
      </c>
      <c r="J2043">
        <f t="shared" si="158"/>
        <v>43.000499999999853</v>
      </c>
    </row>
    <row r="2044" spans="2:10" x14ac:dyDescent="0.3">
      <c r="B2044" s="10">
        <v>50682</v>
      </c>
      <c r="C2044" s="9" t="s">
        <v>15</v>
      </c>
      <c r="D2044" s="9">
        <v>17</v>
      </c>
      <c r="E2044" s="8">
        <v>5.9</v>
      </c>
      <c r="F2044">
        <f t="shared" si="159"/>
        <v>43.000499999999853</v>
      </c>
      <c r="G2044" s="1">
        <f t="shared" si="155"/>
        <v>1.0030000000000001</v>
      </c>
      <c r="H2044">
        <f t="shared" si="156"/>
        <v>44.003499999999853</v>
      </c>
      <c r="I2044">
        <f t="shared" si="157"/>
        <v>0</v>
      </c>
      <c r="J2044">
        <f t="shared" si="158"/>
        <v>44.003499999999853</v>
      </c>
    </row>
    <row r="2045" spans="2:10" x14ac:dyDescent="0.3">
      <c r="B2045" s="7">
        <v>50683</v>
      </c>
      <c r="C2045" s="6" t="s">
        <v>10</v>
      </c>
      <c r="D2045" s="6">
        <v>29.6</v>
      </c>
      <c r="E2045" s="5">
        <v>6.6</v>
      </c>
      <c r="F2045">
        <f t="shared" si="159"/>
        <v>44.003499999999853</v>
      </c>
      <c r="G2045" s="1">
        <f t="shared" si="155"/>
        <v>1.9536000000000016</v>
      </c>
      <c r="H2045">
        <f t="shared" si="156"/>
        <v>45.957099999999855</v>
      </c>
      <c r="I2045">
        <f t="shared" si="157"/>
        <v>0</v>
      </c>
      <c r="J2045">
        <f t="shared" si="158"/>
        <v>45.957099999999855</v>
      </c>
    </row>
    <row r="2046" spans="2:10" x14ac:dyDescent="0.3">
      <c r="B2046" s="10">
        <v>50684</v>
      </c>
      <c r="C2046" s="9" t="s">
        <v>8</v>
      </c>
      <c r="D2046" s="9">
        <v>23.4</v>
      </c>
      <c r="E2046" s="8">
        <v>0</v>
      </c>
      <c r="F2046">
        <f t="shared" si="159"/>
        <v>45.957099999999855</v>
      </c>
      <c r="G2046" s="1">
        <f t="shared" si="155"/>
        <v>0</v>
      </c>
      <c r="H2046">
        <f t="shared" si="156"/>
        <v>45.957099999999855</v>
      </c>
      <c r="I2046">
        <f t="shared" si="157"/>
        <v>0</v>
      </c>
      <c r="J2046">
        <f t="shared" si="158"/>
        <v>45.957099999999855</v>
      </c>
    </row>
    <row r="2047" spans="2:10" x14ac:dyDescent="0.3">
      <c r="B2047" s="7">
        <v>50685</v>
      </c>
      <c r="C2047" s="6" t="s">
        <v>0</v>
      </c>
      <c r="D2047" s="6">
        <v>21.3</v>
      </c>
      <c r="E2047" s="5">
        <v>22.4</v>
      </c>
      <c r="F2047">
        <f t="shared" si="159"/>
        <v>45.957099999999855</v>
      </c>
      <c r="G2047" s="1">
        <f t="shared" si="155"/>
        <v>4.7712000000000003</v>
      </c>
      <c r="H2047">
        <f t="shared" si="156"/>
        <v>50.728299999999855</v>
      </c>
      <c r="I2047">
        <f t="shared" si="157"/>
        <v>0</v>
      </c>
      <c r="J2047">
        <f t="shared" si="158"/>
        <v>50.728299999999855</v>
      </c>
    </row>
    <row r="2048" spans="2:10" x14ac:dyDescent="0.3">
      <c r="B2048" s="10">
        <v>50686</v>
      </c>
      <c r="C2048" s="9" t="s">
        <v>2</v>
      </c>
      <c r="D2048" s="9">
        <v>18.600000000000001</v>
      </c>
      <c r="E2048" s="8">
        <v>0</v>
      </c>
      <c r="F2048">
        <f t="shared" si="159"/>
        <v>50.728299999999855</v>
      </c>
      <c r="G2048" s="1">
        <f t="shared" si="155"/>
        <v>0</v>
      </c>
      <c r="H2048">
        <f t="shared" si="156"/>
        <v>50.728299999999855</v>
      </c>
      <c r="I2048">
        <f t="shared" si="157"/>
        <v>0</v>
      </c>
      <c r="J2048">
        <f t="shared" si="158"/>
        <v>50.728299999999855</v>
      </c>
    </row>
    <row r="2049" spans="2:10" x14ac:dyDescent="0.3">
      <c r="B2049" s="7">
        <v>50687</v>
      </c>
      <c r="C2049" s="6" t="s">
        <v>4</v>
      </c>
      <c r="D2049" s="6">
        <v>16.8</v>
      </c>
      <c r="E2049" s="5">
        <v>2.8</v>
      </c>
      <c r="F2049">
        <f t="shared" si="159"/>
        <v>50.728299999999855</v>
      </c>
      <c r="G2049" s="1">
        <f t="shared" si="155"/>
        <v>0.47039999999999793</v>
      </c>
      <c r="H2049">
        <f t="shared" si="156"/>
        <v>51.198699999999853</v>
      </c>
      <c r="I2049">
        <f t="shared" si="157"/>
        <v>0</v>
      </c>
      <c r="J2049">
        <f t="shared" si="158"/>
        <v>51.198699999999853</v>
      </c>
    </row>
    <row r="2050" spans="2:10" x14ac:dyDescent="0.3">
      <c r="B2050" s="10">
        <v>50688</v>
      </c>
      <c r="C2050" s="9" t="s">
        <v>12</v>
      </c>
      <c r="D2050" s="9">
        <v>13.2</v>
      </c>
      <c r="E2050" s="8">
        <v>4</v>
      </c>
      <c r="F2050">
        <f t="shared" si="159"/>
        <v>51.198699999999853</v>
      </c>
      <c r="G2050" s="1">
        <f t="shared" si="155"/>
        <v>0.52799999999999869</v>
      </c>
      <c r="H2050">
        <f t="shared" si="156"/>
        <v>51.726699999999852</v>
      </c>
      <c r="I2050">
        <f t="shared" si="157"/>
        <v>0</v>
      </c>
      <c r="J2050">
        <f t="shared" si="158"/>
        <v>51.726699999999852</v>
      </c>
    </row>
    <row r="2051" spans="2:10" x14ac:dyDescent="0.3">
      <c r="B2051" s="7">
        <v>50689</v>
      </c>
      <c r="C2051" s="6" t="s">
        <v>2</v>
      </c>
      <c r="D2051" s="6">
        <v>29.8</v>
      </c>
      <c r="E2051" s="5">
        <v>24.9</v>
      </c>
      <c r="F2051">
        <f t="shared" si="159"/>
        <v>51.726699999999852</v>
      </c>
      <c r="G2051" s="1">
        <f t="shared" ref="G2051:G2114" si="160">H2051-F2051</f>
        <v>7.4202000000000012</v>
      </c>
      <c r="H2051">
        <f t="shared" ref="H2051:H2074" si="161">IF(E2051&gt;=1,(D2051*E2051%)+F2051,F2051)</f>
        <v>59.146899999999853</v>
      </c>
      <c r="I2051">
        <f t="shared" ref="I2051:I2114" si="162">IF(H2051&gt;=100,1,0)</f>
        <v>0</v>
      </c>
      <c r="J2051">
        <f t="shared" ref="J2051:J2114" si="163">IF(I2051=1,H2051-100,H2051)</f>
        <v>59.146899999999853</v>
      </c>
    </row>
    <row r="2052" spans="2:10" x14ac:dyDescent="0.3">
      <c r="B2052" s="10">
        <v>50690</v>
      </c>
      <c r="C2052" s="9" t="s">
        <v>8</v>
      </c>
      <c r="D2052" s="9">
        <v>10.6</v>
      </c>
      <c r="E2052" s="8">
        <v>31.8</v>
      </c>
      <c r="F2052">
        <f t="shared" ref="F2052:F2074" si="164">J2051</f>
        <v>59.146899999999853</v>
      </c>
      <c r="G2052" s="1">
        <f t="shared" si="160"/>
        <v>3.3708000000000027</v>
      </c>
      <c r="H2052">
        <f t="shared" si="161"/>
        <v>62.517699999999856</v>
      </c>
      <c r="I2052">
        <f t="shared" si="162"/>
        <v>0</v>
      </c>
      <c r="J2052">
        <f t="shared" si="163"/>
        <v>62.517699999999856</v>
      </c>
    </row>
    <row r="2053" spans="2:10" x14ac:dyDescent="0.3">
      <c r="B2053" s="7">
        <v>50691</v>
      </c>
      <c r="C2053" s="6" t="s">
        <v>14</v>
      </c>
      <c r="D2053" s="6">
        <v>11.9</v>
      </c>
      <c r="E2053" s="5">
        <v>12.3</v>
      </c>
      <c r="F2053">
        <f t="shared" si="164"/>
        <v>62.517699999999856</v>
      </c>
      <c r="G2053" s="1">
        <f t="shared" si="160"/>
        <v>1.4637000000000029</v>
      </c>
      <c r="H2053">
        <f t="shared" si="161"/>
        <v>63.981399999999859</v>
      </c>
      <c r="I2053">
        <f t="shared" si="162"/>
        <v>0</v>
      </c>
      <c r="J2053">
        <f t="shared" si="163"/>
        <v>63.981399999999859</v>
      </c>
    </row>
    <row r="2054" spans="2:10" x14ac:dyDescent="0.3">
      <c r="B2054" s="10">
        <v>50692</v>
      </c>
      <c r="C2054" s="9" t="s">
        <v>13</v>
      </c>
      <c r="D2054" s="9">
        <v>26.8</v>
      </c>
      <c r="E2054" s="8">
        <v>0.5</v>
      </c>
      <c r="F2054">
        <f t="shared" si="164"/>
        <v>63.981399999999859</v>
      </c>
      <c r="G2054" s="1">
        <f t="shared" si="160"/>
        <v>0</v>
      </c>
      <c r="H2054">
        <f t="shared" si="161"/>
        <v>63.981399999999859</v>
      </c>
      <c r="I2054">
        <f t="shared" si="162"/>
        <v>0</v>
      </c>
      <c r="J2054">
        <f t="shared" si="163"/>
        <v>63.981399999999859</v>
      </c>
    </row>
    <row r="2055" spans="2:10" x14ac:dyDescent="0.3">
      <c r="B2055" s="7">
        <v>50693</v>
      </c>
      <c r="C2055" s="6" t="s">
        <v>5</v>
      </c>
      <c r="D2055" s="6">
        <v>29</v>
      </c>
      <c r="E2055" s="5">
        <v>3.5</v>
      </c>
      <c r="F2055">
        <f t="shared" si="164"/>
        <v>63.981399999999859</v>
      </c>
      <c r="G2055" s="1">
        <f t="shared" si="160"/>
        <v>1.0149999999999935</v>
      </c>
      <c r="H2055">
        <f t="shared" si="161"/>
        <v>64.996399999999852</v>
      </c>
      <c r="I2055">
        <f t="shared" si="162"/>
        <v>0</v>
      </c>
      <c r="J2055">
        <f t="shared" si="163"/>
        <v>64.996399999999852</v>
      </c>
    </row>
    <row r="2056" spans="2:10" x14ac:dyDescent="0.3">
      <c r="B2056" s="10">
        <v>50694</v>
      </c>
      <c r="C2056" s="9" t="s">
        <v>12</v>
      </c>
      <c r="D2056" s="9">
        <v>22.9</v>
      </c>
      <c r="E2056" s="8">
        <v>2</v>
      </c>
      <c r="F2056">
        <f t="shared" si="164"/>
        <v>64.996399999999852</v>
      </c>
      <c r="G2056" s="1">
        <f t="shared" si="160"/>
        <v>0.45799999999999841</v>
      </c>
      <c r="H2056">
        <f t="shared" si="161"/>
        <v>65.45439999999985</v>
      </c>
      <c r="I2056">
        <f t="shared" si="162"/>
        <v>0</v>
      </c>
      <c r="J2056">
        <f t="shared" si="163"/>
        <v>65.45439999999985</v>
      </c>
    </row>
    <row r="2057" spans="2:10" x14ac:dyDescent="0.3">
      <c r="B2057" s="7">
        <v>50695</v>
      </c>
      <c r="C2057" s="6" t="s">
        <v>11</v>
      </c>
      <c r="D2057" s="6">
        <v>27.1</v>
      </c>
      <c r="E2057" s="5">
        <v>0</v>
      </c>
      <c r="F2057">
        <f t="shared" si="164"/>
        <v>65.45439999999985</v>
      </c>
      <c r="G2057" s="1">
        <f t="shared" si="160"/>
        <v>0</v>
      </c>
      <c r="H2057">
        <f t="shared" si="161"/>
        <v>65.45439999999985</v>
      </c>
      <c r="I2057">
        <f t="shared" si="162"/>
        <v>0</v>
      </c>
      <c r="J2057">
        <f t="shared" si="163"/>
        <v>65.45439999999985</v>
      </c>
    </row>
    <row r="2058" spans="2:10" x14ac:dyDescent="0.3">
      <c r="B2058" s="10">
        <v>50696</v>
      </c>
      <c r="C2058" s="9" t="s">
        <v>8</v>
      </c>
      <c r="D2058" s="9">
        <v>11.8</v>
      </c>
      <c r="E2058" s="8">
        <v>49</v>
      </c>
      <c r="F2058">
        <f t="shared" si="164"/>
        <v>65.45439999999985</v>
      </c>
      <c r="G2058" s="1">
        <f t="shared" si="160"/>
        <v>5.7819999999999965</v>
      </c>
      <c r="H2058">
        <f t="shared" si="161"/>
        <v>71.236399999999847</v>
      </c>
      <c r="I2058">
        <f t="shared" si="162"/>
        <v>0</v>
      </c>
      <c r="J2058">
        <f t="shared" si="163"/>
        <v>71.236399999999847</v>
      </c>
    </row>
    <row r="2059" spans="2:10" x14ac:dyDescent="0.3">
      <c r="B2059" s="7">
        <v>50697</v>
      </c>
      <c r="C2059" s="6" t="s">
        <v>10</v>
      </c>
      <c r="D2059" s="6">
        <v>26.6</v>
      </c>
      <c r="E2059" s="5">
        <v>0</v>
      </c>
      <c r="F2059">
        <f t="shared" si="164"/>
        <v>71.236399999999847</v>
      </c>
      <c r="G2059" s="1">
        <f t="shared" si="160"/>
        <v>0</v>
      </c>
      <c r="H2059">
        <f t="shared" si="161"/>
        <v>71.236399999999847</v>
      </c>
      <c r="I2059">
        <f t="shared" si="162"/>
        <v>0</v>
      </c>
      <c r="J2059">
        <f t="shared" si="163"/>
        <v>71.236399999999847</v>
      </c>
    </row>
    <row r="2060" spans="2:10" x14ac:dyDescent="0.3">
      <c r="B2060" s="10">
        <v>50698</v>
      </c>
      <c r="C2060" s="9" t="s">
        <v>3</v>
      </c>
      <c r="D2060" s="9">
        <v>21.3</v>
      </c>
      <c r="E2060" s="8">
        <v>0</v>
      </c>
      <c r="F2060">
        <f t="shared" si="164"/>
        <v>71.236399999999847</v>
      </c>
      <c r="G2060" s="1">
        <f t="shared" si="160"/>
        <v>0</v>
      </c>
      <c r="H2060">
        <f t="shared" si="161"/>
        <v>71.236399999999847</v>
      </c>
      <c r="I2060">
        <f t="shared" si="162"/>
        <v>0</v>
      </c>
      <c r="J2060">
        <f t="shared" si="163"/>
        <v>71.236399999999847</v>
      </c>
    </row>
    <row r="2061" spans="2:10" x14ac:dyDescent="0.3">
      <c r="B2061" s="7">
        <v>50699</v>
      </c>
      <c r="C2061" s="6" t="s">
        <v>9</v>
      </c>
      <c r="D2061" s="6">
        <v>23.2</v>
      </c>
      <c r="E2061" s="5">
        <v>0</v>
      </c>
      <c r="F2061">
        <f t="shared" si="164"/>
        <v>71.236399999999847</v>
      </c>
      <c r="G2061" s="1">
        <f t="shared" si="160"/>
        <v>0</v>
      </c>
      <c r="H2061">
        <f t="shared" si="161"/>
        <v>71.236399999999847</v>
      </c>
      <c r="I2061">
        <f t="shared" si="162"/>
        <v>0</v>
      </c>
      <c r="J2061">
        <f t="shared" si="163"/>
        <v>71.236399999999847</v>
      </c>
    </row>
    <row r="2062" spans="2:10" x14ac:dyDescent="0.3">
      <c r="B2062" s="10">
        <v>50700</v>
      </c>
      <c r="C2062" s="9" t="s">
        <v>8</v>
      </c>
      <c r="D2062" s="9">
        <v>27.3</v>
      </c>
      <c r="E2062" s="8">
        <v>0</v>
      </c>
      <c r="F2062">
        <f t="shared" si="164"/>
        <v>71.236399999999847</v>
      </c>
      <c r="G2062" s="1">
        <f t="shared" si="160"/>
        <v>0</v>
      </c>
      <c r="H2062">
        <f t="shared" si="161"/>
        <v>71.236399999999847</v>
      </c>
      <c r="I2062">
        <f t="shared" si="162"/>
        <v>0</v>
      </c>
      <c r="J2062">
        <f t="shared" si="163"/>
        <v>71.236399999999847</v>
      </c>
    </row>
    <row r="2063" spans="2:10" x14ac:dyDescent="0.3">
      <c r="B2063" s="7">
        <v>50701</v>
      </c>
      <c r="C2063" s="6" t="s">
        <v>4</v>
      </c>
      <c r="D2063" s="6">
        <v>21.3</v>
      </c>
      <c r="E2063" s="5">
        <v>2.6</v>
      </c>
      <c r="F2063">
        <f t="shared" si="164"/>
        <v>71.236399999999847</v>
      </c>
      <c r="G2063" s="1">
        <f t="shared" si="160"/>
        <v>0.55379999999999541</v>
      </c>
      <c r="H2063">
        <f t="shared" si="161"/>
        <v>71.790199999999842</v>
      </c>
      <c r="I2063">
        <f t="shared" si="162"/>
        <v>0</v>
      </c>
      <c r="J2063">
        <f t="shared" si="163"/>
        <v>71.790199999999842</v>
      </c>
    </row>
    <row r="2064" spans="2:10" x14ac:dyDescent="0.3">
      <c r="B2064" s="10">
        <v>50702</v>
      </c>
      <c r="C2064" s="9" t="s">
        <v>2</v>
      </c>
      <c r="D2064" s="9">
        <v>22.9</v>
      </c>
      <c r="E2064" s="8">
        <v>5.3</v>
      </c>
      <c r="F2064">
        <f t="shared" si="164"/>
        <v>71.790199999999842</v>
      </c>
      <c r="G2064" s="1">
        <f t="shared" si="160"/>
        <v>1.2137000000000029</v>
      </c>
      <c r="H2064">
        <f t="shared" si="161"/>
        <v>73.003899999999845</v>
      </c>
      <c r="I2064">
        <f t="shared" si="162"/>
        <v>0</v>
      </c>
      <c r="J2064">
        <f t="shared" si="163"/>
        <v>73.003899999999845</v>
      </c>
    </row>
    <row r="2065" spans="2:10" x14ac:dyDescent="0.3">
      <c r="B2065" s="7">
        <v>50703</v>
      </c>
      <c r="C2065" s="6" t="s">
        <v>7</v>
      </c>
      <c r="D2065" s="6">
        <v>25</v>
      </c>
      <c r="E2065" s="5">
        <v>0</v>
      </c>
      <c r="F2065">
        <f t="shared" si="164"/>
        <v>73.003899999999845</v>
      </c>
      <c r="G2065" s="1">
        <f t="shared" si="160"/>
        <v>0</v>
      </c>
      <c r="H2065">
        <f t="shared" si="161"/>
        <v>73.003899999999845</v>
      </c>
      <c r="I2065">
        <f t="shared" si="162"/>
        <v>0</v>
      </c>
      <c r="J2065">
        <f t="shared" si="163"/>
        <v>73.003899999999845</v>
      </c>
    </row>
    <row r="2066" spans="2:10" x14ac:dyDescent="0.3">
      <c r="B2066" s="10">
        <v>50704</v>
      </c>
      <c r="C2066" s="9" t="s">
        <v>6</v>
      </c>
      <c r="D2066" s="9">
        <v>15.9</v>
      </c>
      <c r="E2066" s="8">
        <v>2.5</v>
      </c>
      <c r="F2066">
        <f t="shared" si="164"/>
        <v>73.003899999999845</v>
      </c>
      <c r="G2066" s="1">
        <f t="shared" si="160"/>
        <v>0.39749999999999375</v>
      </c>
      <c r="H2066">
        <f t="shared" si="161"/>
        <v>73.401399999999839</v>
      </c>
      <c r="I2066">
        <f t="shared" si="162"/>
        <v>0</v>
      </c>
      <c r="J2066">
        <f t="shared" si="163"/>
        <v>73.401399999999839</v>
      </c>
    </row>
    <row r="2067" spans="2:10" x14ac:dyDescent="0.3">
      <c r="B2067" s="7">
        <v>50705</v>
      </c>
      <c r="C2067" s="6" t="s">
        <v>5</v>
      </c>
      <c r="D2067" s="6">
        <v>19.2</v>
      </c>
      <c r="E2067" s="5">
        <v>1.3</v>
      </c>
      <c r="F2067">
        <f t="shared" si="164"/>
        <v>73.401399999999839</v>
      </c>
      <c r="G2067" s="1">
        <f t="shared" si="160"/>
        <v>0.24960000000000093</v>
      </c>
      <c r="H2067">
        <f t="shared" si="161"/>
        <v>73.65099999999984</v>
      </c>
      <c r="I2067">
        <f t="shared" si="162"/>
        <v>0</v>
      </c>
      <c r="J2067">
        <f t="shared" si="163"/>
        <v>73.65099999999984</v>
      </c>
    </row>
    <row r="2068" spans="2:10" x14ac:dyDescent="0.3">
      <c r="B2068" s="10">
        <v>50706</v>
      </c>
      <c r="C2068" s="9" t="s">
        <v>0</v>
      </c>
      <c r="D2068" s="9">
        <v>22.5</v>
      </c>
      <c r="E2068" s="8">
        <v>10.9</v>
      </c>
      <c r="F2068">
        <f t="shared" si="164"/>
        <v>73.65099999999984</v>
      </c>
      <c r="G2068" s="1">
        <f t="shared" si="160"/>
        <v>2.4525000000000006</v>
      </c>
      <c r="H2068">
        <f t="shared" si="161"/>
        <v>76.10349999999984</v>
      </c>
      <c r="I2068">
        <f t="shared" si="162"/>
        <v>0</v>
      </c>
      <c r="J2068">
        <f t="shared" si="163"/>
        <v>76.10349999999984</v>
      </c>
    </row>
    <row r="2069" spans="2:10" x14ac:dyDescent="0.3">
      <c r="B2069" s="7">
        <v>50707</v>
      </c>
      <c r="C2069" s="6" t="s">
        <v>4</v>
      </c>
      <c r="D2069" s="6">
        <v>28.7</v>
      </c>
      <c r="E2069" s="5">
        <v>13.3</v>
      </c>
      <c r="F2069">
        <f t="shared" si="164"/>
        <v>76.10349999999984</v>
      </c>
      <c r="G2069" s="1">
        <f t="shared" si="160"/>
        <v>3.8170999999999964</v>
      </c>
      <c r="H2069">
        <f t="shared" si="161"/>
        <v>79.920599999999837</v>
      </c>
      <c r="I2069">
        <f t="shared" si="162"/>
        <v>0</v>
      </c>
      <c r="J2069">
        <f t="shared" si="163"/>
        <v>79.920599999999837</v>
      </c>
    </row>
    <row r="2070" spans="2:10" x14ac:dyDescent="0.3">
      <c r="B2070" s="10">
        <v>50708</v>
      </c>
      <c r="C2070" s="9" t="s">
        <v>2</v>
      </c>
      <c r="D2070" s="9">
        <v>14.6</v>
      </c>
      <c r="E2070" s="8">
        <v>29.3</v>
      </c>
      <c r="F2070">
        <f t="shared" si="164"/>
        <v>79.920599999999837</v>
      </c>
      <c r="G2070" s="1">
        <f t="shared" si="160"/>
        <v>4.2777999999999992</v>
      </c>
      <c r="H2070">
        <f t="shared" si="161"/>
        <v>84.198399999999836</v>
      </c>
      <c r="I2070">
        <f t="shared" si="162"/>
        <v>0</v>
      </c>
      <c r="J2070">
        <f t="shared" si="163"/>
        <v>84.198399999999836</v>
      </c>
    </row>
    <row r="2071" spans="2:10" x14ac:dyDescent="0.3">
      <c r="B2071" s="7">
        <v>50709</v>
      </c>
      <c r="C2071" s="6" t="s">
        <v>3</v>
      </c>
      <c r="D2071" s="6">
        <v>12.1</v>
      </c>
      <c r="E2071" s="5">
        <v>6.5</v>
      </c>
      <c r="F2071">
        <f t="shared" si="164"/>
        <v>84.198399999999836</v>
      </c>
      <c r="G2071" s="1">
        <f t="shared" si="160"/>
        <v>0.78650000000000375</v>
      </c>
      <c r="H2071">
        <f t="shared" si="161"/>
        <v>84.98489999999984</v>
      </c>
      <c r="I2071">
        <f t="shared" si="162"/>
        <v>0</v>
      </c>
      <c r="J2071">
        <f t="shared" si="163"/>
        <v>84.98489999999984</v>
      </c>
    </row>
    <row r="2072" spans="2:10" x14ac:dyDescent="0.3">
      <c r="B2072" s="10">
        <v>50710</v>
      </c>
      <c r="C2072" s="9" t="s">
        <v>2</v>
      </c>
      <c r="D2072" s="9">
        <v>20</v>
      </c>
      <c r="E2072" s="8">
        <v>26.1</v>
      </c>
      <c r="F2072">
        <f t="shared" si="164"/>
        <v>84.98489999999984</v>
      </c>
      <c r="G2072" s="1">
        <f t="shared" si="160"/>
        <v>5.2199999999999989</v>
      </c>
      <c r="H2072">
        <f t="shared" si="161"/>
        <v>90.204899999999839</v>
      </c>
      <c r="I2072">
        <f t="shared" si="162"/>
        <v>0</v>
      </c>
      <c r="J2072">
        <f t="shared" si="163"/>
        <v>90.204899999999839</v>
      </c>
    </row>
    <row r="2073" spans="2:10" x14ac:dyDescent="0.3">
      <c r="B2073" s="7">
        <v>50711</v>
      </c>
      <c r="C2073" s="6" t="s">
        <v>1</v>
      </c>
      <c r="D2073" s="6">
        <v>20.8</v>
      </c>
      <c r="E2073" s="5">
        <v>2.5</v>
      </c>
      <c r="F2073">
        <f t="shared" si="164"/>
        <v>90.204899999999839</v>
      </c>
      <c r="G2073" s="1">
        <f t="shared" si="160"/>
        <v>0.51999999999999602</v>
      </c>
      <c r="H2073">
        <f t="shared" si="161"/>
        <v>90.724899999999835</v>
      </c>
      <c r="I2073">
        <f t="shared" si="162"/>
        <v>0</v>
      </c>
      <c r="J2073">
        <f t="shared" si="163"/>
        <v>90.724899999999835</v>
      </c>
    </row>
    <row r="2074" spans="2:10" x14ac:dyDescent="0.3">
      <c r="B2074" s="4">
        <v>50712</v>
      </c>
      <c r="C2074" s="3" t="s">
        <v>0</v>
      </c>
      <c r="D2074" s="3">
        <v>26.6</v>
      </c>
      <c r="E2074" s="2">
        <v>5.9</v>
      </c>
      <c r="F2074">
        <f t="shared" si="164"/>
        <v>90.724899999999835</v>
      </c>
      <c r="G2074" s="1">
        <f t="shared" si="160"/>
        <v>1.5694000000000017</v>
      </c>
      <c r="H2074">
        <f t="shared" si="161"/>
        <v>92.294299999999836</v>
      </c>
      <c r="I2074">
        <f t="shared" si="162"/>
        <v>0</v>
      </c>
      <c r="J2074">
        <f t="shared" si="163"/>
        <v>92.294299999999836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4"/>
  <sheetViews>
    <sheetView topLeftCell="A6" workbookViewId="0">
      <selection activeCell="AC15" sqref="AC15"/>
    </sheetView>
  </sheetViews>
  <sheetFormatPr defaultRowHeight="14.4" x14ac:dyDescent="0.3"/>
  <cols>
    <col min="1" max="1" width="16.6640625" bestFit="1" customWidth="1"/>
    <col min="2" max="2" width="17.44140625" bestFit="1" customWidth="1"/>
  </cols>
  <sheetData>
    <row r="3" spans="1:2" x14ac:dyDescent="0.3">
      <c r="A3" s="17" t="s">
        <v>44</v>
      </c>
      <c r="B3" t="s">
        <v>43</v>
      </c>
    </row>
    <row r="4" spans="1:2" x14ac:dyDescent="0.3">
      <c r="A4" s="16" t="s">
        <v>7</v>
      </c>
      <c r="B4" s="15">
        <v>17.835714285714282</v>
      </c>
    </row>
    <row r="5" spans="1:2" x14ac:dyDescent="0.3">
      <c r="A5" s="16" t="s">
        <v>16</v>
      </c>
      <c r="B5" s="15">
        <v>18.398214285714282</v>
      </c>
    </row>
    <row r="6" spans="1:2" x14ac:dyDescent="0.3">
      <c r="A6" s="16" t="s">
        <v>6</v>
      </c>
      <c r="B6" s="15">
        <v>18.451612903225808</v>
      </c>
    </row>
    <row r="7" spans="1:2" x14ac:dyDescent="0.3">
      <c r="A7" s="16" t="s">
        <v>12</v>
      </c>
      <c r="B7" s="15">
        <v>18.58717948717949</v>
      </c>
    </row>
    <row r="8" spans="1:2" x14ac:dyDescent="0.3">
      <c r="A8" s="16" t="s">
        <v>27</v>
      </c>
      <c r="B8" s="15">
        <v>18.830769230769231</v>
      </c>
    </row>
    <row r="9" spans="1:2" x14ac:dyDescent="0.3">
      <c r="A9" s="16" t="s">
        <v>5</v>
      </c>
      <c r="B9" s="15">
        <v>19.109375</v>
      </c>
    </row>
    <row r="10" spans="1:2" x14ac:dyDescent="0.3">
      <c r="A10" s="16" t="s">
        <v>18</v>
      </c>
      <c r="B10" s="15">
        <v>19.113333333333333</v>
      </c>
    </row>
    <row r="11" spans="1:2" x14ac:dyDescent="0.3">
      <c r="A11" s="16" t="s">
        <v>20</v>
      </c>
      <c r="B11" s="15">
        <v>19.152830188679246</v>
      </c>
    </row>
    <row r="12" spans="1:2" x14ac:dyDescent="0.3">
      <c r="A12" s="16" t="s">
        <v>22</v>
      </c>
      <c r="B12" s="15">
        <v>19.332499999999996</v>
      </c>
    </row>
    <row r="13" spans="1:2" x14ac:dyDescent="0.3">
      <c r="A13" s="16" t="s">
        <v>8</v>
      </c>
      <c r="B13" s="15">
        <v>19.362251655629144</v>
      </c>
    </row>
    <row r="14" spans="1:2" x14ac:dyDescent="0.3">
      <c r="A14" s="16" t="s">
        <v>4</v>
      </c>
      <c r="B14" s="15">
        <v>19.525000000000002</v>
      </c>
    </row>
    <row r="15" spans="1:2" x14ac:dyDescent="0.3">
      <c r="A15" s="16" t="s">
        <v>25</v>
      </c>
      <c r="B15" s="15">
        <v>19.547457627118646</v>
      </c>
    </row>
    <row r="16" spans="1:2" x14ac:dyDescent="0.3">
      <c r="A16" s="16" t="s">
        <v>9</v>
      </c>
      <c r="B16" s="15">
        <v>19.651449275362314</v>
      </c>
    </row>
    <row r="17" spans="1:2" x14ac:dyDescent="0.3">
      <c r="A17" s="16" t="s">
        <v>13</v>
      </c>
      <c r="B17" s="15">
        <v>19.720000000000002</v>
      </c>
    </row>
    <row r="18" spans="1:2" x14ac:dyDescent="0.3">
      <c r="A18" s="16" t="s">
        <v>1</v>
      </c>
      <c r="B18" s="15">
        <v>19.838000000000001</v>
      </c>
    </row>
    <row r="19" spans="1:2" x14ac:dyDescent="0.3">
      <c r="A19" s="16" t="s">
        <v>3</v>
      </c>
      <c r="B19" s="15">
        <v>19.852884615384614</v>
      </c>
    </row>
    <row r="20" spans="1:2" x14ac:dyDescent="0.3">
      <c r="A20" s="16" t="s">
        <v>24</v>
      </c>
      <c r="B20" s="15">
        <v>20.065384615384616</v>
      </c>
    </row>
    <row r="21" spans="1:2" x14ac:dyDescent="0.3">
      <c r="A21" s="16" t="s">
        <v>14</v>
      </c>
      <c r="B21" s="15">
        <v>20.084251968503942</v>
      </c>
    </row>
    <row r="22" spans="1:2" x14ac:dyDescent="0.3">
      <c r="A22" s="16" t="s">
        <v>21</v>
      </c>
      <c r="B22" s="15">
        <v>20.128750000000004</v>
      </c>
    </row>
    <row r="23" spans="1:2" x14ac:dyDescent="0.3">
      <c r="A23" s="16" t="s">
        <v>10</v>
      </c>
      <c r="B23" s="15">
        <v>20.26153846153845</v>
      </c>
    </row>
    <row r="24" spans="1:2" x14ac:dyDescent="0.3">
      <c r="A24" s="16" t="s">
        <v>2</v>
      </c>
      <c r="B24" s="15">
        <v>20.515021459227452</v>
      </c>
    </row>
    <row r="25" spans="1:2" x14ac:dyDescent="0.3">
      <c r="A25" s="16" t="s">
        <v>19</v>
      </c>
      <c r="B25" s="15">
        <v>20.698684210526313</v>
      </c>
    </row>
    <row r="26" spans="1:2" x14ac:dyDescent="0.3">
      <c r="A26" s="16" t="s">
        <v>15</v>
      </c>
      <c r="B26" s="15">
        <v>20.923255813953489</v>
      </c>
    </row>
    <row r="27" spans="1:2" x14ac:dyDescent="0.3">
      <c r="A27" s="16" t="s">
        <v>17</v>
      </c>
      <c r="B27" s="15">
        <v>21.426086956521736</v>
      </c>
    </row>
    <row r="28" spans="1:2" x14ac:dyDescent="0.3">
      <c r="A28" s="16" t="s">
        <v>11</v>
      </c>
      <c r="B28" s="15">
        <v>21.487999999999996</v>
      </c>
    </row>
    <row r="29" spans="1:2" x14ac:dyDescent="0.3">
      <c r="A29" s="16" t="s">
        <v>23</v>
      </c>
      <c r="B29" s="15">
        <v>21.551851851851861</v>
      </c>
    </row>
    <row r="30" spans="1:2" x14ac:dyDescent="0.3">
      <c r="A30" s="16" t="s">
        <v>0</v>
      </c>
      <c r="B30" s="15">
        <v>21.702631578947376</v>
      </c>
    </row>
    <row r="31" spans="1:2" x14ac:dyDescent="0.3">
      <c r="A31" s="16" t="s">
        <v>28</v>
      </c>
      <c r="B31" s="15">
        <v>22.371428571428567</v>
      </c>
    </row>
    <row r="32" spans="1:2" x14ac:dyDescent="0.3">
      <c r="A32" s="16" t="s">
        <v>29</v>
      </c>
      <c r="B32" s="15">
        <v>22.430769230769233</v>
      </c>
    </row>
    <row r="33" spans="1:2" x14ac:dyDescent="0.3">
      <c r="A33" s="16" t="s">
        <v>26</v>
      </c>
      <c r="B33" s="15">
        <v>23.428571428571427</v>
      </c>
    </row>
    <row r="34" spans="1:2" x14ac:dyDescent="0.3">
      <c r="A34" s="16" t="s">
        <v>42</v>
      </c>
      <c r="B34" s="15">
        <v>20.028088803088796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074"/>
  <sheetViews>
    <sheetView topLeftCell="F1" workbookViewId="0">
      <selection activeCell="AC15" sqref="AC15"/>
    </sheetView>
  </sheetViews>
  <sheetFormatPr defaultRowHeight="14.4" x14ac:dyDescent="0.3"/>
  <cols>
    <col min="2" max="2" width="10.109375" bestFit="1" customWidth="1"/>
    <col min="3" max="3" width="16.21875" bestFit="1" customWidth="1"/>
    <col min="4" max="4" width="11.44140625" bestFit="1" customWidth="1"/>
    <col min="5" max="5" width="14.77734375" bestFit="1" customWidth="1"/>
    <col min="6" max="6" width="14.21875" bestFit="1" customWidth="1"/>
    <col min="7" max="7" width="18.21875" bestFit="1" customWidth="1"/>
    <col min="8" max="8" width="25" bestFit="1" customWidth="1"/>
    <col min="9" max="9" width="17" bestFit="1" customWidth="1"/>
    <col min="10" max="10" width="19" bestFit="1" customWidth="1"/>
    <col min="12" max="12" width="16.6640625" bestFit="1" customWidth="1"/>
    <col min="13" max="13" width="17.44140625" bestFit="1" customWidth="1"/>
    <col min="16" max="16" width="9.77734375" bestFit="1" customWidth="1"/>
  </cols>
  <sheetData>
    <row r="1" spans="2:16" x14ac:dyDescent="0.3">
      <c r="P1" t="s">
        <v>46</v>
      </c>
    </row>
    <row r="2" spans="2:16" x14ac:dyDescent="0.3">
      <c r="B2" s="14" t="s">
        <v>41</v>
      </c>
      <c r="C2" s="13" t="s">
        <v>40</v>
      </c>
      <c r="D2" s="13" t="s">
        <v>39</v>
      </c>
      <c r="E2" s="12" t="s">
        <v>38</v>
      </c>
      <c r="F2" s="11" t="s">
        <v>37</v>
      </c>
      <c r="G2" s="11" t="s">
        <v>36</v>
      </c>
      <c r="H2" s="11" t="s">
        <v>35</v>
      </c>
      <c r="I2" s="11" t="s">
        <v>34</v>
      </c>
      <c r="J2" s="11" t="s">
        <v>33</v>
      </c>
      <c r="L2" s="17" t="s">
        <v>44</v>
      </c>
      <c r="M2" t="s">
        <v>43</v>
      </c>
      <c r="O2" t="s">
        <v>45</v>
      </c>
      <c r="P2" t="str">
        <f>L3</f>
        <v>Thaumasia</v>
      </c>
    </row>
    <row r="3" spans="2:16" x14ac:dyDescent="0.3">
      <c r="B3" s="7">
        <v>48641</v>
      </c>
      <c r="C3" s="6" t="s">
        <v>27</v>
      </c>
      <c r="D3" s="6">
        <v>27.8</v>
      </c>
      <c r="E3" s="5">
        <v>0.2</v>
      </c>
      <c r="F3" s="1">
        <v>0</v>
      </c>
      <c r="G3" s="1">
        <f t="shared" ref="G3:G66" si="0">H3-F3</f>
        <v>0</v>
      </c>
      <c r="H3">
        <f t="shared" ref="H3:H66" si="1">IF(E3&gt;=1,(D3*E3%)+F3,F3)</f>
        <v>0</v>
      </c>
      <c r="I3">
        <f t="shared" ref="I3:I66" si="2">IF(H3&gt;=100,1,0)</f>
        <v>0</v>
      </c>
      <c r="J3">
        <f t="shared" ref="J3:J66" si="3">IF(I3=1,H3-100,H3)</f>
        <v>0</v>
      </c>
      <c r="L3" s="16" t="s">
        <v>7</v>
      </c>
      <c r="M3" s="15">
        <v>17.835714285714282</v>
      </c>
    </row>
    <row r="4" spans="2:16" x14ac:dyDescent="0.3">
      <c r="B4" s="10">
        <v>48642</v>
      </c>
      <c r="C4" s="9" t="s">
        <v>16</v>
      </c>
      <c r="D4" s="9">
        <v>11.8</v>
      </c>
      <c r="E4" s="8">
        <v>1.7</v>
      </c>
      <c r="F4">
        <f t="shared" ref="F4:F67" si="4">J3</f>
        <v>0</v>
      </c>
      <c r="G4" s="1">
        <f t="shared" si="0"/>
        <v>0.20060000000000003</v>
      </c>
      <c r="H4">
        <f t="shared" si="1"/>
        <v>0.20060000000000003</v>
      </c>
      <c r="I4">
        <f t="shared" si="2"/>
        <v>0</v>
      </c>
      <c r="J4">
        <f t="shared" si="3"/>
        <v>0.20060000000000003</v>
      </c>
      <c r="L4" s="16" t="s">
        <v>16</v>
      </c>
      <c r="M4" s="15">
        <v>18.398214285714282</v>
      </c>
    </row>
    <row r="5" spans="2:16" x14ac:dyDescent="0.3">
      <c r="B5" s="7">
        <v>48643</v>
      </c>
      <c r="C5" s="6" t="s">
        <v>10</v>
      </c>
      <c r="D5" s="6">
        <v>21</v>
      </c>
      <c r="E5" s="5">
        <v>6</v>
      </c>
      <c r="F5">
        <f t="shared" si="4"/>
        <v>0.20060000000000003</v>
      </c>
      <c r="G5" s="1">
        <f t="shared" si="0"/>
        <v>1.26</v>
      </c>
      <c r="H5">
        <f t="shared" si="1"/>
        <v>1.4606000000000001</v>
      </c>
      <c r="I5">
        <f t="shared" si="2"/>
        <v>0</v>
      </c>
      <c r="J5">
        <f t="shared" si="3"/>
        <v>1.4606000000000001</v>
      </c>
      <c r="L5" s="16" t="s">
        <v>6</v>
      </c>
      <c r="M5" s="15">
        <v>18.451612903225808</v>
      </c>
    </row>
    <row r="6" spans="2:16" x14ac:dyDescent="0.3">
      <c r="B6" s="10">
        <v>48644</v>
      </c>
      <c r="C6" s="9" t="s">
        <v>0</v>
      </c>
      <c r="D6" s="9">
        <v>26.3</v>
      </c>
      <c r="E6" s="8">
        <v>11.4</v>
      </c>
      <c r="F6">
        <f t="shared" si="4"/>
        <v>1.4606000000000001</v>
      </c>
      <c r="G6" s="1">
        <f t="shared" si="0"/>
        <v>2.9981999999999998</v>
      </c>
      <c r="H6">
        <f t="shared" si="1"/>
        <v>4.4588000000000001</v>
      </c>
      <c r="I6">
        <f t="shared" si="2"/>
        <v>0</v>
      </c>
      <c r="J6">
        <f t="shared" si="3"/>
        <v>4.4588000000000001</v>
      </c>
      <c r="L6" s="16" t="s">
        <v>12</v>
      </c>
      <c r="M6" s="15">
        <v>18.58717948717949</v>
      </c>
    </row>
    <row r="7" spans="2:16" x14ac:dyDescent="0.3">
      <c r="B7" s="7">
        <v>48645</v>
      </c>
      <c r="C7" s="6" t="s">
        <v>22</v>
      </c>
      <c r="D7" s="6">
        <v>28.8</v>
      </c>
      <c r="E7" s="5">
        <v>0</v>
      </c>
      <c r="F7">
        <f t="shared" si="4"/>
        <v>4.4588000000000001</v>
      </c>
      <c r="G7" s="1">
        <f t="shared" si="0"/>
        <v>0</v>
      </c>
      <c r="H7">
        <f t="shared" si="1"/>
        <v>4.4588000000000001</v>
      </c>
      <c r="I7">
        <f t="shared" si="2"/>
        <v>0</v>
      </c>
      <c r="J7">
        <f t="shared" si="3"/>
        <v>4.4588000000000001</v>
      </c>
      <c r="L7" s="16" t="s">
        <v>27</v>
      </c>
      <c r="M7" s="15">
        <v>18.830769230769231</v>
      </c>
    </row>
    <row r="8" spans="2:16" x14ac:dyDescent="0.3">
      <c r="B8" s="10">
        <v>48646</v>
      </c>
      <c r="C8" s="9" t="s">
        <v>21</v>
      </c>
      <c r="D8" s="9">
        <v>29.2</v>
      </c>
      <c r="E8" s="8">
        <v>0</v>
      </c>
      <c r="F8">
        <f t="shared" si="4"/>
        <v>4.4588000000000001</v>
      </c>
      <c r="G8" s="1">
        <f t="shared" si="0"/>
        <v>0</v>
      </c>
      <c r="H8">
        <f t="shared" si="1"/>
        <v>4.4588000000000001</v>
      </c>
      <c r="I8">
        <f t="shared" si="2"/>
        <v>0</v>
      </c>
      <c r="J8">
        <f t="shared" si="3"/>
        <v>4.4588000000000001</v>
      </c>
      <c r="L8" s="16" t="s">
        <v>5</v>
      </c>
      <c r="M8" s="15">
        <v>19.109375</v>
      </c>
    </row>
    <row r="9" spans="2:16" x14ac:dyDescent="0.3">
      <c r="B9" s="7">
        <v>48647</v>
      </c>
      <c r="C9" s="6" t="s">
        <v>8</v>
      </c>
      <c r="D9" s="6">
        <v>25.6</v>
      </c>
      <c r="E9" s="5">
        <v>28.7</v>
      </c>
      <c r="F9">
        <f t="shared" si="4"/>
        <v>4.4588000000000001</v>
      </c>
      <c r="G9" s="1">
        <f t="shared" si="0"/>
        <v>7.3472000000000008</v>
      </c>
      <c r="H9">
        <f t="shared" si="1"/>
        <v>11.806000000000001</v>
      </c>
      <c r="I9">
        <f t="shared" si="2"/>
        <v>0</v>
      </c>
      <c r="J9">
        <f t="shared" si="3"/>
        <v>11.806000000000001</v>
      </c>
      <c r="L9" s="16" t="s">
        <v>18</v>
      </c>
      <c r="M9" s="15">
        <v>19.113333333333333</v>
      </c>
    </row>
    <row r="10" spans="2:16" x14ac:dyDescent="0.3">
      <c r="B10" s="10">
        <v>48648</v>
      </c>
      <c r="C10" s="9" t="s">
        <v>9</v>
      </c>
      <c r="D10" s="9">
        <v>10.1</v>
      </c>
      <c r="E10" s="8">
        <v>7.7</v>
      </c>
      <c r="F10">
        <f t="shared" si="4"/>
        <v>11.806000000000001</v>
      </c>
      <c r="G10" s="1">
        <f t="shared" si="0"/>
        <v>0.77769999999999939</v>
      </c>
      <c r="H10">
        <f t="shared" si="1"/>
        <v>12.5837</v>
      </c>
      <c r="I10">
        <f t="shared" si="2"/>
        <v>0</v>
      </c>
      <c r="J10">
        <f t="shared" si="3"/>
        <v>12.5837</v>
      </c>
      <c r="L10" s="16" t="s">
        <v>20</v>
      </c>
      <c r="M10" s="15">
        <v>19.152830188679246</v>
      </c>
    </row>
    <row r="11" spans="2:16" x14ac:dyDescent="0.3">
      <c r="B11" s="7">
        <v>48649</v>
      </c>
      <c r="C11" s="6" t="s">
        <v>19</v>
      </c>
      <c r="D11" s="6">
        <v>14.6</v>
      </c>
      <c r="E11" s="5">
        <v>0</v>
      </c>
      <c r="F11">
        <f t="shared" si="4"/>
        <v>12.5837</v>
      </c>
      <c r="G11" s="1">
        <f t="shared" si="0"/>
        <v>0</v>
      </c>
      <c r="H11">
        <f t="shared" si="1"/>
        <v>12.5837</v>
      </c>
      <c r="I11">
        <f t="shared" si="2"/>
        <v>0</v>
      </c>
      <c r="J11">
        <f t="shared" si="3"/>
        <v>12.5837</v>
      </c>
      <c r="L11" s="16" t="s">
        <v>22</v>
      </c>
      <c r="M11" s="15">
        <v>19.332499999999996</v>
      </c>
    </row>
    <row r="12" spans="2:16" x14ac:dyDescent="0.3">
      <c r="B12" s="10">
        <v>48650</v>
      </c>
      <c r="C12" s="9" t="s">
        <v>4</v>
      </c>
      <c r="D12" s="9">
        <v>11.5</v>
      </c>
      <c r="E12" s="8">
        <v>1.9</v>
      </c>
      <c r="F12">
        <f t="shared" si="4"/>
        <v>12.5837</v>
      </c>
      <c r="G12" s="1">
        <f t="shared" si="0"/>
        <v>0.21850000000000058</v>
      </c>
      <c r="H12">
        <f t="shared" si="1"/>
        <v>12.802200000000001</v>
      </c>
      <c r="I12">
        <f t="shared" si="2"/>
        <v>0</v>
      </c>
      <c r="J12">
        <f t="shared" si="3"/>
        <v>12.802200000000001</v>
      </c>
      <c r="L12" s="16" t="s">
        <v>8</v>
      </c>
      <c r="M12" s="15">
        <v>19.362251655629144</v>
      </c>
    </row>
    <row r="13" spans="2:16" x14ac:dyDescent="0.3">
      <c r="B13" s="7">
        <v>48651</v>
      </c>
      <c r="C13" s="6" t="s">
        <v>21</v>
      </c>
      <c r="D13" s="6">
        <v>15.2</v>
      </c>
      <c r="E13" s="5">
        <v>0</v>
      </c>
      <c r="F13">
        <f t="shared" si="4"/>
        <v>12.802200000000001</v>
      </c>
      <c r="G13" s="1">
        <f t="shared" si="0"/>
        <v>0</v>
      </c>
      <c r="H13">
        <f t="shared" si="1"/>
        <v>12.802200000000001</v>
      </c>
      <c r="I13">
        <f t="shared" si="2"/>
        <v>0</v>
      </c>
      <c r="J13">
        <f t="shared" si="3"/>
        <v>12.802200000000001</v>
      </c>
      <c r="L13" s="16" t="s">
        <v>4</v>
      </c>
      <c r="M13" s="15">
        <v>19.525000000000002</v>
      </c>
    </row>
    <row r="14" spans="2:16" x14ac:dyDescent="0.3">
      <c r="B14" s="10">
        <v>48652</v>
      </c>
      <c r="C14" s="9" t="s">
        <v>8</v>
      </c>
      <c r="D14" s="9">
        <v>10.199999999999999</v>
      </c>
      <c r="E14" s="8">
        <v>13.3</v>
      </c>
      <c r="F14">
        <f t="shared" si="4"/>
        <v>12.802200000000001</v>
      </c>
      <c r="G14" s="1">
        <f t="shared" si="0"/>
        <v>1.3566000000000003</v>
      </c>
      <c r="H14">
        <f t="shared" si="1"/>
        <v>14.158800000000001</v>
      </c>
      <c r="I14">
        <f t="shared" si="2"/>
        <v>0</v>
      </c>
      <c r="J14">
        <f t="shared" si="3"/>
        <v>14.158800000000001</v>
      </c>
      <c r="L14" s="16" t="s">
        <v>25</v>
      </c>
      <c r="M14" s="15">
        <v>19.547457627118646</v>
      </c>
    </row>
    <row r="15" spans="2:16" x14ac:dyDescent="0.3">
      <c r="B15" s="7">
        <v>48653</v>
      </c>
      <c r="C15" s="6" t="s">
        <v>25</v>
      </c>
      <c r="D15" s="6">
        <v>20.399999999999999</v>
      </c>
      <c r="E15" s="5">
        <v>4.5999999999999996</v>
      </c>
      <c r="F15">
        <f t="shared" si="4"/>
        <v>14.158800000000001</v>
      </c>
      <c r="G15" s="1">
        <f t="shared" si="0"/>
        <v>0.93839999999999968</v>
      </c>
      <c r="H15">
        <f t="shared" si="1"/>
        <v>15.097200000000001</v>
      </c>
      <c r="I15">
        <f t="shared" si="2"/>
        <v>0</v>
      </c>
      <c r="J15">
        <f t="shared" si="3"/>
        <v>15.097200000000001</v>
      </c>
      <c r="L15" s="16" t="s">
        <v>9</v>
      </c>
      <c r="M15" s="15">
        <v>19.651449275362314</v>
      </c>
    </row>
    <row r="16" spans="2:16" x14ac:dyDescent="0.3">
      <c r="B16" s="10">
        <v>48654</v>
      </c>
      <c r="C16" s="9" t="s">
        <v>25</v>
      </c>
      <c r="D16" s="9">
        <v>13.6</v>
      </c>
      <c r="E16" s="8">
        <v>8</v>
      </c>
      <c r="F16">
        <f t="shared" si="4"/>
        <v>15.097200000000001</v>
      </c>
      <c r="G16" s="1">
        <f t="shared" si="0"/>
        <v>1.088000000000001</v>
      </c>
      <c r="H16">
        <f t="shared" si="1"/>
        <v>16.185200000000002</v>
      </c>
      <c r="I16">
        <f t="shared" si="2"/>
        <v>0</v>
      </c>
      <c r="J16">
        <f t="shared" si="3"/>
        <v>16.185200000000002</v>
      </c>
      <c r="L16" s="16" t="s">
        <v>13</v>
      </c>
      <c r="M16" s="15">
        <v>19.720000000000002</v>
      </c>
    </row>
    <row r="17" spans="2:13" x14ac:dyDescent="0.3">
      <c r="B17" s="7">
        <v>48655</v>
      </c>
      <c r="C17" s="6" t="s">
        <v>14</v>
      </c>
      <c r="D17" s="6">
        <v>11</v>
      </c>
      <c r="E17" s="5">
        <v>11.6</v>
      </c>
      <c r="F17">
        <f t="shared" si="4"/>
        <v>16.185200000000002</v>
      </c>
      <c r="G17" s="1">
        <f t="shared" si="0"/>
        <v>1.2759999999999998</v>
      </c>
      <c r="H17">
        <f t="shared" si="1"/>
        <v>17.461200000000002</v>
      </c>
      <c r="I17">
        <f t="shared" si="2"/>
        <v>0</v>
      </c>
      <c r="J17">
        <f t="shared" si="3"/>
        <v>17.461200000000002</v>
      </c>
      <c r="L17" s="16" t="s">
        <v>1</v>
      </c>
      <c r="M17" s="15">
        <v>19.838000000000001</v>
      </c>
    </row>
    <row r="18" spans="2:13" x14ac:dyDescent="0.3">
      <c r="B18" s="10">
        <v>48656</v>
      </c>
      <c r="C18" s="9" t="s">
        <v>29</v>
      </c>
      <c r="D18" s="9">
        <v>14.1</v>
      </c>
      <c r="E18" s="8">
        <v>0</v>
      </c>
      <c r="F18">
        <f t="shared" si="4"/>
        <v>17.461200000000002</v>
      </c>
      <c r="G18" s="1">
        <f t="shared" si="0"/>
        <v>0</v>
      </c>
      <c r="H18">
        <f t="shared" si="1"/>
        <v>17.461200000000002</v>
      </c>
      <c r="I18">
        <f t="shared" si="2"/>
        <v>0</v>
      </c>
      <c r="J18">
        <f t="shared" si="3"/>
        <v>17.461200000000002</v>
      </c>
      <c r="L18" s="16" t="s">
        <v>3</v>
      </c>
      <c r="M18" s="15">
        <v>19.852884615384614</v>
      </c>
    </row>
    <row r="19" spans="2:13" x14ac:dyDescent="0.3">
      <c r="B19" s="7">
        <v>48657</v>
      </c>
      <c r="C19" s="6" t="s">
        <v>8</v>
      </c>
      <c r="D19" s="6">
        <v>19.2</v>
      </c>
      <c r="E19" s="5">
        <v>0</v>
      </c>
      <c r="F19">
        <f t="shared" si="4"/>
        <v>17.461200000000002</v>
      </c>
      <c r="G19" s="1">
        <f t="shared" si="0"/>
        <v>0</v>
      </c>
      <c r="H19">
        <f t="shared" si="1"/>
        <v>17.461200000000002</v>
      </c>
      <c r="I19">
        <f t="shared" si="2"/>
        <v>0</v>
      </c>
      <c r="J19">
        <f t="shared" si="3"/>
        <v>17.461200000000002</v>
      </c>
      <c r="L19" s="16" t="s">
        <v>24</v>
      </c>
      <c r="M19" s="15">
        <v>20.065384615384616</v>
      </c>
    </row>
    <row r="20" spans="2:13" x14ac:dyDescent="0.3">
      <c r="B20" s="10">
        <v>48658</v>
      </c>
      <c r="C20" s="9" t="s">
        <v>8</v>
      </c>
      <c r="D20" s="9">
        <v>20.7</v>
      </c>
      <c r="E20" s="8">
        <v>0</v>
      </c>
      <c r="F20">
        <f t="shared" si="4"/>
        <v>17.461200000000002</v>
      </c>
      <c r="G20" s="1">
        <f t="shared" si="0"/>
        <v>0</v>
      </c>
      <c r="H20">
        <f t="shared" si="1"/>
        <v>17.461200000000002</v>
      </c>
      <c r="I20">
        <f t="shared" si="2"/>
        <v>0</v>
      </c>
      <c r="J20">
        <f t="shared" si="3"/>
        <v>17.461200000000002</v>
      </c>
      <c r="L20" s="16" t="s">
        <v>14</v>
      </c>
      <c r="M20" s="15">
        <v>20.084251968503942</v>
      </c>
    </row>
    <row r="21" spans="2:13" x14ac:dyDescent="0.3">
      <c r="B21" s="7">
        <v>48659</v>
      </c>
      <c r="C21" s="6" t="s">
        <v>23</v>
      </c>
      <c r="D21" s="6">
        <v>29.5</v>
      </c>
      <c r="E21" s="5">
        <v>2.1</v>
      </c>
      <c r="F21">
        <f t="shared" si="4"/>
        <v>17.461200000000002</v>
      </c>
      <c r="G21" s="1">
        <f t="shared" si="0"/>
        <v>0.61949999999999861</v>
      </c>
      <c r="H21">
        <f t="shared" si="1"/>
        <v>18.0807</v>
      </c>
      <c r="I21">
        <f t="shared" si="2"/>
        <v>0</v>
      </c>
      <c r="J21">
        <f t="shared" si="3"/>
        <v>18.0807</v>
      </c>
      <c r="L21" s="16" t="s">
        <v>21</v>
      </c>
      <c r="M21" s="15">
        <v>20.128750000000004</v>
      </c>
    </row>
    <row r="22" spans="2:13" x14ac:dyDescent="0.3">
      <c r="B22" s="10">
        <v>48660</v>
      </c>
      <c r="C22" s="9" t="s">
        <v>9</v>
      </c>
      <c r="D22" s="9">
        <v>24.4</v>
      </c>
      <c r="E22" s="8">
        <v>10.1</v>
      </c>
      <c r="F22">
        <f t="shared" si="4"/>
        <v>18.0807</v>
      </c>
      <c r="G22" s="1">
        <f t="shared" si="0"/>
        <v>2.4643999999999977</v>
      </c>
      <c r="H22">
        <f t="shared" si="1"/>
        <v>20.545099999999998</v>
      </c>
      <c r="I22">
        <f t="shared" si="2"/>
        <v>0</v>
      </c>
      <c r="J22">
        <f t="shared" si="3"/>
        <v>20.545099999999998</v>
      </c>
      <c r="L22" s="16" t="s">
        <v>10</v>
      </c>
      <c r="M22" s="15">
        <v>20.26153846153845</v>
      </c>
    </row>
    <row r="23" spans="2:13" x14ac:dyDescent="0.3">
      <c r="B23" s="7">
        <v>48661</v>
      </c>
      <c r="C23" s="6" t="s">
        <v>3</v>
      </c>
      <c r="D23" s="6">
        <v>15.6</v>
      </c>
      <c r="E23" s="5">
        <v>6.6</v>
      </c>
      <c r="F23">
        <f t="shared" si="4"/>
        <v>20.545099999999998</v>
      </c>
      <c r="G23" s="1">
        <f t="shared" si="0"/>
        <v>1.0295999999999985</v>
      </c>
      <c r="H23">
        <f t="shared" si="1"/>
        <v>21.574699999999996</v>
      </c>
      <c r="I23">
        <f t="shared" si="2"/>
        <v>0</v>
      </c>
      <c r="J23">
        <f t="shared" si="3"/>
        <v>21.574699999999996</v>
      </c>
      <c r="L23" s="16" t="s">
        <v>2</v>
      </c>
      <c r="M23" s="15">
        <v>20.515021459227452</v>
      </c>
    </row>
    <row r="24" spans="2:13" x14ac:dyDescent="0.3">
      <c r="B24" s="10">
        <v>48662</v>
      </c>
      <c r="C24" s="9" t="s">
        <v>21</v>
      </c>
      <c r="D24" s="9">
        <v>22.7</v>
      </c>
      <c r="E24" s="8">
        <v>2.9</v>
      </c>
      <c r="F24">
        <f t="shared" si="4"/>
        <v>21.574699999999996</v>
      </c>
      <c r="G24" s="1">
        <f t="shared" si="0"/>
        <v>0.65830000000000055</v>
      </c>
      <c r="H24">
        <f t="shared" si="1"/>
        <v>22.232999999999997</v>
      </c>
      <c r="I24">
        <f t="shared" si="2"/>
        <v>0</v>
      </c>
      <c r="J24">
        <f t="shared" si="3"/>
        <v>22.232999999999997</v>
      </c>
      <c r="L24" s="16" t="s">
        <v>19</v>
      </c>
      <c r="M24" s="15">
        <v>20.698684210526313</v>
      </c>
    </row>
    <row r="25" spans="2:13" x14ac:dyDescent="0.3">
      <c r="B25" s="7">
        <v>48663</v>
      </c>
      <c r="C25" s="6" t="s">
        <v>14</v>
      </c>
      <c r="D25" s="6">
        <v>15.1</v>
      </c>
      <c r="E25" s="5">
        <v>0</v>
      </c>
      <c r="F25">
        <f t="shared" si="4"/>
        <v>22.232999999999997</v>
      </c>
      <c r="G25" s="1">
        <f t="shared" si="0"/>
        <v>0</v>
      </c>
      <c r="H25">
        <f t="shared" si="1"/>
        <v>22.232999999999997</v>
      </c>
      <c r="I25">
        <f t="shared" si="2"/>
        <v>0</v>
      </c>
      <c r="J25">
        <f t="shared" si="3"/>
        <v>22.232999999999997</v>
      </c>
      <c r="L25" s="16" t="s">
        <v>15</v>
      </c>
      <c r="M25" s="15">
        <v>20.923255813953489</v>
      </c>
    </row>
    <row r="26" spans="2:13" x14ac:dyDescent="0.3">
      <c r="B26" s="10">
        <v>48664</v>
      </c>
      <c r="C26" s="9" t="s">
        <v>2</v>
      </c>
      <c r="D26" s="9">
        <v>14.1</v>
      </c>
      <c r="E26" s="8">
        <v>0.8</v>
      </c>
      <c r="F26">
        <f t="shared" si="4"/>
        <v>22.232999999999997</v>
      </c>
      <c r="G26" s="1">
        <f t="shared" si="0"/>
        <v>0</v>
      </c>
      <c r="H26">
        <f t="shared" si="1"/>
        <v>22.232999999999997</v>
      </c>
      <c r="I26">
        <f t="shared" si="2"/>
        <v>0</v>
      </c>
      <c r="J26">
        <f t="shared" si="3"/>
        <v>22.232999999999997</v>
      </c>
      <c r="L26" s="16" t="s">
        <v>17</v>
      </c>
      <c r="M26" s="15">
        <v>21.426086956521736</v>
      </c>
    </row>
    <row r="27" spans="2:13" x14ac:dyDescent="0.3">
      <c r="B27" s="7">
        <v>48665</v>
      </c>
      <c r="C27" s="6" t="s">
        <v>0</v>
      </c>
      <c r="D27" s="6">
        <v>24.9</v>
      </c>
      <c r="E27" s="5">
        <v>2.2000000000000002</v>
      </c>
      <c r="F27">
        <f t="shared" si="4"/>
        <v>22.232999999999997</v>
      </c>
      <c r="G27" s="1">
        <f t="shared" si="0"/>
        <v>0.54779999999999873</v>
      </c>
      <c r="H27">
        <f t="shared" si="1"/>
        <v>22.780799999999996</v>
      </c>
      <c r="I27">
        <f t="shared" si="2"/>
        <v>0</v>
      </c>
      <c r="J27">
        <f t="shared" si="3"/>
        <v>22.780799999999996</v>
      </c>
      <c r="L27" s="16" t="s">
        <v>11</v>
      </c>
      <c r="M27" s="15">
        <v>21.487999999999996</v>
      </c>
    </row>
    <row r="28" spans="2:13" x14ac:dyDescent="0.3">
      <c r="B28" s="10">
        <v>48666</v>
      </c>
      <c r="C28" s="9" t="s">
        <v>12</v>
      </c>
      <c r="D28" s="9">
        <v>14.8</v>
      </c>
      <c r="E28" s="8">
        <v>0</v>
      </c>
      <c r="F28">
        <f t="shared" si="4"/>
        <v>22.780799999999996</v>
      </c>
      <c r="G28" s="1">
        <f t="shared" si="0"/>
        <v>0</v>
      </c>
      <c r="H28">
        <f t="shared" si="1"/>
        <v>22.780799999999996</v>
      </c>
      <c r="I28">
        <f t="shared" si="2"/>
        <v>0</v>
      </c>
      <c r="J28">
        <f t="shared" si="3"/>
        <v>22.780799999999996</v>
      </c>
      <c r="L28" s="16" t="s">
        <v>23</v>
      </c>
      <c r="M28" s="15">
        <v>21.551851851851861</v>
      </c>
    </row>
    <row r="29" spans="2:13" x14ac:dyDescent="0.3">
      <c r="B29" s="7">
        <v>48667</v>
      </c>
      <c r="C29" s="6" t="s">
        <v>25</v>
      </c>
      <c r="D29" s="6">
        <v>18.8</v>
      </c>
      <c r="E29" s="5">
        <v>0</v>
      </c>
      <c r="F29">
        <f t="shared" si="4"/>
        <v>22.780799999999996</v>
      </c>
      <c r="G29" s="1">
        <f t="shared" si="0"/>
        <v>0</v>
      </c>
      <c r="H29">
        <f t="shared" si="1"/>
        <v>22.780799999999996</v>
      </c>
      <c r="I29">
        <f t="shared" si="2"/>
        <v>0</v>
      </c>
      <c r="J29">
        <f t="shared" si="3"/>
        <v>22.780799999999996</v>
      </c>
      <c r="L29" s="16" t="s">
        <v>0</v>
      </c>
      <c r="M29" s="15">
        <v>21.702631578947376</v>
      </c>
    </row>
    <row r="30" spans="2:13" x14ac:dyDescent="0.3">
      <c r="B30" s="10">
        <v>48668</v>
      </c>
      <c r="C30" s="9" t="s">
        <v>14</v>
      </c>
      <c r="D30" s="9">
        <v>29.3</v>
      </c>
      <c r="E30" s="8">
        <v>8</v>
      </c>
      <c r="F30">
        <f t="shared" si="4"/>
        <v>22.780799999999996</v>
      </c>
      <c r="G30" s="1">
        <f t="shared" si="0"/>
        <v>2.3440000000000012</v>
      </c>
      <c r="H30">
        <f t="shared" si="1"/>
        <v>25.124799999999997</v>
      </c>
      <c r="I30">
        <f t="shared" si="2"/>
        <v>0</v>
      </c>
      <c r="J30">
        <f t="shared" si="3"/>
        <v>25.124799999999997</v>
      </c>
      <c r="L30" s="16" t="s">
        <v>28</v>
      </c>
      <c r="M30" s="15">
        <v>22.371428571428567</v>
      </c>
    </row>
    <row r="31" spans="2:13" x14ac:dyDescent="0.3">
      <c r="B31" s="7">
        <v>48669</v>
      </c>
      <c r="C31" s="6" t="s">
        <v>11</v>
      </c>
      <c r="D31" s="6">
        <v>29.4</v>
      </c>
      <c r="E31" s="5">
        <v>2.4</v>
      </c>
      <c r="F31">
        <f t="shared" si="4"/>
        <v>25.124799999999997</v>
      </c>
      <c r="G31" s="1">
        <f t="shared" si="0"/>
        <v>0.70560000000000045</v>
      </c>
      <c r="H31">
        <f t="shared" si="1"/>
        <v>25.830399999999997</v>
      </c>
      <c r="I31">
        <f t="shared" si="2"/>
        <v>0</v>
      </c>
      <c r="J31">
        <f t="shared" si="3"/>
        <v>25.830399999999997</v>
      </c>
      <c r="L31" s="16" t="s">
        <v>29</v>
      </c>
      <c r="M31" s="15">
        <v>22.430769230769233</v>
      </c>
    </row>
    <row r="32" spans="2:13" x14ac:dyDescent="0.3">
      <c r="B32" s="10">
        <v>48670</v>
      </c>
      <c r="C32" s="9" t="s">
        <v>5</v>
      </c>
      <c r="D32" s="9">
        <v>16.8</v>
      </c>
      <c r="E32" s="8">
        <v>2.9</v>
      </c>
      <c r="F32">
        <f t="shared" si="4"/>
        <v>25.830399999999997</v>
      </c>
      <c r="G32" s="1">
        <f t="shared" si="0"/>
        <v>0.48720000000000141</v>
      </c>
      <c r="H32">
        <f t="shared" si="1"/>
        <v>26.317599999999999</v>
      </c>
      <c r="I32">
        <f t="shared" si="2"/>
        <v>0</v>
      </c>
      <c r="J32">
        <f t="shared" si="3"/>
        <v>26.317599999999999</v>
      </c>
      <c r="L32" s="16" t="s">
        <v>26</v>
      </c>
      <c r="M32" s="15">
        <v>23.428571428571427</v>
      </c>
    </row>
    <row r="33" spans="2:13" x14ac:dyDescent="0.3">
      <c r="B33" s="7">
        <v>48671</v>
      </c>
      <c r="C33" s="6" t="s">
        <v>19</v>
      </c>
      <c r="D33" s="6">
        <v>21.4</v>
      </c>
      <c r="E33" s="5">
        <v>6.3</v>
      </c>
      <c r="F33">
        <f t="shared" si="4"/>
        <v>26.317599999999999</v>
      </c>
      <c r="G33" s="1">
        <f t="shared" si="0"/>
        <v>1.3481999999999985</v>
      </c>
      <c r="H33">
        <f t="shared" si="1"/>
        <v>27.665799999999997</v>
      </c>
      <c r="I33">
        <f t="shared" si="2"/>
        <v>0</v>
      </c>
      <c r="J33">
        <f t="shared" si="3"/>
        <v>27.665799999999997</v>
      </c>
      <c r="L33" s="16" t="s">
        <v>42</v>
      </c>
      <c r="M33" s="15">
        <v>20.028088803088796</v>
      </c>
    </row>
    <row r="34" spans="2:13" x14ac:dyDescent="0.3">
      <c r="B34" s="10">
        <v>48672</v>
      </c>
      <c r="C34" s="9" t="s">
        <v>0</v>
      </c>
      <c r="D34" s="9">
        <v>23.9</v>
      </c>
      <c r="E34" s="8">
        <v>0</v>
      </c>
      <c r="F34">
        <f t="shared" si="4"/>
        <v>27.665799999999997</v>
      </c>
      <c r="G34" s="1">
        <f t="shared" si="0"/>
        <v>0</v>
      </c>
      <c r="H34">
        <f t="shared" si="1"/>
        <v>27.665799999999997</v>
      </c>
      <c r="I34">
        <f t="shared" si="2"/>
        <v>0</v>
      </c>
      <c r="J34">
        <f t="shared" si="3"/>
        <v>27.665799999999997</v>
      </c>
    </row>
    <row r="35" spans="2:13" x14ac:dyDescent="0.3">
      <c r="B35" s="7">
        <v>48673</v>
      </c>
      <c r="C35" s="6" t="s">
        <v>19</v>
      </c>
      <c r="D35" s="6">
        <v>26.7</v>
      </c>
      <c r="E35" s="5">
        <v>0</v>
      </c>
      <c r="F35">
        <f t="shared" si="4"/>
        <v>27.665799999999997</v>
      </c>
      <c r="G35" s="1">
        <f t="shared" si="0"/>
        <v>0</v>
      </c>
      <c r="H35">
        <f t="shared" si="1"/>
        <v>27.665799999999997</v>
      </c>
      <c r="I35">
        <f t="shared" si="2"/>
        <v>0</v>
      </c>
      <c r="J35">
        <f t="shared" si="3"/>
        <v>27.665799999999997</v>
      </c>
    </row>
    <row r="36" spans="2:13" x14ac:dyDescent="0.3">
      <c r="B36" s="10">
        <v>48674</v>
      </c>
      <c r="C36" s="9" t="s">
        <v>0</v>
      </c>
      <c r="D36" s="9">
        <v>12.4</v>
      </c>
      <c r="E36" s="8">
        <v>0</v>
      </c>
      <c r="F36">
        <f t="shared" si="4"/>
        <v>27.665799999999997</v>
      </c>
      <c r="G36" s="1">
        <f t="shared" si="0"/>
        <v>0</v>
      </c>
      <c r="H36">
        <f t="shared" si="1"/>
        <v>27.665799999999997</v>
      </c>
      <c r="I36">
        <f t="shared" si="2"/>
        <v>0</v>
      </c>
      <c r="J36">
        <f t="shared" si="3"/>
        <v>27.665799999999997</v>
      </c>
    </row>
    <row r="37" spans="2:13" x14ac:dyDescent="0.3">
      <c r="B37" s="7">
        <v>48675</v>
      </c>
      <c r="C37" s="6" t="s">
        <v>19</v>
      </c>
      <c r="D37" s="6">
        <v>10.4</v>
      </c>
      <c r="E37" s="5">
        <v>10.7</v>
      </c>
      <c r="F37">
        <f t="shared" si="4"/>
        <v>27.665799999999997</v>
      </c>
      <c r="G37" s="1">
        <f t="shared" si="0"/>
        <v>1.1128</v>
      </c>
      <c r="H37">
        <f t="shared" si="1"/>
        <v>28.778599999999997</v>
      </c>
      <c r="I37">
        <f t="shared" si="2"/>
        <v>0</v>
      </c>
      <c r="J37">
        <f t="shared" si="3"/>
        <v>28.778599999999997</v>
      </c>
    </row>
    <row r="38" spans="2:13" x14ac:dyDescent="0.3">
      <c r="B38" s="10">
        <v>48676</v>
      </c>
      <c r="C38" s="9" t="s">
        <v>21</v>
      </c>
      <c r="D38" s="9">
        <v>17.899999999999999</v>
      </c>
      <c r="E38" s="8">
        <v>0</v>
      </c>
      <c r="F38">
        <f t="shared" si="4"/>
        <v>28.778599999999997</v>
      </c>
      <c r="G38" s="1">
        <f t="shared" si="0"/>
        <v>0</v>
      </c>
      <c r="H38">
        <f t="shared" si="1"/>
        <v>28.778599999999997</v>
      </c>
      <c r="I38">
        <f t="shared" si="2"/>
        <v>0</v>
      </c>
      <c r="J38">
        <f t="shared" si="3"/>
        <v>28.778599999999997</v>
      </c>
    </row>
    <row r="39" spans="2:13" x14ac:dyDescent="0.3">
      <c r="B39" s="7">
        <v>48677</v>
      </c>
      <c r="C39" s="6" t="s">
        <v>12</v>
      </c>
      <c r="D39" s="6">
        <v>17.399999999999999</v>
      </c>
      <c r="E39" s="5">
        <v>1.6</v>
      </c>
      <c r="F39">
        <f t="shared" si="4"/>
        <v>28.778599999999997</v>
      </c>
      <c r="G39" s="1">
        <f t="shared" si="0"/>
        <v>0.27840000000000131</v>
      </c>
      <c r="H39">
        <f t="shared" si="1"/>
        <v>29.056999999999999</v>
      </c>
      <c r="I39">
        <f t="shared" si="2"/>
        <v>0</v>
      </c>
      <c r="J39">
        <f t="shared" si="3"/>
        <v>29.056999999999999</v>
      </c>
    </row>
    <row r="40" spans="2:13" x14ac:dyDescent="0.3">
      <c r="B40" s="10">
        <v>48678</v>
      </c>
      <c r="C40" s="9" t="s">
        <v>9</v>
      </c>
      <c r="D40" s="9">
        <v>29.4</v>
      </c>
      <c r="E40" s="8">
        <v>21.7</v>
      </c>
      <c r="F40">
        <f t="shared" si="4"/>
        <v>29.056999999999999</v>
      </c>
      <c r="G40" s="1">
        <f t="shared" si="0"/>
        <v>6.3797999999999995</v>
      </c>
      <c r="H40">
        <f t="shared" si="1"/>
        <v>35.436799999999998</v>
      </c>
      <c r="I40">
        <f t="shared" si="2"/>
        <v>0</v>
      </c>
      <c r="J40">
        <f t="shared" si="3"/>
        <v>35.436799999999998</v>
      </c>
    </row>
    <row r="41" spans="2:13" x14ac:dyDescent="0.3">
      <c r="B41" s="7">
        <v>48679</v>
      </c>
      <c r="C41" s="6" t="s">
        <v>2</v>
      </c>
      <c r="D41" s="6">
        <v>22.9</v>
      </c>
      <c r="E41" s="5">
        <v>26.9</v>
      </c>
      <c r="F41">
        <f t="shared" si="4"/>
        <v>35.436799999999998</v>
      </c>
      <c r="G41" s="1">
        <f t="shared" si="0"/>
        <v>6.1600999999999999</v>
      </c>
      <c r="H41">
        <f t="shared" si="1"/>
        <v>41.596899999999998</v>
      </c>
      <c r="I41">
        <f t="shared" si="2"/>
        <v>0</v>
      </c>
      <c r="J41">
        <f t="shared" si="3"/>
        <v>41.596899999999998</v>
      </c>
    </row>
    <row r="42" spans="2:13" x14ac:dyDescent="0.3">
      <c r="B42" s="10">
        <v>48680</v>
      </c>
      <c r="C42" s="9" t="s">
        <v>2</v>
      </c>
      <c r="D42" s="9">
        <v>18.899999999999999</v>
      </c>
      <c r="E42" s="8">
        <v>11.3</v>
      </c>
      <c r="F42">
        <f t="shared" si="4"/>
        <v>41.596899999999998</v>
      </c>
      <c r="G42" s="1">
        <f t="shared" si="0"/>
        <v>2.1356999999999999</v>
      </c>
      <c r="H42">
        <f t="shared" si="1"/>
        <v>43.732599999999998</v>
      </c>
      <c r="I42">
        <f t="shared" si="2"/>
        <v>0</v>
      </c>
      <c r="J42">
        <f t="shared" si="3"/>
        <v>43.732599999999998</v>
      </c>
    </row>
    <row r="43" spans="2:13" x14ac:dyDescent="0.3">
      <c r="B43" s="7">
        <v>48681</v>
      </c>
      <c r="C43" s="6" t="s">
        <v>16</v>
      </c>
      <c r="D43" s="6">
        <v>23.5</v>
      </c>
      <c r="E43" s="5">
        <v>0</v>
      </c>
      <c r="F43">
        <f t="shared" si="4"/>
        <v>43.732599999999998</v>
      </c>
      <c r="G43" s="1">
        <f t="shared" si="0"/>
        <v>0</v>
      </c>
      <c r="H43">
        <f t="shared" si="1"/>
        <v>43.732599999999998</v>
      </c>
      <c r="I43">
        <f t="shared" si="2"/>
        <v>0</v>
      </c>
      <c r="J43">
        <f t="shared" si="3"/>
        <v>43.732599999999998</v>
      </c>
    </row>
    <row r="44" spans="2:13" x14ac:dyDescent="0.3">
      <c r="B44" s="10">
        <v>48682</v>
      </c>
      <c r="C44" s="9" t="s">
        <v>3</v>
      </c>
      <c r="D44" s="9">
        <v>13.4</v>
      </c>
      <c r="E44" s="8">
        <v>14.2</v>
      </c>
      <c r="F44">
        <f t="shared" si="4"/>
        <v>43.732599999999998</v>
      </c>
      <c r="G44" s="1">
        <f t="shared" si="0"/>
        <v>1.9027999999999992</v>
      </c>
      <c r="H44">
        <f t="shared" si="1"/>
        <v>45.635399999999997</v>
      </c>
      <c r="I44">
        <f t="shared" si="2"/>
        <v>0</v>
      </c>
      <c r="J44">
        <f t="shared" si="3"/>
        <v>45.635399999999997</v>
      </c>
    </row>
    <row r="45" spans="2:13" x14ac:dyDescent="0.3">
      <c r="B45" s="7">
        <v>48683</v>
      </c>
      <c r="C45" s="6" t="s">
        <v>12</v>
      </c>
      <c r="D45" s="6">
        <v>18.899999999999999</v>
      </c>
      <c r="E45" s="5">
        <v>1.5</v>
      </c>
      <c r="F45">
        <f t="shared" si="4"/>
        <v>45.635399999999997</v>
      </c>
      <c r="G45" s="1">
        <f t="shared" si="0"/>
        <v>0.28349999999999653</v>
      </c>
      <c r="H45">
        <f t="shared" si="1"/>
        <v>45.918899999999994</v>
      </c>
      <c r="I45">
        <f t="shared" si="2"/>
        <v>0</v>
      </c>
      <c r="J45">
        <f t="shared" si="3"/>
        <v>45.918899999999994</v>
      </c>
    </row>
    <row r="46" spans="2:13" x14ac:dyDescent="0.3">
      <c r="B46" s="10">
        <v>48684</v>
      </c>
      <c r="C46" s="9" t="s">
        <v>23</v>
      </c>
      <c r="D46" s="9">
        <v>13.5</v>
      </c>
      <c r="E46" s="8">
        <v>1.4</v>
      </c>
      <c r="F46">
        <f t="shared" si="4"/>
        <v>45.918899999999994</v>
      </c>
      <c r="G46" s="1">
        <f t="shared" si="0"/>
        <v>0.18900000000000006</v>
      </c>
      <c r="H46">
        <f t="shared" si="1"/>
        <v>46.107899999999994</v>
      </c>
      <c r="I46">
        <f t="shared" si="2"/>
        <v>0</v>
      </c>
      <c r="J46">
        <f t="shared" si="3"/>
        <v>46.107899999999994</v>
      </c>
    </row>
    <row r="47" spans="2:13" x14ac:dyDescent="0.3">
      <c r="B47" s="7">
        <v>48685</v>
      </c>
      <c r="C47" s="6" t="s">
        <v>16</v>
      </c>
      <c r="D47" s="6">
        <v>17.7</v>
      </c>
      <c r="E47" s="5">
        <v>5.9</v>
      </c>
      <c r="F47">
        <f t="shared" si="4"/>
        <v>46.107899999999994</v>
      </c>
      <c r="G47" s="1">
        <f t="shared" si="0"/>
        <v>1.0442999999999998</v>
      </c>
      <c r="H47">
        <f t="shared" si="1"/>
        <v>47.152199999999993</v>
      </c>
      <c r="I47">
        <f t="shared" si="2"/>
        <v>0</v>
      </c>
      <c r="J47">
        <f t="shared" si="3"/>
        <v>47.152199999999993</v>
      </c>
    </row>
    <row r="48" spans="2:13" x14ac:dyDescent="0.3">
      <c r="B48" s="10">
        <v>48686</v>
      </c>
      <c r="C48" s="9" t="s">
        <v>9</v>
      </c>
      <c r="D48" s="9">
        <v>24.7</v>
      </c>
      <c r="E48" s="8">
        <v>0</v>
      </c>
      <c r="F48">
        <f t="shared" si="4"/>
        <v>47.152199999999993</v>
      </c>
      <c r="G48" s="1">
        <f t="shared" si="0"/>
        <v>0</v>
      </c>
      <c r="H48">
        <f t="shared" si="1"/>
        <v>47.152199999999993</v>
      </c>
      <c r="I48">
        <f t="shared" si="2"/>
        <v>0</v>
      </c>
      <c r="J48">
        <f t="shared" si="3"/>
        <v>47.152199999999993</v>
      </c>
    </row>
    <row r="49" spans="2:10" x14ac:dyDescent="0.3">
      <c r="B49" s="7">
        <v>48687</v>
      </c>
      <c r="C49" s="6" t="s">
        <v>3</v>
      </c>
      <c r="D49" s="6">
        <v>25.6</v>
      </c>
      <c r="E49" s="5">
        <v>1.9</v>
      </c>
      <c r="F49">
        <f t="shared" si="4"/>
        <v>47.152199999999993</v>
      </c>
      <c r="G49" s="1">
        <f t="shared" si="0"/>
        <v>0.48640000000000327</v>
      </c>
      <c r="H49">
        <f t="shared" si="1"/>
        <v>47.638599999999997</v>
      </c>
      <c r="I49">
        <f t="shared" si="2"/>
        <v>0</v>
      </c>
      <c r="J49">
        <f t="shared" si="3"/>
        <v>47.638599999999997</v>
      </c>
    </row>
    <row r="50" spans="2:10" x14ac:dyDescent="0.3">
      <c r="B50" s="10">
        <v>48688</v>
      </c>
      <c r="C50" s="9" t="s">
        <v>5</v>
      </c>
      <c r="D50" s="9">
        <v>18.399999999999999</v>
      </c>
      <c r="E50" s="8">
        <v>0</v>
      </c>
      <c r="F50">
        <f t="shared" si="4"/>
        <v>47.638599999999997</v>
      </c>
      <c r="G50" s="1">
        <f t="shared" si="0"/>
        <v>0</v>
      </c>
      <c r="H50">
        <f t="shared" si="1"/>
        <v>47.638599999999997</v>
      </c>
      <c r="I50">
        <f t="shared" si="2"/>
        <v>0</v>
      </c>
      <c r="J50">
        <f t="shared" si="3"/>
        <v>47.638599999999997</v>
      </c>
    </row>
    <row r="51" spans="2:10" x14ac:dyDescent="0.3">
      <c r="B51" s="7">
        <v>48689</v>
      </c>
      <c r="C51" s="6" t="s">
        <v>15</v>
      </c>
      <c r="D51" s="6">
        <v>27</v>
      </c>
      <c r="E51" s="5">
        <v>0</v>
      </c>
      <c r="F51">
        <f t="shared" si="4"/>
        <v>47.638599999999997</v>
      </c>
      <c r="G51" s="1">
        <f t="shared" si="0"/>
        <v>0</v>
      </c>
      <c r="H51">
        <f t="shared" si="1"/>
        <v>47.638599999999997</v>
      </c>
      <c r="I51">
        <f t="shared" si="2"/>
        <v>0</v>
      </c>
      <c r="J51">
        <f t="shared" si="3"/>
        <v>47.638599999999997</v>
      </c>
    </row>
    <row r="52" spans="2:10" x14ac:dyDescent="0.3">
      <c r="B52" s="10">
        <v>48690</v>
      </c>
      <c r="C52" s="9" t="s">
        <v>8</v>
      </c>
      <c r="D52" s="9">
        <v>16</v>
      </c>
      <c r="E52" s="8">
        <v>0</v>
      </c>
      <c r="F52">
        <f t="shared" si="4"/>
        <v>47.638599999999997</v>
      </c>
      <c r="G52" s="1">
        <f t="shared" si="0"/>
        <v>0</v>
      </c>
      <c r="H52">
        <f t="shared" si="1"/>
        <v>47.638599999999997</v>
      </c>
      <c r="I52">
        <f t="shared" si="2"/>
        <v>0</v>
      </c>
      <c r="J52">
        <f t="shared" si="3"/>
        <v>47.638599999999997</v>
      </c>
    </row>
    <row r="53" spans="2:10" x14ac:dyDescent="0.3">
      <c r="B53" s="7">
        <v>48691</v>
      </c>
      <c r="C53" s="6" t="s">
        <v>0</v>
      </c>
      <c r="D53" s="6">
        <v>18.600000000000001</v>
      </c>
      <c r="E53" s="5">
        <v>7.4</v>
      </c>
      <c r="F53">
        <f t="shared" si="4"/>
        <v>47.638599999999997</v>
      </c>
      <c r="G53" s="1">
        <f t="shared" si="0"/>
        <v>1.3764000000000038</v>
      </c>
      <c r="H53">
        <f t="shared" si="1"/>
        <v>49.015000000000001</v>
      </c>
      <c r="I53">
        <f t="shared" si="2"/>
        <v>0</v>
      </c>
      <c r="J53">
        <f t="shared" si="3"/>
        <v>49.015000000000001</v>
      </c>
    </row>
    <row r="54" spans="2:10" x14ac:dyDescent="0.3">
      <c r="B54" s="10">
        <v>48692</v>
      </c>
      <c r="C54" s="9" t="s">
        <v>8</v>
      </c>
      <c r="D54" s="9">
        <v>12.7</v>
      </c>
      <c r="E54" s="8">
        <v>30.8</v>
      </c>
      <c r="F54">
        <f t="shared" si="4"/>
        <v>49.015000000000001</v>
      </c>
      <c r="G54" s="1">
        <f t="shared" si="0"/>
        <v>3.9116</v>
      </c>
      <c r="H54">
        <f t="shared" si="1"/>
        <v>52.926600000000001</v>
      </c>
      <c r="I54">
        <f t="shared" si="2"/>
        <v>0</v>
      </c>
      <c r="J54">
        <f t="shared" si="3"/>
        <v>52.926600000000001</v>
      </c>
    </row>
    <row r="55" spans="2:10" x14ac:dyDescent="0.3">
      <c r="B55" s="7">
        <v>48693</v>
      </c>
      <c r="C55" s="6" t="s">
        <v>2</v>
      </c>
      <c r="D55" s="6">
        <v>14.5</v>
      </c>
      <c r="E55" s="5">
        <v>0</v>
      </c>
      <c r="F55">
        <f t="shared" si="4"/>
        <v>52.926600000000001</v>
      </c>
      <c r="G55" s="1">
        <f t="shared" si="0"/>
        <v>0</v>
      </c>
      <c r="H55">
        <f t="shared" si="1"/>
        <v>52.926600000000001</v>
      </c>
      <c r="I55">
        <f t="shared" si="2"/>
        <v>0</v>
      </c>
      <c r="J55">
        <f t="shared" si="3"/>
        <v>52.926600000000001</v>
      </c>
    </row>
    <row r="56" spans="2:10" x14ac:dyDescent="0.3">
      <c r="B56" s="10">
        <v>48694</v>
      </c>
      <c r="C56" s="9" t="s">
        <v>6</v>
      </c>
      <c r="D56" s="9">
        <v>12.2</v>
      </c>
      <c r="E56" s="8">
        <v>3.5</v>
      </c>
      <c r="F56">
        <f t="shared" si="4"/>
        <v>52.926600000000001</v>
      </c>
      <c r="G56" s="1">
        <f t="shared" si="0"/>
        <v>0.4269999999999996</v>
      </c>
      <c r="H56">
        <f t="shared" si="1"/>
        <v>53.3536</v>
      </c>
      <c r="I56">
        <f t="shared" si="2"/>
        <v>0</v>
      </c>
      <c r="J56">
        <f t="shared" si="3"/>
        <v>53.3536</v>
      </c>
    </row>
    <row r="57" spans="2:10" x14ac:dyDescent="0.3">
      <c r="B57" s="7">
        <v>48695</v>
      </c>
      <c r="C57" s="6" t="s">
        <v>24</v>
      </c>
      <c r="D57" s="6">
        <v>19.899999999999999</v>
      </c>
      <c r="E57" s="5">
        <v>0</v>
      </c>
      <c r="F57">
        <f t="shared" si="4"/>
        <v>53.3536</v>
      </c>
      <c r="G57" s="1">
        <f t="shared" si="0"/>
        <v>0</v>
      </c>
      <c r="H57">
        <f t="shared" si="1"/>
        <v>53.3536</v>
      </c>
      <c r="I57">
        <f t="shared" si="2"/>
        <v>0</v>
      </c>
      <c r="J57">
        <f t="shared" si="3"/>
        <v>53.3536</v>
      </c>
    </row>
    <row r="58" spans="2:10" x14ac:dyDescent="0.3">
      <c r="B58" s="10">
        <v>48696</v>
      </c>
      <c r="C58" s="9" t="s">
        <v>20</v>
      </c>
      <c r="D58" s="9">
        <v>28.1</v>
      </c>
      <c r="E58" s="8">
        <v>5.3</v>
      </c>
      <c r="F58">
        <f t="shared" si="4"/>
        <v>53.3536</v>
      </c>
      <c r="G58" s="1">
        <f t="shared" si="0"/>
        <v>1.4893000000000001</v>
      </c>
      <c r="H58">
        <f t="shared" si="1"/>
        <v>54.8429</v>
      </c>
      <c r="I58">
        <f t="shared" si="2"/>
        <v>0</v>
      </c>
      <c r="J58">
        <f t="shared" si="3"/>
        <v>54.8429</v>
      </c>
    </row>
    <row r="59" spans="2:10" x14ac:dyDescent="0.3">
      <c r="B59" s="7">
        <v>48697</v>
      </c>
      <c r="C59" s="6" t="s">
        <v>8</v>
      </c>
      <c r="D59" s="6">
        <v>27.7</v>
      </c>
      <c r="E59" s="5">
        <v>45.3</v>
      </c>
      <c r="F59">
        <f t="shared" si="4"/>
        <v>54.8429</v>
      </c>
      <c r="G59" s="1">
        <f t="shared" si="0"/>
        <v>12.548099999999991</v>
      </c>
      <c r="H59">
        <f t="shared" si="1"/>
        <v>67.390999999999991</v>
      </c>
      <c r="I59">
        <f t="shared" si="2"/>
        <v>0</v>
      </c>
      <c r="J59">
        <f t="shared" si="3"/>
        <v>67.390999999999991</v>
      </c>
    </row>
    <row r="60" spans="2:10" x14ac:dyDescent="0.3">
      <c r="B60" s="10">
        <v>48698</v>
      </c>
      <c r="C60" s="9" t="s">
        <v>16</v>
      </c>
      <c r="D60" s="9">
        <v>14.6</v>
      </c>
      <c r="E60" s="8">
        <v>5.2</v>
      </c>
      <c r="F60">
        <f t="shared" si="4"/>
        <v>67.390999999999991</v>
      </c>
      <c r="G60" s="1">
        <f t="shared" si="0"/>
        <v>0.75920000000000698</v>
      </c>
      <c r="H60">
        <f t="shared" si="1"/>
        <v>68.150199999999998</v>
      </c>
      <c r="I60">
        <f t="shared" si="2"/>
        <v>0</v>
      </c>
      <c r="J60">
        <f t="shared" si="3"/>
        <v>68.150199999999998</v>
      </c>
    </row>
    <row r="61" spans="2:10" x14ac:dyDescent="0.3">
      <c r="B61" s="7">
        <v>48699</v>
      </c>
      <c r="C61" s="6" t="s">
        <v>3</v>
      </c>
      <c r="D61" s="6">
        <v>10.8</v>
      </c>
      <c r="E61" s="5">
        <v>0</v>
      </c>
      <c r="F61">
        <f t="shared" si="4"/>
        <v>68.150199999999998</v>
      </c>
      <c r="G61" s="1">
        <f t="shared" si="0"/>
        <v>0</v>
      </c>
      <c r="H61">
        <f t="shared" si="1"/>
        <v>68.150199999999998</v>
      </c>
      <c r="I61">
        <f t="shared" si="2"/>
        <v>0</v>
      </c>
      <c r="J61">
        <f t="shared" si="3"/>
        <v>68.150199999999998</v>
      </c>
    </row>
    <row r="62" spans="2:10" x14ac:dyDescent="0.3">
      <c r="B62" s="10">
        <v>48700</v>
      </c>
      <c r="C62" s="9" t="s">
        <v>1</v>
      </c>
      <c r="D62" s="9">
        <v>12.4</v>
      </c>
      <c r="E62" s="8">
        <v>3.2</v>
      </c>
      <c r="F62">
        <f t="shared" si="4"/>
        <v>68.150199999999998</v>
      </c>
      <c r="G62" s="1">
        <f t="shared" si="0"/>
        <v>0.39679999999999893</v>
      </c>
      <c r="H62">
        <f t="shared" si="1"/>
        <v>68.546999999999997</v>
      </c>
      <c r="I62">
        <f t="shared" si="2"/>
        <v>0</v>
      </c>
      <c r="J62">
        <f t="shared" si="3"/>
        <v>68.546999999999997</v>
      </c>
    </row>
    <row r="63" spans="2:10" x14ac:dyDescent="0.3">
      <c r="B63" s="7">
        <v>48701</v>
      </c>
      <c r="C63" s="6" t="s">
        <v>8</v>
      </c>
      <c r="D63" s="6">
        <v>25.2</v>
      </c>
      <c r="E63" s="5">
        <v>0</v>
      </c>
      <c r="F63">
        <f t="shared" si="4"/>
        <v>68.546999999999997</v>
      </c>
      <c r="G63" s="1">
        <f t="shared" si="0"/>
        <v>0</v>
      </c>
      <c r="H63">
        <f t="shared" si="1"/>
        <v>68.546999999999997</v>
      </c>
      <c r="I63">
        <f t="shared" si="2"/>
        <v>0</v>
      </c>
      <c r="J63">
        <f t="shared" si="3"/>
        <v>68.546999999999997</v>
      </c>
    </row>
    <row r="64" spans="2:10" x14ac:dyDescent="0.3">
      <c r="B64" s="10">
        <v>48702</v>
      </c>
      <c r="C64" s="9" t="s">
        <v>8</v>
      </c>
      <c r="D64" s="9">
        <v>28.9</v>
      </c>
      <c r="E64" s="8">
        <v>0</v>
      </c>
      <c r="F64">
        <f t="shared" si="4"/>
        <v>68.546999999999997</v>
      </c>
      <c r="G64" s="1">
        <f t="shared" si="0"/>
        <v>0</v>
      </c>
      <c r="H64">
        <f t="shared" si="1"/>
        <v>68.546999999999997</v>
      </c>
      <c r="I64">
        <f t="shared" si="2"/>
        <v>0</v>
      </c>
      <c r="J64">
        <f t="shared" si="3"/>
        <v>68.546999999999997</v>
      </c>
    </row>
    <row r="65" spans="2:10" x14ac:dyDescent="0.3">
      <c r="B65" s="7">
        <v>48703</v>
      </c>
      <c r="C65" s="6" t="s">
        <v>2</v>
      </c>
      <c r="D65" s="6">
        <v>13.2</v>
      </c>
      <c r="E65" s="5">
        <v>23.3</v>
      </c>
      <c r="F65">
        <f t="shared" si="4"/>
        <v>68.546999999999997</v>
      </c>
      <c r="G65" s="1">
        <f t="shared" si="0"/>
        <v>3.0755999999999943</v>
      </c>
      <c r="H65">
        <f t="shared" si="1"/>
        <v>71.622599999999991</v>
      </c>
      <c r="I65">
        <f t="shared" si="2"/>
        <v>0</v>
      </c>
      <c r="J65">
        <f t="shared" si="3"/>
        <v>71.622599999999991</v>
      </c>
    </row>
    <row r="66" spans="2:10" x14ac:dyDescent="0.3">
      <c r="B66" s="10">
        <v>48704</v>
      </c>
      <c r="C66" s="9" t="s">
        <v>8</v>
      </c>
      <c r="D66" s="9">
        <v>27.9</v>
      </c>
      <c r="E66" s="8">
        <v>0</v>
      </c>
      <c r="F66">
        <f t="shared" si="4"/>
        <v>71.622599999999991</v>
      </c>
      <c r="G66" s="1">
        <f t="shared" si="0"/>
        <v>0</v>
      </c>
      <c r="H66">
        <f t="shared" si="1"/>
        <v>71.622599999999991</v>
      </c>
      <c r="I66">
        <f t="shared" si="2"/>
        <v>0</v>
      </c>
      <c r="J66">
        <f t="shared" si="3"/>
        <v>71.622599999999991</v>
      </c>
    </row>
    <row r="67" spans="2:10" x14ac:dyDescent="0.3">
      <c r="B67" s="7">
        <v>48705</v>
      </c>
      <c r="C67" s="6" t="s">
        <v>0</v>
      </c>
      <c r="D67" s="6">
        <v>10.9</v>
      </c>
      <c r="E67" s="5">
        <v>3.5</v>
      </c>
      <c r="F67">
        <f t="shared" si="4"/>
        <v>71.622599999999991</v>
      </c>
      <c r="G67" s="1">
        <f t="shared" ref="G67:G130" si="5">H67-F67</f>
        <v>0.38150000000000261</v>
      </c>
      <c r="H67">
        <f t="shared" ref="H67:H130" si="6">IF(E67&gt;=1,(D67*E67%)+F67,F67)</f>
        <v>72.004099999999994</v>
      </c>
      <c r="I67">
        <f t="shared" ref="I67:I130" si="7">IF(H67&gt;=100,1,0)</f>
        <v>0</v>
      </c>
      <c r="J67">
        <f t="shared" ref="J67:J130" si="8">IF(I67=1,H67-100,H67)</f>
        <v>72.004099999999994</v>
      </c>
    </row>
    <row r="68" spans="2:10" x14ac:dyDescent="0.3">
      <c r="B68" s="10">
        <v>48706</v>
      </c>
      <c r="C68" s="9" t="s">
        <v>14</v>
      </c>
      <c r="D68" s="9">
        <v>25.5</v>
      </c>
      <c r="E68" s="8">
        <v>20</v>
      </c>
      <c r="F68">
        <f t="shared" ref="F68:F131" si="9">J67</f>
        <v>72.004099999999994</v>
      </c>
      <c r="G68" s="1">
        <f t="shared" si="5"/>
        <v>5.0999999999999943</v>
      </c>
      <c r="H68">
        <f t="shared" si="6"/>
        <v>77.104099999999988</v>
      </c>
      <c r="I68">
        <f t="shared" si="7"/>
        <v>0</v>
      </c>
      <c r="J68">
        <f t="shared" si="8"/>
        <v>77.104099999999988</v>
      </c>
    </row>
    <row r="69" spans="2:10" x14ac:dyDescent="0.3">
      <c r="B69" s="7">
        <v>48707</v>
      </c>
      <c r="C69" s="6" t="s">
        <v>21</v>
      </c>
      <c r="D69" s="6">
        <v>26</v>
      </c>
      <c r="E69" s="5">
        <v>0</v>
      </c>
      <c r="F69">
        <f t="shared" si="9"/>
        <v>77.104099999999988</v>
      </c>
      <c r="G69" s="1">
        <f t="shared" si="5"/>
        <v>0</v>
      </c>
      <c r="H69">
        <f t="shared" si="6"/>
        <v>77.104099999999988</v>
      </c>
      <c r="I69">
        <f t="shared" si="7"/>
        <v>0</v>
      </c>
      <c r="J69">
        <f t="shared" si="8"/>
        <v>77.104099999999988</v>
      </c>
    </row>
    <row r="70" spans="2:10" x14ac:dyDescent="0.3">
      <c r="B70" s="10">
        <v>48708</v>
      </c>
      <c r="C70" s="9" t="s">
        <v>24</v>
      </c>
      <c r="D70" s="9">
        <v>25.8</v>
      </c>
      <c r="E70" s="8">
        <v>0.1</v>
      </c>
      <c r="F70">
        <f t="shared" si="9"/>
        <v>77.104099999999988</v>
      </c>
      <c r="G70" s="1">
        <f t="shared" si="5"/>
        <v>0</v>
      </c>
      <c r="H70">
        <f t="shared" si="6"/>
        <v>77.104099999999988</v>
      </c>
      <c r="I70">
        <f t="shared" si="7"/>
        <v>0</v>
      </c>
      <c r="J70">
        <f t="shared" si="8"/>
        <v>77.104099999999988</v>
      </c>
    </row>
    <row r="71" spans="2:10" x14ac:dyDescent="0.3">
      <c r="B71" s="7">
        <v>48709</v>
      </c>
      <c r="C71" s="6" t="s">
        <v>25</v>
      </c>
      <c r="D71" s="6">
        <v>17.5</v>
      </c>
      <c r="E71" s="5">
        <v>0.5</v>
      </c>
      <c r="F71">
        <f t="shared" si="9"/>
        <v>77.104099999999988</v>
      </c>
      <c r="G71" s="1">
        <f t="shared" si="5"/>
        <v>0</v>
      </c>
      <c r="H71">
        <f t="shared" si="6"/>
        <v>77.104099999999988</v>
      </c>
      <c r="I71">
        <f t="shared" si="7"/>
        <v>0</v>
      </c>
      <c r="J71">
        <f t="shared" si="8"/>
        <v>77.104099999999988</v>
      </c>
    </row>
    <row r="72" spans="2:10" x14ac:dyDescent="0.3">
      <c r="B72" s="10">
        <v>48710</v>
      </c>
      <c r="C72" s="9" t="s">
        <v>8</v>
      </c>
      <c r="D72" s="9">
        <v>17.8</v>
      </c>
      <c r="E72" s="8">
        <v>3.3</v>
      </c>
      <c r="F72">
        <f t="shared" si="9"/>
        <v>77.104099999999988</v>
      </c>
      <c r="G72" s="1">
        <f t="shared" si="5"/>
        <v>0.58740000000000236</v>
      </c>
      <c r="H72">
        <f t="shared" si="6"/>
        <v>77.691499999999991</v>
      </c>
      <c r="I72">
        <f t="shared" si="7"/>
        <v>0</v>
      </c>
      <c r="J72">
        <f t="shared" si="8"/>
        <v>77.691499999999991</v>
      </c>
    </row>
    <row r="73" spans="2:10" x14ac:dyDescent="0.3">
      <c r="B73" s="7">
        <v>48711</v>
      </c>
      <c r="C73" s="6" t="s">
        <v>8</v>
      </c>
      <c r="D73" s="6">
        <v>17.5</v>
      </c>
      <c r="E73" s="5">
        <v>0</v>
      </c>
      <c r="F73">
        <f t="shared" si="9"/>
        <v>77.691499999999991</v>
      </c>
      <c r="G73" s="1">
        <f t="shared" si="5"/>
        <v>0</v>
      </c>
      <c r="H73">
        <f t="shared" si="6"/>
        <v>77.691499999999991</v>
      </c>
      <c r="I73">
        <f t="shared" si="7"/>
        <v>0</v>
      </c>
      <c r="J73">
        <f t="shared" si="8"/>
        <v>77.691499999999991</v>
      </c>
    </row>
    <row r="74" spans="2:10" x14ac:dyDescent="0.3">
      <c r="B74" s="10">
        <v>48712</v>
      </c>
      <c r="C74" s="9" t="s">
        <v>4</v>
      </c>
      <c r="D74" s="9">
        <v>16.100000000000001</v>
      </c>
      <c r="E74" s="8">
        <v>0</v>
      </c>
      <c r="F74">
        <f t="shared" si="9"/>
        <v>77.691499999999991</v>
      </c>
      <c r="G74" s="1">
        <f t="shared" si="5"/>
        <v>0</v>
      </c>
      <c r="H74">
        <f t="shared" si="6"/>
        <v>77.691499999999991</v>
      </c>
      <c r="I74">
        <f t="shared" si="7"/>
        <v>0</v>
      </c>
      <c r="J74">
        <f t="shared" si="8"/>
        <v>77.691499999999991</v>
      </c>
    </row>
    <row r="75" spans="2:10" x14ac:dyDescent="0.3">
      <c r="B75" s="7">
        <v>48713</v>
      </c>
      <c r="C75" s="6" t="s">
        <v>16</v>
      </c>
      <c r="D75" s="6">
        <v>11.8</v>
      </c>
      <c r="E75" s="5">
        <v>7</v>
      </c>
      <c r="F75">
        <f t="shared" si="9"/>
        <v>77.691499999999991</v>
      </c>
      <c r="G75" s="1">
        <f t="shared" si="5"/>
        <v>0.82599999999999341</v>
      </c>
      <c r="H75">
        <f t="shared" si="6"/>
        <v>78.517499999999984</v>
      </c>
      <c r="I75">
        <f t="shared" si="7"/>
        <v>0</v>
      </c>
      <c r="J75">
        <f t="shared" si="8"/>
        <v>78.517499999999984</v>
      </c>
    </row>
    <row r="76" spans="2:10" x14ac:dyDescent="0.3">
      <c r="B76" s="10">
        <v>48714</v>
      </c>
      <c r="C76" s="9" t="s">
        <v>14</v>
      </c>
      <c r="D76" s="9">
        <v>26.2</v>
      </c>
      <c r="E76" s="8">
        <v>0</v>
      </c>
      <c r="F76">
        <f t="shared" si="9"/>
        <v>78.517499999999984</v>
      </c>
      <c r="G76" s="1">
        <f t="shared" si="5"/>
        <v>0</v>
      </c>
      <c r="H76">
        <f t="shared" si="6"/>
        <v>78.517499999999984</v>
      </c>
      <c r="I76">
        <f t="shared" si="7"/>
        <v>0</v>
      </c>
      <c r="J76">
        <f t="shared" si="8"/>
        <v>78.517499999999984</v>
      </c>
    </row>
    <row r="77" spans="2:10" x14ac:dyDescent="0.3">
      <c r="B77" s="7">
        <v>48715</v>
      </c>
      <c r="C77" s="6" t="s">
        <v>10</v>
      </c>
      <c r="D77" s="6">
        <v>28.8</v>
      </c>
      <c r="E77" s="5">
        <v>2.9</v>
      </c>
      <c r="F77">
        <f t="shared" si="9"/>
        <v>78.517499999999984</v>
      </c>
      <c r="G77" s="1">
        <f t="shared" si="5"/>
        <v>0.83520000000000039</v>
      </c>
      <c r="H77">
        <f t="shared" si="6"/>
        <v>79.352699999999984</v>
      </c>
      <c r="I77">
        <f t="shared" si="7"/>
        <v>0</v>
      </c>
      <c r="J77">
        <f t="shared" si="8"/>
        <v>79.352699999999984</v>
      </c>
    </row>
    <row r="78" spans="2:10" x14ac:dyDescent="0.3">
      <c r="B78" s="10">
        <v>48716</v>
      </c>
      <c r="C78" s="9" t="s">
        <v>8</v>
      </c>
      <c r="D78" s="9">
        <v>18.7</v>
      </c>
      <c r="E78" s="8">
        <v>0</v>
      </c>
      <c r="F78">
        <f t="shared" si="9"/>
        <v>79.352699999999984</v>
      </c>
      <c r="G78" s="1">
        <f t="shared" si="5"/>
        <v>0</v>
      </c>
      <c r="H78">
        <f t="shared" si="6"/>
        <v>79.352699999999984</v>
      </c>
      <c r="I78">
        <f t="shared" si="7"/>
        <v>0</v>
      </c>
      <c r="J78">
        <f t="shared" si="8"/>
        <v>79.352699999999984</v>
      </c>
    </row>
    <row r="79" spans="2:10" x14ac:dyDescent="0.3">
      <c r="B79" s="7">
        <v>48717</v>
      </c>
      <c r="C79" s="6" t="s">
        <v>3</v>
      </c>
      <c r="D79" s="6">
        <v>10.3</v>
      </c>
      <c r="E79" s="5">
        <v>9.1999999999999993</v>
      </c>
      <c r="F79">
        <f t="shared" si="9"/>
        <v>79.352699999999984</v>
      </c>
      <c r="G79" s="1">
        <f t="shared" si="5"/>
        <v>0.94759999999999422</v>
      </c>
      <c r="H79">
        <f t="shared" si="6"/>
        <v>80.300299999999979</v>
      </c>
      <c r="I79">
        <f t="shared" si="7"/>
        <v>0</v>
      </c>
      <c r="J79">
        <f t="shared" si="8"/>
        <v>80.300299999999979</v>
      </c>
    </row>
    <row r="80" spans="2:10" x14ac:dyDescent="0.3">
      <c r="B80" s="10">
        <v>48718</v>
      </c>
      <c r="C80" s="9" t="s">
        <v>10</v>
      </c>
      <c r="D80" s="9">
        <v>29.8</v>
      </c>
      <c r="E80" s="8">
        <v>3.4</v>
      </c>
      <c r="F80">
        <f t="shared" si="9"/>
        <v>80.300299999999979</v>
      </c>
      <c r="G80" s="1">
        <f t="shared" si="5"/>
        <v>1.0131999999999977</v>
      </c>
      <c r="H80">
        <f t="shared" si="6"/>
        <v>81.313499999999976</v>
      </c>
      <c r="I80">
        <f t="shared" si="7"/>
        <v>0</v>
      </c>
      <c r="J80">
        <f t="shared" si="8"/>
        <v>81.313499999999976</v>
      </c>
    </row>
    <row r="81" spans="2:10" x14ac:dyDescent="0.3">
      <c r="B81" s="7">
        <v>48719</v>
      </c>
      <c r="C81" s="6" t="s">
        <v>8</v>
      </c>
      <c r="D81" s="6">
        <v>26.2</v>
      </c>
      <c r="E81" s="5">
        <v>32.299999999999997</v>
      </c>
      <c r="F81">
        <f t="shared" si="9"/>
        <v>81.313499999999976</v>
      </c>
      <c r="G81" s="1">
        <f t="shared" si="5"/>
        <v>8.4625999999999948</v>
      </c>
      <c r="H81">
        <f t="shared" si="6"/>
        <v>89.776099999999971</v>
      </c>
      <c r="I81">
        <f t="shared" si="7"/>
        <v>0</v>
      </c>
      <c r="J81">
        <f t="shared" si="8"/>
        <v>89.776099999999971</v>
      </c>
    </row>
    <row r="82" spans="2:10" x14ac:dyDescent="0.3">
      <c r="B82" s="10">
        <v>48720</v>
      </c>
      <c r="C82" s="9" t="s">
        <v>2</v>
      </c>
      <c r="D82" s="9">
        <v>13.8</v>
      </c>
      <c r="E82" s="8">
        <v>15.9</v>
      </c>
      <c r="F82">
        <f t="shared" si="9"/>
        <v>89.776099999999971</v>
      </c>
      <c r="G82" s="1">
        <f t="shared" si="5"/>
        <v>2.194199999999995</v>
      </c>
      <c r="H82">
        <f t="shared" si="6"/>
        <v>91.970299999999966</v>
      </c>
      <c r="I82">
        <f t="shared" si="7"/>
        <v>0</v>
      </c>
      <c r="J82">
        <f t="shared" si="8"/>
        <v>91.970299999999966</v>
      </c>
    </row>
    <row r="83" spans="2:10" x14ac:dyDescent="0.3">
      <c r="B83" s="7">
        <v>48721</v>
      </c>
      <c r="C83" s="6" t="s">
        <v>2</v>
      </c>
      <c r="D83" s="6">
        <v>22.4</v>
      </c>
      <c r="E83" s="5">
        <v>24.5</v>
      </c>
      <c r="F83">
        <f t="shared" si="9"/>
        <v>91.970299999999966</v>
      </c>
      <c r="G83" s="1">
        <f t="shared" si="5"/>
        <v>5.4879999999999995</v>
      </c>
      <c r="H83">
        <f t="shared" si="6"/>
        <v>97.458299999999966</v>
      </c>
      <c r="I83">
        <f t="shared" si="7"/>
        <v>0</v>
      </c>
      <c r="J83">
        <f t="shared" si="8"/>
        <v>97.458299999999966</v>
      </c>
    </row>
    <row r="84" spans="2:10" x14ac:dyDescent="0.3">
      <c r="B84" s="10">
        <v>48722</v>
      </c>
      <c r="C84" s="9" t="s">
        <v>2</v>
      </c>
      <c r="D84" s="9">
        <v>24.5</v>
      </c>
      <c r="E84" s="8">
        <v>0.9</v>
      </c>
      <c r="F84">
        <f t="shared" si="9"/>
        <v>97.458299999999966</v>
      </c>
      <c r="G84" s="1">
        <f t="shared" si="5"/>
        <v>0</v>
      </c>
      <c r="H84">
        <f t="shared" si="6"/>
        <v>97.458299999999966</v>
      </c>
      <c r="I84">
        <f t="shared" si="7"/>
        <v>0</v>
      </c>
      <c r="J84">
        <f t="shared" si="8"/>
        <v>97.458299999999966</v>
      </c>
    </row>
    <row r="85" spans="2:10" x14ac:dyDescent="0.3">
      <c r="B85" s="7">
        <v>48723</v>
      </c>
      <c r="C85" s="6" t="s">
        <v>7</v>
      </c>
      <c r="D85" s="6">
        <v>23.1</v>
      </c>
      <c r="E85" s="5">
        <v>0.3</v>
      </c>
      <c r="F85">
        <f t="shared" si="9"/>
        <v>97.458299999999966</v>
      </c>
      <c r="G85" s="1">
        <f t="shared" si="5"/>
        <v>0</v>
      </c>
      <c r="H85">
        <f t="shared" si="6"/>
        <v>97.458299999999966</v>
      </c>
      <c r="I85">
        <f t="shared" si="7"/>
        <v>0</v>
      </c>
      <c r="J85">
        <f t="shared" si="8"/>
        <v>97.458299999999966</v>
      </c>
    </row>
    <row r="86" spans="2:10" x14ac:dyDescent="0.3">
      <c r="B86" s="10">
        <v>48724</v>
      </c>
      <c r="C86" s="9" t="s">
        <v>24</v>
      </c>
      <c r="D86" s="9">
        <v>29.8</v>
      </c>
      <c r="E86" s="8">
        <v>0</v>
      </c>
      <c r="F86">
        <f t="shared" si="9"/>
        <v>97.458299999999966</v>
      </c>
      <c r="G86" s="1">
        <f t="shared" si="5"/>
        <v>0</v>
      </c>
      <c r="H86">
        <f t="shared" si="6"/>
        <v>97.458299999999966</v>
      </c>
      <c r="I86">
        <f t="shared" si="7"/>
        <v>0</v>
      </c>
      <c r="J86">
        <f t="shared" si="8"/>
        <v>97.458299999999966</v>
      </c>
    </row>
    <row r="87" spans="2:10" x14ac:dyDescent="0.3">
      <c r="B87" s="7">
        <v>48725</v>
      </c>
      <c r="C87" s="6" t="s">
        <v>27</v>
      </c>
      <c r="D87" s="6">
        <v>11.2</v>
      </c>
      <c r="E87" s="5">
        <v>0</v>
      </c>
      <c r="F87">
        <f t="shared" si="9"/>
        <v>97.458299999999966</v>
      </c>
      <c r="G87" s="1">
        <f t="shared" si="5"/>
        <v>0</v>
      </c>
      <c r="H87">
        <f t="shared" si="6"/>
        <v>97.458299999999966</v>
      </c>
      <c r="I87">
        <f t="shared" si="7"/>
        <v>0</v>
      </c>
      <c r="J87">
        <f t="shared" si="8"/>
        <v>97.458299999999966</v>
      </c>
    </row>
    <row r="88" spans="2:10" x14ac:dyDescent="0.3">
      <c r="B88" s="10">
        <v>48726</v>
      </c>
      <c r="C88" s="9" t="s">
        <v>2</v>
      </c>
      <c r="D88" s="9">
        <v>18.7</v>
      </c>
      <c r="E88" s="8">
        <v>0</v>
      </c>
      <c r="F88">
        <f t="shared" si="9"/>
        <v>97.458299999999966</v>
      </c>
      <c r="G88" s="1">
        <f t="shared" si="5"/>
        <v>0</v>
      </c>
      <c r="H88">
        <f t="shared" si="6"/>
        <v>97.458299999999966</v>
      </c>
      <c r="I88">
        <f t="shared" si="7"/>
        <v>0</v>
      </c>
      <c r="J88">
        <f t="shared" si="8"/>
        <v>97.458299999999966</v>
      </c>
    </row>
    <row r="89" spans="2:10" x14ac:dyDescent="0.3">
      <c r="B89" s="7">
        <v>48727</v>
      </c>
      <c r="C89" s="6" t="s">
        <v>3</v>
      </c>
      <c r="D89" s="6">
        <v>11.4</v>
      </c>
      <c r="E89" s="5">
        <v>8.1</v>
      </c>
      <c r="F89">
        <f t="shared" si="9"/>
        <v>97.458299999999966</v>
      </c>
      <c r="G89" s="1">
        <f t="shared" si="5"/>
        <v>0.92340000000000089</v>
      </c>
      <c r="H89">
        <f t="shared" si="6"/>
        <v>98.381699999999967</v>
      </c>
      <c r="I89">
        <f t="shared" si="7"/>
        <v>0</v>
      </c>
      <c r="J89">
        <f t="shared" si="8"/>
        <v>98.381699999999967</v>
      </c>
    </row>
    <row r="90" spans="2:10" x14ac:dyDescent="0.3">
      <c r="B90" s="10">
        <v>48728</v>
      </c>
      <c r="C90" s="9" t="s">
        <v>4</v>
      </c>
      <c r="D90" s="9">
        <v>21.3</v>
      </c>
      <c r="E90" s="8">
        <v>13.4</v>
      </c>
      <c r="F90">
        <f t="shared" si="9"/>
        <v>98.381699999999967</v>
      </c>
      <c r="G90" s="1">
        <f t="shared" si="5"/>
        <v>2.8542000000000058</v>
      </c>
      <c r="H90">
        <f t="shared" si="6"/>
        <v>101.23589999999997</v>
      </c>
      <c r="I90">
        <f t="shared" si="7"/>
        <v>1</v>
      </c>
      <c r="J90">
        <f t="shared" si="8"/>
        <v>1.2358999999999725</v>
      </c>
    </row>
    <row r="91" spans="2:10" x14ac:dyDescent="0.3">
      <c r="B91" s="7">
        <v>48729</v>
      </c>
      <c r="C91" s="6" t="s">
        <v>16</v>
      </c>
      <c r="D91" s="6">
        <v>24.5</v>
      </c>
      <c r="E91" s="5">
        <v>2.6</v>
      </c>
      <c r="F91">
        <f t="shared" si="9"/>
        <v>1.2358999999999725</v>
      </c>
      <c r="G91" s="1">
        <f t="shared" si="5"/>
        <v>0.63700000000000001</v>
      </c>
      <c r="H91">
        <f t="shared" si="6"/>
        <v>1.8728999999999725</v>
      </c>
      <c r="I91">
        <f t="shared" si="7"/>
        <v>0</v>
      </c>
      <c r="J91">
        <f t="shared" si="8"/>
        <v>1.8728999999999725</v>
      </c>
    </row>
    <row r="92" spans="2:10" x14ac:dyDescent="0.3">
      <c r="B92" s="10">
        <v>48730</v>
      </c>
      <c r="C92" s="9" t="s">
        <v>2</v>
      </c>
      <c r="D92" s="9">
        <v>20</v>
      </c>
      <c r="E92" s="8">
        <v>13.2</v>
      </c>
      <c r="F92">
        <f t="shared" si="9"/>
        <v>1.8728999999999725</v>
      </c>
      <c r="G92" s="1">
        <f t="shared" si="5"/>
        <v>2.64</v>
      </c>
      <c r="H92">
        <f t="shared" si="6"/>
        <v>4.5128999999999726</v>
      </c>
      <c r="I92">
        <f t="shared" si="7"/>
        <v>0</v>
      </c>
      <c r="J92">
        <f t="shared" si="8"/>
        <v>4.5128999999999726</v>
      </c>
    </row>
    <row r="93" spans="2:10" x14ac:dyDescent="0.3">
      <c r="B93" s="7">
        <v>48731</v>
      </c>
      <c r="C93" s="6" t="s">
        <v>8</v>
      </c>
      <c r="D93" s="6">
        <v>28.4</v>
      </c>
      <c r="E93" s="5">
        <v>12</v>
      </c>
      <c r="F93">
        <f t="shared" si="9"/>
        <v>4.5128999999999726</v>
      </c>
      <c r="G93" s="1">
        <f t="shared" si="5"/>
        <v>3.4080000000000004</v>
      </c>
      <c r="H93">
        <f t="shared" si="6"/>
        <v>7.920899999999973</v>
      </c>
      <c r="I93">
        <f t="shared" si="7"/>
        <v>0</v>
      </c>
      <c r="J93">
        <f t="shared" si="8"/>
        <v>7.920899999999973</v>
      </c>
    </row>
    <row r="94" spans="2:10" x14ac:dyDescent="0.3">
      <c r="B94" s="10">
        <v>48732</v>
      </c>
      <c r="C94" s="9" t="s">
        <v>9</v>
      </c>
      <c r="D94" s="9">
        <v>14.8</v>
      </c>
      <c r="E94" s="8">
        <v>10.1</v>
      </c>
      <c r="F94">
        <f t="shared" si="9"/>
        <v>7.920899999999973</v>
      </c>
      <c r="G94" s="1">
        <f t="shared" si="5"/>
        <v>1.4947999999999997</v>
      </c>
      <c r="H94">
        <f t="shared" si="6"/>
        <v>9.4156999999999726</v>
      </c>
      <c r="I94">
        <f t="shared" si="7"/>
        <v>0</v>
      </c>
      <c r="J94">
        <f t="shared" si="8"/>
        <v>9.4156999999999726</v>
      </c>
    </row>
    <row r="95" spans="2:10" x14ac:dyDescent="0.3">
      <c r="B95" s="7">
        <v>48733</v>
      </c>
      <c r="C95" s="6" t="s">
        <v>26</v>
      </c>
      <c r="D95" s="6">
        <v>27.9</v>
      </c>
      <c r="E95" s="5">
        <v>0.6</v>
      </c>
      <c r="F95">
        <f t="shared" si="9"/>
        <v>9.4156999999999726</v>
      </c>
      <c r="G95" s="1">
        <f t="shared" si="5"/>
        <v>0</v>
      </c>
      <c r="H95">
        <f t="shared" si="6"/>
        <v>9.4156999999999726</v>
      </c>
      <c r="I95">
        <f t="shared" si="7"/>
        <v>0</v>
      </c>
      <c r="J95">
        <f t="shared" si="8"/>
        <v>9.4156999999999726</v>
      </c>
    </row>
    <row r="96" spans="2:10" x14ac:dyDescent="0.3">
      <c r="B96" s="10">
        <v>48734</v>
      </c>
      <c r="C96" s="9" t="s">
        <v>19</v>
      </c>
      <c r="D96" s="9">
        <v>19.899999999999999</v>
      </c>
      <c r="E96" s="8">
        <v>9.8000000000000007</v>
      </c>
      <c r="F96">
        <f t="shared" si="9"/>
        <v>9.4156999999999726</v>
      </c>
      <c r="G96" s="1">
        <f t="shared" si="5"/>
        <v>1.9502000000000006</v>
      </c>
      <c r="H96">
        <f t="shared" si="6"/>
        <v>11.365899999999973</v>
      </c>
      <c r="I96">
        <f t="shared" si="7"/>
        <v>0</v>
      </c>
      <c r="J96">
        <f t="shared" si="8"/>
        <v>11.365899999999973</v>
      </c>
    </row>
    <row r="97" spans="2:10" x14ac:dyDescent="0.3">
      <c r="B97" s="7">
        <v>48735</v>
      </c>
      <c r="C97" s="6" t="s">
        <v>2</v>
      </c>
      <c r="D97" s="6">
        <v>22.5</v>
      </c>
      <c r="E97" s="5">
        <v>0</v>
      </c>
      <c r="F97">
        <f t="shared" si="9"/>
        <v>11.365899999999973</v>
      </c>
      <c r="G97" s="1">
        <f t="shared" si="5"/>
        <v>0</v>
      </c>
      <c r="H97">
        <f t="shared" si="6"/>
        <v>11.365899999999973</v>
      </c>
      <c r="I97">
        <f t="shared" si="7"/>
        <v>0</v>
      </c>
      <c r="J97">
        <f t="shared" si="8"/>
        <v>11.365899999999973</v>
      </c>
    </row>
    <row r="98" spans="2:10" x14ac:dyDescent="0.3">
      <c r="B98" s="10">
        <v>48736</v>
      </c>
      <c r="C98" s="9" t="s">
        <v>22</v>
      </c>
      <c r="D98" s="9">
        <v>21.6</v>
      </c>
      <c r="E98" s="8">
        <v>4.9000000000000004</v>
      </c>
      <c r="F98">
        <f t="shared" si="9"/>
        <v>11.365899999999973</v>
      </c>
      <c r="G98" s="1">
        <f t="shared" si="5"/>
        <v>1.0584000000000007</v>
      </c>
      <c r="H98">
        <f t="shared" si="6"/>
        <v>12.424299999999974</v>
      </c>
      <c r="I98">
        <f t="shared" si="7"/>
        <v>0</v>
      </c>
      <c r="J98">
        <f t="shared" si="8"/>
        <v>12.424299999999974</v>
      </c>
    </row>
    <row r="99" spans="2:10" x14ac:dyDescent="0.3">
      <c r="B99" s="7">
        <v>48737</v>
      </c>
      <c r="C99" s="6" t="s">
        <v>8</v>
      </c>
      <c r="D99" s="6">
        <v>28.1</v>
      </c>
      <c r="E99" s="5">
        <v>0</v>
      </c>
      <c r="F99">
        <f t="shared" si="9"/>
        <v>12.424299999999974</v>
      </c>
      <c r="G99" s="1">
        <f t="shared" si="5"/>
        <v>0</v>
      </c>
      <c r="H99">
        <f t="shared" si="6"/>
        <v>12.424299999999974</v>
      </c>
      <c r="I99">
        <f t="shared" si="7"/>
        <v>0</v>
      </c>
      <c r="J99">
        <f t="shared" si="8"/>
        <v>12.424299999999974</v>
      </c>
    </row>
    <row r="100" spans="2:10" x14ac:dyDescent="0.3">
      <c r="B100" s="10">
        <v>48738</v>
      </c>
      <c r="C100" s="9" t="s">
        <v>19</v>
      </c>
      <c r="D100" s="9">
        <v>21.5</v>
      </c>
      <c r="E100" s="8">
        <v>8.6</v>
      </c>
      <c r="F100">
        <f t="shared" si="9"/>
        <v>12.424299999999974</v>
      </c>
      <c r="G100" s="1">
        <f t="shared" si="5"/>
        <v>1.8490000000000002</v>
      </c>
      <c r="H100">
        <f t="shared" si="6"/>
        <v>14.273299999999974</v>
      </c>
      <c r="I100">
        <f t="shared" si="7"/>
        <v>0</v>
      </c>
      <c r="J100">
        <f t="shared" si="8"/>
        <v>14.273299999999974</v>
      </c>
    </row>
    <row r="101" spans="2:10" x14ac:dyDescent="0.3">
      <c r="B101" s="7">
        <v>48739</v>
      </c>
      <c r="C101" s="6" t="s">
        <v>25</v>
      </c>
      <c r="D101" s="6">
        <v>22.7</v>
      </c>
      <c r="E101" s="5">
        <v>0.1</v>
      </c>
      <c r="F101">
        <f t="shared" si="9"/>
        <v>14.273299999999974</v>
      </c>
      <c r="G101" s="1">
        <f t="shared" si="5"/>
        <v>0</v>
      </c>
      <c r="H101">
        <f t="shared" si="6"/>
        <v>14.273299999999974</v>
      </c>
      <c r="I101">
        <f t="shared" si="7"/>
        <v>0</v>
      </c>
      <c r="J101">
        <f t="shared" si="8"/>
        <v>14.273299999999974</v>
      </c>
    </row>
    <row r="102" spans="2:10" x14ac:dyDescent="0.3">
      <c r="B102" s="10">
        <v>48740</v>
      </c>
      <c r="C102" s="9" t="s">
        <v>8</v>
      </c>
      <c r="D102" s="9">
        <v>27.4</v>
      </c>
      <c r="E102" s="8">
        <v>21.8</v>
      </c>
      <c r="F102">
        <f t="shared" si="9"/>
        <v>14.273299999999974</v>
      </c>
      <c r="G102" s="1">
        <f t="shared" si="5"/>
        <v>5.9731999999999985</v>
      </c>
      <c r="H102">
        <f t="shared" si="6"/>
        <v>20.246499999999973</v>
      </c>
      <c r="I102">
        <f t="shared" si="7"/>
        <v>0</v>
      </c>
      <c r="J102">
        <f t="shared" si="8"/>
        <v>20.246499999999973</v>
      </c>
    </row>
    <row r="103" spans="2:10" x14ac:dyDescent="0.3">
      <c r="B103" s="7">
        <v>48741</v>
      </c>
      <c r="C103" s="6" t="s">
        <v>2</v>
      </c>
      <c r="D103" s="6">
        <v>18.3</v>
      </c>
      <c r="E103" s="5">
        <v>17.3</v>
      </c>
      <c r="F103">
        <f t="shared" si="9"/>
        <v>20.246499999999973</v>
      </c>
      <c r="G103" s="1">
        <f t="shared" si="5"/>
        <v>3.1659000000000006</v>
      </c>
      <c r="H103">
        <f t="shared" si="6"/>
        <v>23.412399999999973</v>
      </c>
      <c r="I103">
        <f t="shared" si="7"/>
        <v>0</v>
      </c>
      <c r="J103">
        <f t="shared" si="8"/>
        <v>23.412399999999973</v>
      </c>
    </row>
    <row r="104" spans="2:10" x14ac:dyDescent="0.3">
      <c r="B104" s="10">
        <v>48742</v>
      </c>
      <c r="C104" s="9" t="s">
        <v>2</v>
      </c>
      <c r="D104" s="9">
        <v>29</v>
      </c>
      <c r="E104" s="8">
        <v>27.3</v>
      </c>
      <c r="F104">
        <f t="shared" si="9"/>
        <v>23.412399999999973</v>
      </c>
      <c r="G104" s="1">
        <f t="shared" si="5"/>
        <v>7.9170000000000016</v>
      </c>
      <c r="H104">
        <f t="shared" si="6"/>
        <v>31.329399999999975</v>
      </c>
      <c r="I104">
        <f t="shared" si="7"/>
        <v>0</v>
      </c>
      <c r="J104">
        <f t="shared" si="8"/>
        <v>31.329399999999975</v>
      </c>
    </row>
    <row r="105" spans="2:10" x14ac:dyDescent="0.3">
      <c r="B105" s="7">
        <v>48743</v>
      </c>
      <c r="C105" s="6" t="s">
        <v>3</v>
      </c>
      <c r="D105" s="6">
        <v>18.100000000000001</v>
      </c>
      <c r="E105" s="5">
        <v>0</v>
      </c>
      <c r="F105">
        <f t="shared" si="9"/>
        <v>31.329399999999975</v>
      </c>
      <c r="G105" s="1">
        <f t="shared" si="5"/>
        <v>0</v>
      </c>
      <c r="H105">
        <f t="shared" si="6"/>
        <v>31.329399999999975</v>
      </c>
      <c r="I105">
        <f t="shared" si="7"/>
        <v>0</v>
      </c>
      <c r="J105">
        <f t="shared" si="8"/>
        <v>31.329399999999975</v>
      </c>
    </row>
    <row r="106" spans="2:10" x14ac:dyDescent="0.3">
      <c r="B106" s="10">
        <v>48744</v>
      </c>
      <c r="C106" s="9" t="s">
        <v>12</v>
      </c>
      <c r="D106" s="9">
        <v>16.399999999999999</v>
      </c>
      <c r="E106" s="8">
        <v>1.1000000000000001</v>
      </c>
      <c r="F106">
        <f t="shared" si="9"/>
        <v>31.329399999999975</v>
      </c>
      <c r="G106" s="1">
        <f t="shared" si="5"/>
        <v>0.18039999999999878</v>
      </c>
      <c r="H106">
        <f t="shared" si="6"/>
        <v>31.509799999999974</v>
      </c>
      <c r="I106">
        <f t="shared" si="7"/>
        <v>0</v>
      </c>
      <c r="J106">
        <f t="shared" si="8"/>
        <v>31.509799999999974</v>
      </c>
    </row>
    <row r="107" spans="2:10" x14ac:dyDescent="0.3">
      <c r="B107" s="7">
        <v>48745</v>
      </c>
      <c r="C107" s="6" t="s">
        <v>10</v>
      </c>
      <c r="D107" s="6">
        <v>21.8</v>
      </c>
      <c r="E107" s="5">
        <v>0</v>
      </c>
      <c r="F107">
        <f t="shared" si="9"/>
        <v>31.509799999999974</v>
      </c>
      <c r="G107" s="1">
        <f t="shared" si="5"/>
        <v>0</v>
      </c>
      <c r="H107">
        <f t="shared" si="6"/>
        <v>31.509799999999974</v>
      </c>
      <c r="I107">
        <f t="shared" si="7"/>
        <v>0</v>
      </c>
      <c r="J107">
        <f t="shared" si="8"/>
        <v>31.509799999999974</v>
      </c>
    </row>
    <row r="108" spans="2:10" x14ac:dyDescent="0.3">
      <c r="B108" s="10">
        <v>48746</v>
      </c>
      <c r="C108" s="9" t="s">
        <v>26</v>
      </c>
      <c r="D108" s="9">
        <v>27.2</v>
      </c>
      <c r="E108" s="8">
        <v>0</v>
      </c>
      <c r="F108">
        <f t="shared" si="9"/>
        <v>31.509799999999974</v>
      </c>
      <c r="G108" s="1">
        <f t="shared" si="5"/>
        <v>0</v>
      </c>
      <c r="H108">
        <f t="shared" si="6"/>
        <v>31.509799999999974</v>
      </c>
      <c r="I108">
        <f t="shared" si="7"/>
        <v>0</v>
      </c>
      <c r="J108">
        <f t="shared" si="8"/>
        <v>31.509799999999974</v>
      </c>
    </row>
    <row r="109" spans="2:10" x14ac:dyDescent="0.3">
      <c r="B109" s="7">
        <v>48747</v>
      </c>
      <c r="C109" s="6" t="s">
        <v>5</v>
      </c>
      <c r="D109" s="6">
        <v>21.2</v>
      </c>
      <c r="E109" s="5">
        <v>0</v>
      </c>
      <c r="F109">
        <f t="shared" si="9"/>
        <v>31.509799999999974</v>
      </c>
      <c r="G109" s="1">
        <f t="shared" si="5"/>
        <v>0</v>
      </c>
      <c r="H109">
        <f t="shared" si="6"/>
        <v>31.509799999999974</v>
      </c>
      <c r="I109">
        <f t="shared" si="7"/>
        <v>0</v>
      </c>
      <c r="J109">
        <f t="shared" si="8"/>
        <v>31.509799999999974</v>
      </c>
    </row>
    <row r="110" spans="2:10" x14ac:dyDescent="0.3">
      <c r="B110" s="10">
        <v>48748</v>
      </c>
      <c r="C110" s="9" t="s">
        <v>2</v>
      </c>
      <c r="D110" s="9">
        <v>17.7</v>
      </c>
      <c r="E110" s="8">
        <v>13.9</v>
      </c>
      <c r="F110">
        <f t="shared" si="9"/>
        <v>31.509799999999974</v>
      </c>
      <c r="G110" s="1">
        <f t="shared" si="5"/>
        <v>2.4603000000000002</v>
      </c>
      <c r="H110">
        <f t="shared" si="6"/>
        <v>33.970099999999974</v>
      </c>
      <c r="I110">
        <f t="shared" si="7"/>
        <v>0</v>
      </c>
      <c r="J110">
        <f t="shared" si="8"/>
        <v>33.970099999999974</v>
      </c>
    </row>
    <row r="111" spans="2:10" x14ac:dyDescent="0.3">
      <c r="B111" s="7">
        <v>48749</v>
      </c>
      <c r="C111" s="6" t="s">
        <v>5</v>
      </c>
      <c r="D111" s="6">
        <v>10.6</v>
      </c>
      <c r="E111" s="5">
        <v>6.9</v>
      </c>
      <c r="F111">
        <f t="shared" si="9"/>
        <v>33.970099999999974</v>
      </c>
      <c r="G111" s="1">
        <f t="shared" si="5"/>
        <v>0.73140000000000072</v>
      </c>
      <c r="H111">
        <f t="shared" si="6"/>
        <v>34.701499999999974</v>
      </c>
      <c r="I111">
        <f t="shared" si="7"/>
        <v>0</v>
      </c>
      <c r="J111">
        <f t="shared" si="8"/>
        <v>34.701499999999974</v>
      </c>
    </row>
    <row r="112" spans="2:10" x14ac:dyDescent="0.3">
      <c r="B112" s="10">
        <v>48750</v>
      </c>
      <c r="C112" s="9" t="s">
        <v>1</v>
      </c>
      <c r="D112" s="9">
        <v>10.4</v>
      </c>
      <c r="E112" s="8">
        <v>1.1000000000000001</v>
      </c>
      <c r="F112">
        <f t="shared" si="9"/>
        <v>34.701499999999974</v>
      </c>
      <c r="G112" s="1">
        <f t="shared" si="5"/>
        <v>0.11440000000000339</v>
      </c>
      <c r="H112">
        <f t="shared" si="6"/>
        <v>34.815899999999978</v>
      </c>
      <c r="I112">
        <f t="shared" si="7"/>
        <v>0</v>
      </c>
      <c r="J112">
        <f t="shared" si="8"/>
        <v>34.815899999999978</v>
      </c>
    </row>
    <row r="113" spans="2:10" x14ac:dyDescent="0.3">
      <c r="B113" s="7">
        <v>48751</v>
      </c>
      <c r="C113" s="6" t="s">
        <v>8</v>
      </c>
      <c r="D113" s="6">
        <v>15.8</v>
      </c>
      <c r="E113" s="5">
        <v>7.1</v>
      </c>
      <c r="F113">
        <f t="shared" si="9"/>
        <v>34.815899999999978</v>
      </c>
      <c r="G113" s="1">
        <f t="shared" si="5"/>
        <v>1.1218000000000004</v>
      </c>
      <c r="H113">
        <f t="shared" si="6"/>
        <v>35.937699999999978</v>
      </c>
      <c r="I113">
        <f t="shared" si="7"/>
        <v>0</v>
      </c>
      <c r="J113">
        <f t="shared" si="8"/>
        <v>35.937699999999978</v>
      </c>
    </row>
    <row r="114" spans="2:10" x14ac:dyDescent="0.3">
      <c r="B114" s="10">
        <v>48752</v>
      </c>
      <c r="C114" s="9" t="s">
        <v>21</v>
      </c>
      <c r="D114" s="9">
        <v>19.899999999999999</v>
      </c>
      <c r="E114" s="8">
        <v>10.8</v>
      </c>
      <c r="F114">
        <f t="shared" si="9"/>
        <v>35.937699999999978</v>
      </c>
      <c r="G114" s="1">
        <f t="shared" si="5"/>
        <v>2.1492000000000004</v>
      </c>
      <c r="H114">
        <f t="shared" si="6"/>
        <v>38.086899999999979</v>
      </c>
      <c r="I114">
        <f t="shared" si="7"/>
        <v>0</v>
      </c>
      <c r="J114">
        <f t="shared" si="8"/>
        <v>38.086899999999979</v>
      </c>
    </row>
    <row r="115" spans="2:10" x14ac:dyDescent="0.3">
      <c r="B115" s="7">
        <v>48753</v>
      </c>
      <c r="C115" s="6" t="s">
        <v>9</v>
      </c>
      <c r="D115" s="6">
        <v>13</v>
      </c>
      <c r="E115" s="5">
        <v>0</v>
      </c>
      <c r="F115">
        <f t="shared" si="9"/>
        <v>38.086899999999979</v>
      </c>
      <c r="G115" s="1">
        <f t="shared" si="5"/>
        <v>0</v>
      </c>
      <c r="H115">
        <f t="shared" si="6"/>
        <v>38.086899999999979</v>
      </c>
      <c r="I115">
        <f t="shared" si="7"/>
        <v>0</v>
      </c>
      <c r="J115">
        <f t="shared" si="8"/>
        <v>38.086899999999979</v>
      </c>
    </row>
    <row r="116" spans="2:10" x14ac:dyDescent="0.3">
      <c r="B116" s="10">
        <v>48754</v>
      </c>
      <c r="C116" s="9" t="s">
        <v>0</v>
      </c>
      <c r="D116" s="9">
        <v>28.1</v>
      </c>
      <c r="E116" s="8">
        <v>15</v>
      </c>
      <c r="F116">
        <f t="shared" si="9"/>
        <v>38.086899999999979</v>
      </c>
      <c r="G116" s="1">
        <f t="shared" si="5"/>
        <v>4.2149999999999963</v>
      </c>
      <c r="H116">
        <f t="shared" si="6"/>
        <v>42.301899999999975</v>
      </c>
      <c r="I116">
        <f t="shared" si="7"/>
        <v>0</v>
      </c>
      <c r="J116">
        <f t="shared" si="8"/>
        <v>42.301899999999975</v>
      </c>
    </row>
    <row r="117" spans="2:10" x14ac:dyDescent="0.3">
      <c r="B117" s="7">
        <v>48755</v>
      </c>
      <c r="C117" s="6" t="s">
        <v>19</v>
      </c>
      <c r="D117" s="6">
        <v>22.5</v>
      </c>
      <c r="E117" s="5">
        <v>8.6</v>
      </c>
      <c r="F117">
        <f t="shared" si="9"/>
        <v>42.301899999999975</v>
      </c>
      <c r="G117" s="1">
        <f t="shared" si="5"/>
        <v>1.9350000000000023</v>
      </c>
      <c r="H117">
        <f t="shared" si="6"/>
        <v>44.236899999999977</v>
      </c>
      <c r="I117">
        <f t="shared" si="7"/>
        <v>0</v>
      </c>
      <c r="J117">
        <f t="shared" si="8"/>
        <v>44.236899999999977</v>
      </c>
    </row>
    <row r="118" spans="2:10" x14ac:dyDescent="0.3">
      <c r="B118" s="10">
        <v>48756</v>
      </c>
      <c r="C118" s="9" t="s">
        <v>2</v>
      </c>
      <c r="D118" s="9">
        <v>14</v>
      </c>
      <c r="E118" s="8">
        <v>36.1</v>
      </c>
      <c r="F118">
        <f t="shared" si="9"/>
        <v>44.236899999999977</v>
      </c>
      <c r="G118" s="1">
        <f t="shared" si="5"/>
        <v>5.054000000000002</v>
      </c>
      <c r="H118">
        <f t="shared" si="6"/>
        <v>49.290899999999979</v>
      </c>
      <c r="I118">
        <f t="shared" si="7"/>
        <v>0</v>
      </c>
      <c r="J118">
        <f t="shared" si="8"/>
        <v>49.290899999999979</v>
      </c>
    </row>
    <row r="119" spans="2:10" x14ac:dyDescent="0.3">
      <c r="B119" s="7">
        <v>48757</v>
      </c>
      <c r="C119" s="6" t="s">
        <v>8</v>
      </c>
      <c r="D119" s="6">
        <v>10.6</v>
      </c>
      <c r="E119" s="5">
        <v>18.399999999999999</v>
      </c>
      <c r="F119">
        <f t="shared" si="9"/>
        <v>49.290899999999979</v>
      </c>
      <c r="G119" s="1">
        <f t="shared" si="5"/>
        <v>1.9504000000000019</v>
      </c>
      <c r="H119">
        <f t="shared" si="6"/>
        <v>51.241299999999981</v>
      </c>
      <c r="I119">
        <f t="shared" si="7"/>
        <v>0</v>
      </c>
      <c r="J119">
        <f t="shared" si="8"/>
        <v>51.241299999999981</v>
      </c>
    </row>
    <row r="120" spans="2:10" x14ac:dyDescent="0.3">
      <c r="B120" s="10">
        <v>48758</v>
      </c>
      <c r="C120" s="9" t="s">
        <v>15</v>
      </c>
      <c r="D120" s="9">
        <v>22.3</v>
      </c>
      <c r="E120" s="8">
        <v>0</v>
      </c>
      <c r="F120">
        <f t="shared" si="9"/>
        <v>51.241299999999981</v>
      </c>
      <c r="G120" s="1">
        <f t="shared" si="5"/>
        <v>0</v>
      </c>
      <c r="H120">
        <f t="shared" si="6"/>
        <v>51.241299999999981</v>
      </c>
      <c r="I120">
        <f t="shared" si="7"/>
        <v>0</v>
      </c>
      <c r="J120">
        <f t="shared" si="8"/>
        <v>51.241299999999981</v>
      </c>
    </row>
    <row r="121" spans="2:10" x14ac:dyDescent="0.3">
      <c r="B121" s="7">
        <v>48759</v>
      </c>
      <c r="C121" s="6" t="s">
        <v>2</v>
      </c>
      <c r="D121" s="6">
        <v>14.5</v>
      </c>
      <c r="E121" s="5">
        <v>26</v>
      </c>
      <c r="F121">
        <f t="shared" si="9"/>
        <v>51.241299999999981</v>
      </c>
      <c r="G121" s="1">
        <f t="shared" si="5"/>
        <v>3.7700000000000031</v>
      </c>
      <c r="H121">
        <f t="shared" si="6"/>
        <v>55.011299999999984</v>
      </c>
      <c r="I121">
        <f t="shared" si="7"/>
        <v>0</v>
      </c>
      <c r="J121">
        <f t="shared" si="8"/>
        <v>55.011299999999984</v>
      </c>
    </row>
    <row r="122" spans="2:10" x14ac:dyDescent="0.3">
      <c r="B122" s="10">
        <v>48760</v>
      </c>
      <c r="C122" s="9" t="s">
        <v>16</v>
      </c>
      <c r="D122" s="9">
        <v>21</v>
      </c>
      <c r="E122" s="8">
        <v>1.7</v>
      </c>
      <c r="F122">
        <f t="shared" si="9"/>
        <v>55.011299999999984</v>
      </c>
      <c r="G122" s="1">
        <f t="shared" si="5"/>
        <v>0.35699999999999932</v>
      </c>
      <c r="H122">
        <f t="shared" si="6"/>
        <v>55.368299999999984</v>
      </c>
      <c r="I122">
        <f t="shared" si="7"/>
        <v>0</v>
      </c>
      <c r="J122">
        <f t="shared" si="8"/>
        <v>55.368299999999984</v>
      </c>
    </row>
    <row r="123" spans="2:10" x14ac:dyDescent="0.3">
      <c r="B123" s="7">
        <v>48761</v>
      </c>
      <c r="C123" s="6" t="s">
        <v>27</v>
      </c>
      <c r="D123" s="6">
        <v>17.7</v>
      </c>
      <c r="E123" s="5">
        <v>0.4</v>
      </c>
      <c r="F123">
        <f t="shared" si="9"/>
        <v>55.368299999999984</v>
      </c>
      <c r="G123" s="1">
        <f t="shared" si="5"/>
        <v>0</v>
      </c>
      <c r="H123">
        <f t="shared" si="6"/>
        <v>55.368299999999984</v>
      </c>
      <c r="I123">
        <f t="shared" si="7"/>
        <v>0</v>
      </c>
      <c r="J123">
        <f t="shared" si="8"/>
        <v>55.368299999999984</v>
      </c>
    </row>
    <row r="124" spans="2:10" x14ac:dyDescent="0.3">
      <c r="B124" s="10">
        <v>48762</v>
      </c>
      <c r="C124" s="9" t="s">
        <v>0</v>
      </c>
      <c r="D124" s="9">
        <v>24.3</v>
      </c>
      <c r="E124" s="8">
        <v>9.6999999999999993</v>
      </c>
      <c r="F124">
        <f t="shared" si="9"/>
        <v>55.368299999999984</v>
      </c>
      <c r="G124" s="1">
        <f t="shared" si="5"/>
        <v>2.3571000000000026</v>
      </c>
      <c r="H124">
        <f t="shared" si="6"/>
        <v>57.725399999999986</v>
      </c>
      <c r="I124">
        <f t="shared" si="7"/>
        <v>0</v>
      </c>
      <c r="J124">
        <f t="shared" si="8"/>
        <v>57.725399999999986</v>
      </c>
    </row>
    <row r="125" spans="2:10" x14ac:dyDescent="0.3">
      <c r="B125" s="7">
        <v>48763</v>
      </c>
      <c r="C125" s="6" t="s">
        <v>14</v>
      </c>
      <c r="D125" s="6">
        <v>18.8</v>
      </c>
      <c r="E125" s="5">
        <v>6.4</v>
      </c>
      <c r="F125">
        <f t="shared" si="9"/>
        <v>57.725399999999986</v>
      </c>
      <c r="G125" s="1">
        <f t="shared" si="5"/>
        <v>1.2032000000000025</v>
      </c>
      <c r="H125">
        <f t="shared" si="6"/>
        <v>58.928599999999989</v>
      </c>
      <c r="I125">
        <f t="shared" si="7"/>
        <v>0</v>
      </c>
      <c r="J125">
        <f t="shared" si="8"/>
        <v>58.928599999999989</v>
      </c>
    </row>
    <row r="126" spans="2:10" x14ac:dyDescent="0.3">
      <c r="B126" s="10">
        <v>48764</v>
      </c>
      <c r="C126" s="9" t="s">
        <v>4</v>
      </c>
      <c r="D126" s="9">
        <v>15.9</v>
      </c>
      <c r="E126" s="8">
        <v>5.2</v>
      </c>
      <c r="F126">
        <f t="shared" si="9"/>
        <v>58.928599999999989</v>
      </c>
      <c r="G126" s="1">
        <f t="shared" si="5"/>
        <v>0.82679999999999865</v>
      </c>
      <c r="H126">
        <f t="shared" si="6"/>
        <v>59.755399999999987</v>
      </c>
      <c r="I126">
        <f t="shared" si="7"/>
        <v>0</v>
      </c>
      <c r="J126">
        <f t="shared" si="8"/>
        <v>59.755399999999987</v>
      </c>
    </row>
    <row r="127" spans="2:10" x14ac:dyDescent="0.3">
      <c r="B127" s="7">
        <v>48765</v>
      </c>
      <c r="C127" s="6" t="s">
        <v>0</v>
      </c>
      <c r="D127" s="6">
        <v>26.1</v>
      </c>
      <c r="E127" s="5">
        <v>0</v>
      </c>
      <c r="F127">
        <f t="shared" si="9"/>
        <v>59.755399999999987</v>
      </c>
      <c r="G127" s="1">
        <f t="shared" si="5"/>
        <v>0</v>
      </c>
      <c r="H127">
        <f t="shared" si="6"/>
        <v>59.755399999999987</v>
      </c>
      <c r="I127">
        <f t="shared" si="7"/>
        <v>0</v>
      </c>
      <c r="J127">
        <f t="shared" si="8"/>
        <v>59.755399999999987</v>
      </c>
    </row>
    <row r="128" spans="2:10" x14ac:dyDescent="0.3">
      <c r="B128" s="10">
        <v>48766</v>
      </c>
      <c r="C128" s="9" t="s">
        <v>2</v>
      </c>
      <c r="D128" s="9">
        <v>29.4</v>
      </c>
      <c r="E128" s="8">
        <v>8.8000000000000007</v>
      </c>
      <c r="F128">
        <f t="shared" si="9"/>
        <v>59.755399999999987</v>
      </c>
      <c r="G128" s="1">
        <f t="shared" si="5"/>
        <v>2.5872000000000028</v>
      </c>
      <c r="H128">
        <f t="shared" si="6"/>
        <v>62.34259999999999</v>
      </c>
      <c r="I128">
        <f t="shared" si="7"/>
        <v>0</v>
      </c>
      <c r="J128">
        <f t="shared" si="8"/>
        <v>62.34259999999999</v>
      </c>
    </row>
    <row r="129" spans="2:10" x14ac:dyDescent="0.3">
      <c r="B129" s="7">
        <v>48767</v>
      </c>
      <c r="C129" s="6" t="s">
        <v>4</v>
      </c>
      <c r="D129" s="6">
        <v>10.5</v>
      </c>
      <c r="E129" s="5">
        <v>14.5</v>
      </c>
      <c r="F129">
        <f t="shared" si="9"/>
        <v>62.34259999999999</v>
      </c>
      <c r="G129" s="1">
        <f t="shared" si="5"/>
        <v>1.5225000000000009</v>
      </c>
      <c r="H129">
        <f t="shared" si="6"/>
        <v>63.865099999999991</v>
      </c>
      <c r="I129">
        <f t="shared" si="7"/>
        <v>0</v>
      </c>
      <c r="J129">
        <f t="shared" si="8"/>
        <v>63.865099999999991</v>
      </c>
    </row>
    <row r="130" spans="2:10" x14ac:dyDescent="0.3">
      <c r="B130" s="10">
        <v>48768</v>
      </c>
      <c r="C130" s="9" t="s">
        <v>13</v>
      </c>
      <c r="D130" s="9">
        <v>18.100000000000001</v>
      </c>
      <c r="E130" s="8">
        <v>0</v>
      </c>
      <c r="F130">
        <f t="shared" si="9"/>
        <v>63.865099999999991</v>
      </c>
      <c r="G130" s="1">
        <f t="shared" si="5"/>
        <v>0</v>
      </c>
      <c r="H130">
        <f t="shared" si="6"/>
        <v>63.865099999999991</v>
      </c>
      <c r="I130">
        <f t="shared" si="7"/>
        <v>0</v>
      </c>
      <c r="J130">
        <f t="shared" si="8"/>
        <v>63.865099999999991</v>
      </c>
    </row>
    <row r="131" spans="2:10" x14ac:dyDescent="0.3">
      <c r="B131" s="7">
        <v>48769</v>
      </c>
      <c r="C131" s="6" t="s">
        <v>14</v>
      </c>
      <c r="D131" s="6">
        <v>20.6</v>
      </c>
      <c r="E131" s="5">
        <v>0</v>
      </c>
      <c r="F131">
        <f t="shared" si="9"/>
        <v>63.865099999999991</v>
      </c>
      <c r="G131" s="1">
        <f t="shared" ref="G131:G194" si="10">H131-F131</f>
        <v>0</v>
      </c>
      <c r="H131">
        <f t="shared" ref="H131:H194" si="11">IF(E131&gt;=1,(D131*E131%)+F131,F131)</f>
        <v>63.865099999999991</v>
      </c>
      <c r="I131">
        <f t="shared" ref="I131:I194" si="12">IF(H131&gt;=100,1,0)</f>
        <v>0</v>
      </c>
      <c r="J131">
        <f t="shared" ref="J131:J194" si="13">IF(I131=1,H131-100,H131)</f>
        <v>63.865099999999991</v>
      </c>
    </row>
    <row r="132" spans="2:10" x14ac:dyDescent="0.3">
      <c r="B132" s="10">
        <v>48770</v>
      </c>
      <c r="C132" s="9" t="s">
        <v>14</v>
      </c>
      <c r="D132" s="9">
        <v>17.100000000000001</v>
      </c>
      <c r="E132" s="8">
        <v>0</v>
      </c>
      <c r="F132">
        <f t="shared" ref="F132:F195" si="14">J131</f>
        <v>63.865099999999991</v>
      </c>
      <c r="G132" s="1">
        <f t="shared" si="10"/>
        <v>0</v>
      </c>
      <c r="H132">
        <f t="shared" si="11"/>
        <v>63.865099999999991</v>
      </c>
      <c r="I132">
        <f t="shared" si="12"/>
        <v>0</v>
      </c>
      <c r="J132">
        <f t="shared" si="13"/>
        <v>63.865099999999991</v>
      </c>
    </row>
    <row r="133" spans="2:10" x14ac:dyDescent="0.3">
      <c r="B133" s="7">
        <v>48771</v>
      </c>
      <c r="C133" s="6" t="s">
        <v>5</v>
      </c>
      <c r="D133" s="6">
        <v>17</v>
      </c>
      <c r="E133" s="5">
        <v>0.3</v>
      </c>
      <c r="F133">
        <f t="shared" si="14"/>
        <v>63.865099999999991</v>
      </c>
      <c r="G133" s="1">
        <f t="shared" si="10"/>
        <v>0</v>
      </c>
      <c r="H133">
        <f t="shared" si="11"/>
        <v>63.865099999999991</v>
      </c>
      <c r="I133">
        <f t="shared" si="12"/>
        <v>0</v>
      </c>
      <c r="J133">
        <f t="shared" si="13"/>
        <v>63.865099999999991</v>
      </c>
    </row>
    <row r="134" spans="2:10" x14ac:dyDescent="0.3">
      <c r="B134" s="10">
        <v>48772</v>
      </c>
      <c r="C134" s="9" t="s">
        <v>15</v>
      </c>
      <c r="D134" s="9">
        <v>14.7</v>
      </c>
      <c r="E134" s="8">
        <v>2.2999999999999998</v>
      </c>
      <c r="F134">
        <f t="shared" si="14"/>
        <v>63.865099999999991</v>
      </c>
      <c r="G134" s="1">
        <f t="shared" si="10"/>
        <v>0.33810000000000429</v>
      </c>
      <c r="H134">
        <f t="shared" si="11"/>
        <v>64.203199999999995</v>
      </c>
      <c r="I134">
        <f t="shared" si="12"/>
        <v>0</v>
      </c>
      <c r="J134">
        <f t="shared" si="13"/>
        <v>64.203199999999995</v>
      </c>
    </row>
    <row r="135" spans="2:10" x14ac:dyDescent="0.3">
      <c r="B135" s="7">
        <v>48773</v>
      </c>
      <c r="C135" s="6" t="s">
        <v>14</v>
      </c>
      <c r="D135" s="6">
        <v>21.7</v>
      </c>
      <c r="E135" s="5">
        <v>0</v>
      </c>
      <c r="F135">
        <f t="shared" si="14"/>
        <v>64.203199999999995</v>
      </c>
      <c r="G135" s="1">
        <f t="shared" si="10"/>
        <v>0</v>
      </c>
      <c r="H135">
        <f t="shared" si="11"/>
        <v>64.203199999999995</v>
      </c>
      <c r="I135">
        <f t="shared" si="12"/>
        <v>0</v>
      </c>
      <c r="J135">
        <f t="shared" si="13"/>
        <v>64.203199999999995</v>
      </c>
    </row>
    <row r="136" spans="2:10" x14ac:dyDescent="0.3">
      <c r="B136" s="10">
        <v>48774</v>
      </c>
      <c r="C136" s="9" t="s">
        <v>29</v>
      </c>
      <c r="D136" s="9">
        <v>12.5</v>
      </c>
      <c r="E136" s="8">
        <v>0</v>
      </c>
      <c r="F136">
        <f t="shared" si="14"/>
        <v>64.203199999999995</v>
      </c>
      <c r="G136" s="1">
        <f t="shared" si="10"/>
        <v>0</v>
      </c>
      <c r="H136">
        <f t="shared" si="11"/>
        <v>64.203199999999995</v>
      </c>
      <c r="I136">
        <f t="shared" si="12"/>
        <v>0</v>
      </c>
      <c r="J136">
        <f t="shared" si="13"/>
        <v>64.203199999999995</v>
      </c>
    </row>
    <row r="137" spans="2:10" x14ac:dyDescent="0.3">
      <c r="B137" s="7">
        <v>48775</v>
      </c>
      <c r="C137" s="6" t="s">
        <v>22</v>
      </c>
      <c r="D137" s="6">
        <v>17.8</v>
      </c>
      <c r="E137" s="5">
        <v>4.0999999999999996</v>
      </c>
      <c r="F137">
        <f t="shared" si="14"/>
        <v>64.203199999999995</v>
      </c>
      <c r="G137" s="1">
        <f t="shared" si="10"/>
        <v>0.72979999999999734</v>
      </c>
      <c r="H137">
        <f t="shared" si="11"/>
        <v>64.932999999999993</v>
      </c>
      <c r="I137">
        <f t="shared" si="12"/>
        <v>0</v>
      </c>
      <c r="J137">
        <f t="shared" si="13"/>
        <v>64.932999999999993</v>
      </c>
    </row>
    <row r="138" spans="2:10" x14ac:dyDescent="0.3">
      <c r="B138" s="10">
        <v>48776</v>
      </c>
      <c r="C138" s="9" t="s">
        <v>8</v>
      </c>
      <c r="D138" s="9">
        <v>28.9</v>
      </c>
      <c r="E138" s="8">
        <v>38.700000000000003</v>
      </c>
      <c r="F138">
        <f t="shared" si="14"/>
        <v>64.932999999999993</v>
      </c>
      <c r="G138" s="1">
        <f t="shared" si="10"/>
        <v>11.184300000000007</v>
      </c>
      <c r="H138">
        <f t="shared" si="11"/>
        <v>76.1173</v>
      </c>
      <c r="I138">
        <f t="shared" si="12"/>
        <v>0</v>
      </c>
      <c r="J138">
        <f t="shared" si="13"/>
        <v>76.1173</v>
      </c>
    </row>
    <row r="139" spans="2:10" x14ac:dyDescent="0.3">
      <c r="B139" s="7">
        <v>48777</v>
      </c>
      <c r="C139" s="6" t="s">
        <v>9</v>
      </c>
      <c r="D139" s="6">
        <v>21</v>
      </c>
      <c r="E139" s="5">
        <v>3.5</v>
      </c>
      <c r="F139">
        <f t="shared" si="14"/>
        <v>76.1173</v>
      </c>
      <c r="G139" s="1">
        <f t="shared" si="10"/>
        <v>0.73499999999999943</v>
      </c>
      <c r="H139">
        <f t="shared" si="11"/>
        <v>76.8523</v>
      </c>
      <c r="I139">
        <f t="shared" si="12"/>
        <v>0</v>
      </c>
      <c r="J139">
        <f t="shared" si="13"/>
        <v>76.8523</v>
      </c>
    </row>
    <row r="140" spans="2:10" x14ac:dyDescent="0.3">
      <c r="B140" s="10">
        <v>48778</v>
      </c>
      <c r="C140" s="9" t="s">
        <v>11</v>
      </c>
      <c r="D140" s="9">
        <v>13</v>
      </c>
      <c r="E140" s="8">
        <v>0.1</v>
      </c>
      <c r="F140">
        <f t="shared" si="14"/>
        <v>76.8523</v>
      </c>
      <c r="G140" s="1">
        <f t="shared" si="10"/>
        <v>0</v>
      </c>
      <c r="H140">
        <f t="shared" si="11"/>
        <v>76.8523</v>
      </c>
      <c r="I140">
        <f t="shared" si="12"/>
        <v>0</v>
      </c>
      <c r="J140">
        <f t="shared" si="13"/>
        <v>76.8523</v>
      </c>
    </row>
    <row r="141" spans="2:10" x14ac:dyDescent="0.3">
      <c r="B141" s="7">
        <v>48779</v>
      </c>
      <c r="C141" s="6" t="s">
        <v>8</v>
      </c>
      <c r="D141" s="6">
        <v>23.1</v>
      </c>
      <c r="E141" s="5">
        <v>0</v>
      </c>
      <c r="F141">
        <f t="shared" si="14"/>
        <v>76.8523</v>
      </c>
      <c r="G141" s="1">
        <f t="shared" si="10"/>
        <v>0</v>
      </c>
      <c r="H141">
        <f t="shared" si="11"/>
        <v>76.8523</v>
      </c>
      <c r="I141">
        <f t="shared" si="12"/>
        <v>0</v>
      </c>
      <c r="J141">
        <f t="shared" si="13"/>
        <v>76.8523</v>
      </c>
    </row>
    <row r="142" spans="2:10" x14ac:dyDescent="0.3">
      <c r="B142" s="10">
        <v>48780</v>
      </c>
      <c r="C142" s="9" t="s">
        <v>14</v>
      </c>
      <c r="D142" s="9">
        <v>28.5</v>
      </c>
      <c r="E142" s="8">
        <v>0</v>
      </c>
      <c r="F142">
        <f t="shared" si="14"/>
        <v>76.8523</v>
      </c>
      <c r="G142" s="1">
        <f t="shared" si="10"/>
        <v>0</v>
      </c>
      <c r="H142">
        <f t="shared" si="11"/>
        <v>76.8523</v>
      </c>
      <c r="I142">
        <f t="shared" si="12"/>
        <v>0</v>
      </c>
      <c r="J142">
        <f t="shared" si="13"/>
        <v>76.8523</v>
      </c>
    </row>
    <row r="143" spans="2:10" x14ac:dyDescent="0.3">
      <c r="B143" s="7">
        <v>48781</v>
      </c>
      <c r="C143" s="6" t="s">
        <v>14</v>
      </c>
      <c r="D143" s="6">
        <v>12.8</v>
      </c>
      <c r="E143" s="5">
        <v>0</v>
      </c>
      <c r="F143">
        <f t="shared" si="14"/>
        <v>76.8523</v>
      </c>
      <c r="G143" s="1">
        <f t="shared" si="10"/>
        <v>0</v>
      </c>
      <c r="H143">
        <f t="shared" si="11"/>
        <v>76.8523</v>
      </c>
      <c r="I143">
        <f t="shared" si="12"/>
        <v>0</v>
      </c>
      <c r="J143">
        <f t="shared" si="13"/>
        <v>76.8523</v>
      </c>
    </row>
    <row r="144" spans="2:10" x14ac:dyDescent="0.3">
      <c r="B144" s="10">
        <v>48782</v>
      </c>
      <c r="C144" s="9" t="s">
        <v>18</v>
      </c>
      <c r="D144" s="9">
        <v>26.8</v>
      </c>
      <c r="E144" s="8">
        <v>0</v>
      </c>
      <c r="F144">
        <f t="shared" si="14"/>
        <v>76.8523</v>
      </c>
      <c r="G144" s="1">
        <f t="shared" si="10"/>
        <v>0</v>
      </c>
      <c r="H144">
        <f t="shared" si="11"/>
        <v>76.8523</v>
      </c>
      <c r="I144">
        <f t="shared" si="12"/>
        <v>0</v>
      </c>
      <c r="J144">
        <f t="shared" si="13"/>
        <v>76.8523</v>
      </c>
    </row>
    <row r="145" spans="2:10" x14ac:dyDescent="0.3">
      <c r="B145" s="7">
        <v>48783</v>
      </c>
      <c r="C145" s="6" t="s">
        <v>8</v>
      </c>
      <c r="D145" s="6">
        <v>15.1</v>
      </c>
      <c r="E145" s="5">
        <v>24.8</v>
      </c>
      <c r="F145">
        <f t="shared" si="14"/>
        <v>76.8523</v>
      </c>
      <c r="G145" s="1">
        <f t="shared" si="10"/>
        <v>3.7447999999999979</v>
      </c>
      <c r="H145">
        <f t="shared" si="11"/>
        <v>80.597099999999998</v>
      </c>
      <c r="I145">
        <f t="shared" si="12"/>
        <v>0</v>
      </c>
      <c r="J145">
        <f t="shared" si="13"/>
        <v>80.597099999999998</v>
      </c>
    </row>
    <row r="146" spans="2:10" x14ac:dyDescent="0.3">
      <c r="B146" s="10">
        <v>48784</v>
      </c>
      <c r="C146" s="9" t="s">
        <v>3</v>
      </c>
      <c r="D146" s="9">
        <v>14.4</v>
      </c>
      <c r="E146" s="8">
        <v>13.5</v>
      </c>
      <c r="F146">
        <f t="shared" si="14"/>
        <v>80.597099999999998</v>
      </c>
      <c r="G146" s="1">
        <f t="shared" si="10"/>
        <v>1.9440000000000026</v>
      </c>
      <c r="H146">
        <f t="shared" si="11"/>
        <v>82.5411</v>
      </c>
      <c r="I146">
        <f t="shared" si="12"/>
        <v>0</v>
      </c>
      <c r="J146">
        <f t="shared" si="13"/>
        <v>82.5411</v>
      </c>
    </row>
    <row r="147" spans="2:10" x14ac:dyDescent="0.3">
      <c r="B147" s="7">
        <v>48785</v>
      </c>
      <c r="C147" s="6" t="s">
        <v>9</v>
      </c>
      <c r="D147" s="6">
        <v>29.2</v>
      </c>
      <c r="E147" s="5">
        <v>15.7</v>
      </c>
      <c r="F147">
        <f t="shared" si="14"/>
        <v>82.5411</v>
      </c>
      <c r="G147" s="1">
        <f t="shared" si="10"/>
        <v>4.5844000000000023</v>
      </c>
      <c r="H147">
        <f t="shared" si="11"/>
        <v>87.125500000000002</v>
      </c>
      <c r="I147">
        <f t="shared" si="12"/>
        <v>0</v>
      </c>
      <c r="J147">
        <f t="shared" si="13"/>
        <v>87.125500000000002</v>
      </c>
    </row>
    <row r="148" spans="2:10" x14ac:dyDescent="0.3">
      <c r="B148" s="10">
        <v>48786</v>
      </c>
      <c r="C148" s="9" t="s">
        <v>8</v>
      </c>
      <c r="D148" s="9">
        <v>28.9</v>
      </c>
      <c r="E148" s="8">
        <v>47.2</v>
      </c>
      <c r="F148">
        <f t="shared" si="14"/>
        <v>87.125500000000002</v>
      </c>
      <c r="G148" s="1">
        <f t="shared" si="10"/>
        <v>13.640799999999999</v>
      </c>
      <c r="H148">
        <f t="shared" si="11"/>
        <v>100.7663</v>
      </c>
      <c r="I148">
        <f t="shared" si="12"/>
        <v>1</v>
      </c>
      <c r="J148">
        <f t="shared" si="13"/>
        <v>0.76630000000000109</v>
      </c>
    </row>
    <row r="149" spans="2:10" x14ac:dyDescent="0.3">
      <c r="B149" s="7">
        <v>48787</v>
      </c>
      <c r="C149" s="6" t="s">
        <v>12</v>
      </c>
      <c r="D149" s="6">
        <v>18.399999999999999</v>
      </c>
      <c r="E149" s="5">
        <v>3.9</v>
      </c>
      <c r="F149">
        <f t="shared" si="14"/>
        <v>0.76630000000000109</v>
      </c>
      <c r="G149" s="1">
        <f t="shared" si="10"/>
        <v>0.71760000000000002</v>
      </c>
      <c r="H149">
        <f t="shared" si="11"/>
        <v>1.4839000000000011</v>
      </c>
      <c r="I149">
        <f t="shared" si="12"/>
        <v>0</v>
      </c>
      <c r="J149">
        <f t="shared" si="13"/>
        <v>1.4839000000000011</v>
      </c>
    </row>
    <row r="150" spans="2:10" x14ac:dyDescent="0.3">
      <c r="B150" s="10">
        <v>48788</v>
      </c>
      <c r="C150" s="9" t="s">
        <v>23</v>
      </c>
      <c r="D150" s="9">
        <v>26.2</v>
      </c>
      <c r="E150" s="8">
        <v>4</v>
      </c>
      <c r="F150">
        <f t="shared" si="14"/>
        <v>1.4839000000000011</v>
      </c>
      <c r="G150" s="1">
        <f t="shared" si="10"/>
        <v>1.048</v>
      </c>
      <c r="H150">
        <f t="shared" si="11"/>
        <v>2.5319000000000011</v>
      </c>
      <c r="I150">
        <f t="shared" si="12"/>
        <v>0</v>
      </c>
      <c r="J150">
        <f t="shared" si="13"/>
        <v>2.5319000000000011</v>
      </c>
    </row>
    <row r="151" spans="2:10" x14ac:dyDescent="0.3">
      <c r="B151" s="7">
        <v>48789</v>
      </c>
      <c r="C151" s="6" t="s">
        <v>8</v>
      </c>
      <c r="D151" s="6">
        <v>14.3</v>
      </c>
      <c r="E151" s="5">
        <v>45.1</v>
      </c>
      <c r="F151">
        <f t="shared" si="14"/>
        <v>2.5319000000000011</v>
      </c>
      <c r="G151" s="1">
        <f t="shared" si="10"/>
        <v>6.4493</v>
      </c>
      <c r="H151">
        <f t="shared" si="11"/>
        <v>8.9812000000000012</v>
      </c>
      <c r="I151">
        <f t="shared" si="12"/>
        <v>0</v>
      </c>
      <c r="J151">
        <f t="shared" si="13"/>
        <v>8.9812000000000012</v>
      </c>
    </row>
    <row r="152" spans="2:10" x14ac:dyDescent="0.3">
      <c r="B152" s="10">
        <v>48790</v>
      </c>
      <c r="C152" s="9" t="s">
        <v>0</v>
      </c>
      <c r="D152" s="9">
        <v>14.5</v>
      </c>
      <c r="E152" s="8">
        <v>0</v>
      </c>
      <c r="F152">
        <f t="shared" si="14"/>
        <v>8.9812000000000012</v>
      </c>
      <c r="G152" s="1">
        <f t="shared" si="10"/>
        <v>0</v>
      </c>
      <c r="H152">
        <f t="shared" si="11"/>
        <v>8.9812000000000012</v>
      </c>
      <c r="I152">
        <f t="shared" si="12"/>
        <v>0</v>
      </c>
      <c r="J152">
        <f t="shared" si="13"/>
        <v>8.9812000000000012</v>
      </c>
    </row>
    <row r="153" spans="2:10" x14ac:dyDescent="0.3">
      <c r="B153" s="7">
        <v>48791</v>
      </c>
      <c r="C153" s="6" t="s">
        <v>8</v>
      </c>
      <c r="D153" s="6">
        <v>18.600000000000001</v>
      </c>
      <c r="E153" s="5">
        <v>5.5</v>
      </c>
      <c r="F153">
        <f t="shared" si="14"/>
        <v>8.9812000000000012</v>
      </c>
      <c r="G153" s="1">
        <f t="shared" si="10"/>
        <v>1.0229999999999997</v>
      </c>
      <c r="H153">
        <f t="shared" si="11"/>
        <v>10.004200000000001</v>
      </c>
      <c r="I153">
        <f t="shared" si="12"/>
        <v>0</v>
      </c>
      <c r="J153">
        <f t="shared" si="13"/>
        <v>10.004200000000001</v>
      </c>
    </row>
    <row r="154" spans="2:10" x14ac:dyDescent="0.3">
      <c r="B154" s="10">
        <v>48792</v>
      </c>
      <c r="C154" s="9" t="s">
        <v>0</v>
      </c>
      <c r="D154" s="9">
        <v>26.3</v>
      </c>
      <c r="E154" s="8">
        <v>14.5</v>
      </c>
      <c r="F154">
        <f t="shared" si="14"/>
        <v>10.004200000000001</v>
      </c>
      <c r="G154" s="1">
        <f t="shared" si="10"/>
        <v>3.8134999999999994</v>
      </c>
      <c r="H154">
        <f t="shared" si="11"/>
        <v>13.8177</v>
      </c>
      <c r="I154">
        <f t="shared" si="12"/>
        <v>0</v>
      </c>
      <c r="J154">
        <f t="shared" si="13"/>
        <v>13.8177</v>
      </c>
    </row>
    <row r="155" spans="2:10" x14ac:dyDescent="0.3">
      <c r="B155" s="7">
        <v>48793</v>
      </c>
      <c r="C155" s="6" t="s">
        <v>28</v>
      </c>
      <c r="D155" s="6">
        <v>25.9</v>
      </c>
      <c r="E155" s="5">
        <v>0.7</v>
      </c>
      <c r="F155">
        <f t="shared" si="14"/>
        <v>13.8177</v>
      </c>
      <c r="G155" s="1">
        <f t="shared" si="10"/>
        <v>0</v>
      </c>
      <c r="H155">
        <f t="shared" si="11"/>
        <v>13.8177</v>
      </c>
      <c r="I155">
        <f t="shared" si="12"/>
        <v>0</v>
      </c>
      <c r="J155">
        <f t="shared" si="13"/>
        <v>13.8177</v>
      </c>
    </row>
    <row r="156" spans="2:10" x14ac:dyDescent="0.3">
      <c r="B156" s="10">
        <v>48794</v>
      </c>
      <c r="C156" s="9" t="s">
        <v>19</v>
      </c>
      <c r="D156" s="9">
        <v>29.8</v>
      </c>
      <c r="E156" s="8">
        <v>0</v>
      </c>
      <c r="F156">
        <f t="shared" si="14"/>
        <v>13.8177</v>
      </c>
      <c r="G156" s="1">
        <f t="shared" si="10"/>
        <v>0</v>
      </c>
      <c r="H156">
        <f t="shared" si="11"/>
        <v>13.8177</v>
      </c>
      <c r="I156">
        <f t="shared" si="12"/>
        <v>0</v>
      </c>
      <c r="J156">
        <f t="shared" si="13"/>
        <v>13.8177</v>
      </c>
    </row>
    <row r="157" spans="2:10" x14ac:dyDescent="0.3">
      <c r="B157" s="7">
        <v>48795</v>
      </c>
      <c r="C157" s="6" t="s">
        <v>8</v>
      </c>
      <c r="D157" s="6">
        <v>18.3</v>
      </c>
      <c r="E157" s="5">
        <v>18.7</v>
      </c>
      <c r="F157">
        <f t="shared" si="14"/>
        <v>13.8177</v>
      </c>
      <c r="G157" s="1">
        <f t="shared" si="10"/>
        <v>3.4220999999999986</v>
      </c>
      <c r="H157">
        <f t="shared" si="11"/>
        <v>17.239799999999999</v>
      </c>
      <c r="I157">
        <f t="shared" si="12"/>
        <v>0</v>
      </c>
      <c r="J157">
        <f t="shared" si="13"/>
        <v>17.239799999999999</v>
      </c>
    </row>
    <row r="158" spans="2:10" x14ac:dyDescent="0.3">
      <c r="B158" s="10">
        <v>48796</v>
      </c>
      <c r="C158" s="9" t="s">
        <v>19</v>
      </c>
      <c r="D158" s="9">
        <v>24.5</v>
      </c>
      <c r="E158" s="8">
        <v>6.7</v>
      </c>
      <c r="F158">
        <f t="shared" si="14"/>
        <v>17.239799999999999</v>
      </c>
      <c r="G158" s="1">
        <f t="shared" si="10"/>
        <v>1.6415000000000006</v>
      </c>
      <c r="H158">
        <f t="shared" si="11"/>
        <v>18.8813</v>
      </c>
      <c r="I158">
        <f t="shared" si="12"/>
        <v>0</v>
      </c>
      <c r="J158">
        <f t="shared" si="13"/>
        <v>18.8813</v>
      </c>
    </row>
    <row r="159" spans="2:10" x14ac:dyDescent="0.3">
      <c r="B159" s="7">
        <v>48797</v>
      </c>
      <c r="C159" s="6" t="s">
        <v>2</v>
      </c>
      <c r="D159" s="6">
        <v>18.7</v>
      </c>
      <c r="E159" s="5">
        <v>0</v>
      </c>
      <c r="F159">
        <f t="shared" si="14"/>
        <v>18.8813</v>
      </c>
      <c r="G159" s="1">
        <f t="shared" si="10"/>
        <v>0</v>
      </c>
      <c r="H159">
        <f t="shared" si="11"/>
        <v>18.8813</v>
      </c>
      <c r="I159">
        <f t="shared" si="12"/>
        <v>0</v>
      </c>
      <c r="J159">
        <f t="shared" si="13"/>
        <v>18.8813</v>
      </c>
    </row>
    <row r="160" spans="2:10" x14ac:dyDescent="0.3">
      <c r="B160" s="10">
        <v>48798</v>
      </c>
      <c r="C160" s="9" t="s">
        <v>2</v>
      </c>
      <c r="D160" s="9">
        <v>29.2</v>
      </c>
      <c r="E160" s="8">
        <v>34.9</v>
      </c>
      <c r="F160">
        <f t="shared" si="14"/>
        <v>18.8813</v>
      </c>
      <c r="G160" s="1">
        <f t="shared" si="10"/>
        <v>10.190799999999999</v>
      </c>
      <c r="H160">
        <f t="shared" si="11"/>
        <v>29.072099999999999</v>
      </c>
      <c r="I160">
        <f t="shared" si="12"/>
        <v>0</v>
      </c>
      <c r="J160">
        <f t="shared" si="13"/>
        <v>29.072099999999999</v>
      </c>
    </row>
    <row r="161" spans="2:10" x14ac:dyDescent="0.3">
      <c r="B161" s="7">
        <v>48799</v>
      </c>
      <c r="C161" s="6" t="s">
        <v>21</v>
      </c>
      <c r="D161" s="6">
        <v>21.4</v>
      </c>
      <c r="E161" s="5">
        <v>10.7</v>
      </c>
      <c r="F161">
        <f t="shared" si="14"/>
        <v>29.072099999999999</v>
      </c>
      <c r="G161" s="1">
        <f t="shared" si="10"/>
        <v>2.2897999999999996</v>
      </c>
      <c r="H161">
        <f t="shared" si="11"/>
        <v>31.361899999999999</v>
      </c>
      <c r="I161">
        <f t="shared" si="12"/>
        <v>0</v>
      </c>
      <c r="J161">
        <f t="shared" si="13"/>
        <v>31.361899999999999</v>
      </c>
    </row>
    <row r="162" spans="2:10" x14ac:dyDescent="0.3">
      <c r="B162" s="10">
        <v>48800</v>
      </c>
      <c r="C162" s="9" t="s">
        <v>14</v>
      </c>
      <c r="D162" s="9">
        <v>25.6</v>
      </c>
      <c r="E162" s="8">
        <v>3.1</v>
      </c>
      <c r="F162">
        <f t="shared" si="14"/>
        <v>31.361899999999999</v>
      </c>
      <c r="G162" s="1">
        <f t="shared" si="10"/>
        <v>0.79359999999999786</v>
      </c>
      <c r="H162">
        <f t="shared" si="11"/>
        <v>32.155499999999996</v>
      </c>
      <c r="I162">
        <f t="shared" si="12"/>
        <v>0</v>
      </c>
      <c r="J162">
        <f t="shared" si="13"/>
        <v>32.155499999999996</v>
      </c>
    </row>
    <row r="163" spans="2:10" x14ac:dyDescent="0.3">
      <c r="B163" s="7">
        <v>48801</v>
      </c>
      <c r="C163" s="6" t="s">
        <v>14</v>
      </c>
      <c r="D163" s="6">
        <v>15.7</v>
      </c>
      <c r="E163" s="5">
        <v>5.0999999999999996</v>
      </c>
      <c r="F163">
        <f t="shared" si="14"/>
        <v>32.155499999999996</v>
      </c>
      <c r="G163" s="1">
        <f t="shared" si="10"/>
        <v>0.80069999999999908</v>
      </c>
      <c r="H163">
        <f t="shared" si="11"/>
        <v>32.956199999999995</v>
      </c>
      <c r="I163">
        <f t="shared" si="12"/>
        <v>0</v>
      </c>
      <c r="J163">
        <f t="shared" si="13"/>
        <v>32.956199999999995</v>
      </c>
    </row>
    <row r="164" spans="2:10" x14ac:dyDescent="0.3">
      <c r="B164" s="10">
        <v>48802</v>
      </c>
      <c r="C164" s="9" t="s">
        <v>10</v>
      </c>
      <c r="D164" s="9">
        <v>27.3</v>
      </c>
      <c r="E164" s="8">
        <v>11</v>
      </c>
      <c r="F164">
        <f t="shared" si="14"/>
        <v>32.956199999999995</v>
      </c>
      <c r="G164" s="1">
        <f t="shared" si="10"/>
        <v>3.0030000000000001</v>
      </c>
      <c r="H164">
        <f t="shared" si="11"/>
        <v>35.959199999999996</v>
      </c>
      <c r="I164">
        <f t="shared" si="12"/>
        <v>0</v>
      </c>
      <c r="J164">
        <f t="shared" si="13"/>
        <v>35.959199999999996</v>
      </c>
    </row>
    <row r="165" spans="2:10" x14ac:dyDescent="0.3">
      <c r="B165" s="7">
        <v>48803</v>
      </c>
      <c r="C165" s="6" t="s">
        <v>24</v>
      </c>
      <c r="D165" s="6">
        <v>28.4</v>
      </c>
      <c r="E165" s="5">
        <v>2.7</v>
      </c>
      <c r="F165">
        <f t="shared" si="14"/>
        <v>35.959199999999996</v>
      </c>
      <c r="G165" s="1">
        <f t="shared" si="10"/>
        <v>0.76680000000000348</v>
      </c>
      <c r="H165">
        <f t="shared" si="11"/>
        <v>36.725999999999999</v>
      </c>
      <c r="I165">
        <f t="shared" si="12"/>
        <v>0</v>
      </c>
      <c r="J165">
        <f t="shared" si="13"/>
        <v>36.725999999999999</v>
      </c>
    </row>
    <row r="166" spans="2:10" x14ac:dyDescent="0.3">
      <c r="B166" s="10">
        <v>48804</v>
      </c>
      <c r="C166" s="9" t="s">
        <v>9</v>
      </c>
      <c r="D166" s="9">
        <v>22</v>
      </c>
      <c r="E166" s="8">
        <v>3.3</v>
      </c>
      <c r="F166">
        <f t="shared" si="14"/>
        <v>36.725999999999999</v>
      </c>
      <c r="G166" s="1">
        <f t="shared" si="10"/>
        <v>0.72599999999999909</v>
      </c>
      <c r="H166">
        <f t="shared" si="11"/>
        <v>37.451999999999998</v>
      </c>
      <c r="I166">
        <f t="shared" si="12"/>
        <v>0</v>
      </c>
      <c r="J166">
        <f t="shared" si="13"/>
        <v>37.451999999999998</v>
      </c>
    </row>
    <row r="167" spans="2:10" x14ac:dyDescent="0.3">
      <c r="B167" s="7">
        <v>48805</v>
      </c>
      <c r="C167" s="6" t="s">
        <v>22</v>
      </c>
      <c r="D167" s="6">
        <v>19.399999999999999</v>
      </c>
      <c r="E167" s="5">
        <v>0</v>
      </c>
      <c r="F167">
        <f t="shared" si="14"/>
        <v>37.451999999999998</v>
      </c>
      <c r="G167" s="1">
        <f t="shared" si="10"/>
        <v>0</v>
      </c>
      <c r="H167">
        <f t="shared" si="11"/>
        <v>37.451999999999998</v>
      </c>
      <c r="I167">
        <f t="shared" si="12"/>
        <v>0</v>
      </c>
      <c r="J167">
        <f t="shared" si="13"/>
        <v>37.451999999999998</v>
      </c>
    </row>
    <row r="168" spans="2:10" x14ac:dyDescent="0.3">
      <c r="B168" s="10">
        <v>48806</v>
      </c>
      <c r="C168" s="9" t="s">
        <v>14</v>
      </c>
      <c r="D168" s="9">
        <v>22.7</v>
      </c>
      <c r="E168" s="8">
        <v>14.8</v>
      </c>
      <c r="F168">
        <f t="shared" si="14"/>
        <v>37.451999999999998</v>
      </c>
      <c r="G168" s="1">
        <f t="shared" si="10"/>
        <v>3.3596000000000004</v>
      </c>
      <c r="H168">
        <f t="shared" si="11"/>
        <v>40.811599999999999</v>
      </c>
      <c r="I168">
        <f t="shared" si="12"/>
        <v>0</v>
      </c>
      <c r="J168">
        <f t="shared" si="13"/>
        <v>40.811599999999999</v>
      </c>
    </row>
    <row r="169" spans="2:10" x14ac:dyDescent="0.3">
      <c r="B169" s="7">
        <v>48807</v>
      </c>
      <c r="C169" s="6" t="s">
        <v>0</v>
      </c>
      <c r="D169" s="6">
        <v>22.6</v>
      </c>
      <c r="E169" s="5">
        <v>16.5</v>
      </c>
      <c r="F169">
        <f t="shared" si="14"/>
        <v>40.811599999999999</v>
      </c>
      <c r="G169" s="1">
        <f t="shared" si="10"/>
        <v>3.7289999999999992</v>
      </c>
      <c r="H169">
        <f t="shared" si="11"/>
        <v>44.540599999999998</v>
      </c>
      <c r="I169">
        <f t="shared" si="12"/>
        <v>0</v>
      </c>
      <c r="J169">
        <f t="shared" si="13"/>
        <v>44.540599999999998</v>
      </c>
    </row>
    <row r="170" spans="2:10" x14ac:dyDescent="0.3">
      <c r="B170" s="10">
        <v>48808</v>
      </c>
      <c r="C170" s="9" t="s">
        <v>23</v>
      </c>
      <c r="D170" s="9">
        <v>26.1</v>
      </c>
      <c r="E170" s="8">
        <v>0</v>
      </c>
      <c r="F170">
        <f t="shared" si="14"/>
        <v>44.540599999999998</v>
      </c>
      <c r="G170" s="1">
        <f t="shared" si="10"/>
        <v>0</v>
      </c>
      <c r="H170">
        <f t="shared" si="11"/>
        <v>44.540599999999998</v>
      </c>
      <c r="I170">
        <f t="shared" si="12"/>
        <v>0</v>
      </c>
      <c r="J170">
        <f t="shared" si="13"/>
        <v>44.540599999999998</v>
      </c>
    </row>
    <row r="171" spans="2:10" x14ac:dyDescent="0.3">
      <c r="B171" s="7">
        <v>48809</v>
      </c>
      <c r="C171" s="6" t="s">
        <v>14</v>
      </c>
      <c r="D171" s="6">
        <v>27.6</v>
      </c>
      <c r="E171" s="5">
        <v>6.7</v>
      </c>
      <c r="F171">
        <f t="shared" si="14"/>
        <v>44.540599999999998</v>
      </c>
      <c r="G171" s="1">
        <f t="shared" si="10"/>
        <v>1.8492000000000033</v>
      </c>
      <c r="H171">
        <f t="shared" si="11"/>
        <v>46.389800000000001</v>
      </c>
      <c r="I171">
        <f t="shared" si="12"/>
        <v>0</v>
      </c>
      <c r="J171">
        <f t="shared" si="13"/>
        <v>46.389800000000001</v>
      </c>
    </row>
    <row r="172" spans="2:10" x14ac:dyDescent="0.3">
      <c r="B172" s="10">
        <v>48810</v>
      </c>
      <c r="C172" s="9" t="s">
        <v>19</v>
      </c>
      <c r="D172" s="9">
        <v>13.2</v>
      </c>
      <c r="E172" s="8">
        <v>0</v>
      </c>
      <c r="F172">
        <f t="shared" si="14"/>
        <v>46.389800000000001</v>
      </c>
      <c r="G172" s="1">
        <f t="shared" si="10"/>
        <v>0</v>
      </c>
      <c r="H172">
        <f t="shared" si="11"/>
        <v>46.389800000000001</v>
      </c>
      <c r="I172">
        <f t="shared" si="12"/>
        <v>0</v>
      </c>
      <c r="J172">
        <f t="shared" si="13"/>
        <v>46.389800000000001</v>
      </c>
    </row>
    <row r="173" spans="2:10" x14ac:dyDescent="0.3">
      <c r="B173" s="7">
        <v>48811</v>
      </c>
      <c r="C173" s="6" t="s">
        <v>11</v>
      </c>
      <c r="D173" s="6">
        <v>22</v>
      </c>
      <c r="E173" s="5">
        <v>0</v>
      </c>
      <c r="F173">
        <f t="shared" si="14"/>
        <v>46.389800000000001</v>
      </c>
      <c r="G173" s="1">
        <f t="shared" si="10"/>
        <v>0</v>
      </c>
      <c r="H173">
        <f t="shared" si="11"/>
        <v>46.389800000000001</v>
      </c>
      <c r="I173">
        <f t="shared" si="12"/>
        <v>0</v>
      </c>
      <c r="J173">
        <f t="shared" si="13"/>
        <v>46.389800000000001</v>
      </c>
    </row>
    <row r="174" spans="2:10" x14ac:dyDescent="0.3">
      <c r="B174" s="10">
        <v>48812</v>
      </c>
      <c r="C174" s="9" t="s">
        <v>21</v>
      </c>
      <c r="D174" s="9">
        <v>10.8</v>
      </c>
      <c r="E174" s="8">
        <v>7.6</v>
      </c>
      <c r="F174">
        <f t="shared" si="14"/>
        <v>46.389800000000001</v>
      </c>
      <c r="G174" s="1">
        <f t="shared" si="10"/>
        <v>0.82079999999999842</v>
      </c>
      <c r="H174">
        <f t="shared" si="11"/>
        <v>47.210599999999999</v>
      </c>
      <c r="I174">
        <f t="shared" si="12"/>
        <v>0</v>
      </c>
      <c r="J174">
        <f t="shared" si="13"/>
        <v>47.210599999999999</v>
      </c>
    </row>
    <row r="175" spans="2:10" x14ac:dyDescent="0.3">
      <c r="B175" s="7">
        <v>48813</v>
      </c>
      <c r="C175" s="6" t="s">
        <v>8</v>
      </c>
      <c r="D175" s="6">
        <v>15.6</v>
      </c>
      <c r="E175" s="5">
        <v>38.4</v>
      </c>
      <c r="F175">
        <f t="shared" si="14"/>
        <v>47.210599999999999</v>
      </c>
      <c r="G175" s="1">
        <f t="shared" si="10"/>
        <v>5.9904000000000011</v>
      </c>
      <c r="H175">
        <f t="shared" si="11"/>
        <v>53.201000000000001</v>
      </c>
      <c r="I175">
        <f t="shared" si="12"/>
        <v>0</v>
      </c>
      <c r="J175">
        <f t="shared" si="13"/>
        <v>53.201000000000001</v>
      </c>
    </row>
    <row r="176" spans="2:10" x14ac:dyDescent="0.3">
      <c r="B176" s="10">
        <v>48814</v>
      </c>
      <c r="C176" s="9" t="s">
        <v>20</v>
      </c>
      <c r="D176" s="9">
        <v>11.7</v>
      </c>
      <c r="E176" s="8">
        <v>0.5</v>
      </c>
      <c r="F176">
        <f t="shared" si="14"/>
        <v>53.201000000000001</v>
      </c>
      <c r="G176" s="1">
        <f t="shared" si="10"/>
        <v>0</v>
      </c>
      <c r="H176">
        <f t="shared" si="11"/>
        <v>53.201000000000001</v>
      </c>
      <c r="I176">
        <f t="shared" si="12"/>
        <v>0</v>
      </c>
      <c r="J176">
        <f t="shared" si="13"/>
        <v>53.201000000000001</v>
      </c>
    </row>
    <row r="177" spans="2:10" x14ac:dyDescent="0.3">
      <c r="B177" s="7">
        <v>48815</v>
      </c>
      <c r="C177" s="6" t="s">
        <v>8</v>
      </c>
      <c r="D177" s="6">
        <v>27.2</v>
      </c>
      <c r="E177" s="5">
        <v>8.3000000000000007</v>
      </c>
      <c r="F177">
        <f t="shared" si="14"/>
        <v>53.201000000000001</v>
      </c>
      <c r="G177" s="1">
        <f t="shared" si="10"/>
        <v>2.2576000000000036</v>
      </c>
      <c r="H177">
        <f t="shared" si="11"/>
        <v>55.458600000000004</v>
      </c>
      <c r="I177">
        <f t="shared" si="12"/>
        <v>0</v>
      </c>
      <c r="J177">
        <f t="shared" si="13"/>
        <v>55.458600000000004</v>
      </c>
    </row>
    <row r="178" spans="2:10" x14ac:dyDescent="0.3">
      <c r="B178" s="10">
        <v>48816</v>
      </c>
      <c r="C178" s="9" t="s">
        <v>8</v>
      </c>
      <c r="D178" s="9">
        <v>24.7</v>
      </c>
      <c r="E178" s="8">
        <v>28.9</v>
      </c>
      <c r="F178">
        <f t="shared" si="14"/>
        <v>55.458600000000004</v>
      </c>
      <c r="G178" s="1">
        <f t="shared" si="10"/>
        <v>7.138300000000001</v>
      </c>
      <c r="H178">
        <f t="shared" si="11"/>
        <v>62.596900000000005</v>
      </c>
      <c r="I178">
        <f t="shared" si="12"/>
        <v>0</v>
      </c>
      <c r="J178">
        <f t="shared" si="13"/>
        <v>62.596900000000005</v>
      </c>
    </row>
    <row r="179" spans="2:10" x14ac:dyDescent="0.3">
      <c r="B179" s="7">
        <v>48817</v>
      </c>
      <c r="C179" s="6" t="s">
        <v>9</v>
      </c>
      <c r="D179" s="6">
        <v>18.2</v>
      </c>
      <c r="E179" s="5">
        <v>12.5</v>
      </c>
      <c r="F179">
        <f t="shared" si="14"/>
        <v>62.596900000000005</v>
      </c>
      <c r="G179" s="1">
        <f t="shared" si="10"/>
        <v>2.2750000000000057</v>
      </c>
      <c r="H179">
        <f t="shared" si="11"/>
        <v>64.871900000000011</v>
      </c>
      <c r="I179">
        <f t="shared" si="12"/>
        <v>0</v>
      </c>
      <c r="J179">
        <f t="shared" si="13"/>
        <v>64.871900000000011</v>
      </c>
    </row>
    <row r="180" spans="2:10" x14ac:dyDescent="0.3">
      <c r="B180" s="10">
        <v>48818</v>
      </c>
      <c r="C180" s="9" t="s">
        <v>9</v>
      </c>
      <c r="D180" s="9">
        <v>14.6</v>
      </c>
      <c r="E180" s="8">
        <v>17.899999999999999</v>
      </c>
      <c r="F180">
        <f t="shared" si="14"/>
        <v>64.871900000000011</v>
      </c>
      <c r="G180" s="1">
        <f t="shared" si="10"/>
        <v>2.6133999999999986</v>
      </c>
      <c r="H180">
        <f t="shared" si="11"/>
        <v>67.485300000000009</v>
      </c>
      <c r="I180">
        <f t="shared" si="12"/>
        <v>0</v>
      </c>
      <c r="J180">
        <f t="shared" si="13"/>
        <v>67.485300000000009</v>
      </c>
    </row>
    <row r="181" spans="2:10" x14ac:dyDescent="0.3">
      <c r="B181" s="7">
        <v>48819</v>
      </c>
      <c r="C181" s="6" t="s">
        <v>9</v>
      </c>
      <c r="D181" s="6">
        <v>16.5</v>
      </c>
      <c r="E181" s="5">
        <v>13.9</v>
      </c>
      <c r="F181">
        <f t="shared" si="14"/>
        <v>67.485300000000009</v>
      </c>
      <c r="G181" s="1">
        <f t="shared" si="10"/>
        <v>2.2934999999999945</v>
      </c>
      <c r="H181">
        <f t="shared" si="11"/>
        <v>69.778800000000004</v>
      </c>
      <c r="I181">
        <f t="shared" si="12"/>
        <v>0</v>
      </c>
      <c r="J181">
        <f t="shared" si="13"/>
        <v>69.778800000000004</v>
      </c>
    </row>
    <row r="182" spans="2:10" x14ac:dyDescent="0.3">
      <c r="B182" s="10">
        <v>48820</v>
      </c>
      <c r="C182" s="9" t="s">
        <v>3</v>
      </c>
      <c r="D182" s="9">
        <v>29.4</v>
      </c>
      <c r="E182" s="8">
        <v>0</v>
      </c>
      <c r="F182">
        <f t="shared" si="14"/>
        <v>69.778800000000004</v>
      </c>
      <c r="G182" s="1">
        <f t="shared" si="10"/>
        <v>0</v>
      </c>
      <c r="H182">
        <f t="shared" si="11"/>
        <v>69.778800000000004</v>
      </c>
      <c r="I182">
        <f t="shared" si="12"/>
        <v>0</v>
      </c>
      <c r="J182">
        <f t="shared" si="13"/>
        <v>69.778800000000004</v>
      </c>
    </row>
    <row r="183" spans="2:10" x14ac:dyDescent="0.3">
      <c r="B183" s="7">
        <v>48821</v>
      </c>
      <c r="C183" s="6" t="s">
        <v>8</v>
      </c>
      <c r="D183" s="6">
        <v>17.899999999999999</v>
      </c>
      <c r="E183" s="5">
        <v>0</v>
      </c>
      <c r="F183">
        <f t="shared" si="14"/>
        <v>69.778800000000004</v>
      </c>
      <c r="G183" s="1">
        <f t="shared" si="10"/>
        <v>0</v>
      </c>
      <c r="H183">
        <f t="shared" si="11"/>
        <v>69.778800000000004</v>
      </c>
      <c r="I183">
        <f t="shared" si="12"/>
        <v>0</v>
      </c>
      <c r="J183">
        <f t="shared" si="13"/>
        <v>69.778800000000004</v>
      </c>
    </row>
    <row r="184" spans="2:10" x14ac:dyDescent="0.3">
      <c r="B184" s="10">
        <v>48822</v>
      </c>
      <c r="C184" s="9" t="s">
        <v>23</v>
      </c>
      <c r="D184" s="9">
        <v>29.8</v>
      </c>
      <c r="E184" s="8">
        <v>0</v>
      </c>
      <c r="F184">
        <f t="shared" si="14"/>
        <v>69.778800000000004</v>
      </c>
      <c r="G184" s="1">
        <f t="shared" si="10"/>
        <v>0</v>
      </c>
      <c r="H184">
        <f t="shared" si="11"/>
        <v>69.778800000000004</v>
      </c>
      <c r="I184">
        <f t="shared" si="12"/>
        <v>0</v>
      </c>
      <c r="J184">
        <f t="shared" si="13"/>
        <v>69.778800000000004</v>
      </c>
    </row>
    <row r="185" spans="2:10" x14ac:dyDescent="0.3">
      <c r="B185" s="7">
        <v>48823</v>
      </c>
      <c r="C185" s="6" t="s">
        <v>27</v>
      </c>
      <c r="D185" s="6">
        <v>18.7</v>
      </c>
      <c r="E185" s="5">
        <v>0</v>
      </c>
      <c r="F185">
        <f t="shared" si="14"/>
        <v>69.778800000000004</v>
      </c>
      <c r="G185" s="1">
        <f t="shared" si="10"/>
        <v>0</v>
      </c>
      <c r="H185">
        <f t="shared" si="11"/>
        <v>69.778800000000004</v>
      </c>
      <c r="I185">
        <f t="shared" si="12"/>
        <v>0</v>
      </c>
      <c r="J185">
        <f t="shared" si="13"/>
        <v>69.778800000000004</v>
      </c>
    </row>
    <row r="186" spans="2:10" x14ac:dyDescent="0.3">
      <c r="B186" s="10">
        <v>48824</v>
      </c>
      <c r="C186" s="9" t="s">
        <v>19</v>
      </c>
      <c r="D186" s="9">
        <v>24.3</v>
      </c>
      <c r="E186" s="8">
        <v>7.8</v>
      </c>
      <c r="F186">
        <f t="shared" si="14"/>
        <v>69.778800000000004</v>
      </c>
      <c r="G186" s="1">
        <f t="shared" si="10"/>
        <v>1.8953999999999951</v>
      </c>
      <c r="H186">
        <f t="shared" si="11"/>
        <v>71.674199999999999</v>
      </c>
      <c r="I186">
        <f t="shared" si="12"/>
        <v>0</v>
      </c>
      <c r="J186">
        <f t="shared" si="13"/>
        <v>71.674199999999999</v>
      </c>
    </row>
    <row r="187" spans="2:10" x14ac:dyDescent="0.3">
      <c r="B187" s="7">
        <v>48825</v>
      </c>
      <c r="C187" s="6" t="s">
        <v>4</v>
      </c>
      <c r="D187" s="6">
        <v>29.3</v>
      </c>
      <c r="E187" s="5">
        <v>4.5999999999999996</v>
      </c>
      <c r="F187">
        <f t="shared" si="14"/>
        <v>71.674199999999999</v>
      </c>
      <c r="G187" s="1">
        <f t="shared" si="10"/>
        <v>1.3478000000000065</v>
      </c>
      <c r="H187">
        <f t="shared" si="11"/>
        <v>73.022000000000006</v>
      </c>
      <c r="I187">
        <f t="shared" si="12"/>
        <v>0</v>
      </c>
      <c r="J187">
        <f t="shared" si="13"/>
        <v>73.022000000000006</v>
      </c>
    </row>
    <row r="188" spans="2:10" x14ac:dyDescent="0.3">
      <c r="B188" s="10">
        <v>48826</v>
      </c>
      <c r="C188" s="9" t="s">
        <v>0</v>
      </c>
      <c r="D188" s="9">
        <v>18.399999999999999</v>
      </c>
      <c r="E188" s="8">
        <v>0</v>
      </c>
      <c r="F188">
        <f t="shared" si="14"/>
        <v>73.022000000000006</v>
      </c>
      <c r="G188" s="1">
        <f t="shared" si="10"/>
        <v>0</v>
      </c>
      <c r="H188">
        <f t="shared" si="11"/>
        <v>73.022000000000006</v>
      </c>
      <c r="I188">
        <f t="shared" si="12"/>
        <v>0</v>
      </c>
      <c r="J188">
        <f t="shared" si="13"/>
        <v>73.022000000000006</v>
      </c>
    </row>
    <row r="189" spans="2:10" x14ac:dyDescent="0.3">
      <c r="B189" s="7">
        <v>48827</v>
      </c>
      <c r="C189" s="6" t="s">
        <v>0</v>
      </c>
      <c r="D189" s="6">
        <v>10.3</v>
      </c>
      <c r="E189" s="5">
        <v>16</v>
      </c>
      <c r="F189">
        <f t="shared" si="14"/>
        <v>73.022000000000006</v>
      </c>
      <c r="G189" s="1">
        <f t="shared" si="10"/>
        <v>1.6479999999999961</v>
      </c>
      <c r="H189">
        <f t="shared" si="11"/>
        <v>74.67</v>
      </c>
      <c r="I189">
        <f t="shared" si="12"/>
        <v>0</v>
      </c>
      <c r="J189">
        <f t="shared" si="13"/>
        <v>74.67</v>
      </c>
    </row>
    <row r="190" spans="2:10" x14ac:dyDescent="0.3">
      <c r="B190" s="10">
        <v>48828</v>
      </c>
      <c r="C190" s="9" t="s">
        <v>8</v>
      </c>
      <c r="D190" s="9">
        <v>27.5</v>
      </c>
      <c r="E190" s="8">
        <v>0</v>
      </c>
      <c r="F190">
        <f t="shared" si="14"/>
        <v>74.67</v>
      </c>
      <c r="G190" s="1">
        <f t="shared" si="10"/>
        <v>0</v>
      </c>
      <c r="H190">
        <f t="shared" si="11"/>
        <v>74.67</v>
      </c>
      <c r="I190">
        <f t="shared" si="12"/>
        <v>0</v>
      </c>
      <c r="J190">
        <f t="shared" si="13"/>
        <v>74.67</v>
      </c>
    </row>
    <row r="191" spans="2:10" x14ac:dyDescent="0.3">
      <c r="B191" s="7">
        <v>48829</v>
      </c>
      <c r="C191" s="6" t="s">
        <v>0</v>
      </c>
      <c r="D191" s="6">
        <v>20.6</v>
      </c>
      <c r="E191" s="5">
        <v>15.7</v>
      </c>
      <c r="F191">
        <f t="shared" si="14"/>
        <v>74.67</v>
      </c>
      <c r="G191" s="1">
        <f t="shared" si="10"/>
        <v>3.2342000000000013</v>
      </c>
      <c r="H191">
        <f t="shared" si="11"/>
        <v>77.904200000000003</v>
      </c>
      <c r="I191">
        <f t="shared" si="12"/>
        <v>0</v>
      </c>
      <c r="J191">
        <f t="shared" si="13"/>
        <v>77.904200000000003</v>
      </c>
    </row>
    <row r="192" spans="2:10" x14ac:dyDescent="0.3">
      <c r="B192" s="10">
        <v>48830</v>
      </c>
      <c r="C192" s="9" t="s">
        <v>9</v>
      </c>
      <c r="D192" s="9">
        <v>21.3</v>
      </c>
      <c r="E192" s="8">
        <v>0</v>
      </c>
      <c r="F192">
        <f t="shared" si="14"/>
        <v>77.904200000000003</v>
      </c>
      <c r="G192" s="1">
        <f t="shared" si="10"/>
        <v>0</v>
      </c>
      <c r="H192">
        <f t="shared" si="11"/>
        <v>77.904200000000003</v>
      </c>
      <c r="I192">
        <f t="shared" si="12"/>
        <v>0</v>
      </c>
      <c r="J192">
        <f t="shared" si="13"/>
        <v>77.904200000000003</v>
      </c>
    </row>
    <row r="193" spans="2:10" x14ac:dyDescent="0.3">
      <c r="B193" s="7">
        <v>48831</v>
      </c>
      <c r="C193" s="6" t="s">
        <v>2</v>
      </c>
      <c r="D193" s="6">
        <v>26.2</v>
      </c>
      <c r="E193" s="5">
        <v>0</v>
      </c>
      <c r="F193">
        <f t="shared" si="14"/>
        <v>77.904200000000003</v>
      </c>
      <c r="G193" s="1">
        <f t="shared" si="10"/>
        <v>0</v>
      </c>
      <c r="H193">
        <f t="shared" si="11"/>
        <v>77.904200000000003</v>
      </c>
      <c r="I193">
        <f t="shared" si="12"/>
        <v>0</v>
      </c>
      <c r="J193">
        <f t="shared" si="13"/>
        <v>77.904200000000003</v>
      </c>
    </row>
    <row r="194" spans="2:10" x14ac:dyDescent="0.3">
      <c r="B194" s="10">
        <v>48832</v>
      </c>
      <c r="C194" s="9" t="s">
        <v>8</v>
      </c>
      <c r="D194" s="9">
        <v>23.9</v>
      </c>
      <c r="E194" s="8">
        <v>0</v>
      </c>
      <c r="F194">
        <f t="shared" si="14"/>
        <v>77.904200000000003</v>
      </c>
      <c r="G194" s="1">
        <f t="shared" si="10"/>
        <v>0</v>
      </c>
      <c r="H194">
        <f t="shared" si="11"/>
        <v>77.904200000000003</v>
      </c>
      <c r="I194">
        <f t="shared" si="12"/>
        <v>0</v>
      </c>
      <c r="J194">
        <f t="shared" si="13"/>
        <v>77.904200000000003</v>
      </c>
    </row>
    <row r="195" spans="2:10" x14ac:dyDescent="0.3">
      <c r="B195" s="7">
        <v>48833</v>
      </c>
      <c r="C195" s="6" t="s">
        <v>1</v>
      </c>
      <c r="D195" s="6">
        <v>26.6</v>
      </c>
      <c r="E195" s="5">
        <v>1.6</v>
      </c>
      <c r="F195">
        <f t="shared" si="14"/>
        <v>77.904200000000003</v>
      </c>
      <c r="G195" s="1">
        <f t="shared" ref="G195:G258" si="15">H195-F195</f>
        <v>0.42560000000000286</v>
      </c>
      <c r="H195">
        <f t="shared" ref="H195:H258" si="16">IF(E195&gt;=1,(D195*E195%)+F195,F195)</f>
        <v>78.329800000000006</v>
      </c>
      <c r="I195">
        <f t="shared" ref="I195:I258" si="17">IF(H195&gt;=100,1,0)</f>
        <v>0</v>
      </c>
      <c r="J195">
        <f t="shared" ref="J195:J258" si="18">IF(I195=1,H195-100,H195)</f>
        <v>78.329800000000006</v>
      </c>
    </row>
    <row r="196" spans="2:10" x14ac:dyDescent="0.3">
      <c r="B196" s="10">
        <v>48834</v>
      </c>
      <c r="C196" s="9" t="s">
        <v>8</v>
      </c>
      <c r="D196" s="9">
        <v>18.600000000000001</v>
      </c>
      <c r="E196" s="8">
        <v>20.399999999999999</v>
      </c>
      <c r="F196">
        <f t="shared" ref="F196:F259" si="19">J195</f>
        <v>78.329800000000006</v>
      </c>
      <c r="G196" s="1">
        <f t="shared" si="15"/>
        <v>3.794399999999996</v>
      </c>
      <c r="H196">
        <f t="shared" si="16"/>
        <v>82.124200000000002</v>
      </c>
      <c r="I196">
        <f t="shared" si="17"/>
        <v>0</v>
      </c>
      <c r="J196">
        <f t="shared" si="18"/>
        <v>82.124200000000002</v>
      </c>
    </row>
    <row r="197" spans="2:10" x14ac:dyDescent="0.3">
      <c r="B197" s="7">
        <v>48835</v>
      </c>
      <c r="C197" s="6" t="s">
        <v>3</v>
      </c>
      <c r="D197" s="6">
        <v>22.3</v>
      </c>
      <c r="E197" s="5">
        <v>1.7</v>
      </c>
      <c r="F197">
        <f t="shared" si="19"/>
        <v>82.124200000000002</v>
      </c>
      <c r="G197" s="1">
        <f t="shared" si="15"/>
        <v>0.379099999999994</v>
      </c>
      <c r="H197">
        <f t="shared" si="16"/>
        <v>82.503299999999996</v>
      </c>
      <c r="I197">
        <f t="shared" si="17"/>
        <v>0</v>
      </c>
      <c r="J197">
        <f t="shared" si="18"/>
        <v>82.503299999999996</v>
      </c>
    </row>
    <row r="198" spans="2:10" x14ac:dyDescent="0.3">
      <c r="B198" s="10">
        <v>48836</v>
      </c>
      <c r="C198" s="9" t="s">
        <v>23</v>
      </c>
      <c r="D198" s="9">
        <v>18.399999999999999</v>
      </c>
      <c r="E198" s="8">
        <v>3.9</v>
      </c>
      <c r="F198">
        <f t="shared" si="19"/>
        <v>82.503299999999996</v>
      </c>
      <c r="G198" s="1">
        <f t="shared" si="15"/>
        <v>0.71760000000000446</v>
      </c>
      <c r="H198">
        <f t="shared" si="16"/>
        <v>83.2209</v>
      </c>
      <c r="I198">
        <f t="shared" si="17"/>
        <v>0</v>
      </c>
      <c r="J198">
        <f t="shared" si="18"/>
        <v>83.2209</v>
      </c>
    </row>
    <row r="199" spans="2:10" x14ac:dyDescent="0.3">
      <c r="B199" s="7">
        <v>48837</v>
      </c>
      <c r="C199" s="6" t="s">
        <v>1</v>
      </c>
      <c r="D199" s="6">
        <v>28</v>
      </c>
      <c r="E199" s="5">
        <v>4.4000000000000004</v>
      </c>
      <c r="F199">
        <f t="shared" si="19"/>
        <v>83.2209</v>
      </c>
      <c r="G199" s="1">
        <f t="shared" si="15"/>
        <v>1.2319999999999993</v>
      </c>
      <c r="H199">
        <f t="shared" si="16"/>
        <v>84.4529</v>
      </c>
      <c r="I199">
        <f t="shared" si="17"/>
        <v>0</v>
      </c>
      <c r="J199">
        <f t="shared" si="18"/>
        <v>84.4529</v>
      </c>
    </row>
    <row r="200" spans="2:10" x14ac:dyDescent="0.3">
      <c r="B200" s="10">
        <v>48838</v>
      </c>
      <c r="C200" s="9" t="s">
        <v>8</v>
      </c>
      <c r="D200" s="9">
        <v>10.9</v>
      </c>
      <c r="E200" s="8">
        <v>32.9</v>
      </c>
      <c r="F200">
        <f t="shared" si="19"/>
        <v>84.4529</v>
      </c>
      <c r="G200" s="1">
        <f t="shared" si="15"/>
        <v>3.5861000000000018</v>
      </c>
      <c r="H200">
        <f t="shared" si="16"/>
        <v>88.039000000000001</v>
      </c>
      <c r="I200">
        <f t="shared" si="17"/>
        <v>0</v>
      </c>
      <c r="J200">
        <f t="shared" si="18"/>
        <v>88.039000000000001</v>
      </c>
    </row>
    <row r="201" spans="2:10" x14ac:dyDescent="0.3">
      <c r="B201" s="7">
        <v>48839</v>
      </c>
      <c r="C201" s="6" t="s">
        <v>2</v>
      </c>
      <c r="D201" s="6">
        <v>25.1</v>
      </c>
      <c r="E201" s="5">
        <v>33.299999999999997</v>
      </c>
      <c r="F201">
        <f t="shared" si="19"/>
        <v>88.039000000000001</v>
      </c>
      <c r="G201" s="1">
        <f t="shared" si="15"/>
        <v>8.3582999999999998</v>
      </c>
      <c r="H201">
        <f t="shared" si="16"/>
        <v>96.397300000000001</v>
      </c>
      <c r="I201">
        <f t="shared" si="17"/>
        <v>0</v>
      </c>
      <c r="J201">
        <f t="shared" si="18"/>
        <v>96.397300000000001</v>
      </c>
    </row>
    <row r="202" spans="2:10" x14ac:dyDescent="0.3">
      <c r="B202" s="10">
        <v>48840</v>
      </c>
      <c r="C202" s="9" t="s">
        <v>7</v>
      </c>
      <c r="D202" s="9">
        <v>10.7</v>
      </c>
      <c r="E202" s="8">
        <v>0.3</v>
      </c>
      <c r="F202">
        <f t="shared" si="19"/>
        <v>96.397300000000001</v>
      </c>
      <c r="G202" s="1">
        <f t="shared" si="15"/>
        <v>0</v>
      </c>
      <c r="H202">
        <f t="shared" si="16"/>
        <v>96.397300000000001</v>
      </c>
      <c r="I202">
        <f t="shared" si="17"/>
        <v>0</v>
      </c>
      <c r="J202">
        <f t="shared" si="18"/>
        <v>96.397300000000001</v>
      </c>
    </row>
    <row r="203" spans="2:10" x14ac:dyDescent="0.3">
      <c r="B203" s="7">
        <v>48841</v>
      </c>
      <c r="C203" s="6" t="s">
        <v>8</v>
      </c>
      <c r="D203" s="6">
        <v>26.1</v>
      </c>
      <c r="E203" s="5">
        <v>31</v>
      </c>
      <c r="F203">
        <f t="shared" si="19"/>
        <v>96.397300000000001</v>
      </c>
      <c r="G203" s="1">
        <f t="shared" si="15"/>
        <v>8.0910000000000082</v>
      </c>
      <c r="H203">
        <f t="shared" si="16"/>
        <v>104.48830000000001</v>
      </c>
      <c r="I203">
        <f t="shared" si="17"/>
        <v>1</v>
      </c>
      <c r="J203">
        <f t="shared" si="18"/>
        <v>4.4883000000000095</v>
      </c>
    </row>
    <row r="204" spans="2:10" x14ac:dyDescent="0.3">
      <c r="B204" s="10">
        <v>48842</v>
      </c>
      <c r="C204" s="9" t="s">
        <v>9</v>
      </c>
      <c r="D204" s="9">
        <v>15.2</v>
      </c>
      <c r="E204" s="8">
        <v>12.7</v>
      </c>
      <c r="F204">
        <f t="shared" si="19"/>
        <v>4.4883000000000095</v>
      </c>
      <c r="G204" s="1">
        <f t="shared" si="15"/>
        <v>1.9303999999999997</v>
      </c>
      <c r="H204">
        <f t="shared" si="16"/>
        <v>6.4187000000000092</v>
      </c>
      <c r="I204">
        <f t="shared" si="17"/>
        <v>0</v>
      </c>
      <c r="J204">
        <f t="shared" si="18"/>
        <v>6.4187000000000092</v>
      </c>
    </row>
    <row r="205" spans="2:10" x14ac:dyDescent="0.3">
      <c r="B205" s="7">
        <v>48843</v>
      </c>
      <c r="C205" s="6" t="s">
        <v>25</v>
      </c>
      <c r="D205" s="6">
        <v>28.8</v>
      </c>
      <c r="E205" s="5">
        <v>4.3</v>
      </c>
      <c r="F205">
        <f t="shared" si="19"/>
        <v>6.4187000000000092</v>
      </c>
      <c r="G205" s="1">
        <f t="shared" si="15"/>
        <v>1.2383999999999995</v>
      </c>
      <c r="H205">
        <f t="shared" si="16"/>
        <v>7.6571000000000087</v>
      </c>
      <c r="I205">
        <f t="shared" si="17"/>
        <v>0</v>
      </c>
      <c r="J205">
        <f t="shared" si="18"/>
        <v>7.6571000000000087</v>
      </c>
    </row>
    <row r="206" spans="2:10" x14ac:dyDescent="0.3">
      <c r="B206" s="10">
        <v>48844</v>
      </c>
      <c r="C206" s="9" t="s">
        <v>20</v>
      </c>
      <c r="D206" s="9">
        <v>10.3</v>
      </c>
      <c r="E206" s="8">
        <v>0</v>
      </c>
      <c r="F206">
        <f t="shared" si="19"/>
        <v>7.6571000000000087</v>
      </c>
      <c r="G206" s="1">
        <f t="shared" si="15"/>
        <v>0</v>
      </c>
      <c r="H206">
        <f t="shared" si="16"/>
        <v>7.6571000000000087</v>
      </c>
      <c r="I206">
        <f t="shared" si="17"/>
        <v>0</v>
      </c>
      <c r="J206">
        <f t="shared" si="18"/>
        <v>7.6571000000000087</v>
      </c>
    </row>
    <row r="207" spans="2:10" x14ac:dyDescent="0.3">
      <c r="B207" s="7">
        <v>48845</v>
      </c>
      <c r="C207" s="6" t="s">
        <v>10</v>
      </c>
      <c r="D207" s="6">
        <v>14.9</v>
      </c>
      <c r="E207" s="5">
        <v>0.1</v>
      </c>
      <c r="F207">
        <f t="shared" si="19"/>
        <v>7.6571000000000087</v>
      </c>
      <c r="G207" s="1">
        <f t="shared" si="15"/>
        <v>0</v>
      </c>
      <c r="H207">
        <f t="shared" si="16"/>
        <v>7.6571000000000087</v>
      </c>
      <c r="I207">
        <f t="shared" si="17"/>
        <v>0</v>
      </c>
      <c r="J207">
        <f t="shared" si="18"/>
        <v>7.6571000000000087</v>
      </c>
    </row>
    <row r="208" spans="2:10" x14ac:dyDescent="0.3">
      <c r="B208" s="10">
        <v>48846</v>
      </c>
      <c r="C208" s="9" t="s">
        <v>8</v>
      </c>
      <c r="D208" s="9">
        <v>11.3</v>
      </c>
      <c r="E208" s="8">
        <v>0</v>
      </c>
      <c r="F208">
        <f t="shared" si="19"/>
        <v>7.6571000000000087</v>
      </c>
      <c r="G208" s="1">
        <f t="shared" si="15"/>
        <v>0</v>
      </c>
      <c r="H208">
        <f t="shared" si="16"/>
        <v>7.6571000000000087</v>
      </c>
      <c r="I208">
        <f t="shared" si="17"/>
        <v>0</v>
      </c>
      <c r="J208">
        <f t="shared" si="18"/>
        <v>7.6571000000000087</v>
      </c>
    </row>
    <row r="209" spans="2:10" x14ac:dyDescent="0.3">
      <c r="B209" s="7">
        <v>48847</v>
      </c>
      <c r="C209" s="6" t="s">
        <v>8</v>
      </c>
      <c r="D209" s="6">
        <v>20.8</v>
      </c>
      <c r="E209" s="5">
        <v>34.9</v>
      </c>
      <c r="F209">
        <f t="shared" si="19"/>
        <v>7.6571000000000087</v>
      </c>
      <c r="G209" s="1">
        <f t="shared" si="15"/>
        <v>7.2591999999999999</v>
      </c>
      <c r="H209">
        <f t="shared" si="16"/>
        <v>14.916300000000009</v>
      </c>
      <c r="I209">
        <f t="shared" si="17"/>
        <v>0</v>
      </c>
      <c r="J209">
        <f t="shared" si="18"/>
        <v>14.916300000000009</v>
      </c>
    </row>
    <row r="210" spans="2:10" x14ac:dyDescent="0.3">
      <c r="B210" s="10">
        <v>48848</v>
      </c>
      <c r="C210" s="9" t="s">
        <v>2</v>
      </c>
      <c r="D210" s="9">
        <v>18.2</v>
      </c>
      <c r="E210" s="8">
        <v>0</v>
      </c>
      <c r="F210">
        <f t="shared" si="19"/>
        <v>14.916300000000009</v>
      </c>
      <c r="G210" s="1">
        <f t="shared" si="15"/>
        <v>0</v>
      </c>
      <c r="H210">
        <f t="shared" si="16"/>
        <v>14.916300000000009</v>
      </c>
      <c r="I210">
        <f t="shared" si="17"/>
        <v>0</v>
      </c>
      <c r="J210">
        <f t="shared" si="18"/>
        <v>14.916300000000009</v>
      </c>
    </row>
    <row r="211" spans="2:10" x14ac:dyDescent="0.3">
      <c r="B211" s="7">
        <v>48849</v>
      </c>
      <c r="C211" s="6" t="s">
        <v>23</v>
      </c>
      <c r="D211" s="6">
        <v>12.7</v>
      </c>
      <c r="E211" s="5">
        <v>5.3</v>
      </c>
      <c r="F211">
        <f t="shared" si="19"/>
        <v>14.916300000000009</v>
      </c>
      <c r="G211" s="1">
        <f t="shared" si="15"/>
        <v>0.67309999999999981</v>
      </c>
      <c r="H211">
        <f t="shared" si="16"/>
        <v>15.589400000000008</v>
      </c>
      <c r="I211">
        <f t="shared" si="17"/>
        <v>0</v>
      </c>
      <c r="J211">
        <f t="shared" si="18"/>
        <v>15.589400000000008</v>
      </c>
    </row>
    <row r="212" spans="2:10" x14ac:dyDescent="0.3">
      <c r="B212" s="10">
        <v>48850</v>
      </c>
      <c r="C212" s="9" t="s">
        <v>25</v>
      </c>
      <c r="D212" s="9">
        <v>21.4</v>
      </c>
      <c r="E212" s="8">
        <v>8.3000000000000007</v>
      </c>
      <c r="F212">
        <f t="shared" si="19"/>
        <v>15.589400000000008</v>
      </c>
      <c r="G212" s="1">
        <f t="shared" si="15"/>
        <v>1.7761999999999993</v>
      </c>
      <c r="H212">
        <f t="shared" si="16"/>
        <v>17.365600000000008</v>
      </c>
      <c r="I212">
        <f t="shared" si="17"/>
        <v>0</v>
      </c>
      <c r="J212">
        <f t="shared" si="18"/>
        <v>17.365600000000008</v>
      </c>
    </row>
    <row r="213" spans="2:10" x14ac:dyDescent="0.3">
      <c r="B213" s="7">
        <v>48851</v>
      </c>
      <c r="C213" s="6" t="s">
        <v>10</v>
      </c>
      <c r="D213" s="6">
        <v>21.3</v>
      </c>
      <c r="E213" s="5">
        <v>11.8</v>
      </c>
      <c r="F213">
        <f t="shared" si="19"/>
        <v>17.365600000000008</v>
      </c>
      <c r="G213" s="1">
        <f t="shared" si="15"/>
        <v>2.5134000000000007</v>
      </c>
      <c r="H213">
        <f t="shared" si="16"/>
        <v>19.879000000000008</v>
      </c>
      <c r="I213">
        <f t="shared" si="17"/>
        <v>0</v>
      </c>
      <c r="J213">
        <f t="shared" si="18"/>
        <v>19.879000000000008</v>
      </c>
    </row>
    <row r="214" spans="2:10" x14ac:dyDescent="0.3">
      <c r="B214" s="10">
        <v>48852</v>
      </c>
      <c r="C214" s="9" t="s">
        <v>23</v>
      </c>
      <c r="D214" s="9">
        <v>20.7</v>
      </c>
      <c r="E214" s="8">
        <v>3.9</v>
      </c>
      <c r="F214">
        <f t="shared" si="19"/>
        <v>19.879000000000008</v>
      </c>
      <c r="G214" s="1">
        <f t="shared" si="15"/>
        <v>0.80730000000000146</v>
      </c>
      <c r="H214">
        <f t="shared" si="16"/>
        <v>20.68630000000001</v>
      </c>
      <c r="I214">
        <f t="shared" si="17"/>
        <v>0</v>
      </c>
      <c r="J214">
        <f t="shared" si="18"/>
        <v>20.68630000000001</v>
      </c>
    </row>
    <row r="215" spans="2:10" x14ac:dyDescent="0.3">
      <c r="B215" s="7">
        <v>48853</v>
      </c>
      <c r="C215" s="6" t="s">
        <v>12</v>
      </c>
      <c r="D215" s="6">
        <v>19.7</v>
      </c>
      <c r="E215" s="5">
        <v>0</v>
      </c>
      <c r="F215">
        <f t="shared" si="19"/>
        <v>20.68630000000001</v>
      </c>
      <c r="G215" s="1">
        <f t="shared" si="15"/>
        <v>0</v>
      </c>
      <c r="H215">
        <f t="shared" si="16"/>
        <v>20.68630000000001</v>
      </c>
      <c r="I215">
        <f t="shared" si="17"/>
        <v>0</v>
      </c>
      <c r="J215">
        <f t="shared" si="18"/>
        <v>20.68630000000001</v>
      </c>
    </row>
    <row r="216" spans="2:10" x14ac:dyDescent="0.3">
      <c r="B216" s="10">
        <v>48854</v>
      </c>
      <c r="C216" s="9" t="s">
        <v>9</v>
      </c>
      <c r="D216" s="9">
        <v>27.2</v>
      </c>
      <c r="E216" s="8">
        <v>17.600000000000001</v>
      </c>
      <c r="F216">
        <f t="shared" si="19"/>
        <v>20.68630000000001</v>
      </c>
      <c r="G216" s="1">
        <f t="shared" si="15"/>
        <v>4.7871999999999986</v>
      </c>
      <c r="H216">
        <f t="shared" si="16"/>
        <v>25.473500000000008</v>
      </c>
      <c r="I216">
        <f t="shared" si="17"/>
        <v>0</v>
      </c>
      <c r="J216">
        <f t="shared" si="18"/>
        <v>25.473500000000008</v>
      </c>
    </row>
    <row r="217" spans="2:10" x14ac:dyDescent="0.3">
      <c r="B217" s="7">
        <v>48855</v>
      </c>
      <c r="C217" s="6" t="s">
        <v>24</v>
      </c>
      <c r="D217" s="6">
        <v>16.600000000000001</v>
      </c>
      <c r="E217" s="5">
        <v>1.7</v>
      </c>
      <c r="F217">
        <f t="shared" si="19"/>
        <v>25.473500000000008</v>
      </c>
      <c r="G217" s="1">
        <f t="shared" si="15"/>
        <v>0.28219999999999956</v>
      </c>
      <c r="H217">
        <f t="shared" si="16"/>
        <v>25.755700000000008</v>
      </c>
      <c r="I217">
        <f t="shared" si="17"/>
        <v>0</v>
      </c>
      <c r="J217">
        <f t="shared" si="18"/>
        <v>25.755700000000008</v>
      </c>
    </row>
    <row r="218" spans="2:10" x14ac:dyDescent="0.3">
      <c r="B218" s="10">
        <v>48856</v>
      </c>
      <c r="C218" s="9" t="s">
        <v>9</v>
      </c>
      <c r="D218" s="9">
        <v>22.3</v>
      </c>
      <c r="E218" s="8">
        <v>0</v>
      </c>
      <c r="F218">
        <f t="shared" si="19"/>
        <v>25.755700000000008</v>
      </c>
      <c r="G218" s="1">
        <f t="shared" si="15"/>
        <v>0</v>
      </c>
      <c r="H218">
        <f t="shared" si="16"/>
        <v>25.755700000000008</v>
      </c>
      <c r="I218">
        <f t="shared" si="17"/>
        <v>0</v>
      </c>
      <c r="J218">
        <f t="shared" si="18"/>
        <v>25.755700000000008</v>
      </c>
    </row>
    <row r="219" spans="2:10" x14ac:dyDescent="0.3">
      <c r="B219" s="7">
        <v>48857</v>
      </c>
      <c r="C219" s="6" t="s">
        <v>8</v>
      </c>
      <c r="D219" s="6">
        <v>18</v>
      </c>
      <c r="E219" s="5">
        <v>40.799999999999997</v>
      </c>
      <c r="F219">
        <f t="shared" si="19"/>
        <v>25.755700000000008</v>
      </c>
      <c r="G219" s="1">
        <f t="shared" si="15"/>
        <v>7.3439999999999976</v>
      </c>
      <c r="H219">
        <f t="shared" si="16"/>
        <v>33.099700000000006</v>
      </c>
      <c r="I219">
        <f t="shared" si="17"/>
        <v>0</v>
      </c>
      <c r="J219">
        <f t="shared" si="18"/>
        <v>33.099700000000006</v>
      </c>
    </row>
    <row r="220" spans="2:10" x14ac:dyDescent="0.3">
      <c r="B220" s="10">
        <v>48858</v>
      </c>
      <c r="C220" s="9" t="s">
        <v>6</v>
      </c>
      <c r="D220" s="9">
        <v>21.8</v>
      </c>
      <c r="E220" s="8">
        <v>0</v>
      </c>
      <c r="F220">
        <f t="shared" si="19"/>
        <v>33.099700000000006</v>
      </c>
      <c r="G220" s="1">
        <f t="shared" si="15"/>
        <v>0</v>
      </c>
      <c r="H220">
        <f t="shared" si="16"/>
        <v>33.099700000000006</v>
      </c>
      <c r="I220">
        <f t="shared" si="17"/>
        <v>0</v>
      </c>
      <c r="J220">
        <f t="shared" si="18"/>
        <v>33.099700000000006</v>
      </c>
    </row>
    <row r="221" spans="2:10" x14ac:dyDescent="0.3">
      <c r="B221" s="7">
        <v>48859</v>
      </c>
      <c r="C221" s="6" t="s">
        <v>10</v>
      </c>
      <c r="D221" s="6">
        <v>22.2</v>
      </c>
      <c r="E221" s="5">
        <v>11.2</v>
      </c>
      <c r="F221">
        <f t="shared" si="19"/>
        <v>33.099700000000006</v>
      </c>
      <c r="G221" s="1">
        <f t="shared" si="15"/>
        <v>2.4863999999999962</v>
      </c>
      <c r="H221">
        <f t="shared" si="16"/>
        <v>35.586100000000002</v>
      </c>
      <c r="I221">
        <f t="shared" si="17"/>
        <v>0</v>
      </c>
      <c r="J221">
        <f t="shared" si="18"/>
        <v>35.586100000000002</v>
      </c>
    </row>
    <row r="222" spans="2:10" x14ac:dyDescent="0.3">
      <c r="B222" s="10">
        <v>48860</v>
      </c>
      <c r="C222" s="9" t="s">
        <v>10</v>
      </c>
      <c r="D222" s="9">
        <v>20</v>
      </c>
      <c r="E222" s="8">
        <v>0</v>
      </c>
      <c r="F222">
        <f t="shared" si="19"/>
        <v>35.586100000000002</v>
      </c>
      <c r="G222" s="1">
        <f t="shared" si="15"/>
        <v>0</v>
      </c>
      <c r="H222">
        <f t="shared" si="16"/>
        <v>35.586100000000002</v>
      </c>
      <c r="I222">
        <f t="shared" si="17"/>
        <v>0</v>
      </c>
      <c r="J222">
        <f t="shared" si="18"/>
        <v>35.586100000000002</v>
      </c>
    </row>
    <row r="223" spans="2:10" x14ac:dyDescent="0.3">
      <c r="B223" s="7">
        <v>48861</v>
      </c>
      <c r="C223" s="6" t="s">
        <v>28</v>
      </c>
      <c r="D223" s="6">
        <v>29.4</v>
      </c>
      <c r="E223" s="5">
        <v>0.7</v>
      </c>
      <c r="F223">
        <f t="shared" si="19"/>
        <v>35.586100000000002</v>
      </c>
      <c r="G223" s="1">
        <f t="shared" si="15"/>
        <v>0</v>
      </c>
      <c r="H223">
        <f t="shared" si="16"/>
        <v>35.586100000000002</v>
      </c>
      <c r="I223">
        <f t="shared" si="17"/>
        <v>0</v>
      </c>
      <c r="J223">
        <f t="shared" si="18"/>
        <v>35.586100000000002</v>
      </c>
    </row>
    <row r="224" spans="2:10" x14ac:dyDescent="0.3">
      <c r="B224" s="10">
        <v>48862</v>
      </c>
      <c r="C224" s="9" t="s">
        <v>8</v>
      </c>
      <c r="D224" s="9">
        <v>23.6</v>
      </c>
      <c r="E224" s="8">
        <v>0</v>
      </c>
      <c r="F224">
        <f t="shared" si="19"/>
        <v>35.586100000000002</v>
      </c>
      <c r="G224" s="1">
        <f t="shared" si="15"/>
        <v>0</v>
      </c>
      <c r="H224">
        <f t="shared" si="16"/>
        <v>35.586100000000002</v>
      </c>
      <c r="I224">
        <f t="shared" si="17"/>
        <v>0</v>
      </c>
      <c r="J224">
        <f t="shared" si="18"/>
        <v>35.586100000000002</v>
      </c>
    </row>
    <row r="225" spans="2:10" x14ac:dyDescent="0.3">
      <c r="B225" s="7">
        <v>48863</v>
      </c>
      <c r="C225" s="6" t="s">
        <v>0</v>
      </c>
      <c r="D225" s="6">
        <v>16.3</v>
      </c>
      <c r="E225" s="5">
        <v>22</v>
      </c>
      <c r="F225">
        <f t="shared" si="19"/>
        <v>35.586100000000002</v>
      </c>
      <c r="G225" s="1">
        <f t="shared" si="15"/>
        <v>3.5859999999999985</v>
      </c>
      <c r="H225">
        <f t="shared" si="16"/>
        <v>39.1721</v>
      </c>
      <c r="I225">
        <f t="shared" si="17"/>
        <v>0</v>
      </c>
      <c r="J225">
        <f t="shared" si="18"/>
        <v>39.1721</v>
      </c>
    </row>
    <row r="226" spans="2:10" x14ac:dyDescent="0.3">
      <c r="B226" s="10">
        <v>48864</v>
      </c>
      <c r="C226" s="9" t="s">
        <v>14</v>
      </c>
      <c r="D226" s="9">
        <v>15</v>
      </c>
      <c r="E226" s="8">
        <v>0</v>
      </c>
      <c r="F226">
        <f t="shared" si="19"/>
        <v>39.1721</v>
      </c>
      <c r="G226" s="1">
        <f t="shared" si="15"/>
        <v>0</v>
      </c>
      <c r="H226">
        <f t="shared" si="16"/>
        <v>39.1721</v>
      </c>
      <c r="I226">
        <f t="shared" si="17"/>
        <v>0</v>
      </c>
      <c r="J226">
        <f t="shared" si="18"/>
        <v>39.1721</v>
      </c>
    </row>
    <row r="227" spans="2:10" x14ac:dyDescent="0.3">
      <c r="B227" s="7">
        <v>48865</v>
      </c>
      <c r="C227" s="6" t="s">
        <v>25</v>
      </c>
      <c r="D227" s="6">
        <v>10.8</v>
      </c>
      <c r="E227" s="5">
        <v>0</v>
      </c>
      <c r="F227">
        <f t="shared" si="19"/>
        <v>39.1721</v>
      </c>
      <c r="G227" s="1">
        <f t="shared" si="15"/>
        <v>0</v>
      </c>
      <c r="H227">
        <f t="shared" si="16"/>
        <v>39.1721</v>
      </c>
      <c r="I227">
        <f t="shared" si="17"/>
        <v>0</v>
      </c>
      <c r="J227">
        <f t="shared" si="18"/>
        <v>39.1721</v>
      </c>
    </row>
    <row r="228" spans="2:10" x14ac:dyDescent="0.3">
      <c r="B228" s="10">
        <v>48866</v>
      </c>
      <c r="C228" s="9" t="s">
        <v>2</v>
      </c>
      <c r="D228" s="9">
        <v>10.5</v>
      </c>
      <c r="E228" s="8">
        <v>0</v>
      </c>
      <c r="F228">
        <f t="shared" si="19"/>
        <v>39.1721</v>
      </c>
      <c r="G228" s="1">
        <f t="shared" si="15"/>
        <v>0</v>
      </c>
      <c r="H228">
        <f t="shared" si="16"/>
        <v>39.1721</v>
      </c>
      <c r="I228">
        <f t="shared" si="17"/>
        <v>0</v>
      </c>
      <c r="J228">
        <f t="shared" si="18"/>
        <v>39.1721</v>
      </c>
    </row>
    <row r="229" spans="2:10" x14ac:dyDescent="0.3">
      <c r="B229" s="7">
        <v>48867</v>
      </c>
      <c r="C229" s="6" t="s">
        <v>16</v>
      </c>
      <c r="D229" s="6">
        <v>20.3</v>
      </c>
      <c r="E229" s="5">
        <v>0</v>
      </c>
      <c r="F229">
        <f t="shared" si="19"/>
        <v>39.1721</v>
      </c>
      <c r="G229" s="1">
        <f t="shared" si="15"/>
        <v>0</v>
      </c>
      <c r="H229">
        <f t="shared" si="16"/>
        <v>39.1721</v>
      </c>
      <c r="I229">
        <f t="shared" si="17"/>
        <v>0</v>
      </c>
      <c r="J229">
        <f t="shared" si="18"/>
        <v>39.1721</v>
      </c>
    </row>
    <row r="230" spans="2:10" x14ac:dyDescent="0.3">
      <c r="B230" s="10">
        <v>48868</v>
      </c>
      <c r="C230" s="9" t="s">
        <v>8</v>
      </c>
      <c r="D230" s="9">
        <v>13.1</v>
      </c>
      <c r="E230" s="8">
        <v>50.4</v>
      </c>
      <c r="F230">
        <f t="shared" si="19"/>
        <v>39.1721</v>
      </c>
      <c r="G230" s="1">
        <f t="shared" si="15"/>
        <v>6.6024000000000029</v>
      </c>
      <c r="H230">
        <f t="shared" si="16"/>
        <v>45.774500000000003</v>
      </c>
      <c r="I230">
        <f t="shared" si="17"/>
        <v>0</v>
      </c>
      <c r="J230">
        <f t="shared" si="18"/>
        <v>45.774500000000003</v>
      </c>
    </row>
    <row r="231" spans="2:10" x14ac:dyDescent="0.3">
      <c r="B231" s="7">
        <v>48869</v>
      </c>
      <c r="C231" s="6" t="s">
        <v>19</v>
      </c>
      <c r="D231" s="6">
        <v>24.8</v>
      </c>
      <c r="E231" s="5">
        <v>7.9</v>
      </c>
      <c r="F231">
        <f t="shared" si="19"/>
        <v>45.774500000000003</v>
      </c>
      <c r="G231" s="1">
        <f t="shared" si="15"/>
        <v>1.9592000000000027</v>
      </c>
      <c r="H231">
        <f t="shared" si="16"/>
        <v>47.733700000000006</v>
      </c>
      <c r="I231">
        <f t="shared" si="17"/>
        <v>0</v>
      </c>
      <c r="J231">
        <f t="shared" si="18"/>
        <v>47.733700000000006</v>
      </c>
    </row>
    <row r="232" spans="2:10" x14ac:dyDescent="0.3">
      <c r="B232" s="10">
        <v>48870</v>
      </c>
      <c r="C232" s="9" t="s">
        <v>9</v>
      </c>
      <c r="D232" s="9">
        <v>23.6</v>
      </c>
      <c r="E232" s="8">
        <v>0.8</v>
      </c>
      <c r="F232">
        <f t="shared" si="19"/>
        <v>47.733700000000006</v>
      </c>
      <c r="G232" s="1">
        <f t="shared" si="15"/>
        <v>0</v>
      </c>
      <c r="H232">
        <f t="shared" si="16"/>
        <v>47.733700000000006</v>
      </c>
      <c r="I232">
        <f t="shared" si="17"/>
        <v>0</v>
      </c>
      <c r="J232">
        <f t="shared" si="18"/>
        <v>47.733700000000006</v>
      </c>
    </row>
    <row r="233" spans="2:10" x14ac:dyDescent="0.3">
      <c r="B233" s="7">
        <v>48871</v>
      </c>
      <c r="C233" s="6" t="s">
        <v>23</v>
      </c>
      <c r="D233" s="6">
        <v>17.899999999999999</v>
      </c>
      <c r="E233" s="5">
        <v>0</v>
      </c>
      <c r="F233">
        <f t="shared" si="19"/>
        <v>47.733700000000006</v>
      </c>
      <c r="G233" s="1">
        <f t="shared" si="15"/>
        <v>0</v>
      </c>
      <c r="H233">
        <f t="shared" si="16"/>
        <v>47.733700000000006</v>
      </c>
      <c r="I233">
        <f t="shared" si="17"/>
        <v>0</v>
      </c>
      <c r="J233">
        <f t="shared" si="18"/>
        <v>47.733700000000006</v>
      </c>
    </row>
    <row r="234" spans="2:10" x14ac:dyDescent="0.3">
      <c r="B234" s="10">
        <v>48872</v>
      </c>
      <c r="C234" s="9" t="s">
        <v>19</v>
      </c>
      <c r="D234" s="9">
        <v>23.2</v>
      </c>
      <c r="E234" s="8">
        <v>3</v>
      </c>
      <c r="F234">
        <f t="shared" si="19"/>
        <v>47.733700000000006</v>
      </c>
      <c r="G234" s="1">
        <f t="shared" si="15"/>
        <v>0.69599999999999795</v>
      </c>
      <c r="H234">
        <f t="shared" si="16"/>
        <v>48.429700000000004</v>
      </c>
      <c r="I234">
        <f t="shared" si="17"/>
        <v>0</v>
      </c>
      <c r="J234">
        <f t="shared" si="18"/>
        <v>48.429700000000004</v>
      </c>
    </row>
    <row r="235" spans="2:10" x14ac:dyDescent="0.3">
      <c r="B235" s="7">
        <v>48873</v>
      </c>
      <c r="C235" s="6" t="s">
        <v>22</v>
      </c>
      <c r="D235" s="6">
        <v>21.8</v>
      </c>
      <c r="E235" s="5">
        <v>2</v>
      </c>
      <c r="F235">
        <f t="shared" si="19"/>
        <v>48.429700000000004</v>
      </c>
      <c r="G235" s="1">
        <f t="shared" si="15"/>
        <v>0.43599999999999994</v>
      </c>
      <c r="H235">
        <f t="shared" si="16"/>
        <v>48.865700000000004</v>
      </c>
      <c r="I235">
        <f t="shared" si="17"/>
        <v>0</v>
      </c>
      <c r="J235">
        <f t="shared" si="18"/>
        <v>48.865700000000004</v>
      </c>
    </row>
    <row r="236" spans="2:10" x14ac:dyDescent="0.3">
      <c r="B236" s="10">
        <v>48874</v>
      </c>
      <c r="C236" s="9" t="s">
        <v>20</v>
      </c>
      <c r="D236" s="9">
        <v>22.2</v>
      </c>
      <c r="E236" s="8">
        <v>3.1</v>
      </c>
      <c r="F236">
        <f t="shared" si="19"/>
        <v>48.865700000000004</v>
      </c>
      <c r="G236" s="1">
        <f t="shared" si="15"/>
        <v>0.68820000000000192</v>
      </c>
      <c r="H236">
        <f t="shared" si="16"/>
        <v>49.553900000000006</v>
      </c>
      <c r="I236">
        <f t="shared" si="17"/>
        <v>0</v>
      </c>
      <c r="J236">
        <f t="shared" si="18"/>
        <v>49.553900000000006</v>
      </c>
    </row>
    <row r="237" spans="2:10" x14ac:dyDescent="0.3">
      <c r="B237" s="7">
        <v>48875</v>
      </c>
      <c r="C237" s="6" t="s">
        <v>14</v>
      </c>
      <c r="D237" s="6">
        <v>29</v>
      </c>
      <c r="E237" s="5">
        <v>16.399999999999999</v>
      </c>
      <c r="F237">
        <f t="shared" si="19"/>
        <v>49.553900000000006</v>
      </c>
      <c r="G237" s="1">
        <f t="shared" si="15"/>
        <v>4.7560000000000002</v>
      </c>
      <c r="H237">
        <f t="shared" si="16"/>
        <v>54.309900000000006</v>
      </c>
      <c r="I237">
        <f t="shared" si="17"/>
        <v>0</v>
      </c>
      <c r="J237">
        <f t="shared" si="18"/>
        <v>54.309900000000006</v>
      </c>
    </row>
    <row r="238" spans="2:10" x14ac:dyDescent="0.3">
      <c r="B238" s="10">
        <v>48876</v>
      </c>
      <c r="C238" s="9" t="s">
        <v>6</v>
      </c>
      <c r="D238" s="9">
        <v>24.6</v>
      </c>
      <c r="E238" s="8">
        <v>1.7</v>
      </c>
      <c r="F238">
        <f t="shared" si="19"/>
        <v>54.309900000000006</v>
      </c>
      <c r="G238" s="1">
        <f t="shared" si="15"/>
        <v>0.41819999999999879</v>
      </c>
      <c r="H238">
        <f t="shared" si="16"/>
        <v>54.728100000000005</v>
      </c>
      <c r="I238">
        <f t="shared" si="17"/>
        <v>0</v>
      </c>
      <c r="J238">
        <f t="shared" si="18"/>
        <v>54.728100000000005</v>
      </c>
    </row>
    <row r="239" spans="2:10" x14ac:dyDescent="0.3">
      <c r="B239" s="7">
        <v>48877</v>
      </c>
      <c r="C239" s="6" t="s">
        <v>19</v>
      </c>
      <c r="D239" s="6">
        <v>23.4</v>
      </c>
      <c r="E239" s="5">
        <v>0.6</v>
      </c>
      <c r="F239">
        <f t="shared" si="19"/>
        <v>54.728100000000005</v>
      </c>
      <c r="G239" s="1">
        <f t="shared" si="15"/>
        <v>0</v>
      </c>
      <c r="H239">
        <f t="shared" si="16"/>
        <v>54.728100000000005</v>
      </c>
      <c r="I239">
        <f t="shared" si="17"/>
        <v>0</v>
      </c>
      <c r="J239">
        <f t="shared" si="18"/>
        <v>54.728100000000005</v>
      </c>
    </row>
    <row r="240" spans="2:10" x14ac:dyDescent="0.3">
      <c r="B240" s="10">
        <v>48878</v>
      </c>
      <c r="C240" s="9" t="s">
        <v>14</v>
      </c>
      <c r="D240" s="9">
        <v>21</v>
      </c>
      <c r="E240" s="8">
        <v>0</v>
      </c>
      <c r="F240">
        <f t="shared" si="19"/>
        <v>54.728100000000005</v>
      </c>
      <c r="G240" s="1">
        <f t="shared" si="15"/>
        <v>0</v>
      </c>
      <c r="H240">
        <f t="shared" si="16"/>
        <v>54.728100000000005</v>
      </c>
      <c r="I240">
        <f t="shared" si="17"/>
        <v>0</v>
      </c>
      <c r="J240">
        <f t="shared" si="18"/>
        <v>54.728100000000005</v>
      </c>
    </row>
    <row r="241" spans="2:10" x14ac:dyDescent="0.3">
      <c r="B241" s="7">
        <v>48879</v>
      </c>
      <c r="C241" s="6" t="s">
        <v>16</v>
      </c>
      <c r="D241" s="6">
        <v>22</v>
      </c>
      <c r="E241" s="5">
        <v>0</v>
      </c>
      <c r="F241">
        <f t="shared" si="19"/>
        <v>54.728100000000005</v>
      </c>
      <c r="G241" s="1">
        <f t="shared" si="15"/>
        <v>0</v>
      </c>
      <c r="H241">
        <f t="shared" si="16"/>
        <v>54.728100000000005</v>
      </c>
      <c r="I241">
        <f t="shared" si="17"/>
        <v>0</v>
      </c>
      <c r="J241">
        <f t="shared" si="18"/>
        <v>54.728100000000005</v>
      </c>
    </row>
    <row r="242" spans="2:10" x14ac:dyDescent="0.3">
      <c r="B242" s="10">
        <v>48880</v>
      </c>
      <c r="C242" s="9" t="s">
        <v>21</v>
      </c>
      <c r="D242" s="9">
        <v>29.9</v>
      </c>
      <c r="E242" s="8">
        <v>8</v>
      </c>
      <c r="F242">
        <f t="shared" si="19"/>
        <v>54.728100000000005</v>
      </c>
      <c r="G242" s="1">
        <f t="shared" si="15"/>
        <v>2.392000000000003</v>
      </c>
      <c r="H242">
        <f t="shared" si="16"/>
        <v>57.120100000000008</v>
      </c>
      <c r="I242">
        <f t="shared" si="17"/>
        <v>0</v>
      </c>
      <c r="J242">
        <f t="shared" si="18"/>
        <v>57.120100000000008</v>
      </c>
    </row>
    <row r="243" spans="2:10" x14ac:dyDescent="0.3">
      <c r="B243" s="7">
        <v>48881</v>
      </c>
      <c r="C243" s="6" t="s">
        <v>0</v>
      </c>
      <c r="D243" s="6">
        <v>27.2</v>
      </c>
      <c r="E243" s="5">
        <v>19.2</v>
      </c>
      <c r="F243">
        <f t="shared" si="19"/>
        <v>57.120100000000008</v>
      </c>
      <c r="G243" s="1">
        <f t="shared" si="15"/>
        <v>5.2224000000000004</v>
      </c>
      <c r="H243">
        <f t="shared" si="16"/>
        <v>62.342500000000008</v>
      </c>
      <c r="I243">
        <f t="shared" si="17"/>
        <v>0</v>
      </c>
      <c r="J243">
        <f t="shared" si="18"/>
        <v>62.342500000000008</v>
      </c>
    </row>
    <row r="244" spans="2:10" x14ac:dyDescent="0.3">
      <c r="B244" s="10">
        <v>48882</v>
      </c>
      <c r="C244" s="9" t="s">
        <v>2</v>
      </c>
      <c r="D244" s="9">
        <v>10.9</v>
      </c>
      <c r="E244" s="8">
        <v>9</v>
      </c>
      <c r="F244">
        <f t="shared" si="19"/>
        <v>62.342500000000008</v>
      </c>
      <c r="G244" s="1">
        <f t="shared" si="15"/>
        <v>0.98100000000000165</v>
      </c>
      <c r="H244">
        <f t="shared" si="16"/>
        <v>63.32350000000001</v>
      </c>
      <c r="I244">
        <f t="shared" si="17"/>
        <v>0</v>
      </c>
      <c r="J244">
        <f t="shared" si="18"/>
        <v>63.32350000000001</v>
      </c>
    </row>
    <row r="245" spans="2:10" x14ac:dyDescent="0.3">
      <c r="B245" s="7">
        <v>48883</v>
      </c>
      <c r="C245" s="6" t="s">
        <v>21</v>
      </c>
      <c r="D245" s="6">
        <v>22.6</v>
      </c>
      <c r="E245" s="5">
        <v>5.9</v>
      </c>
      <c r="F245">
        <f t="shared" si="19"/>
        <v>63.32350000000001</v>
      </c>
      <c r="G245" s="1">
        <f t="shared" si="15"/>
        <v>1.3333999999999975</v>
      </c>
      <c r="H245">
        <f t="shared" si="16"/>
        <v>64.656900000000007</v>
      </c>
      <c r="I245">
        <f t="shared" si="17"/>
        <v>0</v>
      </c>
      <c r="J245">
        <f t="shared" si="18"/>
        <v>64.656900000000007</v>
      </c>
    </row>
    <row r="246" spans="2:10" x14ac:dyDescent="0.3">
      <c r="B246" s="10">
        <v>48884</v>
      </c>
      <c r="C246" s="9" t="s">
        <v>15</v>
      </c>
      <c r="D246" s="9">
        <v>12</v>
      </c>
      <c r="E246" s="8">
        <v>3.9</v>
      </c>
      <c r="F246">
        <f t="shared" si="19"/>
        <v>64.656900000000007</v>
      </c>
      <c r="G246" s="1">
        <f t="shared" si="15"/>
        <v>0.46800000000000352</v>
      </c>
      <c r="H246">
        <f t="shared" si="16"/>
        <v>65.124900000000011</v>
      </c>
      <c r="I246">
        <f t="shared" si="17"/>
        <v>0</v>
      </c>
      <c r="J246">
        <f t="shared" si="18"/>
        <v>65.124900000000011</v>
      </c>
    </row>
    <row r="247" spans="2:10" x14ac:dyDescent="0.3">
      <c r="B247" s="7">
        <v>48885</v>
      </c>
      <c r="C247" s="6" t="s">
        <v>14</v>
      </c>
      <c r="D247" s="6">
        <v>19.5</v>
      </c>
      <c r="E247" s="5">
        <v>14.2</v>
      </c>
      <c r="F247">
        <f t="shared" si="19"/>
        <v>65.124900000000011</v>
      </c>
      <c r="G247" s="1">
        <f t="shared" si="15"/>
        <v>2.7690000000000055</v>
      </c>
      <c r="H247">
        <f t="shared" si="16"/>
        <v>67.893900000000016</v>
      </c>
      <c r="I247">
        <f t="shared" si="17"/>
        <v>0</v>
      </c>
      <c r="J247">
        <f t="shared" si="18"/>
        <v>67.893900000000016</v>
      </c>
    </row>
    <row r="248" spans="2:10" x14ac:dyDescent="0.3">
      <c r="B248" s="10">
        <v>48886</v>
      </c>
      <c r="C248" s="9" t="s">
        <v>8</v>
      </c>
      <c r="D248" s="9">
        <v>27</v>
      </c>
      <c r="E248" s="8">
        <v>10.9</v>
      </c>
      <c r="F248">
        <f t="shared" si="19"/>
        <v>67.893900000000016</v>
      </c>
      <c r="G248" s="1">
        <f t="shared" si="15"/>
        <v>2.9429999999999978</v>
      </c>
      <c r="H248">
        <f t="shared" si="16"/>
        <v>70.836900000000014</v>
      </c>
      <c r="I248">
        <f t="shared" si="17"/>
        <v>0</v>
      </c>
      <c r="J248">
        <f t="shared" si="18"/>
        <v>70.836900000000014</v>
      </c>
    </row>
    <row r="249" spans="2:10" x14ac:dyDescent="0.3">
      <c r="B249" s="7">
        <v>48887</v>
      </c>
      <c r="C249" s="6" t="s">
        <v>5</v>
      </c>
      <c r="D249" s="6">
        <v>10.7</v>
      </c>
      <c r="E249" s="5">
        <v>5.6</v>
      </c>
      <c r="F249">
        <f t="shared" si="19"/>
        <v>70.836900000000014</v>
      </c>
      <c r="G249" s="1">
        <f t="shared" si="15"/>
        <v>0.59919999999999618</v>
      </c>
      <c r="H249">
        <f t="shared" si="16"/>
        <v>71.43610000000001</v>
      </c>
      <c r="I249">
        <f t="shared" si="17"/>
        <v>0</v>
      </c>
      <c r="J249">
        <f t="shared" si="18"/>
        <v>71.43610000000001</v>
      </c>
    </row>
    <row r="250" spans="2:10" x14ac:dyDescent="0.3">
      <c r="B250" s="10">
        <v>48888</v>
      </c>
      <c r="C250" s="9" t="s">
        <v>2</v>
      </c>
      <c r="D250" s="9">
        <v>29.1</v>
      </c>
      <c r="E250" s="8">
        <v>0</v>
      </c>
      <c r="F250">
        <f t="shared" si="19"/>
        <v>71.43610000000001</v>
      </c>
      <c r="G250" s="1">
        <f t="shared" si="15"/>
        <v>0</v>
      </c>
      <c r="H250">
        <f t="shared" si="16"/>
        <v>71.43610000000001</v>
      </c>
      <c r="I250">
        <f t="shared" si="17"/>
        <v>0</v>
      </c>
      <c r="J250">
        <f t="shared" si="18"/>
        <v>71.43610000000001</v>
      </c>
    </row>
    <row r="251" spans="2:10" x14ac:dyDescent="0.3">
      <c r="B251" s="7">
        <v>48889</v>
      </c>
      <c r="C251" s="6" t="s">
        <v>1</v>
      </c>
      <c r="D251" s="6">
        <v>25.3</v>
      </c>
      <c r="E251" s="5">
        <v>0</v>
      </c>
      <c r="F251">
        <f t="shared" si="19"/>
        <v>71.43610000000001</v>
      </c>
      <c r="G251" s="1">
        <f t="shared" si="15"/>
        <v>0</v>
      </c>
      <c r="H251">
        <f t="shared" si="16"/>
        <v>71.43610000000001</v>
      </c>
      <c r="I251">
        <f t="shared" si="17"/>
        <v>0</v>
      </c>
      <c r="J251">
        <f t="shared" si="18"/>
        <v>71.43610000000001</v>
      </c>
    </row>
    <row r="252" spans="2:10" x14ac:dyDescent="0.3">
      <c r="B252" s="10">
        <v>48890</v>
      </c>
      <c r="C252" s="9" t="s">
        <v>10</v>
      </c>
      <c r="D252" s="9">
        <v>13.3</v>
      </c>
      <c r="E252" s="8">
        <v>4.4000000000000004</v>
      </c>
      <c r="F252">
        <f t="shared" si="19"/>
        <v>71.43610000000001</v>
      </c>
      <c r="G252" s="1">
        <f t="shared" si="15"/>
        <v>0.58520000000000039</v>
      </c>
      <c r="H252">
        <f t="shared" si="16"/>
        <v>72.021300000000011</v>
      </c>
      <c r="I252">
        <f t="shared" si="17"/>
        <v>0</v>
      </c>
      <c r="J252">
        <f t="shared" si="18"/>
        <v>72.021300000000011</v>
      </c>
    </row>
    <row r="253" spans="2:10" x14ac:dyDescent="0.3">
      <c r="B253" s="7">
        <v>48891</v>
      </c>
      <c r="C253" s="6" t="s">
        <v>0</v>
      </c>
      <c r="D253" s="6">
        <v>16.899999999999999</v>
      </c>
      <c r="E253" s="5">
        <v>0</v>
      </c>
      <c r="F253">
        <f t="shared" si="19"/>
        <v>72.021300000000011</v>
      </c>
      <c r="G253" s="1">
        <f t="shared" si="15"/>
        <v>0</v>
      </c>
      <c r="H253">
        <f t="shared" si="16"/>
        <v>72.021300000000011</v>
      </c>
      <c r="I253">
        <f t="shared" si="17"/>
        <v>0</v>
      </c>
      <c r="J253">
        <f t="shared" si="18"/>
        <v>72.021300000000011</v>
      </c>
    </row>
    <row r="254" spans="2:10" x14ac:dyDescent="0.3">
      <c r="B254" s="10">
        <v>48892</v>
      </c>
      <c r="C254" s="9" t="s">
        <v>14</v>
      </c>
      <c r="D254" s="9">
        <v>26.4</v>
      </c>
      <c r="E254" s="8">
        <v>6.8</v>
      </c>
      <c r="F254">
        <f t="shared" si="19"/>
        <v>72.021300000000011</v>
      </c>
      <c r="G254" s="1">
        <f t="shared" si="15"/>
        <v>1.7951999999999941</v>
      </c>
      <c r="H254">
        <f t="shared" si="16"/>
        <v>73.816500000000005</v>
      </c>
      <c r="I254">
        <f t="shared" si="17"/>
        <v>0</v>
      </c>
      <c r="J254">
        <f t="shared" si="18"/>
        <v>73.816500000000005</v>
      </c>
    </row>
    <row r="255" spans="2:10" x14ac:dyDescent="0.3">
      <c r="B255" s="7">
        <v>48893</v>
      </c>
      <c r="C255" s="6" t="s">
        <v>25</v>
      </c>
      <c r="D255" s="6">
        <v>29.7</v>
      </c>
      <c r="E255" s="5">
        <v>0</v>
      </c>
      <c r="F255">
        <f t="shared" si="19"/>
        <v>73.816500000000005</v>
      </c>
      <c r="G255" s="1">
        <f t="shared" si="15"/>
        <v>0</v>
      </c>
      <c r="H255">
        <f t="shared" si="16"/>
        <v>73.816500000000005</v>
      </c>
      <c r="I255">
        <f t="shared" si="17"/>
        <v>0</v>
      </c>
      <c r="J255">
        <f t="shared" si="18"/>
        <v>73.816500000000005</v>
      </c>
    </row>
    <row r="256" spans="2:10" x14ac:dyDescent="0.3">
      <c r="B256" s="10">
        <v>48894</v>
      </c>
      <c r="C256" s="9" t="s">
        <v>0</v>
      </c>
      <c r="D256" s="9">
        <v>17.600000000000001</v>
      </c>
      <c r="E256" s="8">
        <v>8.6999999999999993</v>
      </c>
      <c r="F256">
        <f t="shared" si="19"/>
        <v>73.816500000000005</v>
      </c>
      <c r="G256" s="1">
        <f t="shared" si="15"/>
        <v>1.5311999999999983</v>
      </c>
      <c r="H256">
        <f t="shared" si="16"/>
        <v>75.347700000000003</v>
      </c>
      <c r="I256">
        <f t="shared" si="17"/>
        <v>0</v>
      </c>
      <c r="J256">
        <f t="shared" si="18"/>
        <v>75.347700000000003</v>
      </c>
    </row>
    <row r="257" spans="2:10" x14ac:dyDescent="0.3">
      <c r="B257" s="7">
        <v>48895</v>
      </c>
      <c r="C257" s="6" t="s">
        <v>23</v>
      </c>
      <c r="D257" s="6">
        <v>13.2</v>
      </c>
      <c r="E257" s="5">
        <v>3.3</v>
      </c>
      <c r="F257">
        <f t="shared" si="19"/>
        <v>75.347700000000003</v>
      </c>
      <c r="G257" s="1">
        <f t="shared" si="15"/>
        <v>0.43559999999999377</v>
      </c>
      <c r="H257">
        <f t="shared" si="16"/>
        <v>75.783299999999997</v>
      </c>
      <c r="I257">
        <f t="shared" si="17"/>
        <v>0</v>
      </c>
      <c r="J257">
        <f t="shared" si="18"/>
        <v>75.783299999999997</v>
      </c>
    </row>
    <row r="258" spans="2:10" x14ac:dyDescent="0.3">
      <c r="B258" s="10">
        <v>48896</v>
      </c>
      <c r="C258" s="9" t="s">
        <v>14</v>
      </c>
      <c r="D258" s="9">
        <v>21.2</v>
      </c>
      <c r="E258" s="8">
        <v>0</v>
      </c>
      <c r="F258">
        <f t="shared" si="19"/>
        <v>75.783299999999997</v>
      </c>
      <c r="G258" s="1">
        <f t="shared" si="15"/>
        <v>0</v>
      </c>
      <c r="H258">
        <f t="shared" si="16"/>
        <v>75.783299999999997</v>
      </c>
      <c r="I258">
        <f t="shared" si="17"/>
        <v>0</v>
      </c>
      <c r="J258">
        <f t="shared" si="18"/>
        <v>75.783299999999997</v>
      </c>
    </row>
    <row r="259" spans="2:10" x14ac:dyDescent="0.3">
      <c r="B259" s="7">
        <v>48897</v>
      </c>
      <c r="C259" s="6" t="s">
        <v>14</v>
      </c>
      <c r="D259" s="6">
        <v>23</v>
      </c>
      <c r="E259" s="5">
        <v>7.7</v>
      </c>
      <c r="F259">
        <f t="shared" si="19"/>
        <v>75.783299999999997</v>
      </c>
      <c r="G259" s="1">
        <f t="shared" ref="G259:G322" si="20">H259-F259</f>
        <v>1.7710000000000008</v>
      </c>
      <c r="H259">
        <f t="shared" ref="H259:H322" si="21">IF(E259&gt;=1,(D259*E259%)+F259,F259)</f>
        <v>77.554299999999998</v>
      </c>
      <c r="I259">
        <f t="shared" ref="I259:I322" si="22">IF(H259&gt;=100,1,0)</f>
        <v>0</v>
      </c>
      <c r="J259">
        <f t="shared" ref="J259:J322" si="23">IF(I259=1,H259-100,H259)</f>
        <v>77.554299999999998</v>
      </c>
    </row>
    <row r="260" spans="2:10" x14ac:dyDescent="0.3">
      <c r="B260" s="10">
        <v>48898</v>
      </c>
      <c r="C260" s="9" t="s">
        <v>9</v>
      </c>
      <c r="D260" s="9">
        <v>23</v>
      </c>
      <c r="E260" s="8">
        <v>0</v>
      </c>
      <c r="F260">
        <f t="shared" ref="F260:F323" si="24">J259</f>
        <v>77.554299999999998</v>
      </c>
      <c r="G260" s="1">
        <f t="shared" si="20"/>
        <v>0</v>
      </c>
      <c r="H260">
        <f t="shared" si="21"/>
        <v>77.554299999999998</v>
      </c>
      <c r="I260">
        <f t="shared" si="22"/>
        <v>0</v>
      </c>
      <c r="J260">
        <f t="shared" si="23"/>
        <v>77.554299999999998</v>
      </c>
    </row>
    <row r="261" spans="2:10" x14ac:dyDescent="0.3">
      <c r="B261" s="7">
        <v>48899</v>
      </c>
      <c r="C261" s="6" t="s">
        <v>9</v>
      </c>
      <c r="D261" s="6">
        <v>23.4</v>
      </c>
      <c r="E261" s="5">
        <v>0</v>
      </c>
      <c r="F261">
        <f t="shared" si="24"/>
        <v>77.554299999999998</v>
      </c>
      <c r="G261" s="1">
        <f t="shared" si="20"/>
        <v>0</v>
      </c>
      <c r="H261">
        <f t="shared" si="21"/>
        <v>77.554299999999998</v>
      </c>
      <c r="I261">
        <f t="shared" si="22"/>
        <v>0</v>
      </c>
      <c r="J261">
        <f t="shared" si="23"/>
        <v>77.554299999999998</v>
      </c>
    </row>
    <row r="262" spans="2:10" x14ac:dyDescent="0.3">
      <c r="B262" s="10">
        <v>48900</v>
      </c>
      <c r="C262" s="9" t="s">
        <v>0</v>
      </c>
      <c r="D262" s="9">
        <v>28.7</v>
      </c>
      <c r="E262" s="8">
        <v>3.3</v>
      </c>
      <c r="F262">
        <f t="shared" si="24"/>
        <v>77.554299999999998</v>
      </c>
      <c r="G262" s="1">
        <f t="shared" si="20"/>
        <v>0.94710000000000605</v>
      </c>
      <c r="H262">
        <f t="shared" si="21"/>
        <v>78.501400000000004</v>
      </c>
      <c r="I262">
        <f t="shared" si="22"/>
        <v>0</v>
      </c>
      <c r="J262">
        <f t="shared" si="23"/>
        <v>78.501400000000004</v>
      </c>
    </row>
    <row r="263" spans="2:10" x14ac:dyDescent="0.3">
      <c r="B263" s="7">
        <v>48901</v>
      </c>
      <c r="C263" s="6" t="s">
        <v>20</v>
      </c>
      <c r="D263" s="6">
        <v>23.6</v>
      </c>
      <c r="E263" s="5">
        <v>4.3</v>
      </c>
      <c r="F263">
        <f t="shared" si="24"/>
        <v>78.501400000000004</v>
      </c>
      <c r="G263" s="1">
        <f t="shared" si="20"/>
        <v>1.0147999999999939</v>
      </c>
      <c r="H263">
        <f t="shared" si="21"/>
        <v>79.516199999999998</v>
      </c>
      <c r="I263">
        <f t="shared" si="22"/>
        <v>0</v>
      </c>
      <c r="J263">
        <f t="shared" si="23"/>
        <v>79.516199999999998</v>
      </c>
    </row>
    <row r="264" spans="2:10" x14ac:dyDescent="0.3">
      <c r="B264" s="10">
        <v>48902</v>
      </c>
      <c r="C264" s="9" t="s">
        <v>10</v>
      </c>
      <c r="D264" s="9">
        <v>10.199999999999999</v>
      </c>
      <c r="E264" s="8">
        <v>8.6999999999999993</v>
      </c>
      <c r="F264">
        <f t="shared" si="24"/>
        <v>79.516199999999998</v>
      </c>
      <c r="G264" s="1">
        <f t="shared" si="20"/>
        <v>0.88739999999999952</v>
      </c>
      <c r="H264">
        <f t="shared" si="21"/>
        <v>80.403599999999997</v>
      </c>
      <c r="I264">
        <f t="shared" si="22"/>
        <v>0</v>
      </c>
      <c r="J264">
        <f t="shared" si="23"/>
        <v>80.403599999999997</v>
      </c>
    </row>
    <row r="265" spans="2:10" x14ac:dyDescent="0.3">
      <c r="B265" s="7">
        <v>48903</v>
      </c>
      <c r="C265" s="6" t="s">
        <v>21</v>
      </c>
      <c r="D265" s="6">
        <v>13.8</v>
      </c>
      <c r="E265" s="5">
        <v>0</v>
      </c>
      <c r="F265">
        <f t="shared" si="24"/>
        <v>80.403599999999997</v>
      </c>
      <c r="G265" s="1">
        <f t="shared" si="20"/>
        <v>0</v>
      </c>
      <c r="H265">
        <f t="shared" si="21"/>
        <v>80.403599999999997</v>
      </c>
      <c r="I265">
        <f t="shared" si="22"/>
        <v>0</v>
      </c>
      <c r="J265">
        <f t="shared" si="23"/>
        <v>80.403599999999997</v>
      </c>
    </row>
    <row r="266" spans="2:10" x14ac:dyDescent="0.3">
      <c r="B266" s="10">
        <v>48904</v>
      </c>
      <c r="C266" s="9" t="s">
        <v>22</v>
      </c>
      <c r="D266" s="9">
        <v>27.7</v>
      </c>
      <c r="E266" s="8">
        <v>0</v>
      </c>
      <c r="F266">
        <f t="shared" si="24"/>
        <v>80.403599999999997</v>
      </c>
      <c r="G266" s="1">
        <f t="shared" si="20"/>
        <v>0</v>
      </c>
      <c r="H266">
        <f t="shared" si="21"/>
        <v>80.403599999999997</v>
      </c>
      <c r="I266">
        <f t="shared" si="22"/>
        <v>0</v>
      </c>
      <c r="J266">
        <f t="shared" si="23"/>
        <v>80.403599999999997</v>
      </c>
    </row>
    <row r="267" spans="2:10" x14ac:dyDescent="0.3">
      <c r="B267" s="7">
        <v>48905</v>
      </c>
      <c r="C267" s="6" t="s">
        <v>0</v>
      </c>
      <c r="D267" s="6">
        <v>13.3</v>
      </c>
      <c r="E267" s="5">
        <v>7.2</v>
      </c>
      <c r="F267">
        <f t="shared" si="24"/>
        <v>80.403599999999997</v>
      </c>
      <c r="G267" s="1">
        <f t="shared" si="20"/>
        <v>0.95759999999999934</v>
      </c>
      <c r="H267">
        <f t="shared" si="21"/>
        <v>81.361199999999997</v>
      </c>
      <c r="I267">
        <f t="shared" si="22"/>
        <v>0</v>
      </c>
      <c r="J267">
        <f t="shared" si="23"/>
        <v>81.361199999999997</v>
      </c>
    </row>
    <row r="268" spans="2:10" x14ac:dyDescent="0.3">
      <c r="B268" s="10">
        <v>48906</v>
      </c>
      <c r="C268" s="9" t="s">
        <v>9</v>
      </c>
      <c r="D268" s="9">
        <v>26</v>
      </c>
      <c r="E268" s="8">
        <v>0.7</v>
      </c>
      <c r="F268">
        <f t="shared" si="24"/>
        <v>81.361199999999997</v>
      </c>
      <c r="G268" s="1">
        <f t="shared" si="20"/>
        <v>0</v>
      </c>
      <c r="H268">
        <f t="shared" si="21"/>
        <v>81.361199999999997</v>
      </c>
      <c r="I268">
        <f t="shared" si="22"/>
        <v>0</v>
      </c>
      <c r="J268">
        <f t="shared" si="23"/>
        <v>81.361199999999997</v>
      </c>
    </row>
    <row r="269" spans="2:10" x14ac:dyDescent="0.3">
      <c r="B269" s="7">
        <v>48907</v>
      </c>
      <c r="C269" s="6" t="s">
        <v>10</v>
      </c>
      <c r="D269" s="6">
        <v>16.3</v>
      </c>
      <c r="E269" s="5">
        <v>11</v>
      </c>
      <c r="F269">
        <f t="shared" si="24"/>
        <v>81.361199999999997</v>
      </c>
      <c r="G269" s="1">
        <f t="shared" si="20"/>
        <v>1.7930000000000064</v>
      </c>
      <c r="H269">
        <f t="shared" si="21"/>
        <v>83.154200000000003</v>
      </c>
      <c r="I269">
        <f t="shared" si="22"/>
        <v>0</v>
      </c>
      <c r="J269">
        <f t="shared" si="23"/>
        <v>83.154200000000003</v>
      </c>
    </row>
    <row r="270" spans="2:10" x14ac:dyDescent="0.3">
      <c r="B270" s="10">
        <v>48908</v>
      </c>
      <c r="C270" s="9" t="s">
        <v>14</v>
      </c>
      <c r="D270" s="9">
        <v>23.5</v>
      </c>
      <c r="E270" s="8">
        <v>15.5</v>
      </c>
      <c r="F270">
        <f t="shared" si="24"/>
        <v>83.154200000000003</v>
      </c>
      <c r="G270" s="1">
        <f t="shared" si="20"/>
        <v>3.6424999999999983</v>
      </c>
      <c r="H270">
        <f t="shared" si="21"/>
        <v>86.796700000000001</v>
      </c>
      <c r="I270">
        <f t="shared" si="22"/>
        <v>0</v>
      </c>
      <c r="J270">
        <f t="shared" si="23"/>
        <v>86.796700000000001</v>
      </c>
    </row>
    <row r="271" spans="2:10" x14ac:dyDescent="0.3">
      <c r="B271" s="7">
        <v>48909</v>
      </c>
      <c r="C271" s="6" t="s">
        <v>1</v>
      </c>
      <c r="D271" s="6">
        <v>15.7</v>
      </c>
      <c r="E271" s="5">
        <v>0</v>
      </c>
      <c r="F271">
        <f t="shared" si="24"/>
        <v>86.796700000000001</v>
      </c>
      <c r="G271" s="1">
        <f t="shared" si="20"/>
        <v>0</v>
      </c>
      <c r="H271">
        <f t="shared" si="21"/>
        <v>86.796700000000001</v>
      </c>
      <c r="I271">
        <f t="shared" si="22"/>
        <v>0</v>
      </c>
      <c r="J271">
        <f t="shared" si="23"/>
        <v>86.796700000000001</v>
      </c>
    </row>
    <row r="272" spans="2:10" x14ac:dyDescent="0.3">
      <c r="B272" s="10">
        <v>48910</v>
      </c>
      <c r="C272" s="9" t="s">
        <v>20</v>
      </c>
      <c r="D272" s="9">
        <v>26</v>
      </c>
      <c r="E272" s="8">
        <v>6.4</v>
      </c>
      <c r="F272">
        <f t="shared" si="24"/>
        <v>86.796700000000001</v>
      </c>
      <c r="G272" s="1">
        <f t="shared" si="20"/>
        <v>1.6640000000000015</v>
      </c>
      <c r="H272">
        <f t="shared" si="21"/>
        <v>88.460700000000003</v>
      </c>
      <c r="I272">
        <f t="shared" si="22"/>
        <v>0</v>
      </c>
      <c r="J272">
        <f t="shared" si="23"/>
        <v>88.460700000000003</v>
      </c>
    </row>
    <row r="273" spans="2:10" x14ac:dyDescent="0.3">
      <c r="B273" s="7">
        <v>48911</v>
      </c>
      <c r="C273" s="6" t="s">
        <v>2</v>
      </c>
      <c r="D273" s="6">
        <v>22.7</v>
      </c>
      <c r="E273" s="5">
        <v>0</v>
      </c>
      <c r="F273">
        <f t="shared" si="24"/>
        <v>88.460700000000003</v>
      </c>
      <c r="G273" s="1">
        <f t="shared" si="20"/>
        <v>0</v>
      </c>
      <c r="H273">
        <f t="shared" si="21"/>
        <v>88.460700000000003</v>
      </c>
      <c r="I273">
        <f t="shared" si="22"/>
        <v>0</v>
      </c>
      <c r="J273">
        <f t="shared" si="23"/>
        <v>88.460700000000003</v>
      </c>
    </row>
    <row r="274" spans="2:10" x14ac:dyDescent="0.3">
      <c r="B274" s="10">
        <v>48912</v>
      </c>
      <c r="C274" s="9" t="s">
        <v>21</v>
      </c>
      <c r="D274" s="9">
        <v>26.2</v>
      </c>
      <c r="E274" s="8">
        <v>5.7</v>
      </c>
      <c r="F274">
        <f t="shared" si="24"/>
        <v>88.460700000000003</v>
      </c>
      <c r="G274" s="1">
        <f t="shared" si="20"/>
        <v>1.4933999999999941</v>
      </c>
      <c r="H274">
        <f t="shared" si="21"/>
        <v>89.954099999999997</v>
      </c>
      <c r="I274">
        <f t="shared" si="22"/>
        <v>0</v>
      </c>
      <c r="J274">
        <f t="shared" si="23"/>
        <v>89.954099999999997</v>
      </c>
    </row>
    <row r="275" spans="2:10" x14ac:dyDescent="0.3">
      <c r="B275" s="7">
        <v>48913</v>
      </c>
      <c r="C275" s="6" t="s">
        <v>5</v>
      </c>
      <c r="D275" s="6">
        <v>14.1</v>
      </c>
      <c r="E275" s="5">
        <v>0</v>
      </c>
      <c r="F275">
        <f t="shared" si="24"/>
        <v>89.954099999999997</v>
      </c>
      <c r="G275" s="1">
        <f t="shared" si="20"/>
        <v>0</v>
      </c>
      <c r="H275">
        <f t="shared" si="21"/>
        <v>89.954099999999997</v>
      </c>
      <c r="I275">
        <f t="shared" si="22"/>
        <v>0</v>
      </c>
      <c r="J275">
        <f t="shared" si="23"/>
        <v>89.954099999999997</v>
      </c>
    </row>
    <row r="276" spans="2:10" x14ac:dyDescent="0.3">
      <c r="B276" s="10">
        <v>48914</v>
      </c>
      <c r="C276" s="9" t="s">
        <v>9</v>
      </c>
      <c r="D276" s="9">
        <v>23.6</v>
      </c>
      <c r="E276" s="8">
        <v>19.7</v>
      </c>
      <c r="F276">
        <f t="shared" si="24"/>
        <v>89.954099999999997</v>
      </c>
      <c r="G276" s="1">
        <f t="shared" si="20"/>
        <v>4.6491999999999933</v>
      </c>
      <c r="H276">
        <f t="shared" si="21"/>
        <v>94.60329999999999</v>
      </c>
      <c r="I276">
        <f t="shared" si="22"/>
        <v>0</v>
      </c>
      <c r="J276">
        <f t="shared" si="23"/>
        <v>94.60329999999999</v>
      </c>
    </row>
    <row r="277" spans="2:10" x14ac:dyDescent="0.3">
      <c r="B277" s="7">
        <v>48915</v>
      </c>
      <c r="C277" s="6" t="s">
        <v>2</v>
      </c>
      <c r="D277" s="6">
        <v>25.2</v>
      </c>
      <c r="E277" s="5">
        <v>37.200000000000003</v>
      </c>
      <c r="F277">
        <f t="shared" si="24"/>
        <v>94.60329999999999</v>
      </c>
      <c r="G277" s="1">
        <f t="shared" si="20"/>
        <v>9.3744000000000085</v>
      </c>
      <c r="H277">
        <f t="shared" si="21"/>
        <v>103.9777</v>
      </c>
      <c r="I277">
        <f t="shared" si="22"/>
        <v>1</v>
      </c>
      <c r="J277">
        <f t="shared" si="23"/>
        <v>3.9776999999999987</v>
      </c>
    </row>
    <row r="278" spans="2:10" x14ac:dyDescent="0.3">
      <c r="B278" s="10">
        <v>48916</v>
      </c>
      <c r="C278" s="9" t="s">
        <v>4</v>
      </c>
      <c r="D278" s="9">
        <v>23</v>
      </c>
      <c r="E278" s="8">
        <v>0</v>
      </c>
      <c r="F278">
        <f t="shared" si="24"/>
        <v>3.9776999999999987</v>
      </c>
      <c r="G278" s="1">
        <f t="shared" si="20"/>
        <v>0</v>
      </c>
      <c r="H278">
        <f t="shared" si="21"/>
        <v>3.9776999999999987</v>
      </c>
      <c r="I278">
        <f t="shared" si="22"/>
        <v>0</v>
      </c>
      <c r="J278">
        <f t="shared" si="23"/>
        <v>3.9776999999999987</v>
      </c>
    </row>
    <row r="279" spans="2:10" x14ac:dyDescent="0.3">
      <c r="B279" s="7">
        <v>48917</v>
      </c>
      <c r="C279" s="6" t="s">
        <v>10</v>
      </c>
      <c r="D279" s="6">
        <v>29.7</v>
      </c>
      <c r="E279" s="5">
        <v>6.8</v>
      </c>
      <c r="F279">
        <f t="shared" si="24"/>
        <v>3.9776999999999987</v>
      </c>
      <c r="G279" s="1">
        <f t="shared" si="20"/>
        <v>2.0196000000000005</v>
      </c>
      <c r="H279">
        <f t="shared" si="21"/>
        <v>5.9972999999999992</v>
      </c>
      <c r="I279">
        <f t="shared" si="22"/>
        <v>0</v>
      </c>
      <c r="J279">
        <f t="shared" si="23"/>
        <v>5.9972999999999992</v>
      </c>
    </row>
    <row r="280" spans="2:10" x14ac:dyDescent="0.3">
      <c r="B280" s="10">
        <v>48918</v>
      </c>
      <c r="C280" s="9" t="s">
        <v>21</v>
      </c>
      <c r="D280" s="9">
        <v>17.2</v>
      </c>
      <c r="E280" s="8">
        <v>3.5</v>
      </c>
      <c r="F280">
        <f t="shared" si="24"/>
        <v>5.9972999999999992</v>
      </c>
      <c r="G280" s="1">
        <f t="shared" si="20"/>
        <v>0.60200000000000031</v>
      </c>
      <c r="H280">
        <f t="shared" si="21"/>
        <v>6.5992999999999995</v>
      </c>
      <c r="I280">
        <f t="shared" si="22"/>
        <v>0</v>
      </c>
      <c r="J280">
        <f t="shared" si="23"/>
        <v>6.5992999999999995</v>
      </c>
    </row>
    <row r="281" spans="2:10" x14ac:dyDescent="0.3">
      <c r="B281" s="7">
        <v>48919</v>
      </c>
      <c r="C281" s="6" t="s">
        <v>21</v>
      </c>
      <c r="D281" s="6">
        <v>21.7</v>
      </c>
      <c r="E281" s="5">
        <v>2.5</v>
      </c>
      <c r="F281">
        <f t="shared" si="24"/>
        <v>6.5992999999999995</v>
      </c>
      <c r="G281" s="1">
        <f t="shared" si="20"/>
        <v>0.54250000000000043</v>
      </c>
      <c r="H281">
        <f t="shared" si="21"/>
        <v>7.1417999999999999</v>
      </c>
      <c r="I281">
        <f t="shared" si="22"/>
        <v>0</v>
      </c>
      <c r="J281">
        <f t="shared" si="23"/>
        <v>7.1417999999999999</v>
      </c>
    </row>
    <row r="282" spans="2:10" x14ac:dyDescent="0.3">
      <c r="B282" s="10">
        <v>48920</v>
      </c>
      <c r="C282" s="9" t="s">
        <v>9</v>
      </c>
      <c r="D282" s="9">
        <v>25.8</v>
      </c>
      <c r="E282" s="8">
        <v>3.8</v>
      </c>
      <c r="F282">
        <f t="shared" si="24"/>
        <v>7.1417999999999999</v>
      </c>
      <c r="G282" s="1">
        <f t="shared" si="20"/>
        <v>0.98039999999999949</v>
      </c>
      <c r="H282">
        <f t="shared" si="21"/>
        <v>8.1221999999999994</v>
      </c>
      <c r="I282">
        <f t="shared" si="22"/>
        <v>0</v>
      </c>
      <c r="J282">
        <f t="shared" si="23"/>
        <v>8.1221999999999994</v>
      </c>
    </row>
    <row r="283" spans="2:10" x14ac:dyDescent="0.3">
      <c r="B283" s="7">
        <v>48921</v>
      </c>
      <c r="C283" s="6" t="s">
        <v>20</v>
      </c>
      <c r="D283" s="6">
        <v>12.9</v>
      </c>
      <c r="E283" s="5">
        <v>1.6</v>
      </c>
      <c r="F283">
        <f t="shared" si="24"/>
        <v>8.1221999999999994</v>
      </c>
      <c r="G283" s="1">
        <f t="shared" si="20"/>
        <v>0.20640000000000036</v>
      </c>
      <c r="H283">
        <f t="shared" si="21"/>
        <v>8.3285999999999998</v>
      </c>
      <c r="I283">
        <f t="shared" si="22"/>
        <v>0</v>
      </c>
      <c r="J283">
        <f t="shared" si="23"/>
        <v>8.3285999999999998</v>
      </c>
    </row>
    <row r="284" spans="2:10" x14ac:dyDescent="0.3">
      <c r="B284" s="10">
        <v>48922</v>
      </c>
      <c r="C284" s="9" t="s">
        <v>29</v>
      </c>
      <c r="D284" s="9">
        <v>18.2</v>
      </c>
      <c r="E284" s="8">
        <v>0</v>
      </c>
      <c r="F284">
        <f t="shared" si="24"/>
        <v>8.3285999999999998</v>
      </c>
      <c r="G284" s="1">
        <f t="shared" si="20"/>
        <v>0</v>
      </c>
      <c r="H284">
        <f t="shared" si="21"/>
        <v>8.3285999999999998</v>
      </c>
      <c r="I284">
        <f t="shared" si="22"/>
        <v>0</v>
      </c>
      <c r="J284">
        <f t="shared" si="23"/>
        <v>8.3285999999999998</v>
      </c>
    </row>
    <row r="285" spans="2:10" x14ac:dyDescent="0.3">
      <c r="B285" s="7">
        <v>48923</v>
      </c>
      <c r="C285" s="6" t="s">
        <v>8</v>
      </c>
      <c r="D285" s="6">
        <v>20</v>
      </c>
      <c r="E285" s="5">
        <v>25.7</v>
      </c>
      <c r="F285">
        <f t="shared" si="24"/>
        <v>8.3285999999999998</v>
      </c>
      <c r="G285" s="1">
        <f t="shared" si="20"/>
        <v>5.1400000000000006</v>
      </c>
      <c r="H285">
        <f t="shared" si="21"/>
        <v>13.4686</v>
      </c>
      <c r="I285">
        <f t="shared" si="22"/>
        <v>0</v>
      </c>
      <c r="J285">
        <f t="shared" si="23"/>
        <v>13.4686</v>
      </c>
    </row>
    <row r="286" spans="2:10" x14ac:dyDescent="0.3">
      <c r="B286" s="10">
        <v>48924</v>
      </c>
      <c r="C286" s="9" t="s">
        <v>2</v>
      </c>
      <c r="D286" s="9">
        <v>17.100000000000001</v>
      </c>
      <c r="E286" s="8">
        <v>33</v>
      </c>
      <c r="F286">
        <f t="shared" si="24"/>
        <v>13.4686</v>
      </c>
      <c r="G286" s="1">
        <f t="shared" si="20"/>
        <v>5.6430000000000025</v>
      </c>
      <c r="H286">
        <f t="shared" si="21"/>
        <v>19.111600000000003</v>
      </c>
      <c r="I286">
        <f t="shared" si="22"/>
        <v>0</v>
      </c>
      <c r="J286">
        <f t="shared" si="23"/>
        <v>19.111600000000003</v>
      </c>
    </row>
    <row r="287" spans="2:10" x14ac:dyDescent="0.3">
      <c r="B287" s="7">
        <v>48925</v>
      </c>
      <c r="C287" s="6" t="s">
        <v>16</v>
      </c>
      <c r="D287" s="6">
        <v>23.2</v>
      </c>
      <c r="E287" s="5">
        <v>2.2999999999999998</v>
      </c>
      <c r="F287">
        <f t="shared" si="24"/>
        <v>19.111600000000003</v>
      </c>
      <c r="G287" s="1">
        <f t="shared" si="20"/>
        <v>0.53359999999999985</v>
      </c>
      <c r="H287">
        <f t="shared" si="21"/>
        <v>19.645200000000003</v>
      </c>
      <c r="I287">
        <f t="shared" si="22"/>
        <v>0</v>
      </c>
      <c r="J287">
        <f t="shared" si="23"/>
        <v>19.645200000000003</v>
      </c>
    </row>
    <row r="288" spans="2:10" x14ac:dyDescent="0.3">
      <c r="B288" s="10">
        <v>48926</v>
      </c>
      <c r="C288" s="9" t="s">
        <v>14</v>
      </c>
      <c r="D288" s="9">
        <v>23.1</v>
      </c>
      <c r="E288" s="8">
        <v>2.2000000000000002</v>
      </c>
      <c r="F288">
        <f t="shared" si="24"/>
        <v>19.645200000000003</v>
      </c>
      <c r="G288" s="1">
        <f t="shared" si="20"/>
        <v>0.50819999999999865</v>
      </c>
      <c r="H288">
        <f t="shared" si="21"/>
        <v>20.153400000000001</v>
      </c>
      <c r="I288">
        <f t="shared" si="22"/>
        <v>0</v>
      </c>
      <c r="J288">
        <f t="shared" si="23"/>
        <v>20.153400000000001</v>
      </c>
    </row>
    <row r="289" spans="2:10" x14ac:dyDescent="0.3">
      <c r="B289" s="7">
        <v>48927</v>
      </c>
      <c r="C289" s="6" t="s">
        <v>8</v>
      </c>
      <c r="D289" s="6">
        <v>22.4</v>
      </c>
      <c r="E289" s="5">
        <v>33.5</v>
      </c>
      <c r="F289">
        <f t="shared" si="24"/>
        <v>20.153400000000001</v>
      </c>
      <c r="G289" s="1">
        <f t="shared" si="20"/>
        <v>7.5040000000000013</v>
      </c>
      <c r="H289">
        <f t="shared" si="21"/>
        <v>27.657400000000003</v>
      </c>
      <c r="I289">
        <f t="shared" si="22"/>
        <v>0</v>
      </c>
      <c r="J289">
        <f t="shared" si="23"/>
        <v>27.657400000000003</v>
      </c>
    </row>
    <row r="290" spans="2:10" x14ac:dyDescent="0.3">
      <c r="B290" s="10">
        <v>48928</v>
      </c>
      <c r="C290" s="9" t="s">
        <v>17</v>
      </c>
      <c r="D290" s="9">
        <v>25.4</v>
      </c>
      <c r="E290" s="8">
        <v>0.9</v>
      </c>
      <c r="F290">
        <f t="shared" si="24"/>
        <v>27.657400000000003</v>
      </c>
      <c r="G290" s="1">
        <f t="shared" si="20"/>
        <v>0</v>
      </c>
      <c r="H290">
        <f t="shared" si="21"/>
        <v>27.657400000000003</v>
      </c>
      <c r="I290">
        <f t="shared" si="22"/>
        <v>0</v>
      </c>
      <c r="J290">
        <f t="shared" si="23"/>
        <v>27.657400000000003</v>
      </c>
    </row>
    <row r="291" spans="2:10" x14ac:dyDescent="0.3">
      <c r="B291" s="7">
        <v>48929</v>
      </c>
      <c r="C291" s="6" t="s">
        <v>8</v>
      </c>
      <c r="D291" s="6">
        <v>15.4</v>
      </c>
      <c r="E291" s="5">
        <v>1.6</v>
      </c>
      <c r="F291">
        <f t="shared" si="24"/>
        <v>27.657400000000003</v>
      </c>
      <c r="G291" s="1">
        <f t="shared" si="20"/>
        <v>0.24640000000000128</v>
      </c>
      <c r="H291">
        <f t="shared" si="21"/>
        <v>27.903800000000004</v>
      </c>
      <c r="I291">
        <f t="shared" si="22"/>
        <v>0</v>
      </c>
      <c r="J291">
        <f t="shared" si="23"/>
        <v>27.903800000000004</v>
      </c>
    </row>
    <row r="292" spans="2:10" x14ac:dyDescent="0.3">
      <c r="B292" s="10">
        <v>48930</v>
      </c>
      <c r="C292" s="9" t="s">
        <v>24</v>
      </c>
      <c r="D292" s="9">
        <v>23.5</v>
      </c>
      <c r="E292" s="8">
        <v>0.6</v>
      </c>
      <c r="F292">
        <f t="shared" si="24"/>
        <v>27.903800000000004</v>
      </c>
      <c r="G292" s="1">
        <f t="shared" si="20"/>
        <v>0</v>
      </c>
      <c r="H292">
        <f t="shared" si="21"/>
        <v>27.903800000000004</v>
      </c>
      <c r="I292">
        <f t="shared" si="22"/>
        <v>0</v>
      </c>
      <c r="J292">
        <f t="shared" si="23"/>
        <v>27.903800000000004</v>
      </c>
    </row>
    <row r="293" spans="2:10" x14ac:dyDescent="0.3">
      <c r="B293" s="7">
        <v>48931</v>
      </c>
      <c r="C293" s="6" t="s">
        <v>14</v>
      </c>
      <c r="D293" s="6">
        <v>10.3</v>
      </c>
      <c r="E293" s="5">
        <v>15.4</v>
      </c>
      <c r="F293">
        <f t="shared" si="24"/>
        <v>27.903800000000004</v>
      </c>
      <c r="G293" s="1">
        <f t="shared" si="20"/>
        <v>1.5862000000000016</v>
      </c>
      <c r="H293">
        <f t="shared" si="21"/>
        <v>29.490000000000006</v>
      </c>
      <c r="I293">
        <f t="shared" si="22"/>
        <v>0</v>
      </c>
      <c r="J293">
        <f t="shared" si="23"/>
        <v>29.490000000000006</v>
      </c>
    </row>
    <row r="294" spans="2:10" x14ac:dyDescent="0.3">
      <c r="B294" s="10">
        <v>48932</v>
      </c>
      <c r="C294" s="9" t="s">
        <v>8</v>
      </c>
      <c r="D294" s="9">
        <v>15.5</v>
      </c>
      <c r="E294" s="8">
        <v>20.2</v>
      </c>
      <c r="F294">
        <f t="shared" si="24"/>
        <v>29.490000000000006</v>
      </c>
      <c r="G294" s="1">
        <f t="shared" si="20"/>
        <v>3.1309999999999967</v>
      </c>
      <c r="H294">
        <f t="shared" si="21"/>
        <v>32.621000000000002</v>
      </c>
      <c r="I294">
        <f t="shared" si="22"/>
        <v>0</v>
      </c>
      <c r="J294">
        <f t="shared" si="23"/>
        <v>32.621000000000002</v>
      </c>
    </row>
    <row r="295" spans="2:10" x14ac:dyDescent="0.3">
      <c r="B295" s="7">
        <v>48933</v>
      </c>
      <c r="C295" s="6" t="s">
        <v>6</v>
      </c>
      <c r="D295" s="6">
        <v>20.7</v>
      </c>
      <c r="E295" s="5">
        <v>3</v>
      </c>
      <c r="F295">
        <f t="shared" si="24"/>
        <v>32.621000000000002</v>
      </c>
      <c r="G295" s="1">
        <f t="shared" si="20"/>
        <v>0.62100000000000222</v>
      </c>
      <c r="H295">
        <f t="shared" si="21"/>
        <v>33.242000000000004</v>
      </c>
      <c r="I295">
        <f t="shared" si="22"/>
        <v>0</v>
      </c>
      <c r="J295">
        <f t="shared" si="23"/>
        <v>33.242000000000004</v>
      </c>
    </row>
    <row r="296" spans="2:10" x14ac:dyDescent="0.3">
      <c r="B296" s="10">
        <v>48934</v>
      </c>
      <c r="C296" s="9" t="s">
        <v>4</v>
      </c>
      <c r="D296" s="9">
        <v>12.7</v>
      </c>
      <c r="E296" s="8">
        <v>14.4</v>
      </c>
      <c r="F296">
        <f t="shared" si="24"/>
        <v>33.242000000000004</v>
      </c>
      <c r="G296" s="1">
        <f t="shared" si="20"/>
        <v>1.8288000000000011</v>
      </c>
      <c r="H296">
        <f t="shared" si="21"/>
        <v>35.070800000000006</v>
      </c>
      <c r="I296">
        <f t="shared" si="22"/>
        <v>0</v>
      </c>
      <c r="J296">
        <f t="shared" si="23"/>
        <v>35.070800000000006</v>
      </c>
    </row>
    <row r="297" spans="2:10" x14ac:dyDescent="0.3">
      <c r="B297" s="7">
        <v>48935</v>
      </c>
      <c r="C297" s="6" t="s">
        <v>15</v>
      </c>
      <c r="D297" s="6">
        <v>22.8</v>
      </c>
      <c r="E297" s="5">
        <v>3.3</v>
      </c>
      <c r="F297">
        <f t="shared" si="24"/>
        <v>35.070800000000006</v>
      </c>
      <c r="G297" s="1">
        <f t="shared" si="20"/>
        <v>0.75240000000000151</v>
      </c>
      <c r="H297">
        <f t="shared" si="21"/>
        <v>35.823200000000007</v>
      </c>
      <c r="I297">
        <f t="shared" si="22"/>
        <v>0</v>
      </c>
      <c r="J297">
        <f t="shared" si="23"/>
        <v>35.823200000000007</v>
      </c>
    </row>
    <row r="298" spans="2:10" x14ac:dyDescent="0.3">
      <c r="B298" s="10">
        <v>48936</v>
      </c>
      <c r="C298" s="9" t="s">
        <v>13</v>
      </c>
      <c r="D298" s="9">
        <v>20.5</v>
      </c>
      <c r="E298" s="8">
        <v>0</v>
      </c>
      <c r="F298">
        <f t="shared" si="24"/>
        <v>35.823200000000007</v>
      </c>
      <c r="G298" s="1">
        <f t="shared" si="20"/>
        <v>0</v>
      </c>
      <c r="H298">
        <f t="shared" si="21"/>
        <v>35.823200000000007</v>
      </c>
      <c r="I298">
        <f t="shared" si="22"/>
        <v>0</v>
      </c>
      <c r="J298">
        <f t="shared" si="23"/>
        <v>35.823200000000007</v>
      </c>
    </row>
    <row r="299" spans="2:10" x14ac:dyDescent="0.3">
      <c r="B299" s="7">
        <v>48937</v>
      </c>
      <c r="C299" s="6" t="s">
        <v>5</v>
      </c>
      <c r="D299" s="6">
        <v>13.1</v>
      </c>
      <c r="E299" s="5">
        <v>5.9</v>
      </c>
      <c r="F299">
        <f t="shared" si="24"/>
        <v>35.823200000000007</v>
      </c>
      <c r="G299" s="1">
        <f t="shared" si="20"/>
        <v>0.77289999999999992</v>
      </c>
      <c r="H299">
        <f t="shared" si="21"/>
        <v>36.596100000000007</v>
      </c>
      <c r="I299">
        <f t="shared" si="22"/>
        <v>0</v>
      </c>
      <c r="J299">
        <f t="shared" si="23"/>
        <v>36.596100000000007</v>
      </c>
    </row>
    <row r="300" spans="2:10" x14ac:dyDescent="0.3">
      <c r="B300" s="10">
        <v>48938</v>
      </c>
      <c r="C300" s="9" t="s">
        <v>11</v>
      </c>
      <c r="D300" s="9">
        <v>29</v>
      </c>
      <c r="E300" s="8">
        <v>1</v>
      </c>
      <c r="F300">
        <f t="shared" si="24"/>
        <v>36.596100000000007</v>
      </c>
      <c r="G300" s="1">
        <f t="shared" si="20"/>
        <v>0.28999999999999915</v>
      </c>
      <c r="H300">
        <f t="shared" si="21"/>
        <v>36.886100000000006</v>
      </c>
      <c r="I300">
        <f t="shared" si="22"/>
        <v>0</v>
      </c>
      <c r="J300">
        <f t="shared" si="23"/>
        <v>36.886100000000006</v>
      </c>
    </row>
    <row r="301" spans="2:10" x14ac:dyDescent="0.3">
      <c r="B301" s="7">
        <v>48939</v>
      </c>
      <c r="C301" s="6" t="s">
        <v>2</v>
      </c>
      <c r="D301" s="6">
        <v>15.4</v>
      </c>
      <c r="E301" s="5">
        <v>0</v>
      </c>
      <c r="F301">
        <f t="shared" si="24"/>
        <v>36.886100000000006</v>
      </c>
      <c r="G301" s="1">
        <f t="shared" si="20"/>
        <v>0</v>
      </c>
      <c r="H301">
        <f t="shared" si="21"/>
        <v>36.886100000000006</v>
      </c>
      <c r="I301">
        <f t="shared" si="22"/>
        <v>0</v>
      </c>
      <c r="J301">
        <f t="shared" si="23"/>
        <v>36.886100000000006</v>
      </c>
    </row>
    <row r="302" spans="2:10" x14ac:dyDescent="0.3">
      <c r="B302" s="10">
        <v>48940</v>
      </c>
      <c r="C302" s="9" t="s">
        <v>8</v>
      </c>
      <c r="D302" s="9">
        <v>20.3</v>
      </c>
      <c r="E302" s="8">
        <v>10.7</v>
      </c>
      <c r="F302">
        <f t="shared" si="24"/>
        <v>36.886100000000006</v>
      </c>
      <c r="G302" s="1">
        <f t="shared" si="20"/>
        <v>2.1721000000000004</v>
      </c>
      <c r="H302">
        <f t="shared" si="21"/>
        <v>39.058200000000006</v>
      </c>
      <c r="I302">
        <f t="shared" si="22"/>
        <v>0</v>
      </c>
      <c r="J302">
        <f t="shared" si="23"/>
        <v>39.058200000000006</v>
      </c>
    </row>
    <row r="303" spans="2:10" x14ac:dyDescent="0.3">
      <c r="B303" s="7">
        <v>48941</v>
      </c>
      <c r="C303" s="6" t="s">
        <v>8</v>
      </c>
      <c r="D303" s="6">
        <v>15</v>
      </c>
      <c r="E303" s="5">
        <v>0</v>
      </c>
      <c r="F303">
        <f t="shared" si="24"/>
        <v>39.058200000000006</v>
      </c>
      <c r="G303" s="1">
        <f t="shared" si="20"/>
        <v>0</v>
      </c>
      <c r="H303">
        <f t="shared" si="21"/>
        <v>39.058200000000006</v>
      </c>
      <c r="I303">
        <f t="shared" si="22"/>
        <v>0</v>
      </c>
      <c r="J303">
        <f t="shared" si="23"/>
        <v>39.058200000000006</v>
      </c>
    </row>
    <row r="304" spans="2:10" x14ac:dyDescent="0.3">
      <c r="B304" s="10">
        <v>48942</v>
      </c>
      <c r="C304" s="9" t="s">
        <v>3</v>
      </c>
      <c r="D304" s="9">
        <v>16.600000000000001</v>
      </c>
      <c r="E304" s="8">
        <v>0</v>
      </c>
      <c r="F304">
        <f t="shared" si="24"/>
        <v>39.058200000000006</v>
      </c>
      <c r="G304" s="1">
        <f t="shared" si="20"/>
        <v>0</v>
      </c>
      <c r="H304">
        <f t="shared" si="21"/>
        <v>39.058200000000006</v>
      </c>
      <c r="I304">
        <f t="shared" si="22"/>
        <v>0</v>
      </c>
      <c r="J304">
        <f t="shared" si="23"/>
        <v>39.058200000000006</v>
      </c>
    </row>
    <row r="305" spans="2:10" x14ac:dyDescent="0.3">
      <c r="B305" s="7">
        <v>48943</v>
      </c>
      <c r="C305" s="6" t="s">
        <v>9</v>
      </c>
      <c r="D305" s="6">
        <v>28.6</v>
      </c>
      <c r="E305" s="5">
        <v>0</v>
      </c>
      <c r="F305">
        <f t="shared" si="24"/>
        <v>39.058200000000006</v>
      </c>
      <c r="G305" s="1">
        <f t="shared" si="20"/>
        <v>0</v>
      </c>
      <c r="H305">
        <f t="shared" si="21"/>
        <v>39.058200000000006</v>
      </c>
      <c r="I305">
        <f t="shared" si="22"/>
        <v>0</v>
      </c>
      <c r="J305">
        <f t="shared" si="23"/>
        <v>39.058200000000006</v>
      </c>
    </row>
    <row r="306" spans="2:10" x14ac:dyDescent="0.3">
      <c r="B306" s="10">
        <v>48944</v>
      </c>
      <c r="C306" s="9" t="s">
        <v>23</v>
      </c>
      <c r="D306" s="9">
        <v>11.4</v>
      </c>
      <c r="E306" s="8">
        <v>3.6</v>
      </c>
      <c r="F306">
        <f t="shared" si="24"/>
        <v>39.058200000000006</v>
      </c>
      <c r="G306" s="1">
        <f t="shared" si="20"/>
        <v>0.41040000000000276</v>
      </c>
      <c r="H306">
        <f t="shared" si="21"/>
        <v>39.468600000000009</v>
      </c>
      <c r="I306">
        <f t="shared" si="22"/>
        <v>0</v>
      </c>
      <c r="J306">
        <f t="shared" si="23"/>
        <v>39.468600000000009</v>
      </c>
    </row>
    <row r="307" spans="2:10" x14ac:dyDescent="0.3">
      <c r="B307" s="7">
        <v>48945</v>
      </c>
      <c r="C307" s="6" t="s">
        <v>21</v>
      </c>
      <c r="D307" s="6">
        <v>15.5</v>
      </c>
      <c r="E307" s="5">
        <v>1</v>
      </c>
      <c r="F307">
        <f t="shared" si="24"/>
        <v>39.468600000000009</v>
      </c>
      <c r="G307" s="1">
        <f t="shared" si="20"/>
        <v>0.15500000000000114</v>
      </c>
      <c r="H307">
        <f t="shared" si="21"/>
        <v>39.62360000000001</v>
      </c>
      <c r="I307">
        <f t="shared" si="22"/>
        <v>0</v>
      </c>
      <c r="J307">
        <f t="shared" si="23"/>
        <v>39.62360000000001</v>
      </c>
    </row>
    <row r="308" spans="2:10" x14ac:dyDescent="0.3">
      <c r="B308" s="10">
        <v>48946</v>
      </c>
      <c r="C308" s="9" t="s">
        <v>10</v>
      </c>
      <c r="D308" s="9">
        <v>18.3</v>
      </c>
      <c r="E308" s="8">
        <v>0.7</v>
      </c>
      <c r="F308">
        <f t="shared" si="24"/>
        <v>39.62360000000001</v>
      </c>
      <c r="G308" s="1">
        <f t="shared" si="20"/>
        <v>0</v>
      </c>
      <c r="H308">
        <f t="shared" si="21"/>
        <v>39.62360000000001</v>
      </c>
      <c r="I308">
        <f t="shared" si="22"/>
        <v>0</v>
      </c>
      <c r="J308">
        <f t="shared" si="23"/>
        <v>39.62360000000001</v>
      </c>
    </row>
    <row r="309" spans="2:10" x14ac:dyDescent="0.3">
      <c r="B309" s="7">
        <v>48947</v>
      </c>
      <c r="C309" s="6" t="s">
        <v>2</v>
      </c>
      <c r="D309" s="6">
        <v>14.9</v>
      </c>
      <c r="E309" s="5">
        <v>6.1</v>
      </c>
      <c r="F309">
        <f t="shared" si="24"/>
        <v>39.62360000000001</v>
      </c>
      <c r="G309" s="1">
        <f t="shared" si="20"/>
        <v>0.90890000000000271</v>
      </c>
      <c r="H309">
        <f t="shared" si="21"/>
        <v>40.532500000000013</v>
      </c>
      <c r="I309">
        <f t="shared" si="22"/>
        <v>0</v>
      </c>
      <c r="J309">
        <f t="shared" si="23"/>
        <v>40.532500000000013</v>
      </c>
    </row>
    <row r="310" spans="2:10" x14ac:dyDescent="0.3">
      <c r="B310" s="10">
        <v>48948</v>
      </c>
      <c r="C310" s="9" t="s">
        <v>9</v>
      </c>
      <c r="D310" s="9">
        <v>29.7</v>
      </c>
      <c r="E310" s="8">
        <v>13.3</v>
      </c>
      <c r="F310">
        <f t="shared" si="24"/>
        <v>40.532500000000013</v>
      </c>
      <c r="G310" s="1">
        <f t="shared" si="20"/>
        <v>3.9500999999999991</v>
      </c>
      <c r="H310">
        <f t="shared" si="21"/>
        <v>44.482600000000012</v>
      </c>
      <c r="I310">
        <f t="shared" si="22"/>
        <v>0</v>
      </c>
      <c r="J310">
        <f t="shared" si="23"/>
        <v>44.482600000000012</v>
      </c>
    </row>
    <row r="311" spans="2:10" x14ac:dyDescent="0.3">
      <c r="B311" s="7">
        <v>48949</v>
      </c>
      <c r="C311" s="6" t="s">
        <v>0</v>
      </c>
      <c r="D311" s="6">
        <v>28.9</v>
      </c>
      <c r="E311" s="5">
        <v>13.8</v>
      </c>
      <c r="F311">
        <f t="shared" si="24"/>
        <v>44.482600000000012</v>
      </c>
      <c r="G311" s="1">
        <f t="shared" si="20"/>
        <v>3.9881999999999991</v>
      </c>
      <c r="H311">
        <f t="shared" si="21"/>
        <v>48.470800000000011</v>
      </c>
      <c r="I311">
        <f t="shared" si="22"/>
        <v>0</v>
      </c>
      <c r="J311">
        <f t="shared" si="23"/>
        <v>48.470800000000011</v>
      </c>
    </row>
    <row r="312" spans="2:10" x14ac:dyDescent="0.3">
      <c r="B312" s="10">
        <v>48950</v>
      </c>
      <c r="C312" s="9" t="s">
        <v>23</v>
      </c>
      <c r="D312" s="9">
        <v>24.3</v>
      </c>
      <c r="E312" s="8">
        <v>0</v>
      </c>
      <c r="F312">
        <f t="shared" si="24"/>
        <v>48.470800000000011</v>
      </c>
      <c r="G312" s="1">
        <f t="shared" si="20"/>
        <v>0</v>
      </c>
      <c r="H312">
        <f t="shared" si="21"/>
        <v>48.470800000000011</v>
      </c>
      <c r="I312">
        <f t="shared" si="22"/>
        <v>0</v>
      </c>
      <c r="J312">
        <f t="shared" si="23"/>
        <v>48.470800000000011</v>
      </c>
    </row>
    <row r="313" spans="2:10" x14ac:dyDescent="0.3">
      <c r="B313" s="7">
        <v>48951</v>
      </c>
      <c r="C313" s="6" t="s">
        <v>8</v>
      </c>
      <c r="D313" s="6">
        <v>24</v>
      </c>
      <c r="E313" s="5">
        <v>19.7</v>
      </c>
      <c r="F313">
        <f t="shared" si="24"/>
        <v>48.470800000000011</v>
      </c>
      <c r="G313" s="1">
        <f t="shared" si="20"/>
        <v>4.7280000000000015</v>
      </c>
      <c r="H313">
        <f t="shared" si="21"/>
        <v>53.198800000000013</v>
      </c>
      <c r="I313">
        <f t="shared" si="22"/>
        <v>0</v>
      </c>
      <c r="J313">
        <f t="shared" si="23"/>
        <v>53.198800000000013</v>
      </c>
    </row>
    <row r="314" spans="2:10" x14ac:dyDescent="0.3">
      <c r="B314" s="10">
        <v>48952</v>
      </c>
      <c r="C314" s="9" t="s">
        <v>14</v>
      </c>
      <c r="D314" s="9">
        <v>11.8</v>
      </c>
      <c r="E314" s="8">
        <v>13.3</v>
      </c>
      <c r="F314">
        <f t="shared" si="24"/>
        <v>53.198800000000013</v>
      </c>
      <c r="G314" s="1">
        <f t="shared" si="20"/>
        <v>1.5694000000000017</v>
      </c>
      <c r="H314">
        <f t="shared" si="21"/>
        <v>54.768200000000014</v>
      </c>
      <c r="I314">
        <f t="shared" si="22"/>
        <v>0</v>
      </c>
      <c r="J314">
        <f t="shared" si="23"/>
        <v>54.768200000000014</v>
      </c>
    </row>
    <row r="315" spans="2:10" x14ac:dyDescent="0.3">
      <c r="B315" s="7">
        <v>48953</v>
      </c>
      <c r="C315" s="6" t="s">
        <v>8</v>
      </c>
      <c r="D315" s="6">
        <v>26.5</v>
      </c>
      <c r="E315" s="5">
        <v>19.7</v>
      </c>
      <c r="F315">
        <f t="shared" si="24"/>
        <v>54.768200000000014</v>
      </c>
      <c r="G315" s="1">
        <f t="shared" si="20"/>
        <v>5.2205000000000013</v>
      </c>
      <c r="H315">
        <f t="shared" si="21"/>
        <v>59.988700000000016</v>
      </c>
      <c r="I315">
        <f t="shared" si="22"/>
        <v>0</v>
      </c>
      <c r="J315">
        <f t="shared" si="23"/>
        <v>59.988700000000016</v>
      </c>
    </row>
    <row r="316" spans="2:10" x14ac:dyDescent="0.3">
      <c r="B316" s="10">
        <v>48954</v>
      </c>
      <c r="C316" s="9" t="s">
        <v>20</v>
      </c>
      <c r="D316" s="9">
        <v>12.4</v>
      </c>
      <c r="E316" s="8">
        <v>5.0999999999999996</v>
      </c>
      <c r="F316">
        <f t="shared" si="24"/>
        <v>59.988700000000016</v>
      </c>
      <c r="G316" s="1">
        <f t="shared" si="20"/>
        <v>0.63239999999999696</v>
      </c>
      <c r="H316">
        <f t="shared" si="21"/>
        <v>60.621100000000013</v>
      </c>
      <c r="I316">
        <f t="shared" si="22"/>
        <v>0</v>
      </c>
      <c r="J316">
        <f t="shared" si="23"/>
        <v>60.621100000000013</v>
      </c>
    </row>
    <row r="317" spans="2:10" x14ac:dyDescent="0.3">
      <c r="B317" s="7">
        <v>48955</v>
      </c>
      <c r="C317" s="6" t="s">
        <v>8</v>
      </c>
      <c r="D317" s="6">
        <v>21.9</v>
      </c>
      <c r="E317" s="5">
        <v>6.6</v>
      </c>
      <c r="F317">
        <f t="shared" si="24"/>
        <v>60.621100000000013</v>
      </c>
      <c r="G317" s="1">
        <f t="shared" si="20"/>
        <v>1.4453999999999994</v>
      </c>
      <c r="H317">
        <f t="shared" si="21"/>
        <v>62.066500000000012</v>
      </c>
      <c r="I317">
        <f t="shared" si="22"/>
        <v>0</v>
      </c>
      <c r="J317">
        <f t="shared" si="23"/>
        <v>62.066500000000012</v>
      </c>
    </row>
    <row r="318" spans="2:10" x14ac:dyDescent="0.3">
      <c r="B318" s="10">
        <v>48956</v>
      </c>
      <c r="C318" s="9" t="s">
        <v>8</v>
      </c>
      <c r="D318" s="9">
        <v>20.3</v>
      </c>
      <c r="E318" s="8">
        <v>0</v>
      </c>
      <c r="F318">
        <f t="shared" si="24"/>
        <v>62.066500000000012</v>
      </c>
      <c r="G318" s="1">
        <f t="shared" si="20"/>
        <v>0</v>
      </c>
      <c r="H318">
        <f t="shared" si="21"/>
        <v>62.066500000000012</v>
      </c>
      <c r="I318">
        <f t="shared" si="22"/>
        <v>0</v>
      </c>
      <c r="J318">
        <f t="shared" si="23"/>
        <v>62.066500000000012</v>
      </c>
    </row>
    <row r="319" spans="2:10" x14ac:dyDescent="0.3">
      <c r="B319" s="7">
        <v>48957</v>
      </c>
      <c r="C319" s="6" t="s">
        <v>28</v>
      </c>
      <c r="D319" s="6">
        <v>27.7</v>
      </c>
      <c r="E319" s="5">
        <v>0.3</v>
      </c>
      <c r="F319">
        <f t="shared" si="24"/>
        <v>62.066500000000012</v>
      </c>
      <c r="G319" s="1">
        <f t="shared" si="20"/>
        <v>0</v>
      </c>
      <c r="H319">
        <f t="shared" si="21"/>
        <v>62.066500000000012</v>
      </c>
      <c r="I319">
        <f t="shared" si="22"/>
        <v>0</v>
      </c>
      <c r="J319">
        <f t="shared" si="23"/>
        <v>62.066500000000012</v>
      </c>
    </row>
    <row r="320" spans="2:10" x14ac:dyDescent="0.3">
      <c r="B320" s="10">
        <v>48958</v>
      </c>
      <c r="C320" s="9" t="s">
        <v>2</v>
      </c>
      <c r="D320" s="9">
        <v>28.5</v>
      </c>
      <c r="E320" s="8">
        <v>30</v>
      </c>
      <c r="F320">
        <f t="shared" si="24"/>
        <v>62.066500000000012</v>
      </c>
      <c r="G320" s="1">
        <f t="shared" si="20"/>
        <v>8.5500000000000043</v>
      </c>
      <c r="H320">
        <f t="shared" si="21"/>
        <v>70.616500000000016</v>
      </c>
      <c r="I320">
        <f t="shared" si="22"/>
        <v>0</v>
      </c>
      <c r="J320">
        <f t="shared" si="23"/>
        <v>70.616500000000016</v>
      </c>
    </row>
    <row r="321" spans="2:10" x14ac:dyDescent="0.3">
      <c r="B321" s="7">
        <v>48959</v>
      </c>
      <c r="C321" s="6" t="s">
        <v>11</v>
      </c>
      <c r="D321" s="6">
        <v>28.7</v>
      </c>
      <c r="E321" s="5">
        <v>1.9</v>
      </c>
      <c r="F321">
        <f t="shared" si="24"/>
        <v>70.616500000000016</v>
      </c>
      <c r="G321" s="1">
        <f t="shared" si="20"/>
        <v>0.54529999999999745</v>
      </c>
      <c r="H321">
        <f t="shared" si="21"/>
        <v>71.161800000000014</v>
      </c>
      <c r="I321">
        <f t="shared" si="22"/>
        <v>0</v>
      </c>
      <c r="J321">
        <f t="shared" si="23"/>
        <v>71.161800000000014</v>
      </c>
    </row>
    <row r="322" spans="2:10" x14ac:dyDescent="0.3">
      <c r="B322" s="10">
        <v>48960</v>
      </c>
      <c r="C322" s="9" t="s">
        <v>27</v>
      </c>
      <c r="D322" s="9">
        <v>10.9</v>
      </c>
      <c r="E322" s="8">
        <v>0</v>
      </c>
      <c r="F322">
        <f t="shared" si="24"/>
        <v>71.161800000000014</v>
      </c>
      <c r="G322" s="1">
        <f t="shared" si="20"/>
        <v>0</v>
      </c>
      <c r="H322">
        <f t="shared" si="21"/>
        <v>71.161800000000014</v>
      </c>
      <c r="I322">
        <f t="shared" si="22"/>
        <v>0</v>
      </c>
      <c r="J322">
        <f t="shared" si="23"/>
        <v>71.161800000000014</v>
      </c>
    </row>
    <row r="323" spans="2:10" x14ac:dyDescent="0.3">
      <c r="B323" s="7">
        <v>48961</v>
      </c>
      <c r="C323" s="6" t="s">
        <v>21</v>
      </c>
      <c r="D323" s="6">
        <v>13.7</v>
      </c>
      <c r="E323" s="5">
        <v>0</v>
      </c>
      <c r="F323">
        <f t="shared" si="24"/>
        <v>71.161800000000014</v>
      </c>
      <c r="G323" s="1">
        <f t="shared" ref="G323:G386" si="25">H323-F323</f>
        <v>0</v>
      </c>
      <c r="H323">
        <f t="shared" ref="H323:H386" si="26">IF(E323&gt;=1,(D323*E323%)+F323,F323)</f>
        <v>71.161800000000014</v>
      </c>
      <c r="I323">
        <f t="shared" ref="I323:I386" si="27">IF(H323&gt;=100,1,0)</f>
        <v>0</v>
      </c>
      <c r="J323">
        <f t="shared" ref="J323:J386" si="28">IF(I323=1,H323-100,H323)</f>
        <v>71.161800000000014</v>
      </c>
    </row>
    <row r="324" spans="2:10" x14ac:dyDescent="0.3">
      <c r="B324" s="10">
        <v>48962</v>
      </c>
      <c r="C324" s="9" t="s">
        <v>9</v>
      </c>
      <c r="D324" s="9">
        <v>28.2</v>
      </c>
      <c r="E324" s="8">
        <v>0</v>
      </c>
      <c r="F324">
        <f t="shared" ref="F324:F387" si="29">J323</f>
        <v>71.161800000000014</v>
      </c>
      <c r="G324" s="1">
        <f t="shared" si="25"/>
        <v>0</v>
      </c>
      <c r="H324">
        <f t="shared" si="26"/>
        <v>71.161800000000014</v>
      </c>
      <c r="I324">
        <f t="shared" si="27"/>
        <v>0</v>
      </c>
      <c r="J324">
        <f t="shared" si="28"/>
        <v>71.161800000000014</v>
      </c>
    </row>
    <row r="325" spans="2:10" x14ac:dyDescent="0.3">
      <c r="B325" s="7">
        <v>48963</v>
      </c>
      <c r="C325" s="6" t="s">
        <v>2</v>
      </c>
      <c r="D325" s="6">
        <v>20.100000000000001</v>
      </c>
      <c r="E325" s="5">
        <v>0</v>
      </c>
      <c r="F325">
        <f t="shared" si="29"/>
        <v>71.161800000000014</v>
      </c>
      <c r="G325" s="1">
        <f t="shared" si="25"/>
        <v>0</v>
      </c>
      <c r="H325">
        <f t="shared" si="26"/>
        <v>71.161800000000014</v>
      </c>
      <c r="I325">
        <f t="shared" si="27"/>
        <v>0</v>
      </c>
      <c r="J325">
        <f t="shared" si="28"/>
        <v>71.161800000000014</v>
      </c>
    </row>
    <row r="326" spans="2:10" x14ac:dyDescent="0.3">
      <c r="B326" s="10">
        <v>48964</v>
      </c>
      <c r="C326" s="9" t="s">
        <v>9</v>
      </c>
      <c r="D326" s="9">
        <v>20.6</v>
      </c>
      <c r="E326" s="8">
        <v>0</v>
      </c>
      <c r="F326">
        <f t="shared" si="29"/>
        <v>71.161800000000014</v>
      </c>
      <c r="G326" s="1">
        <f t="shared" si="25"/>
        <v>0</v>
      </c>
      <c r="H326">
        <f t="shared" si="26"/>
        <v>71.161800000000014</v>
      </c>
      <c r="I326">
        <f t="shared" si="27"/>
        <v>0</v>
      </c>
      <c r="J326">
        <f t="shared" si="28"/>
        <v>71.161800000000014</v>
      </c>
    </row>
    <row r="327" spans="2:10" x14ac:dyDescent="0.3">
      <c r="B327" s="7">
        <v>48965</v>
      </c>
      <c r="C327" s="6" t="s">
        <v>4</v>
      </c>
      <c r="D327" s="6">
        <v>15.5</v>
      </c>
      <c r="E327" s="5">
        <v>16.8</v>
      </c>
      <c r="F327">
        <f t="shared" si="29"/>
        <v>71.161800000000014</v>
      </c>
      <c r="G327" s="1">
        <f t="shared" si="25"/>
        <v>2.6039999999999992</v>
      </c>
      <c r="H327">
        <f t="shared" si="26"/>
        <v>73.765800000000013</v>
      </c>
      <c r="I327">
        <f t="shared" si="27"/>
        <v>0</v>
      </c>
      <c r="J327">
        <f t="shared" si="28"/>
        <v>73.765800000000013</v>
      </c>
    </row>
    <row r="328" spans="2:10" x14ac:dyDescent="0.3">
      <c r="B328" s="10">
        <v>48966</v>
      </c>
      <c r="C328" s="9" t="s">
        <v>19</v>
      </c>
      <c r="D328" s="9">
        <v>22.2</v>
      </c>
      <c r="E328" s="8">
        <v>2.4</v>
      </c>
      <c r="F328">
        <f t="shared" si="29"/>
        <v>73.765800000000013</v>
      </c>
      <c r="G328" s="1">
        <f t="shared" si="25"/>
        <v>0.53279999999999461</v>
      </c>
      <c r="H328">
        <f t="shared" si="26"/>
        <v>74.298600000000008</v>
      </c>
      <c r="I328">
        <f t="shared" si="27"/>
        <v>0</v>
      </c>
      <c r="J328">
        <f t="shared" si="28"/>
        <v>74.298600000000008</v>
      </c>
    </row>
    <row r="329" spans="2:10" x14ac:dyDescent="0.3">
      <c r="B329" s="7">
        <v>48967</v>
      </c>
      <c r="C329" s="6" t="s">
        <v>4</v>
      </c>
      <c r="D329" s="6">
        <v>15</v>
      </c>
      <c r="E329" s="5">
        <v>4.0999999999999996</v>
      </c>
      <c r="F329">
        <f t="shared" si="29"/>
        <v>74.298600000000008</v>
      </c>
      <c r="G329" s="1">
        <f t="shared" si="25"/>
        <v>0.61499999999999488</v>
      </c>
      <c r="H329">
        <f t="shared" si="26"/>
        <v>74.913600000000002</v>
      </c>
      <c r="I329">
        <f t="shared" si="27"/>
        <v>0</v>
      </c>
      <c r="J329">
        <f t="shared" si="28"/>
        <v>74.913600000000002</v>
      </c>
    </row>
    <row r="330" spans="2:10" x14ac:dyDescent="0.3">
      <c r="B330" s="10">
        <v>48968</v>
      </c>
      <c r="C330" s="9" t="s">
        <v>2</v>
      </c>
      <c r="D330" s="9">
        <v>18.399999999999999</v>
      </c>
      <c r="E330" s="8">
        <v>30.4</v>
      </c>
      <c r="F330">
        <f t="shared" si="29"/>
        <v>74.913600000000002</v>
      </c>
      <c r="G330" s="1">
        <f t="shared" si="25"/>
        <v>5.593599999999995</v>
      </c>
      <c r="H330">
        <f t="shared" si="26"/>
        <v>80.507199999999997</v>
      </c>
      <c r="I330">
        <f t="shared" si="27"/>
        <v>0</v>
      </c>
      <c r="J330">
        <f t="shared" si="28"/>
        <v>80.507199999999997</v>
      </c>
    </row>
    <row r="331" spans="2:10" x14ac:dyDescent="0.3">
      <c r="B331" s="7">
        <v>48969</v>
      </c>
      <c r="C331" s="6" t="s">
        <v>28</v>
      </c>
      <c r="D331" s="6">
        <v>29.3</v>
      </c>
      <c r="E331" s="5">
        <v>0.4</v>
      </c>
      <c r="F331">
        <f t="shared" si="29"/>
        <v>80.507199999999997</v>
      </c>
      <c r="G331" s="1">
        <f t="shared" si="25"/>
        <v>0</v>
      </c>
      <c r="H331">
        <f t="shared" si="26"/>
        <v>80.507199999999997</v>
      </c>
      <c r="I331">
        <f t="shared" si="27"/>
        <v>0</v>
      </c>
      <c r="J331">
        <f t="shared" si="28"/>
        <v>80.507199999999997</v>
      </c>
    </row>
    <row r="332" spans="2:10" x14ac:dyDescent="0.3">
      <c r="B332" s="10">
        <v>48970</v>
      </c>
      <c r="C332" s="9" t="s">
        <v>15</v>
      </c>
      <c r="D332" s="9">
        <v>23.9</v>
      </c>
      <c r="E332" s="8">
        <v>3.3</v>
      </c>
      <c r="F332">
        <f t="shared" si="29"/>
        <v>80.507199999999997</v>
      </c>
      <c r="G332" s="1">
        <f t="shared" si="25"/>
        <v>0.78870000000000573</v>
      </c>
      <c r="H332">
        <f t="shared" si="26"/>
        <v>81.295900000000003</v>
      </c>
      <c r="I332">
        <f t="shared" si="27"/>
        <v>0</v>
      </c>
      <c r="J332">
        <f t="shared" si="28"/>
        <v>81.295900000000003</v>
      </c>
    </row>
    <row r="333" spans="2:10" x14ac:dyDescent="0.3">
      <c r="B333" s="7">
        <v>48971</v>
      </c>
      <c r="C333" s="6" t="s">
        <v>12</v>
      </c>
      <c r="D333" s="6">
        <v>29.8</v>
      </c>
      <c r="E333" s="5">
        <v>3.3</v>
      </c>
      <c r="F333">
        <f t="shared" si="29"/>
        <v>81.295900000000003</v>
      </c>
      <c r="G333" s="1">
        <f t="shared" si="25"/>
        <v>0.98340000000000316</v>
      </c>
      <c r="H333">
        <f t="shared" si="26"/>
        <v>82.279300000000006</v>
      </c>
      <c r="I333">
        <f t="shared" si="27"/>
        <v>0</v>
      </c>
      <c r="J333">
        <f t="shared" si="28"/>
        <v>82.279300000000006</v>
      </c>
    </row>
    <row r="334" spans="2:10" x14ac:dyDescent="0.3">
      <c r="B334" s="10">
        <v>48972</v>
      </c>
      <c r="C334" s="9" t="s">
        <v>8</v>
      </c>
      <c r="D334" s="9">
        <v>29.1</v>
      </c>
      <c r="E334" s="8">
        <v>23</v>
      </c>
      <c r="F334">
        <f t="shared" si="29"/>
        <v>82.279300000000006</v>
      </c>
      <c r="G334" s="1">
        <f t="shared" si="25"/>
        <v>6.6929999999999978</v>
      </c>
      <c r="H334">
        <f t="shared" si="26"/>
        <v>88.972300000000004</v>
      </c>
      <c r="I334">
        <f t="shared" si="27"/>
        <v>0</v>
      </c>
      <c r="J334">
        <f t="shared" si="28"/>
        <v>88.972300000000004</v>
      </c>
    </row>
    <row r="335" spans="2:10" x14ac:dyDescent="0.3">
      <c r="B335" s="7">
        <v>48973</v>
      </c>
      <c r="C335" s="6" t="s">
        <v>9</v>
      </c>
      <c r="D335" s="6">
        <v>22.5</v>
      </c>
      <c r="E335" s="5">
        <v>17.2</v>
      </c>
      <c r="F335">
        <f t="shared" si="29"/>
        <v>88.972300000000004</v>
      </c>
      <c r="G335" s="1">
        <f t="shared" si="25"/>
        <v>3.8700000000000045</v>
      </c>
      <c r="H335">
        <f t="shared" si="26"/>
        <v>92.842300000000009</v>
      </c>
      <c r="I335">
        <f t="shared" si="27"/>
        <v>0</v>
      </c>
      <c r="J335">
        <f t="shared" si="28"/>
        <v>92.842300000000009</v>
      </c>
    </row>
    <row r="336" spans="2:10" x14ac:dyDescent="0.3">
      <c r="B336" s="10">
        <v>48974</v>
      </c>
      <c r="C336" s="9" t="s">
        <v>2</v>
      </c>
      <c r="D336" s="9">
        <v>15.3</v>
      </c>
      <c r="E336" s="8">
        <v>21.5</v>
      </c>
      <c r="F336">
        <f t="shared" si="29"/>
        <v>92.842300000000009</v>
      </c>
      <c r="G336" s="1">
        <f t="shared" si="25"/>
        <v>3.2895000000000039</v>
      </c>
      <c r="H336">
        <f t="shared" si="26"/>
        <v>96.131800000000013</v>
      </c>
      <c r="I336">
        <f t="shared" si="27"/>
        <v>0</v>
      </c>
      <c r="J336">
        <f t="shared" si="28"/>
        <v>96.131800000000013</v>
      </c>
    </row>
    <row r="337" spans="2:10" x14ac:dyDescent="0.3">
      <c r="B337" s="7">
        <v>48975</v>
      </c>
      <c r="C337" s="6" t="s">
        <v>8</v>
      </c>
      <c r="D337" s="6">
        <v>13.8</v>
      </c>
      <c r="E337" s="5">
        <v>40.4</v>
      </c>
      <c r="F337">
        <f t="shared" si="29"/>
        <v>96.131800000000013</v>
      </c>
      <c r="G337" s="1">
        <f t="shared" si="25"/>
        <v>5.5751999999999953</v>
      </c>
      <c r="H337">
        <f t="shared" si="26"/>
        <v>101.70700000000001</v>
      </c>
      <c r="I337">
        <f t="shared" si="27"/>
        <v>1</v>
      </c>
      <c r="J337">
        <f t="shared" si="28"/>
        <v>1.7070000000000078</v>
      </c>
    </row>
    <row r="338" spans="2:10" x14ac:dyDescent="0.3">
      <c r="B338" s="10">
        <v>48976</v>
      </c>
      <c r="C338" s="9" t="s">
        <v>0</v>
      </c>
      <c r="D338" s="9">
        <v>12.3</v>
      </c>
      <c r="E338" s="8">
        <v>0</v>
      </c>
      <c r="F338">
        <f t="shared" si="29"/>
        <v>1.7070000000000078</v>
      </c>
      <c r="G338" s="1">
        <f t="shared" si="25"/>
        <v>0</v>
      </c>
      <c r="H338">
        <f t="shared" si="26"/>
        <v>1.7070000000000078</v>
      </c>
      <c r="I338">
        <f t="shared" si="27"/>
        <v>0</v>
      </c>
      <c r="J338">
        <f t="shared" si="28"/>
        <v>1.7070000000000078</v>
      </c>
    </row>
    <row r="339" spans="2:10" x14ac:dyDescent="0.3">
      <c r="B339" s="7">
        <v>48977</v>
      </c>
      <c r="C339" s="6" t="s">
        <v>16</v>
      </c>
      <c r="D339" s="6">
        <v>18.5</v>
      </c>
      <c r="E339" s="5">
        <v>4.2</v>
      </c>
      <c r="F339">
        <f t="shared" si="29"/>
        <v>1.7070000000000078</v>
      </c>
      <c r="G339" s="1">
        <f t="shared" si="25"/>
        <v>0.77700000000000014</v>
      </c>
      <c r="H339">
        <f t="shared" si="26"/>
        <v>2.484000000000008</v>
      </c>
      <c r="I339">
        <f t="shared" si="27"/>
        <v>0</v>
      </c>
      <c r="J339">
        <f t="shared" si="28"/>
        <v>2.484000000000008</v>
      </c>
    </row>
    <row r="340" spans="2:10" x14ac:dyDescent="0.3">
      <c r="B340" s="10">
        <v>48978</v>
      </c>
      <c r="C340" s="9" t="s">
        <v>12</v>
      </c>
      <c r="D340" s="9">
        <v>10.3</v>
      </c>
      <c r="E340" s="8">
        <v>3.2</v>
      </c>
      <c r="F340">
        <f t="shared" si="29"/>
        <v>2.484000000000008</v>
      </c>
      <c r="G340" s="1">
        <f t="shared" si="25"/>
        <v>0.32960000000000012</v>
      </c>
      <c r="H340">
        <f t="shared" si="26"/>
        <v>2.8136000000000081</v>
      </c>
      <c r="I340">
        <f t="shared" si="27"/>
        <v>0</v>
      </c>
      <c r="J340">
        <f t="shared" si="28"/>
        <v>2.8136000000000081</v>
      </c>
    </row>
    <row r="341" spans="2:10" x14ac:dyDescent="0.3">
      <c r="B341" s="7">
        <v>48979</v>
      </c>
      <c r="C341" s="6" t="s">
        <v>2</v>
      </c>
      <c r="D341" s="6">
        <v>24.9</v>
      </c>
      <c r="E341" s="5">
        <v>12.1</v>
      </c>
      <c r="F341">
        <f t="shared" si="29"/>
        <v>2.8136000000000081</v>
      </c>
      <c r="G341" s="1">
        <f t="shared" si="25"/>
        <v>3.0129000000000001</v>
      </c>
      <c r="H341">
        <f t="shared" si="26"/>
        <v>5.8265000000000082</v>
      </c>
      <c r="I341">
        <f t="shared" si="27"/>
        <v>0</v>
      </c>
      <c r="J341">
        <f t="shared" si="28"/>
        <v>5.8265000000000082</v>
      </c>
    </row>
    <row r="342" spans="2:10" x14ac:dyDescent="0.3">
      <c r="B342" s="10">
        <v>48980</v>
      </c>
      <c r="C342" s="9" t="s">
        <v>8</v>
      </c>
      <c r="D342" s="9">
        <v>26.4</v>
      </c>
      <c r="E342" s="8">
        <v>0</v>
      </c>
      <c r="F342">
        <f t="shared" si="29"/>
        <v>5.8265000000000082</v>
      </c>
      <c r="G342" s="1">
        <f t="shared" si="25"/>
        <v>0</v>
      </c>
      <c r="H342">
        <f t="shared" si="26"/>
        <v>5.8265000000000082</v>
      </c>
      <c r="I342">
        <f t="shared" si="27"/>
        <v>0</v>
      </c>
      <c r="J342">
        <f t="shared" si="28"/>
        <v>5.8265000000000082</v>
      </c>
    </row>
    <row r="343" spans="2:10" x14ac:dyDescent="0.3">
      <c r="B343" s="7">
        <v>48981</v>
      </c>
      <c r="C343" s="6" t="s">
        <v>0</v>
      </c>
      <c r="D343" s="6">
        <v>11.8</v>
      </c>
      <c r="E343" s="5">
        <v>0</v>
      </c>
      <c r="F343">
        <f t="shared" si="29"/>
        <v>5.8265000000000082</v>
      </c>
      <c r="G343" s="1">
        <f t="shared" si="25"/>
        <v>0</v>
      </c>
      <c r="H343">
        <f t="shared" si="26"/>
        <v>5.8265000000000082</v>
      </c>
      <c r="I343">
        <f t="shared" si="27"/>
        <v>0</v>
      </c>
      <c r="J343">
        <f t="shared" si="28"/>
        <v>5.8265000000000082</v>
      </c>
    </row>
    <row r="344" spans="2:10" x14ac:dyDescent="0.3">
      <c r="B344" s="10">
        <v>48982</v>
      </c>
      <c r="C344" s="9" t="s">
        <v>10</v>
      </c>
      <c r="D344" s="9">
        <v>11</v>
      </c>
      <c r="E344" s="8">
        <v>7.5</v>
      </c>
      <c r="F344">
        <f t="shared" si="29"/>
        <v>5.8265000000000082</v>
      </c>
      <c r="G344" s="1">
        <f t="shared" si="25"/>
        <v>0.82500000000000018</v>
      </c>
      <c r="H344">
        <f t="shared" si="26"/>
        <v>6.6515000000000084</v>
      </c>
      <c r="I344">
        <f t="shared" si="27"/>
        <v>0</v>
      </c>
      <c r="J344">
        <f t="shared" si="28"/>
        <v>6.6515000000000084</v>
      </c>
    </row>
    <row r="345" spans="2:10" x14ac:dyDescent="0.3">
      <c r="B345" s="7">
        <v>48983</v>
      </c>
      <c r="C345" s="6" t="s">
        <v>8</v>
      </c>
      <c r="D345" s="6">
        <v>15.4</v>
      </c>
      <c r="E345" s="5">
        <v>5.2</v>
      </c>
      <c r="F345">
        <f t="shared" si="29"/>
        <v>6.6515000000000084</v>
      </c>
      <c r="G345" s="1">
        <f t="shared" si="25"/>
        <v>0.80079999999999973</v>
      </c>
      <c r="H345">
        <f t="shared" si="26"/>
        <v>7.4523000000000081</v>
      </c>
      <c r="I345">
        <f t="shared" si="27"/>
        <v>0</v>
      </c>
      <c r="J345">
        <f t="shared" si="28"/>
        <v>7.4523000000000081</v>
      </c>
    </row>
    <row r="346" spans="2:10" x14ac:dyDescent="0.3">
      <c r="B346" s="10">
        <v>48984</v>
      </c>
      <c r="C346" s="9" t="s">
        <v>1</v>
      </c>
      <c r="D346" s="9">
        <v>25.7</v>
      </c>
      <c r="E346" s="8">
        <v>5.8</v>
      </c>
      <c r="F346">
        <f t="shared" si="29"/>
        <v>7.4523000000000081</v>
      </c>
      <c r="G346" s="1">
        <f t="shared" si="25"/>
        <v>1.4906000000000006</v>
      </c>
      <c r="H346">
        <f t="shared" si="26"/>
        <v>8.9429000000000087</v>
      </c>
      <c r="I346">
        <f t="shared" si="27"/>
        <v>0</v>
      </c>
      <c r="J346">
        <f t="shared" si="28"/>
        <v>8.9429000000000087</v>
      </c>
    </row>
    <row r="347" spans="2:10" x14ac:dyDescent="0.3">
      <c r="B347" s="7">
        <v>48985</v>
      </c>
      <c r="C347" s="6" t="s">
        <v>4</v>
      </c>
      <c r="D347" s="6">
        <v>14.8</v>
      </c>
      <c r="E347" s="5">
        <v>0</v>
      </c>
      <c r="F347">
        <f t="shared" si="29"/>
        <v>8.9429000000000087</v>
      </c>
      <c r="G347" s="1">
        <f t="shared" si="25"/>
        <v>0</v>
      </c>
      <c r="H347">
        <f t="shared" si="26"/>
        <v>8.9429000000000087</v>
      </c>
      <c r="I347">
        <f t="shared" si="27"/>
        <v>0</v>
      </c>
      <c r="J347">
        <f t="shared" si="28"/>
        <v>8.9429000000000087</v>
      </c>
    </row>
    <row r="348" spans="2:10" x14ac:dyDescent="0.3">
      <c r="B348" s="10">
        <v>48986</v>
      </c>
      <c r="C348" s="9" t="s">
        <v>18</v>
      </c>
      <c r="D348" s="9">
        <v>21.5</v>
      </c>
      <c r="E348" s="8">
        <v>0.8</v>
      </c>
      <c r="F348">
        <f t="shared" si="29"/>
        <v>8.9429000000000087</v>
      </c>
      <c r="G348" s="1">
        <f t="shared" si="25"/>
        <v>0</v>
      </c>
      <c r="H348">
        <f t="shared" si="26"/>
        <v>8.9429000000000087</v>
      </c>
      <c r="I348">
        <f t="shared" si="27"/>
        <v>0</v>
      </c>
      <c r="J348">
        <f t="shared" si="28"/>
        <v>8.9429000000000087</v>
      </c>
    </row>
    <row r="349" spans="2:10" x14ac:dyDescent="0.3">
      <c r="B349" s="7">
        <v>48987</v>
      </c>
      <c r="C349" s="6" t="s">
        <v>2</v>
      </c>
      <c r="D349" s="6">
        <v>26.2</v>
      </c>
      <c r="E349" s="5">
        <v>8.9</v>
      </c>
      <c r="F349">
        <f t="shared" si="29"/>
        <v>8.9429000000000087</v>
      </c>
      <c r="G349" s="1">
        <f t="shared" si="25"/>
        <v>2.3318000000000012</v>
      </c>
      <c r="H349">
        <f t="shared" si="26"/>
        <v>11.27470000000001</v>
      </c>
      <c r="I349">
        <f t="shared" si="27"/>
        <v>0</v>
      </c>
      <c r="J349">
        <f t="shared" si="28"/>
        <v>11.27470000000001</v>
      </c>
    </row>
    <row r="350" spans="2:10" x14ac:dyDescent="0.3">
      <c r="B350" s="10">
        <v>48988</v>
      </c>
      <c r="C350" s="9" t="s">
        <v>27</v>
      </c>
      <c r="D350" s="9">
        <v>20.6</v>
      </c>
      <c r="E350" s="8">
        <v>0.1</v>
      </c>
      <c r="F350">
        <f t="shared" si="29"/>
        <v>11.27470000000001</v>
      </c>
      <c r="G350" s="1">
        <f t="shared" si="25"/>
        <v>0</v>
      </c>
      <c r="H350">
        <f t="shared" si="26"/>
        <v>11.27470000000001</v>
      </c>
      <c r="I350">
        <f t="shared" si="27"/>
        <v>0</v>
      </c>
      <c r="J350">
        <f t="shared" si="28"/>
        <v>11.27470000000001</v>
      </c>
    </row>
    <row r="351" spans="2:10" x14ac:dyDescent="0.3">
      <c r="B351" s="7">
        <v>48989</v>
      </c>
      <c r="C351" s="6" t="s">
        <v>8</v>
      </c>
      <c r="D351" s="6">
        <v>14.1</v>
      </c>
      <c r="E351" s="5">
        <v>20.9</v>
      </c>
      <c r="F351">
        <f t="shared" si="29"/>
        <v>11.27470000000001</v>
      </c>
      <c r="G351" s="1">
        <f t="shared" si="25"/>
        <v>2.9468999999999994</v>
      </c>
      <c r="H351">
        <f t="shared" si="26"/>
        <v>14.221600000000009</v>
      </c>
      <c r="I351">
        <f t="shared" si="27"/>
        <v>0</v>
      </c>
      <c r="J351">
        <f t="shared" si="28"/>
        <v>14.221600000000009</v>
      </c>
    </row>
    <row r="352" spans="2:10" x14ac:dyDescent="0.3">
      <c r="B352" s="10">
        <v>48990</v>
      </c>
      <c r="C352" s="9" t="s">
        <v>6</v>
      </c>
      <c r="D352" s="9">
        <v>20.8</v>
      </c>
      <c r="E352" s="8">
        <v>0.7</v>
      </c>
      <c r="F352">
        <f t="shared" si="29"/>
        <v>14.221600000000009</v>
      </c>
      <c r="G352" s="1">
        <f t="shared" si="25"/>
        <v>0</v>
      </c>
      <c r="H352">
        <f t="shared" si="26"/>
        <v>14.221600000000009</v>
      </c>
      <c r="I352">
        <f t="shared" si="27"/>
        <v>0</v>
      </c>
      <c r="J352">
        <f t="shared" si="28"/>
        <v>14.221600000000009</v>
      </c>
    </row>
    <row r="353" spans="2:10" x14ac:dyDescent="0.3">
      <c r="B353" s="7">
        <v>48991</v>
      </c>
      <c r="C353" s="6" t="s">
        <v>3</v>
      </c>
      <c r="D353" s="6">
        <v>17.600000000000001</v>
      </c>
      <c r="E353" s="5">
        <v>10.5</v>
      </c>
      <c r="F353">
        <f t="shared" si="29"/>
        <v>14.221600000000009</v>
      </c>
      <c r="G353" s="1">
        <f t="shared" si="25"/>
        <v>1.847999999999999</v>
      </c>
      <c r="H353">
        <f t="shared" si="26"/>
        <v>16.069600000000008</v>
      </c>
      <c r="I353">
        <f t="shared" si="27"/>
        <v>0</v>
      </c>
      <c r="J353">
        <f t="shared" si="28"/>
        <v>16.069600000000008</v>
      </c>
    </row>
    <row r="354" spans="2:10" x14ac:dyDescent="0.3">
      <c r="B354" s="10">
        <v>48992</v>
      </c>
      <c r="C354" s="9" t="s">
        <v>8</v>
      </c>
      <c r="D354" s="9">
        <v>16.8</v>
      </c>
      <c r="E354" s="8">
        <v>38.9</v>
      </c>
      <c r="F354">
        <f t="shared" si="29"/>
        <v>16.069600000000008</v>
      </c>
      <c r="G354" s="1">
        <f t="shared" si="25"/>
        <v>6.5351999999999997</v>
      </c>
      <c r="H354">
        <f t="shared" si="26"/>
        <v>22.604800000000008</v>
      </c>
      <c r="I354">
        <f t="shared" si="27"/>
        <v>0</v>
      </c>
      <c r="J354">
        <f t="shared" si="28"/>
        <v>22.604800000000008</v>
      </c>
    </row>
    <row r="355" spans="2:10" x14ac:dyDescent="0.3">
      <c r="B355" s="7">
        <v>48993</v>
      </c>
      <c r="C355" s="6" t="s">
        <v>27</v>
      </c>
      <c r="D355" s="6">
        <v>23.1</v>
      </c>
      <c r="E355" s="5">
        <v>0</v>
      </c>
      <c r="F355">
        <f t="shared" si="29"/>
        <v>22.604800000000008</v>
      </c>
      <c r="G355" s="1">
        <f t="shared" si="25"/>
        <v>0</v>
      </c>
      <c r="H355">
        <f t="shared" si="26"/>
        <v>22.604800000000008</v>
      </c>
      <c r="I355">
        <f t="shared" si="27"/>
        <v>0</v>
      </c>
      <c r="J355">
        <f t="shared" si="28"/>
        <v>22.604800000000008</v>
      </c>
    </row>
    <row r="356" spans="2:10" x14ac:dyDescent="0.3">
      <c r="B356" s="10">
        <v>48994</v>
      </c>
      <c r="C356" s="9" t="s">
        <v>1</v>
      </c>
      <c r="D356" s="9">
        <v>16.3</v>
      </c>
      <c r="E356" s="8">
        <v>3.4</v>
      </c>
      <c r="F356">
        <f t="shared" si="29"/>
        <v>22.604800000000008</v>
      </c>
      <c r="G356" s="1">
        <f t="shared" si="25"/>
        <v>0.55420000000000158</v>
      </c>
      <c r="H356">
        <f t="shared" si="26"/>
        <v>23.15900000000001</v>
      </c>
      <c r="I356">
        <f t="shared" si="27"/>
        <v>0</v>
      </c>
      <c r="J356">
        <f t="shared" si="28"/>
        <v>23.15900000000001</v>
      </c>
    </row>
    <row r="357" spans="2:10" x14ac:dyDescent="0.3">
      <c r="B357" s="7">
        <v>48995</v>
      </c>
      <c r="C357" s="6" t="s">
        <v>0</v>
      </c>
      <c r="D357" s="6">
        <v>15.7</v>
      </c>
      <c r="E357" s="5">
        <v>10.9</v>
      </c>
      <c r="F357">
        <f t="shared" si="29"/>
        <v>23.15900000000001</v>
      </c>
      <c r="G357" s="1">
        <f t="shared" si="25"/>
        <v>1.7113000000000014</v>
      </c>
      <c r="H357">
        <f t="shared" si="26"/>
        <v>24.870300000000011</v>
      </c>
      <c r="I357">
        <f t="shared" si="27"/>
        <v>0</v>
      </c>
      <c r="J357">
        <f t="shared" si="28"/>
        <v>24.870300000000011</v>
      </c>
    </row>
    <row r="358" spans="2:10" x14ac:dyDescent="0.3">
      <c r="B358" s="10">
        <v>48996</v>
      </c>
      <c r="C358" s="9" t="s">
        <v>3</v>
      </c>
      <c r="D358" s="9">
        <v>29.3</v>
      </c>
      <c r="E358" s="8">
        <v>2.1</v>
      </c>
      <c r="F358">
        <f t="shared" si="29"/>
        <v>24.870300000000011</v>
      </c>
      <c r="G358" s="1">
        <f t="shared" si="25"/>
        <v>0.61530000000000129</v>
      </c>
      <c r="H358">
        <f t="shared" si="26"/>
        <v>25.485600000000012</v>
      </c>
      <c r="I358">
        <f t="shared" si="27"/>
        <v>0</v>
      </c>
      <c r="J358">
        <f t="shared" si="28"/>
        <v>25.485600000000012</v>
      </c>
    </row>
    <row r="359" spans="2:10" x14ac:dyDescent="0.3">
      <c r="B359" s="7">
        <v>48997</v>
      </c>
      <c r="C359" s="6" t="s">
        <v>5</v>
      </c>
      <c r="D359" s="6">
        <v>24</v>
      </c>
      <c r="E359" s="5">
        <v>7.3</v>
      </c>
      <c r="F359">
        <f t="shared" si="29"/>
        <v>25.485600000000012</v>
      </c>
      <c r="G359" s="1">
        <f t="shared" si="25"/>
        <v>1.7519999999999989</v>
      </c>
      <c r="H359">
        <f t="shared" si="26"/>
        <v>27.237600000000011</v>
      </c>
      <c r="I359">
        <f t="shared" si="27"/>
        <v>0</v>
      </c>
      <c r="J359">
        <f t="shared" si="28"/>
        <v>27.237600000000011</v>
      </c>
    </row>
    <row r="360" spans="2:10" x14ac:dyDescent="0.3">
      <c r="B360" s="10">
        <v>48998</v>
      </c>
      <c r="C360" s="9" t="s">
        <v>10</v>
      </c>
      <c r="D360" s="9">
        <v>27</v>
      </c>
      <c r="E360" s="8">
        <v>0.6</v>
      </c>
      <c r="F360">
        <f t="shared" si="29"/>
        <v>27.237600000000011</v>
      </c>
      <c r="G360" s="1">
        <f t="shared" si="25"/>
        <v>0</v>
      </c>
      <c r="H360">
        <f t="shared" si="26"/>
        <v>27.237600000000011</v>
      </c>
      <c r="I360">
        <f t="shared" si="27"/>
        <v>0</v>
      </c>
      <c r="J360">
        <f t="shared" si="28"/>
        <v>27.237600000000011</v>
      </c>
    </row>
    <row r="361" spans="2:10" x14ac:dyDescent="0.3">
      <c r="B361" s="7">
        <v>48999</v>
      </c>
      <c r="C361" s="6" t="s">
        <v>8</v>
      </c>
      <c r="D361" s="6">
        <v>26.3</v>
      </c>
      <c r="E361" s="5">
        <v>1.2</v>
      </c>
      <c r="F361">
        <f t="shared" si="29"/>
        <v>27.237600000000011</v>
      </c>
      <c r="G361" s="1">
        <f t="shared" si="25"/>
        <v>0.31559999999999988</v>
      </c>
      <c r="H361">
        <f t="shared" si="26"/>
        <v>27.553200000000011</v>
      </c>
      <c r="I361">
        <f t="shared" si="27"/>
        <v>0</v>
      </c>
      <c r="J361">
        <f t="shared" si="28"/>
        <v>27.553200000000011</v>
      </c>
    </row>
    <row r="362" spans="2:10" x14ac:dyDescent="0.3">
      <c r="B362" s="10">
        <v>49000</v>
      </c>
      <c r="C362" s="9" t="s">
        <v>14</v>
      </c>
      <c r="D362" s="9">
        <v>26.3</v>
      </c>
      <c r="E362" s="8">
        <v>8.1999999999999993</v>
      </c>
      <c r="F362">
        <f t="shared" si="29"/>
        <v>27.553200000000011</v>
      </c>
      <c r="G362" s="1">
        <f t="shared" si="25"/>
        <v>2.156600000000001</v>
      </c>
      <c r="H362">
        <f t="shared" si="26"/>
        <v>29.709800000000012</v>
      </c>
      <c r="I362">
        <f t="shared" si="27"/>
        <v>0</v>
      </c>
      <c r="J362">
        <f t="shared" si="28"/>
        <v>29.709800000000012</v>
      </c>
    </row>
    <row r="363" spans="2:10" x14ac:dyDescent="0.3">
      <c r="B363" s="7">
        <v>49001</v>
      </c>
      <c r="C363" s="6" t="s">
        <v>10</v>
      </c>
      <c r="D363" s="6">
        <v>25.2</v>
      </c>
      <c r="E363" s="5">
        <v>4.7</v>
      </c>
      <c r="F363">
        <f t="shared" si="29"/>
        <v>29.709800000000012</v>
      </c>
      <c r="G363" s="1">
        <f t="shared" si="25"/>
        <v>1.1844000000000001</v>
      </c>
      <c r="H363">
        <f t="shared" si="26"/>
        <v>30.894200000000012</v>
      </c>
      <c r="I363">
        <f t="shared" si="27"/>
        <v>0</v>
      </c>
      <c r="J363">
        <f t="shared" si="28"/>
        <v>30.894200000000012</v>
      </c>
    </row>
    <row r="364" spans="2:10" x14ac:dyDescent="0.3">
      <c r="B364" s="10">
        <v>49002</v>
      </c>
      <c r="C364" s="9" t="s">
        <v>8</v>
      </c>
      <c r="D364" s="9">
        <v>22.1</v>
      </c>
      <c r="E364" s="8">
        <v>0</v>
      </c>
      <c r="F364">
        <f t="shared" si="29"/>
        <v>30.894200000000012</v>
      </c>
      <c r="G364" s="1">
        <f t="shared" si="25"/>
        <v>0</v>
      </c>
      <c r="H364">
        <f t="shared" si="26"/>
        <v>30.894200000000012</v>
      </c>
      <c r="I364">
        <f t="shared" si="27"/>
        <v>0</v>
      </c>
      <c r="J364">
        <f t="shared" si="28"/>
        <v>30.894200000000012</v>
      </c>
    </row>
    <row r="365" spans="2:10" x14ac:dyDescent="0.3">
      <c r="B365" s="7">
        <v>49003</v>
      </c>
      <c r="C365" s="6" t="s">
        <v>8</v>
      </c>
      <c r="D365" s="6">
        <v>11.9</v>
      </c>
      <c r="E365" s="5">
        <v>41.6</v>
      </c>
      <c r="F365">
        <f t="shared" si="29"/>
        <v>30.894200000000012</v>
      </c>
      <c r="G365" s="1">
        <f t="shared" si="25"/>
        <v>4.9504000000000019</v>
      </c>
      <c r="H365">
        <f t="shared" si="26"/>
        <v>35.844600000000014</v>
      </c>
      <c r="I365">
        <f t="shared" si="27"/>
        <v>0</v>
      </c>
      <c r="J365">
        <f t="shared" si="28"/>
        <v>35.844600000000014</v>
      </c>
    </row>
    <row r="366" spans="2:10" x14ac:dyDescent="0.3">
      <c r="B366" s="10">
        <v>49004</v>
      </c>
      <c r="C366" s="9" t="s">
        <v>4</v>
      </c>
      <c r="D366" s="9">
        <v>19.600000000000001</v>
      </c>
      <c r="E366" s="8">
        <v>0</v>
      </c>
      <c r="F366">
        <f t="shared" si="29"/>
        <v>35.844600000000014</v>
      </c>
      <c r="G366" s="1">
        <f t="shared" si="25"/>
        <v>0</v>
      </c>
      <c r="H366">
        <f t="shared" si="26"/>
        <v>35.844600000000014</v>
      </c>
      <c r="I366">
        <f t="shared" si="27"/>
        <v>0</v>
      </c>
      <c r="J366">
        <f t="shared" si="28"/>
        <v>35.844600000000014</v>
      </c>
    </row>
    <row r="367" spans="2:10" x14ac:dyDescent="0.3">
      <c r="B367" s="7">
        <v>49005</v>
      </c>
      <c r="C367" s="6" t="s">
        <v>1</v>
      </c>
      <c r="D367" s="6">
        <v>15.9</v>
      </c>
      <c r="E367" s="5">
        <v>0</v>
      </c>
      <c r="F367">
        <f t="shared" si="29"/>
        <v>35.844600000000014</v>
      </c>
      <c r="G367" s="1">
        <f t="shared" si="25"/>
        <v>0</v>
      </c>
      <c r="H367">
        <f t="shared" si="26"/>
        <v>35.844600000000014</v>
      </c>
      <c r="I367">
        <f t="shared" si="27"/>
        <v>0</v>
      </c>
      <c r="J367">
        <f t="shared" si="28"/>
        <v>35.844600000000014</v>
      </c>
    </row>
    <row r="368" spans="2:10" x14ac:dyDescent="0.3">
      <c r="B368" s="10">
        <v>49006</v>
      </c>
      <c r="C368" s="9" t="s">
        <v>19</v>
      </c>
      <c r="D368" s="9">
        <v>24.3</v>
      </c>
      <c r="E368" s="8">
        <v>1.7</v>
      </c>
      <c r="F368">
        <f t="shared" si="29"/>
        <v>35.844600000000014</v>
      </c>
      <c r="G368" s="1">
        <f t="shared" si="25"/>
        <v>0.41310000000000002</v>
      </c>
      <c r="H368">
        <f t="shared" si="26"/>
        <v>36.257700000000014</v>
      </c>
      <c r="I368">
        <f t="shared" si="27"/>
        <v>0</v>
      </c>
      <c r="J368">
        <f t="shared" si="28"/>
        <v>36.257700000000014</v>
      </c>
    </row>
    <row r="369" spans="2:10" x14ac:dyDescent="0.3">
      <c r="B369" s="7">
        <v>49007</v>
      </c>
      <c r="C369" s="6" t="s">
        <v>25</v>
      </c>
      <c r="D369" s="6">
        <v>20</v>
      </c>
      <c r="E369" s="5">
        <v>0</v>
      </c>
      <c r="F369">
        <f t="shared" si="29"/>
        <v>36.257700000000014</v>
      </c>
      <c r="G369" s="1">
        <f t="shared" si="25"/>
        <v>0</v>
      </c>
      <c r="H369">
        <f t="shared" si="26"/>
        <v>36.257700000000014</v>
      </c>
      <c r="I369">
        <f t="shared" si="27"/>
        <v>0</v>
      </c>
      <c r="J369">
        <f t="shared" si="28"/>
        <v>36.257700000000014</v>
      </c>
    </row>
    <row r="370" spans="2:10" x14ac:dyDescent="0.3">
      <c r="B370" s="10">
        <v>49008</v>
      </c>
      <c r="C370" s="9" t="s">
        <v>8</v>
      </c>
      <c r="D370" s="9">
        <v>14.2</v>
      </c>
      <c r="E370" s="8">
        <v>32.200000000000003</v>
      </c>
      <c r="F370">
        <f t="shared" si="29"/>
        <v>36.257700000000014</v>
      </c>
      <c r="G370" s="1">
        <f t="shared" si="25"/>
        <v>4.5724000000000018</v>
      </c>
      <c r="H370">
        <f t="shared" si="26"/>
        <v>40.830100000000016</v>
      </c>
      <c r="I370">
        <f t="shared" si="27"/>
        <v>0</v>
      </c>
      <c r="J370">
        <f t="shared" si="28"/>
        <v>40.830100000000016</v>
      </c>
    </row>
    <row r="371" spans="2:10" x14ac:dyDescent="0.3">
      <c r="B371" s="7">
        <v>49009</v>
      </c>
      <c r="C371" s="6" t="s">
        <v>0</v>
      </c>
      <c r="D371" s="6">
        <v>20.5</v>
      </c>
      <c r="E371" s="5">
        <v>18.3</v>
      </c>
      <c r="F371">
        <f t="shared" si="29"/>
        <v>40.830100000000016</v>
      </c>
      <c r="G371" s="1">
        <f t="shared" si="25"/>
        <v>3.7515000000000001</v>
      </c>
      <c r="H371">
        <f t="shared" si="26"/>
        <v>44.581600000000016</v>
      </c>
      <c r="I371">
        <f t="shared" si="27"/>
        <v>0</v>
      </c>
      <c r="J371">
        <f t="shared" si="28"/>
        <v>44.581600000000016</v>
      </c>
    </row>
    <row r="372" spans="2:10" x14ac:dyDescent="0.3">
      <c r="B372" s="10">
        <v>49010</v>
      </c>
      <c r="C372" s="9" t="s">
        <v>8</v>
      </c>
      <c r="D372" s="9">
        <v>22.4</v>
      </c>
      <c r="E372" s="8">
        <v>0</v>
      </c>
      <c r="F372">
        <f t="shared" si="29"/>
        <v>44.581600000000016</v>
      </c>
      <c r="G372" s="1">
        <f t="shared" si="25"/>
        <v>0</v>
      </c>
      <c r="H372">
        <f t="shared" si="26"/>
        <v>44.581600000000016</v>
      </c>
      <c r="I372">
        <f t="shared" si="27"/>
        <v>0</v>
      </c>
      <c r="J372">
        <f t="shared" si="28"/>
        <v>44.581600000000016</v>
      </c>
    </row>
    <row r="373" spans="2:10" x14ac:dyDescent="0.3">
      <c r="B373" s="7">
        <v>49011</v>
      </c>
      <c r="C373" s="6" t="s">
        <v>5</v>
      </c>
      <c r="D373" s="6">
        <v>19.100000000000001</v>
      </c>
      <c r="E373" s="5">
        <v>0</v>
      </c>
      <c r="F373">
        <f t="shared" si="29"/>
        <v>44.581600000000016</v>
      </c>
      <c r="G373" s="1">
        <f t="shared" si="25"/>
        <v>0</v>
      </c>
      <c r="H373">
        <f t="shared" si="26"/>
        <v>44.581600000000016</v>
      </c>
      <c r="I373">
        <f t="shared" si="27"/>
        <v>0</v>
      </c>
      <c r="J373">
        <f t="shared" si="28"/>
        <v>44.581600000000016</v>
      </c>
    </row>
    <row r="374" spans="2:10" x14ac:dyDescent="0.3">
      <c r="B374" s="10">
        <v>49012</v>
      </c>
      <c r="C374" s="9" t="s">
        <v>14</v>
      </c>
      <c r="D374" s="9">
        <v>20.399999999999999</v>
      </c>
      <c r="E374" s="8">
        <v>4.3</v>
      </c>
      <c r="F374">
        <f t="shared" si="29"/>
        <v>44.581600000000016</v>
      </c>
      <c r="G374" s="1">
        <f t="shared" si="25"/>
        <v>0.87720000000000198</v>
      </c>
      <c r="H374">
        <f t="shared" si="26"/>
        <v>45.458800000000018</v>
      </c>
      <c r="I374">
        <f t="shared" si="27"/>
        <v>0</v>
      </c>
      <c r="J374">
        <f t="shared" si="28"/>
        <v>45.458800000000018</v>
      </c>
    </row>
    <row r="375" spans="2:10" x14ac:dyDescent="0.3">
      <c r="B375" s="7">
        <v>49013</v>
      </c>
      <c r="C375" s="6" t="s">
        <v>2</v>
      </c>
      <c r="D375" s="6">
        <v>29.8</v>
      </c>
      <c r="E375" s="5">
        <v>0</v>
      </c>
      <c r="F375">
        <f t="shared" si="29"/>
        <v>45.458800000000018</v>
      </c>
      <c r="G375" s="1">
        <f t="shared" si="25"/>
        <v>0</v>
      </c>
      <c r="H375">
        <f t="shared" si="26"/>
        <v>45.458800000000018</v>
      </c>
      <c r="I375">
        <f t="shared" si="27"/>
        <v>0</v>
      </c>
      <c r="J375">
        <f t="shared" si="28"/>
        <v>45.458800000000018</v>
      </c>
    </row>
    <row r="376" spans="2:10" x14ac:dyDescent="0.3">
      <c r="B376" s="10">
        <v>49014</v>
      </c>
      <c r="C376" s="9" t="s">
        <v>17</v>
      </c>
      <c r="D376" s="9">
        <v>13.7</v>
      </c>
      <c r="E376" s="8">
        <v>0.7</v>
      </c>
      <c r="F376">
        <f t="shared" si="29"/>
        <v>45.458800000000018</v>
      </c>
      <c r="G376" s="1">
        <f t="shared" si="25"/>
        <v>0</v>
      </c>
      <c r="H376">
        <f t="shared" si="26"/>
        <v>45.458800000000018</v>
      </c>
      <c r="I376">
        <f t="shared" si="27"/>
        <v>0</v>
      </c>
      <c r="J376">
        <f t="shared" si="28"/>
        <v>45.458800000000018</v>
      </c>
    </row>
    <row r="377" spans="2:10" x14ac:dyDescent="0.3">
      <c r="B377" s="7">
        <v>49015</v>
      </c>
      <c r="C377" s="6" t="s">
        <v>22</v>
      </c>
      <c r="D377" s="6">
        <v>20.2</v>
      </c>
      <c r="E377" s="5">
        <v>3.7</v>
      </c>
      <c r="F377">
        <f t="shared" si="29"/>
        <v>45.458800000000018</v>
      </c>
      <c r="G377" s="1">
        <f t="shared" si="25"/>
        <v>0.74739999999999895</v>
      </c>
      <c r="H377">
        <f t="shared" si="26"/>
        <v>46.206200000000017</v>
      </c>
      <c r="I377">
        <f t="shared" si="27"/>
        <v>0</v>
      </c>
      <c r="J377">
        <f t="shared" si="28"/>
        <v>46.206200000000017</v>
      </c>
    </row>
    <row r="378" spans="2:10" x14ac:dyDescent="0.3">
      <c r="B378" s="10">
        <v>49016</v>
      </c>
      <c r="C378" s="9" t="s">
        <v>9</v>
      </c>
      <c r="D378" s="9">
        <v>18.2</v>
      </c>
      <c r="E378" s="8">
        <v>1.6</v>
      </c>
      <c r="F378">
        <f t="shared" si="29"/>
        <v>46.206200000000017</v>
      </c>
      <c r="G378" s="1">
        <f t="shared" si="25"/>
        <v>0.29120000000000346</v>
      </c>
      <c r="H378">
        <f t="shared" si="26"/>
        <v>46.49740000000002</v>
      </c>
      <c r="I378">
        <f t="shared" si="27"/>
        <v>0</v>
      </c>
      <c r="J378">
        <f t="shared" si="28"/>
        <v>46.49740000000002</v>
      </c>
    </row>
    <row r="379" spans="2:10" x14ac:dyDescent="0.3">
      <c r="B379" s="7">
        <v>49017</v>
      </c>
      <c r="C379" s="6" t="s">
        <v>4</v>
      </c>
      <c r="D379" s="6">
        <v>14.2</v>
      </c>
      <c r="E379" s="5">
        <v>2</v>
      </c>
      <c r="F379">
        <f t="shared" si="29"/>
        <v>46.49740000000002</v>
      </c>
      <c r="G379" s="1">
        <f t="shared" si="25"/>
        <v>0.28399999999999892</v>
      </c>
      <c r="H379">
        <f t="shared" si="26"/>
        <v>46.781400000000019</v>
      </c>
      <c r="I379">
        <f t="shared" si="27"/>
        <v>0</v>
      </c>
      <c r="J379">
        <f t="shared" si="28"/>
        <v>46.781400000000019</v>
      </c>
    </row>
    <row r="380" spans="2:10" x14ac:dyDescent="0.3">
      <c r="B380" s="10">
        <v>49018</v>
      </c>
      <c r="C380" s="9" t="s">
        <v>14</v>
      </c>
      <c r="D380" s="9">
        <v>11.2</v>
      </c>
      <c r="E380" s="8">
        <v>14.3</v>
      </c>
      <c r="F380">
        <f t="shared" si="29"/>
        <v>46.781400000000019</v>
      </c>
      <c r="G380" s="1">
        <f t="shared" si="25"/>
        <v>1.6015999999999977</v>
      </c>
      <c r="H380">
        <f t="shared" si="26"/>
        <v>48.383000000000017</v>
      </c>
      <c r="I380">
        <f t="shared" si="27"/>
        <v>0</v>
      </c>
      <c r="J380">
        <f t="shared" si="28"/>
        <v>48.383000000000017</v>
      </c>
    </row>
    <row r="381" spans="2:10" x14ac:dyDescent="0.3">
      <c r="B381" s="7">
        <v>49019</v>
      </c>
      <c r="C381" s="6" t="s">
        <v>28</v>
      </c>
      <c r="D381" s="6">
        <v>13.9</v>
      </c>
      <c r="E381" s="5">
        <v>0.2</v>
      </c>
      <c r="F381">
        <f t="shared" si="29"/>
        <v>48.383000000000017</v>
      </c>
      <c r="G381" s="1">
        <f t="shared" si="25"/>
        <v>0</v>
      </c>
      <c r="H381">
        <f t="shared" si="26"/>
        <v>48.383000000000017</v>
      </c>
      <c r="I381">
        <f t="shared" si="27"/>
        <v>0</v>
      </c>
      <c r="J381">
        <f t="shared" si="28"/>
        <v>48.383000000000017</v>
      </c>
    </row>
    <row r="382" spans="2:10" x14ac:dyDescent="0.3">
      <c r="B382" s="10">
        <v>49020</v>
      </c>
      <c r="C382" s="9" t="s">
        <v>9</v>
      </c>
      <c r="D382" s="9">
        <v>22.6</v>
      </c>
      <c r="E382" s="8">
        <v>15.1</v>
      </c>
      <c r="F382">
        <f t="shared" si="29"/>
        <v>48.383000000000017</v>
      </c>
      <c r="G382" s="1">
        <f t="shared" si="25"/>
        <v>3.4125999999999976</v>
      </c>
      <c r="H382">
        <f t="shared" si="26"/>
        <v>51.795600000000015</v>
      </c>
      <c r="I382">
        <f t="shared" si="27"/>
        <v>0</v>
      </c>
      <c r="J382">
        <f t="shared" si="28"/>
        <v>51.795600000000015</v>
      </c>
    </row>
    <row r="383" spans="2:10" x14ac:dyDescent="0.3">
      <c r="B383" s="7">
        <v>49021</v>
      </c>
      <c r="C383" s="6" t="s">
        <v>14</v>
      </c>
      <c r="D383" s="6">
        <v>29.8</v>
      </c>
      <c r="E383" s="5">
        <v>0</v>
      </c>
      <c r="F383">
        <f t="shared" si="29"/>
        <v>51.795600000000015</v>
      </c>
      <c r="G383" s="1">
        <f t="shared" si="25"/>
        <v>0</v>
      </c>
      <c r="H383">
        <f t="shared" si="26"/>
        <v>51.795600000000015</v>
      </c>
      <c r="I383">
        <f t="shared" si="27"/>
        <v>0</v>
      </c>
      <c r="J383">
        <f t="shared" si="28"/>
        <v>51.795600000000015</v>
      </c>
    </row>
    <row r="384" spans="2:10" x14ac:dyDescent="0.3">
      <c r="B384" s="10">
        <v>49022</v>
      </c>
      <c r="C384" s="9" t="s">
        <v>12</v>
      </c>
      <c r="D384" s="9">
        <v>12.7</v>
      </c>
      <c r="E384" s="8">
        <v>2.6</v>
      </c>
      <c r="F384">
        <f t="shared" si="29"/>
        <v>51.795600000000015</v>
      </c>
      <c r="G384" s="1">
        <f t="shared" si="25"/>
        <v>0.33019999999999783</v>
      </c>
      <c r="H384">
        <f t="shared" si="26"/>
        <v>52.125800000000012</v>
      </c>
      <c r="I384">
        <f t="shared" si="27"/>
        <v>0</v>
      </c>
      <c r="J384">
        <f t="shared" si="28"/>
        <v>52.125800000000012</v>
      </c>
    </row>
    <row r="385" spans="2:10" x14ac:dyDescent="0.3">
      <c r="B385" s="7">
        <v>49023</v>
      </c>
      <c r="C385" s="6" t="s">
        <v>1</v>
      </c>
      <c r="D385" s="6">
        <v>14.4</v>
      </c>
      <c r="E385" s="5">
        <v>0</v>
      </c>
      <c r="F385">
        <f t="shared" si="29"/>
        <v>52.125800000000012</v>
      </c>
      <c r="G385" s="1">
        <f t="shared" si="25"/>
        <v>0</v>
      </c>
      <c r="H385">
        <f t="shared" si="26"/>
        <v>52.125800000000012</v>
      </c>
      <c r="I385">
        <f t="shared" si="27"/>
        <v>0</v>
      </c>
      <c r="J385">
        <f t="shared" si="28"/>
        <v>52.125800000000012</v>
      </c>
    </row>
    <row r="386" spans="2:10" x14ac:dyDescent="0.3">
      <c r="B386" s="10">
        <v>49024</v>
      </c>
      <c r="C386" s="9" t="s">
        <v>17</v>
      </c>
      <c r="D386" s="9">
        <v>18.399999999999999</v>
      </c>
      <c r="E386" s="8">
        <v>0.2</v>
      </c>
      <c r="F386">
        <f t="shared" si="29"/>
        <v>52.125800000000012</v>
      </c>
      <c r="G386" s="1">
        <f t="shared" si="25"/>
        <v>0</v>
      </c>
      <c r="H386">
        <f t="shared" si="26"/>
        <v>52.125800000000012</v>
      </c>
      <c r="I386">
        <f t="shared" si="27"/>
        <v>0</v>
      </c>
      <c r="J386">
        <f t="shared" si="28"/>
        <v>52.125800000000012</v>
      </c>
    </row>
    <row r="387" spans="2:10" x14ac:dyDescent="0.3">
      <c r="B387" s="7">
        <v>49025</v>
      </c>
      <c r="C387" s="6" t="s">
        <v>21</v>
      </c>
      <c r="D387" s="6">
        <v>27.2</v>
      </c>
      <c r="E387" s="5">
        <v>9.6</v>
      </c>
      <c r="F387">
        <f t="shared" si="29"/>
        <v>52.125800000000012</v>
      </c>
      <c r="G387" s="1">
        <f t="shared" ref="G387:G450" si="30">H387-F387</f>
        <v>2.6111999999999966</v>
      </c>
      <c r="H387">
        <f t="shared" ref="H387:H450" si="31">IF(E387&gt;=1,(D387*E387%)+F387,F387)</f>
        <v>54.737000000000009</v>
      </c>
      <c r="I387">
        <f t="shared" ref="I387:I450" si="32">IF(H387&gt;=100,1,0)</f>
        <v>0</v>
      </c>
      <c r="J387">
        <f t="shared" ref="J387:J450" si="33">IF(I387=1,H387-100,H387)</f>
        <v>54.737000000000009</v>
      </c>
    </row>
    <row r="388" spans="2:10" x14ac:dyDescent="0.3">
      <c r="B388" s="10">
        <v>49026</v>
      </c>
      <c r="C388" s="9" t="s">
        <v>5</v>
      </c>
      <c r="D388" s="9">
        <v>12.5</v>
      </c>
      <c r="E388" s="8">
        <v>8.8000000000000007</v>
      </c>
      <c r="F388">
        <f t="shared" ref="F388:F451" si="34">J387</f>
        <v>54.737000000000009</v>
      </c>
      <c r="G388" s="1">
        <f t="shared" si="30"/>
        <v>1.1000000000000014</v>
      </c>
      <c r="H388">
        <f t="shared" si="31"/>
        <v>55.83700000000001</v>
      </c>
      <c r="I388">
        <f t="shared" si="32"/>
        <v>0</v>
      </c>
      <c r="J388">
        <f t="shared" si="33"/>
        <v>55.83700000000001</v>
      </c>
    </row>
    <row r="389" spans="2:10" x14ac:dyDescent="0.3">
      <c r="B389" s="7">
        <v>49027</v>
      </c>
      <c r="C389" s="6" t="s">
        <v>20</v>
      </c>
      <c r="D389" s="6">
        <v>22.6</v>
      </c>
      <c r="E389" s="5">
        <v>3.5</v>
      </c>
      <c r="F389">
        <f t="shared" si="34"/>
        <v>55.83700000000001</v>
      </c>
      <c r="G389" s="1">
        <f t="shared" si="30"/>
        <v>0.79099999999999682</v>
      </c>
      <c r="H389">
        <f t="shared" si="31"/>
        <v>56.628000000000007</v>
      </c>
      <c r="I389">
        <f t="shared" si="32"/>
        <v>0</v>
      </c>
      <c r="J389">
        <f t="shared" si="33"/>
        <v>56.628000000000007</v>
      </c>
    </row>
    <row r="390" spans="2:10" x14ac:dyDescent="0.3">
      <c r="B390" s="10">
        <v>49028</v>
      </c>
      <c r="C390" s="9" t="s">
        <v>0</v>
      </c>
      <c r="D390" s="9">
        <v>21.8</v>
      </c>
      <c r="E390" s="8">
        <v>6.5</v>
      </c>
      <c r="F390">
        <f t="shared" si="34"/>
        <v>56.628000000000007</v>
      </c>
      <c r="G390" s="1">
        <f t="shared" si="30"/>
        <v>1.4170000000000016</v>
      </c>
      <c r="H390">
        <f t="shared" si="31"/>
        <v>58.045000000000009</v>
      </c>
      <c r="I390">
        <f t="shared" si="32"/>
        <v>0</v>
      </c>
      <c r="J390">
        <f t="shared" si="33"/>
        <v>58.045000000000009</v>
      </c>
    </row>
    <row r="391" spans="2:10" x14ac:dyDescent="0.3">
      <c r="B391" s="7">
        <v>49029</v>
      </c>
      <c r="C391" s="6" t="s">
        <v>15</v>
      </c>
      <c r="D391" s="6">
        <v>17.2</v>
      </c>
      <c r="E391" s="5">
        <v>0</v>
      </c>
      <c r="F391">
        <f t="shared" si="34"/>
        <v>58.045000000000009</v>
      </c>
      <c r="G391" s="1">
        <f t="shared" si="30"/>
        <v>0</v>
      </c>
      <c r="H391">
        <f t="shared" si="31"/>
        <v>58.045000000000009</v>
      </c>
      <c r="I391">
        <f t="shared" si="32"/>
        <v>0</v>
      </c>
      <c r="J391">
        <f t="shared" si="33"/>
        <v>58.045000000000009</v>
      </c>
    </row>
    <row r="392" spans="2:10" x14ac:dyDescent="0.3">
      <c r="B392" s="10">
        <v>49030</v>
      </c>
      <c r="C392" s="9" t="s">
        <v>4</v>
      </c>
      <c r="D392" s="9">
        <v>13.4</v>
      </c>
      <c r="E392" s="8">
        <v>14.1</v>
      </c>
      <c r="F392">
        <f t="shared" si="34"/>
        <v>58.045000000000009</v>
      </c>
      <c r="G392" s="1">
        <f t="shared" si="30"/>
        <v>1.889400000000002</v>
      </c>
      <c r="H392">
        <f t="shared" si="31"/>
        <v>59.934400000000011</v>
      </c>
      <c r="I392">
        <f t="shared" si="32"/>
        <v>0</v>
      </c>
      <c r="J392">
        <f t="shared" si="33"/>
        <v>59.934400000000011</v>
      </c>
    </row>
    <row r="393" spans="2:10" x14ac:dyDescent="0.3">
      <c r="B393" s="7">
        <v>49031</v>
      </c>
      <c r="C393" s="6" t="s">
        <v>21</v>
      </c>
      <c r="D393" s="6">
        <v>13.8</v>
      </c>
      <c r="E393" s="5">
        <v>9.9</v>
      </c>
      <c r="F393">
        <f t="shared" si="34"/>
        <v>59.934400000000011</v>
      </c>
      <c r="G393" s="1">
        <f t="shared" si="30"/>
        <v>1.3661999999999992</v>
      </c>
      <c r="H393">
        <f t="shared" si="31"/>
        <v>61.30060000000001</v>
      </c>
      <c r="I393">
        <f t="shared" si="32"/>
        <v>0</v>
      </c>
      <c r="J393">
        <f t="shared" si="33"/>
        <v>61.30060000000001</v>
      </c>
    </row>
    <row r="394" spans="2:10" x14ac:dyDescent="0.3">
      <c r="B394" s="10">
        <v>49032</v>
      </c>
      <c r="C394" s="9" t="s">
        <v>6</v>
      </c>
      <c r="D394" s="9">
        <v>10.6</v>
      </c>
      <c r="E394" s="8">
        <v>1.2</v>
      </c>
      <c r="F394">
        <f t="shared" si="34"/>
        <v>61.30060000000001</v>
      </c>
      <c r="G394" s="1">
        <f t="shared" si="30"/>
        <v>0.12720000000000198</v>
      </c>
      <c r="H394">
        <f t="shared" si="31"/>
        <v>61.427800000000012</v>
      </c>
      <c r="I394">
        <f t="shared" si="32"/>
        <v>0</v>
      </c>
      <c r="J394">
        <f t="shared" si="33"/>
        <v>61.427800000000012</v>
      </c>
    </row>
    <row r="395" spans="2:10" x14ac:dyDescent="0.3">
      <c r="B395" s="7">
        <v>49033</v>
      </c>
      <c r="C395" s="6" t="s">
        <v>29</v>
      </c>
      <c r="D395" s="6">
        <v>28.8</v>
      </c>
      <c r="E395" s="5">
        <v>0.1</v>
      </c>
      <c r="F395">
        <f t="shared" si="34"/>
        <v>61.427800000000012</v>
      </c>
      <c r="G395" s="1">
        <f t="shared" si="30"/>
        <v>0</v>
      </c>
      <c r="H395">
        <f t="shared" si="31"/>
        <v>61.427800000000012</v>
      </c>
      <c r="I395">
        <f t="shared" si="32"/>
        <v>0</v>
      </c>
      <c r="J395">
        <f t="shared" si="33"/>
        <v>61.427800000000012</v>
      </c>
    </row>
    <row r="396" spans="2:10" x14ac:dyDescent="0.3">
      <c r="B396" s="10">
        <v>49034</v>
      </c>
      <c r="C396" s="9" t="s">
        <v>7</v>
      </c>
      <c r="D396" s="9">
        <v>16.899999999999999</v>
      </c>
      <c r="E396" s="8">
        <v>0.7</v>
      </c>
      <c r="F396">
        <f t="shared" si="34"/>
        <v>61.427800000000012</v>
      </c>
      <c r="G396" s="1">
        <f t="shared" si="30"/>
        <v>0</v>
      </c>
      <c r="H396">
        <f t="shared" si="31"/>
        <v>61.427800000000012</v>
      </c>
      <c r="I396">
        <f t="shared" si="32"/>
        <v>0</v>
      </c>
      <c r="J396">
        <f t="shared" si="33"/>
        <v>61.427800000000012</v>
      </c>
    </row>
    <row r="397" spans="2:10" x14ac:dyDescent="0.3">
      <c r="B397" s="7">
        <v>49035</v>
      </c>
      <c r="C397" s="6" t="s">
        <v>3</v>
      </c>
      <c r="D397" s="6">
        <v>11.2</v>
      </c>
      <c r="E397" s="5">
        <v>4.8</v>
      </c>
      <c r="F397">
        <f t="shared" si="34"/>
        <v>61.427800000000012</v>
      </c>
      <c r="G397" s="1">
        <f t="shared" si="30"/>
        <v>0.53759999999999764</v>
      </c>
      <c r="H397">
        <f t="shared" si="31"/>
        <v>61.96540000000001</v>
      </c>
      <c r="I397">
        <f t="shared" si="32"/>
        <v>0</v>
      </c>
      <c r="J397">
        <f t="shared" si="33"/>
        <v>61.96540000000001</v>
      </c>
    </row>
    <row r="398" spans="2:10" x14ac:dyDescent="0.3">
      <c r="B398" s="10">
        <v>49036</v>
      </c>
      <c r="C398" s="9" t="s">
        <v>8</v>
      </c>
      <c r="D398" s="9">
        <v>13.9</v>
      </c>
      <c r="E398" s="8">
        <v>23</v>
      </c>
      <c r="F398">
        <f t="shared" si="34"/>
        <v>61.96540000000001</v>
      </c>
      <c r="G398" s="1">
        <f t="shared" si="30"/>
        <v>3.1969999999999956</v>
      </c>
      <c r="H398">
        <f t="shared" si="31"/>
        <v>65.162400000000005</v>
      </c>
      <c r="I398">
        <f t="shared" si="32"/>
        <v>0</v>
      </c>
      <c r="J398">
        <f t="shared" si="33"/>
        <v>65.162400000000005</v>
      </c>
    </row>
    <row r="399" spans="2:10" x14ac:dyDescent="0.3">
      <c r="B399" s="7">
        <v>49037</v>
      </c>
      <c r="C399" s="6" t="s">
        <v>9</v>
      </c>
      <c r="D399" s="6">
        <v>25.3</v>
      </c>
      <c r="E399" s="5">
        <v>21.9</v>
      </c>
      <c r="F399">
        <f t="shared" si="34"/>
        <v>65.162400000000005</v>
      </c>
      <c r="G399" s="1">
        <f t="shared" si="30"/>
        <v>5.5407000000000011</v>
      </c>
      <c r="H399">
        <f t="shared" si="31"/>
        <v>70.703100000000006</v>
      </c>
      <c r="I399">
        <f t="shared" si="32"/>
        <v>0</v>
      </c>
      <c r="J399">
        <f t="shared" si="33"/>
        <v>70.703100000000006</v>
      </c>
    </row>
    <row r="400" spans="2:10" x14ac:dyDescent="0.3">
      <c r="B400" s="10">
        <v>49038</v>
      </c>
      <c r="C400" s="9" t="s">
        <v>8</v>
      </c>
      <c r="D400" s="9">
        <v>14.7</v>
      </c>
      <c r="E400" s="8">
        <v>0</v>
      </c>
      <c r="F400">
        <f t="shared" si="34"/>
        <v>70.703100000000006</v>
      </c>
      <c r="G400" s="1">
        <f t="shared" si="30"/>
        <v>0</v>
      </c>
      <c r="H400">
        <f t="shared" si="31"/>
        <v>70.703100000000006</v>
      </c>
      <c r="I400">
        <f t="shared" si="32"/>
        <v>0</v>
      </c>
      <c r="J400">
        <f t="shared" si="33"/>
        <v>70.703100000000006</v>
      </c>
    </row>
    <row r="401" spans="2:10" x14ac:dyDescent="0.3">
      <c r="B401" s="7">
        <v>49039</v>
      </c>
      <c r="C401" s="6" t="s">
        <v>19</v>
      </c>
      <c r="D401" s="6">
        <v>20.3</v>
      </c>
      <c r="E401" s="5">
        <v>5.3</v>
      </c>
      <c r="F401">
        <f t="shared" si="34"/>
        <v>70.703100000000006</v>
      </c>
      <c r="G401" s="1">
        <f t="shared" si="30"/>
        <v>1.0759000000000043</v>
      </c>
      <c r="H401">
        <f t="shared" si="31"/>
        <v>71.779000000000011</v>
      </c>
      <c r="I401">
        <f t="shared" si="32"/>
        <v>0</v>
      </c>
      <c r="J401">
        <f t="shared" si="33"/>
        <v>71.779000000000011</v>
      </c>
    </row>
    <row r="402" spans="2:10" x14ac:dyDescent="0.3">
      <c r="B402" s="10">
        <v>49040</v>
      </c>
      <c r="C402" s="9" t="s">
        <v>14</v>
      </c>
      <c r="D402" s="9">
        <v>25</v>
      </c>
      <c r="E402" s="8">
        <v>3.8</v>
      </c>
      <c r="F402">
        <f t="shared" si="34"/>
        <v>71.779000000000011</v>
      </c>
      <c r="G402" s="1">
        <f t="shared" si="30"/>
        <v>0.95000000000000284</v>
      </c>
      <c r="H402">
        <f t="shared" si="31"/>
        <v>72.729000000000013</v>
      </c>
      <c r="I402">
        <f t="shared" si="32"/>
        <v>0</v>
      </c>
      <c r="J402">
        <f t="shared" si="33"/>
        <v>72.729000000000013</v>
      </c>
    </row>
    <row r="403" spans="2:10" x14ac:dyDescent="0.3">
      <c r="B403" s="7">
        <v>49041</v>
      </c>
      <c r="C403" s="6" t="s">
        <v>3</v>
      </c>
      <c r="D403" s="6">
        <v>19.600000000000001</v>
      </c>
      <c r="E403" s="5">
        <v>0.6</v>
      </c>
      <c r="F403">
        <f t="shared" si="34"/>
        <v>72.729000000000013</v>
      </c>
      <c r="G403" s="1">
        <f t="shared" si="30"/>
        <v>0</v>
      </c>
      <c r="H403">
        <f t="shared" si="31"/>
        <v>72.729000000000013</v>
      </c>
      <c r="I403">
        <f t="shared" si="32"/>
        <v>0</v>
      </c>
      <c r="J403">
        <f t="shared" si="33"/>
        <v>72.729000000000013</v>
      </c>
    </row>
    <row r="404" spans="2:10" x14ac:dyDescent="0.3">
      <c r="B404" s="10">
        <v>49042</v>
      </c>
      <c r="C404" s="9" t="s">
        <v>19</v>
      </c>
      <c r="D404" s="9">
        <v>10.8</v>
      </c>
      <c r="E404" s="8">
        <v>0</v>
      </c>
      <c r="F404">
        <f t="shared" si="34"/>
        <v>72.729000000000013</v>
      </c>
      <c r="G404" s="1">
        <f t="shared" si="30"/>
        <v>0</v>
      </c>
      <c r="H404">
        <f t="shared" si="31"/>
        <v>72.729000000000013</v>
      </c>
      <c r="I404">
        <f t="shared" si="32"/>
        <v>0</v>
      </c>
      <c r="J404">
        <f t="shared" si="33"/>
        <v>72.729000000000013</v>
      </c>
    </row>
    <row r="405" spans="2:10" x14ac:dyDescent="0.3">
      <c r="B405" s="7">
        <v>49043</v>
      </c>
      <c r="C405" s="6" t="s">
        <v>11</v>
      </c>
      <c r="D405" s="6">
        <v>17.100000000000001</v>
      </c>
      <c r="E405" s="5">
        <v>0.7</v>
      </c>
      <c r="F405">
        <f t="shared" si="34"/>
        <v>72.729000000000013</v>
      </c>
      <c r="G405" s="1">
        <f t="shared" si="30"/>
        <v>0</v>
      </c>
      <c r="H405">
        <f t="shared" si="31"/>
        <v>72.729000000000013</v>
      </c>
      <c r="I405">
        <f t="shared" si="32"/>
        <v>0</v>
      </c>
      <c r="J405">
        <f t="shared" si="33"/>
        <v>72.729000000000013</v>
      </c>
    </row>
    <row r="406" spans="2:10" x14ac:dyDescent="0.3">
      <c r="B406" s="10">
        <v>49044</v>
      </c>
      <c r="C406" s="9" t="s">
        <v>25</v>
      </c>
      <c r="D406" s="9">
        <v>15.1</v>
      </c>
      <c r="E406" s="8">
        <v>0</v>
      </c>
      <c r="F406">
        <f t="shared" si="34"/>
        <v>72.729000000000013</v>
      </c>
      <c r="G406" s="1">
        <f t="shared" si="30"/>
        <v>0</v>
      </c>
      <c r="H406">
        <f t="shared" si="31"/>
        <v>72.729000000000013</v>
      </c>
      <c r="I406">
        <f t="shared" si="32"/>
        <v>0</v>
      </c>
      <c r="J406">
        <f t="shared" si="33"/>
        <v>72.729000000000013</v>
      </c>
    </row>
    <row r="407" spans="2:10" x14ac:dyDescent="0.3">
      <c r="B407" s="7">
        <v>49045</v>
      </c>
      <c r="C407" s="6" t="s">
        <v>3</v>
      </c>
      <c r="D407" s="6">
        <v>26.4</v>
      </c>
      <c r="E407" s="5">
        <v>1.9</v>
      </c>
      <c r="F407">
        <f t="shared" si="34"/>
        <v>72.729000000000013</v>
      </c>
      <c r="G407" s="1">
        <f t="shared" si="30"/>
        <v>0.50159999999999627</v>
      </c>
      <c r="H407">
        <f t="shared" si="31"/>
        <v>73.23060000000001</v>
      </c>
      <c r="I407">
        <f t="shared" si="32"/>
        <v>0</v>
      </c>
      <c r="J407">
        <f t="shared" si="33"/>
        <v>73.23060000000001</v>
      </c>
    </row>
    <row r="408" spans="2:10" x14ac:dyDescent="0.3">
      <c r="B408" s="10">
        <v>49046</v>
      </c>
      <c r="C408" s="9" t="s">
        <v>8</v>
      </c>
      <c r="D408" s="9">
        <v>11.6</v>
      </c>
      <c r="E408" s="8">
        <v>14.4</v>
      </c>
      <c r="F408">
        <f t="shared" si="34"/>
        <v>73.23060000000001</v>
      </c>
      <c r="G408" s="1">
        <f t="shared" si="30"/>
        <v>1.6704000000000008</v>
      </c>
      <c r="H408">
        <f t="shared" si="31"/>
        <v>74.90100000000001</v>
      </c>
      <c r="I408">
        <f t="shared" si="32"/>
        <v>0</v>
      </c>
      <c r="J408">
        <f t="shared" si="33"/>
        <v>74.90100000000001</v>
      </c>
    </row>
    <row r="409" spans="2:10" x14ac:dyDescent="0.3">
      <c r="B409" s="7">
        <v>49047</v>
      </c>
      <c r="C409" s="6" t="s">
        <v>8</v>
      </c>
      <c r="D409" s="6">
        <v>16.600000000000001</v>
      </c>
      <c r="E409" s="5">
        <v>40.6</v>
      </c>
      <c r="F409">
        <f t="shared" si="34"/>
        <v>74.90100000000001</v>
      </c>
      <c r="G409" s="1">
        <f t="shared" si="30"/>
        <v>6.7395999999999958</v>
      </c>
      <c r="H409">
        <f t="shared" si="31"/>
        <v>81.640600000000006</v>
      </c>
      <c r="I409">
        <f t="shared" si="32"/>
        <v>0</v>
      </c>
      <c r="J409">
        <f t="shared" si="33"/>
        <v>81.640600000000006</v>
      </c>
    </row>
    <row r="410" spans="2:10" x14ac:dyDescent="0.3">
      <c r="B410" s="10">
        <v>49048</v>
      </c>
      <c r="C410" s="9" t="s">
        <v>2</v>
      </c>
      <c r="D410" s="9">
        <v>19.5</v>
      </c>
      <c r="E410" s="8">
        <v>24.9</v>
      </c>
      <c r="F410">
        <f t="shared" si="34"/>
        <v>81.640600000000006</v>
      </c>
      <c r="G410" s="1">
        <f t="shared" si="30"/>
        <v>4.8555000000000064</v>
      </c>
      <c r="H410">
        <f t="shared" si="31"/>
        <v>86.496100000000013</v>
      </c>
      <c r="I410">
        <f t="shared" si="32"/>
        <v>0</v>
      </c>
      <c r="J410">
        <f t="shared" si="33"/>
        <v>86.496100000000013</v>
      </c>
    </row>
    <row r="411" spans="2:10" x14ac:dyDescent="0.3">
      <c r="B411" s="7">
        <v>49049</v>
      </c>
      <c r="C411" s="6" t="s">
        <v>23</v>
      </c>
      <c r="D411" s="6">
        <v>24.9</v>
      </c>
      <c r="E411" s="5">
        <v>6.5</v>
      </c>
      <c r="F411">
        <f t="shared" si="34"/>
        <v>86.496100000000013</v>
      </c>
      <c r="G411" s="1">
        <f t="shared" si="30"/>
        <v>1.6184999999999974</v>
      </c>
      <c r="H411">
        <f t="shared" si="31"/>
        <v>88.11460000000001</v>
      </c>
      <c r="I411">
        <f t="shared" si="32"/>
        <v>0</v>
      </c>
      <c r="J411">
        <f t="shared" si="33"/>
        <v>88.11460000000001</v>
      </c>
    </row>
    <row r="412" spans="2:10" x14ac:dyDescent="0.3">
      <c r="B412" s="10">
        <v>49050</v>
      </c>
      <c r="C412" s="9" t="s">
        <v>15</v>
      </c>
      <c r="D412" s="9">
        <v>19.3</v>
      </c>
      <c r="E412" s="8">
        <v>0.8</v>
      </c>
      <c r="F412">
        <f t="shared" si="34"/>
        <v>88.11460000000001</v>
      </c>
      <c r="G412" s="1">
        <f t="shared" si="30"/>
        <v>0</v>
      </c>
      <c r="H412">
        <f t="shared" si="31"/>
        <v>88.11460000000001</v>
      </c>
      <c r="I412">
        <f t="shared" si="32"/>
        <v>0</v>
      </c>
      <c r="J412">
        <f t="shared" si="33"/>
        <v>88.11460000000001</v>
      </c>
    </row>
    <row r="413" spans="2:10" x14ac:dyDescent="0.3">
      <c r="B413" s="7">
        <v>49051</v>
      </c>
      <c r="C413" s="6" t="s">
        <v>23</v>
      </c>
      <c r="D413" s="6">
        <v>26.2</v>
      </c>
      <c r="E413" s="5">
        <v>2.8</v>
      </c>
      <c r="F413">
        <f t="shared" si="34"/>
        <v>88.11460000000001</v>
      </c>
      <c r="G413" s="1">
        <f t="shared" si="30"/>
        <v>0.73359999999999559</v>
      </c>
      <c r="H413">
        <f t="shared" si="31"/>
        <v>88.848200000000006</v>
      </c>
      <c r="I413">
        <f t="shared" si="32"/>
        <v>0</v>
      </c>
      <c r="J413">
        <f t="shared" si="33"/>
        <v>88.848200000000006</v>
      </c>
    </row>
    <row r="414" spans="2:10" x14ac:dyDescent="0.3">
      <c r="B414" s="10">
        <v>49052</v>
      </c>
      <c r="C414" s="9" t="s">
        <v>0</v>
      </c>
      <c r="D414" s="9">
        <v>28.1</v>
      </c>
      <c r="E414" s="8">
        <v>0.6</v>
      </c>
      <c r="F414">
        <f t="shared" si="34"/>
        <v>88.848200000000006</v>
      </c>
      <c r="G414" s="1">
        <f t="shared" si="30"/>
        <v>0</v>
      </c>
      <c r="H414">
        <f t="shared" si="31"/>
        <v>88.848200000000006</v>
      </c>
      <c r="I414">
        <f t="shared" si="32"/>
        <v>0</v>
      </c>
      <c r="J414">
        <f t="shared" si="33"/>
        <v>88.848200000000006</v>
      </c>
    </row>
    <row r="415" spans="2:10" x14ac:dyDescent="0.3">
      <c r="B415" s="7">
        <v>49053</v>
      </c>
      <c r="C415" s="6" t="s">
        <v>25</v>
      </c>
      <c r="D415" s="6">
        <v>17</v>
      </c>
      <c r="E415" s="5">
        <v>4.8</v>
      </c>
      <c r="F415">
        <f t="shared" si="34"/>
        <v>88.848200000000006</v>
      </c>
      <c r="G415" s="1">
        <f t="shared" si="30"/>
        <v>0.8160000000000025</v>
      </c>
      <c r="H415">
        <f t="shared" si="31"/>
        <v>89.664200000000008</v>
      </c>
      <c r="I415">
        <f t="shared" si="32"/>
        <v>0</v>
      </c>
      <c r="J415">
        <f t="shared" si="33"/>
        <v>89.664200000000008</v>
      </c>
    </row>
    <row r="416" spans="2:10" x14ac:dyDescent="0.3">
      <c r="B416" s="10">
        <v>49054</v>
      </c>
      <c r="C416" s="9" t="s">
        <v>23</v>
      </c>
      <c r="D416" s="9">
        <v>28.5</v>
      </c>
      <c r="E416" s="8">
        <v>7.1</v>
      </c>
      <c r="F416">
        <f t="shared" si="34"/>
        <v>89.664200000000008</v>
      </c>
      <c r="G416" s="1">
        <f t="shared" si="30"/>
        <v>2.0234999999999985</v>
      </c>
      <c r="H416">
        <f t="shared" si="31"/>
        <v>91.687700000000007</v>
      </c>
      <c r="I416">
        <f t="shared" si="32"/>
        <v>0</v>
      </c>
      <c r="J416">
        <f t="shared" si="33"/>
        <v>91.687700000000007</v>
      </c>
    </row>
    <row r="417" spans="2:10" x14ac:dyDescent="0.3">
      <c r="B417" s="7">
        <v>49055</v>
      </c>
      <c r="C417" s="6" t="s">
        <v>16</v>
      </c>
      <c r="D417" s="6">
        <v>14.2</v>
      </c>
      <c r="E417" s="5">
        <v>2.1</v>
      </c>
      <c r="F417">
        <f t="shared" si="34"/>
        <v>91.687700000000007</v>
      </c>
      <c r="G417" s="1">
        <f t="shared" si="30"/>
        <v>0.29819999999999425</v>
      </c>
      <c r="H417">
        <f t="shared" si="31"/>
        <v>91.985900000000001</v>
      </c>
      <c r="I417">
        <f t="shared" si="32"/>
        <v>0</v>
      </c>
      <c r="J417">
        <f t="shared" si="33"/>
        <v>91.985900000000001</v>
      </c>
    </row>
    <row r="418" spans="2:10" x14ac:dyDescent="0.3">
      <c r="B418" s="10">
        <v>49056</v>
      </c>
      <c r="C418" s="9" t="s">
        <v>0</v>
      </c>
      <c r="D418" s="9">
        <v>24.9</v>
      </c>
      <c r="E418" s="8">
        <v>8.3000000000000007</v>
      </c>
      <c r="F418">
        <f t="shared" si="34"/>
        <v>91.985900000000001</v>
      </c>
      <c r="G418" s="1">
        <f t="shared" si="30"/>
        <v>2.0666999999999973</v>
      </c>
      <c r="H418">
        <f t="shared" si="31"/>
        <v>94.052599999999998</v>
      </c>
      <c r="I418">
        <f t="shared" si="32"/>
        <v>0</v>
      </c>
      <c r="J418">
        <f t="shared" si="33"/>
        <v>94.052599999999998</v>
      </c>
    </row>
    <row r="419" spans="2:10" x14ac:dyDescent="0.3">
      <c r="B419" s="7">
        <v>49057</v>
      </c>
      <c r="C419" s="6" t="s">
        <v>23</v>
      </c>
      <c r="D419" s="6">
        <v>19.100000000000001</v>
      </c>
      <c r="E419" s="5">
        <v>3.4</v>
      </c>
      <c r="F419">
        <f t="shared" si="34"/>
        <v>94.052599999999998</v>
      </c>
      <c r="G419" s="1">
        <f t="shared" si="30"/>
        <v>0.64939999999999998</v>
      </c>
      <c r="H419">
        <f t="shared" si="31"/>
        <v>94.701999999999998</v>
      </c>
      <c r="I419">
        <f t="shared" si="32"/>
        <v>0</v>
      </c>
      <c r="J419">
        <f t="shared" si="33"/>
        <v>94.701999999999998</v>
      </c>
    </row>
    <row r="420" spans="2:10" x14ac:dyDescent="0.3">
      <c r="B420" s="10">
        <v>49058</v>
      </c>
      <c r="C420" s="9" t="s">
        <v>8</v>
      </c>
      <c r="D420" s="9">
        <v>14.9</v>
      </c>
      <c r="E420" s="8">
        <v>23.1</v>
      </c>
      <c r="F420">
        <f t="shared" si="34"/>
        <v>94.701999999999998</v>
      </c>
      <c r="G420" s="1">
        <f t="shared" si="30"/>
        <v>3.441900000000004</v>
      </c>
      <c r="H420">
        <f t="shared" si="31"/>
        <v>98.143900000000002</v>
      </c>
      <c r="I420">
        <f t="shared" si="32"/>
        <v>0</v>
      </c>
      <c r="J420">
        <f t="shared" si="33"/>
        <v>98.143900000000002</v>
      </c>
    </row>
    <row r="421" spans="2:10" x14ac:dyDescent="0.3">
      <c r="B421" s="7">
        <v>49059</v>
      </c>
      <c r="C421" s="6" t="s">
        <v>1</v>
      </c>
      <c r="D421" s="6">
        <v>16.899999999999999</v>
      </c>
      <c r="E421" s="5">
        <v>6.8</v>
      </c>
      <c r="F421">
        <f t="shared" si="34"/>
        <v>98.143900000000002</v>
      </c>
      <c r="G421" s="1">
        <f t="shared" si="30"/>
        <v>1.1491999999999933</v>
      </c>
      <c r="H421">
        <f t="shared" si="31"/>
        <v>99.293099999999995</v>
      </c>
      <c r="I421">
        <f t="shared" si="32"/>
        <v>0</v>
      </c>
      <c r="J421">
        <f t="shared" si="33"/>
        <v>99.293099999999995</v>
      </c>
    </row>
    <row r="422" spans="2:10" x14ac:dyDescent="0.3">
      <c r="B422" s="10">
        <v>49060</v>
      </c>
      <c r="C422" s="9" t="s">
        <v>19</v>
      </c>
      <c r="D422" s="9">
        <v>15.9</v>
      </c>
      <c r="E422" s="8">
        <v>6.8</v>
      </c>
      <c r="F422">
        <f t="shared" si="34"/>
        <v>99.293099999999995</v>
      </c>
      <c r="G422" s="1">
        <f t="shared" si="30"/>
        <v>1.0811999999999955</v>
      </c>
      <c r="H422">
        <f t="shared" si="31"/>
        <v>100.37429999999999</v>
      </c>
      <c r="I422">
        <f t="shared" si="32"/>
        <v>1</v>
      </c>
      <c r="J422">
        <f t="shared" si="33"/>
        <v>0.37429999999999097</v>
      </c>
    </row>
    <row r="423" spans="2:10" x14ac:dyDescent="0.3">
      <c r="B423" s="7">
        <v>49061</v>
      </c>
      <c r="C423" s="6" t="s">
        <v>26</v>
      </c>
      <c r="D423" s="6">
        <v>26.3</v>
      </c>
      <c r="E423" s="5">
        <v>0.7</v>
      </c>
      <c r="F423">
        <f t="shared" si="34"/>
        <v>0.37429999999999097</v>
      </c>
      <c r="G423" s="1">
        <f t="shared" si="30"/>
        <v>0</v>
      </c>
      <c r="H423">
        <f t="shared" si="31"/>
        <v>0.37429999999999097</v>
      </c>
      <c r="I423">
        <f t="shared" si="32"/>
        <v>0</v>
      </c>
      <c r="J423">
        <f t="shared" si="33"/>
        <v>0.37429999999999097</v>
      </c>
    </row>
    <row r="424" spans="2:10" x14ac:dyDescent="0.3">
      <c r="B424" s="10">
        <v>49062</v>
      </c>
      <c r="C424" s="9" t="s">
        <v>8</v>
      </c>
      <c r="D424" s="9">
        <v>12.2</v>
      </c>
      <c r="E424" s="8">
        <v>0</v>
      </c>
      <c r="F424">
        <f t="shared" si="34"/>
        <v>0.37429999999999097</v>
      </c>
      <c r="G424" s="1">
        <f t="shared" si="30"/>
        <v>0</v>
      </c>
      <c r="H424">
        <f t="shared" si="31"/>
        <v>0.37429999999999097</v>
      </c>
      <c r="I424">
        <f t="shared" si="32"/>
        <v>0</v>
      </c>
      <c r="J424">
        <f t="shared" si="33"/>
        <v>0.37429999999999097</v>
      </c>
    </row>
    <row r="425" spans="2:10" x14ac:dyDescent="0.3">
      <c r="B425" s="7">
        <v>49063</v>
      </c>
      <c r="C425" s="6" t="s">
        <v>0</v>
      </c>
      <c r="D425" s="6">
        <v>27.5</v>
      </c>
      <c r="E425" s="5">
        <v>0</v>
      </c>
      <c r="F425">
        <f t="shared" si="34"/>
        <v>0.37429999999999097</v>
      </c>
      <c r="G425" s="1">
        <f t="shared" si="30"/>
        <v>0</v>
      </c>
      <c r="H425">
        <f t="shared" si="31"/>
        <v>0.37429999999999097</v>
      </c>
      <c r="I425">
        <f t="shared" si="32"/>
        <v>0</v>
      </c>
      <c r="J425">
        <f t="shared" si="33"/>
        <v>0.37429999999999097</v>
      </c>
    </row>
    <row r="426" spans="2:10" x14ac:dyDescent="0.3">
      <c r="B426" s="10">
        <v>49064</v>
      </c>
      <c r="C426" s="9" t="s">
        <v>11</v>
      </c>
      <c r="D426" s="9">
        <v>23</v>
      </c>
      <c r="E426" s="8">
        <v>0</v>
      </c>
      <c r="F426">
        <f t="shared" si="34"/>
        <v>0.37429999999999097</v>
      </c>
      <c r="G426" s="1">
        <f t="shared" si="30"/>
        <v>0</v>
      </c>
      <c r="H426">
        <f t="shared" si="31"/>
        <v>0.37429999999999097</v>
      </c>
      <c r="I426">
        <f t="shared" si="32"/>
        <v>0</v>
      </c>
      <c r="J426">
        <f t="shared" si="33"/>
        <v>0.37429999999999097</v>
      </c>
    </row>
    <row r="427" spans="2:10" x14ac:dyDescent="0.3">
      <c r="B427" s="7">
        <v>49065</v>
      </c>
      <c r="C427" s="6" t="s">
        <v>2</v>
      </c>
      <c r="D427" s="6">
        <v>17.899999999999999</v>
      </c>
      <c r="E427" s="5">
        <v>36.799999999999997</v>
      </c>
      <c r="F427">
        <f t="shared" si="34"/>
        <v>0.37429999999999097</v>
      </c>
      <c r="G427" s="1">
        <f t="shared" si="30"/>
        <v>6.5871999999999993</v>
      </c>
      <c r="H427">
        <f t="shared" si="31"/>
        <v>6.9614999999999903</v>
      </c>
      <c r="I427">
        <f t="shared" si="32"/>
        <v>0</v>
      </c>
      <c r="J427">
        <f t="shared" si="33"/>
        <v>6.9614999999999903</v>
      </c>
    </row>
    <row r="428" spans="2:10" x14ac:dyDescent="0.3">
      <c r="B428" s="10">
        <v>49066</v>
      </c>
      <c r="C428" s="9" t="s">
        <v>2</v>
      </c>
      <c r="D428" s="9">
        <v>27.3</v>
      </c>
      <c r="E428" s="8">
        <v>0</v>
      </c>
      <c r="F428">
        <f t="shared" si="34"/>
        <v>6.9614999999999903</v>
      </c>
      <c r="G428" s="1">
        <f t="shared" si="30"/>
        <v>0</v>
      </c>
      <c r="H428">
        <f t="shared" si="31"/>
        <v>6.9614999999999903</v>
      </c>
      <c r="I428">
        <f t="shared" si="32"/>
        <v>0</v>
      </c>
      <c r="J428">
        <f t="shared" si="33"/>
        <v>6.9614999999999903</v>
      </c>
    </row>
    <row r="429" spans="2:10" x14ac:dyDescent="0.3">
      <c r="B429" s="7">
        <v>49067</v>
      </c>
      <c r="C429" s="6" t="s">
        <v>27</v>
      </c>
      <c r="D429" s="6">
        <v>19.3</v>
      </c>
      <c r="E429" s="5">
        <v>0.4</v>
      </c>
      <c r="F429">
        <f t="shared" si="34"/>
        <v>6.9614999999999903</v>
      </c>
      <c r="G429" s="1">
        <f t="shared" si="30"/>
        <v>0</v>
      </c>
      <c r="H429">
        <f t="shared" si="31"/>
        <v>6.9614999999999903</v>
      </c>
      <c r="I429">
        <f t="shared" si="32"/>
        <v>0</v>
      </c>
      <c r="J429">
        <f t="shared" si="33"/>
        <v>6.9614999999999903</v>
      </c>
    </row>
    <row r="430" spans="2:10" x14ac:dyDescent="0.3">
      <c r="B430" s="10">
        <v>49068</v>
      </c>
      <c r="C430" s="9" t="s">
        <v>25</v>
      </c>
      <c r="D430" s="9">
        <v>25.5</v>
      </c>
      <c r="E430" s="8">
        <v>0</v>
      </c>
      <c r="F430">
        <f t="shared" si="34"/>
        <v>6.9614999999999903</v>
      </c>
      <c r="G430" s="1">
        <f t="shared" si="30"/>
        <v>0</v>
      </c>
      <c r="H430">
        <f t="shared" si="31"/>
        <v>6.9614999999999903</v>
      </c>
      <c r="I430">
        <f t="shared" si="32"/>
        <v>0</v>
      </c>
      <c r="J430">
        <f t="shared" si="33"/>
        <v>6.9614999999999903</v>
      </c>
    </row>
    <row r="431" spans="2:10" x14ac:dyDescent="0.3">
      <c r="B431" s="7">
        <v>49069</v>
      </c>
      <c r="C431" s="6" t="s">
        <v>10</v>
      </c>
      <c r="D431" s="6">
        <v>13.7</v>
      </c>
      <c r="E431" s="5">
        <v>11.7</v>
      </c>
      <c r="F431">
        <f t="shared" si="34"/>
        <v>6.9614999999999903</v>
      </c>
      <c r="G431" s="1">
        <f t="shared" si="30"/>
        <v>1.6029</v>
      </c>
      <c r="H431">
        <f t="shared" si="31"/>
        <v>8.5643999999999902</v>
      </c>
      <c r="I431">
        <f t="shared" si="32"/>
        <v>0</v>
      </c>
      <c r="J431">
        <f t="shared" si="33"/>
        <v>8.5643999999999902</v>
      </c>
    </row>
    <row r="432" spans="2:10" x14ac:dyDescent="0.3">
      <c r="B432" s="10">
        <v>49070</v>
      </c>
      <c r="C432" s="9" t="s">
        <v>2</v>
      </c>
      <c r="D432" s="9">
        <v>18.399999999999999</v>
      </c>
      <c r="E432" s="8">
        <v>0</v>
      </c>
      <c r="F432">
        <f t="shared" si="34"/>
        <v>8.5643999999999902</v>
      </c>
      <c r="G432" s="1">
        <f t="shared" si="30"/>
        <v>0</v>
      </c>
      <c r="H432">
        <f t="shared" si="31"/>
        <v>8.5643999999999902</v>
      </c>
      <c r="I432">
        <f t="shared" si="32"/>
        <v>0</v>
      </c>
      <c r="J432">
        <f t="shared" si="33"/>
        <v>8.5643999999999902</v>
      </c>
    </row>
    <row r="433" spans="2:10" x14ac:dyDescent="0.3">
      <c r="B433" s="7">
        <v>49071</v>
      </c>
      <c r="C433" s="6" t="s">
        <v>3</v>
      </c>
      <c r="D433" s="6">
        <v>11.1</v>
      </c>
      <c r="E433" s="5">
        <v>0</v>
      </c>
      <c r="F433">
        <f t="shared" si="34"/>
        <v>8.5643999999999902</v>
      </c>
      <c r="G433" s="1">
        <f t="shared" si="30"/>
        <v>0</v>
      </c>
      <c r="H433">
        <f t="shared" si="31"/>
        <v>8.5643999999999902</v>
      </c>
      <c r="I433">
        <f t="shared" si="32"/>
        <v>0</v>
      </c>
      <c r="J433">
        <f t="shared" si="33"/>
        <v>8.5643999999999902</v>
      </c>
    </row>
    <row r="434" spans="2:10" x14ac:dyDescent="0.3">
      <c r="B434" s="10">
        <v>49072</v>
      </c>
      <c r="C434" s="9" t="s">
        <v>19</v>
      </c>
      <c r="D434" s="9">
        <v>28</v>
      </c>
      <c r="E434" s="8">
        <v>0</v>
      </c>
      <c r="F434">
        <f t="shared" si="34"/>
        <v>8.5643999999999902</v>
      </c>
      <c r="G434" s="1">
        <f t="shared" si="30"/>
        <v>0</v>
      </c>
      <c r="H434">
        <f t="shared" si="31"/>
        <v>8.5643999999999902</v>
      </c>
      <c r="I434">
        <f t="shared" si="32"/>
        <v>0</v>
      </c>
      <c r="J434">
        <f t="shared" si="33"/>
        <v>8.5643999999999902</v>
      </c>
    </row>
    <row r="435" spans="2:10" x14ac:dyDescent="0.3">
      <c r="B435" s="7">
        <v>49073</v>
      </c>
      <c r="C435" s="6" t="s">
        <v>10</v>
      </c>
      <c r="D435" s="6">
        <v>16.2</v>
      </c>
      <c r="E435" s="5">
        <v>13.7</v>
      </c>
      <c r="F435">
        <f t="shared" si="34"/>
        <v>8.5643999999999902</v>
      </c>
      <c r="G435" s="1">
        <f t="shared" si="30"/>
        <v>2.2194000000000003</v>
      </c>
      <c r="H435">
        <f t="shared" si="31"/>
        <v>10.783799999999991</v>
      </c>
      <c r="I435">
        <f t="shared" si="32"/>
        <v>0</v>
      </c>
      <c r="J435">
        <f t="shared" si="33"/>
        <v>10.783799999999991</v>
      </c>
    </row>
    <row r="436" spans="2:10" x14ac:dyDescent="0.3">
      <c r="B436" s="10">
        <v>49074</v>
      </c>
      <c r="C436" s="9" t="s">
        <v>2</v>
      </c>
      <c r="D436" s="9">
        <v>12.1</v>
      </c>
      <c r="E436" s="8">
        <v>37.200000000000003</v>
      </c>
      <c r="F436">
        <f t="shared" si="34"/>
        <v>10.783799999999991</v>
      </c>
      <c r="G436" s="1">
        <f t="shared" si="30"/>
        <v>4.5012000000000008</v>
      </c>
      <c r="H436">
        <f t="shared" si="31"/>
        <v>15.284999999999991</v>
      </c>
      <c r="I436">
        <f t="shared" si="32"/>
        <v>0</v>
      </c>
      <c r="J436">
        <f t="shared" si="33"/>
        <v>15.284999999999991</v>
      </c>
    </row>
    <row r="437" spans="2:10" x14ac:dyDescent="0.3">
      <c r="B437" s="7">
        <v>49075</v>
      </c>
      <c r="C437" s="6" t="s">
        <v>12</v>
      </c>
      <c r="D437" s="6">
        <v>21.4</v>
      </c>
      <c r="E437" s="5">
        <v>3.1</v>
      </c>
      <c r="F437">
        <f t="shared" si="34"/>
        <v>15.284999999999991</v>
      </c>
      <c r="G437" s="1">
        <f t="shared" si="30"/>
        <v>0.66339999999999932</v>
      </c>
      <c r="H437">
        <f t="shared" si="31"/>
        <v>15.948399999999991</v>
      </c>
      <c r="I437">
        <f t="shared" si="32"/>
        <v>0</v>
      </c>
      <c r="J437">
        <f t="shared" si="33"/>
        <v>15.948399999999991</v>
      </c>
    </row>
    <row r="438" spans="2:10" x14ac:dyDescent="0.3">
      <c r="B438" s="10">
        <v>49076</v>
      </c>
      <c r="C438" s="9" t="s">
        <v>8</v>
      </c>
      <c r="D438" s="9">
        <v>11.2</v>
      </c>
      <c r="E438" s="8">
        <v>0</v>
      </c>
      <c r="F438">
        <f t="shared" si="34"/>
        <v>15.948399999999991</v>
      </c>
      <c r="G438" s="1">
        <f t="shared" si="30"/>
        <v>0</v>
      </c>
      <c r="H438">
        <f t="shared" si="31"/>
        <v>15.948399999999991</v>
      </c>
      <c r="I438">
        <f t="shared" si="32"/>
        <v>0</v>
      </c>
      <c r="J438">
        <f t="shared" si="33"/>
        <v>15.948399999999991</v>
      </c>
    </row>
    <row r="439" spans="2:10" x14ac:dyDescent="0.3">
      <c r="B439" s="7">
        <v>49077</v>
      </c>
      <c r="C439" s="6" t="s">
        <v>7</v>
      </c>
      <c r="D439" s="6">
        <v>18.399999999999999</v>
      </c>
      <c r="E439" s="5">
        <v>0.2</v>
      </c>
      <c r="F439">
        <f t="shared" si="34"/>
        <v>15.948399999999991</v>
      </c>
      <c r="G439" s="1">
        <f t="shared" si="30"/>
        <v>0</v>
      </c>
      <c r="H439">
        <f t="shared" si="31"/>
        <v>15.948399999999991</v>
      </c>
      <c r="I439">
        <f t="shared" si="32"/>
        <v>0</v>
      </c>
      <c r="J439">
        <f t="shared" si="33"/>
        <v>15.948399999999991</v>
      </c>
    </row>
    <row r="440" spans="2:10" x14ac:dyDescent="0.3">
      <c r="B440" s="10">
        <v>49078</v>
      </c>
      <c r="C440" s="9" t="s">
        <v>19</v>
      </c>
      <c r="D440" s="9">
        <v>13.7</v>
      </c>
      <c r="E440" s="8">
        <v>0</v>
      </c>
      <c r="F440">
        <f t="shared" si="34"/>
        <v>15.948399999999991</v>
      </c>
      <c r="G440" s="1">
        <f t="shared" si="30"/>
        <v>0</v>
      </c>
      <c r="H440">
        <f t="shared" si="31"/>
        <v>15.948399999999991</v>
      </c>
      <c r="I440">
        <f t="shared" si="32"/>
        <v>0</v>
      </c>
      <c r="J440">
        <f t="shared" si="33"/>
        <v>15.948399999999991</v>
      </c>
    </row>
    <row r="441" spans="2:10" x14ac:dyDescent="0.3">
      <c r="B441" s="7">
        <v>49079</v>
      </c>
      <c r="C441" s="6" t="s">
        <v>2</v>
      </c>
      <c r="D441" s="6">
        <v>10.4</v>
      </c>
      <c r="E441" s="5">
        <v>15.6</v>
      </c>
      <c r="F441">
        <f t="shared" si="34"/>
        <v>15.948399999999991</v>
      </c>
      <c r="G441" s="1">
        <f t="shared" si="30"/>
        <v>1.6224000000000007</v>
      </c>
      <c r="H441">
        <f t="shared" si="31"/>
        <v>17.570799999999991</v>
      </c>
      <c r="I441">
        <f t="shared" si="32"/>
        <v>0</v>
      </c>
      <c r="J441">
        <f t="shared" si="33"/>
        <v>17.570799999999991</v>
      </c>
    </row>
    <row r="442" spans="2:10" x14ac:dyDescent="0.3">
      <c r="B442" s="10">
        <v>49080</v>
      </c>
      <c r="C442" s="9" t="s">
        <v>18</v>
      </c>
      <c r="D442" s="9">
        <v>21.8</v>
      </c>
      <c r="E442" s="8">
        <v>0</v>
      </c>
      <c r="F442">
        <f t="shared" si="34"/>
        <v>17.570799999999991</v>
      </c>
      <c r="G442" s="1">
        <f t="shared" si="30"/>
        <v>0</v>
      </c>
      <c r="H442">
        <f t="shared" si="31"/>
        <v>17.570799999999991</v>
      </c>
      <c r="I442">
        <f t="shared" si="32"/>
        <v>0</v>
      </c>
      <c r="J442">
        <f t="shared" si="33"/>
        <v>17.570799999999991</v>
      </c>
    </row>
    <row r="443" spans="2:10" x14ac:dyDescent="0.3">
      <c r="B443" s="7">
        <v>49081</v>
      </c>
      <c r="C443" s="6" t="s">
        <v>0</v>
      </c>
      <c r="D443" s="6">
        <v>11</v>
      </c>
      <c r="E443" s="5">
        <v>0.4</v>
      </c>
      <c r="F443">
        <f t="shared" si="34"/>
        <v>17.570799999999991</v>
      </c>
      <c r="G443" s="1">
        <f t="shared" si="30"/>
        <v>0</v>
      </c>
      <c r="H443">
        <f t="shared" si="31"/>
        <v>17.570799999999991</v>
      </c>
      <c r="I443">
        <f t="shared" si="32"/>
        <v>0</v>
      </c>
      <c r="J443">
        <f t="shared" si="33"/>
        <v>17.570799999999991</v>
      </c>
    </row>
    <row r="444" spans="2:10" x14ac:dyDescent="0.3">
      <c r="B444" s="10">
        <v>49082</v>
      </c>
      <c r="C444" s="9" t="s">
        <v>8</v>
      </c>
      <c r="D444" s="9">
        <v>19</v>
      </c>
      <c r="E444" s="8">
        <v>21.9</v>
      </c>
      <c r="F444">
        <f t="shared" si="34"/>
        <v>17.570799999999991</v>
      </c>
      <c r="G444" s="1">
        <f t="shared" si="30"/>
        <v>4.1610000000000014</v>
      </c>
      <c r="H444">
        <f t="shared" si="31"/>
        <v>21.731799999999993</v>
      </c>
      <c r="I444">
        <f t="shared" si="32"/>
        <v>0</v>
      </c>
      <c r="J444">
        <f t="shared" si="33"/>
        <v>21.731799999999993</v>
      </c>
    </row>
    <row r="445" spans="2:10" x14ac:dyDescent="0.3">
      <c r="B445" s="7">
        <v>49083</v>
      </c>
      <c r="C445" s="6" t="s">
        <v>8</v>
      </c>
      <c r="D445" s="6">
        <v>12.5</v>
      </c>
      <c r="E445" s="5">
        <v>0</v>
      </c>
      <c r="F445">
        <f t="shared" si="34"/>
        <v>21.731799999999993</v>
      </c>
      <c r="G445" s="1">
        <f t="shared" si="30"/>
        <v>0</v>
      </c>
      <c r="H445">
        <f t="shared" si="31"/>
        <v>21.731799999999993</v>
      </c>
      <c r="I445">
        <f t="shared" si="32"/>
        <v>0</v>
      </c>
      <c r="J445">
        <f t="shared" si="33"/>
        <v>21.731799999999993</v>
      </c>
    </row>
    <row r="446" spans="2:10" x14ac:dyDescent="0.3">
      <c r="B446" s="10">
        <v>49084</v>
      </c>
      <c r="C446" s="9" t="s">
        <v>14</v>
      </c>
      <c r="D446" s="9">
        <v>13.6</v>
      </c>
      <c r="E446" s="8">
        <v>12.6</v>
      </c>
      <c r="F446">
        <f t="shared" si="34"/>
        <v>21.731799999999993</v>
      </c>
      <c r="G446" s="1">
        <f t="shared" si="30"/>
        <v>1.7135999999999996</v>
      </c>
      <c r="H446">
        <f t="shared" si="31"/>
        <v>23.445399999999992</v>
      </c>
      <c r="I446">
        <f t="shared" si="32"/>
        <v>0</v>
      </c>
      <c r="J446">
        <f t="shared" si="33"/>
        <v>23.445399999999992</v>
      </c>
    </row>
    <row r="447" spans="2:10" x14ac:dyDescent="0.3">
      <c r="B447" s="7">
        <v>49085</v>
      </c>
      <c r="C447" s="6" t="s">
        <v>8</v>
      </c>
      <c r="D447" s="6">
        <v>20.2</v>
      </c>
      <c r="E447" s="5">
        <v>17.899999999999999</v>
      </c>
      <c r="F447">
        <f t="shared" si="34"/>
        <v>23.445399999999992</v>
      </c>
      <c r="G447" s="1">
        <f t="shared" si="30"/>
        <v>3.6158000000000001</v>
      </c>
      <c r="H447">
        <f t="shared" si="31"/>
        <v>27.061199999999992</v>
      </c>
      <c r="I447">
        <f t="shared" si="32"/>
        <v>0</v>
      </c>
      <c r="J447">
        <f t="shared" si="33"/>
        <v>27.061199999999992</v>
      </c>
    </row>
    <row r="448" spans="2:10" x14ac:dyDescent="0.3">
      <c r="B448" s="10">
        <v>49086</v>
      </c>
      <c r="C448" s="9" t="s">
        <v>8</v>
      </c>
      <c r="D448" s="9">
        <v>28.7</v>
      </c>
      <c r="E448" s="8">
        <v>0</v>
      </c>
      <c r="F448">
        <f t="shared" si="34"/>
        <v>27.061199999999992</v>
      </c>
      <c r="G448" s="1">
        <f t="shared" si="30"/>
        <v>0</v>
      </c>
      <c r="H448">
        <f t="shared" si="31"/>
        <v>27.061199999999992</v>
      </c>
      <c r="I448">
        <f t="shared" si="32"/>
        <v>0</v>
      </c>
      <c r="J448">
        <f t="shared" si="33"/>
        <v>27.061199999999992</v>
      </c>
    </row>
    <row r="449" spans="2:10" x14ac:dyDescent="0.3">
      <c r="B449" s="7">
        <v>49087</v>
      </c>
      <c r="C449" s="6" t="s">
        <v>12</v>
      </c>
      <c r="D449" s="6">
        <v>13.4</v>
      </c>
      <c r="E449" s="5">
        <v>4.8</v>
      </c>
      <c r="F449">
        <f t="shared" si="34"/>
        <v>27.061199999999992</v>
      </c>
      <c r="G449" s="1">
        <f t="shared" si="30"/>
        <v>0.64320000000000022</v>
      </c>
      <c r="H449">
        <f t="shared" si="31"/>
        <v>27.704399999999993</v>
      </c>
      <c r="I449">
        <f t="shared" si="32"/>
        <v>0</v>
      </c>
      <c r="J449">
        <f t="shared" si="33"/>
        <v>27.704399999999993</v>
      </c>
    </row>
    <row r="450" spans="2:10" x14ac:dyDescent="0.3">
      <c r="B450" s="10">
        <v>49088</v>
      </c>
      <c r="C450" s="9" t="s">
        <v>14</v>
      </c>
      <c r="D450" s="9">
        <v>12</v>
      </c>
      <c r="E450" s="8">
        <v>8.9</v>
      </c>
      <c r="F450">
        <f t="shared" si="34"/>
        <v>27.704399999999993</v>
      </c>
      <c r="G450" s="1">
        <f t="shared" si="30"/>
        <v>1.0680000000000014</v>
      </c>
      <c r="H450">
        <f t="shared" si="31"/>
        <v>28.772399999999994</v>
      </c>
      <c r="I450">
        <f t="shared" si="32"/>
        <v>0</v>
      </c>
      <c r="J450">
        <f t="shared" si="33"/>
        <v>28.772399999999994</v>
      </c>
    </row>
    <row r="451" spans="2:10" x14ac:dyDescent="0.3">
      <c r="B451" s="7">
        <v>49089</v>
      </c>
      <c r="C451" s="6" t="s">
        <v>9</v>
      </c>
      <c r="D451" s="6">
        <v>28.9</v>
      </c>
      <c r="E451" s="5">
        <v>13.9</v>
      </c>
      <c r="F451">
        <f t="shared" si="34"/>
        <v>28.772399999999994</v>
      </c>
      <c r="G451" s="1">
        <f t="shared" ref="G451:G514" si="35">H451-F451</f>
        <v>4.0171000000000028</v>
      </c>
      <c r="H451">
        <f t="shared" ref="H451:H514" si="36">IF(E451&gt;=1,(D451*E451%)+F451,F451)</f>
        <v>32.789499999999997</v>
      </c>
      <c r="I451">
        <f t="shared" ref="I451:I514" si="37">IF(H451&gt;=100,1,0)</f>
        <v>0</v>
      </c>
      <c r="J451">
        <f t="shared" ref="J451:J514" si="38">IF(I451=1,H451-100,H451)</f>
        <v>32.789499999999997</v>
      </c>
    </row>
    <row r="452" spans="2:10" x14ac:dyDescent="0.3">
      <c r="B452" s="10">
        <v>49090</v>
      </c>
      <c r="C452" s="9" t="s">
        <v>5</v>
      </c>
      <c r="D452" s="9">
        <v>25.2</v>
      </c>
      <c r="E452" s="8">
        <v>0</v>
      </c>
      <c r="F452">
        <f t="shared" ref="F452:F515" si="39">J451</f>
        <v>32.789499999999997</v>
      </c>
      <c r="G452" s="1">
        <f t="shared" si="35"/>
        <v>0</v>
      </c>
      <c r="H452">
        <f t="shared" si="36"/>
        <v>32.789499999999997</v>
      </c>
      <c r="I452">
        <f t="shared" si="37"/>
        <v>0</v>
      </c>
      <c r="J452">
        <f t="shared" si="38"/>
        <v>32.789499999999997</v>
      </c>
    </row>
    <row r="453" spans="2:10" x14ac:dyDescent="0.3">
      <c r="B453" s="7">
        <v>49091</v>
      </c>
      <c r="C453" s="6" t="s">
        <v>9</v>
      </c>
      <c r="D453" s="6">
        <v>18.600000000000001</v>
      </c>
      <c r="E453" s="5">
        <v>1.8</v>
      </c>
      <c r="F453">
        <f t="shared" si="39"/>
        <v>32.789499999999997</v>
      </c>
      <c r="G453" s="1">
        <f t="shared" si="35"/>
        <v>0.33480000000000132</v>
      </c>
      <c r="H453">
        <f t="shared" si="36"/>
        <v>33.124299999999998</v>
      </c>
      <c r="I453">
        <f t="shared" si="37"/>
        <v>0</v>
      </c>
      <c r="J453">
        <f t="shared" si="38"/>
        <v>33.124299999999998</v>
      </c>
    </row>
    <row r="454" spans="2:10" x14ac:dyDescent="0.3">
      <c r="B454" s="10">
        <v>49092</v>
      </c>
      <c r="C454" s="9" t="s">
        <v>20</v>
      </c>
      <c r="D454" s="9">
        <v>20</v>
      </c>
      <c r="E454" s="8">
        <v>2.4</v>
      </c>
      <c r="F454">
        <f t="shared" si="39"/>
        <v>33.124299999999998</v>
      </c>
      <c r="G454" s="1">
        <f t="shared" si="35"/>
        <v>0.47999999999999687</v>
      </c>
      <c r="H454">
        <f t="shared" si="36"/>
        <v>33.604299999999995</v>
      </c>
      <c r="I454">
        <f t="shared" si="37"/>
        <v>0</v>
      </c>
      <c r="J454">
        <f t="shared" si="38"/>
        <v>33.604299999999995</v>
      </c>
    </row>
    <row r="455" spans="2:10" x14ac:dyDescent="0.3">
      <c r="B455" s="7">
        <v>49093</v>
      </c>
      <c r="C455" s="6" t="s">
        <v>21</v>
      </c>
      <c r="D455" s="6">
        <v>14.3</v>
      </c>
      <c r="E455" s="5">
        <v>3.9</v>
      </c>
      <c r="F455">
        <f t="shared" si="39"/>
        <v>33.604299999999995</v>
      </c>
      <c r="G455" s="1">
        <f t="shared" si="35"/>
        <v>0.55769999999999698</v>
      </c>
      <c r="H455">
        <f t="shared" si="36"/>
        <v>34.161999999999992</v>
      </c>
      <c r="I455">
        <f t="shared" si="37"/>
        <v>0</v>
      </c>
      <c r="J455">
        <f t="shared" si="38"/>
        <v>34.161999999999992</v>
      </c>
    </row>
    <row r="456" spans="2:10" x14ac:dyDescent="0.3">
      <c r="B456" s="10">
        <v>49094</v>
      </c>
      <c r="C456" s="9" t="s">
        <v>8</v>
      </c>
      <c r="D456" s="9">
        <v>28.8</v>
      </c>
      <c r="E456" s="8">
        <v>25.1</v>
      </c>
      <c r="F456">
        <f t="shared" si="39"/>
        <v>34.161999999999992</v>
      </c>
      <c r="G456" s="1">
        <f t="shared" si="35"/>
        <v>7.2287999999999997</v>
      </c>
      <c r="H456">
        <f t="shared" si="36"/>
        <v>41.390799999999992</v>
      </c>
      <c r="I456">
        <f t="shared" si="37"/>
        <v>0</v>
      </c>
      <c r="J456">
        <f t="shared" si="38"/>
        <v>41.390799999999992</v>
      </c>
    </row>
    <row r="457" spans="2:10" x14ac:dyDescent="0.3">
      <c r="B457" s="7">
        <v>49095</v>
      </c>
      <c r="C457" s="6" t="s">
        <v>2</v>
      </c>
      <c r="D457" s="6">
        <v>26.8</v>
      </c>
      <c r="E457" s="5">
        <v>10.8</v>
      </c>
      <c r="F457">
        <f t="shared" si="39"/>
        <v>41.390799999999992</v>
      </c>
      <c r="G457" s="1">
        <f t="shared" si="35"/>
        <v>2.8943999999999974</v>
      </c>
      <c r="H457">
        <f t="shared" si="36"/>
        <v>44.285199999999989</v>
      </c>
      <c r="I457">
        <f t="shared" si="37"/>
        <v>0</v>
      </c>
      <c r="J457">
        <f t="shared" si="38"/>
        <v>44.285199999999989</v>
      </c>
    </row>
    <row r="458" spans="2:10" x14ac:dyDescent="0.3">
      <c r="B458" s="10">
        <v>49096</v>
      </c>
      <c r="C458" s="9" t="s">
        <v>2</v>
      </c>
      <c r="D458" s="9">
        <v>20.399999999999999</v>
      </c>
      <c r="E458" s="8">
        <v>0</v>
      </c>
      <c r="F458">
        <f t="shared" si="39"/>
        <v>44.285199999999989</v>
      </c>
      <c r="G458" s="1">
        <f t="shared" si="35"/>
        <v>0</v>
      </c>
      <c r="H458">
        <f t="shared" si="36"/>
        <v>44.285199999999989</v>
      </c>
      <c r="I458">
        <f t="shared" si="37"/>
        <v>0</v>
      </c>
      <c r="J458">
        <f t="shared" si="38"/>
        <v>44.285199999999989</v>
      </c>
    </row>
    <row r="459" spans="2:10" x14ac:dyDescent="0.3">
      <c r="B459" s="7">
        <v>49097</v>
      </c>
      <c r="C459" s="6" t="s">
        <v>5</v>
      </c>
      <c r="D459" s="6">
        <v>14.1</v>
      </c>
      <c r="E459" s="5">
        <v>4.5</v>
      </c>
      <c r="F459">
        <f t="shared" si="39"/>
        <v>44.285199999999989</v>
      </c>
      <c r="G459" s="1">
        <f t="shared" si="35"/>
        <v>0.63450000000000273</v>
      </c>
      <c r="H459">
        <f t="shared" si="36"/>
        <v>44.919699999999992</v>
      </c>
      <c r="I459">
        <f t="shared" si="37"/>
        <v>0</v>
      </c>
      <c r="J459">
        <f t="shared" si="38"/>
        <v>44.919699999999992</v>
      </c>
    </row>
    <row r="460" spans="2:10" x14ac:dyDescent="0.3">
      <c r="B460" s="10">
        <v>49098</v>
      </c>
      <c r="C460" s="9" t="s">
        <v>25</v>
      </c>
      <c r="D460" s="9">
        <v>28.1</v>
      </c>
      <c r="E460" s="8">
        <v>6.3</v>
      </c>
      <c r="F460">
        <f t="shared" si="39"/>
        <v>44.919699999999992</v>
      </c>
      <c r="G460" s="1">
        <f t="shared" si="35"/>
        <v>1.7702999999999989</v>
      </c>
      <c r="H460">
        <f t="shared" si="36"/>
        <v>46.689999999999991</v>
      </c>
      <c r="I460">
        <f t="shared" si="37"/>
        <v>0</v>
      </c>
      <c r="J460">
        <f t="shared" si="38"/>
        <v>46.689999999999991</v>
      </c>
    </row>
    <row r="461" spans="2:10" x14ac:dyDescent="0.3">
      <c r="B461" s="7">
        <v>49099</v>
      </c>
      <c r="C461" s="6" t="s">
        <v>4</v>
      </c>
      <c r="D461" s="6">
        <v>15.7</v>
      </c>
      <c r="E461" s="5">
        <v>11.5</v>
      </c>
      <c r="F461">
        <f t="shared" si="39"/>
        <v>46.689999999999991</v>
      </c>
      <c r="G461" s="1">
        <f t="shared" si="35"/>
        <v>1.8055000000000021</v>
      </c>
      <c r="H461">
        <f t="shared" si="36"/>
        <v>48.495499999999993</v>
      </c>
      <c r="I461">
        <f t="shared" si="37"/>
        <v>0</v>
      </c>
      <c r="J461">
        <f t="shared" si="38"/>
        <v>48.495499999999993</v>
      </c>
    </row>
    <row r="462" spans="2:10" x14ac:dyDescent="0.3">
      <c r="B462" s="10">
        <v>49100</v>
      </c>
      <c r="C462" s="9" t="s">
        <v>26</v>
      </c>
      <c r="D462" s="9">
        <v>27.7</v>
      </c>
      <c r="E462" s="8">
        <v>0.6</v>
      </c>
      <c r="F462">
        <f t="shared" si="39"/>
        <v>48.495499999999993</v>
      </c>
      <c r="G462" s="1">
        <f t="shared" si="35"/>
        <v>0</v>
      </c>
      <c r="H462">
        <f t="shared" si="36"/>
        <v>48.495499999999993</v>
      </c>
      <c r="I462">
        <f t="shared" si="37"/>
        <v>0</v>
      </c>
      <c r="J462">
        <f t="shared" si="38"/>
        <v>48.495499999999993</v>
      </c>
    </row>
    <row r="463" spans="2:10" x14ac:dyDescent="0.3">
      <c r="B463" s="7">
        <v>49101</v>
      </c>
      <c r="C463" s="6" t="s">
        <v>0</v>
      </c>
      <c r="D463" s="6">
        <v>22.9</v>
      </c>
      <c r="E463" s="5">
        <v>22.6</v>
      </c>
      <c r="F463">
        <f t="shared" si="39"/>
        <v>48.495499999999993</v>
      </c>
      <c r="G463" s="1">
        <f t="shared" si="35"/>
        <v>5.1753999999999962</v>
      </c>
      <c r="H463">
        <f t="shared" si="36"/>
        <v>53.670899999999989</v>
      </c>
      <c r="I463">
        <f t="shared" si="37"/>
        <v>0</v>
      </c>
      <c r="J463">
        <f t="shared" si="38"/>
        <v>53.670899999999989</v>
      </c>
    </row>
    <row r="464" spans="2:10" x14ac:dyDescent="0.3">
      <c r="B464" s="10">
        <v>49102</v>
      </c>
      <c r="C464" s="9" t="s">
        <v>4</v>
      </c>
      <c r="D464" s="9">
        <v>10.3</v>
      </c>
      <c r="E464" s="8">
        <v>0</v>
      </c>
      <c r="F464">
        <f t="shared" si="39"/>
        <v>53.670899999999989</v>
      </c>
      <c r="G464" s="1">
        <f t="shared" si="35"/>
        <v>0</v>
      </c>
      <c r="H464">
        <f t="shared" si="36"/>
        <v>53.670899999999989</v>
      </c>
      <c r="I464">
        <f t="shared" si="37"/>
        <v>0</v>
      </c>
      <c r="J464">
        <f t="shared" si="38"/>
        <v>53.670899999999989</v>
      </c>
    </row>
    <row r="465" spans="2:10" x14ac:dyDescent="0.3">
      <c r="B465" s="7">
        <v>49103</v>
      </c>
      <c r="C465" s="6" t="s">
        <v>15</v>
      </c>
      <c r="D465" s="6">
        <v>28.4</v>
      </c>
      <c r="E465" s="5">
        <v>4</v>
      </c>
      <c r="F465">
        <f t="shared" si="39"/>
        <v>53.670899999999989</v>
      </c>
      <c r="G465" s="1">
        <f t="shared" si="35"/>
        <v>1.1360000000000028</v>
      </c>
      <c r="H465">
        <f t="shared" si="36"/>
        <v>54.806899999999992</v>
      </c>
      <c r="I465">
        <f t="shared" si="37"/>
        <v>0</v>
      </c>
      <c r="J465">
        <f t="shared" si="38"/>
        <v>54.806899999999992</v>
      </c>
    </row>
    <row r="466" spans="2:10" x14ac:dyDescent="0.3">
      <c r="B466" s="10">
        <v>49104</v>
      </c>
      <c r="C466" s="9" t="s">
        <v>3</v>
      </c>
      <c r="D466" s="9">
        <v>18.7</v>
      </c>
      <c r="E466" s="8">
        <v>15</v>
      </c>
      <c r="F466">
        <f t="shared" si="39"/>
        <v>54.806899999999992</v>
      </c>
      <c r="G466" s="1">
        <f t="shared" si="35"/>
        <v>2.8049999999999997</v>
      </c>
      <c r="H466">
        <f t="shared" si="36"/>
        <v>57.611899999999991</v>
      </c>
      <c r="I466">
        <f t="shared" si="37"/>
        <v>0</v>
      </c>
      <c r="J466">
        <f t="shared" si="38"/>
        <v>57.611899999999991</v>
      </c>
    </row>
    <row r="467" spans="2:10" x14ac:dyDescent="0.3">
      <c r="B467" s="7">
        <v>49105</v>
      </c>
      <c r="C467" s="6" t="s">
        <v>2</v>
      </c>
      <c r="D467" s="6">
        <v>13.7</v>
      </c>
      <c r="E467" s="5">
        <v>9.4</v>
      </c>
      <c r="F467">
        <f t="shared" si="39"/>
        <v>57.611899999999991</v>
      </c>
      <c r="G467" s="1">
        <f t="shared" si="35"/>
        <v>1.2877999999999972</v>
      </c>
      <c r="H467">
        <f t="shared" si="36"/>
        <v>58.899699999999989</v>
      </c>
      <c r="I467">
        <f t="shared" si="37"/>
        <v>0</v>
      </c>
      <c r="J467">
        <f t="shared" si="38"/>
        <v>58.899699999999989</v>
      </c>
    </row>
    <row r="468" spans="2:10" x14ac:dyDescent="0.3">
      <c r="B468" s="10">
        <v>49106</v>
      </c>
      <c r="C468" s="9" t="s">
        <v>25</v>
      </c>
      <c r="D468" s="9">
        <v>16.3</v>
      </c>
      <c r="E468" s="8">
        <v>3.6</v>
      </c>
      <c r="F468">
        <f t="shared" si="39"/>
        <v>58.899699999999989</v>
      </c>
      <c r="G468" s="1">
        <f t="shared" si="35"/>
        <v>0.58679999999999666</v>
      </c>
      <c r="H468">
        <f t="shared" si="36"/>
        <v>59.486499999999985</v>
      </c>
      <c r="I468">
        <f t="shared" si="37"/>
        <v>0</v>
      </c>
      <c r="J468">
        <f t="shared" si="38"/>
        <v>59.486499999999985</v>
      </c>
    </row>
    <row r="469" spans="2:10" x14ac:dyDescent="0.3">
      <c r="B469" s="7">
        <v>49107</v>
      </c>
      <c r="C469" s="6" t="s">
        <v>1</v>
      </c>
      <c r="D469" s="6">
        <v>14</v>
      </c>
      <c r="E469" s="5">
        <v>0</v>
      </c>
      <c r="F469">
        <f t="shared" si="39"/>
        <v>59.486499999999985</v>
      </c>
      <c r="G469" s="1">
        <f t="shared" si="35"/>
        <v>0</v>
      </c>
      <c r="H469">
        <f t="shared" si="36"/>
        <v>59.486499999999985</v>
      </c>
      <c r="I469">
        <f t="shared" si="37"/>
        <v>0</v>
      </c>
      <c r="J469">
        <f t="shared" si="38"/>
        <v>59.486499999999985</v>
      </c>
    </row>
    <row r="470" spans="2:10" x14ac:dyDescent="0.3">
      <c r="B470" s="10">
        <v>49108</v>
      </c>
      <c r="C470" s="9" t="s">
        <v>14</v>
      </c>
      <c r="D470" s="9">
        <v>26</v>
      </c>
      <c r="E470" s="8">
        <v>5.5</v>
      </c>
      <c r="F470">
        <f t="shared" si="39"/>
        <v>59.486499999999985</v>
      </c>
      <c r="G470" s="1">
        <f t="shared" si="35"/>
        <v>1.4299999999999997</v>
      </c>
      <c r="H470">
        <f t="shared" si="36"/>
        <v>60.916499999999985</v>
      </c>
      <c r="I470">
        <f t="shared" si="37"/>
        <v>0</v>
      </c>
      <c r="J470">
        <f t="shared" si="38"/>
        <v>60.916499999999985</v>
      </c>
    </row>
    <row r="471" spans="2:10" x14ac:dyDescent="0.3">
      <c r="B471" s="7">
        <v>49109</v>
      </c>
      <c r="C471" s="6" t="s">
        <v>2</v>
      </c>
      <c r="D471" s="6">
        <v>27</v>
      </c>
      <c r="E471" s="5">
        <v>38.6</v>
      </c>
      <c r="F471">
        <f t="shared" si="39"/>
        <v>60.916499999999985</v>
      </c>
      <c r="G471" s="1">
        <f t="shared" si="35"/>
        <v>10.421999999999997</v>
      </c>
      <c r="H471">
        <f t="shared" si="36"/>
        <v>71.338499999999982</v>
      </c>
      <c r="I471">
        <f t="shared" si="37"/>
        <v>0</v>
      </c>
      <c r="J471">
        <f t="shared" si="38"/>
        <v>71.338499999999982</v>
      </c>
    </row>
    <row r="472" spans="2:10" x14ac:dyDescent="0.3">
      <c r="B472" s="10">
        <v>49110</v>
      </c>
      <c r="C472" s="9" t="s">
        <v>8</v>
      </c>
      <c r="D472" s="9">
        <v>26.6</v>
      </c>
      <c r="E472" s="8">
        <v>49.7</v>
      </c>
      <c r="F472">
        <f t="shared" si="39"/>
        <v>71.338499999999982</v>
      </c>
      <c r="G472" s="1">
        <f t="shared" si="35"/>
        <v>13.220200000000006</v>
      </c>
      <c r="H472">
        <f t="shared" si="36"/>
        <v>84.558699999999988</v>
      </c>
      <c r="I472">
        <f t="shared" si="37"/>
        <v>0</v>
      </c>
      <c r="J472">
        <f t="shared" si="38"/>
        <v>84.558699999999988</v>
      </c>
    </row>
    <row r="473" spans="2:10" x14ac:dyDescent="0.3">
      <c r="B473" s="7">
        <v>49111</v>
      </c>
      <c r="C473" s="6" t="s">
        <v>2</v>
      </c>
      <c r="D473" s="6">
        <v>20.9</v>
      </c>
      <c r="E473" s="5">
        <v>30</v>
      </c>
      <c r="F473">
        <f t="shared" si="39"/>
        <v>84.558699999999988</v>
      </c>
      <c r="G473" s="1">
        <f t="shared" si="35"/>
        <v>6.269999999999996</v>
      </c>
      <c r="H473">
        <f t="shared" si="36"/>
        <v>90.828699999999984</v>
      </c>
      <c r="I473">
        <f t="shared" si="37"/>
        <v>0</v>
      </c>
      <c r="J473">
        <f t="shared" si="38"/>
        <v>90.828699999999984</v>
      </c>
    </row>
    <row r="474" spans="2:10" x14ac:dyDescent="0.3">
      <c r="B474" s="10">
        <v>49112</v>
      </c>
      <c r="C474" s="9" t="s">
        <v>5</v>
      </c>
      <c r="D474" s="9">
        <v>28.5</v>
      </c>
      <c r="E474" s="8">
        <v>5.3</v>
      </c>
      <c r="F474">
        <f t="shared" si="39"/>
        <v>90.828699999999984</v>
      </c>
      <c r="G474" s="1">
        <f t="shared" si="35"/>
        <v>1.5104999999999933</v>
      </c>
      <c r="H474">
        <f t="shared" si="36"/>
        <v>92.339199999999977</v>
      </c>
      <c r="I474">
        <f t="shared" si="37"/>
        <v>0</v>
      </c>
      <c r="J474">
        <f t="shared" si="38"/>
        <v>92.339199999999977</v>
      </c>
    </row>
    <row r="475" spans="2:10" x14ac:dyDescent="0.3">
      <c r="B475" s="7">
        <v>49113</v>
      </c>
      <c r="C475" s="6" t="s">
        <v>16</v>
      </c>
      <c r="D475" s="6">
        <v>10.4</v>
      </c>
      <c r="E475" s="5">
        <v>0</v>
      </c>
      <c r="F475">
        <f t="shared" si="39"/>
        <v>92.339199999999977</v>
      </c>
      <c r="G475" s="1">
        <f t="shared" si="35"/>
        <v>0</v>
      </c>
      <c r="H475">
        <f t="shared" si="36"/>
        <v>92.339199999999977</v>
      </c>
      <c r="I475">
        <f t="shared" si="37"/>
        <v>0</v>
      </c>
      <c r="J475">
        <f t="shared" si="38"/>
        <v>92.339199999999977</v>
      </c>
    </row>
    <row r="476" spans="2:10" x14ac:dyDescent="0.3">
      <c r="B476" s="10">
        <v>49114</v>
      </c>
      <c r="C476" s="9" t="s">
        <v>3</v>
      </c>
      <c r="D476" s="9">
        <v>25.9</v>
      </c>
      <c r="E476" s="8">
        <v>9.1999999999999993</v>
      </c>
      <c r="F476">
        <f t="shared" si="39"/>
        <v>92.339199999999977</v>
      </c>
      <c r="G476" s="1">
        <f t="shared" si="35"/>
        <v>2.3828000000000031</v>
      </c>
      <c r="H476">
        <f t="shared" si="36"/>
        <v>94.72199999999998</v>
      </c>
      <c r="I476">
        <f t="shared" si="37"/>
        <v>0</v>
      </c>
      <c r="J476">
        <f t="shared" si="38"/>
        <v>94.72199999999998</v>
      </c>
    </row>
    <row r="477" spans="2:10" x14ac:dyDescent="0.3">
      <c r="B477" s="7">
        <v>49115</v>
      </c>
      <c r="C477" s="6" t="s">
        <v>9</v>
      </c>
      <c r="D477" s="6">
        <v>24.6</v>
      </c>
      <c r="E477" s="5">
        <v>11</v>
      </c>
      <c r="F477">
        <f t="shared" si="39"/>
        <v>94.72199999999998</v>
      </c>
      <c r="G477" s="1">
        <f t="shared" si="35"/>
        <v>2.7060000000000031</v>
      </c>
      <c r="H477">
        <f t="shared" si="36"/>
        <v>97.427999999999983</v>
      </c>
      <c r="I477">
        <f t="shared" si="37"/>
        <v>0</v>
      </c>
      <c r="J477">
        <f t="shared" si="38"/>
        <v>97.427999999999983</v>
      </c>
    </row>
    <row r="478" spans="2:10" x14ac:dyDescent="0.3">
      <c r="B478" s="10">
        <v>49116</v>
      </c>
      <c r="C478" s="9" t="s">
        <v>29</v>
      </c>
      <c r="D478" s="9">
        <v>22</v>
      </c>
      <c r="E478" s="8">
        <v>0</v>
      </c>
      <c r="F478">
        <f t="shared" si="39"/>
        <v>97.427999999999983</v>
      </c>
      <c r="G478" s="1">
        <f t="shared" si="35"/>
        <v>0</v>
      </c>
      <c r="H478">
        <f t="shared" si="36"/>
        <v>97.427999999999983</v>
      </c>
      <c r="I478">
        <f t="shared" si="37"/>
        <v>0</v>
      </c>
      <c r="J478">
        <f t="shared" si="38"/>
        <v>97.427999999999983</v>
      </c>
    </row>
    <row r="479" spans="2:10" x14ac:dyDescent="0.3">
      <c r="B479" s="7">
        <v>49117</v>
      </c>
      <c r="C479" s="6" t="s">
        <v>22</v>
      </c>
      <c r="D479" s="6">
        <v>16.8</v>
      </c>
      <c r="E479" s="5">
        <v>2.4</v>
      </c>
      <c r="F479">
        <f t="shared" si="39"/>
        <v>97.427999999999983</v>
      </c>
      <c r="G479" s="1">
        <f t="shared" si="35"/>
        <v>0.40319999999999823</v>
      </c>
      <c r="H479">
        <f t="shared" si="36"/>
        <v>97.831199999999981</v>
      </c>
      <c r="I479">
        <f t="shared" si="37"/>
        <v>0</v>
      </c>
      <c r="J479">
        <f t="shared" si="38"/>
        <v>97.831199999999981</v>
      </c>
    </row>
    <row r="480" spans="2:10" x14ac:dyDescent="0.3">
      <c r="B480" s="10">
        <v>49118</v>
      </c>
      <c r="C480" s="9" t="s">
        <v>8</v>
      </c>
      <c r="D480" s="9">
        <v>21.7</v>
      </c>
      <c r="E480" s="8">
        <v>44.1</v>
      </c>
      <c r="F480">
        <f t="shared" si="39"/>
        <v>97.831199999999981</v>
      </c>
      <c r="G480" s="1">
        <f t="shared" si="35"/>
        <v>9.5696999999999974</v>
      </c>
      <c r="H480">
        <f t="shared" si="36"/>
        <v>107.40089999999998</v>
      </c>
      <c r="I480">
        <f t="shared" si="37"/>
        <v>1</v>
      </c>
      <c r="J480">
        <f t="shared" si="38"/>
        <v>7.4008999999999787</v>
      </c>
    </row>
    <row r="481" spans="2:10" x14ac:dyDescent="0.3">
      <c r="B481" s="7">
        <v>49119</v>
      </c>
      <c r="C481" s="6" t="s">
        <v>19</v>
      </c>
      <c r="D481" s="6">
        <v>28.9</v>
      </c>
      <c r="E481" s="5">
        <v>0</v>
      </c>
      <c r="F481">
        <f t="shared" si="39"/>
        <v>7.4008999999999787</v>
      </c>
      <c r="G481" s="1">
        <f t="shared" si="35"/>
        <v>0</v>
      </c>
      <c r="H481">
        <f t="shared" si="36"/>
        <v>7.4008999999999787</v>
      </c>
      <c r="I481">
        <f t="shared" si="37"/>
        <v>0</v>
      </c>
      <c r="J481">
        <f t="shared" si="38"/>
        <v>7.4008999999999787</v>
      </c>
    </row>
    <row r="482" spans="2:10" x14ac:dyDescent="0.3">
      <c r="B482" s="10">
        <v>49120</v>
      </c>
      <c r="C482" s="9" t="s">
        <v>4</v>
      </c>
      <c r="D482" s="9">
        <v>26.6</v>
      </c>
      <c r="E482" s="8">
        <v>0.4</v>
      </c>
      <c r="F482">
        <f t="shared" si="39"/>
        <v>7.4008999999999787</v>
      </c>
      <c r="G482" s="1">
        <f t="shared" si="35"/>
        <v>0</v>
      </c>
      <c r="H482">
        <f t="shared" si="36"/>
        <v>7.4008999999999787</v>
      </c>
      <c r="I482">
        <f t="shared" si="37"/>
        <v>0</v>
      </c>
      <c r="J482">
        <f t="shared" si="38"/>
        <v>7.4008999999999787</v>
      </c>
    </row>
    <row r="483" spans="2:10" x14ac:dyDescent="0.3">
      <c r="B483" s="7">
        <v>49121</v>
      </c>
      <c r="C483" s="6" t="s">
        <v>14</v>
      </c>
      <c r="D483" s="6">
        <v>28</v>
      </c>
      <c r="E483" s="5">
        <v>16.7</v>
      </c>
      <c r="F483">
        <f t="shared" si="39"/>
        <v>7.4008999999999787</v>
      </c>
      <c r="G483" s="1">
        <f t="shared" si="35"/>
        <v>4.6759999999999984</v>
      </c>
      <c r="H483">
        <f t="shared" si="36"/>
        <v>12.076899999999977</v>
      </c>
      <c r="I483">
        <f t="shared" si="37"/>
        <v>0</v>
      </c>
      <c r="J483">
        <f t="shared" si="38"/>
        <v>12.076899999999977</v>
      </c>
    </row>
    <row r="484" spans="2:10" x14ac:dyDescent="0.3">
      <c r="B484" s="10">
        <v>49122</v>
      </c>
      <c r="C484" s="9" t="s">
        <v>23</v>
      </c>
      <c r="D484" s="9">
        <v>27.5</v>
      </c>
      <c r="E484" s="8">
        <v>0</v>
      </c>
      <c r="F484">
        <f t="shared" si="39"/>
        <v>12.076899999999977</v>
      </c>
      <c r="G484" s="1">
        <f t="shared" si="35"/>
        <v>0</v>
      </c>
      <c r="H484">
        <f t="shared" si="36"/>
        <v>12.076899999999977</v>
      </c>
      <c r="I484">
        <f t="shared" si="37"/>
        <v>0</v>
      </c>
      <c r="J484">
        <f t="shared" si="38"/>
        <v>12.076899999999977</v>
      </c>
    </row>
    <row r="485" spans="2:10" x14ac:dyDescent="0.3">
      <c r="B485" s="7">
        <v>49123</v>
      </c>
      <c r="C485" s="6" t="s">
        <v>5</v>
      </c>
      <c r="D485" s="6">
        <v>18.2</v>
      </c>
      <c r="E485" s="5">
        <v>0</v>
      </c>
      <c r="F485">
        <f t="shared" si="39"/>
        <v>12.076899999999977</v>
      </c>
      <c r="G485" s="1">
        <f t="shared" si="35"/>
        <v>0</v>
      </c>
      <c r="H485">
        <f t="shared" si="36"/>
        <v>12.076899999999977</v>
      </c>
      <c r="I485">
        <f t="shared" si="37"/>
        <v>0</v>
      </c>
      <c r="J485">
        <f t="shared" si="38"/>
        <v>12.076899999999977</v>
      </c>
    </row>
    <row r="486" spans="2:10" x14ac:dyDescent="0.3">
      <c r="B486" s="10">
        <v>49124</v>
      </c>
      <c r="C486" s="9" t="s">
        <v>3</v>
      </c>
      <c r="D486" s="9">
        <v>25.1</v>
      </c>
      <c r="E486" s="8">
        <v>0</v>
      </c>
      <c r="F486">
        <f t="shared" si="39"/>
        <v>12.076899999999977</v>
      </c>
      <c r="G486" s="1">
        <f t="shared" si="35"/>
        <v>0</v>
      </c>
      <c r="H486">
        <f t="shared" si="36"/>
        <v>12.076899999999977</v>
      </c>
      <c r="I486">
        <f t="shared" si="37"/>
        <v>0</v>
      </c>
      <c r="J486">
        <f t="shared" si="38"/>
        <v>12.076899999999977</v>
      </c>
    </row>
    <row r="487" spans="2:10" x14ac:dyDescent="0.3">
      <c r="B487" s="7">
        <v>49125</v>
      </c>
      <c r="C487" s="6" t="s">
        <v>27</v>
      </c>
      <c r="D487" s="6">
        <v>10.1</v>
      </c>
      <c r="E487" s="5">
        <v>0.2</v>
      </c>
      <c r="F487">
        <f t="shared" si="39"/>
        <v>12.076899999999977</v>
      </c>
      <c r="G487" s="1">
        <f t="shared" si="35"/>
        <v>0</v>
      </c>
      <c r="H487">
        <f t="shared" si="36"/>
        <v>12.076899999999977</v>
      </c>
      <c r="I487">
        <f t="shared" si="37"/>
        <v>0</v>
      </c>
      <c r="J487">
        <f t="shared" si="38"/>
        <v>12.076899999999977</v>
      </c>
    </row>
    <row r="488" spans="2:10" x14ac:dyDescent="0.3">
      <c r="B488" s="10">
        <v>49126</v>
      </c>
      <c r="C488" s="9" t="s">
        <v>14</v>
      </c>
      <c r="D488" s="9">
        <v>13.1</v>
      </c>
      <c r="E488" s="8">
        <v>7.9</v>
      </c>
      <c r="F488">
        <f t="shared" si="39"/>
        <v>12.076899999999977</v>
      </c>
      <c r="G488" s="1">
        <f t="shared" si="35"/>
        <v>1.0349000000000004</v>
      </c>
      <c r="H488">
        <f t="shared" si="36"/>
        <v>13.111799999999977</v>
      </c>
      <c r="I488">
        <f t="shared" si="37"/>
        <v>0</v>
      </c>
      <c r="J488">
        <f t="shared" si="38"/>
        <v>13.111799999999977</v>
      </c>
    </row>
    <row r="489" spans="2:10" x14ac:dyDescent="0.3">
      <c r="B489" s="7">
        <v>49127</v>
      </c>
      <c r="C489" s="6" t="s">
        <v>21</v>
      </c>
      <c r="D489" s="6">
        <v>22.9</v>
      </c>
      <c r="E489" s="5">
        <v>0</v>
      </c>
      <c r="F489">
        <f t="shared" si="39"/>
        <v>13.111799999999977</v>
      </c>
      <c r="G489" s="1">
        <f t="shared" si="35"/>
        <v>0</v>
      </c>
      <c r="H489">
        <f t="shared" si="36"/>
        <v>13.111799999999977</v>
      </c>
      <c r="I489">
        <f t="shared" si="37"/>
        <v>0</v>
      </c>
      <c r="J489">
        <f t="shared" si="38"/>
        <v>13.111799999999977</v>
      </c>
    </row>
    <row r="490" spans="2:10" x14ac:dyDescent="0.3">
      <c r="B490" s="10">
        <v>49128</v>
      </c>
      <c r="C490" s="9" t="s">
        <v>21</v>
      </c>
      <c r="D490" s="9">
        <v>26.3</v>
      </c>
      <c r="E490" s="8">
        <v>4</v>
      </c>
      <c r="F490">
        <f t="shared" si="39"/>
        <v>13.111799999999977</v>
      </c>
      <c r="G490" s="1">
        <f t="shared" si="35"/>
        <v>1.0519999999999996</v>
      </c>
      <c r="H490">
        <f t="shared" si="36"/>
        <v>14.163799999999977</v>
      </c>
      <c r="I490">
        <f t="shared" si="37"/>
        <v>0</v>
      </c>
      <c r="J490">
        <f t="shared" si="38"/>
        <v>14.163799999999977</v>
      </c>
    </row>
    <row r="491" spans="2:10" x14ac:dyDescent="0.3">
      <c r="B491" s="7">
        <v>49129</v>
      </c>
      <c r="C491" s="6" t="s">
        <v>2</v>
      </c>
      <c r="D491" s="6">
        <v>11.3</v>
      </c>
      <c r="E491" s="5">
        <v>19.8</v>
      </c>
      <c r="F491">
        <f t="shared" si="39"/>
        <v>14.163799999999977</v>
      </c>
      <c r="G491" s="1">
        <f t="shared" si="35"/>
        <v>2.2374000000000009</v>
      </c>
      <c r="H491">
        <f t="shared" si="36"/>
        <v>16.401199999999978</v>
      </c>
      <c r="I491">
        <f t="shared" si="37"/>
        <v>0</v>
      </c>
      <c r="J491">
        <f t="shared" si="38"/>
        <v>16.401199999999978</v>
      </c>
    </row>
    <row r="492" spans="2:10" x14ac:dyDescent="0.3">
      <c r="B492" s="10">
        <v>49130</v>
      </c>
      <c r="C492" s="9" t="s">
        <v>8</v>
      </c>
      <c r="D492" s="9">
        <v>30</v>
      </c>
      <c r="E492" s="8">
        <v>0</v>
      </c>
      <c r="F492">
        <f t="shared" si="39"/>
        <v>16.401199999999978</v>
      </c>
      <c r="G492" s="1">
        <f t="shared" si="35"/>
        <v>0</v>
      </c>
      <c r="H492">
        <f t="shared" si="36"/>
        <v>16.401199999999978</v>
      </c>
      <c r="I492">
        <f t="shared" si="37"/>
        <v>0</v>
      </c>
      <c r="J492">
        <f t="shared" si="38"/>
        <v>16.401199999999978</v>
      </c>
    </row>
    <row r="493" spans="2:10" x14ac:dyDescent="0.3">
      <c r="B493" s="7">
        <v>49131</v>
      </c>
      <c r="C493" s="6" t="s">
        <v>5</v>
      </c>
      <c r="D493" s="6">
        <v>20.399999999999999</v>
      </c>
      <c r="E493" s="5">
        <v>0</v>
      </c>
      <c r="F493">
        <f t="shared" si="39"/>
        <v>16.401199999999978</v>
      </c>
      <c r="G493" s="1">
        <f t="shared" si="35"/>
        <v>0</v>
      </c>
      <c r="H493">
        <f t="shared" si="36"/>
        <v>16.401199999999978</v>
      </c>
      <c r="I493">
        <f t="shared" si="37"/>
        <v>0</v>
      </c>
      <c r="J493">
        <f t="shared" si="38"/>
        <v>16.401199999999978</v>
      </c>
    </row>
    <row r="494" spans="2:10" x14ac:dyDescent="0.3">
      <c r="B494" s="10">
        <v>49132</v>
      </c>
      <c r="C494" s="9" t="s">
        <v>0</v>
      </c>
      <c r="D494" s="9">
        <v>24.5</v>
      </c>
      <c r="E494" s="8">
        <v>8.6999999999999993</v>
      </c>
      <c r="F494">
        <f t="shared" si="39"/>
        <v>16.401199999999978</v>
      </c>
      <c r="G494" s="1">
        <f t="shared" si="35"/>
        <v>2.1314999999999991</v>
      </c>
      <c r="H494">
        <f t="shared" si="36"/>
        <v>18.532699999999977</v>
      </c>
      <c r="I494">
        <f t="shared" si="37"/>
        <v>0</v>
      </c>
      <c r="J494">
        <f t="shared" si="38"/>
        <v>18.532699999999977</v>
      </c>
    </row>
    <row r="495" spans="2:10" x14ac:dyDescent="0.3">
      <c r="B495" s="7">
        <v>49133</v>
      </c>
      <c r="C495" s="6" t="s">
        <v>9</v>
      </c>
      <c r="D495" s="6">
        <v>17</v>
      </c>
      <c r="E495" s="5">
        <v>2.7</v>
      </c>
      <c r="F495">
        <f t="shared" si="39"/>
        <v>18.532699999999977</v>
      </c>
      <c r="G495" s="1">
        <f t="shared" si="35"/>
        <v>0.45899999999999963</v>
      </c>
      <c r="H495">
        <f t="shared" si="36"/>
        <v>18.991699999999977</v>
      </c>
      <c r="I495">
        <f t="shared" si="37"/>
        <v>0</v>
      </c>
      <c r="J495">
        <f t="shared" si="38"/>
        <v>18.991699999999977</v>
      </c>
    </row>
    <row r="496" spans="2:10" x14ac:dyDescent="0.3">
      <c r="B496" s="10">
        <v>49134</v>
      </c>
      <c r="C496" s="9" t="s">
        <v>2</v>
      </c>
      <c r="D496" s="9">
        <v>21</v>
      </c>
      <c r="E496" s="8">
        <v>5.6</v>
      </c>
      <c r="F496">
        <f t="shared" si="39"/>
        <v>18.991699999999977</v>
      </c>
      <c r="G496" s="1">
        <f t="shared" si="35"/>
        <v>1.1759999999999984</v>
      </c>
      <c r="H496">
        <f t="shared" si="36"/>
        <v>20.167699999999975</v>
      </c>
      <c r="I496">
        <f t="shared" si="37"/>
        <v>0</v>
      </c>
      <c r="J496">
        <f t="shared" si="38"/>
        <v>20.167699999999975</v>
      </c>
    </row>
    <row r="497" spans="2:10" x14ac:dyDescent="0.3">
      <c r="B497" s="7">
        <v>49135</v>
      </c>
      <c r="C497" s="6" t="s">
        <v>2</v>
      </c>
      <c r="D497" s="6">
        <v>20.7</v>
      </c>
      <c r="E497" s="5">
        <v>0</v>
      </c>
      <c r="F497">
        <f t="shared" si="39"/>
        <v>20.167699999999975</v>
      </c>
      <c r="G497" s="1">
        <f t="shared" si="35"/>
        <v>0</v>
      </c>
      <c r="H497">
        <f t="shared" si="36"/>
        <v>20.167699999999975</v>
      </c>
      <c r="I497">
        <f t="shared" si="37"/>
        <v>0</v>
      </c>
      <c r="J497">
        <f t="shared" si="38"/>
        <v>20.167699999999975</v>
      </c>
    </row>
    <row r="498" spans="2:10" x14ac:dyDescent="0.3">
      <c r="B498" s="10">
        <v>49136</v>
      </c>
      <c r="C498" s="9" t="s">
        <v>19</v>
      </c>
      <c r="D498" s="9">
        <v>26.7</v>
      </c>
      <c r="E498" s="8">
        <v>9.8000000000000007</v>
      </c>
      <c r="F498">
        <f t="shared" si="39"/>
        <v>20.167699999999975</v>
      </c>
      <c r="G498" s="1">
        <f t="shared" si="35"/>
        <v>2.6165999999999983</v>
      </c>
      <c r="H498">
        <f t="shared" si="36"/>
        <v>22.784299999999973</v>
      </c>
      <c r="I498">
        <f t="shared" si="37"/>
        <v>0</v>
      </c>
      <c r="J498">
        <f t="shared" si="38"/>
        <v>22.784299999999973</v>
      </c>
    </row>
    <row r="499" spans="2:10" x14ac:dyDescent="0.3">
      <c r="B499" s="7">
        <v>49137</v>
      </c>
      <c r="C499" s="6" t="s">
        <v>13</v>
      </c>
      <c r="D499" s="6">
        <v>10.199999999999999</v>
      </c>
      <c r="E499" s="5">
        <v>0.1</v>
      </c>
      <c r="F499">
        <f t="shared" si="39"/>
        <v>22.784299999999973</v>
      </c>
      <c r="G499" s="1">
        <f t="shared" si="35"/>
        <v>0</v>
      </c>
      <c r="H499">
        <f t="shared" si="36"/>
        <v>22.784299999999973</v>
      </c>
      <c r="I499">
        <f t="shared" si="37"/>
        <v>0</v>
      </c>
      <c r="J499">
        <f t="shared" si="38"/>
        <v>22.784299999999973</v>
      </c>
    </row>
    <row r="500" spans="2:10" x14ac:dyDescent="0.3">
      <c r="B500" s="10">
        <v>49138</v>
      </c>
      <c r="C500" s="9" t="s">
        <v>8</v>
      </c>
      <c r="D500" s="9">
        <v>15.7</v>
      </c>
      <c r="E500" s="8">
        <v>5.8</v>
      </c>
      <c r="F500">
        <f t="shared" si="39"/>
        <v>22.784299999999973</v>
      </c>
      <c r="G500" s="1">
        <f t="shared" si="35"/>
        <v>0.91059999999999874</v>
      </c>
      <c r="H500">
        <f t="shared" si="36"/>
        <v>23.694899999999972</v>
      </c>
      <c r="I500">
        <f t="shared" si="37"/>
        <v>0</v>
      </c>
      <c r="J500">
        <f t="shared" si="38"/>
        <v>23.694899999999972</v>
      </c>
    </row>
    <row r="501" spans="2:10" x14ac:dyDescent="0.3">
      <c r="B501" s="7">
        <v>49139</v>
      </c>
      <c r="C501" s="6" t="s">
        <v>17</v>
      </c>
      <c r="D501" s="6">
        <v>15.9</v>
      </c>
      <c r="E501" s="5">
        <v>2.2000000000000002</v>
      </c>
      <c r="F501">
        <f t="shared" si="39"/>
        <v>23.694899999999972</v>
      </c>
      <c r="G501" s="1">
        <f t="shared" si="35"/>
        <v>0.34979999999999833</v>
      </c>
      <c r="H501">
        <f t="shared" si="36"/>
        <v>24.04469999999997</v>
      </c>
      <c r="I501">
        <f t="shared" si="37"/>
        <v>0</v>
      </c>
      <c r="J501">
        <f t="shared" si="38"/>
        <v>24.04469999999997</v>
      </c>
    </row>
    <row r="502" spans="2:10" x14ac:dyDescent="0.3">
      <c r="B502" s="10">
        <v>49140</v>
      </c>
      <c r="C502" s="9" t="s">
        <v>2</v>
      </c>
      <c r="D502" s="9">
        <v>21</v>
      </c>
      <c r="E502" s="8">
        <v>13.1</v>
      </c>
      <c r="F502">
        <f t="shared" si="39"/>
        <v>24.04469999999997</v>
      </c>
      <c r="G502" s="1">
        <f t="shared" si="35"/>
        <v>2.7510000000000012</v>
      </c>
      <c r="H502">
        <f t="shared" si="36"/>
        <v>26.795699999999972</v>
      </c>
      <c r="I502">
        <f t="shared" si="37"/>
        <v>0</v>
      </c>
      <c r="J502">
        <f t="shared" si="38"/>
        <v>26.795699999999972</v>
      </c>
    </row>
    <row r="503" spans="2:10" x14ac:dyDescent="0.3">
      <c r="B503" s="7">
        <v>49141</v>
      </c>
      <c r="C503" s="6" t="s">
        <v>21</v>
      </c>
      <c r="D503" s="6">
        <v>10.9</v>
      </c>
      <c r="E503" s="5">
        <v>8.1</v>
      </c>
      <c r="F503">
        <f t="shared" si="39"/>
        <v>26.795699999999972</v>
      </c>
      <c r="G503" s="1">
        <f t="shared" si="35"/>
        <v>0.88289999999999935</v>
      </c>
      <c r="H503">
        <f t="shared" si="36"/>
        <v>27.678599999999971</v>
      </c>
      <c r="I503">
        <f t="shared" si="37"/>
        <v>0</v>
      </c>
      <c r="J503">
        <f t="shared" si="38"/>
        <v>27.678599999999971</v>
      </c>
    </row>
    <row r="504" spans="2:10" x14ac:dyDescent="0.3">
      <c r="B504" s="10">
        <v>49142</v>
      </c>
      <c r="C504" s="9" t="s">
        <v>5</v>
      </c>
      <c r="D504" s="9">
        <v>20.9</v>
      </c>
      <c r="E504" s="8">
        <v>5.9</v>
      </c>
      <c r="F504">
        <f t="shared" si="39"/>
        <v>27.678599999999971</v>
      </c>
      <c r="G504" s="1">
        <f t="shared" si="35"/>
        <v>1.2331000000000003</v>
      </c>
      <c r="H504">
        <f t="shared" si="36"/>
        <v>28.911699999999971</v>
      </c>
      <c r="I504">
        <f t="shared" si="37"/>
        <v>0</v>
      </c>
      <c r="J504">
        <f t="shared" si="38"/>
        <v>28.911699999999971</v>
      </c>
    </row>
    <row r="505" spans="2:10" x14ac:dyDescent="0.3">
      <c r="B505" s="7">
        <v>49143</v>
      </c>
      <c r="C505" s="6" t="s">
        <v>2</v>
      </c>
      <c r="D505" s="6">
        <v>21.8</v>
      </c>
      <c r="E505" s="5">
        <v>15.9</v>
      </c>
      <c r="F505">
        <f t="shared" si="39"/>
        <v>28.911699999999971</v>
      </c>
      <c r="G505" s="1">
        <f t="shared" si="35"/>
        <v>3.4661999999999971</v>
      </c>
      <c r="H505">
        <f t="shared" si="36"/>
        <v>32.377899999999968</v>
      </c>
      <c r="I505">
        <f t="shared" si="37"/>
        <v>0</v>
      </c>
      <c r="J505">
        <f t="shared" si="38"/>
        <v>32.377899999999968</v>
      </c>
    </row>
    <row r="506" spans="2:10" x14ac:dyDescent="0.3">
      <c r="B506" s="10">
        <v>49144</v>
      </c>
      <c r="C506" s="9" t="s">
        <v>14</v>
      </c>
      <c r="D506" s="9">
        <v>11.9</v>
      </c>
      <c r="E506" s="8">
        <v>18.100000000000001</v>
      </c>
      <c r="F506">
        <f t="shared" si="39"/>
        <v>32.377899999999968</v>
      </c>
      <c r="G506" s="1">
        <f t="shared" si="35"/>
        <v>2.1539000000000001</v>
      </c>
      <c r="H506">
        <f t="shared" si="36"/>
        <v>34.531799999999969</v>
      </c>
      <c r="I506">
        <f t="shared" si="37"/>
        <v>0</v>
      </c>
      <c r="J506">
        <f t="shared" si="38"/>
        <v>34.531799999999969</v>
      </c>
    </row>
    <row r="507" spans="2:10" x14ac:dyDescent="0.3">
      <c r="B507" s="7">
        <v>49145</v>
      </c>
      <c r="C507" s="6" t="s">
        <v>4</v>
      </c>
      <c r="D507" s="6">
        <v>12.9</v>
      </c>
      <c r="E507" s="5">
        <v>0</v>
      </c>
      <c r="F507">
        <f t="shared" si="39"/>
        <v>34.531799999999969</v>
      </c>
      <c r="G507" s="1">
        <f t="shared" si="35"/>
        <v>0</v>
      </c>
      <c r="H507">
        <f t="shared" si="36"/>
        <v>34.531799999999969</v>
      </c>
      <c r="I507">
        <f t="shared" si="37"/>
        <v>0</v>
      </c>
      <c r="J507">
        <f t="shared" si="38"/>
        <v>34.531799999999969</v>
      </c>
    </row>
    <row r="508" spans="2:10" x14ac:dyDescent="0.3">
      <c r="B508" s="10">
        <v>49146</v>
      </c>
      <c r="C508" s="9" t="s">
        <v>2</v>
      </c>
      <c r="D508" s="9">
        <v>14.9</v>
      </c>
      <c r="E508" s="8">
        <v>4.8</v>
      </c>
      <c r="F508">
        <f t="shared" si="39"/>
        <v>34.531799999999969</v>
      </c>
      <c r="G508" s="1">
        <f t="shared" si="35"/>
        <v>0.71520000000000294</v>
      </c>
      <c r="H508">
        <f t="shared" si="36"/>
        <v>35.246999999999971</v>
      </c>
      <c r="I508">
        <f t="shared" si="37"/>
        <v>0</v>
      </c>
      <c r="J508">
        <f t="shared" si="38"/>
        <v>35.246999999999971</v>
      </c>
    </row>
    <row r="509" spans="2:10" x14ac:dyDescent="0.3">
      <c r="B509" s="7">
        <v>49147</v>
      </c>
      <c r="C509" s="6" t="s">
        <v>8</v>
      </c>
      <c r="D509" s="6">
        <v>29.5</v>
      </c>
      <c r="E509" s="5">
        <v>0</v>
      </c>
      <c r="F509">
        <f t="shared" si="39"/>
        <v>35.246999999999971</v>
      </c>
      <c r="G509" s="1">
        <f t="shared" si="35"/>
        <v>0</v>
      </c>
      <c r="H509">
        <f t="shared" si="36"/>
        <v>35.246999999999971</v>
      </c>
      <c r="I509">
        <f t="shared" si="37"/>
        <v>0</v>
      </c>
      <c r="J509">
        <f t="shared" si="38"/>
        <v>35.246999999999971</v>
      </c>
    </row>
    <row r="510" spans="2:10" x14ac:dyDescent="0.3">
      <c r="B510" s="10">
        <v>49148</v>
      </c>
      <c r="C510" s="9" t="s">
        <v>2</v>
      </c>
      <c r="D510" s="9">
        <v>18.100000000000001</v>
      </c>
      <c r="E510" s="8">
        <v>0</v>
      </c>
      <c r="F510">
        <f t="shared" si="39"/>
        <v>35.246999999999971</v>
      </c>
      <c r="G510" s="1">
        <f t="shared" si="35"/>
        <v>0</v>
      </c>
      <c r="H510">
        <f t="shared" si="36"/>
        <v>35.246999999999971</v>
      </c>
      <c r="I510">
        <f t="shared" si="37"/>
        <v>0</v>
      </c>
      <c r="J510">
        <f t="shared" si="38"/>
        <v>35.246999999999971</v>
      </c>
    </row>
    <row r="511" spans="2:10" x14ac:dyDescent="0.3">
      <c r="B511" s="7">
        <v>49149</v>
      </c>
      <c r="C511" s="6" t="s">
        <v>10</v>
      </c>
      <c r="D511" s="6">
        <v>10.8</v>
      </c>
      <c r="E511" s="5">
        <v>11.8</v>
      </c>
      <c r="F511">
        <f t="shared" si="39"/>
        <v>35.246999999999971</v>
      </c>
      <c r="G511" s="1">
        <f t="shared" si="35"/>
        <v>1.2744</v>
      </c>
      <c r="H511">
        <f t="shared" si="36"/>
        <v>36.521399999999971</v>
      </c>
      <c r="I511">
        <f t="shared" si="37"/>
        <v>0</v>
      </c>
      <c r="J511">
        <f t="shared" si="38"/>
        <v>36.521399999999971</v>
      </c>
    </row>
    <row r="512" spans="2:10" x14ac:dyDescent="0.3">
      <c r="B512" s="10">
        <v>49150</v>
      </c>
      <c r="C512" s="9" t="s">
        <v>21</v>
      </c>
      <c r="D512" s="9">
        <v>13.5</v>
      </c>
      <c r="E512" s="8">
        <v>5.4</v>
      </c>
      <c r="F512">
        <f t="shared" si="39"/>
        <v>36.521399999999971</v>
      </c>
      <c r="G512" s="1">
        <f t="shared" si="35"/>
        <v>0.7289999999999992</v>
      </c>
      <c r="H512">
        <f t="shared" si="36"/>
        <v>37.250399999999971</v>
      </c>
      <c r="I512">
        <f t="shared" si="37"/>
        <v>0</v>
      </c>
      <c r="J512">
        <f t="shared" si="38"/>
        <v>37.250399999999971</v>
      </c>
    </row>
    <row r="513" spans="2:10" x14ac:dyDescent="0.3">
      <c r="B513" s="7">
        <v>49151</v>
      </c>
      <c r="C513" s="6" t="s">
        <v>5</v>
      </c>
      <c r="D513" s="6">
        <v>15.9</v>
      </c>
      <c r="E513" s="5">
        <v>0</v>
      </c>
      <c r="F513">
        <f t="shared" si="39"/>
        <v>37.250399999999971</v>
      </c>
      <c r="G513" s="1">
        <f t="shared" si="35"/>
        <v>0</v>
      </c>
      <c r="H513">
        <f t="shared" si="36"/>
        <v>37.250399999999971</v>
      </c>
      <c r="I513">
        <f t="shared" si="37"/>
        <v>0</v>
      </c>
      <c r="J513">
        <f t="shared" si="38"/>
        <v>37.250399999999971</v>
      </c>
    </row>
    <row r="514" spans="2:10" x14ac:dyDescent="0.3">
      <c r="B514" s="10">
        <v>49152</v>
      </c>
      <c r="C514" s="9" t="s">
        <v>20</v>
      </c>
      <c r="D514" s="9">
        <v>23.1</v>
      </c>
      <c r="E514" s="8">
        <v>0</v>
      </c>
      <c r="F514">
        <f t="shared" si="39"/>
        <v>37.250399999999971</v>
      </c>
      <c r="G514" s="1">
        <f t="shared" si="35"/>
        <v>0</v>
      </c>
      <c r="H514">
        <f t="shared" si="36"/>
        <v>37.250399999999971</v>
      </c>
      <c r="I514">
        <f t="shared" si="37"/>
        <v>0</v>
      </c>
      <c r="J514">
        <f t="shared" si="38"/>
        <v>37.250399999999971</v>
      </c>
    </row>
    <row r="515" spans="2:10" x14ac:dyDescent="0.3">
      <c r="B515" s="7">
        <v>49153</v>
      </c>
      <c r="C515" s="6" t="s">
        <v>29</v>
      </c>
      <c r="D515" s="6">
        <v>26.7</v>
      </c>
      <c r="E515" s="5">
        <v>0</v>
      </c>
      <c r="F515">
        <f t="shared" si="39"/>
        <v>37.250399999999971</v>
      </c>
      <c r="G515" s="1">
        <f t="shared" ref="G515:G578" si="40">H515-F515</f>
        <v>0</v>
      </c>
      <c r="H515">
        <f t="shared" ref="H515:H578" si="41">IF(E515&gt;=1,(D515*E515%)+F515,F515)</f>
        <v>37.250399999999971</v>
      </c>
      <c r="I515">
        <f t="shared" ref="I515:I578" si="42">IF(H515&gt;=100,1,0)</f>
        <v>0</v>
      </c>
      <c r="J515">
        <f t="shared" ref="J515:J578" si="43">IF(I515=1,H515-100,H515)</f>
        <v>37.250399999999971</v>
      </c>
    </row>
    <row r="516" spans="2:10" x14ac:dyDescent="0.3">
      <c r="B516" s="10">
        <v>49154</v>
      </c>
      <c r="C516" s="9" t="s">
        <v>8</v>
      </c>
      <c r="D516" s="9">
        <v>26</v>
      </c>
      <c r="E516" s="8">
        <v>29.1</v>
      </c>
      <c r="F516">
        <f t="shared" ref="F516:F579" si="44">J515</f>
        <v>37.250399999999971</v>
      </c>
      <c r="G516" s="1">
        <f t="shared" si="40"/>
        <v>7.5660000000000025</v>
      </c>
      <c r="H516">
        <f t="shared" si="41"/>
        <v>44.816399999999973</v>
      </c>
      <c r="I516">
        <f t="shared" si="42"/>
        <v>0</v>
      </c>
      <c r="J516">
        <f t="shared" si="43"/>
        <v>44.816399999999973</v>
      </c>
    </row>
    <row r="517" spans="2:10" x14ac:dyDescent="0.3">
      <c r="B517" s="7">
        <v>49155</v>
      </c>
      <c r="C517" s="6" t="s">
        <v>3</v>
      </c>
      <c r="D517" s="6">
        <v>23.6</v>
      </c>
      <c r="E517" s="5">
        <v>9.1</v>
      </c>
      <c r="F517">
        <f t="shared" si="44"/>
        <v>44.816399999999973</v>
      </c>
      <c r="G517" s="1">
        <f t="shared" si="40"/>
        <v>2.1475999999999971</v>
      </c>
      <c r="H517">
        <f t="shared" si="41"/>
        <v>46.96399999999997</v>
      </c>
      <c r="I517">
        <f t="shared" si="42"/>
        <v>0</v>
      </c>
      <c r="J517">
        <f t="shared" si="43"/>
        <v>46.96399999999997</v>
      </c>
    </row>
    <row r="518" spans="2:10" x14ac:dyDescent="0.3">
      <c r="B518" s="10">
        <v>49156</v>
      </c>
      <c r="C518" s="9" t="s">
        <v>20</v>
      </c>
      <c r="D518" s="9">
        <v>29.8</v>
      </c>
      <c r="E518" s="8">
        <v>5.7</v>
      </c>
      <c r="F518">
        <f t="shared" si="44"/>
        <v>46.96399999999997</v>
      </c>
      <c r="G518" s="1">
        <f t="shared" si="40"/>
        <v>1.698599999999999</v>
      </c>
      <c r="H518">
        <f t="shared" si="41"/>
        <v>48.662599999999969</v>
      </c>
      <c r="I518">
        <f t="shared" si="42"/>
        <v>0</v>
      </c>
      <c r="J518">
        <f t="shared" si="43"/>
        <v>48.662599999999969</v>
      </c>
    </row>
    <row r="519" spans="2:10" x14ac:dyDescent="0.3">
      <c r="B519" s="7">
        <v>49157</v>
      </c>
      <c r="C519" s="6" t="s">
        <v>2</v>
      </c>
      <c r="D519" s="6">
        <v>18.600000000000001</v>
      </c>
      <c r="E519" s="5">
        <v>0</v>
      </c>
      <c r="F519">
        <f t="shared" si="44"/>
        <v>48.662599999999969</v>
      </c>
      <c r="G519" s="1">
        <f t="shared" si="40"/>
        <v>0</v>
      </c>
      <c r="H519">
        <f t="shared" si="41"/>
        <v>48.662599999999969</v>
      </c>
      <c r="I519">
        <f t="shared" si="42"/>
        <v>0</v>
      </c>
      <c r="J519">
        <f t="shared" si="43"/>
        <v>48.662599999999969</v>
      </c>
    </row>
    <row r="520" spans="2:10" x14ac:dyDescent="0.3">
      <c r="B520" s="10">
        <v>49158</v>
      </c>
      <c r="C520" s="9" t="s">
        <v>14</v>
      </c>
      <c r="D520" s="9">
        <v>17.600000000000001</v>
      </c>
      <c r="E520" s="8">
        <v>2.4</v>
      </c>
      <c r="F520">
        <f t="shared" si="44"/>
        <v>48.662599999999969</v>
      </c>
      <c r="G520" s="1">
        <f t="shared" si="40"/>
        <v>0.42240000000000322</v>
      </c>
      <c r="H520">
        <f t="shared" si="41"/>
        <v>49.084999999999972</v>
      </c>
      <c r="I520">
        <f t="shared" si="42"/>
        <v>0</v>
      </c>
      <c r="J520">
        <f t="shared" si="43"/>
        <v>49.084999999999972</v>
      </c>
    </row>
    <row r="521" spans="2:10" x14ac:dyDescent="0.3">
      <c r="B521" s="7">
        <v>49159</v>
      </c>
      <c r="C521" s="6" t="s">
        <v>14</v>
      </c>
      <c r="D521" s="6">
        <v>12.6</v>
      </c>
      <c r="E521" s="5">
        <v>9.1999999999999993</v>
      </c>
      <c r="F521">
        <f t="shared" si="44"/>
        <v>49.084999999999972</v>
      </c>
      <c r="G521" s="1">
        <f t="shared" si="40"/>
        <v>1.1591999999999985</v>
      </c>
      <c r="H521">
        <f t="shared" si="41"/>
        <v>50.244199999999971</v>
      </c>
      <c r="I521">
        <f t="shared" si="42"/>
        <v>0</v>
      </c>
      <c r="J521">
        <f t="shared" si="43"/>
        <v>50.244199999999971</v>
      </c>
    </row>
    <row r="522" spans="2:10" x14ac:dyDescent="0.3">
      <c r="B522" s="10">
        <v>49160</v>
      </c>
      <c r="C522" s="9" t="s">
        <v>23</v>
      </c>
      <c r="D522" s="9">
        <v>25.4</v>
      </c>
      <c r="E522" s="8">
        <v>5.4</v>
      </c>
      <c r="F522">
        <f t="shared" si="44"/>
        <v>50.244199999999971</v>
      </c>
      <c r="G522" s="1">
        <f t="shared" si="40"/>
        <v>1.3716000000000008</v>
      </c>
      <c r="H522">
        <f t="shared" si="41"/>
        <v>51.615799999999972</v>
      </c>
      <c r="I522">
        <f t="shared" si="42"/>
        <v>0</v>
      </c>
      <c r="J522">
        <f t="shared" si="43"/>
        <v>51.615799999999972</v>
      </c>
    </row>
    <row r="523" spans="2:10" x14ac:dyDescent="0.3">
      <c r="B523" s="7">
        <v>49161</v>
      </c>
      <c r="C523" s="6" t="s">
        <v>12</v>
      </c>
      <c r="D523" s="6">
        <v>12.8</v>
      </c>
      <c r="E523" s="5">
        <v>3.6</v>
      </c>
      <c r="F523">
        <f t="shared" si="44"/>
        <v>51.615799999999972</v>
      </c>
      <c r="G523" s="1">
        <f t="shared" si="40"/>
        <v>0.46079999999999899</v>
      </c>
      <c r="H523">
        <f t="shared" si="41"/>
        <v>52.076599999999971</v>
      </c>
      <c r="I523">
        <f t="shared" si="42"/>
        <v>0</v>
      </c>
      <c r="J523">
        <f t="shared" si="43"/>
        <v>52.076599999999971</v>
      </c>
    </row>
    <row r="524" spans="2:10" x14ac:dyDescent="0.3">
      <c r="B524" s="10">
        <v>49162</v>
      </c>
      <c r="C524" s="9" t="s">
        <v>9</v>
      </c>
      <c r="D524" s="9">
        <v>18.7</v>
      </c>
      <c r="E524" s="8">
        <v>0</v>
      </c>
      <c r="F524">
        <f t="shared" si="44"/>
        <v>52.076599999999971</v>
      </c>
      <c r="G524" s="1">
        <f t="shared" si="40"/>
        <v>0</v>
      </c>
      <c r="H524">
        <f t="shared" si="41"/>
        <v>52.076599999999971</v>
      </c>
      <c r="I524">
        <f t="shared" si="42"/>
        <v>0</v>
      </c>
      <c r="J524">
        <f t="shared" si="43"/>
        <v>52.076599999999971</v>
      </c>
    </row>
    <row r="525" spans="2:10" x14ac:dyDescent="0.3">
      <c r="B525" s="7">
        <v>49163</v>
      </c>
      <c r="C525" s="6" t="s">
        <v>17</v>
      </c>
      <c r="D525" s="6">
        <v>22.3</v>
      </c>
      <c r="E525" s="5">
        <v>0</v>
      </c>
      <c r="F525">
        <f t="shared" si="44"/>
        <v>52.076599999999971</v>
      </c>
      <c r="G525" s="1">
        <f t="shared" si="40"/>
        <v>0</v>
      </c>
      <c r="H525">
        <f t="shared" si="41"/>
        <v>52.076599999999971</v>
      </c>
      <c r="I525">
        <f t="shared" si="42"/>
        <v>0</v>
      </c>
      <c r="J525">
        <f t="shared" si="43"/>
        <v>52.076599999999971</v>
      </c>
    </row>
    <row r="526" spans="2:10" x14ac:dyDescent="0.3">
      <c r="B526" s="10">
        <v>49164</v>
      </c>
      <c r="C526" s="9" t="s">
        <v>3</v>
      </c>
      <c r="D526" s="9">
        <v>26.4</v>
      </c>
      <c r="E526" s="8">
        <v>0.5</v>
      </c>
      <c r="F526">
        <f t="shared" si="44"/>
        <v>52.076599999999971</v>
      </c>
      <c r="G526" s="1">
        <f t="shared" si="40"/>
        <v>0</v>
      </c>
      <c r="H526">
        <f t="shared" si="41"/>
        <v>52.076599999999971</v>
      </c>
      <c r="I526">
        <f t="shared" si="42"/>
        <v>0</v>
      </c>
      <c r="J526">
        <f t="shared" si="43"/>
        <v>52.076599999999971</v>
      </c>
    </row>
    <row r="527" spans="2:10" x14ac:dyDescent="0.3">
      <c r="B527" s="7">
        <v>49165</v>
      </c>
      <c r="C527" s="6" t="s">
        <v>0</v>
      </c>
      <c r="D527" s="6">
        <v>28.5</v>
      </c>
      <c r="E527" s="5">
        <v>3.2</v>
      </c>
      <c r="F527">
        <f t="shared" si="44"/>
        <v>52.076599999999971</v>
      </c>
      <c r="G527" s="1">
        <f t="shared" si="40"/>
        <v>0.91199999999999903</v>
      </c>
      <c r="H527">
        <f t="shared" si="41"/>
        <v>52.98859999999997</v>
      </c>
      <c r="I527">
        <f t="shared" si="42"/>
        <v>0</v>
      </c>
      <c r="J527">
        <f t="shared" si="43"/>
        <v>52.98859999999997</v>
      </c>
    </row>
    <row r="528" spans="2:10" x14ac:dyDescent="0.3">
      <c r="B528" s="10">
        <v>49166</v>
      </c>
      <c r="C528" s="9" t="s">
        <v>23</v>
      </c>
      <c r="D528" s="9">
        <v>16.8</v>
      </c>
      <c r="E528" s="8">
        <v>5.5</v>
      </c>
      <c r="F528">
        <f t="shared" si="44"/>
        <v>52.98859999999997</v>
      </c>
      <c r="G528" s="1">
        <f t="shared" si="40"/>
        <v>0.92399999999999949</v>
      </c>
      <c r="H528">
        <f t="shared" si="41"/>
        <v>53.912599999999969</v>
      </c>
      <c r="I528">
        <f t="shared" si="42"/>
        <v>0</v>
      </c>
      <c r="J528">
        <f t="shared" si="43"/>
        <v>53.912599999999969</v>
      </c>
    </row>
    <row r="529" spans="2:10" x14ac:dyDescent="0.3">
      <c r="B529" s="7">
        <v>49167</v>
      </c>
      <c r="C529" s="6" t="s">
        <v>1</v>
      </c>
      <c r="D529" s="6">
        <v>24.7</v>
      </c>
      <c r="E529" s="5">
        <v>0.8</v>
      </c>
      <c r="F529">
        <f t="shared" si="44"/>
        <v>53.912599999999969</v>
      </c>
      <c r="G529" s="1">
        <f t="shared" si="40"/>
        <v>0</v>
      </c>
      <c r="H529">
        <f t="shared" si="41"/>
        <v>53.912599999999969</v>
      </c>
      <c r="I529">
        <f t="shared" si="42"/>
        <v>0</v>
      </c>
      <c r="J529">
        <f t="shared" si="43"/>
        <v>53.912599999999969</v>
      </c>
    </row>
    <row r="530" spans="2:10" x14ac:dyDescent="0.3">
      <c r="B530" s="10">
        <v>49168</v>
      </c>
      <c r="C530" s="9" t="s">
        <v>21</v>
      </c>
      <c r="D530" s="9">
        <v>29.6</v>
      </c>
      <c r="E530" s="8">
        <v>0</v>
      </c>
      <c r="F530">
        <f t="shared" si="44"/>
        <v>53.912599999999969</v>
      </c>
      <c r="G530" s="1">
        <f t="shared" si="40"/>
        <v>0</v>
      </c>
      <c r="H530">
        <f t="shared" si="41"/>
        <v>53.912599999999969</v>
      </c>
      <c r="I530">
        <f t="shared" si="42"/>
        <v>0</v>
      </c>
      <c r="J530">
        <f t="shared" si="43"/>
        <v>53.912599999999969</v>
      </c>
    </row>
    <row r="531" spans="2:10" x14ac:dyDescent="0.3">
      <c r="B531" s="7">
        <v>49169</v>
      </c>
      <c r="C531" s="6" t="s">
        <v>8</v>
      </c>
      <c r="D531" s="6">
        <v>23.3</v>
      </c>
      <c r="E531" s="5">
        <v>29.4</v>
      </c>
      <c r="F531">
        <f t="shared" si="44"/>
        <v>53.912599999999969</v>
      </c>
      <c r="G531" s="1">
        <f t="shared" si="40"/>
        <v>6.850200000000001</v>
      </c>
      <c r="H531">
        <f t="shared" si="41"/>
        <v>60.76279999999997</v>
      </c>
      <c r="I531">
        <f t="shared" si="42"/>
        <v>0</v>
      </c>
      <c r="J531">
        <f t="shared" si="43"/>
        <v>60.76279999999997</v>
      </c>
    </row>
    <row r="532" spans="2:10" x14ac:dyDescent="0.3">
      <c r="B532" s="10">
        <v>49170</v>
      </c>
      <c r="C532" s="9" t="s">
        <v>21</v>
      </c>
      <c r="D532" s="9">
        <v>28.8</v>
      </c>
      <c r="E532" s="8">
        <v>11.5</v>
      </c>
      <c r="F532">
        <f t="shared" si="44"/>
        <v>60.76279999999997</v>
      </c>
      <c r="G532" s="1">
        <f t="shared" si="40"/>
        <v>3.3119999999999976</v>
      </c>
      <c r="H532">
        <f t="shared" si="41"/>
        <v>64.074799999999968</v>
      </c>
      <c r="I532">
        <f t="shared" si="42"/>
        <v>0</v>
      </c>
      <c r="J532">
        <f t="shared" si="43"/>
        <v>64.074799999999968</v>
      </c>
    </row>
    <row r="533" spans="2:10" x14ac:dyDescent="0.3">
      <c r="B533" s="7">
        <v>49171</v>
      </c>
      <c r="C533" s="6" t="s">
        <v>21</v>
      </c>
      <c r="D533" s="6">
        <v>26.5</v>
      </c>
      <c r="E533" s="5">
        <v>0</v>
      </c>
      <c r="F533">
        <f t="shared" si="44"/>
        <v>64.074799999999968</v>
      </c>
      <c r="G533" s="1">
        <f t="shared" si="40"/>
        <v>0</v>
      </c>
      <c r="H533">
        <f t="shared" si="41"/>
        <v>64.074799999999968</v>
      </c>
      <c r="I533">
        <f t="shared" si="42"/>
        <v>0</v>
      </c>
      <c r="J533">
        <f t="shared" si="43"/>
        <v>64.074799999999968</v>
      </c>
    </row>
    <row r="534" spans="2:10" x14ac:dyDescent="0.3">
      <c r="B534" s="10">
        <v>49172</v>
      </c>
      <c r="C534" s="9" t="s">
        <v>15</v>
      </c>
      <c r="D534" s="9">
        <v>17.100000000000001</v>
      </c>
      <c r="E534" s="8">
        <v>3.6</v>
      </c>
      <c r="F534">
        <f t="shared" si="44"/>
        <v>64.074799999999968</v>
      </c>
      <c r="G534" s="1">
        <f t="shared" si="40"/>
        <v>0.61560000000000059</v>
      </c>
      <c r="H534">
        <f t="shared" si="41"/>
        <v>64.690399999999968</v>
      </c>
      <c r="I534">
        <f t="shared" si="42"/>
        <v>0</v>
      </c>
      <c r="J534">
        <f t="shared" si="43"/>
        <v>64.690399999999968</v>
      </c>
    </row>
    <row r="535" spans="2:10" x14ac:dyDescent="0.3">
      <c r="B535" s="7">
        <v>49173</v>
      </c>
      <c r="C535" s="6" t="s">
        <v>21</v>
      </c>
      <c r="D535" s="6">
        <v>17.8</v>
      </c>
      <c r="E535" s="5">
        <v>7</v>
      </c>
      <c r="F535">
        <f t="shared" si="44"/>
        <v>64.690399999999968</v>
      </c>
      <c r="G535" s="1">
        <f t="shared" si="40"/>
        <v>1.2459999999999951</v>
      </c>
      <c r="H535">
        <f t="shared" si="41"/>
        <v>65.936399999999963</v>
      </c>
      <c r="I535">
        <f t="shared" si="42"/>
        <v>0</v>
      </c>
      <c r="J535">
        <f t="shared" si="43"/>
        <v>65.936399999999963</v>
      </c>
    </row>
    <row r="536" spans="2:10" x14ac:dyDescent="0.3">
      <c r="B536" s="10">
        <v>49174</v>
      </c>
      <c r="C536" s="9" t="s">
        <v>1</v>
      </c>
      <c r="D536" s="9">
        <v>24.7</v>
      </c>
      <c r="E536" s="8">
        <v>1.5</v>
      </c>
      <c r="F536">
        <f t="shared" si="44"/>
        <v>65.936399999999963</v>
      </c>
      <c r="G536" s="1">
        <f t="shared" si="40"/>
        <v>0.37050000000000693</v>
      </c>
      <c r="H536">
        <f t="shared" si="41"/>
        <v>66.30689999999997</v>
      </c>
      <c r="I536">
        <f t="shared" si="42"/>
        <v>0</v>
      </c>
      <c r="J536">
        <f t="shared" si="43"/>
        <v>66.30689999999997</v>
      </c>
    </row>
    <row r="537" spans="2:10" x14ac:dyDescent="0.3">
      <c r="B537" s="7">
        <v>49175</v>
      </c>
      <c r="C537" s="6" t="s">
        <v>2</v>
      </c>
      <c r="D537" s="6">
        <v>25.1</v>
      </c>
      <c r="E537" s="5">
        <v>0</v>
      </c>
      <c r="F537">
        <f t="shared" si="44"/>
        <v>66.30689999999997</v>
      </c>
      <c r="G537" s="1">
        <f t="shared" si="40"/>
        <v>0</v>
      </c>
      <c r="H537">
        <f t="shared" si="41"/>
        <v>66.30689999999997</v>
      </c>
      <c r="I537">
        <f t="shared" si="42"/>
        <v>0</v>
      </c>
      <c r="J537">
        <f t="shared" si="43"/>
        <v>66.30689999999997</v>
      </c>
    </row>
    <row r="538" spans="2:10" x14ac:dyDescent="0.3">
      <c r="B538" s="10">
        <v>49176</v>
      </c>
      <c r="C538" s="9" t="s">
        <v>28</v>
      </c>
      <c r="D538" s="9">
        <v>27</v>
      </c>
      <c r="E538" s="8">
        <v>0</v>
      </c>
      <c r="F538">
        <f t="shared" si="44"/>
        <v>66.30689999999997</v>
      </c>
      <c r="G538" s="1">
        <f t="shared" si="40"/>
        <v>0</v>
      </c>
      <c r="H538">
        <f t="shared" si="41"/>
        <v>66.30689999999997</v>
      </c>
      <c r="I538">
        <f t="shared" si="42"/>
        <v>0</v>
      </c>
      <c r="J538">
        <f t="shared" si="43"/>
        <v>66.30689999999997</v>
      </c>
    </row>
    <row r="539" spans="2:10" x14ac:dyDescent="0.3">
      <c r="B539" s="7">
        <v>49177</v>
      </c>
      <c r="C539" s="6" t="s">
        <v>3</v>
      </c>
      <c r="D539" s="6">
        <v>18.2</v>
      </c>
      <c r="E539" s="5">
        <v>13.9</v>
      </c>
      <c r="F539">
        <f t="shared" si="44"/>
        <v>66.30689999999997</v>
      </c>
      <c r="G539" s="1">
        <f t="shared" si="40"/>
        <v>2.5297999999999945</v>
      </c>
      <c r="H539">
        <f t="shared" si="41"/>
        <v>68.836699999999965</v>
      </c>
      <c r="I539">
        <f t="shared" si="42"/>
        <v>0</v>
      </c>
      <c r="J539">
        <f t="shared" si="43"/>
        <v>68.836699999999965</v>
      </c>
    </row>
    <row r="540" spans="2:10" x14ac:dyDescent="0.3">
      <c r="B540" s="10">
        <v>49178</v>
      </c>
      <c r="C540" s="9" t="s">
        <v>14</v>
      </c>
      <c r="D540" s="9">
        <v>10.8</v>
      </c>
      <c r="E540" s="8">
        <v>7.9</v>
      </c>
      <c r="F540">
        <f t="shared" si="44"/>
        <v>68.836699999999965</v>
      </c>
      <c r="G540" s="1">
        <f t="shared" si="40"/>
        <v>0.85320000000000107</v>
      </c>
      <c r="H540">
        <f t="shared" si="41"/>
        <v>69.689899999999966</v>
      </c>
      <c r="I540">
        <f t="shared" si="42"/>
        <v>0</v>
      </c>
      <c r="J540">
        <f t="shared" si="43"/>
        <v>69.689899999999966</v>
      </c>
    </row>
    <row r="541" spans="2:10" x14ac:dyDescent="0.3">
      <c r="B541" s="7">
        <v>49179</v>
      </c>
      <c r="C541" s="6" t="s">
        <v>0</v>
      </c>
      <c r="D541" s="6">
        <v>27.9</v>
      </c>
      <c r="E541" s="5">
        <v>9.9</v>
      </c>
      <c r="F541">
        <f t="shared" si="44"/>
        <v>69.689899999999966</v>
      </c>
      <c r="G541" s="1">
        <f t="shared" si="40"/>
        <v>2.7621000000000038</v>
      </c>
      <c r="H541">
        <f t="shared" si="41"/>
        <v>72.45199999999997</v>
      </c>
      <c r="I541">
        <f t="shared" si="42"/>
        <v>0</v>
      </c>
      <c r="J541">
        <f t="shared" si="43"/>
        <v>72.45199999999997</v>
      </c>
    </row>
    <row r="542" spans="2:10" x14ac:dyDescent="0.3">
      <c r="B542" s="10">
        <v>49180</v>
      </c>
      <c r="C542" s="9" t="s">
        <v>6</v>
      </c>
      <c r="D542" s="9">
        <v>14.1</v>
      </c>
      <c r="E542" s="8">
        <v>0.7</v>
      </c>
      <c r="F542">
        <f t="shared" si="44"/>
        <v>72.45199999999997</v>
      </c>
      <c r="G542" s="1">
        <f t="shared" si="40"/>
        <v>0</v>
      </c>
      <c r="H542">
        <f t="shared" si="41"/>
        <v>72.45199999999997</v>
      </c>
      <c r="I542">
        <f t="shared" si="42"/>
        <v>0</v>
      </c>
      <c r="J542">
        <f t="shared" si="43"/>
        <v>72.45199999999997</v>
      </c>
    </row>
    <row r="543" spans="2:10" x14ac:dyDescent="0.3">
      <c r="B543" s="7">
        <v>49181</v>
      </c>
      <c r="C543" s="6" t="s">
        <v>3</v>
      </c>
      <c r="D543" s="6">
        <v>17.5</v>
      </c>
      <c r="E543" s="5">
        <v>3.2</v>
      </c>
      <c r="F543">
        <f t="shared" si="44"/>
        <v>72.45199999999997</v>
      </c>
      <c r="G543" s="1">
        <f t="shared" si="40"/>
        <v>0.56000000000000227</v>
      </c>
      <c r="H543">
        <f t="shared" si="41"/>
        <v>73.011999999999972</v>
      </c>
      <c r="I543">
        <f t="shared" si="42"/>
        <v>0</v>
      </c>
      <c r="J543">
        <f t="shared" si="43"/>
        <v>73.011999999999972</v>
      </c>
    </row>
    <row r="544" spans="2:10" x14ac:dyDescent="0.3">
      <c r="B544" s="10">
        <v>49182</v>
      </c>
      <c r="C544" s="9" t="s">
        <v>8</v>
      </c>
      <c r="D544" s="9">
        <v>14.3</v>
      </c>
      <c r="E544" s="8">
        <v>0</v>
      </c>
      <c r="F544">
        <f t="shared" si="44"/>
        <v>73.011999999999972</v>
      </c>
      <c r="G544" s="1">
        <f t="shared" si="40"/>
        <v>0</v>
      </c>
      <c r="H544">
        <f t="shared" si="41"/>
        <v>73.011999999999972</v>
      </c>
      <c r="I544">
        <f t="shared" si="42"/>
        <v>0</v>
      </c>
      <c r="J544">
        <f t="shared" si="43"/>
        <v>73.011999999999972</v>
      </c>
    </row>
    <row r="545" spans="2:10" x14ac:dyDescent="0.3">
      <c r="B545" s="7">
        <v>49183</v>
      </c>
      <c r="C545" s="6" t="s">
        <v>12</v>
      </c>
      <c r="D545" s="6">
        <v>15.4</v>
      </c>
      <c r="E545" s="5">
        <v>0</v>
      </c>
      <c r="F545">
        <f t="shared" si="44"/>
        <v>73.011999999999972</v>
      </c>
      <c r="G545" s="1">
        <f t="shared" si="40"/>
        <v>0</v>
      </c>
      <c r="H545">
        <f t="shared" si="41"/>
        <v>73.011999999999972</v>
      </c>
      <c r="I545">
        <f t="shared" si="42"/>
        <v>0</v>
      </c>
      <c r="J545">
        <f t="shared" si="43"/>
        <v>73.011999999999972</v>
      </c>
    </row>
    <row r="546" spans="2:10" x14ac:dyDescent="0.3">
      <c r="B546" s="10">
        <v>49184</v>
      </c>
      <c r="C546" s="9" t="s">
        <v>2</v>
      </c>
      <c r="D546" s="9">
        <v>17.5</v>
      </c>
      <c r="E546" s="8">
        <v>0</v>
      </c>
      <c r="F546">
        <f t="shared" si="44"/>
        <v>73.011999999999972</v>
      </c>
      <c r="G546" s="1">
        <f t="shared" si="40"/>
        <v>0</v>
      </c>
      <c r="H546">
        <f t="shared" si="41"/>
        <v>73.011999999999972</v>
      </c>
      <c r="I546">
        <f t="shared" si="42"/>
        <v>0</v>
      </c>
      <c r="J546">
        <f t="shared" si="43"/>
        <v>73.011999999999972</v>
      </c>
    </row>
    <row r="547" spans="2:10" x14ac:dyDescent="0.3">
      <c r="B547" s="7">
        <v>49185</v>
      </c>
      <c r="C547" s="6" t="s">
        <v>4</v>
      </c>
      <c r="D547" s="6">
        <v>11.6</v>
      </c>
      <c r="E547" s="5">
        <v>4.0999999999999996</v>
      </c>
      <c r="F547">
        <f t="shared" si="44"/>
        <v>73.011999999999972</v>
      </c>
      <c r="G547" s="1">
        <f t="shared" si="40"/>
        <v>0.47560000000000002</v>
      </c>
      <c r="H547">
        <f t="shared" si="41"/>
        <v>73.487599999999972</v>
      </c>
      <c r="I547">
        <f t="shared" si="42"/>
        <v>0</v>
      </c>
      <c r="J547">
        <f t="shared" si="43"/>
        <v>73.487599999999972</v>
      </c>
    </row>
    <row r="548" spans="2:10" x14ac:dyDescent="0.3">
      <c r="B548" s="10">
        <v>49186</v>
      </c>
      <c r="C548" s="9" t="s">
        <v>21</v>
      </c>
      <c r="D548" s="9">
        <v>27.9</v>
      </c>
      <c r="E548" s="8">
        <v>10.3</v>
      </c>
      <c r="F548">
        <f t="shared" si="44"/>
        <v>73.487599999999972</v>
      </c>
      <c r="G548" s="1">
        <f t="shared" si="40"/>
        <v>2.8736999999999995</v>
      </c>
      <c r="H548">
        <f t="shared" si="41"/>
        <v>76.361299999999972</v>
      </c>
      <c r="I548">
        <f t="shared" si="42"/>
        <v>0</v>
      </c>
      <c r="J548">
        <f t="shared" si="43"/>
        <v>76.361299999999972</v>
      </c>
    </row>
    <row r="549" spans="2:10" x14ac:dyDescent="0.3">
      <c r="B549" s="7">
        <v>49187</v>
      </c>
      <c r="C549" s="6" t="s">
        <v>2</v>
      </c>
      <c r="D549" s="6">
        <v>11.8</v>
      </c>
      <c r="E549" s="5">
        <v>20.2</v>
      </c>
      <c r="F549">
        <f t="shared" si="44"/>
        <v>76.361299999999972</v>
      </c>
      <c r="G549" s="1">
        <f t="shared" si="40"/>
        <v>2.3836000000000013</v>
      </c>
      <c r="H549">
        <f t="shared" si="41"/>
        <v>78.744899999999973</v>
      </c>
      <c r="I549">
        <f t="shared" si="42"/>
        <v>0</v>
      </c>
      <c r="J549">
        <f t="shared" si="43"/>
        <v>78.744899999999973</v>
      </c>
    </row>
    <row r="550" spans="2:10" x14ac:dyDescent="0.3">
      <c r="B550" s="10">
        <v>49188</v>
      </c>
      <c r="C550" s="9" t="s">
        <v>0</v>
      </c>
      <c r="D550" s="9">
        <v>12</v>
      </c>
      <c r="E550" s="8">
        <v>8.5</v>
      </c>
      <c r="F550">
        <f t="shared" si="44"/>
        <v>78.744899999999973</v>
      </c>
      <c r="G550" s="1">
        <f t="shared" si="40"/>
        <v>1.019999999999996</v>
      </c>
      <c r="H550">
        <f t="shared" si="41"/>
        <v>79.764899999999969</v>
      </c>
      <c r="I550">
        <f t="shared" si="42"/>
        <v>0</v>
      </c>
      <c r="J550">
        <f t="shared" si="43"/>
        <v>79.764899999999969</v>
      </c>
    </row>
    <row r="551" spans="2:10" x14ac:dyDescent="0.3">
      <c r="B551" s="7">
        <v>49189</v>
      </c>
      <c r="C551" s="6" t="s">
        <v>8</v>
      </c>
      <c r="D551" s="6">
        <v>11.8</v>
      </c>
      <c r="E551" s="5">
        <v>7.8</v>
      </c>
      <c r="F551">
        <f t="shared" si="44"/>
        <v>79.764899999999969</v>
      </c>
      <c r="G551" s="1">
        <f t="shared" si="40"/>
        <v>0.92040000000000077</v>
      </c>
      <c r="H551">
        <f t="shared" si="41"/>
        <v>80.68529999999997</v>
      </c>
      <c r="I551">
        <f t="shared" si="42"/>
        <v>0</v>
      </c>
      <c r="J551">
        <f t="shared" si="43"/>
        <v>80.68529999999997</v>
      </c>
    </row>
    <row r="552" spans="2:10" x14ac:dyDescent="0.3">
      <c r="B552" s="10">
        <v>49190</v>
      </c>
      <c r="C552" s="9" t="s">
        <v>23</v>
      </c>
      <c r="D552" s="9">
        <v>22.2</v>
      </c>
      <c r="E552" s="8">
        <v>0</v>
      </c>
      <c r="F552">
        <f t="shared" si="44"/>
        <v>80.68529999999997</v>
      </c>
      <c r="G552" s="1">
        <f t="shared" si="40"/>
        <v>0</v>
      </c>
      <c r="H552">
        <f t="shared" si="41"/>
        <v>80.68529999999997</v>
      </c>
      <c r="I552">
        <f t="shared" si="42"/>
        <v>0</v>
      </c>
      <c r="J552">
        <f t="shared" si="43"/>
        <v>80.68529999999997</v>
      </c>
    </row>
    <row r="553" spans="2:10" x14ac:dyDescent="0.3">
      <c r="B553" s="7">
        <v>49191</v>
      </c>
      <c r="C553" s="6" t="s">
        <v>0</v>
      </c>
      <c r="D553" s="6">
        <v>13.3</v>
      </c>
      <c r="E553" s="5">
        <v>3.8</v>
      </c>
      <c r="F553">
        <f t="shared" si="44"/>
        <v>80.68529999999997</v>
      </c>
      <c r="G553" s="1">
        <f t="shared" si="40"/>
        <v>0.50539999999999452</v>
      </c>
      <c r="H553">
        <f t="shared" si="41"/>
        <v>81.190699999999964</v>
      </c>
      <c r="I553">
        <f t="shared" si="42"/>
        <v>0</v>
      </c>
      <c r="J553">
        <f t="shared" si="43"/>
        <v>81.190699999999964</v>
      </c>
    </row>
    <row r="554" spans="2:10" x14ac:dyDescent="0.3">
      <c r="B554" s="10">
        <v>49192</v>
      </c>
      <c r="C554" s="9" t="s">
        <v>4</v>
      </c>
      <c r="D554" s="9">
        <v>24.6</v>
      </c>
      <c r="E554" s="8">
        <v>2.1</v>
      </c>
      <c r="F554">
        <f t="shared" si="44"/>
        <v>81.190699999999964</v>
      </c>
      <c r="G554" s="1">
        <f t="shared" si="40"/>
        <v>0.51659999999999684</v>
      </c>
      <c r="H554">
        <f t="shared" si="41"/>
        <v>81.707299999999961</v>
      </c>
      <c r="I554">
        <f t="shared" si="42"/>
        <v>0</v>
      </c>
      <c r="J554">
        <f t="shared" si="43"/>
        <v>81.707299999999961</v>
      </c>
    </row>
    <row r="555" spans="2:10" x14ac:dyDescent="0.3">
      <c r="B555" s="7">
        <v>49193</v>
      </c>
      <c r="C555" s="6" t="s">
        <v>2</v>
      </c>
      <c r="D555" s="6">
        <v>15.7</v>
      </c>
      <c r="E555" s="5">
        <v>0</v>
      </c>
      <c r="F555">
        <f t="shared" si="44"/>
        <v>81.707299999999961</v>
      </c>
      <c r="G555" s="1">
        <f t="shared" si="40"/>
        <v>0</v>
      </c>
      <c r="H555">
        <f t="shared" si="41"/>
        <v>81.707299999999961</v>
      </c>
      <c r="I555">
        <f t="shared" si="42"/>
        <v>0</v>
      </c>
      <c r="J555">
        <f t="shared" si="43"/>
        <v>81.707299999999961</v>
      </c>
    </row>
    <row r="556" spans="2:10" x14ac:dyDescent="0.3">
      <c r="B556" s="10">
        <v>49194</v>
      </c>
      <c r="C556" s="9" t="s">
        <v>3</v>
      </c>
      <c r="D556" s="9">
        <v>26.7</v>
      </c>
      <c r="E556" s="8">
        <v>16.2</v>
      </c>
      <c r="F556">
        <f t="shared" si="44"/>
        <v>81.707299999999961</v>
      </c>
      <c r="G556" s="1">
        <f t="shared" si="40"/>
        <v>4.3254000000000019</v>
      </c>
      <c r="H556">
        <f t="shared" si="41"/>
        <v>86.032699999999963</v>
      </c>
      <c r="I556">
        <f t="shared" si="42"/>
        <v>0</v>
      </c>
      <c r="J556">
        <f t="shared" si="43"/>
        <v>86.032699999999963</v>
      </c>
    </row>
    <row r="557" spans="2:10" x14ac:dyDescent="0.3">
      <c r="B557" s="7">
        <v>49195</v>
      </c>
      <c r="C557" s="6" t="s">
        <v>14</v>
      </c>
      <c r="D557" s="6">
        <v>28.1</v>
      </c>
      <c r="E557" s="5">
        <v>1.1000000000000001</v>
      </c>
      <c r="F557">
        <f t="shared" si="44"/>
        <v>86.032699999999963</v>
      </c>
      <c r="G557" s="1">
        <f t="shared" si="40"/>
        <v>0.30910000000000082</v>
      </c>
      <c r="H557">
        <f t="shared" si="41"/>
        <v>86.341799999999964</v>
      </c>
      <c r="I557">
        <f t="shared" si="42"/>
        <v>0</v>
      </c>
      <c r="J557">
        <f t="shared" si="43"/>
        <v>86.341799999999964</v>
      </c>
    </row>
    <row r="558" spans="2:10" x14ac:dyDescent="0.3">
      <c r="B558" s="10">
        <v>49196</v>
      </c>
      <c r="C558" s="9" t="s">
        <v>8</v>
      </c>
      <c r="D558" s="9">
        <v>29.1</v>
      </c>
      <c r="E558" s="8">
        <v>3</v>
      </c>
      <c r="F558">
        <f t="shared" si="44"/>
        <v>86.341799999999964</v>
      </c>
      <c r="G558" s="1">
        <f t="shared" si="40"/>
        <v>0.87300000000000466</v>
      </c>
      <c r="H558">
        <f t="shared" si="41"/>
        <v>87.214799999999968</v>
      </c>
      <c r="I558">
        <f t="shared" si="42"/>
        <v>0</v>
      </c>
      <c r="J558">
        <f t="shared" si="43"/>
        <v>87.214799999999968</v>
      </c>
    </row>
    <row r="559" spans="2:10" x14ac:dyDescent="0.3">
      <c r="B559" s="7">
        <v>49197</v>
      </c>
      <c r="C559" s="6" t="s">
        <v>0</v>
      </c>
      <c r="D559" s="6">
        <v>26.2</v>
      </c>
      <c r="E559" s="5">
        <v>0</v>
      </c>
      <c r="F559">
        <f t="shared" si="44"/>
        <v>87.214799999999968</v>
      </c>
      <c r="G559" s="1">
        <f t="shared" si="40"/>
        <v>0</v>
      </c>
      <c r="H559">
        <f t="shared" si="41"/>
        <v>87.214799999999968</v>
      </c>
      <c r="I559">
        <f t="shared" si="42"/>
        <v>0</v>
      </c>
      <c r="J559">
        <f t="shared" si="43"/>
        <v>87.214799999999968</v>
      </c>
    </row>
    <row r="560" spans="2:10" x14ac:dyDescent="0.3">
      <c r="B560" s="10">
        <v>49198</v>
      </c>
      <c r="C560" s="9" t="s">
        <v>18</v>
      </c>
      <c r="D560" s="9">
        <v>23.3</v>
      </c>
      <c r="E560" s="8">
        <v>0</v>
      </c>
      <c r="F560">
        <f t="shared" si="44"/>
        <v>87.214799999999968</v>
      </c>
      <c r="G560" s="1">
        <f t="shared" si="40"/>
        <v>0</v>
      </c>
      <c r="H560">
        <f t="shared" si="41"/>
        <v>87.214799999999968</v>
      </c>
      <c r="I560">
        <f t="shared" si="42"/>
        <v>0</v>
      </c>
      <c r="J560">
        <f t="shared" si="43"/>
        <v>87.214799999999968</v>
      </c>
    </row>
    <row r="561" spans="2:10" x14ac:dyDescent="0.3">
      <c r="B561" s="7">
        <v>49199</v>
      </c>
      <c r="C561" s="6" t="s">
        <v>2</v>
      </c>
      <c r="D561" s="6">
        <v>21.7</v>
      </c>
      <c r="E561" s="5">
        <v>10.4</v>
      </c>
      <c r="F561">
        <f t="shared" si="44"/>
        <v>87.214799999999968</v>
      </c>
      <c r="G561" s="1">
        <f t="shared" si="40"/>
        <v>2.2567999999999984</v>
      </c>
      <c r="H561">
        <f t="shared" si="41"/>
        <v>89.471599999999967</v>
      </c>
      <c r="I561">
        <f t="shared" si="42"/>
        <v>0</v>
      </c>
      <c r="J561">
        <f t="shared" si="43"/>
        <v>89.471599999999967</v>
      </c>
    </row>
    <row r="562" spans="2:10" x14ac:dyDescent="0.3">
      <c r="B562" s="10">
        <v>49200</v>
      </c>
      <c r="C562" s="9" t="s">
        <v>3</v>
      </c>
      <c r="D562" s="9">
        <v>18.8</v>
      </c>
      <c r="E562" s="8">
        <v>15.6</v>
      </c>
      <c r="F562">
        <f t="shared" si="44"/>
        <v>89.471599999999967</v>
      </c>
      <c r="G562" s="1">
        <f t="shared" si="40"/>
        <v>2.9328000000000003</v>
      </c>
      <c r="H562">
        <f t="shared" si="41"/>
        <v>92.404399999999967</v>
      </c>
      <c r="I562">
        <f t="shared" si="42"/>
        <v>0</v>
      </c>
      <c r="J562">
        <f t="shared" si="43"/>
        <v>92.404399999999967</v>
      </c>
    </row>
    <row r="563" spans="2:10" x14ac:dyDescent="0.3">
      <c r="B563" s="7">
        <v>49201</v>
      </c>
      <c r="C563" s="6" t="s">
        <v>14</v>
      </c>
      <c r="D563" s="6">
        <v>25.4</v>
      </c>
      <c r="E563" s="5">
        <v>7.4</v>
      </c>
      <c r="F563">
        <f t="shared" si="44"/>
        <v>92.404399999999967</v>
      </c>
      <c r="G563" s="1">
        <f t="shared" si="40"/>
        <v>1.8795999999999964</v>
      </c>
      <c r="H563">
        <f t="shared" si="41"/>
        <v>94.283999999999963</v>
      </c>
      <c r="I563">
        <f t="shared" si="42"/>
        <v>0</v>
      </c>
      <c r="J563">
        <f t="shared" si="43"/>
        <v>94.283999999999963</v>
      </c>
    </row>
    <row r="564" spans="2:10" x14ac:dyDescent="0.3">
      <c r="B564" s="10">
        <v>49202</v>
      </c>
      <c r="C564" s="9" t="s">
        <v>9</v>
      </c>
      <c r="D564" s="9">
        <v>21.1</v>
      </c>
      <c r="E564" s="8">
        <v>1</v>
      </c>
      <c r="F564">
        <f t="shared" si="44"/>
        <v>94.283999999999963</v>
      </c>
      <c r="G564" s="1">
        <f t="shared" si="40"/>
        <v>0.21099999999999852</v>
      </c>
      <c r="H564">
        <f t="shared" si="41"/>
        <v>94.494999999999962</v>
      </c>
      <c r="I564">
        <f t="shared" si="42"/>
        <v>0</v>
      </c>
      <c r="J564">
        <f t="shared" si="43"/>
        <v>94.494999999999962</v>
      </c>
    </row>
    <row r="565" spans="2:10" x14ac:dyDescent="0.3">
      <c r="B565" s="7">
        <v>49203</v>
      </c>
      <c r="C565" s="6" t="s">
        <v>9</v>
      </c>
      <c r="D565" s="6">
        <v>25.1</v>
      </c>
      <c r="E565" s="5">
        <v>20</v>
      </c>
      <c r="F565">
        <f t="shared" si="44"/>
        <v>94.494999999999962</v>
      </c>
      <c r="G565" s="1">
        <f t="shared" si="40"/>
        <v>5.019999999999996</v>
      </c>
      <c r="H565">
        <f t="shared" si="41"/>
        <v>99.514999999999958</v>
      </c>
      <c r="I565">
        <f t="shared" si="42"/>
        <v>0</v>
      </c>
      <c r="J565">
        <f t="shared" si="43"/>
        <v>99.514999999999958</v>
      </c>
    </row>
    <row r="566" spans="2:10" x14ac:dyDescent="0.3">
      <c r="B566" s="10">
        <v>49204</v>
      </c>
      <c r="C566" s="9" t="s">
        <v>0</v>
      </c>
      <c r="D566" s="9">
        <v>17.600000000000001</v>
      </c>
      <c r="E566" s="8">
        <v>0</v>
      </c>
      <c r="F566">
        <f t="shared" si="44"/>
        <v>99.514999999999958</v>
      </c>
      <c r="G566" s="1">
        <f t="shared" si="40"/>
        <v>0</v>
      </c>
      <c r="H566">
        <f t="shared" si="41"/>
        <v>99.514999999999958</v>
      </c>
      <c r="I566">
        <f t="shared" si="42"/>
        <v>0</v>
      </c>
      <c r="J566">
        <f t="shared" si="43"/>
        <v>99.514999999999958</v>
      </c>
    </row>
    <row r="567" spans="2:10" x14ac:dyDescent="0.3">
      <c r="B567" s="7">
        <v>49205</v>
      </c>
      <c r="C567" s="6" t="s">
        <v>14</v>
      </c>
      <c r="D567" s="6">
        <v>21.2</v>
      </c>
      <c r="E567" s="5">
        <v>3.4</v>
      </c>
      <c r="F567">
        <f t="shared" si="44"/>
        <v>99.514999999999958</v>
      </c>
      <c r="G567" s="1">
        <f t="shared" si="40"/>
        <v>0.720799999999997</v>
      </c>
      <c r="H567">
        <f t="shared" si="41"/>
        <v>100.23579999999995</v>
      </c>
      <c r="I567">
        <f t="shared" si="42"/>
        <v>1</v>
      </c>
      <c r="J567">
        <f t="shared" si="43"/>
        <v>0.23579999999995493</v>
      </c>
    </row>
    <row r="568" spans="2:10" x14ac:dyDescent="0.3">
      <c r="B568" s="10">
        <v>49206</v>
      </c>
      <c r="C568" s="9" t="s">
        <v>0</v>
      </c>
      <c r="D568" s="9">
        <v>26.4</v>
      </c>
      <c r="E568" s="8">
        <v>14.7</v>
      </c>
      <c r="F568">
        <f t="shared" si="44"/>
        <v>0.23579999999995493</v>
      </c>
      <c r="G568" s="1">
        <f t="shared" si="40"/>
        <v>3.8807999999999989</v>
      </c>
      <c r="H568">
        <f t="shared" si="41"/>
        <v>4.1165999999999539</v>
      </c>
      <c r="I568">
        <f t="shared" si="42"/>
        <v>0</v>
      </c>
      <c r="J568">
        <f t="shared" si="43"/>
        <v>4.1165999999999539</v>
      </c>
    </row>
    <row r="569" spans="2:10" x14ac:dyDescent="0.3">
      <c r="B569" s="7">
        <v>49207</v>
      </c>
      <c r="C569" s="6" t="s">
        <v>16</v>
      </c>
      <c r="D569" s="6">
        <v>13.5</v>
      </c>
      <c r="E569" s="5">
        <v>0</v>
      </c>
      <c r="F569">
        <f t="shared" si="44"/>
        <v>4.1165999999999539</v>
      </c>
      <c r="G569" s="1">
        <f t="shared" si="40"/>
        <v>0</v>
      </c>
      <c r="H569">
        <f t="shared" si="41"/>
        <v>4.1165999999999539</v>
      </c>
      <c r="I569">
        <f t="shared" si="42"/>
        <v>0</v>
      </c>
      <c r="J569">
        <f t="shared" si="43"/>
        <v>4.1165999999999539</v>
      </c>
    </row>
    <row r="570" spans="2:10" x14ac:dyDescent="0.3">
      <c r="B570" s="10">
        <v>49208</v>
      </c>
      <c r="C570" s="9" t="s">
        <v>5</v>
      </c>
      <c r="D570" s="9">
        <v>25.1</v>
      </c>
      <c r="E570" s="8">
        <v>0</v>
      </c>
      <c r="F570">
        <f t="shared" si="44"/>
        <v>4.1165999999999539</v>
      </c>
      <c r="G570" s="1">
        <f t="shared" si="40"/>
        <v>0</v>
      </c>
      <c r="H570">
        <f t="shared" si="41"/>
        <v>4.1165999999999539</v>
      </c>
      <c r="I570">
        <f t="shared" si="42"/>
        <v>0</v>
      </c>
      <c r="J570">
        <f t="shared" si="43"/>
        <v>4.1165999999999539</v>
      </c>
    </row>
    <row r="571" spans="2:10" x14ac:dyDescent="0.3">
      <c r="B571" s="7">
        <v>49209</v>
      </c>
      <c r="C571" s="6" t="s">
        <v>9</v>
      </c>
      <c r="D571" s="6">
        <v>10.4</v>
      </c>
      <c r="E571" s="5">
        <v>11</v>
      </c>
      <c r="F571">
        <f t="shared" si="44"/>
        <v>4.1165999999999539</v>
      </c>
      <c r="G571" s="1">
        <f t="shared" si="40"/>
        <v>1.1440000000000001</v>
      </c>
      <c r="H571">
        <f t="shared" si="41"/>
        <v>5.260599999999954</v>
      </c>
      <c r="I571">
        <f t="shared" si="42"/>
        <v>0</v>
      </c>
      <c r="J571">
        <f t="shared" si="43"/>
        <v>5.260599999999954</v>
      </c>
    </row>
    <row r="572" spans="2:10" x14ac:dyDescent="0.3">
      <c r="B572" s="10">
        <v>49210</v>
      </c>
      <c r="C572" s="9" t="s">
        <v>14</v>
      </c>
      <c r="D572" s="9">
        <v>24.3</v>
      </c>
      <c r="E572" s="8">
        <v>4.9000000000000004</v>
      </c>
      <c r="F572">
        <f t="shared" si="44"/>
        <v>5.260599999999954</v>
      </c>
      <c r="G572" s="1">
        <f t="shared" si="40"/>
        <v>1.1906999999999996</v>
      </c>
      <c r="H572">
        <f t="shared" si="41"/>
        <v>6.4512999999999536</v>
      </c>
      <c r="I572">
        <f t="shared" si="42"/>
        <v>0</v>
      </c>
      <c r="J572">
        <f t="shared" si="43"/>
        <v>6.4512999999999536</v>
      </c>
    </row>
    <row r="573" spans="2:10" x14ac:dyDescent="0.3">
      <c r="B573" s="7">
        <v>49211</v>
      </c>
      <c r="C573" s="6" t="s">
        <v>19</v>
      </c>
      <c r="D573" s="6">
        <v>18.7</v>
      </c>
      <c r="E573" s="5">
        <v>6.2</v>
      </c>
      <c r="F573">
        <f t="shared" si="44"/>
        <v>6.4512999999999536</v>
      </c>
      <c r="G573" s="1">
        <f t="shared" si="40"/>
        <v>1.1593999999999998</v>
      </c>
      <c r="H573">
        <f t="shared" si="41"/>
        <v>7.6106999999999534</v>
      </c>
      <c r="I573">
        <f t="shared" si="42"/>
        <v>0</v>
      </c>
      <c r="J573">
        <f t="shared" si="43"/>
        <v>7.6106999999999534</v>
      </c>
    </row>
    <row r="574" spans="2:10" x14ac:dyDescent="0.3">
      <c r="B574" s="10">
        <v>49212</v>
      </c>
      <c r="C574" s="9" t="s">
        <v>17</v>
      </c>
      <c r="D574" s="9">
        <v>14.1</v>
      </c>
      <c r="E574" s="8">
        <v>0</v>
      </c>
      <c r="F574">
        <f t="shared" si="44"/>
        <v>7.6106999999999534</v>
      </c>
      <c r="G574" s="1">
        <f t="shared" si="40"/>
        <v>0</v>
      </c>
      <c r="H574">
        <f t="shared" si="41"/>
        <v>7.6106999999999534</v>
      </c>
      <c r="I574">
        <f t="shared" si="42"/>
        <v>0</v>
      </c>
      <c r="J574">
        <f t="shared" si="43"/>
        <v>7.6106999999999534</v>
      </c>
    </row>
    <row r="575" spans="2:10" x14ac:dyDescent="0.3">
      <c r="B575" s="7">
        <v>49213</v>
      </c>
      <c r="C575" s="6" t="s">
        <v>15</v>
      </c>
      <c r="D575" s="6">
        <v>24.2</v>
      </c>
      <c r="E575" s="5">
        <v>0</v>
      </c>
      <c r="F575">
        <f t="shared" si="44"/>
        <v>7.6106999999999534</v>
      </c>
      <c r="G575" s="1">
        <f t="shared" si="40"/>
        <v>0</v>
      </c>
      <c r="H575">
        <f t="shared" si="41"/>
        <v>7.6106999999999534</v>
      </c>
      <c r="I575">
        <f t="shared" si="42"/>
        <v>0</v>
      </c>
      <c r="J575">
        <f t="shared" si="43"/>
        <v>7.6106999999999534</v>
      </c>
    </row>
    <row r="576" spans="2:10" x14ac:dyDescent="0.3">
      <c r="B576" s="10">
        <v>49214</v>
      </c>
      <c r="C576" s="9" t="s">
        <v>5</v>
      </c>
      <c r="D576" s="9">
        <v>26.4</v>
      </c>
      <c r="E576" s="8">
        <v>0</v>
      </c>
      <c r="F576">
        <f t="shared" si="44"/>
        <v>7.6106999999999534</v>
      </c>
      <c r="G576" s="1">
        <f t="shared" si="40"/>
        <v>0</v>
      </c>
      <c r="H576">
        <f t="shared" si="41"/>
        <v>7.6106999999999534</v>
      </c>
      <c r="I576">
        <f t="shared" si="42"/>
        <v>0</v>
      </c>
      <c r="J576">
        <f t="shared" si="43"/>
        <v>7.6106999999999534</v>
      </c>
    </row>
    <row r="577" spans="2:10" x14ac:dyDescent="0.3">
      <c r="B577" s="7">
        <v>49215</v>
      </c>
      <c r="C577" s="6" t="s">
        <v>8</v>
      </c>
      <c r="D577" s="6">
        <v>24.5</v>
      </c>
      <c r="E577" s="5">
        <v>4</v>
      </c>
      <c r="F577">
        <f t="shared" si="44"/>
        <v>7.6106999999999534</v>
      </c>
      <c r="G577" s="1">
        <f t="shared" si="40"/>
        <v>0.98000000000000043</v>
      </c>
      <c r="H577">
        <f t="shared" si="41"/>
        <v>8.5906999999999538</v>
      </c>
      <c r="I577">
        <f t="shared" si="42"/>
        <v>0</v>
      </c>
      <c r="J577">
        <f t="shared" si="43"/>
        <v>8.5906999999999538</v>
      </c>
    </row>
    <row r="578" spans="2:10" x14ac:dyDescent="0.3">
      <c r="B578" s="10">
        <v>49216</v>
      </c>
      <c r="C578" s="9" t="s">
        <v>25</v>
      </c>
      <c r="D578" s="9">
        <v>25.5</v>
      </c>
      <c r="E578" s="8">
        <v>2.9</v>
      </c>
      <c r="F578">
        <f t="shared" si="44"/>
        <v>8.5906999999999538</v>
      </c>
      <c r="G578" s="1">
        <f t="shared" si="40"/>
        <v>0.7394999999999996</v>
      </c>
      <c r="H578">
        <f t="shared" si="41"/>
        <v>9.3301999999999534</v>
      </c>
      <c r="I578">
        <f t="shared" si="42"/>
        <v>0</v>
      </c>
      <c r="J578">
        <f t="shared" si="43"/>
        <v>9.3301999999999534</v>
      </c>
    </row>
    <row r="579" spans="2:10" x14ac:dyDescent="0.3">
      <c r="B579" s="7">
        <v>49217</v>
      </c>
      <c r="C579" s="6" t="s">
        <v>9</v>
      </c>
      <c r="D579" s="6">
        <v>11.8</v>
      </c>
      <c r="E579" s="5">
        <v>13.5</v>
      </c>
      <c r="F579">
        <f t="shared" si="44"/>
        <v>9.3301999999999534</v>
      </c>
      <c r="G579" s="1">
        <f t="shared" ref="G579:G642" si="45">H579-F579</f>
        <v>1.593</v>
      </c>
      <c r="H579">
        <f t="shared" ref="H579:H642" si="46">IF(E579&gt;=1,(D579*E579%)+F579,F579)</f>
        <v>10.923199999999953</v>
      </c>
      <c r="I579">
        <f t="shared" ref="I579:I642" si="47">IF(H579&gt;=100,1,0)</f>
        <v>0</v>
      </c>
      <c r="J579">
        <f t="shared" ref="J579:J642" si="48">IF(I579=1,H579-100,H579)</f>
        <v>10.923199999999953</v>
      </c>
    </row>
    <row r="580" spans="2:10" x14ac:dyDescent="0.3">
      <c r="B580" s="10">
        <v>49218</v>
      </c>
      <c r="C580" s="9" t="s">
        <v>5</v>
      </c>
      <c r="D580" s="9">
        <v>14.3</v>
      </c>
      <c r="E580" s="8">
        <v>5.4</v>
      </c>
      <c r="F580">
        <f t="shared" ref="F580:F643" si="49">J579</f>
        <v>10.923199999999953</v>
      </c>
      <c r="G580" s="1">
        <f t="shared" si="45"/>
        <v>0.77219999999999978</v>
      </c>
      <c r="H580">
        <f t="shared" si="46"/>
        <v>11.695399999999953</v>
      </c>
      <c r="I580">
        <f t="shared" si="47"/>
        <v>0</v>
      </c>
      <c r="J580">
        <f t="shared" si="48"/>
        <v>11.695399999999953</v>
      </c>
    </row>
    <row r="581" spans="2:10" x14ac:dyDescent="0.3">
      <c r="B581" s="7">
        <v>49219</v>
      </c>
      <c r="C581" s="6" t="s">
        <v>21</v>
      </c>
      <c r="D581" s="6">
        <v>12.4</v>
      </c>
      <c r="E581" s="5">
        <v>1.2</v>
      </c>
      <c r="F581">
        <f t="shared" si="49"/>
        <v>11.695399999999953</v>
      </c>
      <c r="G581" s="1">
        <f t="shared" si="45"/>
        <v>0.1487999999999996</v>
      </c>
      <c r="H581">
        <f t="shared" si="46"/>
        <v>11.844199999999953</v>
      </c>
      <c r="I581">
        <f t="shared" si="47"/>
        <v>0</v>
      </c>
      <c r="J581">
        <f t="shared" si="48"/>
        <v>11.844199999999953</v>
      </c>
    </row>
    <row r="582" spans="2:10" x14ac:dyDescent="0.3">
      <c r="B582" s="10">
        <v>49220</v>
      </c>
      <c r="C582" s="9" t="s">
        <v>2</v>
      </c>
      <c r="D582" s="9">
        <v>29.3</v>
      </c>
      <c r="E582" s="8">
        <v>19.8</v>
      </c>
      <c r="F582">
        <f t="shared" si="49"/>
        <v>11.844199999999953</v>
      </c>
      <c r="G582" s="1">
        <f t="shared" si="45"/>
        <v>5.8013999999999992</v>
      </c>
      <c r="H582">
        <f t="shared" si="46"/>
        <v>17.645599999999952</v>
      </c>
      <c r="I582">
        <f t="shared" si="47"/>
        <v>0</v>
      </c>
      <c r="J582">
        <f t="shared" si="48"/>
        <v>17.645599999999952</v>
      </c>
    </row>
    <row r="583" spans="2:10" x14ac:dyDescent="0.3">
      <c r="B583" s="7">
        <v>49221</v>
      </c>
      <c r="C583" s="6" t="s">
        <v>0</v>
      </c>
      <c r="D583" s="6">
        <v>29.4</v>
      </c>
      <c r="E583" s="5">
        <v>0</v>
      </c>
      <c r="F583">
        <f t="shared" si="49"/>
        <v>17.645599999999952</v>
      </c>
      <c r="G583" s="1">
        <f t="shared" si="45"/>
        <v>0</v>
      </c>
      <c r="H583">
        <f t="shared" si="46"/>
        <v>17.645599999999952</v>
      </c>
      <c r="I583">
        <f t="shared" si="47"/>
        <v>0</v>
      </c>
      <c r="J583">
        <f t="shared" si="48"/>
        <v>17.645599999999952</v>
      </c>
    </row>
    <row r="584" spans="2:10" x14ac:dyDescent="0.3">
      <c r="B584" s="10">
        <v>49222</v>
      </c>
      <c r="C584" s="9" t="s">
        <v>4</v>
      </c>
      <c r="D584" s="9">
        <v>29.8</v>
      </c>
      <c r="E584" s="8">
        <v>16</v>
      </c>
      <c r="F584">
        <f t="shared" si="49"/>
        <v>17.645599999999952</v>
      </c>
      <c r="G584" s="1">
        <f t="shared" si="45"/>
        <v>4.7680000000000007</v>
      </c>
      <c r="H584">
        <f t="shared" si="46"/>
        <v>22.413599999999953</v>
      </c>
      <c r="I584">
        <f t="shared" si="47"/>
        <v>0</v>
      </c>
      <c r="J584">
        <f t="shared" si="48"/>
        <v>22.413599999999953</v>
      </c>
    </row>
    <row r="585" spans="2:10" x14ac:dyDescent="0.3">
      <c r="B585" s="7">
        <v>49223</v>
      </c>
      <c r="C585" s="6" t="s">
        <v>2</v>
      </c>
      <c r="D585" s="6">
        <v>29.9</v>
      </c>
      <c r="E585" s="5">
        <v>13.3</v>
      </c>
      <c r="F585">
        <f t="shared" si="49"/>
        <v>22.413599999999953</v>
      </c>
      <c r="G585" s="1">
        <f t="shared" si="45"/>
        <v>3.976700000000001</v>
      </c>
      <c r="H585">
        <f t="shared" si="46"/>
        <v>26.390299999999954</v>
      </c>
      <c r="I585">
        <f t="shared" si="47"/>
        <v>0</v>
      </c>
      <c r="J585">
        <f t="shared" si="48"/>
        <v>26.390299999999954</v>
      </c>
    </row>
    <row r="586" spans="2:10" x14ac:dyDescent="0.3">
      <c r="B586" s="10">
        <v>49224</v>
      </c>
      <c r="C586" s="9" t="s">
        <v>21</v>
      </c>
      <c r="D586" s="9">
        <v>11.6</v>
      </c>
      <c r="E586" s="8">
        <v>9.6999999999999993</v>
      </c>
      <c r="F586">
        <f t="shared" si="49"/>
        <v>26.390299999999954</v>
      </c>
      <c r="G586" s="1">
        <f t="shared" si="45"/>
        <v>1.1251999999999995</v>
      </c>
      <c r="H586">
        <f t="shared" si="46"/>
        <v>27.515499999999953</v>
      </c>
      <c r="I586">
        <f t="shared" si="47"/>
        <v>0</v>
      </c>
      <c r="J586">
        <f t="shared" si="48"/>
        <v>27.515499999999953</v>
      </c>
    </row>
    <row r="587" spans="2:10" x14ac:dyDescent="0.3">
      <c r="B587" s="7">
        <v>49225</v>
      </c>
      <c r="C587" s="6" t="s">
        <v>9</v>
      </c>
      <c r="D587" s="6">
        <v>10.199999999999999</v>
      </c>
      <c r="E587" s="5">
        <v>0</v>
      </c>
      <c r="F587">
        <f t="shared" si="49"/>
        <v>27.515499999999953</v>
      </c>
      <c r="G587" s="1">
        <f t="shared" si="45"/>
        <v>0</v>
      </c>
      <c r="H587">
        <f t="shared" si="46"/>
        <v>27.515499999999953</v>
      </c>
      <c r="I587">
        <f t="shared" si="47"/>
        <v>0</v>
      </c>
      <c r="J587">
        <f t="shared" si="48"/>
        <v>27.515499999999953</v>
      </c>
    </row>
    <row r="588" spans="2:10" x14ac:dyDescent="0.3">
      <c r="B588" s="10">
        <v>49226</v>
      </c>
      <c r="C588" s="9" t="s">
        <v>21</v>
      </c>
      <c r="D588" s="9">
        <v>10.7</v>
      </c>
      <c r="E588" s="8">
        <v>11.9</v>
      </c>
      <c r="F588">
        <f t="shared" si="49"/>
        <v>27.515499999999953</v>
      </c>
      <c r="G588" s="1">
        <f t="shared" si="45"/>
        <v>1.273299999999999</v>
      </c>
      <c r="H588">
        <f t="shared" si="46"/>
        <v>28.788799999999952</v>
      </c>
      <c r="I588">
        <f t="shared" si="47"/>
        <v>0</v>
      </c>
      <c r="J588">
        <f t="shared" si="48"/>
        <v>28.788799999999952</v>
      </c>
    </row>
    <row r="589" spans="2:10" x14ac:dyDescent="0.3">
      <c r="B589" s="7">
        <v>49227</v>
      </c>
      <c r="C589" s="6" t="s">
        <v>13</v>
      </c>
      <c r="D589" s="6">
        <v>11.7</v>
      </c>
      <c r="E589" s="5">
        <v>0.1</v>
      </c>
      <c r="F589">
        <f t="shared" si="49"/>
        <v>28.788799999999952</v>
      </c>
      <c r="G589" s="1">
        <f t="shared" si="45"/>
        <v>0</v>
      </c>
      <c r="H589">
        <f t="shared" si="46"/>
        <v>28.788799999999952</v>
      </c>
      <c r="I589">
        <f t="shared" si="47"/>
        <v>0</v>
      </c>
      <c r="J589">
        <f t="shared" si="48"/>
        <v>28.788799999999952</v>
      </c>
    </row>
    <row r="590" spans="2:10" x14ac:dyDescent="0.3">
      <c r="B590" s="10">
        <v>49228</v>
      </c>
      <c r="C590" s="9" t="s">
        <v>3</v>
      </c>
      <c r="D590" s="9">
        <v>29.4</v>
      </c>
      <c r="E590" s="8">
        <v>9.6</v>
      </c>
      <c r="F590">
        <f t="shared" si="49"/>
        <v>28.788799999999952</v>
      </c>
      <c r="G590" s="1">
        <f t="shared" si="45"/>
        <v>2.8224000000000018</v>
      </c>
      <c r="H590">
        <f t="shared" si="46"/>
        <v>31.611199999999954</v>
      </c>
      <c r="I590">
        <f t="shared" si="47"/>
        <v>0</v>
      </c>
      <c r="J590">
        <f t="shared" si="48"/>
        <v>31.611199999999954</v>
      </c>
    </row>
    <row r="591" spans="2:10" x14ac:dyDescent="0.3">
      <c r="B591" s="7">
        <v>49229</v>
      </c>
      <c r="C591" s="6" t="s">
        <v>12</v>
      </c>
      <c r="D591" s="6">
        <v>29.1</v>
      </c>
      <c r="E591" s="5">
        <v>2.6</v>
      </c>
      <c r="F591">
        <f t="shared" si="49"/>
        <v>31.611199999999954</v>
      </c>
      <c r="G591" s="1">
        <f t="shared" si="45"/>
        <v>0.75659999999999883</v>
      </c>
      <c r="H591">
        <f t="shared" si="46"/>
        <v>32.367799999999953</v>
      </c>
      <c r="I591">
        <f t="shared" si="47"/>
        <v>0</v>
      </c>
      <c r="J591">
        <f t="shared" si="48"/>
        <v>32.367799999999953</v>
      </c>
    </row>
    <row r="592" spans="2:10" x14ac:dyDescent="0.3">
      <c r="B592" s="10">
        <v>49230</v>
      </c>
      <c r="C592" s="9" t="s">
        <v>8</v>
      </c>
      <c r="D592" s="9">
        <v>20.5</v>
      </c>
      <c r="E592" s="8">
        <v>30.1</v>
      </c>
      <c r="F592">
        <f t="shared" si="49"/>
        <v>32.367799999999953</v>
      </c>
      <c r="G592" s="1">
        <f t="shared" si="45"/>
        <v>6.170499999999997</v>
      </c>
      <c r="H592">
        <f t="shared" si="46"/>
        <v>38.53829999999995</v>
      </c>
      <c r="I592">
        <f t="shared" si="47"/>
        <v>0</v>
      </c>
      <c r="J592">
        <f t="shared" si="48"/>
        <v>38.53829999999995</v>
      </c>
    </row>
    <row r="593" spans="2:10" x14ac:dyDescent="0.3">
      <c r="B593" s="7">
        <v>49231</v>
      </c>
      <c r="C593" s="6" t="s">
        <v>0</v>
      </c>
      <c r="D593" s="6">
        <v>26.2</v>
      </c>
      <c r="E593" s="5">
        <v>19</v>
      </c>
      <c r="F593">
        <f t="shared" si="49"/>
        <v>38.53829999999995</v>
      </c>
      <c r="G593" s="1">
        <f t="shared" si="45"/>
        <v>4.9780000000000015</v>
      </c>
      <c r="H593">
        <f t="shared" si="46"/>
        <v>43.516299999999951</v>
      </c>
      <c r="I593">
        <f t="shared" si="47"/>
        <v>0</v>
      </c>
      <c r="J593">
        <f t="shared" si="48"/>
        <v>43.516299999999951</v>
      </c>
    </row>
    <row r="594" spans="2:10" x14ac:dyDescent="0.3">
      <c r="B594" s="10">
        <v>49232</v>
      </c>
      <c r="C594" s="9" t="s">
        <v>14</v>
      </c>
      <c r="D594" s="9">
        <v>22.6</v>
      </c>
      <c r="E594" s="8">
        <v>0</v>
      </c>
      <c r="F594">
        <f t="shared" si="49"/>
        <v>43.516299999999951</v>
      </c>
      <c r="G594" s="1">
        <f t="shared" si="45"/>
        <v>0</v>
      </c>
      <c r="H594">
        <f t="shared" si="46"/>
        <v>43.516299999999951</v>
      </c>
      <c r="I594">
        <f t="shared" si="47"/>
        <v>0</v>
      </c>
      <c r="J594">
        <f t="shared" si="48"/>
        <v>43.516299999999951</v>
      </c>
    </row>
    <row r="595" spans="2:10" x14ac:dyDescent="0.3">
      <c r="B595" s="7">
        <v>49233</v>
      </c>
      <c r="C595" s="6" t="s">
        <v>25</v>
      </c>
      <c r="D595" s="6">
        <v>17.7</v>
      </c>
      <c r="E595" s="5">
        <v>0</v>
      </c>
      <c r="F595">
        <f t="shared" si="49"/>
        <v>43.516299999999951</v>
      </c>
      <c r="G595" s="1">
        <f t="shared" si="45"/>
        <v>0</v>
      </c>
      <c r="H595">
        <f t="shared" si="46"/>
        <v>43.516299999999951</v>
      </c>
      <c r="I595">
        <f t="shared" si="47"/>
        <v>0</v>
      </c>
      <c r="J595">
        <f t="shared" si="48"/>
        <v>43.516299999999951</v>
      </c>
    </row>
    <row r="596" spans="2:10" x14ac:dyDescent="0.3">
      <c r="B596" s="10">
        <v>49234</v>
      </c>
      <c r="C596" s="9" t="s">
        <v>2</v>
      </c>
      <c r="D596" s="9">
        <v>21.2</v>
      </c>
      <c r="E596" s="8">
        <v>0</v>
      </c>
      <c r="F596">
        <f t="shared" si="49"/>
        <v>43.516299999999951</v>
      </c>
      <c r="G596" s="1">
        <f t="shared" si="45"/>
        <v>0</v>
      </c>
      <c r="H596">
        <f t="shared" si="46"/>
        <v>43.516299999999951</v>
      </c>
      <c r="I596">
        <f t="shared" si="47"/>
        <v>0</v>
      </c>
      <c r="J596">
        <f t="shared" si="48"/>
        <v>43.516299999999951</v>
      </c>
    </row>
    <row r="597" spans="2:10" x14ac:dyDescent="0.3">
      <c r="B597" s="7">
        <v>49235</v>
      </c>
      <c r="C597" s="6" t="s">
        <v>17</v>
      </c>
      <c r="D597" s="6">
        <v>10.3</v>
      </c>
      <c r="E597" s="5">
        <v>0.2</v>
      </c>
      <c r="F597">
        <f t="shared" si="49"/>
        <v>43.516299999999951</v>
      </c>
      <c r="G597" s="1">
        <f t="shared" si="45"/>
        <v>0</v>
      </c>
      <c r="H597">
        <f t="shared" si="46"/>
        <v>43.516299999999951</v>
      </c>
      <c r="I597">
        <f t="shared" si="47"/>
        <v>0</v>
      </c>
      <c r="J597">
        <f t="shared" si="48"/>
        <v>43.516299999999951</v>
      </c>
    </row>
    <row r="598" spans="2:10" x14ac:dyDescent="0.3">
      <c r="B598" s="10">
        <v>49236</v>
      </c>
      <c r="C598" s="9" t="s">
        <v>24</v>
      </c>
      <c r="D598" s="9">
        <v>10.1</v>
      </c>
      <c r="E598" s="8">
        <v>2.1</v>
      </c>
      <c r="F598">
        <f t="shared" si="49"/>
        <v>43.516299999999951</v>
      </c>
      <c r="G598" s="1">
        <f t="shared" si="45"/>
        <v>0.21209999999999951</v>
      </c>
      <c r="H598">
        <f t="shared" si="46"/>
        <v>43.728399999999951</v>
      </c>
      <c r="I598">
        <f t="shared" si="47"/>
        <v>0</v>
      </c>
      <c r="J598">
        <f t="shared" si="48"/>
        <v>43.728399999999951</v>
      </c>
    </row>
    <row r="599" spans="2:10" x14ac:dyDescent="0.3">
      <c r="B599" s="7">
        <v>49237</v>
      </c>
      <c r="C599" s="6" t="s">
        <v>22</v>
      </c>
      <c r="D599" s="6">
        <v>23.4</v>
      </c>
      <c r="E599" s="5">
        <v>3.9</v>
      </c>
      <c r="F599">
        <f t="shared" si="49"/>
        <v>43.728399999999951</v>
      </c>
      <c r="G599" s="1">
        <f t="shared" si="45"/>
        <v>0.91259999999999764</v>
      </c>
      <c r="H599">
        <f t="shared" si="46"/>
        <v>44.640999999999948</v>
      </c>
      <c r="I599">
        <f t="shared" si="47"/>
        <v>0</v>
      </c>
      <c r="J599">
        <f t="shared" si="48"/>
        <v>44.640999999999948</v>
      </c>
    </row>
    <row r="600" spans="2:10" x14ac:dyDescent="0.3">
      <c r="B600" s="10">
        <v>49238</v>
      </c>
      <c r="C600" s="9" t="s">
        <v>18</v>
      </c>
      <c r="D600" s="9">
        <v>11.7</v>
      </c>
      <c r="E600" s="8">
        <v>0</v>
      </c>
      <c r="F600">
        <f t="shared" si="49"/>
        <v>44.640999999999948</v>
      </c>
      <c r="G600" s="1">
        <f t="shared" si="45"/>
        <v>0</v>
      </c>
      <c r="H600">
        <f t="shared" si="46"/>
        <v>44.640999999999948</v>
      </c>
      <c r="I600">
        <f t="shared" si="47"/>
        <v>0</v>
      </c>
      <c r="J600">
        <f t="shared" si="48"/>
        <v>44.640999999999948</v>
      </c>
    </row>
    <row r="601" spans="2:10" x14ac:dyDescent="0.3">
      <c r="B601" s="7">
        <v>49239</v>
      </c>
      <c r="C601" s="6" t="s">
        <v>16</v>
      </c>
      <c r="D601" s="6">
        <v>26</v>
      </c>
      <c r="E601" s="5">
        <v>2.1</v>
      </c>
      <c r="F601">
        <f t="shared" si="49"/>
        <v>44.640999999999948</v>
      </c>
      <c r="G601" s="1">
        <f t="shared" si="45"/>
        <v>0.54599999999999937</v>
      </c>
      <c r="H601">
        <f t="shared" si="46"/>
        <v>45.186999999999948</v>
      </c>
      <c r="I601">
        <f t="shared" si="47"/>
        <v>0</v>
      </c>
      <c r="J601">
        <f t="shared" si="48"/>
        <v>45.186999999999948</v>
      </c>
    </row>
    <row r="602" spans="2:10" x14ac:dyDescent="0.3">
      <c r="B602" s="10">
        <v>49240</v>
      </c>
      <c r="C602" s="9" t="s">
        <v>13</v>
      </c>
      <c r="D602" s="9">
        <v>29.5</v>
      </c>
      <c r="E602" s="8">
        <v>0.4</v>
      </c>
      <c r="F602">
        <f t="shared" si="49"/>
        <v>45.186999999999948</v>
      </c>
      <c r="G602" s="1">
        <f t="shared" si="45"/>
        <v>0</v>
      </c>
      <c r="H602">
        <f t="shared" si="46"/>
        <v>45.186999999999948</v>
      </c>
      <c r="I602">
        <f t="shared" si="47"/>
        <v>0</v>
      </c>
      <c r="J602">
        <f t="shared" si="48"/>
        <v>45.186999999999948</v>
      </c>
    </row>
    <row r="603" spans="2:10" x14ac:dyDescent="0.3">
      <c r="B603" s="7">
        <v>49241</v>
      </c>
      <c r="C603" s="6" t="s">
        <v>25</v>
      </c>
      <c r="D603" s="6">
        <v>13</v>
      </c>
      <c r="E603" s="5">
        <v>4.4000000000000004</v>
      </c>
      <c r="F603">
        <f t="shared" si="49"/>
        <v>45.186999999999948</v>
      </c>
      <c r="G603" s="1">
        <f t="shared" si="45"/>
        <v>0.57200000000000273</v>
      </c>
      <c r="H603">
        <f t="shared" si="46"/>
        <v>45.758999999999951</v>
      </c>
      <c r="I603">
        <f t="shared" si="47"/>
        <v>0</v>
      </c>
      <c r="J603">
        <f t="shared" si="48"/>
        <v>45.758999999999951</v>
      </c>
    </row>
    <row r="604" spans="2:10" x14ac:dyDescent="0.3">
      <c r="B604" s="10">
        <v>49242</v>
      </c>
      <c r="C604" s="9" t="s">
        <v>21</v>
      </c>
      <c r="D604" s="9">
        <v>17.100000000000001</v>
      </c>
      <c r="E604" s="8">
        <v>3.8</v>
      </c>
      <c r="F604">
        <f t="shared" si="49"/>
        <v>45.758999999999951</v>
      </c>
      <c r="G604" s="1">
        <f t="shared" si="45"/>
        <v>0.64979999999999905</v>
      </c>
      <c r="H604">
        <f t="shared" si="46"/>
        <v>46.40879999999995</v>
      </c>
      <c r="I604">
        <f t="shared" si="47"/>
        <v>0</v>
      </c>
      <c r="J604">
        <f t="shared" si="48"/>
        <v>46.40879999999995</v>
      </c>
    </row>
    <row r="605" spans="2:10" x14ac:dyDescent="0.3">
      <c r="B605" s="7">
        <v>49243</v>
      </c>
      <c r="C605" s="6" t="s">
        <v>1</v>
      </c>
      <c r="D605" s="6">
        <v>12.6</v>
      </c>
      <c r="E605" s="5">
        <v>0.2</v>
      </c>
      <c r="F605">
        <f t="shared" si="49"/>
        <v>46.40879999999995</v>
      </c>
      <c r="G605" s="1">
        <f t="shared" si="45"/>
        <v>0</v>
      </c>
      <c r="H605">
        <f t="shared" si="46"/>
        <v>46.40879999999995</v>
      </c>
      <c r="I605">
        <f t="shared" si="47"/>
        <v>0</v>
      </c>
      <c r="J605">
        <f t="shared" si="48"/>
        <v>46.40879999999995</v>
      </c>
    </row>
    <row r="606" spans="2:10" x14ac:dyDescent="0.3">
      <c r="B606" s="10">
        <v>49244</v>
      </c>
      <c r="C606" s="9" t="s">
        <v>8</v>
      </c>
      <c r="D606" s="9">
        <v>23.6</v>
      </c>
      <c r="E606" s="8">
        <v>24.1</v>
      </c>
      <c r="F606">
        <f t="shared" si="49"/>
        <v>46.40879999999995</v>
      </c>
      <c r="G606" s="1">
        <f t="shared" si="45"/>
        <v>5.6876000000000033</v>
      </c>
      <c r="H606">
        <f t="shared" si="46"/>
        <v>52.096399999999953</v>
      </c>
      <c r="I606">
        <f t="shared" si="47"/>
        <v>0</v>
      </c>
      <c r="J606">
        <f t="shared" si="48"/>
        <v>52.096399999999953</v>
      </c>
    </row>
    <row r="607" spans="2:10" x14ac:dyDescent="0.3">
      <c r="B607" s="7">
        <v>49245</v>
      </c>
      <c r="C607" s="6" t="s">
        <v>9</v>
      </c>
      <c r="D607" s="6">
        <v>14.9</v>
      </c>
      <c r="E607" s="5">
        <v>14.2</v>
      </c>
      <c r="F607">
        <f t="shared" si="49"/>
        <v>52.096399999999953</v>
      </c>
      <c r="G607" s="1">
        <f t="shared" si="45"/>
        <v>2.1158000000000001</v>
      </c>
      <c r="H607">
        <f t="shared" si="46"/>
        <v>54.212199999999953</v>
      </c>
      <c r="I607">
        <f t="shared" si="47"/>
        <v>0</v>
      </c>
      <c r="J607">
        <f t="shared" si="48"/>
        <v>54.212199999999953</v>
      </c>
    </row>
    <row r="608" spans="2:10" x14ac:dyDescent="0.3">
      <c r="B608" s="10">
        <v>49246</v>
      </c>
      <c r="C608" s="9" t="s">
        <v>19</v>
      </c>
      <c r="D608" s="9">
        <v>17</v>
      </c>
      <c r="E608" s="8">
        <v>0</v>
      </c>
      <c r="F608">
        <f t="shared" si="49"/>
        <v>54.212199999999953</v>
      </c>
      <c r="G608" s="1">
        <f t="shared" si="45"/>
        <v>0</v>
      </c>
      <c r="H608">
        <f t="shared" si="46"/>
        <v>54.212199999999953</v>
      </c>
      <c r="I608">
        <f t="shared" si="47"/>
        <v>0</v>
      </c>
      <c r="J608">
        <f t="shared" si="48"/>
        <v>54.212199999999953</v>
      </c>
    </row>
    <row r="609" spans="2:10" x14ac:dyDescent="0.3">
      <c r="B609" s="7">
        <v>49247</v>
      </c>
      <c r="C609" s="6" t="s">
        <v>9</v>
      </c>
      <c r="D609" s="6">
        <v>12.8</v>
      </c>
      <c r="E609" s="5">
        <v>0</v>
      </c>
      <c r="F609">
        <f t="shared" si="49"/>
        <v>54.212199999999953</v>
      </c>
      <c r="G609" s="1">
        <f t="shared" si="45"/>
        <v>0</v>
      </c>
      <c r="H609">
        <f t="shared" si="46"/>
        <v>54.212199999999953</v>
      </c>
      <c r="I609">
        <f t="shared" si="47"/>
        <v>0</v>
      </c>
      <c r="J609">
        <f t="shared" si="48"/>
        <v>54.212199999999953</v>
      </c>
    </row>
    <row r="610" spans="2:10" x14ac:dyDescent="0.3">
      <c r="B610" s="10">
        <v>49248</v>
      </c>
      <c r="C610" s="9" t="s">
        <v>4</v>
      </c>
      <c r="D610" s="9">
        <v>17.5</v>
      </c>
      <c r="E610" s="8">
        <v>0</v>
      </c>
      <c r="F610">
        <f t="shared" si="49"/>
        <v>54.212199999999953</v>
      </c>
      <c r="G610" s="1">
        <f t="shared" si="45"/>
        <v>0</v>
      </c>
      <c r="H610">
        <f t="shared" si="46"/>
        <v>54.212199999999953</v>
      </c>
      <c r="I610">
        <f t="shared" si="47"/>
        <v>0</v>
      </c>
      <c r="J610">
        <f t="shared" si="48"/>
        <v>54.212199999999953</v>
      </c>
    </row>
    <row r="611" spans="2:10" x14ac:dyDescent="0.3">
      <c r="B611" s="7">
        <v>49249</v>
      </c>
      <c r="C611" s="6" t="s">
        <v>8</v>
      </c>
      <c r="D611" s="6">
        <v>13.9</v>
      </c>
      <c r="E611" s="5">
        <v>15.3</v>
      </c>
      <c r="F611">
        <f t="shared" si="49"/>
        <v>54.212199999999953</v>
      </c>
      <c r="G611" s="1">
        <f t="shared" si="45"/>
        <v>2.1266999999999996</v>
      </c>
      <c r="H611">
        <f t="shared" si="46"/>
        <v>56.338899999999953</v>
      </c>
      <c r="I611">
        <f t="shared" si="47"/>
        <v>0</v>
      </c>
      <c r="J611">
        <f t="shared" si="48"/>
        <v>56.338899999999953</v>
      </c>
    </row>
    <row r="612" spans="2:10" x14ac:dyDescent="0.3">
      <c r="B612" s="10">
        <v>49250</v>
      </c>
      <c r="C612" s="9" t="s">
        <v>2</v>
      </c>
      <c r="D612" s="9">
        <v>25.9</v>
      </c>
      <c r="E612" s="8">
        <v>14.5</v>
      </c>
      <c r="F612">
        <f t="shared" si="49"/>
        <v>56.338899999999953</v>
      </c>
      <c r="G612" s="1">
        <f t="shared" si="45"/>
        <v>3.7554999999999978</v>
      </c>
      <c r="H612">
        <f t="shared" si="46"/>
        <v>60.094399999999951</v>
      </c>
      <c r="I612">
        <f t="shared" si="47"/>
        <v>0</v>
      </c>
      <c r="J612">
        <f t="shared" si="48"/>
        <v>60.094399999999951</v>
      </c>
    </row>
    <row r="613" spans="2:10" x14ac:dyDescent="0.3">
      <c r="B613" s="7">
        <v>49251</v>
      </c>
      <c r="C613" s="6" t="s">
        <v>23</v>
      </c>
      <c r="D613" s="6">
        <v>12.1</v>
      </c>
      <c r="E613" s="5">
        <v>0</v>
      </c>
      <c r="F613">
        <f t="shared" si="49"/>
        <v>60.094399999999951</v>
      </c>
      <c r="G613" s="1">
        <f t="shared" si="45"/>
        <v>0</v>
      </c>
      <c r="H613">
        <f t="shared" si="46"/>
        <v>60.094399999999951</v>
      </c>
      <c r="I613">
        <f t="shared" si="47"/>
        <v>0</v>
      </c>
      <c r="J613">
        <f t="shared" si="48"/>
        <v>60.094399999999951</v>
      </c>
    </row>
    <row r="614" spans="2:10" x14ac:dyDescent="0.3">
      <c r="B614" s="10">
        <v>49252</v>
      </c>
      <c r="C614" s="9" t="s">
        <v>0</v>
      </c>
      <c r="D614" s="9">
        <v>25.8</v>
      </c>
      <c r="E614" s="8">
        <v>12.3</v>
      </c>
      <c r="F614">
        <f t="shared" si="49"/>
        <v>60.094399999999951</v>
      </c>
      <c r="G614" s="1">
        <f t="shared" si="45"/>
        <v>3.1734000000000009</v>
      </c>
      <c r="H614">
        <f t="shared" si="46"/>
        <v>63.267799999999951</v>
      </c>
      <c r="I614">
        <f t="shared" si="47"/>
        <v>0</v>
      </c>
      <c r="J614">
        <f t="shared" si="48"/>
        <v>63.267799999999951</v>
      </c>
    </row>
    <row r="615" spans="2:10" x14ac:dyDescent="0.3">
      <c r="B615" s="7">
        <v>49253</v>
      </c>
      <c r="C615" s="6" t="s">
        <v>21</v>
      </c>
      <c r="D615" s="6">
        <v>29.1</v>
      </c>
      <c r="E615" s="5">
        <v>0</v>
      </c>
      <c r="F615">
        <f t="shared" si="49"/>
        <v>63.267799999999951</v>
      </c>
      <c r="G615" s="1">
        <f t="shared" si="45"/>
        <v>0</v>
      </c>
      <c r="H615">
        <f t="shared" si="46"/>
        <v>63.267799999999951</v>
      </c>
      <c r="I615">
        <f t="shared" si="47"/>
        <v>0</v>
      </c>
      <c r="J615">
        <f t="shared" si="48"/>
        <v>63.267799999999951</v>
      </c>
    </row>
    <row r="616" spans="2:10" x14ac:dyDescent="0.3">
      <c r="B616" s="10">
        <v>49254</v>
      </c>
      <c r="C616" s="9" t="s">
        <v>8</v>
      </c>
      <c r="D616" s="9">
        <v>13.2</v>
      </c>
      <c r="E616" s="8">
        <v>0</v>
      </c>
      <c r="F616">
        <f t="shared" si="49"/>
        <v>63.267799999999951</v>
      </c>
      <c r="G616" s="1">
        <f t="shared" si="45"/>
        <v>0</v>
      </c>
      <c r="H616">
        <f t="shared" si="46"/>
        <v>63.267799999999951</v>
      </c>
      <c r="I616">
        <f t="shared" si="47"/>
        <v>0</v>
      </c>
      <c r="J616">
        <f t="shared" si="48"/>
        <v>63.267799999999951</v>
      </c>
    </row>
    <row r="617" spans="2:10" x14ac:dyDescent="0.3">
      <c r="B617" s="7">
        <v>49255</v>
      </c>
      <c r="C617" s="6" t="s">
        <v>0</v>
      </c>
      <c r="D617" s="6">
        <v>29.4</v>
      </c>
      <c r="E617" s="5">
        <v>12.8</v>
      </c>
      <c r="F617">
        <f t="shared" si="49"/>
        <v>63.267799999999951</v>
      </c>
      <c r="G617" s="1">
        <f t="shared" si="45"/>
        <v>3.7631999999999977</v>
      </c>
      <c r="H617">
        <f t="shared" si="46"/>
        <v>67.030999999999949</v>
      </c>
      <c r="I617">
        <f t="shared" si="47"/>
        <v>0</v>
      </c>
      <c r="J617">
        <f t="shared" si="48"/>
        <v>67.030999999999949</v>
      </c>
    </row>
    <row r="618" spans="2:10" x14ac:dyDescent="0.3">
      <c r="B618" s="10">
        <v>49256</v>
      </c>
      <c r="C618" s="9" t="s">
        <v>14</v>
      </c>
      <c r="D618" s="9">
        <v>21</v>
      </c>
      <c r="E618" s="8">
        <v>0</v>
      </c>
      <c r="F618">
        <f t="shared" si="49"/>
        <v>67.030999999999949</v>
      </c>
      <c r="G618" s="1">
        <f t="shared" si="45"/>
        <v>0</v>
      </c>
      <c r="H618">
        <f t="shared" si="46"/>
        <v>67.030999999999949</v>
      </c>
      <c r="I618">
        <f t="shared" si="47"/>
        <v>0</v>
      </c>
      <c r="J618">
        <f t="shared" si="48"/>
        <v>67.030999999999949</v>
      </c>
    </row>
    <row r="619" spans="2:10" x14ac:dyDescent="0.3">
      <c r="B619" s="7">
        <v>49257</v>
      </c>
      <c r="C619" s="6" t="s">
        <v>10</v>
      </c>
      <c r="D619" s="6">
        <v>22.7</v>
      </c>
      <c r="E619" s="5">
        <v>12.4</v>
      </c>
      <c r="F619">
        <f t="shared" si="49"/>
        <v>67.030999999999949</v>
      </c>
      <c r="G619" s="1">
        <f t="shared" si="45"/>
        <v>2.8148000000000053</v>
      </c>
      <c r="H619">
        <f t="shared" si="46"/>
        <v>69.845799999999954</v>
      </c>
      <c r="I619">
        <f t="shared" si="47"/>
        <v>0</v>
      </c>
      <c r="J619">
        <f t="shared" si="48"/>
        <v>69.845799999999954</v>
      </c>
    </row>
    <row r="620" spans="2:10" x14ac:dyDescent="0.3">
      <c r="B620" s="10">
        <v>49258</v>
      </c>
      <c r="C620" s="9" t="s">
        <v>8</v>
      </c>
      <c r="D620" s="9">
        <v>25.1</v>
      </c>
      <c r="E620" s="8">
        <v>43.4</v>
      </c>
      <c r="F620">
        <f t="shared" si="49"/>
        <v>69.845799999999954</v>
      </c>
      <c r="G620" s="1">
        <f t="shared" si="45"/>
        <v>10.8934</v>
      </c>
      <c r="H620">
        <f t="shared" si="46"/>
        <v>80.739199999999954</v>
      </c>
      <c r="I620">
        <f t="shared" si="47"/>
        <v>0</v>
      </c>
      <c r="J620">
        <f t="shared" si="48"/>
        <v>80.739199999999954</v>
      </c>
    </row>
    <row r="621" spans="2:10" x14ac:dyDescent="0.3">
      <c r="B621" s="7">
        <v>49259</v>
      </c>
      <c r="C621" s="6" t="s">
        <v>8</v>
      </c>
      <c r="D621" s="6">
        <v>26.8</v>
      </c>
      <c r="E621" s="5">
        <v>26.9</v>
      </c>
      <c r="F621">
        <f t="shared" si="49"/>
        <v>80.739199999999954</v>
      </c>
      <c r="G621" s="1">
        <f t="shared" si="45"/>
        <v>7.2091999999999956</v>
      </c>
      <c r="H621">
        <f t="shared" si="46"/>
        <v>87.94839999999995</v>
      </c>
      <c r="I621">
        <f t="shared" si="47"/>
        <v>0</v>
      </c>
      <c r="J621">
        <f t="shared" si="48"/>
        <v>87.94839999999995</v>
      </c>
    </row>
    <row r="622" spans="2:10" x14ac:dyDescent="0.3">
      <c r="B622" s="10">
        <v>49260</v>
      </c>
      <c r="C622" s="9" t="s">
        <v>26</v>
      </c>
      <c r="D622" s="9">
        <v>15.9</v>
      </c>
      <c r="E622" s="8">
        <v>0.5</v>
      </c>
      <c r="F622">
        <f t="shared" si="49"/>
        <v>87.94839999999995</v>
      </c>
      <c r="G622" s="1">
        <f t="shared" si="45"/>
        <v>0</v>
      </c>
      <c r="H622">
        <f t="shared" si="46"/>
        <v>87.94839999999995</v>
      </c>
      <c r="I622">
        <f t="shared" si="47"/>
        <v>0</v>
      </c>
      <c r="J622">
        <f t="shared" si="48"/>
        <v>87.94839999999995</v>
      </c>
    </row>
    <row r="623" spans="2:10" x14ac:dyDescent="0.3">
      <c r="B623" s="7">
        <v>49261</v>
      </c>
      <c r="C623" s="6" t="s">
        <v>3</v>
      </c>
      <c r="D623" s="6">
        <v>27.6</v>
      </c>
      <c r="E623" s="5">
        <v>0</v>
      </c>
      <c r="F623">
        <f t="shared" si="49"/>
        <v>87.94839999999995</v>
      </c>
      <c r="G623" s="1">
        <f t="shared" si="45"/>
        <v>0</v>
      </c>
      <c r="H623">
        <f t="shared" si="46"/>
        <v>87.94839999999995</v>
      </c>
      <c r="I623">
        <f t="shared" si="47"/>
        <v>0</v>
      </c>
      <c r="J623">
        <f t="shared" si="48"/>
        <v>87.94839999999995</v>
      </c>
    </row>
    <row r="624" spans="2:10" x14ac:dyDescent="0.3">
      <c r="B624" s="10">
        <v>49262</v>
      </c>
      <c r="C624" s="9" t="s">
        <v>24</v>
      </c>
      <c r="D624" s="9">
        <v>20.8</v>
      </c>
      <c r="E624" s="8">
        <v>0</v>
      </c>
      <c r="F624">
        <f t="shared" si="49"/>
        <v>87.94839999999995</v>
      </c>
      <c r="G624" s="1">
        <f t="shared" si="45"/>
        <v>0</v>
      </c>
      <c r="H624">
        <f t="shared" si="46"/>
        <v>87.94839999999995</v>
      </c>
      <c r="I624">
        <f t="shared" si="47"/>
        <v>0</v>
      </c>
      <c r="J624">
        <f t="shared" si="48"/>
        <v>87.94839999999995</v>
      </c>
    </row>
    <row r="625" spans="2:10" x14ac:dyDescent="0.3">
      <c r="B625" s="7">
        <v>49263</v>
      </c>
      <c r="C625" s="6" t="s">
        <v>10</v>
      </c>
      <c r="D625" s="6">
        <v>23.9</v>
      </c>
      <c r="E625" s="5">
        <v>9.9</v>
      </c>
      <c r="F625">
        <f t="shared" si="49"/>
        <v>87.94839999999995</v>
      </c>
      <c r="G625" s="1">
        <f t="shared" si="45"/>
        <v>2.366100000000003</v>
      </c>
      <c r="H625">
        <f t="shared" si="46"/>
        <v>90.314499999999953</v>
      </c>
      <c r="I625">
        <f t="shared" si="47"/>
        <v>0</v>
      </c>
      <c r="J625">
        <f t="shared" si="48"/>
        <v>90.314499999999953</v>
      </c>
    </row>
    <row r="626" spans="2:10" x14ac:dyDescent="0.3">
      <c r="B626" s="10">
        <v>49264</v>
      </c>
      <c r="C626" s="9" t="s">
        <v>1</v>
      </c>
      <c r="D626" s="9">
        <v>24.8</v>
      </c>
      <c r="E626" s="8">
        <v>4.7</v>
      </c>
      <c r="F626">
        <f t="shared" si="49"/>
        <v>90.314499999999953</v>
      </c>
      <c r="G626" s="1">
        <f t="shared" si="45"/>
        <v>1.1655999999999977</v>
      </c>
      <c r="H626">
        <f t="shared" si="46"/>
        <v>91.48009999999995</v>
      </c>
      <c r="I626">
        <f t="shared" si="47"/>
        <v>0</v>
      </c>
      <c r="J626">
        <f t="shared" si="48"/>
        <v>91.48009999999995</v>
      </c>
    </row>
    <row r="627" spans="2:10" x14ac:dyDescent="0.3">
      <c r="B627" s="7">
        <v>49265</v>
      </c>
      <c r="C627" s="6" t="s">
        <v>2</v>
      </c>
      <c r="D627" s="6">
        <v>16.3</v>
      </c>
      <c r="E627" s="5">
        <v>0</v>
      </c>
      <c r="F627">
        <f t="shared" si="49"/>
        <v>91.48009999999995</v>
      </c>
      <c r="G627" s="1">
        <f t="shared" si="45"/>
        <v>0</v>
      </c>
      <c r="H627">
        <f t="shared" si="46"/>
        <v>91.48009999999995</v>
      </c>
      <c r="I627">
        <f t="shared" si="47"/>
        <v>0</v>
      </c>
      <c r="J627">
        <f t="shared" si="48"/>
        <v>91.48009999999995</v>
      </c>
    </row>
    <row r="628" spans="2:10" x14ac:dyDescent="0.3">
      <c r="B628" s="10">
        <v>49266</v>
      </c>
      <c r="C628" s="9" t="s">
        <v>3</v>
      </c>
      <c r="D628" s="9">
        <v>20.100000000000001</v>
      </c>
      <c r="E628" s="8">
        <v>0</v>
      </c>
      <c r="F628">
        <f t="shared" si="49"/>
        <v>91.48009999999995</v>
      </c>
      <c r="G628" s="1">
        <f t="shared" si="45"/>
        <v>0</v>
      </c>
      <c r="H628">
        <f t="shared" si="46"/>
        <v>91.48009999999995</v>
      </c>
      <c r="I628">
        <f t="shared" si="47"/>
        <v>0</v>
      </c>
      <c r="J628">
        <f t="shared" si="48"/>
        <v>91.48009999999995</v>
      </c>
    </row>
    <row r="629" spans="2:10" x14ac:dyDescent="0.3">
      <c r="B629" s="7">
        <v>49267</v>
      </c>
      <c r="C629" s="6" t="s">
        <v>5</v>
      </c>
      <c r="D629" s="6">
        <v>25.9</v>
      </c>
      <c r="E629" s="5">
        <v>8.9</v>
      </c>
      <c r="F629">
        <f t="shared" si="49"/>
        <v>91.48009999999995</v>
      </c>
      <c r="G629" s="1">
        <f t="shared" si="45"/>
        <v>2.3050999999999959</v>
      </c>
      <c r="H629">
        <f t="shared" si="46"/>
        <v>93.785199999999946</v>
      </c>
      <c r="I629">
        <f t="shared" si="47"/>
        <v>0</v>
      </c>
      <c r="J629">
        <f t="shared" si="48"/>
        <v>93.785199999999946</v>
      </c>
    </row>
    <row r="630" spans="2:10" x14ac:dyDescent="0.3">
      <c r="B630" s="10">
        <v>49268</v>
      </c>
      <c r="C630" s="9" t="s">
        <v>2</v>
      </c>
      <c r="D630" s="9">
        <v>27.3</v>
      </c>
      <c r="E630" s="8">
        <v>15.8</v>
      </c>
      <c r="F630">
        <f t="shared" si="49"/>
        <v>93.785199999999946</v>
      </c>
      <c r="G630" s="1">
        <f t="shared" si="45"/>
        <v>4.3134000000000015</v>
      </c>
      <c r="H630">
        <f t="shared" si="46"/>
        <v>98.098599999999948</v>
      </c>
      <c r="I630">
        <f t="shared" si="47"/>
        <v>0</v>
      </c>
      <c r="J630">
        <f t="shared" si="48"/>
        <v>98.098599999999948</v>
      </c>
    </row>
    <row r="631" spans="2:10" x14ac:dyDescent="0.3">
      <c r="B631" s="7">
        <v>49269</v>
      </c>
      <c r="C631" s="6" t="s">
        <v>10</v>
      </c>
      <c r="D631" s="6">
        <v>19.100000000000001</v>
      </c>
      <c r="E631" s="5">
        <v>6.3</v>
      </c>
      <c r="F631">
        <f t="shared" si="49"/>
        <v>98.098599999999948</v>
      </c>
      <c r="G631" s="1">
        <f t="shared" si="45"/>
        <v>1.2032999999999987</v>
      </c>
      <c r="H631">
        <f t="shared" si="46"/>
        <v>99.301899999999947</v>
      </c>
      <c r="I631">
        <f t="shared" si="47"/>
        <v>0</v>
      </c>
      <c r="J631">
        <f t="shared" si="48"/>
        <v>99.301899999999947</v>
      </c>
    </row>
    <row r="632" spans="2:10" x14ac:dyDescent="0.3">
      <c r="B632" s="10">
        <v>49270</v>
      </c>
      <c r="C632" s="9" t="s">
        <v>8</v>
      </c>
      <c r="D632" s="9">
        <v>16.899999999999999</v>
      </c>
      <c r="E632" s="8">
        <v>0</v>
      </c>
      <c r="F632">
        <f t="shared" si="49"/>
        <v>99.301899999999947</v>
      </c>
      <c r="G632" s="1">
        <f t="shared" si="45"/>
        <v>0</v>
      </c>
      <c r="H632">
        <f t="shared" si="46"/>
        <v>99.301899999999947</v>
      </c>
      <c r="I632">
        <f t="shared" si="47"/>
        <v>0</v>
      </c>
      <c r="J632">
        <f t="shared" si="48"/>
        <v>99.301899999999947</v>
      </c>
    </row>
    <row r="633" spans="2:10" x14ac:dyDescent="0.3">
      <c r="B633" s="7">
        <v>49271</v>
      </c>
      <c r="C633" s="6" t="s">
        <v>0</v>
      </c>
      <c r="D633" s="6">
        <v>13.4</v>
      </c>
      <c r="E633" s="5">
        <v>20.100000000000001</v>
      </c>
      <c r="F633">
        <f t="shared" si="49"/>
        <v>99.301899999999947</v>
      </c>
      <c r="G633" s="1">
        <f t="shared" si="45"/>
        <v>2.6933999999999969</v>
      </c>
      <c r="H633">
        <f t="shared" si="46"/>
        <v>101.99529999999994</v>
      </c>
      <c r="I633">
        <f t="shared" si="47"/>
        <v>1</v>
      </c>
      <c r="J633">
        <f t="shared" si="48"/>
        <v>1.9952999999999435</v>
      </c>
    </row>
    <row r="634" spans="2:10" x14ac:dyDescent="0.3">
      <c r="B634" s="10">
        <v>49272</v>
      </c>
      <c r="C634" s="9" t="s">
        <v>6</v>
      </c>
      <c r="D634" s="9">
        <v>24.8</v>
      </c>
      <c r="E634" s="8">
        <v>0.4</v>
      </c>
      <c r="F634">
        <f t="shared" si="49"/>
        <v>1.9952999999999435</v>
      </c>
      <c r="G634" s="1">
        <f t="shared" si="45"/>
        <v>0</v>
      </c>
      <c r="H634">
        <f t="shared" si="46"/>
        <v>1.9952999999999435</v>
      </c>
      <c r="I634">
        <f t="shared" si="47"/>
        <v>0</v>
      </c>
      <c r="J634">
        <f t="shared" si="48"/>
        <v>1.9952999999999435</v>
      </c>
    </row>
    <row r="635" spans="2:10" x14ac:dyDescent="0.3">
      <c r="B635" s="7">
        <v>49273</v>
      </c>
      <c r="C635" s="6" t="s">
        <v>23</v>
      </c>
      <c r="D635" s="6">
        <v>28.4</v>
      </c>
      <c r="E635" s="5">
        <v>1.6</v>
      </c>
      <c r="F635">
        <f t="shared" si="49"/>
        <v>1.9952999999999435</v>
      </c>
      <c r="G635" s="1">
        <f t="shared" si="45"/>
        <v>0.45440000000000014</v>
      </c>
      <c r="H635">
        <f t="shared" si="46"/>
        <v>2.4496999999999436</v>
      </c>
      <c r="I635">
        <f t="shared" si="47"/>
        <v>0</v>
      </c>
      <c r="J635">
        <f t="shared" si="48"/>
        <v>2.4496999999999436</v>
      </c>
    </row>
    <row r="636" spans="2:10" x14ac:dyDescent="0.3">
      <c r="B636" s="10">
        <v>49274</v>
      </c>
      <c r="C636" s="9" t="s">
        <v>15</v>
      </c>
      <c r="D636" s="9">
        <v>25.3</v>
      </c>
      <c r="E636" s="8">
        <v>1.8</v>
      </c>
      <c r="F636">
        <f t="shared" si="49"/>
        <v>2.4496999999999436</v>
      </c>
      <c r="G636" s="1">
        <f t="shared" si="45"/>
        <v>0.45540000000000003</v>
      </c>
      <c r="H636">
        <f t="shared" si="46"/>
        <v>2.9050999999999436</v>
      </c>
      <c r="I636">
        <f t="shared" si="47"/>
        <v>0</v>
      </c>
      <c r="J636">
        <f t="shared" si="48"/>
        <v>2.9050999999999436</v>
      </c>
    </row>
    <row r="637" spans="2:10" x14ac:dyDescent="0.3">
      <c r="B637" s="7">
        <v>49275</v>
      </c>
      <c r="C637" s="6" t="s">
        <v>3</v>
      </c>
      <c r="D637" s="6">
        <v>25.9</v>
      </c>
      <c r="E637" s="5">
        <v>1.6</v>
      </c>
      <c r="F637">
        <f t="shared" si="49"/>
        <v>2.9050999999999436</v>
      </c>
      <c r="G637" s="1">
        <f t="shared" si="45"/>
        <v>0.4144000000000001</v>
      </c>
      <c r="H637">
        <f t="shared" si="46"/>
        <v>3.3194999999999437</v>
      </c>
      <c r="I637">
        <f t="shared" si="47"/>
        <v>0</v>
      </c>
      <c r="J637">
        <f t="shared" si="48"/>
        <v>3.3194999999999437</v>
      </c>
    </row>
    <row r="638" spans="2:10" x14ac:dyDescent="0.3">
      <c r="B638" s="10">
        <v>49276</v>
      </c>
      <c r="C638" s="9" t="s">
        <v>10</v>
      </c>
      <c r="D638" s="9">
        <v>12.2</v>
      </c>
      <c r="E638" s="8">
        <v>0.8</v>
      </c>
      <c r="F638">
        <f t="shared" si="49"/>
        <v>3.3194999999999437</v>
      </c>
      <c r="G638" s="1">
        <f t="shared" si="45"/>
        <v>0</v>
      </c>
      <c r="H638">
        <f t="shared" si="46"/>
        <v>3.3194999999999437</v>
      </c>
      <c r="I638">
        <f t="shared" si="47"/>
        <v>0</v>
      </c>
      <c r="J638">
        <f t="shared" si="48"/>
        <v>3.3194999999999437</v>
      </c>
    </row>
    <row r="639" spans="2:10" x14ac:dyDescent="0.3">
      <c r="B639" s="7">
        <v>49277</v>
      </c>
      <c r="C639" s="6" t="s">
        <v>17</v>
      </c>
      <c r="D639" s="6">
        <v>22.8</v>
      </c>
      <c r="E639" s="5">
        <v>2.2999999999999998</v>
      </c>
      <c r="F639">
        <f t="shared" si="49"/>
        <v>3.3194999999999437</v>
      </c>
      <c r="G639" s="1">
        <f t="shared" si="45"/>
        <v>0.52439999999999998</v>
      </c>
      <c r="H639">
        <f t="shared" si="46"/>
        <v>3.8438999999999437</v>
      </c>
      <c r="I639">
        <f t="shared" si="47"/>
        <v>0</v>
      </c>
      <c r="J639">
        <f t="shared" si="48"/>
        <v>3.8438999999999437</v>
      </c>
    </row>
    <row r="640" spans="2:10" x14ac:dyDescent="0.3">
      <c r="B640" s="10">
        <v>49278</v>
      </c>
      <c r="C640" s="9" t="s">
        <v>2</v>
      </c>
      <c r="D640" s="9">
        <v>12.7</v>
      </c>
      <c r="E640" s="8">
        <v>0</v>
      </c>
      <c r="F640">
        <f t="shared" si="49"/>
        <v>3.8438999999999437</v>
      </c>
      <c r="G640" s="1">
        <f t="shared" si="45"/>
        <v>0</v>
      </c>
      <c r="H640">
        <f t="shared" si="46"/>
        <v>3.8438999999999437</v>
      </c>
      <c r="I640">
        <f t="shared" si="47"/>
        <v>0</v>
      </c>
      <c r="J640">
        <f t="shared" si="48"/>
        <v>3.8438999999999437</v>
      </c>
    </row>
    <row r="641" spans="2:10" x14ac:dyDescent="0.3">
      <c r="B641" s="7">
        <v>49279</v>
      </c>
      <c r="C641" s="6" t="s">
        <v>20</v>
      </c>
      <c r="D641" s="6">
        <v>13</v>
      </c>
      <c r="E641" s="5">
        <v>5.0999999999999996</v>
      </c>
      <c r="F641">
        <f t="shared" si="49"/>
        <v>3.8438999999999437</v>
      </c>
      <c r="G641" s="1">
        <f t="shared" si="45"/>
        <v>0.66300000000000026</v>
      </c>
      <c r="H641">
        <f t="shared" si="46"/>
        <v>4.506899999999944</v>
      </c>
      <c r="I641">
        <f t="shared" si="47"/>
        <v>0</v>
      </c>
      <c r="J641">
        <f t="shared" si="48"/>
        <v>4.506899999999944</v>
      </c>
    </row>
    <row r="642" spans="2:10" x14ac:dyDescent="0.3">
      <c r="B642" s="10">
        <v>49280</v>
      </c>
      <c r="C642" s="9" t="s">
        <v>8</v>
      </c>
      <c r="D642" s="9">
        <v>13.5</v>
      </c>
      <c r="E642" s="8">
        <v>4.9000000000000004</v>
      </c>
      <c r="F642">
        <f t="shared" si="49"/>
        <v>4.506899999999944</v>
      </c>
      <c r="G642" s="1">
        <f t="shared" si="45"/>
        <v>0.6615000000000002</v>
      </c>
      <c r="H642">
        <f t="shared" si="46"/>
        <v>5.1683999999999441</v>
      </c>
      <c r="I642">
        <f t="shared" si="47"/>
        <v>0</v>
      </c>
      <c r="J642">
        <f t="shared" si="48"/>
        <v>5.1683999999999441</v>
      </c>
    </row>
    <row r="643" spans="2:10" x14ac:dyDescent="0.3">
      <c r="B643" s="7">
        <v>49281</v>
      </c>
      <c r="C643" s="6" t="s">
        <v>4</v>
      </c>
      <c r="D643" s="6">
        <v>17.8</v>
      </c>
      <c r="E643" s="5">
        <v>5</v>
      </c>
      <c r="F643">
        <f t="shared" si="49"/>
        <v>5.1683999999999441</v>
      </c>
      <c r="G643" s="1">
        <f t="shared" ref="G643:G706" si="50">H643-F643</f>
        <v>0.88999999999999968</v>
      </c>
      <c r="H643">
        <f t="shared" ref="H643:H706" si="51">IF(E643&gt;=1,(D643*E643%)+F643,F643)</f>
        <v>6.0583999999999438</v>
      </c>
      <c r="I643">
        <f t="shared" ref="I643:I706" si="52">IF(H643&gt;=100,1,0)</f>
        <v>0</v>
      </c>
      <c r="J643">
        <f t="shared" ref="J643:J706" si="53">IF(I643=1,H643-100,H643)</f>
        <v>6.0583999999999438</v>
      </c>
    </row>
    <row r="644" spans="2:10" x14ac:dyDescent="0.3">
      <c r="B644" s="10">
        <v>49282</v>
      </c>
      <c r="C644" s="9" t="s">
        <v>8</v>
      </c>
      <c r="D644" s="9">
        <v>21.5</v>
      </c>
      <c r="E644" s="8">
        <v>47.1</v>
      </c>
      <c r="F644">
        <f t="shared" ref="F644:F707" si="54">J643</f>
        <v>6.0583999999999438</v>
      </c>
      <c r="G644" s="1">
        <f t="shared" si="50"/>
        <v>10.126499999999998</v>
      </c>
      <c r="H644">
        <f t="shared" si="51"/>
        <v>16.184899999999942</v>
      </c>
      <c r="I644">
        <f t="shared" si="52"/>
        <v>0</v>
      </c>
      <c r="J644">
        <f t="shared" si="53"/>
        <v>16.184899999999942</v>
      </c>
    </row>
    <row r="645" spans="2:10" x14ac:dyDescent="0.3">
      <c r="B645" s="7">
        <v>49283</v>
      </c>
      <c r="C645" s="6" t="s">
        <v>22</v>
      </c>
      <c r="D645" s="6">
        <v>20.5</v>
      </c>
      <c r="E645" s="5">
        <v>0.1</v>
      </c>
      <c r="F645">
        <f t="shared" si="54"/>
        <v>16.184899999999942</v>
      </c>
      <c r="G645" s="1">
        <f t="shared" si="50"/>
        <v>0</v>
      </c>
      <c r="H645">
        <f t="shared" si="51"/>
        <v>16.184899999999942</v>
      </c>
      <c r="I645">
        <f t="shared" si="52"/>
        <v>0</v>
      </c>
      <c r="J645">
        <f t="shared" si="53"/>
        <v>16.184899999999942</v>
      </c>
    </row>
    <row r="646" spans="2:10" x14ac:dyDescent="0.3">
      <c r="B646" s="10">
        <v>49284</v>
      </c>
      <c r="C646" s="9" t="s">
        <v>4</v>
      </c>
      <c r="D646" s="9">
        <v>14.4</v>
      </c>
      <c r="E646" s="8">
        <v>0</v>
      </c>
      <c r="F646">
        <f t="shared" si="54"/>
        <v>16.184899999999942</v>
      </c>
      <c r="G646" s="1">
        <f t="shared" si="50"/>
        <v>0</v>
      </c>
      <c r="H646">
        <f t="shared" si="51"/>
        <v>16.184899999999942</v>
      </c>
      <c r="I646">
        <f t="shared" si="52"/>
        <v>0</v>
      </c>
      <c r="J646">
        <f t="shared" si="53"/>
        <v>16.184899999999942</v>
      </c>
    </row>
    <row r="647" spans="2:10" x14ac:dyDescent="0.3">
      <c r="B647" s="7">
        <v>49285</v>
      </c>
      <c r="C647" s="6" t="s">
        <v>14</v>
      </c>
      <c r="D647" s="6">
        <v>12.3</v>
      </c>
      <c r="E647" s="5">
        <v>0</v>
      </c>
      <c r="F647">
        <f t="shared" si="54"/>
        <v>16.184899999999942</v>
      </c>
      <c r="G647" s="1">
        <f t="shared" si="50"/>
        <v>0</v>
      </c>
      <c r="H647">
        <f t="shared" si="51"/>
        <v>16.184899999999942</v>
      </c>
      <c r="I647">
        <f t="shared" si="52"/>
        <v>0</v>
      </c>
      <c r="J647">
        <f t="shared" si="53"/>
        <v>16.184899999999942</v>
      </c>
    </row>
    <row r="648" spans="2:10" x14ac:dyDescent="0.3">
      <c r="B648" s="10">
        <v>49286</v>
      </c>
      <c r="C648" s="9" t="s">
        <v>4</v>
      </c>
      <c r="D648" s="9">
        <v>26.5</v>
      </c>
      <c r="E648" s="8">
        <v>14</v>
      </c>
      <c r="F648">
        <f t="shared" si="54"/>
        <v>16.184899999999942</v>
      </c>
      <c r="G648" s="1">
        <f t="shared" si="50"/>
        <v>3.7100000000000009</v>
      </c>
      <c r="H648">
        <f t="shared" si="51"/>
        <v>19.894899999999943</v>
      </c>
      <c r="I648">
        <f t="shared" si="52"/>
        <v>0</v>
      </c>
      <c r="J648">
        <f t="shared" si="53"/>
        <v>19.894899999999943</v>
      </c>
    </row>
    <row r="649" spans="2:10" x14ac:dyDescent="0.3">
      <c r="B649" s="7">
        <v>49287</v>
      </c>
      <c r="C649" s="6" t="s">
        <v>4</v>
      </c>
      <c r="D649" s="6">
        <v>17.7</v>
      </c>
      <c r="E649" s="5">
        <v>0</v>
      </c>
      <c r="F649">
        <f t="shared" si="54"/>
        <v>19.894899999999943</v>
      </c>
      <c r="G649" s="1">
        <f t="shared" si="50"/>
        <v>0</v>
      </c>
      <c r="H649">
        <f t="shared" si="51"/>
        <v>19.894899999999943</v>
      </c>
      <c r="I649">
        <f t="shared" si="52"/>
        <v>0</v>
      </c>
      <c r="J649">
        <f t="shared" si="53"/>
        <v>19.894899999999943</v>
      </c>
    </row>
    <row r="650" spans="2:10" x14ac:dyDescent="0.3">
      <c r="B650" s="10">
        <v>49288</v>
      </c>
      <c r="C650" s="9" t="s">
        <v>20</v>
      </c>
      <c r="D650" s="9">
        <v>15.7</v>
      </c>
      <c r="E650" s="8">
        <v>1</v>
      </c>
      <c r="F650">
        <f t="shared" si="54"/>
        <v>19.894899999999943</v>
      </c>
      <c r="G650" s="1">
        <f t="shared" si="50"/>
        <v>0.15700000000000003</v>
      </c>
      <c r="H650">
        <f t="shared" si="51"/>
        <v>20.051899999999943</v>
      </c>
      <c r="I650">
        <f t="shared" si="52"/>
        <v>0</v>
      </c>
      <c r="J650">
        <f t="shared" si="53"/>
        <v>20.051899999999943</v>
      </c>
    </row>
    <row r="651" spans="2:10" x14ac:dyDescent="0.3">
      <c r="B651" s="7">
        <v>49289</v>
      </c>
      <c r="C651" s="6" t="s">
        <v>12</v>
      </c>
      <c r="D651" s="6">
        <v>16.2</v>
      </c>
      <c r="E651" s="5">
        <v>0</v>
      </c>
      <c r="F651">
        <f t="shared" si="54"/>
        <v>20.051899999999943</v>
      </c>
      <c r="G651" s="1">
        <f t="shared" si="50"/>
        <v>0</v>
      </c>
      <c r="H651">
        <f t="shared" si="51"/>
        <v>20.051899999999943</v>
      </c>
      <c r="I651">
        <f t="shared" si="52"/>
        <v>0</v>
      </c>
      <c r="J651">
        <f t="shared" si="53"/>
        <v>20.051899999999943</v>
      </c>
    </row>
    <row r="652" spans="2:10" x14ac:dyDescent="0.3">
      <c r="B652" s="10">
        <v>49290</v>
      </c>
      <c r="C652" s="9" t="s">
        <v>11</v>
      </c>
      <c r="D652" s="9">
        <v>18.600000000000001</v>
      </c>
      <c r="E652" s="8">
        <v>1.4</v>
      </c>
      <c r="F652">
        <f t="shared" si="54"/>
        <v>20.051899999999943</v>
      </c>
      <c r="G652" s="1">
        <f t="shared" si="50"/>
        <v>0.26040000000000063</v>
      </c>
      <c r="H652">
        <f t="shared" si="51"/>
        <v>20.312299999999944</v>
      </c>
      <c r="I652">
        <f t="shared" si="52"/>
        <v>0</v>
      </c>
      <c r="J652">
        <f t="shared" si="53"/>
        <v>20.312299999999944</v>
      </c>
    </row>
    <row r="653" spans="2:10" x14ac:dyDescent="0.3">
      <c r="B653" s="7">
        <v>49291</v>
      </c>
      <c r="C653" s="6" t="s">
        <v>3</v>
      </c>
      <c r="D653" s="6">
        <v>23.9</v>
      </c>
      <c r="E653" s="5">
        <v>4</v>
      </c>
      <c r="F653">
        <f t="shared" si="54"/>
        <v>20.312299999999944</v>
      </c>
      <c r="G653" s="1">
        <f t="shared" si="50"/>
        <v>0.95599999999999952</v>
      </c>
      <c r="H653">
        <f t="shared" si="51"/>
        <v>21.268299999999943</v>
      </c>
      <c r="I653">
        <f t="shared" si="52"/>
        <v>0</v>
      </c>
      <c r="J653">
        <f t="shared" si="53"/>
        <v>21.268299999999943</v>
      </c>
    </row>
    <row r="654" spans="2:10" x14ac:dyDescent="0.3">
      <c r="B654" s="10">
        <v>49292</v>
      </c>
      <c r="C654" s="9" t="s">
        <v>8</v>
      </c>
      <c r="D654" s="9">
        <v>15.8</v>
      </c>
      <c r="E654" s="8">
        <v>50.3</v>
      </c>
      <c r="F654">
        <f t="shared" si="54"/>
        <v>21.268299999999943</v>
      </c>
      <c r="G654" s="1">
        <f t="shared" si="50"/>
        <v>7.9473999999999982</v>
      </c>
      <c r="H654">
        <f t="shared" si="51"/>
        <v>29.215699999999941</v>
      </c>
      <c r="I654">
        <f t="shared" si="52"/>
        <v>0</v>
      </c>
      <c r="J654">
        <f t="shared" si="53"/>
        <v>29.215699999999941</v>
      </c>
    </row>
    <row r="655" spans="2:10" x14ac:dyDescent="0.3">
      <c r="B655" s="7">
        <v>49293</v>
      </c>
      <c r="C655" s="6" t="s">
        <v>19</v>
      </c>
      <c r="D655" s="6">
        <v>26.2</v>
      </c>
      <c r="E655" s="5">
        <v>8.5</v>
      </c>
      <c r="F655">
        <f t="shared" si="54"/>
        <v>29.215699999999941</v>
      </c>
      <c r="G655" s="1">
        <f t="shared" si="50"/>
        <v>2.2270000000000003</v>
      </c>
      <c r="H655">
        <f t="shared" si="51"/>
        <v>31.442699999999942</v>
      </c>
      <c r="I655">
        <f t="shared" si="52"/>
        <v>0</v>
      </c>
      <c r="J655">
        <f t="shared" si="53"/>
        <v>31.442699999999942</v>
      </c>
    </row>
    <row r="656" spans="2:10" x14ac:dyDescent="0.3">
      <c r="B656" s="10">
        <v>49294</v>
      </c>
      <c r="C656" s="9" t="s">
        <v>8</v>
      </c>
      <c r="D656" s="9">
        <v>23.1</v>
      </c>
      <c r="E656" s="8">
        <v>0</v>
      </c>
      <c r="F656">
        <f t="shared" si="54"/>
        <v>31.442699999999942</v>
      </c>
      <c r="G656" s="1">
        <f t="shared" si="50"/>
        <v>0</v>
      </c>
      <c r="H656">
        <f t="shared" si="51"/>
        <v>31.442699999999942</v>
      </c>
      <c r="I656">
        <f t="shared" si="52"/>
        <v>0</v>
      </c>
      <c r="J656">
        <f t="shared" si="53"/>
        <v>31.442699999999942</v>
      </c>
    </row>
    <row r="657" spans="2:10" x14ac:dyDescent="0.3">
      <c r="B657" s="7">
        <v>49295</v>
      </c>
      <c r="C657" s="6" t="s">
        <v>11</v>
      </c>
      <c r="D657" s="6">
        <v>10.8</v>
      </c>
      <c r="E657" s="5">
        <v>0</v>
      </c>
      <c r="F657">
        <f t="shared" si="54"/>
        <v>31.442699999999942</v>
      </c>
      <c r="G657" s="1">
        <f t="shared" si="50"/>
        <v>0</v>
      </c>
      <c r="H657">
        <f t="shared" si="51"/>
        <v>31.442699999999942</v>
      </c>
      <c r="I657">
        <f t="shared" si="52"/>
        <v>0</v>
      </c>
      <c r="J657">
        <f t="shared" si="53"/>
        <v>31.442699999999942</v>
      </c>
    </row>
    <row r="658" spans="2:10" x14ac:dyDescent="0.3">
      <c r="B658" s="10">
        <v>49296</v>
      </c>
      <c r="C658" s="9" t="s">
        <v>3</v>
      </c>
      <c r="D658" s="9">
        <v>21.2</v>
      </c>
      <c r="E658" s="8">
        <v>16.100000000000001</v>
      </c>
      <c r="F658">
        <f t="shared" si="54"/>
        <v>31.442699999999942</v>
      </c>
      <c r="G658" s="1">
        <f t="shared" si="50"/>
        <v>3.4131999999999998</v>
      </c>
      <c r="H658">
        <f t="shared" si="51"/>
        <v>34.855899999999941</v>
      </c>
      <c r="I658">
        <f t="shared" si="52"/>
        <v>0</v>
      </c>
      <c r="J658">
        <f t="shared" si="53"/>
        <v>34.855899999999941</v>
      </c>
    </row>
    <row r="659" spans="2:10" x14ac:dyDescent="0.3">
      <c r="B659" s="7">
        <v>49297</v>
      </c>
      <c r="C659" s="6" t="s">
        <v>0</v>
      </c>
      <c r="D659" s="6">
        <v>26.3</v>
      </c>
      <c r="E659" s="5">
        <v>21.1</v>
      </c>
      <c r="F659">
        <f t="shared" si="54"/>
        <v>34.855899999999941</v>
      </c>
      <c r="G659" s="1">
        <f t="shared" si="50"/>
        <v>5.5493000000000023</v>
      </c>
      <c r="H659">
        <f t="shared" si="51"/>
        <v>40.405199999999944</v>
      </c>
      <c r="I659">
        <f t="shared" si="52"/>
        <v>0</v>
      </c>
      <c r="J659">
        <f t="shared" si="53"/>
        <v>40.405199999999944</v>
      </c>
    </row>
    <row r="660" spans="2:10" x14ac:dyDescent="0.3">
      <c r="B660" s="10">
        <v>49298</v>
      </c>
      <c r="C660" s="9" t="s">
        <v>0</v>
      </c>
      <c r="D660" s="9">
        <v>22.8</v>
      </c>
      <c r="E660" s="8">
        <v>22.7</v>
      </c>
      <c r="F660">
        <f t="shared" si="54"/>
        <v>40.405199999999944</v>
      </c>
      <c r="G660" s="1">
        <f t="shared" si="50"/>
        <v>5.1755999999999958</v>
      </c>
      <c r="H660">
        <f t="shared" si="51"/>
        <v>45.58079999999994</v>
      </c>
      <c r="I660">
        <f t="shared" si="52"/>
        <v>0</v>
      </c>
      <c r="J660">
        <f t="shared" si="53"/>
        <v>45.58079999999994</v>
      </c>
    </row>
    <row r="661" spans="2:10" x14ac:dyDescent="0.3">
      <c r="B661" s="7">
        <v>49299</v>
      </c>
      <c r="C661" s="6" t="s">
        <v>3</v>
      </c>
      <c r="D661" s="6">
        <v>24</v>
      </c>
      <c r="E661" s="5">
        <v>11.5</v>
      </c>
      <c r="F661">
        <f t="shared" si="54"/>
        <v>45.58079999999994</v>
      </c>
      <c r="G661" s="1">
        <f t="shared" si="50"/>
        <v>2.759999999999998</v>
      </c>
      <c r="H661">
        <f t="shared" si="51"/>
        <v>48.340799999999938</v>
      </c>
      <c r="I661">
        <f t="shared" si="52"/>
        <v>0</v>
      </c>
      <c r="J661">
        <f t="shared" si="53"/>
        <v>48.340799999999938</v>
      </c>
    </row>
    <row r="662" spans="2:10" x14ac:dyDescent="0.3">
      <c r="B662" s="10">
        <v>49300</v>
      </c>
      <c r="C662" s="9" t="s">
        <v>25</v>
      </c>
      <c r="D662" s="9">
        <v>16.8</v>
      </c>
      <c r="E662" s="8">
        <v>2</v>
      </c>
      <c r="F662">
        <f t="shared" si="54"/>
        <v>48.340799999999938</v>
      </c>
      <c r="G662" s="1">
        <f t="shared" si="50"/>
        <v>0.33599999999999852</v>
      </c>
      <c r="H662">
        <f t="shared" si="51"/>
        <v>48.676799999999936</v>
      </c>
      <c r="I662">
        <f t="shared" si="52"/>
        <v>0</v>
      </c>
      <c r="J662">
        <f t="shared" si="53"/>
        <v>48.676799999999936</v>
      </c>
    </row>
    <row r="663" spans="2:10" x14ac:dyDescent="0.3">
      <c r="B663" s="7">
        <v>49301</v>
      </c>
      <c r="C663" s="6" t="s">
        <v>4</v>
      </c>
      <c r="D663" s="6">
        <v>12.5</v>
      </c>
      <c r="E663" s="5">
        <v>4.7</v>
      </c>
      <c r="F663">
        <f t="shared" si="54"/>
        <v>48.676799999999936</v>
      </c>
      <c r="G663" s="1">
        <f t="shared" si="50"/>
        <v>0.58749999999999858</v>
      </c>
      <c r="H663">
        <f t="shared" si="51"/>
        <v>49.264299999999935</v>
      </c>
      <c r="I663">
        <f t="shared" si="52"/>
        <v>0</v>
      </c>
      <c r="J663">
        <f t="shared" si="53"/>
        <v>49.264299999999935</v>
      </c>
    </row>
    <row r="664" spans="2:10" x14ac:dyDescent="0.3">
      <c r="B664" s="10">
        <v>49302</v>
      </c>
      <c r="C664" s="9" t="s">
        <v>8</v>
      </c>
      <c r="D664" s="9">
        <v>15</v>
      </c>
      <c r="E664" s="8">
        <v>1.7</v>
      </c>
      <c r="F664">
        <f t="shared" si="54"/>
        <v>49.264299999999935</v>
      </c>
      <c r="G664" s="1">
        <f t="shared" si="50"/>
        <v>0.25500000000000256</v>
      </c>
      <c r="H664">
        <f t="shared" si="51"/>
        <v>49.519299999999937</v>
      </c>
      <c r="I664">
        <f t="shared" si="52"/>
        <v>0</v>
      </c>
      <c r="J664">
        <f t="shared" si="53"/>
        <v>49.519299999999937</v>
      </c>
    </row>
    <row r="665" spans="2:10" x14ac:dyDescent="0.3">
      <c r="B665" s="7">
        <v>49303</v>
      </c>
      <c r="C665" s="6" t="s">
        <v>3</v>
      </c>
      <c r="D665" s="6">
        <v>16.2</v>
      </c>
      <c r="E665" s="5">
        <v>0</v>
      </c>
      <c r="F665">
        <f t="shared" si="54"/>
        <v>49.519299999999937</v>
      </c>
      <c r="G665" s="1">
        <f t="shared" si="50"/>
        <v>0</v>
      </c>
      <c r="H665">
        <f t="shared" si="51"/>
        <v>49.519299999999937</v>
      </c>
      <c r="I665">
        <f t="shared" si="52"/>
        <v>0</v>
      </c>
      <c r="J665">
        <f t="shared" si="53"/>
        <v>49.519299999999937</v>
      </c>
    </row>
    <row r="666" spans="2:10" x14ac:dyDescent="0.3">
      <c r="B666" s="10">
        <v>49304</v>
      </c>
      <c r="C666" s="9" t="s">
        <v>0</v>
      </c>
      <c r="D666" s="9">
        <v>29.3</v>
      </c>
      <c r="E666" s="8">
        <v>0</v>
      </c>
      <c r="F666">
        <f t="shared" si="54"/>
        <v>49.519299999999937</v>
      </c>
      <c r="G666" s="1">
        <f t="shared" si="50"/>
        <v>0</v>
      </c>
      <c r="H666">
        <f t="shared" si="51"/>
        <v>49.519299999999937</v>
      </c>
      <c r="I666">
        <f t="shared" si="52"/>
        <v>0</v>
      </c>
      <c r="J666">
        <f t="shared" si="53"/>
        <v>49.519299999999937</v>
      </c>
    </row>
    <row r="667" spans="2:10" x14ac:dyDescent="0.3">
      <c r="B667" s="7">
        <v>49305</v>
      </c>
      <c r="C667" s="6" t="s">
        <v>28</v>
      </c>
      <c r="D667" s="6">
        <v>26.4</v>
      </c>
      <c r="E667" s="5">
        <v>0.2</v>
      </c>
      <c r="F667">
        <f t="shared" si="54"/>
        <v>49.519299999999937</v>
      </c>
      <c r="G667" s="1">
        <f t="shared" si="50"/>
        <v>0</v>
      </c>
      <c r="H667">
        <f t="shared" si="51"/>
        <v>49.519299999999937</v>
      </c>
      <c r="I667">
        <f t="shared" si="52"/>
        <v>0</v>
      </c>
      <c r="J667">
        <f t="shared" si="53"/>
        <v>49.519299999999937</v>
      </c>
    </row>
    <row r="668" spans="2:10" x14ac:dyDescent="0.3">
      <c r="B668" s="10">
        <v>49306</v>
      </c>
      <c r="C668" s="9" t="s">
        <v>3</v>
      </c>
      <c r="D668" s="9">
        <v>23</v>
      </c>
      <c r="E668" s="8">
        <v>0</v>
      </c>
      <c r="F668">
        <f t="shared" si="54"/>
        <v>49.519299999999937</v>
      </c>
      <c r="G668" s="1">
        <f t="shared" si="50"/>
        <v>0</v>
      </c>
      <c r="H668">
        <f t="shared" si="51"/>
        <v>49.519299999999937</v>
      </c>
      <c r="I668">
        <f t="shared" si="52"/>
        <v>0</v>
      </c>
      <c r="J668">
        <f t="shared" si="53"/>
        <v>49.519299999999937</v>
      </c>
    </row>
    <row r="669" spans="2:10" x14ac:dyDescent="0.3">
      <c r="B669" s="7">
        <v>49307</v>
      </c>
      <c r="C669" s="6" t="s">
        <v>9</v>
      </c>
      <c r="D669" s="6">
        <v>25.4</v>
      </c>
      <c r="E669" s="5">
        <v>1.2</v>
      </c>
      <c r="F669">
        <f t="shared" si="54"/>
        <v>49.519299999999937</v>
      </c>
      <c r="G669" s="1">
        <f t="shared" si="50"/>
        <v>0.30480000000000018</v>
      </c>
      <c r="H669">
        <f t="shared" si="51"/>
        <v>49.824099999999937</v>
      </c>
      <c r="I669">
        <f t="shared" si="52"/>
        <v>0</v>
      </c>
      <c r="J669">
        <f t="shared" si="53"/>
        <v>49.824099999999937</v>
      </c>
    </row>
    <row r="670" spans="2:10" x14ac:dyDescent="0.3">
      <c r="B670" s="10">
        <v>49308</v>
      </c>
      <c r="C670" s="9" t="s">
        <v>8</v>
      </c>
      <c r="D670" s="9">
        <v>24.5</v>
      </c>
      <c r="E670" s="8">
        <v>22.5</v>
      </c>
      <c r="F670">
        <f t="shared" si="54"/>
        <v>49.824099999999937</v>
      </c>
      <c r="G670" s="1">
        <f t="shared" si="50"/>
        <v>5.5125000000000028</v>
      </c>
      <c r="H670">
        <f t="shared" si="51"/>
        <v>55.33659999999994</v>
      </c>
      <c r="I670">
        <f t="shared" si="52"/>
        <v>0</v>
      </c>
      <c r="J670">
        <f t="shared" si="53"/>
        <v>55.33659999999994</v>
      </c>
    </row>
    <row r="671" spans="2:10" x14ac:dyDescent="0.3">
      <c r="B671" s="7">
        <v>49309</v>
      </c>
      <c r="C671" s="6" t="s">
        <v>2</v>
      </c>
      <c r="D671" s="6">
        <v>19</v>
      </c>
      <c r="E671" s="5">
        <v>18.899999999999999</v>
      </c>
      <c r="F671">
        <f t="shared" si="54"/>
        <v>55.33659999999994</v>
      </c>
      <c r="G671" s="1">
        <f t="shared" si="50"/>
        <v>3.5910000000000011</v>
      </c>
      <c r="H671">
        <f t="shared" si="51"/>
        <v>58.927599999999941</v>
      </c>
      <c r="I671">
        <f t="shared" si="52"/>
        <v>0</v>
      </c>
      <c r="J671">
        <f t="shared" si="53"/>
        <v>58.927599999999941</v>
      </c>
    </row>
    <row r="672" spans="2:10" x14ac:dyDescent="0.3">
      <c r="B672" s="10">
        <v>49310</v>
      </c>
      <c r="C672" s="9" t="s">
        <v>2</v>
      </c>
      <c r="D672" s="9">
        <v>10</v>
      </c>
      <c r="E672" s="8">
        <v>7.6</v>
      </c>
      <c r="F672">
        <f t="shared" si="54"/>
        <v>58.927599999999941</v>
      </c>
      <c r="G672" s="1">
        <f t="shared" si="50"/>
        <v>0.75999999999999801</v>
      </c>
      <c r="H672">
        <f t="shared" si="51"/>
        <v>59.687599999999939</v>
      </c>
      <c r="I672">
        <f t="shared" si="52"/>
        <v>0</v>
      </c>
      <c r="J672">
        <f t="shared" si="53"/>
        <v>59.687599999999939</v>
      </c>
    </row>
    <row r="673" spans="2:10" x14ac:dyDescent="0.3">
      <c r="B673" s="7">
        <v>49311</v>
      </c>
      <c r="C673" s="6" t="s">
        <v>8</v>
      </c>
      <c r="D673" s="6">
        <v>10.4</v>
      </c>
      <c r="E673" s="5">
        <v>20.6</v>
      </c>
      <c r="F673">
        <f t="shared" si="54"/>
        <v>59.687599999999939</v>
      </c>
      <c r="G673" s="1">
        <f t="shared" si="50"/>
        <v>2.1424000000000021</v>
      </c>
      <c r="H673">
        <f t="shared" si="51"/>
        <v>61.829999999999941</v>
      </c>
      <c r="I673">
        <f t="shared" si="52"/>
        <v>0</v>
      </c>
      <c r="J673">
        <f t="shared" si="53"/>
        <v>61.829999999999941</v>
      </c>
    </row>
    <row r="674" spans="2:10" x14ac:dyDescent="0.3">
      <c r="B674" s="10">
        <v>49312</v>
      </c>
      <c r="C674" s="9" t="s">
        <v>11</v>
      </c>
      <c r="D674" s="9">
        <v>10.5</v>
      </c>
      <c r="E674" s="8">
        <v>0</v>
      </c>
      <c r="F674">
        <f t="shared" si="54"/>
        <v>61.829999999999941</v>
      </c>
      <c r="G674" s="1">
        <f t="shared" si="50"/>
        <v>0</v>
      </c>
      <c r="H674">
        <f t="shared" si="51"/>
        <v>61.829999999999941</v>
      </c>
      <c r="I674">
        <f t="shared" si="52"/>
        <v>0</v>
      </c>
      <c r="J674">
        <f t="shared" si="53"/>
        <v>61.829999999999941</v>
      </c>
    </row>
    <row r="675" spans="2:10" x14ac:dyDescent="0.3">
      <c r="B675" s="7">
        <v>49313</v>
      </c>
      <c r="C675" s="6" t="s">
        <v>10</v>
      </c>
      <c r="D675" s="6">
        <v>12.1</v>
      </c>
      <c r="E675" s="5">
        <v>8.8000000000000007</v>
      </c>
      <c r="F675">
        <f t="shared" si="54"/>
        <v>61.829999999999941</v>
      </c>
      <c r="G675" s="1">
        <f t="shared" si="50"/>
        <v>1.0647999999999982</v>
      </c>
      <c r="H675">
        <f t="shared" si="51"/>
        <v>62.89479999999994</v>
      </c>
      <c r="I675">
        <f t="shared" si="52"/>
        <v>0</v>
      </c>
      <c r="J675">
        <f t="shared" si="53"/>
        <v>62.89479999999994</v>
      </c>
    </row>
    <row r="676" spans="2:10" x14ac:dyDescent="0.3">
      <c r="B676" s="10">
        <v>49314</v>
      </c>
      <c r="C676" s="9" t="s">
        <v>8</v>
      </c>
      <c r="D676" s="9">
        <v>20.5</v>
      </c>
      <c r="E676" s="8">
        <v>0</v>
      </c>
      <c r="F676">
        <f t="shared" si="54"/>
        <v>62.89479999999994</v>
      </c>
      <c r="G676" s="1">
        <f t="shared" si="50"/>
        <v>0</v>
      </c>
      <c r="H676">
        <f t="shared" si="51"/>
        <v>62.89479999999994</v>
      </c>
      <c r="I676">
        <f t="shared" si="52"/>
        <v>0</v>
      </c>
      <c r="J676">
        <f t="shared" si="53"/>
        <v>62.89479999999994</v>
      </c>
    </row>
    <row r="677" spans="2:10" x14ac:dyDescent="0.3">
      <c r="B677" s="7">
        <v>49315</v>
      </c>
      <c r="C677" s="6" t="s">
        <v>4</v>
      </c>
      <c r="D677" s="6">
        <v>13.1</v>
      </c>
      <c r="E677" s="5">
        <v>0</v>
      </c>
      <c r="F677">
        <f t="shared" si="54"/>
        <v>62.89479999999994</v>
      </c>
      <c r="G677" s="1">
        <f t="shared" si="50"/>
        <v>0</v>
      </c>
      <c r="H677">
        <f t="shared" si="51"/>
        <v>62.89479999999994</v>
      </c>
      <c r="I677">
        <f t="shared" si="52"/>
        <v>0</v>
      </c>
      <c r="J677">
        <f t="shared" si="53"/>
        <v>62.89479999999994</v>
      </c>
    </row>
    <row r="678" spans="2:10" x14ac:dyDescent="0.3">
      <c r="B678" s="10">
        <v>49316</v>
      </c>
      <c r="C678" s="9" t="s">
        <v>20</v>
      </c>
      <c r="D678" s="9">
        <v>29.8</v>
      </c>
      <c r="E678" s="8">
        <v>1.1000000000000001</v>
      </c>
      <c r="F678">
        <f t="shared" si="54"/>
        <v>62.89479999999994</v>
      </c>
      <c r="G678" s="1">
        <f t="shared" si="50"/>
        <v>0.32780000000000342</v>
      </c>
      <c r="H678">
        <f t="shared" si="51"/>
        <v>63.222599999999943</v>
      </c>
      <c r="I678">
        <f t="shared" si="52"/>
        <v>0</v>
      </c>
      <c r="J678">
        <f t="shared" si="53"/>
        <v>63.222599999999943</v>
      </c>
    </row>
    <row r="679" spans="2:10" x14ac:dyDescent="0.3">
      <c r="B679" s="7">
        <v>49317</v>
      </c>
      <c r="C679" s="6" t="s">
        <v>14</v>
      </c>
      <c r="D679" s="6">
        <v>17.100000000000001</v>
      </c>
      <c r="E679" s="5">
        <v>5.5</v>
      </c>
      <c r="F679">
        <f t="shared" si="54"/>
        <v>63.222599999999943</v>
      </c>
      <c r="G679" s="1">
        <f t="shared" si="50"/>
        <v>0.94050000000000011</v>
      </c>
      <c r="H679">
        <f t="shared" si="51"/>
        <v>64.163099999999943</v>
      </c>
      <c r="I679">
        <f t="shared" si="52"/>
        <v>0</v>
      </c>
      <c r="J679">
        <f t="shared" si="53"/>
        <v>64.163099999999943</v>
      </c>
    </row>
    <row r="680" spans="2:10" x14ac:dyDescent="0.3">
      <c r="B680" s="10">
        <v>49318</v>
      </c>
      <c r="C680" s="9" t="s">
        <v>25</v>
      </c>
      <c r="D680" s="9">
        <v>29.1</v>
      </c>
      <c r="E680" s="8">
        <v>0.4</v>
      </c>
      <c r="F680">
        <f t="shared" si="54"/>
        <v>64.163099999999943</v>
      </c>
      <c r="G680" s="1">
        <f t="shared" si="50"/>
        <v>0</v>
      </c>
      <c r="H680">
        <f t="shared" si="51"/>
        <v>64.163099999999943</v>
      </c>
      <c r="I680">
        <f t="shared" si="52"/>
        <v>0</v>
      </c>
      <c r="J680">
        <f t="shared" si="53"/>
        <v>64.163099999999943</v>
      </c>
    </row>
    <row r="681" spans="2:10" x14ac:dyDescent="0.3">
      <c r="B681" s="7">
        <v>49319</v>
      </c>
      <c r="C681" s="6" t="s">
        <v>3</v>
      </c>
      <c r="D681" s="6">
        <v>10.9</v>
      </c>
      <c r="E681" s="5">
        <v>0</v>
      </c>
      <c r="F681">
        <f t="shared" si="54"/>
        <v>64.163099999999943</v>
      </c>
      <c r="G681" s="1">
        <f t="shared" si="50"/>
        <v>0</v>
      </c>
      <c r="H681">
        <f t="shared" si="51"/>
        <v>64.163099999999943</v>
      </c>
      <c r="I681">
        <f t="shared" si="52"/>
        <v>0</v>
      </c>
      <c r="J681">
        <f t="shared" si="53"/>
        <v>64.163099999999943</v>
      </c>
    </row>
    <row r="682" spans="2:10" x14ac:dyDescent="0.3">
      <c r="B682" s="10">
        <v>49320</v>
      </c>
      <c r="C682" s="9" t="s">
        <v>28</v>
      </c>
      <c r="D682" s="9">
        <v>27.4</v>
      </c>
      <c r="E682" s="8">
        <v>0.3</v>
      </c>
      <c r="F682">
        <f t="shared" si="54"/>
        <v>64.163099999999943</v>
      </c>
      <c r="G682" s="1">
        <f t="shared" si="50"/>
        <v>0</v>
      </c>
      <c r="H682">
        <f t="shared" si="51"/>
        <v>64.163099999999943</v>
      </c>
      <c r="I682">
        <f t="shared" si="52"/>
        <v>0</v>
      </c>
      <c r="J682">
        <f t="shared" si="53"/>
        <v>64.163099999999943</v>
      </c>
    </row>
    <row r="683" spans="2:10" x14ac:dyDescent="0.3">
      <c r="B683" s="7">
        <v>49321</v>
      </c>
      <c r="C683" s="6" t="s">
        <v>2</v>
      </c>
      <c r="D683" s="6">
        <v>16.3</v>
      </c>
      <c r="E683" s="5">
        <v>9.8000000000000007</v>
      </c>
      <c r="F683">
        <f t="shared" si="54"/>
        <v>64.163099999999943</v>
      </c>
      <c r="G683" s="1">
        <f t="shared" si="50"/>
        <v>1.5973999999999933</v>
      </c>
      <c r="H683">
        <f t="shared" si="51"/>
        <v>65.760499999999936</v>
      </c>
      <c r="I683">
        <f t="shared" si="52"/>
        <v>0</v>
      </c>
      <c r="J683">
        <f t="shared" si="53"/>
        <v>65.760499999999936</v>
      </c>
    </row>
    <row r="684" spans="2:10" x14ac:dyDescent="0.3">
      <c r="B684" s="10">
        <v>49322</v>
      </c>
      <c r="C684" s="9" t="s">
        <v>0</v>
      </c>
      <c r="D684" s="9">
        <v>14.7</v>
      </c>
      <c r="E684" s="8">
        <v>0</v>
      </c>
      <c r="F684">
        <f t="shared" si="54"/>
        <v>65.760499999999936</v>
      </c>
      <c r="G684" s="1">
        <f t="shared" si="50"/>
        <v>0</v>
      </c>
      <c r="H684">
        <f t="shared" si="51"/>
        <v>65.760499999999936</v>
      </c>
      <c r="I684">
        <f t="shared" si="52"/>
        <v>0</v>
      </c>
      <c r="J684">
        <f t="shared" si="53"/>
        <v>65.760499999999936</v>
      </c>
    </row>
    <row r="685" spans="2:10" x14ac:dyDescent="0.3">
      <c r="B685" s="7">
        <v>49323</v>
      </c>
      <c r="C685" s="6" t="s">
        <v>19</v>
      </c>
      <c r="D685" s="6">
        <v>17.2</v>
      </c>
      <c r="E685" s="5">
        <v>2</v>
      </c>
      <c r="F685">
        <f t="shared" si="54"/>
        <v>65.760499999999936</v>
      </c>
      <c r="G685" s="1">
        <f t="shared" si="50"/>
        <v>0.34399999999999409</v>
      </c>
      <c r="H685">
        <f t="shared" si="51"/>
        <v>66.104499999999931</v>
      </c>
      <c r="I685">
        <f t="shared" si="52"/>
        <v>0</v>
      </c>
      <c r="J685">
        <f t="shared" si="53"/>
        <v>66.104499999999931</v>
      </c>
    </row>
    <row r="686" spans="2:10" x14ac:dyDescent="0.3">
      <c r="B686" s="10">
        <v>49324</v>
      </c>
      <c r="C686" s="9" t="s">
        <v>14</v>
      </c>
      <c r="D686" s="9">
        <v>24.2</v>
      </c>
      <c r="E686" s="8">
        <v>9.9</v>
      </c>
      <c r="F686">
        <f t="shared" si="54"/>
        <v>66.104499999999931</v>
      </c>
      <c r="G686" s="1">
        <f t="shared" si="50"/>
        <v>2.3957999999999942</v>
      </c>
      <c r="H686">
        <f t="shared" si="51"/>
        <v>68.500299999999925</v>
      </c>
      <c r="I686">
        <f t="shared" si="52"/>
        <v>0</v>
      </c>
      <c r="J686">
        <f t="shared" si="53"/>
        <v>68.500299999999925</v>
      </c>
    </row>
    <row r="687" spans="2:10" x14ac:dyDescent="0.3">
      <c r="B687" s="7">
        <v>49325</v>
      </c>
      <c r="C687" s="6" t="s">
        <v>4</v>
      </c>
      <c r="D687" s="6">
        <v>22.3</v>
      </c>
      <c r="E687" s="5">
        <v>0</v>
      </c>
      <c r="F687">
        <f t="shared" si="54"/>
        <v>68.500299999999925</v>
      </c>
      <c r="G687" s="1">
        <f t="shared" si="50"/>
        <v>0</v>
      </c>
      <c r="H687">
        <f t="shared" si="51"/>
        <v>68.500299999999925</v>
      </c>
      <c r="I687">
        <f t="shared" si="52"/>
        <v>0</v>
      </c>
      <c r="J687">
        <f t="shared" si="53"/>
        <v>68.500299999999925</v>
      </c>
    </row>
    <row r="688" spans="2:10" x14ac:dyDescent="0.3">
      <c r="B688" s="10">
        <v>49326</v>
      </c>
      <c r="C688" s="9" t="s">
        <v>26</v>
      </c>
      <c r="D688" s="9">
        <v>26.7</v>
      </c>
      <c r="E688" s="8">
        <v>0.6</v>
      </c>
      <c r="F688">
        <f t="shared" si="54"/>
        <v>68.500299999999925</v>
      </c>
      <c r="G688" s="1">
        <f t="shared" si="50"/>
        <v>0</v>
      </c>
      <c r="H688">
        <f t="shared" si="51"/>
        <v>68.500299999999925</v>
      </c>
      <c r="I688">
        <f t="shared" si="52"/>
        <v>0</v>
      </c>
      <c r="J688">
        <f t="shared" si="53"/>
        <v>68.500299999999925</v>
      </c>
    </row>
    <row r="689" spans="2:10" x14ac:dyDescent="0.3">
      <c r="B689" s="7">
        <v>49327</v>
      </c>
      <c r="C689" s="6" t="s">
        <v>19</v>
      </c>
      <c r="D689" s="6">
        <v>10.9</v>
      </c>
      <c r="E689" s="5">
        <v>3.8</v>
      </c>
      <c r="F689">
        <f t="shared" si="54"/>
        <v>68.500299999999925</v>
      </c>
      <c r="G689" s="1">
        <f t="shared" si="50"/>
        <v>0.41419999999999391</v>
      </c>
      <c r="H689">
        <f t="shared" si="51"/>
        <v>68.914499999999919</v>
      </c>
      <c r="I689">
        <f t="shared" si="52"/>
        <v>0</v>
      </c>
      <c r="J689">
        <f t="shared" si="53"/>
        <v>68.914499999999919</v>
      </c>
    </row>
    <row r="690" spans="2:10" x14ac:dyDescent="0.3">
      <c r="B690" s="10">
        <v>49328</v>
      </c>
      <c r="C690" s="9" t="s">
        <v>11</v>
      </c>
      <c r="D690" s="9">
        <v>23.7</v>
      </c>
      <c r="E690" s="8">
        <v>0</v>
      </c>
      <c r="F690">
        <f t="shared" si="54"/>
        <v>68.914499999999919</v>
      </c>
      <c r="G690" s="1">
        <f t="shared" si="50"/>
        <v>0</v>
      </c>
      <c r="H690">
        <f t="shared" si="51"/>
        <v>68.914499999999919</v>
      </c>
      <c r="I690">
        <f t="shared" si="52"/>
        <v>0</v>
      </c>
      <c r="J690">
        <f t="shared" si="53"/>
        <v>68.914499999999919</v>
      </c>
    </row>
    <row r="691" spans="2:10" x14ac:dyDescent="0.3">
      <c r="B691" s="7">
        <v>49329</v>
      </c>
      <c r="C691" s="6" t="s">
        <v>8</v>
      </c>
      <c r="D691" s="6">
        <v>16</v>
      </c>
      <c r="E691" s="5">
        <v>22.3</v>
      </c>
      <c r="F691">
        <f t="shared" si="54"/>
        <v>68.914499999999919</v>
      </c>
      <c r="G691" s="1">
        <f t="shared" si="50"/>
        <v>3.5679999999999978</v>
      </c>
      <c r="H691">
        <f t="shared" si="51"/>
        <v>72.482499999999916</v>
      </c>
      <c r="I691">
        <f t="shared" si="52"/>
        <v>0</v>
      </c>
      <c r="J691">
        <f t="shared" si="53"/>
        <v>72.482499999999916</v>
      </c>
    </row>
    <row r="692" spans="2:10" x14ac:dyDescent="0.3">
      <c r="B692" s="10">
        <v>49330</v>
      </c>
      <c r="C692" s="9" t="s">
        <v>8</v>
      </c>
      <c r="D692" s="9">
        <v>19.399999999999999</v>
      </c>
      <c r="E692" s="8">
        <v>41.6</v>
      </c>
      <c r="F692">
        <f t="shared" si="54"/>
        <v>72.482499999999916</v>
      </c>
      <c r="G692" s="1">
        <f t="shared" si="50"/>
        <v>8.0703999999999922</v>
      </c>
      <c r="H692">
        <f t="shared" si="51"/>
        <v>80.552899999999909</v>
      </c>
      <c r="I692">
        <f t="shared" si="52"/>
        <v>0</v>
      </c>
      <c r="J692">
        <f t="shared" si="53"/>
        <v>80.552899999999909</v>
      </c>
    </row>
    <row r="693" spans="2:10" x14ac:dyDescent="0.3">
      <c r="B693" s="7">
        <v>49331</v>
      </c>
      <c r="C693" s="6" t="s">
        <v>9</v>
      </c>
      <c r="D693" s="6">
        <v>26.7</v>
      </c>
      <c r="E693" s="5">
        <v>10</v>
      </c>
      <c r="F693">
        <f t="shared" si="54"/>
        <v>80.552899999999909</v>
      </c>
      <c r="G693" s="1">
        <f t="shared" si="50"/>
        <v>2.6700000000000017</v>
      </c>
      <c r="H693">
        <f t="shared" si="51"/>
        <v>83.22289999999991</v>
      </c>
      <c r="I693">
        <f t="shared" si="52"/>
        <v>0</v>
      </c>
      <c r="J693">
        <f t="shared" si="53"/>
        <v>83.22289999999991</v>
      </c>
    </row>
    <row r="694" spans="2:10" x14ac:dyDescent="0.3">
      <c r="B694" s="10">
        <v>49332</v>
      </c>
      <c r="C694" s="9" t="s">
        <v>2</v>
      </c>
      <c r="D694" s="9">
        <v>20.8</v>
      </c>
      <c r="E694" s="8">
        <v>0</v>
      </c>
      <c r="F694">
        <f t="shared" si="54"/>
        <v>83.22289999999991</v>
      </c>
      <c r="G694" s="1">
        <f t="shared" si="50"/>
        <v>0</v>
      </c>
      <c r="H694">
        <f t="shared" si="51"/>
        <v>83.22289999999991</v>
      </c>
      <c r="I694">
        <f t="shared" si="52"/>
        <v>0</v>
      </c>
      <c r="J694">
        <f t="shared" si="53"/>
        <v>83.22289999999991</v>
      </c>
    </row>
    <row r="695" spans="2:10" x14ac:dyDescent="0.3">
      <c r="B695" s="7">
        <v>49333</v>
      </c>
      <c r="C695" s="6" t="s">
        <v>8</v>
      </c>
      <c r="D695" s="6">
        <v>25.6</v>
      </c>
      <c r="E695" s="5">
        <v>0</v>
      </c>
      <c r="F695">
        <f t="shared" si="54"/>
        <v>83.22289999999991</v>
      </c>
      <c r="G695" s="1">
        <f t="shared" si="50"/>
        <v>0</v>
      </c>
      <c r="H695">
        <f t="shared" si="51"/>
        <v>83.22289999999991</v>
      </c>
      <c r="I695">
        <f t="shared" si="52"/>
        <v>0</v>
      </c>
      <c r="J695">
        <f t="shared" si="53"/>
        <v>83.22289999999991</v>
      </c>
    </row>
    <row r="696" spans="2:10" x14ac:dyDescent="0.3">
      <c r="B696" s="10">
        <v>49334</v>
      </c>
      <c r="C696" s="9" t="s">
        <v>3</v>
      </c>
      <c r="D696" s="9">
        <v>18.3</v>
      </c>
      <c r="E696" s="8">
        <v>0.5</v>
      </c>
      <c r="F696">
        <f t="shared" si="54"/>
        <v>83.22289999999991</v>
      </c>
      <c r="G696" s="1">
        <f t="shared" si="50"/>
        <v>0</v>
      </c>
      <c r="H696">
        <f t="shared" si="51"/>
        <v>83.22289999999991</v>
      </c>
      <c r="I696">
        <f t="shared" si="52"/>
        <v>0</v>
      </c>
      <c r="J696">
        <f t="shared" si="53"/>
        <v>83.22289999999991</v>
      </c>
    </row>
    <row r="697" spans="2:10" x14ac:dyDescent="0.3">
      <c r="B697" s="7">
        <v>49335</v>
      </c>
      <c r="C697" s="6" t="s">
        <v>21</v>
      </c>
      <c r="D697" s="6">
        <v>27.4</v>
      </c>
      <c r="E697" s="5">
        <v>4.2</v>
      </c>
      <c r="F697">
        <f t="shared" si="54"/>
        <v>83.22289999999991</v>
      </c>
      <c r="G697" s="1">
        <f t="shared" si="50"/>
        <v>1.1508000000000038</v>
      </c>
      <c r="H697">
        <f t="shared" si="51"/>
        <v>84.373699999999914</v>
      </c>
      <c r="I697">
        <f t="shared" si="52"/>
        <v>0</v>
      </c>
      <c r="J697">
        <f t="shared" si="53"/>
        <v>84.373699999999914</v>
      </c>
    </row>
    <row r="698" spans="2:10" x14ac:dyDescent="0.3">
      <c r="B698" s="10">
        <v>49336</v>
      </c>
      <c r="C698" s="9" t="s">
        <v>15</v>
      </c>
      <c r="D698" s="9">
        <v>16.100000000000001</v>
      </c>
      <c r="E698" s="8">
        <v>3.4</v>
      </c>
      <c r="F698">
        <f t="shared" si="54"/>
        <v>84.373699999999914</v>
      </c>
      <c r="G698" s="1">
        <f t="shared" si="50"/>
        <v>0.54739999999999611</v>
      </c>
      <c r="H698">
        <f t="shared" si="51"/>
        <v>84.92109999999991</v>
      </c>
      <c r="I698">
        <f t="shared" si="52"/>
        <v>0</v>
      </c>
      <c r="J698">
        <f t="shared" si="53"/>
        <v>84.92109999999991</v>
      </c>
    </row>
    <row r="699" spans="2:10" x14ac:dyDescent="0.3">
      <c r="B699" s="7">
        <v>49337</v>
      </c>
      <c r="C699" s="6" t="s">
        <v>25</v>
      </c>
      <c r="D699" s="6">
        <v>27.5</v>
      </c>
      <c r="E699" s="5">
        <v>8</v>
      </c>
      <c r="F699">
        <f t="shared" si="54"/>
        <v>84.92109999999991</v>
      </c>
      <c r="G699" s="1">
        <f t="shared" si="50"/>
        <v>2.2000000000000028</v>
      </c>
      <c r="H699">
        <f t="shared" si="51"/>
        <v>87.121099999999913</v>
      </c>
      <c r="I699">
        <f t="shared" si="52"/>
        <v>0</v>
      </c>
      <c r="J699">
        <f t="shared" si="53"/>
        <v>87.121099999999913</v>
      </c>
    </row>
    <row r="700" spans="2:10" x14ac:dyDescent="0.3">
      <c r="B700" s="10">
        <v>49338</v>
      </c>
      <c r="C700" s="9" t="s">
        <v>21</v>
      </c>
      <c r="D700" s="9">
        <v>28.4</v>
      </c>
      <c r="E700" s="8">
        <v>10.199999999999999</v>
      </c>
      <c r="F700">
        <f t="shared" si="54"/>
        <v>87.121099999999913</v>
      </c>
      <c r="G700" s="1">
        <f t="shared" si="50"/>
        <v>2.8967999999999989</v>
      </c>
      <c r="H700">
        <f t="shared" si="51"/>
        <v>90.017899999999912</v>
      </c>
      <c r="I700">
        <f t="shared" si="52"/>
        <v>0</v>
      </c>
      <c r="J700">
        <f t="shared" si="53"/>
        <v>90.017899999999912</v>
      </c>
    </row>
    <row r="701" spans="2:10" x14ac:dyDescent="0.3">
      <c r="B701" s="7">
        <v>49339</v>
      </c>
      <c r="C701" s="6" t="s">
        <v>4</v>
      </c>
      <c r="D701" s="6">
        <v>16.100000000000001</v>
      </c>
      <c r="E701" s="5">
        <v>4</v>
      </c>
      <c r="F701">
        <f t="shared" si="54"/>
        <v>90.017899999999912</v>
      </c>
      <c r="G701" s="1">
        <f t="shared" si="50"/>
        <v>0.64400000000000546</v>
      </c>
      <c r="H701">
        <f t="shared" si="51"/>
        <v>90.661899999999918</v>
      </c>
      <c r="I701">
        <f t="shared" si="52"/>
        <v>0</v>
      </c>
      <c r="J701">
        <f t="shared" si="53"/>
        <v>90.661899999999918</v>
      </c>
    </row>
    <row r="702" spans="2:10" x14ac:dyDescent="0.3">
      <c r="B702" s="10">
        <v>49340</v>
      </c>
      <c r="C702" s="9" t="s">
        <v>15</v>
      </c>
      <c r="D702" s="9">
        <v>28.4</v>
      </c>
      <c r="E702" s="8">
        <v>2.6</v>
      </c>
      <c r="F702">
        <f t="shared" si="54"/>
        <v>90.661899999999918</v>
      </c>
      <c r="G702" s="1">
        <f t="shared" si="50"/>
        <v>0.73839999999999861</v>
      </c>
      <c r="H702">
        <f t="shared" si="51"/>
        <v>91.400299999999916</v>
      </c>
      <c r="I702">
        <f t="shared" si="52"/>
        <v>0</v>
      </c>
      <c r="J702">
        <f t="shared" si="53"/>
        <v>91.400299999999916</v>
      </c>
    </row>
    <row r="703" spans="2:10" x14ac:dyDescent="0.3">
      <c r="B703" s="7">
        <v>49341</v>
      </c>
      <c r="C703" s="6" t="s">
        <v>25</v>
      </c>
      <c r="D703" s="6">
        <v>29.3</v>
      </c>
      <c r="E703" s="5">
        <v>0</v>
      </c>
      <c r="F703">
        <f t="shared" si="54"/>
        <v>91.400299999999916</v>
      </c>
      <c r="G703" s="1">
        <f t="shared" si="50"/>
        <v>0</v>
      </c>
      <c r="H703">
        <f t="shared" si="51"/>
        <v>91.400299999999916</v>
      </c>
      <c r="I703">
        <f t="shared" si="52"/>
        <v>0</v>
      </c>
      <c r="J703">
        <f t="shared" si="53"/>
        <v>91.400299999999916</v>
      </c>
    </row>
    <row r="704" spans="2:10" x14ac:dyDescent="0.3">
      <c r="B704" s="10">
        <v>49342</v>
      </c>
      <c r="C704" s="9" t="s">
        <v>4</v>
      </c>
      <c r="D704" s="9">
        <v>19.7</v>
      </c>
      <c r="E704" s="8">
        <v>16.2</v>
      </c>
      <c r="F704">
        <f t="shared" si="54"/>
        <v>91.400299999999916</v>
      </c>
      <c r="G704" s="1">
        <f t="shared" si="50"/>
        <v>3.1914000000000016</v>
      </c>
      <c r="H704">
        <f t="shared" si="51"/>
        <v>94.591699999999918</v>
      </c>
      <c r="I704">
        <f t="shared" si="52"/>
        <v>0</v>
      </c>
      <c r="J704">
        <f t="shared" si="53"/>
        <v>94.591699999999918</v>
      </c>
    </row>
    <row r="705" spans="2:10" x14ac:dyDescent="0.3">
      <c r="B705" s="7">
        <v>49343</v>
      </c>
      <c r="C705" s="6" t="s">
        <v>18</v>
      </c>
      <c r="D705" s="6">
        <v>11.5</v>
      </c>
      <c r="E705" s="5">
        <v>0.3</v>
      </c>
      <c r="F705">
        <f t="shared" si="54"/>
        <v>94.591699999999918</v>
      </c>
      <c r="G705" s="1">
        <f t="shared" si="50"/>
        <v>0</v>
      </c>
      <c r="H705">
        <f t="shared" si="51"/>
        <v>94.591699999999918</v>
      </c>
      <c r="I705">
        <f t="shared" si="52"/>
        <v>0</v>
      </c>
      <c r="J705">
        <f t="shared" si="53"/>
        <v>94.591699999999918</v>
      </c>
    </row>
    <row r="706" spans="2:10" x14ac:dyDescent="0.3">
      <c r="B706" s="10">
        <v>49344</v>
      </c>
      <c r="C706" s="9" t="s">
        <v>2</v>
      </c>
      <c r="D706" s="9">
        <v>19.5</v>
      </c>
      <c r="E706" s="8">
        <v>0</v>
      </c>
      <c r="F706">
        <f t="shared" si="54"/>
        <v>94.591699999999918</v>
      </c>
      <c r="G706" s="1">
        <f t="shared" si="50"/>
        <v>0</v>
      </c>
      <c r="H706">
        <f t="shared" si="51"/>
        <v>94.591699999999918</v>
      </c>
      <c r="I706">
        <f t="shared" si="52"/>
        <v>0</v>
      </c>
      <c r="J706">
        <f t="shared" si="53"/>
        <v>94.591699999999918</v>
      </c>
    </row>
    <row r="707" spans="2:10" x14ac:dyDescent="0.3">
      <c r="B707" s="7">
        <v>49345</v>
      </c>
      <c r="C707" s="6" t="s">
        <v>12</v>
      </c>
      <c r="D707" s="6">
        <v>22.7</v>
      </c>
      <c r="E707" s="5">
        <v>0.7</v>
      </c>
      <c r="F707">
        <f t="shared" si="54"/>
        <v>94.591699999999918</v>
      </c>
      <c r="G707" s="1">
        <f t="shared" ref="G707:G770" si="55">H707-F707</f>
        <v>0</v>
      </c>
      <c r="H707">
        <f t="shared" ref="H707:H770" si="56">IF(E707&gt;=1,(D707*E707%)+F707,F707)</f>
        <v>94.591699999999918</v>
      </c>
      <c r="I707">
        <f t="shared" ref="I707:I770" si="57">IF(H707&gt;=100,1,0)</f>
        <v>0</v>
      </c>
      <c r="J707">
        <f t="shared" ref="J707:J770" si="58">IF(I707=1,H707-100,H707)</f>
        <v>94.591699999999918</v>
      </c>
    </row>
    <row r="708" spans="2:10" x14ac:dyDescent="0.3">
      <c r="B708" s="10">
        <v>49346</v>
      </c>
      <c r="C708" s="9" t="s">
        <v>0</v>
      </c>
      <c r="D708" s="9">
        <v>19.7</v>
      </c>
      <c r="E708" s="8">
        <v>7.3</v>
      </c>
      <c r="F708">
        <f t="shared" ref="F708:F771" si="59">J707</f>
        <v>94.591699999999918</v>
      </c>
      <c r="G708" s="1">
        <f t="shared" si="55"/>
        <v>1.4381000000000057</v>
      </c>
      <c r="H708">
        <f t="shared" si="56"/>
        <v>96.029799999999923</v>
      </c>
      <c r="I708">
        <f t="shared" si="57"/>
        <v>0</v>
      </c>
      <c r="J708">
        <f t="shared" si="58"/>
        <v>96.029799999999923</v>
      </c>
    </row>
    <row r="709" spans="2:10" x14ac:dyDescent="0.3">
      <c r="B709" s="7">
        <v>49347</v>
      </c>
      <c r="C709" s="6" t="s">
        <v>20</v>
      </c>
      <c r="D709" s="6">
        <v>19.399999999999999</v>
      </c>
      <c r="E709" s="5">
        <v>0.4</v>
      </c>
      <c r="F709">
        <f t="shared" si="59"/>
        <v>96.029799999999923</v>
      </c>
      <c r="G709" s="1">
        <f t="shared" si="55"/>
        <v>0</v>
      </c>
      <c r="H709">
        <f t="shared" si="56"/>
        <v>96.029799999999923</v>
      </c>
      <c r="I709">
        <f t="shared" si="57"/>
        <v>0</v>
      </c>
      <c r="J709">
        <f t="shared" si="58"/>
        <v>96.029799999999923</v>
      </c>
    </row>
    <row r="710" spans="2:10" x14ac:dyDescent="0.3">
      <c r="B710" s="10">
        <v>49348</v>
      </c>
      <c r="C710" s="9" t="s">
        <v>15</v>
      </c>
      <c r="D710" s="9">
        <v>13.8</v>
      </c>
      <c r="E710" s="8">
        <v>1.1000000000000001</v>
      </c>
      <c r="F710">
        <f t="shared" si="59"/>
        <v>96.029799999999923</v>
      </c>
      <c r="G710" s="1">
        <f t="shared" si="55"/>
        <v>0.15179999999999438</v>
      </c>
      <c r="H710">
        <f t="shared" si="56"/>
        <v>96.181599999999918</v>
      </c>
      <c r="I710">
        <f t="shared" si="57"/>
        <v>0</v>
      </c>
      <c r="J710">
        <f t="shared" si="58"/>
        <v>96.181599999999918</v>
      </c>
    </row>
    <row r="711" spans="2:10" x14ac:dyDescent="0.3">
      <c r="B711" s="7">
        <v>49349</v>
      </c>
      <c r="C711" s="6" t="s">
        <v>4</v>
      </c>
      <c r="D711" s="6">
        <v>19.600000000000001</v>
      </c>
      <c r="E711" s="5">
        <v>2.2999999999999998</v>
      </c>
      <c r="F711">
        <f t="shared" si="59"/>
        <v>96.181599999999918</v>
      </c>
      <c r="G711" s="1">
        <f t="shared" si="55"/>
        <v>0.45080000000000098</v>
      </c>
      <c r="H711">
        <f t="shared" si="56"/>
        <v>96.632399999999919</v>
      </c>
      <c r="I711">
        <f t="shared" si="57"/>
        <v>0</v>
      </c>
      <c r="J711">
        <f t="shared" si="58"/>
        <v>96.632399999999919</v>
      </c>
    </row>
    <row r="712" spans="2:10" x14ac:dyDescent="0.3">
      <c r="B712" s="10">
        <v>49350</v>
      </c>
      <c r="C712" s="9" t="s">
        <v>2</v>
      </c>
      <c r="D712" s="9">
        <v>22.6</v>
      </c>
      <c r="E712" s="8">
        <v>13.3</v>
      </c>
      <c r="F712">
        <f t="shared" si="59"/>
        <v>96.632399999999919</v>
      </c>
      <c r="G712" s="1">
        <f t="shared" si="55"/>
        <v>3.0057999999999936</v>
      </c>
      <c r="H712">
        <f t="shared" si="56"/>
        <v>99.638199999999912</v>
      </c>
      <c r="I712">
        <f t="shared" si="57"/>
        <v>0</v>
      </c>
      <c r="J712">
        <f t="shared" si="58"/>
        <v>99.638199999999912</v>
      </c>
    </row>
    <row r="713" spans="2:10" x14ac:dyDescent="0.3">
      <c r="B713" s="7">
        <v>49351</v>
      </c>
      <c r="C713" s="6" t="s">
        <v>10</v>
      </c>
      <c r="D713" s="6">
        <v>18.2</v>
      </c>
      <c r="E713" s="5">
        <v>7.6</v>
      </c>
      <c r="F713">
        <f t="shared" si="59"/>
        <v>99.638199999999912</v>
      </c>
      <c r="G713" s="1">
        <f t="shared" si="55"/>
        <v>1.3832000000000022</v>
      </c>
      <c r="H713">
        <f t="shared" si="56"/>
        <v>101.02139999999991</v>
      </c>
      <c r="I713">
        <f t="shared" si="57"/>
        <v>1</v>
      </c>
      <c r="J713">
        <f t="shared" si="58"/>
        <v>1.0213999999999146</v>
      </c>
    </row>
    <row r="714" spans="2:10" x14ac:dyDescent="0.3">
      <c r="B714" s="10">
        <v>49352</v>
      </c>
      <c r="C714" s="9" t="s">
        <v>2</v>
      </c>
      <c r="D714" s="9">
        <v>27.3</v>
      </c>
      <c r="E714" s="8">
        <v>38.4</v>
      </c>
      <c r="F714">
        <f t="shared" si="59"/>
        <v>1.0213999999999146</v>
      </c>
      <c r="G714" s="1">
        <f t="shared" si="55"/>
        <v>10.4832</v>
      </c>
      <c r="H714">
        <f t="shared" si="56"/>
        <v>11.504599999999915</v>
      </c>
      <c r="I714">
        <f t="shared" si="57"/>
        <v>0</v>
      </c>
      <c r="J714">
        <f t="shared" si="58"/>
        <v>11.504599999999915</v>
      </c>
    </row>
    <row r="715" spans="2:10" x14ac:dyDescent="0.3">
      <c r="B715" s="7">
        <v>49353</v>
      </c>
      <c r="C715" s="6" t="s">
        <v>2</v>
      </c>
      <c r="D715" s="6">
        <v>14.7</v>
      </c>
      <c r="E715" s="5">
        <v>31.8</v>
      </c>
      <c r="F715">
        <f t="shared" si="59"/>
        <v>11.504599999999915</v>
      </c>
      <c r="G715" s="1">
        <f t="shared" si="55"/>
        <v>4.6746000000000016</v>
      </c>
      <c r="H715">
        <f t="shared" si="56"/>
        <v>16.179199999999916</v>
      </c>
      <c r="I715">
        <f t="shared" si="57"/>
        <v>0</v>
      </c>
      <c r="J715">
        <f t="shared" si="58"/>
        <v>16.179199999999916</v>
      </c>
    </row>
    <row r="716" spans="2:10" x14ac:dyDescent="0.3">
      <c r="B716" s="10">
        <v>49354</v>
      </c>
      <c r="C716" s="9" t="s">
        <v>5</v>
      </c>
      <c r="D716" s="9">
        <v>20.6</v>
      </c>
      <c r="E716" s="8">
        <v>5.9</v>
      </c>
      <c r="F716">
        <f t="shared" si="59"/>
        <v>16.179199999999916</v>
      </c>
      <c r="G716" s="1">
        <f t="shared" si="55"/>
        <v>1.2153999999999989</v>
      </c>
      <c r="H716">
        <f t="shared" si="56"/>
        <v>17.394599999999915</v>
      </c>
      <c r="I716">
        <f t="shared" si="57"/>
        <v>0</v>
      </c>
      <c r="J716">
        <f t="shared" si="58"/>
        <v>17.394599999999915</v>
      </c>
    </row>
    <row r="717" spans="2:10" x14ac:dyDescent="0.3">
      <c r="B717" s="7">
        <v>49355</v>
      </c>
      <c r="C717" s="6" t="s">
        <v>8</v>
      </c>
      <c r="D717" s="6">
        <v>12.6</v>
      </c>
      <c r="E717" s="5">
        <v>14.4</v>
      </c>
      <c r="F717">
        <f t="shared" si="59"/>
        <v>17.394599999999915</v>
      </c>
      <c r="G717" s="1">
        <f t="shared" si="55"/>
        <v>1.8143999999999991</v>
      </c>
      <c r="H717">
        <f t="shared" si="56"/>
        <v>19.208999999999914</v>
      </c>
      <c r="I717">
        <f t="shared" si="57"/>
        <v>0</v>
      </c>
      <c r="J717">
        <f t="shared" si="58"/>
        <v>19.208999999999914</v>
      </c>
    </row>
    <row r="718" spans="2:10" x14ac:dyDescent="0.3">
      <c r="B718" s="10">
        <v>49356</v>
      </c>
      <c r="C718" s="9" t="s">
        <v>9</v>
      </c>
      <c r="D718" s="9">
        <v>14.5</v>
      </c>
      <c r="E718" s="8">
        <v>0</v>
      </c>
      <c r="F718">
        <f t="shared" si="59"/>
        <v>19.208999999999914</v>
      </c>
      <c r="G718" s="1">
        <f t="shared" si="55"/>
        <v>0</v>
      </c>
      <c r="H718">
        <f t="shared" si="56"/>
        <v>19.208999999999914</v>
      </c>
      <c r="I718">
        <f t="shared" si="57"/>
        <v>0</v>
      </c>
      <c r="J718">
        <f t="shared" si="58"/>
        <v>19.208999999999914</v>
      </c>
    </row>
    <row r="719" spans="2:10" x14ac:dyDescent="0.3">
      <c r="B719" s="7">
        <v>49357</v>
      </c>
      <c r="C719" s="6" t="s">
        <v>8</v>
      </c>
      <c r="D719" s="6">
        <v>24.7</v>
      </c>
      <c r="E719" s="5">
        <v>36</v>
      </c>
      <c r="F719">
        <f t="shared" si="59"/>
        <v>19.208999999999914</v>
      </c>
      <c r="G719" s="1">
        <f t="shared" si="55"/>
        <v>8.8919999999999995</v>
      </c>
      <c r="H719">
        <f t="shared" si="56"/>
        <v>28.100999999999914</v>
      </c>
      <c r="I719">
        <f t="shared" si="57"/>
        <v>0</v>
      </c>
      <c r="J719">
        <f t="shared" si="58"/>
        <v>28.100999999999914</v>
      </c>
    </row>
    <row r="720" spans="2:10" x14ac:dyDescent="0.3">
      <c r="B720" s="10">
        <v>49358</v>
      </c>
      <c r="C720" s="9" t="s">
        <v>2</v>
      </c>
      <c r="D720" s="9">
        <v>17.899999999999999</v>
      </c>
      <c r="E720" s="8">
        <v>24.9</v>
      </c>
      <c r="F720">
        <f t="shared" si="59"/>
        <v>28.100999999999914</v>
      </c>
      <c r="G720" s="1">
        <f t="shared" si="55"/>
        <v>4.457099999999997</v>
      </c>
      <c r="H720">
        <f t="shared" si="56"/>
        <v>32.558099999999911</v>
      </c>
      <c r="I720">
        <f t="shared" si="57"/>
        <v>0</v>
      </c>
      <c r="J720">
        <f t="shared" si="58"/>
        <v>32.558099999999911</v>
      </c>
    </row>
    <row r="721" spans="2:10" x14ac:dyDescent="0.3">
      <c r="B721" s="7">
        <v>49359</v>
      </c>
      <c r="C721" s="6" t="s">
        <v>25</v>
      </c>
      <c r="D721" s="6">
        <v>20.2</v>
      </c>
      <c r="E721" s="5">
        <v>2.9</v>
      </c>
      <c r="F721">
        <f t="shared" si="59"/>
        <v>32.558099999999911</v>
      </c>
      <c r="G721" s="1">
        <f t="shared" si="55"/>
        <v>0.58579999999999899</v>
      </c>
      <c r="H721">
        <f t="shared" si="56"/>
        <v>33.14389999999991</v>
      </c>
      <c r="I721">
        <f t="shared" si="57"/>
        <v>0</v>
      </c>
      <c r="J721">
        <f t="shared" si="58"/>
        <v>33.14389999999991</v>
      </c>
    </row>
    <row r="722" spans="2:10" x14ac:dyDescent="0.3">
      <c r="B722" s="10">
        <v>49360</v>
      </c>
      <c r="C722" s="9" t="s">
        <v>22</v>
      </c>
      <c r="D722" s="9">
        <v>13.4</v>
      </c>
      <c r="E722" s="8">
        <v>1.7</v>
      </c>
      <c r="F722">
        <f t="shared" si="59"/>
        <v>33.14389999999991</v>
      </c>
      <c r="G722" s="1">
        <f t="shared" si="55"/>
        <v>0.227800000000002</v>
      </c>
      <c r="H722">
        <f t="shared" si="56"/>
        <v>33.371699999999912</v>
      </c>
      <c r="I722">
        <f t="shared" si="57"/>
        <v>0</v>
      </c>
      <c r="J722">
        <f t="shared" si="58"/>
        <v>33.371699999999912</v>
      </c>
    </row>
    <row r="723" spans="2:10" x14ac:dyDescent="0.3">
      <c r="B723" s="7">
        <v>49361</v>
      </c>
      <c r="C723" s="6" t="s">
        <v>23</v>
      </c>
      <c r="D723" s="6">
        <v>12.2</v>
      </c>
      <c r="E723" s="5">
        <v>6</v>
      </c>
      <c r="F723">
        <f t="shared" si="59"/>
        <v>33.371699999999912</v>
      </c>
      <c r="G723" s="1">
        <f t="shared" si="55"/>
        <v>0.73199999999999932</v>
      </c>
      <c r="H723">
        <f t="shared" si="56"/>
        <v>34.103699999999911</v>
      </c>
      <c r="I723">
        <f t="shared" si="57"/>
        <v>0</v>
      </c>
      <c r="J723">
        <f t="shared" si="58"/>
        <v>34.103699999999911</v>
      </c>
    </row>
    <row r="724" spans="2:10" x14ac:dyDescent="0.3">
      <c r="B724" s="10">
        <v>49362</v>
      </c>
      <c r="C724" s="9" t="s">
        <v>13</v>
      </c>
      <c r="D724" s="9">
        <v>29.8</v>
      </c>
      <c r="E724" s="8">
        <v>0.4</v>
      </c>
      <c r="F724">
        <f t="shared" si="59"/>
        <v>34.103699999999911</v>
      </c>
      <c r="G724" s="1">
        <f t="shared" si="55"/>
        <v>0</v>
      </c>
      <c r="H724">
        <f t="shared" si="56"/>
        <v>34.103699999999911</v>
      </c>
      <c r="I724">
        <f t="shared" si="57"/>
        <v>0</v>
      </c>
      <c r="J724">
        <f t="shared" si="58"/>
        <v>34.103699999999911</v>
      </c>
    </row>
    <row r="725" spans="2:10" x14ac:dyDescent="0.3">
      <c r="B725" s="7">
        <v>49363</v>
      </c>
      <c r="C725" s="6" t="s">
        <v>2</v>
      </c>
      <c r="D725" s="6">
        <v>16.100000000000001</v>
      </c>
      <c r="E725" s="5">
        <v>28.7</v>
      </c>
      <c r="F725">
        <f t="shared" si="59"/>
        <v>34.103699999999911</v>
      </c>
      <c r="G725" s="1">
        <f t="shared" si="55"/>
        <v>4.6206999999999994</v>
      </c>
      <c r="H725">
        <f t="shared" si="56"/>
        <v>38.72439999999991</v>
      </c>
      <c r="I725">
        <f t="shared" si="57"/>
        <v>0</v>
      </c>
      <c r="J725">
        <f t="shared" si="58"/>
        <v>38.72439999999991</v>
      </c>
    </row>
    <row r="726" spans="2:10" x14ac:dyDescent="0.3">
      <c r="B726" s="10">
        <v>49364</v>
      </c>
      <c r="C726" s="9" t="s">
        <v>8</v>
      </c>
      <c r="D726" s="9">
        <v>18.8</v>
      </c>
      <c r="E726" s="8">
        <v>0</v>
      </c>
      <c r="F726">
        <f t="shared" si="59"/>
        <v>38.72439999999991</v>
      </c>
      <c r="G726" s="1">
        <f t="shared" si="55"/>
        <v>0</v>
      </c>
      <c r="H726">
        <f t="shared" si="56"/>
        <v>38.72439999999991</v>
      </c>
      <c r="I726">
        <f t="shared" si="57"/>
        <v>0</v>
      </c>
      <c r="J726">
        <f t="shared" si="58"/>
        <v>38.72439999999991</v>
      </c>
    </row>
    <row r="727" spans="2:10" x14ac:dyDescent="0.3">
      <c r="B727" s="7">
        <v>49365</v>
      </c>
      <c r="C727" s="6" t="s">
        <v>14</v>
      </c>
      <c r="D727" s="6">
        <v>17.100000000000001</v>
      </c>
      <c r="E727" s="5">
        <v>0</v>
      </c>
      <c r="F727">
        <f t="shared" si="59"/>
        <v>38.72439999999991</v>
      </c>
      <c r="G727" s="1">
        <f t="shared" si="55"/>
        <v>0</v>
      </c>
      <c r="H727">
        <f t="shared" si="56"/>
        <v>38.72439999999991</v>
      </c>
      <c r="I727">
        <f t="shared" si="57"/>
        <v>0</v>
      </c>
      <c r="J727">
        <f t="shared" si="58"/>
        <v>38.72439999999991</v>
      </c>
    </row>
    <row r="728" spans="2:10" x14ac:dyDescent="0.3">
      <c r="B728" s="10">
        <v>49366</v>
      </c>
      <c r="C728" s="9" t="s">
        <v>21</v>
      </c>
      <c r="D728" s="9">
        <v>11.7</v>
      </c>
      <c r="E728" s="8">
        <v>7.7</v>
      </c>
      <c r="F728">
        <f t="shared" si="59"/>
        <v>38.72439999999991</v>
      </c>
      <c r="G728" s="1">
        <f t="shared" si="55"/>
        <v>0.90090000000000003</v>
      </c>
      <c r="H728">
        <f t="shared" si="56"/>
        <v>39.62529999999991</v>
      </c>
      <c r="I728">
        <f t="shared" si="57"/>
        <v>0</v>
      </c>
      <c r="J728">
        <f t="shared" si="58"/>
        <v>39.62529999999991</v>
      </c>
    </row>
    <row r="729" spans="2:10" x14ac:dyDescent="0.3">
      <c r="B729" s="7">
        <v>49367</v>
      </c>
      <c r="C729" s="6" t="s">
        <v>3</v>
      </c>
      <c r="D729" s="6">
        <v>25.4</v>
      </c>
      <c r="E729" s="5">
        <v>14.2</v>
      </c>
      <c r="F729">
        <f t="shared" si="59"/>
        <v>39.62529999999991</v>
      </c>
      <c r="G729" s="1">
        <f t="shared" si="55"/>
        <v>3.6067999999999998</v>
      </c>
      <c r="H729">
        <f t="shared" si="56"/>
        <v>43.23209999999991</v>
      </c>
      <c r="I729">
        <f t="shared" si="57"/>
        <v>0</v>
      </c>
      <c r="J729">
        <f t="shared" si="58"/>
        <v>43.23209999999991</v>
      </c>
    </row>
    <row r="730" spans="2:10" x14ac:dyDescent="0.3">
      <c r="B730" s="10">
        <v>49368</v>
      </c>
      <c r="C730" s="9" t="s">
        <v>5</v>
      </c>
      <c r="D730" s="9">
        <v>12.6</v>
      </c>
      <c r="E730" s="8">
        <v>9</v>
      </c>
      <c r="F730">
        <f t="shared" si="59"/>
        <v>43.23209999999991</v>
      </c>
      <c r="G730" s="1">
        <f t="shared" si="55"/>
        <v>1.1340000000000003</v>
      </c>
      <c r="H730">
        <f t="shared" si="56"/>
        <v>44.366099999999911</v>
      </c>
      <c r="I730">
        <f t="shared" si="57"/>
        <v>0</v>
      </c>
      <c r="J730">
        <f t="shared" si="58"/>
        <v>44.366099999999911</v>
      </c>
    </row>
    <row r="731" spans="2:10" x14ac:dyDescent="0.3">
      <c r="B731" s="7">
        <v>49369</v>
      </c>
      <c r="C731" s="6" t="s">
        <v>8</v>
      </c>
      <c r="D731" s="6">
        <v>15.8</v>
      </c>
      <c r="E731" s="5">
        <v>0</v>
      </c>
      <c r="F731">
        <f t="shared" si="59"/>
        <v>44.366099999999911</v>
      </c>
      <c r="G731" s="1">
        <f t="shared" si="55"/>
        <v>0</v>
      </c>
      <c r="H731">
        <f t="shared" si="56"/>
        <v>44.366099999999911</v>
      </c>
      <c r="I731">
        <f t="shared" si="57"/>
        <v>0</v>
      </c>
      <c r="J731">
        <f t="shared" si="58"/>
        <v>44.366099999999911</v>
      </c>
    </row>
    <row r="732" spans="2:10" x14ac:dyDescent="0.3">
      <c r="B732" s="10">
        <v>49370</v>
      </c>
      <c r="C732" s="9" t="s">
        <v>3</v>
      </c>
      <c r="D732" s="9">
        <v>24.7</v>
      </c>
      <c r="E732" s="8">
        <v>13.9</v>
      </c>
      <c r="F732">
        <f t="shared" si="59"/>
        <v>44.366099999999911</v>
      </c>
      <c r="G732" s="1">
        <f t="shared" si="55"/>
        <v>3.4333000000000027</v>
      </c>
      <c r="H732">
        <f t="shared" si="56"/>
        <v>47.799399999999913</v>
      </c>
      <c r="I732">
        <f t="shared" si="57"/>
        <v>0</v>
      </c>
      <c r="J732">
        <f t="shared" si="58"/>
        <v>47.799399999999913</v>
      </c>
    </row>
    <row r="733" spans="2:10" x14ac:dyDescent="0.3">
      <c r="B733" s="7">
        <v>49371</v>
      </c>
      <c r="C733" s="6" t="s">
        <v>1</v>
      </c>
      <c r="D733" s="6">
        <v>26.7</v>
      </c>
      <c r="E733" s="5">
        <v>0</v>
      </c>
      <c r="F733">
        <f t="shared" si="59"/>
        <v>47.799399999999913</v>
      </c>
      <c r="G733" s="1">
        <f t="shared" si="55"/>
        <v>0</v>
      </c>
      <c r="H733">
        <f t="shared" si="56"/>
        <v>47.799399999999913</v>
      </c>
      <c r="I733">
        <f t="shared" si="57"/>
        <v>0</v>
      </c>
      <c r="J733">
        <f t="shared" si="58"/>
        <v>47.799399999999913</v>
      </c>
    </row>
    <row r="734" spans="2:10" x14ac:dyDescent="0.3">
      <c r="B734" s="10">
        <v>49372</v>
      </c>
      <c r="C734" s="9" t="s">
        <v>2</v>
      </c>
      <c r="D734" s="9">
        <v>21.2</v>
      </c>
      <c r="E734" s="8">
        <v>5.3</v>
      </c>
      <c r="F734">
        <f t="shared" si="59"/>
        <v>47.799399999999913</v>
      </c>
      <c r="G734" s="1">
        <f t="shared" si="55"/>
        <v>1.1236000000000033</v>
      </c>
      <c r="H734">
        <f t="shared" si="56"/>
        <v>48.922999999999917</v>
      </c>
      <c r="I734">
        <f t="shared" si="57"/>
        <v>0</v>
      </c>
      <c r="J734">
        <f t="shared" si="58"/>
        <v>48.922999999999917</v>
      </c>
    </row>
    <row r="735" spans="2:10" x14ac:dyDescent="0.3">
      <c r="B735" s="7">
        <v>49373</v>
      </c>
      <c r="C735" s="6" t="s">
        <v>10</v>
      </c>
      <c r="D735" s="6">
        <v>10.4</v>
      </c>
      <c r="E735" s="5">
        <v>8.6</v>
      </c>
      <c r="F735">
        <f t="shared" si="59"/>
        <v>48.922999999999917</v>
      </c>
      <c r="G735" s="1">
        <f t="shared" si="55"/>
        <v>0.89439999999999742</v>
      </c>
      <c r="H735">
        <f t="shared" si="56"/>
        <v>49.817399999999914</v>
      </c>
      <c r="I735">
        <f t="shared" si="57"/>
        <v>0</v>
      </c>
      <c r="J735">
        <f t="shared" si="58"/>
        <v>49.817399999999914</v>
      </c>
    </row>
    <row r="736" spans="2:10" x14ac:dyDescent="0.3">
      <c r="B736" s="10">
        <v>49374</v>
      </c>
      <c r="C736" s="9" t="s">
        <v>20</v>
      </c>
      <c r="D736" s="9">
        <v>25.1</v>
      </c>
      <c r="E736" s="8">
        <v>3.3</v>
      </c>
      <c r="F736">
        <f t="shared" si="59"/>
        <v>49.817399999999914</v>
      </c>
      <c r="G736" s="1">
        <f t="shared" si="55"/>
        <v>0.8282999999999987</v>
      </c>
      <c r="H736">
        <f t="shared" si="56"/>
        <v>50.645699999999913</v>
      </c>
      <c r="I736">
        <f t="shared" si="57"/>
        <v>0</v>
      </c>
      <c r="J736">
        <f t="shared" si="58"/>
        <v>50.645699999999913</v>
      </c>
    </row>
    <row r="737" spans="2:10" x14ac:dyDescent="0.3">
      <c r="B737" s="7">
        <v>49375</v>
      </c>
      <c r="C737" s="6" t="s">
        <v>2</v>
      </c>
      <c r="D737" s="6">
        <v>27.8</v>
      </c>
      <c r="E737" s="5">
        <v>20.9</v>
      </c>
      <c r="F737">
        <f t="shared" si="59"/>
        <v>50.645699999999913</v>
      </c>
      <c r="G737" s="1">
        <f t="shared" si="55"/>
        <v>5.8102000000000018</v>
      </c>
      <c r="H737">
        <f t="shared" si="56"/>
        <v>56.455899999999914</v>
      </c>
      <c r="I737">
        <f t="shared" si="57"/>
        <v>0</v>
      </c>
      <c r="J737">
        <f t="shared" si="58"/>
        <v>56.455899999999914</v>
      </c>
    </row>
    <row r="738" spans="2:10" x14ac:dyDescent="0.3">
      <c r="B738" s="10">
        <v>49376</v>
      </c>
      <c r="C738" s="9" t="s">
        <v>9</v>
      </c>
      <c r="D738" s="9">
        <v>26.1</v>
      </c>
      <c r="E738" s="8">
        <v>0</v>
      </c>
      <c r="F738">
        <f t="shared" si="59"/>
        <v>56.455899999999914</v>
      </c>
      <c r="G738" s="1">
        <f t="shared" si="55"/>
        <v>0</v>
      </c>
      <c r="H738">
        <f t="shared" si="56"/>
        <v>56.455899999999914</v>
      </c>
      <c r="I738">
        <f t="shared" si="57"/>
        <v>0</v>
      </c>
      <c r="J738">
        <f t="shared" si="58"/>
        <v>56.455899999999914</v>
      </c>
    </row>
    <row r="739" spans="2:10" x14ac:dyDescent="0.3">
      <c r="B739" s="7">
        <v>49377</v>
      </c>
      <c r="C739" s="6" t="s">
        <v>4</v>
      </c>
      <c r="D739" s="6">
        <v>18.3</v>
      </c>
      <c r="E739" s="5">
        <v>7.8</v>
      </c>
      <c r="F739">
        <f t="shared" si="59"/>
        <v>56.455899999999914</v>
      </c>
      <c r="G739" s="1">
        <f t="shared" si="55"/>
        <v>1.4273999999999987</v>
      </c>
      <c r="H739">
        <f t="shared" si="56"/>
        <v>57.883299999999913</v>
      </c>
      <c r="I739">
        <f t="shared" si="57"/>
        <v>0</v>
      </c>
      <c r="J739">
        <f t="shared" si="58"/>
        <v>57.883299999999913</v>
      </c>
    </row>
    <row r="740" spans="2:10" x14ac:dyDescent="0.3">
      <c r="B740" s="10">
        <v>49378</v>
      </c>
      <c r="C740" s="9" t="s">
        <v>9</v>
      </c>
      <c r="D740" s="9">
        <v>16.3</v>
      </c>
      <c r="E740" s="8">
        <v>0</v>
      </c>
      <c r="F740">
        <f t="shared" si="59"/>
        <v>57.883299999999913</v>
      </c>
      <c r="G740" s="1">
        <f t="shared" si="55"/>
        <v>0</v>
      </c>
      <c r="H740">
        <f t="shared" si="56"/>
        <v>57.883299999999913</v>
      </c>
      <c r="I740">
        <f t="shared" si="57"/>
        <v>0</v>
      </c>
      <c r="J740">
        <f t="shared" si="58"/>
        <v>57.883299999999913</v>
      </c>
    </row>
    <row r="741" spans="2:10" x14ac:dyDescent="0.3">
      <c r="B741" s="7">
        <v>49379</v>
      </c>
      <c r="C741" s="6" t="s">
        <v>9</v>
      </c>
      <c r="D741" s="6">
        <v>17.2</v>
      </c>
      <c r="E741" s="5">
        <v>12.5</v>
      </c>
      <c r="F741">
        <f t="shared" si="59"/>
        <v>57.883299999999913</v>
      </c>
      <c r="G741" s="1">
        <f t="shared" si="55"/>
        <v>2.1499999999999986</v>
      </c>
      <c r="H741">
        <f t="shared" si="56"/>
        <v>60.033299999999912</v>
      </c>
      <c r="I741">
        <f t="shared" si="57"/>
        <v>0</v>
      </c>
      <c r="J741">
        <f t="shared" si="58"/>
        <v>60.033299999999912</v>
      </c>
    </row>
    <row r="742" spans="2:10" x14ac:dyDescent="0.3">
      <c r="B742" s="10">
        <v>49380</v>
      </c>
      <c r="C742" s="9" t="s">
        <v>6</v>
      </c>
      <c r="D742" s="9">
        <v>22.1</v>
      </c>
      <c r="E742" s="8">
        <v>3.7</v>
      </c>
      <c r="F742">
        <f t="shared" si="59"/>
        <v>60.033299999999912</v>
      </c>
      <c r="G742" s="1">
        <f t="shared" si="55"/>
        <v>0.81770000000000209</v>
      </c>
      <c r="H742">
        <f t="shared" si="56"/>
        <v>60.850999999999914</v>
      </c>
      <c r="I742">
        <f t="shared" si="57"/>
        <v>0</v>
      </c>
      <c r="J742">
        <f t="shared" si="58"/>
        <v>60.850999999999914</v>
      </c>
    </row>
    <row r="743" spans="2:10" x14ac:dyDescent="0.3">
      <c r="B743" s="7">
        <v>49381</v>
      </c>
      <c r="C743" s="6" t="s">
        <v>15</v>
      </c>
      <c r="D743" s="6">
        <v>18.8</v>
      </c>
      <c r="E743" s="5">
        <v>0</v>
      </c>
      <c r="F743">
        <f t="shared" si="59"/>
        <v>60.850999999999914</v>
      </c>
      <c r="G743" s="1">
        <f t="shared" si="55"/>
        <v>0</v>
      </c>
      <c r="H743">
        <f t="shared" si="56"/>
        <v>60.850999999999914</v>
      </c>
      <c r="I743">
        <f t="shared" si="57"/>
        <v>0</v>
      </c>
      <c r="J743">
        <f t="shared" si="58"/>
        <v>60.850999999999914</v>
      </c>
    </row>
    <row r="744" spans="2:10" x14ac:dyDescent="0.3">
      <c r="B744" s="10">
        <v>49382</v>
      </c>
      <c r="C744" s="9" t="s">
        <v>3</v>
      </c>
      <c r="D744" s="9">
        <v>12.3</v>
      </c>
      <c r="E744" s="8">
        <v>7.1</v>
      </c>
      <c r="F744">
        <f t="shared" si="59"/>
        <v>60.850999999999914</v>
      </c>
      <c r="G744" s="1">
        <f t="shared" si="55"/>
        <v>0.87330000000000041</v>
      </c>
      <c r="H744">
        <f t="shared" si="56"/>
        <v>61.724299999999914</v>
      </c>
      <c r="I744">
        <f t="shared" si="57"/>
        <v>0</v>
      </c>
      <c r="J744">
        <f t="shared" si="58"/>
        <v>61.724299999999914</v>
      </c>
    </row>
    <row r="745" spans="2:10" x14ac:dyDescent="0.3">
      <c r="B745" s="7">
        <v>49383</v>
      </c>
      <c r="C745" s="6" t="s">
        <v>8</v>
      </c>
      <c r="D745" s="6">
        <v>27.5</v>
      </c>
      <c r="E745" s="5">
        <v>34.299999999999997</v>
      </c>
      <c r="F745">
        <f t="shared" si="59"/>
        <v>61.724299999999914</v>
      </c>
      <c r="G745" s="1">
        <f t="shared" si="55"/>
        <v>9.4325000000000045</v>
      </c>
      <c r="H745">
        <f t="shared" si="56"/>
        <v>71.156799999999919</v>
      </c>
      <c r="I745">
        <f t="shared" si="57"/>
        <v>0</v>
      </c>
      <c r="J745">
        <f t="shared" si="58"/>
        <v>71.156799999999919</v>
      </c>
    </row>
    <row r="746" spans="2:10" x14ac:dyDescent="0.3">
      <c r="B746" s="10">
        <v>49384</v>
      </c>
      <c r="C746" s="9" t="s">
        <v>3</v>
      </c>
      <c r="D746" s="9">
        <v>23.1</v>
      </c>
      <c r="E746" s="8">
        <v>0</v>
      </c>
      <c r="F746">
        <f t="shared" si="59"/>
        <v>71.156799999999919</v>
      </c>
      <c r="G746" s="1">
        <f t="shared" si="55"/>
        <v>0</v>
      </c>
      <c r="H746">
        <f t="shared" si="56"/>
        <v>71.156799999999919</v>
      </c>
      <c r="I746">
        <f t="shared" si="57"/>
        <v>0</v>
      </c>
      <c r="J746">
        <f t="shared" si="58"/>
        <v>71.156799999999919</v>
      </c>
    </row>
    <row r="747" spans="2:10" x14ac:dyDescent="0.3">
      <c r="B747" s="7">
        <v>49385</v>
      </c>
      <c r="C747" s="6" t="s">
        <v>9</v>
      </c>
      <c r="D747" s="6">
        <v>21.3</v>
      </c>
      <c r="E747" s="5">
        <v>0</v>
      </c>
      <c r="F747">
        <f t="shared" si="59"/>
        <v>71.156799999999919</v>
      </c>
      <c r="G747" s="1">
        <f t="shared" si="55"/>
        <v>0</v>
      </c>
      <c r="H747">
        <f t="shared" si="56"/>
        <v>71.156799999999919</v>
      </c>
      <c r="I747">
        <f t="shared" si="57"/>
        <v>0</v>
      </c>
      <c r="J747">
        <f t="shared" si="58"/>
        <v>71.156799999999919</v>
      </c>
    </row>
    <row r="748" spans="2:10" x14ac:dyDescent="0.3">
      <c r="B748" s="10">
        <v>49386</v>
      </c>
      <c r="C748" s="9" t="s">
        <v>20</v>
      </c>
      <c r="D748" s="9">
        <v>13.8</v>
      </c>
      <c r="E748" s="8">
        <v>5.9</v>
      </c>
      <c r="F748">
        <f t="shared" si="59"/>
        <v>71.156799999999919</v>
      </c>
      <c r="G748" s="1">
        <f t="shared" si="55"/>
        <v>0.81419999999999959</v>
      </c>
      <c r="H748">
        <f t="shared" si="56"/>
        <v>71.970999999999918</v>
      </c>
      <c r="I748">
        <f t="shared" si="57"/>
        <v>0</v>
      </c>
      <c r="J748">
        <f t="shared" si="58"/>
        <v>71.970999999999918</v>
      </c>
    </row>
    <row r="749" spans="2:10" x14ac:dyDescent="0.3">
      <c r="B749" s="7">
        <v>49387</v>
      </c>
      <c r="C749" s="6" t="s">
        <v>4</v>
      </c>
      <c r="D749" s="6">
        <v>20</v>
      </c>
      <c r="E749" s="5">
        <v>16</v>
      </c>
      <c r="F749">
        <f t="shared" si="59"/>
        <v>71.970999999999918</v>
      </c>
      <c r="G749" s="1">
        <f t="shared" si="55"/>
        <v>3.2000000000000028</v>
      </c>
      <c r="H749">
        <f t="shared" si="56"/>
        <v>75.170999999999921</v>
      </c>
      <c r="I749">
        <f t="shared" si="57"/>
        <v>0</v>
      </c>
      <c r="J749">
        <f t="shared" si="58"/>
        <v>75.170999999999921</v>
      </c>
    </row>
    <row r="750" spans="2:10" x14ac:dyDescent="0.3">
      <c r="B750" s="10">
        <v>49388</v>
      </c>
      <c r="C750" s="9" t="s">
        <v>19</v>
      </c>
      <c r="D750" s="9">
        <v>23.9</v>
      </c>
      <c r="E750" s="8">
        <v>0</v>
      </c>
      <c r="F750">
        <f t="shared" si="59"/>
        <v>75.170999999999921</v>
      </c>
      <c r="G750" s="1">
        <f t="shared" si="55"/>
        <v>0</v>
      </c>
      <c r="H750">
        <f t="shared" si="56"/>
        <v>75.170999999999921</v>
      </c>
      <c r="I750">
        <f t="shared" si="57"/>
        <v>0</v>
      </c>
      <c r="J750">
        <f t="shared" si="58"/>
        <v>75.170999999999921</v>
      </c>
    </row>
    <row r="751" spans="2:10" x14ac:dyDescent="0.3">
      <c r="B751" s="7">
        <v>49389</v>
      </c>
      <c r="C751" s="6" t="s">
        <v>26</v>
      </c>
      <c r="D751" s="6">
        <v>15.3</v>
      </c>
      <c r="E751" s="5">
        <v>0.1</v>
      </c>
      <c r="F751">
        <f t="shared" si="59"/>
        <v>75.170999999999921</v>
      </c>
      <c r="G751" s="1">
        <f t="shared" si="55"/>
        <v>0</v>
      </c>
      <c r="H751">
        <f t="shared" si="56"/>
        <v>75.170999999999921</v>
      </c>
      <c r="I751">
        <f t="shared" si="57"/>
        <v>0</v>
      </c>
      <c r="J751">
        <f t="shared" si="58"/>
        <v>75.170999999999921</v>
      </c>
    </row>
    <row r="752" spans="2:10" x14ac:dyDescent="0.3">
      <c r="B752" s="10">
        <v>49390</v>
      </c>
      <c r="C752" s="9" t="s">
        <v>25</v>
      </c>
      <c r="D752" s="9">
        <v>16.600000000000001</v>
      </c>
      <c r="E752" s="8">
        <v>0</v>
      </c>
      <c r="F752">
        <f t="shared" si="59"/>
        <v>75.170999999999921</v>
      </c>
      <c r="G752" s="1">
        <f t="shared" si="55"/>
        <v>0</v>
      </c>
      <c r="H752">
        <f t="shared" si="56"/>
        <v>75.170999999999921</v>
      </c>
      <c r="I752">
        <f t="shared" si="57"/>
        <v>0</v>
      </c>
      <c r="J752">
        <f t="shared" si="58"/>
        <v>75.170999999999921</v>
      </c>
    </row>
    <row r="753" spans="2:10" x14ac:dyDescent="0.3">
      <c r="B753" s="7">
        <v>49391</v>
      </c>
      <c r="C753" s="6" t="s">
        <v>1</v>
      </c>
      <c r="D753" s="6">
        <v>20.8</v>
      </c>
      <c r="E753" s="5">
        <v>2</v>
      </c>
      <c r="F753">
        <f t="shared" si="59"/>
        <v>75.170999999999921</v>
      </c>
      <c r="G753" s="1">
        <f t="shared" si="55"/>
        <v>0.41599999999999682</v>
      </c>
      <c r="H753">
        <f t="shared" si="56"/>
        <v>75.586999999999918</v>
      </c>
      <c r="I753">
        <f t="shared" si="57"/>
        <v>0</v>
      </c>
      <c r="J753">
        <f t="shared" si="58"/>
        <v>75.586999999999918</v>
      </c>
    </row>
    <row r="754" spans="2:10" x14ac:dyDescent="0.3">
      <c r="B754" s="10">
        <v>49392</v>
      </c>
      <c r="C754" s="9" t="s">
        <v>9</v>
      </c>
      <c r="D754" s="9">
        <v>10.8</v>
      </c>
      <c r="E754" s="8">
        <v>12.3</v>
      </c>
      <c r="F754">
        <f t="shared" si="59"/>
        <v>75.586999999999918</v>
      </c>
      <c r="G754" s="1">
        <f t="shared" si="55"/>
        <v>1.328400000000002</v>
      </c>
      <c r="H754">
        <f t="shared" si="56"/>
        <v>76.91539999999992</v>
      </c>
      <c r="I754">
        <f t="shared" si="57"/>
        <v>0</v>
      </c>
      <c r="J754">
        <f t="shared" si="58"/>
        <v>76.91539999999992</v>
      </c>
    </row>
    <row r="755" spans="2:10" x14ac:dyDescent="0.3">
      <c r="B755" s="7">
        <v>49393</v>
      </c>
      <c r="C755" s="6" t="s">
        <v>9</v>
      </c>
      <c r="D755" s="6">
        <v>12.5</v>
      </c>
      <c r="E755" s="5">
        <v>18.399999999999999</v>
      </c>
      <c r="F755">
        <f t="shared" si="59"/>
        <v>76.91539999999992</v>
      </c>
      <c r="G755" s="1">
        <f t="shared" si="55"/>
        <v>2.2999999999999972</v>
      </c>
      <c r="H755">
        <f t="shared" si="56"/>
        <v>79.215399999999917</v>
      </c>
      <c r="I755">
        <f t="shared" si="57"/>
        <v>0</v>
      </c>
      <c r="J755">
        <f t="shared" si="58"/>
        <v>79.215399999999917</v>
      </c>
    </row>
    <row r="756" spans="2:10" x14ac:dyDescent="0.3">
      <c r="B756" s="10">
        <v>49394</v>
      </c>
      <c r="C756" s="9" t="s">
        <v>21</v>
      </c>
      <c r="D756" s="9">
        <v>24</v>
      </c>
      <c r="E756" s="8">
        <v>4.9000000000000004</v>
      </c>
      <c r="F756">
        <f t="shared" si="59"/>
        <v>79.215399999999917</v>
      </c>
      <c r="G756" s="1">
        <f t="shared" si="55"/>
        <v>1.1760000000000019</v>
      </c>
      <c r="H756">
        <f t="shared" si="56"/>
        <v>80.391399999999919</v>
      </c>
      <c r="I756">
        <f t="shared" si="57"/>
        <v>0</v>
      </c>
      <c r="J756">
        <f t="shared" si="58"/>
        <v>80.391399999999919</v>
      </c>
    </row>
    <row r="757" spans="2:10" x14ac:dyDescent="0.3">
      <c r="B757" s="7">
        <v>49395</v>
      </c>
      <c r="C757" s="6" t="s">
        <v>8</v>
      </c>
      <c r="D757" s="6">
        <v>21.4</v>
      </c>
      <c r="E757" s="5">
        <v>11.1</v>
      </c>
      <c r="F757">
        <f t="shared" si="59"/>
        <v>80.391399999999919</v>
      </c>
      <c r="G757" s="1">
        <f t="shared" si="55"/>
        <v>2.3753999999999991</v>
      </c>
      <c r="H757">
        <f t="shared" si="56"/>
        <v>82.766799999999918</v>
      </c>
      <c r="I757">
        <f t="shared" si="57"/>
        <v>0</v>
      </c>
      <c r="J757">
        <f t="shared" si="58"/>
        <v>82.766799999999918</v>
      </c>
    </row>
    <row r="758" spans="2:10" x14ac:dyDescent="0.3">
      <c r="B758" s="10">
        <v>49396</v>
      </c>
      <c r="C758" s="9" t="s">
        <v>5</v>
      </c>
      <c r="D758" s="9">
        <v>18.3</v>
      </c>
      <c r="E758" s="8">
        <v>0</v>
      </c>
      <c r="F758">
        <f t="shared" si="59"/>
        <v>82.766799999999918</v>
      </c>
      <c r="G758" s="1">
        <f t="shared" si="55"/>
        <v>0</v>
      </c>
      <c r="H758">
        <f t="shared" si="56"/>
        <v>82.766799999999918</v>
      </c>
      <c r="I758">
        <f t="shared" si="57"/>
        <v>0</v>
      </c>
      <c r="J758">
        <f t="shared" si="58"/>
        <v>82.766799999999918</v>
      </c>
    </row>
    <row r="759" spans="2:10" x14ac:dyDescent="0.3">
      <c r="B759" s="7">
        <v>49397</v>
      </c>
      <c r="C759" s="6" t="s">
        <v>14</v>
      </c>
      <c r="D759" s="6">
        <v>10.5</v>
      </c>
      <c r="E759" s="5">
        <v>3.9</v>
      </c>
      <c r="F759">
        <f t="shared" si="59"/>
        <v>82.766799999999918</v>
      </c>
      <c r="G759" s="1">
        <f t="shared" si="55"/>
        <v>0.4094999999999942</v>
      </c>
      <c r="H759">
        <f t="shared" si="56"/>
        <v>83.176299999999912</v>
      </c>
      <c r="I759">
        <f t="shared" si="57"/>
        <v>0</v>
      </c>
      <c r="J759">
        <f t="shared" si="58"/>
        <v>83.176299999999912</v>
      </c>
    </row>
    <row r="760" spans="2:10" x14ac:dyDescent="0.3">
      <c r="B760" s="10">
        <v>49398</v>
      </c>
      <c r="C760" s="9" t="s">
        <v>8</v>
      </c>
      <c r="D760" s="9">
        <v>11.7</v>
      </c>
      <c r="E760" s="8">
        <v>0</v>
      </c>
      <c r="F760">
        <f t="shared" si="59"/>
        <v>83.176299999999912</v>
      </c>
      <c r="G760" s="1">
        <f t="shared" si="55"/>
        <v>0</v>
      </c>
      <c r="H760">
        <f t="shared" si="56"/>
        <v>83.176299999999912</v>
      </c>
      <c r="I760">
        <f t="shared" si="57"/>
        <v>0</v>
      </c>
      <c r="J760">
        <f t="shared" si="58"/>
        <v>83.176299999999912</v>
      </c>
    </row>
    <row r="761" spans="2:10" x14ac:dyDescent="0.3">
      <c r="B761" s="7">
        <v>49399</v>
      </c>
      <c r="C761" s="6" t="s">
        <v>0</v>
      </c>
      <c r="D761" s="6">
        <v>26.8</v>
      </c>
      <c r="E761" s="5">
        <v>0</v>
      </c>
      <c r="F761">
        <f t="shared" si="59"/>
        <v>83.176299999999912</v>
      </c>
      <c r="G761" s="1">
        <f t="shared" si="55"/>
        <v>0</v>
      </c>
      <c r="H761">
        <f t="shared" si="56"/>
        <v>83.176299999999912</v>
      </c>
      <c r="I761">
        <f t="shared" si="57"/>
        <v>0</v>
      </c>
      <c r="J761">
        <f t="shared" si="58"/>
        <v>83.176299999999912</v>
      </c>
    </row>
    <row r="762" spans="2:10" x14ac:dyDescent="0.3">
      <c r="B762" s="10">
        <v>49400</v>
      </c>
      <c r="C762" s="9" t="s">
        <v>8</v>
      </c>
      <c r="D762" s="9">
        <v>22.1</v>
      </c>
      <c r="E762" s="8">
        <v>33.799999999999997</v>
      </c>
      <c r="F762">
        <f t="shared" si="59"/>
        <v>83.176299999999912</v>
      </c>
      <c r="G762" s="1">
        <f t="shared" si="55"/>
        <v>7.4697999999999922</v>
      </c>
      <c r="H762">
        <f t="shared" si="56"/>
        <v>90.646099999999905</v>
      </c>
      <c r="I762">
        <f t="shared" si="57"/>
        <v>0</v>
      </c>
      <c r="J762">
        <f t="shared" si="58"/>
        <v>90.646099999999905</v>
      </c>
    </row>
    <row r="763" spans="2:10" x14ac:dyDescent="0.3">
      <c r="B763" s="7">
        <v>49401</v>
      </c>
      <c r="C763" s="6" t="s">
        <v>28</v>
      </c>
      <c r="D763" s="6">
        <v>17.100000000000001</v>
      </c>
      <c r="E763" s="5">
        <v>0</v>
      </c>
      <c r="F763">
        <f t="shared" si="59"/>
        <v>90.646099999999905</v>
      </c>
      <c r="G763" s="1">
        <f t="shared" si="55"/>
        <v>0</v>
      </c>
      <c r="H763">
        <f t="shared" si="56"/>
        <v>90.646099999999905</v>
      </c>
      <c r="I763">
        <f t="shared" si="57"/>
        <v>0</v>
      </c>
      <c r="J763">
        <f t="shared" si="58"/>
        <v>90.646099999999905</v>
      </c>
    </row>
    <row r="764" spans="2:10" x14ac:dyDescent="0.3">
      <c r="B764" s="10">
        <v>49402</v>
      </c>
      <c r="C764" s="9" t="s">
        <v>4</v>
      </c>
      <c r="D764" s="9">
        <v>12.1</v>
      </c>
      <c r="E764" s="8">
        <v>14.4</v>
      </c>
      <c r="F764">
        <f t="shared" si="59"/>
        <v>90.646099999999905</v>
      </c>
      <c r="G764" s="1">
        <f t="shared" si="55"/>
        <v>1.7424000000000035</v>
      </c>
      <c r="H764">
        <f t="shared" si="56"/>
        <v>92.388499999999908</v>
      </c>
      <c r="I764">
        <f t="shared" si="57"/>
        <v>0</v>
      </c>
      <c r="J764">
        <f t="shared" si="58"/>
        <v>92.388499999999908</v>
      </c>
    </row>
    <row r="765" spans="2:10" x14ac:dyDescent="0.3">
      <c r="B765" s="7">
        <v>49403</v>
      </c>
      <c r="C765" s="6" t="s">
        <v>2</v>
      </c>
      <c r="D765" s="6">
        <v>28.6</v>
      </c>
      <c r="E765" s="5">
        <v>23.2</v>
      </c>
      <c r="F765">
        <f t="shared" si="59"/>
        <v>92.388499999999908</v>
      </c>
      <c r="G765" s="1">
        <f t="shared" si="55"/>
        <v>6.6351999999999975</v>
      </c>
      <c r="H765">
        <f t="shared" si="56"/>
        <v>99.023699999999906</v>
      </c>
      <c r="I765">
        <f t="shared" si="57"/>
        <v>0</v>
      </c>
      <c r="J765">
        <f t="shared" si="58"/>
        <v>99.023699999999906</v>
      </c>
    </row>
    <row r="766" spans="2:10" x14ac:dyDescent="0.3">
      <c r="B766" s="10">
        <v>49404</v>
      </c>
      <c r="C766" s="9" t="s">
        <v>10</v>
      </c>
      <c r="D766" s="9">
        <v>21.2</v>
      </c>
      <c r="E766" s="8">
        <v>1.5</v>
      </c>
      <c r="F766">
        <f t="shared" si="59"/>
        <v>99.023699999999906</v>
      </c>
      <c r="G766" s="1">
        <f t="shared" si="55"/>
        <v>0.31799999999999784</v>
      </c>
      <c r="H766">
        <f t="shared" si="56"/>
        <v>99.341699999999904</v>
      </c>
      <c r="I766">
        <f t="shared" si="57"/>
        <v>0</v>
      </c>
      <c r="J766">
        <f t="shared" si="58"/>
        <v>99.341699999999904</v>
      </c>
    </row>
    <row r="767" spans="2:10" x14ac:dyDescent="0.3">
      <c r="B767" s="7">
        <v>49405</v>
      </c>
      <c r="C767" s="6" t="s">
        <v>21</v>
      </c>
      <c r="D767" s="6">
        <v>17.2</v>
      </c>
      <c r="E767" s="5">
        <v>2.4</v>
      </c>
      <c r="F767">
        <f t="shared" si="59"/>
        <v>99.341699999999904</v>
      </c>
      <c r="G767" s="1">
        <f t="shared" si="55"/>
        <v>0.41280000000000427</v>
      </c>
      <c r="H767">
        <f t="shared" si="56"/>
        <v>99.754499999999908</v>
      </c>
      <c r="I767">
        <f t="shared" si="57"/>
        <v>0</v>
      </c>
      <c r="J767">
        <f t="shared" si="58"/>
        <v>99.754499999999908</v>
      </c>
    </row>
    <row r="768" spans="2:10" x14ac:dyDescent="0.3">
      <c r="B768" s="10">
        <v>49406</v>
      </c>
      <c r="C768" s="9" t="s">
        <v>8</v>
      </c>
      <c r="D768" s="9">
        <v>22.3</v>
      </c>
      <c r="E768" s="8">
        <v>0</v>
      </c>
      <c r="F768">
        <f t="shared" si="59"/>
        <v>99.754499999999908</v>
      </c>
      <c r="G768" s="1">
        <f t="shared" si="55"/>
        <v>0</v>
      </c>
      <c r="H768">
        <f t="shared" si="56"/>
        <v>99.754499999999908</v>
      </c>
      <c r="I768">
        <f t="shared" si="57"/>
        <v>0</v>
      </c>
      <c r="J768">
        <f t="shared" si="58"/>
        <v>99.754499999999908</v>
      </c>
    </row>
    <row r="769" spans="2:10" x14ac:dyDescent="0.3">
      <c r="B769" s="7">
        <v>49407</v>
      </c>
      <c r="C769" s="6" t="s">
        <v>14</v>
      </c>
      <c r="D769" s="6">
        <v>13.2</v>
      </c>
      <c r="E769" s="5">
        <v>3.6</v>
      </c>
      <c r="F769">
        <f t="shared" si="59"/>
        <v>99.754499999999908</v>
      </c>
      <c r="G769" s="1">
        <f t="shared" si="55"/>
        <v>0.47520000000000095</v>
      </c>
      <c r="H769">
        <f t="shared" si="56"/>
        <v>100.22969999999991</v>
      </c>
      <c r="I769">
        <f t="shared" si="57"/>
        <v>1</v>
      </c>
      <c r="J769">
        <f t="shared" si="58"/>
        <v>0.22969999999990875</v>
      </c>
    </row>
    <row r="770" spans="2:10" x14ac:dyDescent="0.3">
      <c r="B770" s="10">
        <v>49408</v>
      </c>
      <c r="C770" s="9" t="s">
        <v>3</v>
      </c>
      <c r="D770" s="9">
        <v>13.6</v>
      </c>
      <c r="E770" s="8">
        <v>13.4</v>
      </c>
      <c r="F770">
        <f t="shared" si="59"/>
        <v>0.22969999999990875</v>
      </c>
      <c r="G770" s="1">
        <f t="shared" si="55"/>
        <v>1.8224</v>
      </c>
      <c r="H770">
        <f t="shared" si="56"/>
        <v>2.0520999999999088</v>
      </c>
      <c r="I770">
        <f t="shared" si="57"/>
        <v>0</v>
      </c>
      <c r="J770">
        <f t="shared" si="58"/>
        <v>2.0520999999999088</v>
      </c>
    </row>
    <row r="771" spans="2:10" x14ac:dyDescent="0.3">
      <c r="B771" s="7">
        <v>49409</v>
      </c>
      <c r="C771" s="6" t="s">
        <v>19</v>
      </c>
      <c r="D771" s="6">
        <v>15.7</v>
      </c>
      <c r="E771" s="5">
        <v>0</v>
      </c>
      <c r="F771">
        <f t="shared" si="59"/>
        <v>2.0520999999999088</v>
      </c>
      <c r="G771" s="1">
        <f t="shared" ref="G771:G834" si="60">H771-F771</f>
        <v>0</v>
      </c>
      <c r="H771">
        <f t="shared" ref="H771:H834" si="61">IF(E771&gt;=1,(D771*E771%)+F771,F771)</f>
        <v>2.0520999999999088</v>
      </c>
      <c r="I771">
        <f t="shared" ref="I771:I834" si="62">IF(H771&gt;=100,1,0)</f>
        <v>0</v>
      </c>
      <c r="J771">
        <f t="shared" ref="J771:J834" si="63">IF(I771=1,H771-100,H771)</f>
        <v>2.0520999999999088</v>
      </c>
    </row>
    <row r="772" spans="2:10" x14ac:dyDescent="0.3">
      <c r="B772" s="10">
        <v>49410</v>
      </c>
      <c r="C772" s="9" t="s">
        <v>21</v>
      </c>
      <c r="D772" s="9">
        <v>24.8</v>
      </c>
      <c r="E772" s="8">
        <v>0</v>
      </c>
      <c r="F772">
        <f t="shared" ref="F772:F835" si="64">J771</f>
        <v>2.0520999999999088</v>
      </c>
      <c r="G772" s="1">
        <f t="shared" si="60"/>
        <v>0</v>
      </c>
      <c r="H772">
        <f t="shared" si="61"/>
        <v>2.0520999999999088</v>
      </c>
      <c r="I772">
        <f t="shared" si="62"/>
        <v>0</v>
      </c>
      <c r="J772">
        <f t="shared" si="63"/>
        <v>2.0520999999999088</v>
      </c>
    </row>
    <row r="773" spans="2:10" x14ac:dyDescent="0.3">
      <c r="B773" s="7">
        <v>49411</v>
      </c>
      <c r="C773" s="6" t="s">
        <v>8</v>
      </c>
      <c r="D773" s="6">
        <v>25.1</v>
      </c>
      <c r="E773" s="5">
        <v>5.0999999999999996</v>
      </c>
      <c r="F773">
        <f t="shared" si="64"/>
        <v>2.0520999999999088</v>
      </c>
      <c r="G773" s="1">
        <f t="shared" si="60"/>
        <v>1.2801</v>
      </c>
      <c r="H773">
        <f t="shared" si="61"/>
        <v>3.3321999999999088</v>
      </c>
      <c r="I773">
        <f t="shared" si="62"/>
        <v>0</v>
      </c>
      <c r="J773">
        <f t="shared" si="63"/>
        <v>3.3321999999999088</v>
      </c>
    </row>
    <row r="774" spans="2:10" x14ac:dyDescent="0.3">
      <c r="B774" s="10">
        <v>49412</v>
      </c>
      <c r="C774" s="9" t="s">
        <v>2</v>
      </c>
      <c r="D774" s="9">
        <v>14.2</v>
      </c>
      <c r="E774" s="8">
        <v>23.5</v>
      </c>
      <c r="F774">
        <f t="shared" si="64"/>
        <v>3.3321999999999088</v>
      </c>
      <c r="G774" s="1">
        <f t="shared" si="60"/>
        <v>3.3369999999999997</v>
      </c>
      <c r="H774">
        <f t="shared" si="61"/>
        <v>6.6691999999999085</v>
      </c>
      <c r="I774">
        <f t="shared" si="62"/>
        <v>0</v>
      </c>
      <c r="J774">
        <f t="shared" si="63"/>
        <v>6.6691999999999085</v>
      </c>
    </row>
    <row r="775" spans="2:10" x14ac:dyDescent="0.3">
      <c r="B775" s="7">
        <v>49413</v>
      </c>
      <c r="C775" s="6" t="s">
        <v>25</v>
      </c>
      <c r="D775" s="6">
        <v>21.1</v>
      </c>
      <c r="E775" s="5">
        <v>1.4</v>
      </c>
      <c r="F775">
        <f t="shared" si="64"/>
        <v>6.6691999999999085</v>
      </c>
      <c r="G775" s="1">
        <f t="shared" si="60"/>
        <v>0.29539999999999988</v>
      </c>
      <c r="H775">
        <f t="shared" si="61"/>
        <v>6.9645999999999084</v>
      </c>
      <c r="I775">
        <f t="shared" si="62"/>
        <v>0</v>
      </c>
      <c r="J775">
        <f t="shared" si="63"/>
        <v>6.9645999999999084</v>
      </c>
    </row>
    <row r="776" spans="2:10" x14ac:dyDescent="0.3">
      <c r="B776" s="10">
        <v>49414</v>
      </c>
      <c r="C776" s="9" t="s">
        <v>8</v>
      </c>
      <c r="D776" s="9">
        <v>25.4</v>
      </c>
      <c r="E776" s="8">
        <v>28</v>
      </c>
      <c r="F776">
        <f t="shared" si="64"/>
        <v>6.9645999999999084</v>
      </c>
      <c r="G776" s="1">
        <f t="shared" si="60"/>
        <v>7.1120000000000001</v>
      </c>
      <c r="H776">
        <f t="shared" si="61"/>
        <v>14.076599999999909</v>
      </c>
      <c r="I776">
        <f t="shared" si="62"/>
        <v>0</v>
      </c>
      <c r="J776">
        <f t="shared" si="63"/>
        <v>14.076599999999909</v>
      </c>
    </row>
    <row r="777" spans="2:10" x14ac:dyDescent="0.3">
      <c r="B777" s="7">
        <v>49415</v>
      </c>
      <c r="C777" s="6" t="s">
        <v>8</v>
      </c>
      <c r="D777" s="6">
        <v>24.7</v>
      </c>
      <c r="E777" s="5">
        <v>5.7</v>
      </c>
      <c r="F777">
        <f t="shared" si="64"/>
        <v>14.076599999999909</v>
      </c>
      <c r="G777" s="1">
        <f t="shared" si="60"/>
        <v>1.4078999999999997</v>
      </c>
      <c r="H777">
        <f t="shared" si="61"/>
        <v>15.484499999999908</v>
      </c>
      <c r="I777">
        <f t="shared" si="62"/>
        <v>0</v>
      </c>
      <c r="J777">
        <f t="shared" si="63"/>
        <v>15.484499999999908</v>
      </c>
    </row>
    <row r="778" spans="2:10" x14ac:dyDescent="0.3">
      <c r="B778" s="10">
        <v>49416</v>
      </c>
      <c r="C778" s="9" t="s">
        <v>4</v>
      </c>
      <c r="D778" s="9">
        <v>19.8</v>
      </c>
      <c r="E778" s="8">
        <v>0</v>
      </c>
      <c r="F778">
        <f t="shared" si="64"/>
        <v>15.484499999999908</v>
      </c>
      <c r="G778" s="1">
        <f t="shared" si="60"/>
        <v>0</v>
      </c>
      <c r="H778">
        <f t="shared" si="61"/>
        <v>15.484499999999908</v>
      </c>
      <c r="I778">
        <f t="shared" si="62"/>
        <v>0</v>
      </c>
      <c r="J778">
        <f t="shared" si="63"/>
        <v>15.484499999999908</v>
      </c>
    </row>
    <row r="779" spans="2:10" x14ac:dyDescent="0.3">
      <c r="B779" s="7">
        <v>49417</v>
      </c>
      <c r="C779" s="6" t="s">
        <v>1</v>
      </c>
      <c r="D779" s="6">
        <v>28.4</v>
      </c>
      <c r="E779" s="5">
        <v>2.9</v>
      </c>
      <c r="F779">
        <f t="shared" si="64"/>
        <v>15.484499999999908</v>
      </c>
      <c r="G779" s="1">
        <f t="shared" si="60"/>
        <v>0.823599999999999</v>
      </c>
      <c r="H779">
        <f t="shared" si="61"/>
        <v>16.308099999999907</v>
      </c>
      <c r="I779">
        <f t="shared" si="62"/>
        <v>0</v>
      </c>
      <c r="J779">
        <f t="shared" si="63"/>
        <v>16.308099999999907</v>
      </c>
    </row>
    <row r="780" spans="2:10" x14ac:dyDescent="0.3">
      <c r="B780" s="10">
        <v>49418</v>
      </c>
      <c r="C780" s="9" t="s">
        <v>9</v>
      </c>
      <c r="D780" s="9">
        <v>26.5</v>
      </c>
      <c r="E780" s="8">
        <v>0</v>
      </c>
      <c r="F780">
        <f t="shared" si="64"/>
        <v>16.308099999999907</v>
      </c>
      <c r="G780" s="1">
        <f t="shared" si="60"/>
        <v>0</v>
      </c>
      <c r="H780">
        <f t="shared" si="61"/>
        <v>16.308099999999907</v>
      </c>
      <c r="I780">
        <f t="shared" si="62"/>
        <v>0</v>
      </c>
      <c r="J780">
        <f t="shared" si="63"/>
        <v>16.308099999999907</v>
      </c>
    </row>
    <row r="781" spans="2:10" x14ac:dyDescent="0.3">
      <c r="B781" s="7">
        <v>49419</v>
      </c>
      <c r="C781" s="6" t="s">
        <v>8</v>
      </c>
      <c r="D781" s="6">
        <v>14.1</v>
      </c>
      <c r="E781" s="5">
        <v>13.1</v>
      </c>
      <c r="F781">
        <f t="shared" si="64"/>
        <v>16.308099999999907</v>
      </c>
      <c r="G781" s="1">
        <f t="shared" si="60"/>
        <v>1.8471000000000011</v>
      </c>
      <c r="H781">
        <f t="shared" si="61"/>
        <v>18.155199999999908</v>
      </c>
      <c r="I781">
        <f t="shared" si="62"/>
        <v>0</v>
      </c>
      <c r="J781">
        <f t="shared" si="63"/>
        <v>18.155199999999908</v>
      </c>
    </row>
    <row r="782" spans="2:10" x14ac:dyDescent="0.3">
      <c r="B782" s="10">
        <v>49420</v>
      </c>
      <c r="C782" s="9" t="s">
        <v>7</v>
      </c>
      <c r="D782" s="9">
        <v>15.9</v>
      </c>
      <c r="E782" s="8">
        <v>0.5</v>
      </c>
      <c r="F782">
        <f t="shared" si="64"/>
        <v>18.155199999999908</v>
      </c>
      <c r="G782" s="1">
        <f t="shared" si="60"/>
        <v>0</v>
      </c>
      <c r="H782">
        <f t="shared" si="61"/>
        <v>18.155199999999908</v>
      </c>
      <c r="I782">
        <f t="shared" si="62"/>
        <v>0</v>
      </c>
      <c r="J782">
        <f t="shared" si="63"/>
        <v>18.155199999999908</v>
      </c>
    </row>
    <row r="783" spans="2:10" x14ac:dyDescent="0.3">
      <c r="B783" s="7">
        <v>49421</v>
      </c>
      <c r="C783" s="6" t="s">
        <v>2</v>
      </c>
      <c r="D783" s="6">
        <v>28.2</v>
      </c>
      <c r="E783" s="5">
        <v>26.9</v>
      </c>
      <c r="F783">
        <f t="shared" si="64"/>
        <v>18.155199999999908</v>
      </c>
      <c r="G783" s="1">
        <f t="shared" si="60"/>
        <v>7.585799999999999</v>
      </c>
      <c r="H783">
        <f t="shared" si="61"/>
        <v>25.740999999999907</v>
      </c>
      <c r="I783">
        <f t="shared" si="62"/>
        <v>0</v>
      </c>
      <c r="J783">
        <f t="shared" si="63"/>
        <v>25.740999999999907</v>
      </c>
    </row>
    <row r="784" spans="2:10" x14ac:dyDescent="0.3">
      <c r="B784" s="10">
        <v>49422</v>
      </c>
      <c r="C784" s="9" t="s">
        <v>7</v>
      </c>
      <c r="D784" s="9">
        <v>17.100000000000001</v>
      </c>
      <c r="E784" s="8">
        <v>0.5</v>
      </c>
      <c r="F784">
        <f t="shared" si="64"/>
        <v>25.740999999999907</v>
      </c>
      <c r="G784" s="1">
        <f t="shared" si="60"/>
        <v>0</v>
      </c>
      <c r="H784">
        <f t="shared" si="61"/>
        <v>25.740999999999907</v>
      </c>
      <c r="I784">
        <f t="shared" si="62"/>
        <v>0</v>
      </c>
      <c r="J784">
        <f t="shared" si="63"/>
        <v>25.740999999999907</v>
      </c>
    </row>
    <row r="785" spans="2:10" x14ac:dyDescent="0.3">
      <c r="B785" s="7">
        <v>49423</v>
      </c>
      <c r="C785" s="6" t="s">
        <v>2</v>
      </c>
      <c r="D785" s="6">
        <v>27</v>
      </c>
      <c r="E785" s="5">
        <v>0</v>
      </c>
      <c r="F785">
        <f t="shared" si="64"/>
        <v>25.740999999999907</v>
      </c>
      <c r="G785" s="1">
        <f t="shared" si="60"/>
        <v>0</v>
      </c>
      <c r="H785">
        <f t="shared" si="61"/>
        <v>25.740999999999907</v>
      </c>
      <c r="I785">
        <f t="shared" si="62"/>
        <v>0</v>
      </c>
      <c r="J785">
        <f t="shared" si="63"/>
        <v>25.740999999999907</v>
      </c>
    </row>
    <row r="786" spans="2:10" x14ac:dyDescent="0.3">
      <c r="B786" s="10">
        <v>49424</v>
      </c>
      <c r="C786" s="9" t="s">
        <v>3</v>
      </c>
      <c r="D786" s="9">
        <v>24.1</v>
      </c>
      <c r="E786" s="8">
        <v>0</v>
      </c>
      <c r="F786">
        <f t="shared" si="64"/>
        <v>25.740999999999907</v>
      </c>
      <c r="G786" s="1">
        <f t="shared" si="60"/>
        <v>0</v>
      </c>
      <c r="H786">
        <f t="shared" si="61"/>
        <v>25.740999999999907</v>
      </c>
      <c r="I786">
        <f t="shared" si="62"/>
        <v>0</v>
      </c>
      <c r="J786">
        <f t="shared" si="63"/>
        <v>25.740999999999907</v>
      </c>
    </row>
    <row r="787" spans="2:10" x14ac:dyDescent="0.3">
      <c r="B787" s="7">
        <v>49425</v>
      </c>
      <c r="C787" s="6" t="s">
        <v>19</v>
      </c>
      <c r="D787" s="6">
        <v>10.4</v>
      </c>
      <c r="E787" s="5">
        <v>7.2</v>
      </c>
      <c r="F787">
        <f t="shared" si="64"/>
        <v>25.740999999999907</v>
      </c>
      <c r="G787" s="1">
        <f t="shared" si="60"/>
        <v>0.74879999999999924</v>
      </c>
      <c r="H787">
        <f t="shared" si="61"/>
        <v>26.489799999999907</v>
      </c>
      <c r="I787">
        <f t="shared" si="62"/>
        <v>0</v>
      </c>
      <c r="J787">
        <f t="shared" si="63"/>
        <v>26.489799999999907</v>
      </c>
    </row>
    <row r="788" spans="2:10" x14ac:dyDescent="0.3">
      <c r="B788" s="10">
        <v>49426</v>
      </c>
      <c r="C788" s="9" t="s">
        <v>4</v>
      </c>
      <c r="D788" s="9">
        <v>27.2</v>
      </c>
      <c r="E788" s="8">
        <v>15.1</v>
      </c>
      <c r="F788">
        <f t="shared" si="64"/>
        <v>26.489799999999907</v>
      </c>
      <c r="G788" s="1">
        <f t="shared" si="60"/>
        <v>4.1071999999999989</v>
      </c>
      <c r="H788">
        <f t="shared" si="61"/>
        <v>30.596999999999905</v>
      </c>
      <c r="I788">
        <f t="shared" si="62"/>
        <v>0</v>
      </c>
      <c r="J788">
        <f t="shared" si="63"/>
        <v>30.596999999999905</v>
      </c>
    </row>
    <row r="789" spans="2:10" x14ac:dyDescent="0.3">
      <c r="B789" s="7">
        <v>49427</v>
      </c>
      <c r="C789" s="6" t="s">
        <v>5</v>
      </c>
      <c r="D789" s="6">
        <v>22.1</v>
      </c>
      <c r="E789" s="5">
        <v>0</v>
      </c>
      <c r="F789">
        <f t="shared" si="64"/>
        <v>30.596999999999905</v>
      </c>
      <c r="G789" s="1">
        <f t="shared" si="60"/>
        <v>0</v>
      </c>
      <c r="H789">
        <f t="shared" si="61"/>
        <v>30.596999999999905</v>
      </c>
      <c r="I789">
        <f t="shared" si="62"/>
        <v>0</v>
      </c>
      <c r="J789">
        <f t="shared" si="63"/>
        <v>30.596999999999905</v>
      </c>
    </row>
    <row r="790" spans="2:10" x14ac:dyDescent="0.3">
      <c r="B790" s="10">
        <v>49428</v>
      </c>
      <c r="C790" s="9" t="s">
        <v>25</v>
      </c>
      <c r="D790" s="9">
        <v>13.3</v>
      </c>
      <c r="E790" s="8">
        <v>8.5</v>
      </c>
      <c r="F790">
        <f t="shared" si="64"/>
        <v>30.596999999999905</v>
      </c>
      <c r="G790" s="1">
        <f t="shared" si="60"/>
        <v>1.1305000000000014</v>
      </c>
      <c r="H790">
        <f t="shared" si="61"/>
        <v>31.727499999999907</v>
      </c>
      <c r="I790">
        <f t="shared" si="62"/>
        <v>0</v>
      </c>
      <c r="J790">
        <f t="shared" si="63"/>
        <v>31.727499999999907</v>
      </c>
    </row>
    <row r="791" spans="2:10" x14ac:dyDescent="0.3">
      <c r="B791" s="7">
        <v>49429</v>
      </c>
      <c r="C791" s="6" t="s">
        <v>19</v>
      </c>
      <c r="D791" s="6">
        <v>26.4</v>
      </c>
      <c r="E791" s="5">
        <v>0</v>
      </c>
      <c r="F791">
        <f t="shared" si="64"/>
        <v>31.727499999999907</v>
      </c>
      <c r="G791" s="1">
        <f t="shared" si="60"/>
        <v>0</v>
      </c>
      <c r="H791">
        <f t="shared" si="61"/>
        <v>31.727499999999907</v>
      </c>
      <c r="I791">
        <f t="shared" si="62"/>
        <v>0</v>
      </c>
      <c r="J791">
        <f t="shared" si="63"/>
        <v>31.727499999999907</v>
      </c>
    </row>
    <row r="792" spans="2:10" x14ac:dyDescent="0.3">
      <c r="B792" s="10">
        <v>49430</v>
      </c>
      <c r="C792" s="9" t="s">
        <v>24</v>
      </c>
      <c r="D792" s="9">
        <v>25.8</v>
      </c>
      <c r="E792" s="8">
        <v>2.9</v>
      </c>
      <c r="F792">
        <f t="shared" si="64"/>
        <v>31.727499999999907</v>
      </c>
      <c r="G792" s="1">
        <f t="shared" si="60"/>
        <v>0.74819999999999709</v>
      </c>
      <c r="H792">
        <f t="shared" si="61"/>
        <v>32.475699999999904</v>
      </c>
      <c r="I792">
        <f t="shared" si="62"/>
        <v>0</v>
      </c>
      <c r="J792">
        <f t="shared" si="63"/>
        <v>32.475699999999904</v>
      </c>
    </row>
    <row r="793" spans="2:10" x14ac:dyDescent="0.3">
      <c r="B793" s="7">
        <v>49431</v>
      </c>
      <c r="C793" s="6" t="s">
        <v>14</v>
      </c>
      <c r="D793" s="6">
        <v>23</v>
      </c>
      <c r="E793" s="5">
        <v>3.8</v>
      </c>
      <c r="F793">
        <f t="shared" si="64"/>
        <v>32.475699999999904</v>
      </c>
      <c r="G793" s="1">
        <f t="shared" si="60"/>
        <v>0.87400000000000233</v>
      </c>
      <c r="H793">
        <f t="shared" si="61"/>
        <v>33.349699999999906</v>
      </c>
      <c r="I793">
        <f t="shared" si="62"/>
        <v>0</v>
      </c>
      <c r="J793">
        <f t="shared" si="63"/>
        <v>33.349699999999906</v>
      </c>
    </row>
    <row r="794" spans="2:10" x14ac:dyDescent="0.3">
      <c r="B794" s="10">
        <v>49432</v>
      </c>
      <c r="C794" s="9" t="s">
        <v>4</v>
      </c>
      <c r="D794" s="9">
        <v>22.7</v>
      </c>
      <c r="E794" s="8">
        <v>0</v>
      </c>
      <c r="F794">
        <f t="shared" si="64"/>
        <v>33.349699999999906</v>
      </c>
      <c r="G794" s="1">
        <f t="shared" si="60"/>
        <v>0</v>
      </c>
      <c r="H794">
        <f t="shared" si="61"/>
        <v>33.349699999999906</v>
      </c>
      <c r="I794">
        <f t="shared" si="62"/>
        <v>0</v>
      </c>
      <c r="J794">
        <f t="shared" si="63"/>
        <v>33.349699999999906</v>
      </c>
    </row>
    <row r="795" spans="2:10" x14ac:dyDescent="0.3">
      <c r="B795" s="7">
        <v>49433</v>
      </c>
      <c r="C795" s="6" t="s">
        <v>20</v>
      </c>
      <c r="D795" s="6">
        <v>26.2</v>
      </c>
      <c r="E795" s="5">
        <v>5.0999999999999996</v>
      </c>
      <c r="F795">
        <f t="shared" si="64"/>
        <v>33.349699999999906</v>
      </c>
      <c r="G795" s="1">
        <f t="shared" si="60"/>
        <v>1.3361999999999981</v>
      </c>
      <c r="H795">
        <f t="shared" si="61"/>
        <v>34.685899999999904</v>
      </c>
      <c r="I795">
        <f t="shared" si="62"/>
        <v>0</v>
      </c>
      <c r="J795">
        <f t="shared" si="63"/>
        <v>34.685899999999904</v>
      </c>
    </row>
    <row r="796" spans="2:10" x14ac:dyDescent="0.3">
      <c r="B796" s="10">
        <v>49434</v>
      </c>
      <c r="C796" s="9" t="s">
        <v>25</v>
      </c>
      <c r="D796" s="9">
        <v>16.600000000000001</v>
      </c>
      <c r="E796" s="8">
        <v>0</v>
      </c>
      <c r="F796">
        <f t="shared" si="64"/>
        <v>34.685899999999904</v>
      </c>
      <c r="G796" s="1">
        <f t="shared" si="60"/>
        <v>0</v>
      </c>
      <c r="H796">
        <f t="shared" si="61"/>
        <v>34.685899999999904</v>
      </c>
      <c r="I796">
        <f t="shared" si="62"/>
        <v>0</v>
      </c>
      <c r="J796">
        <f t="shared" si="63"/>
        <v>34.685899999999904</v>
      </c>
    </row>
    <row r="797" spans="2:10" x14ac:dyDescent="0.3">
      <c r="B797" s="7">
        <v>49435</v>
      </c>
      <c r="C797" s="6" t="s">
        <v>15</v>
      </c>
      <c r="D797" s="6">
        <v>23.9</v>
      </c>
      <c r="E797" s="5">
        <v>0</v>
      </c>
      <c r="F797">
        <f t="shared" si="64"/>
        <v>34.685899999999904</v>
      </c>
      <c r="G797" s="1">
        <f t="shared" si="60"/>
        <v>0</v>
      </c>
      <c r="H797">
        <f t="shared" si="61"/>
        <v>34.685899999999904</v>
      </c>
      <c r="I797">
        <f t="shared" si="62"/>
        <v>0</v>
      </c>
      <c r="J797">
        <f t="shared" si="63"/>
        <v>34.685899999999904</v>
      </c>
    </row>
    <row r="798" spans="2:10" x14ac:dyDescent="0.3">
      <c r="B798" s="10">
        <v>49436</v>
      </c>
      <c r="C798" s="9" t="s">
        <v>0</v>
      </c>
      <c r="D798" s="9">
        <v>10.6</v>
      </c>
      <c r="E798" s="8">
        <v>21.3</v>
      </c>
      <c r="F798">
        <f t="shared" si="64"/>
        <v>34.685899999999904</v>
      </c>
      <c r="G798" s="1">
        <f t="shared" si="60"/>
        <v>2.2578000000000031</v>
      </c>
      <c r="H798">
        <f t="shared" si="61"/>
        <v>36.943699999999907</v>
      </c>
      <c r="I798">
        <f t="shared" si="62"/>
        <v>0</v>
      </c>
      <c r="J798">
        <f t="shared" si="63"/>
        <v>36.943699999999907</v>
      </c>
    </row>
    <row r="799" spans="2:10" x14ac:dyDescent="0.3">
      <c r="B799" s="7">
        <v>49437</v>
      </c>
      <c r="C799" s="6" t="s">
        <v>8</v>
      </c>
      <c r="D799" s="6">
        <v>22.8</v>
      </c>
      <c r="E799" s="5">
        <v>24.6</v>
      </c>
      <c r="F799">
        <f t="shared" si="64"/>
        <v>36.943699999999907</v>
      </c>
      <c r="G799" s="1">
        <f t="shared" si="60"/>
        <v>5.6088000000000022</v>
      </c>
      <c r="H799">
        <f t="shared" si="61"/>
        <v>42.55249999999991</v>
      </c>
      <c r="I799">
        <f t="shared" si="62"/>
        <v>0</v>
      </c>
      <c r="J799">
        <f t="shared" si="63"/>
        <v>42.55249999999991</v>
      </c>
    </row>
    <row r="800" spans="2:10" x14ac:dyDescent="0.3">
      <c r="B800" s="10">
        <v>49438</v>
      </c>
      <c r="C800" s="9" t="s">
        <v>16</v>
      </c>
      <c r="D800" s="9">
        <v>26.8</v>
      </c>
      <c r="E800" s="8">
        <v>7.5</v>
      </c>
      <c r="F800">
        <f t="shared" si="64"/>
        <v>42.55249999999991</v>
      </c>
      <c r="G800" s="1">
        <f t="shared" si="60"/>
        <v>2.009999999999998</v>
      </c>
      <c r="H800">
        <f t="shared" si="61"/>
        <v>44.562499999999908</v>
      </c>
      <c r="I800">
        <f t="shared" si="62"/>
        <v>0</v>
      </c>
      <c r="J800">
        <f t="shared" si="63"/>
        <v>44.562499999999908</v>
      </c>
    </row>
    <row r="801" spans="2:10" x14ac:dyDescent="0.3">
      <c r="B801" s="7">
        <v>49439</v>
      </c>
      <c r="C801" s="6" t="s">
        <v>2</v>
      </c>
      <c r="D801" s="6">
        <v>21.3</v>
      </c>
      <c r="E801" s="5">
        <v>37.700000000000003</v>
      </c>
      <c r="F801">
        <f t="shared" si="64"/>
        <v>44.562499999999908</v>
      </c>
      <c r="G801" s="1">
        <f t="shared" si="60"/>
        <v>8.0300999999999974</v>
      </c>
      <c r="H801">
        <f t="shared" si="61"/>
        <v>52.592599999999905</v>
      </c>
      <c r="I801">
        <f t="shared" si="62"/>
        <v>0</v>
      </c>
      <c r="J801">
        <f t="shared" si="63"/>
        <v>52.592599999999905</v>
      </c>
    </row>
    <row r="802" spans="2:10" x14ac:dyDescent="0.3">
      <c r="B802" s="10">
        <v>49440</v>
      </c>
      <c r="C802" s="9" t="s">
        <v>19</v>
      </c>
      <c r="D802" s="9">
        <v>20.3</v>
      </c>
      <c r="E802" s="8">
        <v>11</v>
      </c>
      <c r="F802">
        <f t="shared" si="64"/>
        <v>52.592599999999905</v>
      </c>
      <c r="G802" s="1">
        <f t="shared" si="60"/>
        <v>2.232999999999997</v>
      </c>
      <c r="H802">
        <f t="shared" si="61"/>
        <v>54.825599999999902</v>
      </c>
      <c r="I802">
        <f t="shared" si="62"/>
        <v>0</v>
      </c>
      <c r="J802">
        <f t="shared" si="63"/>
        <v>54.825599999999902</v>
      </c>
    </row>
    <row r="803" spans="2:10" x14ac:dyDescent="0.3">
      <c r="B803" s="7">
        <v>49441</v>
      </c>
      <c r="C803" s="6" t="s">
        <v>2</v>
      </c>
      <c r="D803" s="6">
        <v>25.6</v>
      </c>
      <c r="E803" s="5">
        <v>20.100000000000001</v>
      </c>
      <c r="F803">
        <f t="shared" si="64"/>
        <v>54.825599999999902</v>
      </c>
      <c r="G803" s="1">
        <f t="shared" si="60"/>
        <v>5.1456000000000017</v>
      </c>
      <c r="H803">
        <f t="shared" si="61"/>
        <v>59.971199999999904</v>
      </c>
      <c r="I803">
        <f t="shared" si="62"/>
        <v>0</v>
      </c>
      <c r="J803">
        <f t="shared" si="63"/>
        <v>59.971199999999904</v>
      </c>
    </row>
    <row r="804" spans="2:10" x14ac:dyDescent="0.3">
      <c r="B804" s="10">
        <v>49442</v>
      </c>
      <c r="C804" s="9" t="s">
        <v>4</v>
      </c>
      <c r="D804" s="9">
        <v>25.1</v>
      </c>
      <c r="E804" s="8">
        <v>14.7</v>
      </c>
      <c r="F804">
        <f t="shared" si="64"/>
        <v>59.971199999999904</v>
      </c>
      <c r="G804" s="1">
        <f t="shared" si="60"/>
        <v>3.689700000000002</v>
      </c>
      <c r="H804">
        <f t="shared" si="61"/>
        <v>63.660899999999906</v>
      </c>
      <c r="I804">
        <f t="shared" si="62"/>
        <v>0</v>
      </c>
      <c r="J804">
        <f t="shared" si="63"/>
        <v>63.660899999999906</v>
      </c>
    </row>
    <row r="805" spans="2:10" x14ac:dyDescent="0.3">
      <c r="B805" s="7">
        <v>49443</v>
      </c>
      <c r="C805" s="6" t="s">
        <v>0</v>
      </c>
      <c r="D805" s="6">
        <v>24.3</v>
      </c>
      <c r="E805" s="5">
        <v>24.3</v>
      </c>
      <c r="F805">
        <f t="shared" si="64"/>
        <v>63.660899999999906</v>
      </c>
      <c r="G805" s="1">
        <f t="shared" si="60"/>
        <v>5.9049000000000049</v>
      </c>
      <c r="H805">
        <f t="shared" si="61"/>
        <v>69.565799999999911</v>
      </c>
      <c r="I805">
        <f t="shared" si="62"/>
        <v>0</v>
      </c>
      <c r="J805">
        <f t="shared" si="63"/>
        <v>69.565799999999911</v>
      </c>
    </row>
    <row r="806" spans="2:10" x14ac:dyDescent="0.3">
      <c r="B806" s="10">
        <v>49444</v>
      </c>
      <c r="C806" s="9" t="s">
        <v>25</v>
      </c>
      <c r="D806" s="9">
        <v>12.9</v>
      </c>
      <c r="E806" s="8">
        <v>2.7</v>
      </c>
      <c r="F806">
        <f t="shared" si="64"/>
        <v>69.565799999999911</v>
      </c>
      <c r="G806" s="1">
        <f t="shared" si="60"/>
        <v>0.34829999999999472</v>
      </c>
      <c r="H806">
        <f t="shared" si="61"/>
        <v>69.914099999999905</v>
      </c>
      <c r="I806">
        <f t="shared" si="62"/>
        <v>0</v>
      </c>
      <c r="J806">
        <f t="shared" si="63"/>
        <v>69.914099999999905</v>
      </c>
    </row>
    <row r="807" spans="2:10" x14ac:dyDescent="0.3">
      <c r="B807" s="7">
        <v>49445</v>
      </c>
      <c r="C807" s="6" t="s">
        <v>2</v>
      </c>
      <c r="D807" s="6">
        <v>16.7</v>
      </c>
      <c r="E807" s="5">
        <v>27.7</v>
      </c>
      <c r="F807">
        <f t="shared" si="64"/>
        <v>69.914099999999905</v>
      </c>
      <c r="G807" s="1">
        <f t="shared" si="60"/>
        <v>4.6259000000000015</v>
      </c>
      <c r="H807">
        <f t="shared" si="61"/>
        <v>74.539999999999907</v>
      </c>
      <c r="I807">
        <f t="shared" si="62"/>
        <v>0</v>
      </c>
      <c r="J807">
        <f t="shared" si="63"/>
        <v>74.539999999999907</v>
      </c>
    </row>
    <row r="808" spans="2:10" x14ac:dyDescent="0.3">
      <c r="B808" s="10">
        <v>49446</v>
      </c>
      <c r="C808" s="9" t="s">
        <v>8</v>
      </c>
      <c r="D808" s="9">
        <v>16.2</v>
      </c>
      <c r="E808" s="8">
        <v>20.5</v>
      </c>
      <c r="F808">
        <f t="shared" si="64"/>
        <v>74.539999999999907</v>
      </c>
      <c r="G808" s="1">
        <f t="shared" si="60"/>
        <v>3.320999999999998</v>
      </c>
      <c r="H808">
        <f t="shared" si="61"/>
        <v>77.860999999999905</v>
      </c>
      <c r="I808">
        <f t="shared" si="62"/>
        <v>0</v>
      </c>
      <c r="J808">
        <f t="shared" si="63"/>
        <v>77.860999999999905</v>
      </c>
    </row>
    <row r="809" spans="2:10" x14ac:dyDescent="0.3">
      <c r="B809" s="7">
        <v>49447</v>
      </c>
      <c r="C809" s="6" t="s">
        <v>19</v>
      </c>
      <c r="D809" s="6">
        <v>19.5</v>
      </c>
      <c r="E809" s="5">
        <v>5.0999999999999996</v>
      </c>
      <c r="F809">
        <f t="shared" si="64"/>
        <v>77.860999999999905</v>
      </c>
      <c r="G809" s="1">
        <f t="shared" si="60"/>
        <v>0.99450000000000216</v>
      </c>
      <c r="H809">
        <f t="shared" si="61"/>
        <v>78.855499999999907</v>
      </c>
      <c r="I809">
        <f t="shared" si="62"/>
        <v>0</v>
      </c>
      <c r="J809">
        <f t="shared" si="63"/>
        <v>78.855499999999907</v>
      </c>
    </row>
    <row r="810" spans="2:10" x14ac:dyDescent="0.3">
      <c r="B810" s="10">
        <v>49448</v>
      </c>
      <c r="C810" s="9" t="s">
        <v>8</v>
      </c>
      <c r="D810" s="9">
        <v>22.9</v>
      </c>
      <c r="E810" s="8">
        <v>6.6</v>
      </c>
      <c r="F810">
        <f t="shared" si="64"/>
        <v>78.855499999999907</v>
      </c>
      <c r="G810" s="1">
        <f t="shared" si="60"/>
        <v>1.5113999999999947</v>
      </c>
      <c r="H810">
        <f t="shared" si="61"/>
        <v>80.366899999999902</v>
      </c>
      <c r="I810">
        <f t="shared" si="62"/>
        <v>0</v>
      </c>
      <c r="J810">
        <f t="shared" si="63"/>
        <v>80.366899999999902</v>
      </c>
    </row>
    <row r="811" spans="2:10" x14ac:dyDescent="0.3">
      <c r="B811" s="7">
        <v>49449</v>
      </c>
      <c r="C811" s="6" t="s">
        <v>2</v>
      </c>
      <c r="D811" s="6">
        <v>25.9</v>
      </c>
      <c r="E811" s="5">
        <v>4.4000000000000004</v>
      </c>
      <c r="F811">
        <f t="shared" si="64"/>
        <v>80.366899999999902</v>
      </c>
      <c r="G811" s="1">
        <f t="shared" si="60"/>
        <v>1.1396000000000015</v>
      </c>
      <c r="H811">
        <f t="shared" si="61"/>
        <v>81.506499999999903</v>
      </c>
      <c r="I811">
        <f t="shared" si="62"/>
        <v>0</v>
      </c>
      <c r="J811">
        <f t="shared" si="63"/>
        <v>81.506499999999903</v>
      </c>
    </row>
    <row r="812" spans="2:10" x14ac:dyDescent="0.3">
      <c r="B812" s="10">
        <v>49450</v>
      </c>
      <c r="C812" s="9" t="s">
        <v>3</v>
      </c>
      <c r="D812" s="9">
        <v>20.3</v>
      </c>
      <c r="E812" s="8">
        <v>4.5999999999999996</v>
      </c>
      <c r="F812">
        <f t="shared" si="64"/>
        <v>81.506499999999903</v>
      </c>
      <c r="G812" s="1">
        <f t="shared" si="60"/>
        <v>0.93380000000000507</v>
      </c>
      <c r="H812">
        <f t="shared" si="61"/>
        <v>82.440299999999908</v>
      </c>
      <c r="I812">
        <f t="shared" si="62"/>
        <v>0</v>
      </c>
      <c r="J812">
        <f t="shared" si="63"/>
        <v>82.440299999999908</v>
      </c>
    </row>
    <row r="813" spans="2:10" x14ac:dyDescent="0.3">
      <c r="B813" s="7">
        <v>49451</v>
      </c>
      <c r="C813" s="6" t="s">
        <v>7</v>
      </c>
      <c r="D813" s="6">
        <v>11.3</v>
      </c>
      <c r="E813" s="5">
        <v>0.3</v>
      </c>
      <c r="F813">
        <f t="shared" si="64"/>
        <v>82.440299999999908</v>
      </c>
      <c r="G813" s="1">
        <f t="shared" si="60"/>
        <v>0</v>
      </c>
      <c r="H813">
        <f t="shared" si="61"/>
        <v>82.440299999999908</v>
      </c>
      <c r="I813">
        <f t="shared" si="62"/>
        <v>0</v>
      </c>
      <c r="J813">
        <f t="shared" si="63"/>
        <v>82.440299999999908</v>
      </c>
    </row>
    <row r="814" spans="2:10" x14ac:dyDescent="0.3">
      <c r="B814" s="10">
        <v>49452</v>
      </c>
      <c r="C814" s="9" t="s">
        <v>8</v>
      </c>
      <c r="D814" s="9">
        <v>27.4</v>
      </c>
      <c r="E814" s="8">
        <v>29.9</v>
      </c>
      <c r="F814">
        <f t="shared" si="64"/>
        <v>82.440299999999908</v>
      </c>
      <c r="G814" s="1">
        <f t="shared" si="60"/>
        <v>8.1925999999999988</v>
      </c>
      <c r="H814">
        <f t="shared" si="61"/>
        <v>90.632899999999907</v>
      </c>
      <c r="I814">
        <f t="shared" si="62"/>
        <v>0</v>
      </c>
      <c r="J814">
        <f t="shared" si="63"/>
        <v>90.632899999999907</v>
      </c>
    </row>
    <row r="815" spans="2:10" x14ac:dyDescent="0.3">
      <c r="B815" s="7">
        <v>49453</v>
      </c>
      <c r="C815" s="6" t="s">
        <v>2</v>
      </c>
      <c r="D815" s="6">
        <v>29.2</v>
      </c>
      <c r="E815" s="5">
        <v>0</v>
      </c>
      <c r="F815">
        <f t="shared" si="64"/>
        <v>90.632899999999907</v>
      </c>
      <c r="G815" s="1">
        <f t="shared" si="60"/>
        <v>0</v>
      </c>
      <c r="H815">
        <f t="shared" si="61"/>
        <v>90.632899999999907</v>
      </c>
      <c r="I815">
        <f t="shared" si="62"/>
        <v>0</v>
      </c>
      <c r="J815">
        <f t="shared" si="63"/>
        <v>90.632899999999907</v>
      </c>
    </row>
    <row r="816" spans="2:10" x14ac:dyDescent="0.3">
      <c r="B816" s="10">
        <v>49454</v>
      </c>
      <c r="C816" s="9" t="s">
        <v>27</v>
      </c>
      <c r="D816" s="9">
        <v>27.4</v>
      </c>
      <c r="E816" s="8">
        <v>0</v>
      </c>
      <c r="F816">
        <f t="shared" si="64"/>
        <v>90.632899999999907</v>
      </c>
      <c r="G816" s="1">
        <f t="shared" si="60"/>
        <v>0</v>
      </c>
      <c r="H816">
        <f t="shared" si="61"/>
        <v>90.632899999999907</v>
      </c>
      <c r="I816">
        <f t="shared" si="62"/>
        <v>0</v>
      </c>
      <c r="J816">
        <f t="shared" si="63"/>
        <v>90.632899999999907</v>
      </c>
    </row>
    <row r="817" spans="2:10" x14ac:dyDescent="0.3">
      <c r="B817" s="7">
        <v>49455</v>
      </c>
      <c r="C817" s="6" t="s">
        <v>2</v>
      </c>
      <c r="D817" s="6">
        <v>10.1</v>
      </c>
      <c r="E817" s="5">
        <v>8.1</v>
      </c>
      <c r="F817">
        <f t="shared" si="64"/>
        <v>90.632899999999907</v>
      </c>
      <c r="G817" s="1">
        <f t="shared" si="60"/>
        <v>0.81810000000000116</v>
      </c>
      <c r="H817">
        <f t="shared" si="61"/>
        <v>91.450999999999908</v>
      </c>
      <c r="I817">
        <f t="shared" si="62"/>
        <v>0</v>
      </c>
      <c r="J817">
        <f t="shared" si="63"/>
        <v>91.450999999999908</v>
      </c>
    </row>
    <row r="818" spans="2:10" x14ac:dyDescent="0.3">
      <c r="B818" s="10">
        <v>49456</v>
      </c>
      <c r="C818" s="9" t="s">
        <v>16</v>
      </c>
      <c r="D818" s="9">
        <v>12.9</v>
      </c>
      <c r="E818" s="8">
        <v>5.9</v>
      </c>
      <c r="F818">
        <f t="shared" si="64"/>
        <v>91.450999999999908</v>
      </c>
      <c r="G818" s="1">
        <f t="shared" si="60"/>
        <v>0.761099999999999</v>
      </c>
      <c r="H818">
        <f t="shared" si="61"/>
        <v>92.212099999999907</v>
      </c>
      <c r="I818">
        <f t="shared" si="62"/>
        <v>0</v>
      </c>
      <c r="J818">
        <f t="shared" si="63"/>
        <v>92.212099999999907</v>
      </c>
    </row>
    <row r="819" spans="2:10" x14ac:dyDescent="0.3">
      <c r="B819" s="7">
        <v>49457</v>
      </c>
      <c r="C819" s="6" t="s">
        <v>25</v>
      </c>
      <c r="D819" s="6">
        <v>18.7</v>
      </c>
      <c r="E819" s="5">
        <v>0</v>
      </c>
      <c r="F819">
        <f t="shared" si="64"/>
        <v>92.212099999999907</v>
      </c>
      <c r="G819" s="1">
        <f t="shared" si="60"/>
        <v>0</v>
      </c>
      <c r="H819">
        <f t="shared" si="61"/>
        <v>92.212099999999907</v>
      </c>
      <c r="I819">
        <f t="shared" si="62"/>
        <v>0</v>
      </c>
      <c r="J819">
        <f t="shared" si="63"/>
        <v>92.212099999999907</v>
      </c>
    </row>
    <row r="820" spans="2:10" x14ac:dyDescent="0.3">
      <c r="B820" s="10">
        <v>49458</v>
      </c>
      <c r="C820" s="9" t="s">
        <v>28</v>
      </c>
      <c r="D820" s="9">
        <v>17.8</v>
      </c>
      <c r="E820" s="8">
        <v>0.3</v>
      </c>
      <c r="F820">
        <f t="shared" si="64"/>
        <v>92.212099999999907</v>
      </c>
      <c r="G820" s="1">
        <f t="shared" si="60"/>
        <v>0</v>
      </c>
      <c r="H820">
        <f t="shared" si="61"/>
        <v>92.212099999999907</v>
      </c>
      <c r="I820">
        <f t="shared" si="62"/>
        <v>0</v>
      </c>
      <c r="J820">
        <f t="shared" si="63"/>
        <v>92.212099999999907</v>
      </c>
    </row>
    <row r="821" spans="2:10" x14ac:dyDescent="0.3">
      <c r="B821" s="7">
        <v>49459</v>
      </c>
      <c r="C821" s="6" t="s">
        <v>8</v>
      </c>
      <c r="D821" s="6">
        <v>24.7</v>
      </c>
      <c r="E821" s="5">
        <v>42.9</v>
      </c>
      <c r="F821">
        <f t="shared" si="64"/>
        <v>92.212099999999907</v>
      </c>
      <c r="G821" s="1">
        <f t="shared" si="60"/>
        <v>10.596299999999999</v>
      </c>
      <c r="H821">
        <f t="shared" si="61"/>
        <v>102.80839999999991</v>
      </c>
      <c r="I821">
        <f t="shared" si="62"/>
        <v>1</v>
      </c>
      <c r="J821">
        <f t="shared" si="63"/>
        <v>2.8083999999999065</v>
      </c>
    </row>
    <row r="822" spans="2:10" x14ac:dyDescent="0.3">
      <c r="B822" s="10">
        <v>49460</v>
      </c>
      <c r="C822" s="9" t="s">
        <v>8</v>
      </c>
      <c r="D822" s="9">
        <v>28.7</v>
      </c>
      <c r="E822" s="8">
        <v>33.799999999999997</v>
      </c>
      <c r="F822">
        <f t="shared" si="64"/>
        <v>2.8083999999999065</v>
      </c>
      <c r="G822" s="1">
        <f t="shared" si="60"/>
        <v>9.7005999999999997</v>
      </c>
      <c r="H822">
        <f t="shared" si="61"/>
        <v>12.508999999999906</v>
      </c>
      <c r="I822">
        <f t="shared" si="62"/>
        <v>0</v>
      </c>
      <c r="J822">
        <f t="shared" si="63"/>
        <v>12.508999999999906</v>
      </c>
    </row>
    <row r="823" spans="2:10" x14ac:dyDescent="0.3">
      <c r="B823" s="7">
        <v>49461</v>
      </c>
      <c r="C823" s="6" t="s">
        <v>3</v>
      </c>
      <c r="D823" s="6">
        <v>12.3</v>
      </c>
      <c r="E823" s="5">
        <v>1.7</v>
      </c>
      <c r="F823">
        <f t="shared" si="64"/>
        <v>12.508999999999906</v>
      </c>
      <c r="G823" s="1">
        <f t="shared" si="60"/>
        <v>0.2090999999999994</v>
      </c>
      <c r="H823">
        <f t="shared" si="61"/>
        <v>12.718099999999906</v>
      </c>
      <c r="I823">
        <f t="shared" si="62"/>
        <v>0</v>
      </c>
      <c r="J823">
        <f t="shared" si="63"/>
        <v>12.718099999999906</v>
      </c>
    </row>
    <row r="824" spans="2:10" x14ac:dyDescent="0.3">
      <c r="B824" s="10">
        <v>49462</v>
      </c>
      <c r="C824" s="9" t="s">
        <v>2</v>
      </c>
      <c r="D824" s="9">
        <v>22.9</v>
      </c>
      <c r="E824" s="8">
        <v>0</v>
      </c>
      <c r="F824">
        <f t="shared" si="64"/>
        <v>12.718099999999906</v>
      </c>
      <c r="G824" s="1">
        <f t="shared" si="60"/>
        <v>0</v>
      </c>
      <c r="H824">
        <f t="shared" si="61"/>
        <v>12.718099999999906</v>
      </c>
      <c r="I824">
        <f t="shared" si="62"/>
        <v>0</v>
      </c>
      <c r="J824">
        <f t="shared" si="63"/>
        <v>12.718099999999906</v>
      </c>
    </row>
    <row r="825" spans="2:10" x14ac:dyDescent="0.3">
      <c r="B825" s="7">
        <v>49463</v>
      </c>
      <c r="C825" s="6" t="s">
        <v>23</v>
      </c>
      <c r="D825" s="6">
        <v>20</v>
      </c>
      <c r="E825" s="5">
        <v>3</v>
      </c>
      <c r="F825">
        <f t="shared" si="64"/>
        <v>12.718099999999906</v>
      </c>
      <c r="G825" s="1">
        <f t="shared" si="60"/>
        <v>0.59999999999999964</v>
      </c>
      <c r="H825">
        <f t="shared" si="61"/>
        <v>13.318099999999905</v>
      </c>
      <c r="I825">
        <f t="shared" si="62"/>
        <v>0</v>
      </c>
      <c r="J825">
        <f t="shared" si="63"/>
        <v>13.318099999999905</v>
      </c>
    </row>
    <row r="826" spans="2:10" x14ac:dyDescent="0.3">
      <c r="B826" s="10">
        <v>49464</v>
      </c>
      <c r="C826" s="9" t="s">
        <v>8</v>
      </c>
      <c r="D826" s="9">
        <v>27.3</v>
      </c>
      <c r="E826" s="8">
        <v>0</v>
      </c>
      <c r="F826">
        <f t="shared" si="64"/>
        <v>13.318099999999905</v>
      </c>
      <c r="G826" s="1">
        <f t="shared" si="60"/>
        <v>0</v>
      </c>
      <c r="H826">
        <f t="shared" si="61"/>
        <v>13.318099999999905</v>
      </c>
      <c r="I826">
        <f t="shared" si="62"/>
        <v>0</v>
      </c>
      <c r="J826">
        <f t="shared" si="63"/>
        <v>13.318099999999905</v>
      </c>
    </row>
    <row r="827" spans="2:10" x14ac:dyDescent="0.3">
      <c r="B827" s="7">
        <v>49465</v>
      </c>
      <c r="C827" s="6" t="s">
        <v>4</v>
      </c>
      <c r="D827" s="6">
        <v>29.9</v>
      </c>
      <c r="E827" s="5">
        <v>7.7</v>
      </c>
      <c r="F827">
        <f t="shared" si="64"/>
        <v>13.318099999999905</v>
      </c>
      <c r="G827" s="1">
        <f t="shared" si="60"/>
        <v>2.3022999999999989</v>
      </c>
      <c r="H827">
        <f t="shared" si="61"/>
        <v>15.620399999999904</v>
      </c>
      <c r="I827">
        <f t="shared" si="62"/>
        <v>0</v>
      </c>
      <c r="J827">
        <f t="shared" si="63"/>
        <v>15.620399999999904</v>
      </c>
    </row>
    <row r="828" spans="2:10" x14ac:dyDescent="0.3">
      <c r="B828" s="10">
        <v>49466</v>
      </c>
      <c r="C828" s="9" t="s">
        <v>19</v>
      </c>
      <c r="D828" s="9">
        <v>27.5</v>
      </c>
      <c r="E828" s="8">
        <v>2.7</v>
      </c>
      <c r="F828">
        <f t="shared" si="64"/>
        <v>15.620399999999904</v>
      </c>
      <c r="G828" s="1">
        <f t="shared" si="60"/>
        <v>0.74249999999999972</v>
      </c>
      <c r="H828">
        <f t="shared" si="61"/>
        <v>16.362899999999904</v>
      </c>
      <c r="I828">
        <f t="shared" si="62"/>
        <v>0</v>
      </c>
      <c r="J828">
        <f t="shared" si="63"/>
        <v>16.362899999999904</v>
      </c>
    </row>
    <row r="829" spans="2:10" x14ac:dyDescent="0.3">
      <c r="B829" s="7">
        <v>49467</v>
      </c>
      <c r="C829" s="6" t="s">
        <v>3</v>
      </c>
      <c r="D829" s="6">
        <v>16.5</v>
      </c>
      <c r="E829" s="5">
        <v>13.3</v>
      </c>
      <c r="F829">
        <f t="shared" si="64"/>
        <v>16.362899999999904</v>
      </c>
      <c r="G829" s="1">
        <f t="shared" si="60"/>
        <v>2.1945000000000014</v>
      </c>
      <c r="H829">
        <f t="shared" si="61"/>
        <v>18.557399999999905</v>
      </c>
      <c r="I829">
        <f t="shared" si="62"/>
        <v>0</v>
      </c>
      <c r="J829">
        <f t="shared" si="63"/>
        <v>18.557399999999905</v>
      </c>
    </row>
    <row r="830" spans="2:10" x14ac:dyDescent="0.3">
      <c r="B830" s="10">
        <v>49468</v>
      </c>
      <c r="C830" s="9" t="s">
        <v>16</v>
      </c>
      <c r="D830" s="9">
        <v>23.5</v>
      </c>
      <c r="E830" s="8">
        <v>5.9</v>
      </c>
      <c r="F830">
        <f t="shared" si="64"/>
        <v>18.557399999999905</v>
      </c>
      <c r="G830" s="1">
        <f t="shared" si="60"/>
        <v>1.3865000000000016</v>
      </c>
      <c r="H830">
        <f t="shared" si="61"/>
        <v>19.943899999999907</v>
      </c>
      <c r="I830">
        <f t="shared" si="62"/>
        <v>0</v>
      </c>
      <c r="J830">
        <f t="shared" si="63"/>
        <v>19.943899999999907</v>
      </c>
    </row>
    <row r="831" spans="2:10" x14ac:dyDescent="0.3">
      <c r="B831" s="7">
        <v>49469</v>
      </c>
      <c r="C831" s="6" t="s">
        <v>16</v>
      </c>
      <c r="D831" s="6">
        <v>21.5</v>
      </c>
      <c r="E831" s="5">
        <v>4.0999999999999996</v>
      </c>
      <c r="F831">
        <f t="shared" si="64"/>
        <v>19.943899999999907</v>
      </c>
      <c r="G831" s="1">
        <f t="shared" si="60"/>
        <v>0.88149999999999906</v>
      </c>
      <c r="H831">
        <f t="shared" si="61"/>
        <v>20.825399999999906</v>
      </c>
      <c r="I831">
        <f t="shared" si="62"/>
        <v>0</v>
      </c>
      <c r="J831">
        <f t="shared" si="63"/>
        <v>20.825399999999906</v>
      </c>
    </row>
    <row r="832" spans="2:10" x14ac:dyDescent="0.3">
      <c r="B832" s="10">
        <v>49470</v>
      </c>
      <c r="C832" s="9" t="s">
        <v>14</v>
      </c>
      <c r="D832" s="9">
        <v>10.3</v>
      </c>
      <c r="E832" s="8">
        <v>15.6</v>
      </c>
      <c r="F832">
        <f t="shared" si="64"/>
        <v>20.825399999999906</v>
      </c>
      <c r="G832" s="1">
        <f t="shared" si="60"/>
        <v>1.6067999999999998</v>
      </c>
      <c r="H832">
        <f t="shared" si="61"/>
        <v>22.432199999999906</v>
      </c>
      <c r="I832">
        <f t="shared" si="62"/>
        <v>0</v>
      </c>
      <c r="J832">
        <f t="shared" si="63"/>
        <v>22.432199999999906</v>
      </c>
    </row>
    <row r="833" spans="2:10" x14ac:dyDescent="0.3">
      <c r="B833" s="7">
        <v>49471</v>
      </c>
      <c r="C833" s="6" t="s">
        <v>8</v>
      </c>
      <c r="D833" s="6">
        <v>15</v>
      </c>
      <c r="E833" s="5">
        <v>0</v>
      </c>
      <c r="F833">
        <f t="shared" si="64"/>
        <v>22.432199999999906</v>
      </c>
      <c r="G833" s="1">
        <f t="shared" si="60"/>
        <v>0</v>
      </c>
      <c r="H833">
        <f t="shared" si="61"/>
        <v>22.432199999999906</v>
      </c>
      <c r="I833">
        <f t="shared" si="62"/>
        <v>0</v>
      </c>
      <c r="J833">
        <f t="shared" si="63"/>
        <v>22.432199999999906</v>
      </c>
    </row>
    <row r="834" spans="2:10" x14ac:dyDescent="0.3">
      <c r="B834" s="10">
        <v>49472</v>
      </c>
      <c r="C834" s="9" t="s">
        <v>10</v>
      </c>
      <c r="D834" s="9">
        <v>23.3</v>
      </c>
      <c r="E834" s="8">
        <v>5.3</v>
      </c>
      <c r="F834">
        <f t="shared" si="64"/>
        <v>22.432199999999906</v>
      </c>
      <c r="G834" s="1">
        <f t="shared" si="60"/>
        <v>1.2348999999999997</v>
      </c>
      <c r="H834">
        <f t="shared" si="61"/>
        <v>23.667099999999905</v>
      </c>
      <c r="I834">
        <f t="shared" si="62"/>
        <v>0</v>
      </c>
      <c r="J834">
        <f t="shared" si="63"/>
        <v>23.667099999999905</v>
      </c>
    </row>
    <row r="835" spans="2:10" x14ac:dyDescent="0.3">
      <c r="B835" s="7">
        <v>49473</v>
      </c>
      <c r="C835" s="6" t="s">
        <v>14</v>
      </c>
      <c r="D835" s="6">
        <v>10.5</v>
      </c>
      <c r="E835" s="5">
        <v>14.4</v>
      </c>
      <c r="F835">
        <f t="shared" si="64"/>
        <v>23.667099999999905</v>
      </c>
      <c r="G835" s="1">
        <f t="shared" ref="G835:G898" si="65">H835-F835</f>
        <v>1.5120000000000005</v>
      </c>
      <c r="H835">
        <f t="shared" ref="H835:H898" si="66">IF(E835&gt;=1,(D835*E835%)+F835,F835)</f>
        <v>25.179099999999906</v>
      </c>
      <c r="I835">
        <f t="shared" ref="I835:I898" si="67">IF(H835&gt;=100,1,0)</f>
        <v>0</v>
      </c>
      <c r="J835">
        <f t="shared" ref="J835:J898" si="68">IF(I835=1,H835-100,H835)</f>
        <v>25.179099999999906</v>
      </c>
    </row>
    <row r="836" spans="2:10" x14ac:dyDescent="0.3">
      <c r="B836" s="10">
        <v>49474</v>
      </c>
      <c r="C836" s="9" t="s">
        <v>8</v>
      </c>
      <c r="D836" s="9">
        <v>18.5</v>
      </c>
      <c r="E836" s="8">
        <v>0</v>
      </c>
      <c r="F836">
        <f t="shared" ref="F836:F899" si="69">J835</f>
        <v>25.179099999999906</v>
      </c>
      <c r="G836" s="1">
        <f t="shared" si="65"/>
        <v>0</v>
      </c>
      <c r="H836">
        <f t="shared" si="66"/>
        <v>25.179099999999906</v>
      </c>
      <c r="I836">
        <f t="shared" si="67"/>
        <v>0</v>
      </c>
      <c r="J836">
        <f t="shared" si="68"/>
        <v>25.179099999999906</v>
      </c>
    </row>
    <row r="837" spans="2:10" x14ac:dyDescent="0.3">
      <c r="B837" s="7">
        <v>49475</v>
      </c>
      <c r="C837" s="6" t="s">
        <v>25</v>
      </c>
      <c r="D837" s="6">
        <v>20.2</v>
      </c>
      <c r="E837" s="5">
        <v>5.4</v>
      </c>
      <c r="F837">
        <f t="shared" si="69"/>
        <v>25.179099999999906</v>
      </c>
      <c r="G837" s="1">
        <f t="shared" si="65"/>
        <v>1.0908000000000015</v>
      </c>
      <c r="H837">
        <f t="shared" si="66"/>
        <v>26.269899999999907</v>
      </c>
      <c r="I837">
        <f t="shared" si="67"/>
        <v>0</v>
      </c>
      <c r="J837">
        <f t="shared" si="68"/>
        <v>26.269899999999907</v>
      </c>
    </row>
    <row r="838" spans="2:10" x14ac:dyDescent="0.3">
      <c r="B838" s="10">
        <v>49476</v>
      </c>
      <c r="C838" s="9" t="s">
        <v>15</v>
      </c>
      <c r="D838" s="9">
        <v>29</v>
      </c>
      <c r="E838" s="8">
        <v>4.2</v>
      </c>
      <c r="F838">
        <f t="shared" si="69"/>
        <v>26.269899999999907</v>
      </c>
      <c r="G838" s="1">
        <f t="shared" si="65"/>
        <v>1.218</v>
      </c>
      <c r="H838">
        <f t="shared" si="66"/>
        <v>27.487899999999907</v>
      </c>
      <c r="I838">
        <f t="shared" si="67"/>
        <v>0</v>
      </c>
      <c r="J838">
        <f t="shared" si="68"/>
        <v>27.487899999999907</v>
      </c>
    </row>
    <row r="839" spans="2:10" x14ac:dyDescent="0.3">
      <c r="B839" s="7">
        <v>49477</v>
      </c>
      <c r="C839" s="6" t="s">
        <v>14</v>
      </c>
      <c r="D839" s="6">
        <v>12.1</v>
      </c>
      <c r="E839" s="5">
        <v>18.100000000000001</v>
      </c>
      <c r="F839">
        <f t="shared" si="69"/>
        <v>27.487899999999907</v>
      </c>
      <c r="G839" s="1">
        <f t="shared" si="65"/>
        <v>2.190100000000001</v>
      </c>
      <c r="H839">
        <f t="shared" si="66"/>
        <v>29.677999999999908</v>
      </c>
      <c r="I839">
        <f t="shared" si="67"/>
        <v>0</v>
      </c>
      <c r="J839">
        <f t="shared" si="68"/>
        <v>29.677999999999908</v>
      </c>
    </row>
    <row r="840" spans="2:10" x14ac:dyDescent="0.3">
      <c r="B840" s="10">
        <v>49478</v>
      </c>
      <c r="C840" s="9" t="s">
        <v>4</v>
      </c>
      <c r="D840" s="9">
        <v>14.1</v>
      </c>
      <c r="E840" s="8">
        <v>5.6</v>
      </c>
      <c r="F840">
        <f t="shared" si="69"/>
        <v>29.677999999999908</v>
      </c>
      <c r="G840" s="1">
        <f t="shared" si="65"/>
        <v>0.78960000000000008</v>
      </c>
      <c r="H840">
        <f t="shared" si="66"/>
        <v>30.467599999999909</v>
      </c>
      <c r="I840">
        <f t="shared" si="67"/>
        <v>0</v>
      </c>
      <c r="J840">
        <f t="shared" si="68"/>
        <v>30.467599999999909</v>
      </c>
    </row>
    <row r="841" spans="2:10" x14ac:dyDescent="0.3">
      <c r="B841" s="7">
        <v>49479</v>
      </c>
      <c r="C841" s="6" t="s">
        <v>8</v>
      </c>
      <c r="D841" s="6">
        <v>19.5</v>
      </c>
      <c r="E841" s="5">
        <v>2.7</v>
      </c>
      <c r="F841">
        <f t="shared" si="69"/>
        <v>30.467599999999909</v>
      </c>
      <c r="G841" s="1">
        <f t="shared" si="65"/>
        <v>0.52649999999999864</v>
      </c>
      <c r="H841">
        <f t="shared" si="66"/>
        <v>30.994099999999907</v>
      </c>
      <c r="I841">
        <f t="shared" si="67"/>
        <v>0</v>
      </c>
      <c r="J841">
        <f t="shared" si="68"/>
        <v>30.994099999999907</v>
      </c>
    </row>
    <row r="842" spans="2:10" x14ac:dyDescent="0.3">
      <c r="B842" s="10">
        <v>49480</v>
      </c>
      <c r="C842" s="9" t="s">
        <v>1</v>
      </c>
      <c r="D842" s="9">
        <v>28.7</v>
      </c>
      <c r="E842" s="8">
        <v>0.3</v>
      </c>
      <c r="F842">
        <f t="shared" si="69"/>
        <v>30.994099999999907</v>
      </c>
      <c r="G842" s="1">
        <f t="shared" si="65"/>
        <v>0</v>
      </c>
      <c r="H842">
        <f t="shared" si="66"/>
        <v>30.994099999999907</v>
      </c>
      <c r="I842">
        <f t="shared" si="67"/>
        <v>0</v>
      </c>
      <c r="J842">
        <f t="shared" si="68"/>
        <v>30.994099999999907</v>
      </c>
    </row>
    <row r="843" spans="2:10" x14ac:dyDescent="0.3">
      <c r="B843" s="7">
        <v>49481</v>
      </c>
      <c r="C843" s="6" t="s">
        <v>2</v>
      </c>
      <c r="D843" s="6">
        <v>20.3</v>
      </c>
      <c r="E843" s="5">
        <v>15</v>
      </c>
      <c r="F843">
        <f t="shared" si="69"/>
        <v>30.994099999999907</v>
      </c>
      <c r="G843" s="1">
        <f t="shared" si="65"/>
        <v>3.0449999999999982</v>
      </c>
      <c r="H843">
        <f t="shared" si="66"/>
        <v>34.039099999999905</v>
      </c>
      <c r="I843">
        <f t="shared" si="67"/>
        <v>0</v>
      </c>
      <c r="J843">
        <f t="shared" si="68"/>
        <v>34.039099999999905</v>
      </c>
    </row>
    <row r="844" spans="2:10" x14ac:dyDescent="0.3">
      <c r="B844" s="10">
        <v>49482</v>
      </c>
      <c r="C844" s="9" t="s">
        <v>0</v>
      </c>
      <c r="D844" s="9">
        <v>25.9</v>
      </c>
      <c r="E844" s="8">
        <v>4.7</v>
      </c>
      <c r="F844">
        <f t="shared" si="69"/>
        <v>34.039099999999905</v>
      </c>
      <c r="G844" s="1">
        <f t="shared" si="65"/>
        <v>1.2173000000000016</v>
      </c>
      <c r="H844">
        <f t="shared" si="66"/>
        <v>35.256399999999907</v>
      </c>
      <c r="I844">
        <f t="shared" si="67"/>
        <v>0</v>
      </c>
      <c r="J844">
        <f t="shared" si="68"/>
        <v>35.256399999999907</v>
      </c>
    </row>
    <row r="845" spans="2:10" x14ac:dyDescent="0.3">
      <c r="B845" s="7">
        <v>49483</v>
      </c>
      <c r="C845" s="6" t="s">
        <v>0</v>
      </c>
      <c r="D845" s="6">
        <v>25.3</v>
      </c>
      <c r="E845" s="5">
        <v>0</v>
      </c>
      <c r="F845">
        <f t="shared" si="69"/>
        <v>35.256399999999907</v>
      </c>
      <c r="G845" s="1">
        <f t="shared" si="65"/>
        <v>0</v>
      </c>
      <c r="H845">
        <f t="shared" si="66"/>
        <v>35.256399999999907</v>
      </c>
      <c r="I845">
        <f t="shared" si="67"/>
        <v>0</v>
      </c>
      <c r="J845">
        <f t="shared" si="68"/>
        <v>35.256399999999907</v>
      </c>
    </row>
    <row r="846" spans="2:10" x14ac:dyDescent="0.3">
      <c r="B846" s="10">
        <v>49484</v>
      </c>
      <c r="C846" s="9" t="s">
        <v>12</v>
      </c>
      <c r="D846" s="9">
        <v>22.8</v>
      </c>
      <c r="E846" s="8">
        <v>0.6</v>
      </c>
      <c r="F846">
        <f t="shared" si="69"/>
        <v>35.256399999999907</v>
      </c>
      <c r="G846" s="1">
        <f t="shared" si="65"/>
        <v>0</v>
      </c>
      <c r="H846">
        <f t="shared" si="66"/>
        <v>35.256399999999907</v>
      </c>
      <c r="I846">
        <f t="shared" si="67"/>
        <v>0</v>
      </c>
      <c r="J846">
        <f t="shared" si="68"/>
        <v>35.256399999999907</v>
      </c>
    </row>
    <row r="847" spans="2:10" x14ac:dyDescent="0.3">
      <c r="B847" s="7">
        <v>49485</v>
      </c>
      <c r="C847" s="6" t="s">
        <v>5</v>
      </c>
      <c r="D847" s="6">
        <v>28.4</v>
      </c>
      <c r="E847" s="5">
        <v>2.2999999999999998</v>
      </c>
      <c r="F847">
        <f t="shared" si="69"/>
        <v>35.256399999999907</v>
      </c>
      <c r="G847" s="1">
        <f t="shared" si="65"/>
        <v>0.65319999999999823</v>
      </c>
      <c r="H847">
        <f t="shared" si="66"/>
        <v>35.909599999999905</v>
      </c>
      <c r="I847">
        <f t="shared" si="67"/>
        <v>0</v>
      </c>
      <c r="J847">
        <f t="shared" si="68"/>
        <v>35.909599999999905</v>
      </c>
    </row>
    <row r="848" spans="2:10" x14ac:dyDescent="0.3">
      <c r="B848" s="10">
        <v>49486</v>
      </c>
      <c r="C848" s="9" t="s">
        <v>5</v>
      </c>
      <c r="D848" s="9">
        <v>29.7</v>
      </c>
      <c r="E848" s="8">
        <v>0</v>
      </c>
      <c r="F848">
        <f t="shared" si="69"/>
        <v>35.909599999999905</v>
      </c>
      <c r="G848" s="1">
        <f t="shared" si="65"/>
        <v>0</v>
      </c>
      <c r="H848">
        <f t="shared" si="66"/>
        <v>35.909599999999905</v>
      </c>
      <c r="I848">
        <f t="shared" si="67"/>
        <v>0</v>
      </c>
      <c r="J848">
        <f t="shared" si="68"/>
        <v>35.909599999999905</v>
      </c>
    </row>
    <row r="849" spans="2:10" x14ac:dyDescent="0.3">
      <c r="B849" s="7">
        <v>49487</v>
      </c>
      <c r="C849" s="6" t="s">
        <v>14</v>
      </c>
      <c r="D849" s="6">
        <v>11.7</v>
      </c>
      <c r="E849" s="5">
        <v>6.4</v>
      </c>
      <c r="F849">
        <f t="shared" si="69"/>
        <v>35.909599999999905</v>
      </c>
      <c r="G849" s="1">
        <f t="shared" si="65"/>
        <v>0.7488000000000028</v>
      </c>
      <c r="H849">
        <f t="shared" si="66"/>
        <v>36.658399999999908</v>
      </c>
      <c r="I849">
        <f t="shared" si="67"/>
        <v>0</v>
      </c>
      <c r="J849">
        <f t="shared" si="68"/>
        <v>36.658399999999908</v>
      </c>
    </row>
    <row r="850" spans="2:10" x14ac:dyDescent="0.3">
      <c r="B850" s="10">
        <v>49488</v>
      </c>
      <c r="C850" s="9" t="s">
        <v>5</v>
      </c>
      <c r="D850" s="9">
        <v>12.8</v>
      </c>
      <c r="E850" s="8">
        <v>6.9</v>
      </c>
      <c r="F850">
        <f t="shared" si="69"/>
        <v>36.658399999999908</v>
      </c>
      <c r="G850" s="1">
        <f t="shared" si="65"/>
        <v>0.88320000000000221</v>
      </c>
      <c r="H850">
        <f t="shared" si="66"/>
        <v>37.54159999999991</v>
      </c>
      <c r="I850">
        <f t="shared" si="67"/>
        <v>0</v>
      </c>
      <c r="J850">
        <f t="shared" si="68"/>
        <v>37.54159999999991</v>
      </c>
    </row>
    <row r="851" spans="2:10" x14ac:dyDescent="0.3">
      <c r="B851" s="7">
        <v>49489</v>
      </c>
      <c r="C851" s="6" t="s">
        <v>8</v>
      </c>
      <c r="D851" s="6">
        <v>11</v>
      </c>
      <c r="E851" s="5">
        <v>0</v>
      </c>
      <c r="F851">
        <f t="shared" si="69"/>
        <v>37.54159999999991</v>
      </c>
      <c r="G851" s="1">
        <f t="shared" si="65"/>
        <v>0</v>
      </c>
      <c r="H851">
        <f t="shared" si="66"/>
        <v>37.54159999999991</v>
      </c>
      <c r="I851">
        <f t="shared" si="67"/>
        <v>0</v>
      </c>
      <c r="J851">
        <f t="shared" si="68"/>
        <v>37.54159999999991</v>
      </c>
    </row>
    <row r="852" spans="2:10" x14ac:dyDescent="0.3">
      <c r="B852" s="10">
        <v>49490</v>
      </c>
      <c r="C852" s="9" t="s">
        <v>17</v>
      </c>
      <c r="D852" s="9">
        <v>14.7</v>
      </c>
      <c r="E852" s="8">
        <v>0.5</v>
      </c>
      <c r="F852">
        <f t="shared" si="69"/>
        <v>37.54159999999991</v>
      </c>
      <c r="G852" s="1">
        <f t="shared" si="65"/>
        <v>0</v>
      </c>
      <c r="H852">
        <f t="shared" si="66"/>
        <v>37.54159999999991</v>
      </c>
      <c r="I852">
        <f t="shared" si="67"/>
        <v>0</v>
      </c>
      <c r="J852">
        <f t="shared" si="68"/>
        <v>37.54159999999991</v>
      </c>
    </row>
    <row r="853" spans="2:10" x14ac:dyDescent="0.3">
      <c r="B853" s="7">
        <v>49491</v>
      </c>
      <c r="C853" s="6" t="s">
        <v>20</v>
      </c>
      <c r="D853" s="6">
        <v>13.2</v>
      </c>
      <c r="E853" s="5">
        <v>2.5</v>
      </c>
      <c r="F853">
        <f t="shared" si="69"/>
        <v>37.54159999999991</v>
      </c>
      <c r="G853" s="1">
        <f t="shared" si="65"/>
        <v>0.32999999999999829</v>
      </c>
      <c r="H853">
        <f t="shared" si="66"/>
        <v>37.871599999999908</v>
      </c>
      <c r="I853">
        <f t="shared" si="67"/>
        <v>0</v>
      </c>
      <c r="J853">
        <f t="shared" si="68"/>
        <v>37.871599999999908</v>
      </c>
    </row>
    <row r="854" spans="2:10" x14ac:dyDescent="0.3">
      <c r="B854" s="10">
        <v>49492</v>
      </c>
      <c r="C854" s="9" t="s">
        <v>20</v>
      </c>
      <c r="D854" s="9">
        <v>28</v>
      </c>
      <c r="E854" s="8">
        <v>3.8</v>
      </c>
      <c r="F854">
        <f t="shared" si="69"/>
        <v>37.871599999999908</v>
      </c>
      <c r="G854" s="1">
        <f t="shared" si="65"/>
        <v>1.0640000000000001</v>
      </c>
      <c r="H854">
        <f t="shared" si="66"/>
        <v>38.935599999999909</v>
      </c>
      <c r="I854">
        <f t="shared" si="67"/>
        <v>0</v>
      </c>
      <c r="J854">
        <f t="shared" si="68"/>
        <v>38.935599999999909</v>
      </c>
    </row>
    <row r="855" spans="2:10" x14ac:dyDescent="0.3">
      <c r="B855" s="7">
        <v>49493</v>
      </c>
      <c r="C855" s="6" t="s">
        <v>9</v>
      </c>
      <c r="D855" s="6">
        <v>27.5</v>
      </c>
      <c r="E855" s="5">
        <v>10.3</v>
      </c>
      <c r="F855">
        <f t="shared" si="69"/>
        <v>38.935599999999909</v>
      </c>
      <c r="G855" s="1">
        <f t="shared" si="65"/>
        <v>2.8325000000000031</v>
      </c>
      <c r="H855">
        <f t="shared" si="66"/>
        <v>41.768099999999912</v>
      </c>
      <c r="I855">
        <f t="shared" si="67"/>
        <v>0</v>
      </c>
      <c r="J855">
        <f t="shared" si="68"/>
        <v>41.768099999999912</v>
      </c>
    </row>
    <row r="856" spans="2:10" x14ac:dyDescent="0.3">
      <c r="B856" s="10">
        <v>49494</v>
      </c>
      <c r="C856" s="9" t="s">
        <v>20</v>
      </c>
      <c r="D856" s="9">
        <v>12.1</v>
      </c>
      <c r="E856" s="8">
        <v>4.7</v>
      </c>
      <c r="F856">
        <f t="shared" si="69"/>
        <v>41.768099999999912</v>
      </c>
      <c r="G856" s="1">
        <f t="shared" si="65"/>
        <v>0.56869999999999976</v>
      </c>
      <c r="H856">
        <f t="shared" si="66"/>
        <v>42.336799999999911</v>
      </c>
      <c r="I856">
        <f t="shared" si="67"/>
        <v>0</v>
      </c>
      <c r="J856">
        <f t="shared" si="68"/>
        <v>42.336799999999911</v>
      </c>
    </row>
    <row r="857" spans="2:10" x14ac:dyDescent="0.3">
      <c r="B857" s="7">
        <v>49495</v>
      </c>
      <c r="C857" s="6" t="s">
        <v>14</v>
      </c>
      <c r="D857" s="6">
        <v>24.7</v>
      </c>
      <c r="E857" s="5">
        <v>7.2</v>
      </c>
      <c r="F857">
        <f t="shared" si="69"/>
        <v>42.336799999999911</v>
      </c>
      <c r="G857" s="1">
        <f t="shared" si="65"/>
        <v>1.7783999999999978</v>
      </c>
      <c r="H857">
        <f t="shared" si="66"/>
        <v>44.115199999999909</v>
      </c>
      <c r="I857">
        <f t="shared" si="67"/>
        <v>0</v>
      </c>
      <c r="J857">
        <f t="shared" si="68"/>
        <v>44.115199999999909</v>
      </c>
    </row>
    <row r="858" spans="2:10" x14ac:dyDescent="0.3">
      <c r="B858" s="10">
        <v>49496</v>
      </c>
      <c r="C858" s="9" t="s">
        <v>24</v>
      </c>
      <c r="D858" s="9">
        <v>27.1</v>
      </c>
      <c r="E858" s="8">
        <v>2.6</v>
      </c>
      <c r="F858">
        <f t="shared" si="69"/>
        <v>44.115199999999909</v>
      </c>
      <c r="G858" s="1">
        <f t="shared" si="65"/>
        <v>0.70459999999999923</v>
      </c>
      <c r="H858">
        <f t="shared" si="66"/>
        <v>44.819799999999908</v>
      </c>
      <c r="I858">
        <f t="shared" si="67"/>
        <v>0</v>
      </c>
      <c r="J858">
        <f t="shared" si="68"/>
        <v>44.819799999999908</v>
      </c>
    </row>
    <row r="859" spans="2:10" x14ac:dyDescent="0.3">
      <c r="B859" s="7">
        <v>49497</v>
      </c>
      <c r="C859" s="6" t="s">
        <v>0</v>
      </c>
      <c r="D859" s="6">
        <v>28.7</v>
      </c>
      <c r="E859" s="5">
        <v>3</v>
      </c>
      <c r="F859">
        <f t="shared" si="69"/>
        <v>44.819799999999908</v>
      </c>
      <c r="G859" s="1">
        <f t="shared" si="65"/>
        <v>0.8609999999999971</v>
      </c>
      <c r="H859">
        <f t="shared" si="66"/>
        <v>45.680799999999905</v>
      </c>
      <c r="I859">
        <f t="shared" si="67"/>
        <v>0</v>
      </c>
      <c r="J859">
        <f t="shared" si="68"/>
        <v>45.680799999999905</v>
      </c>
    </row>
    <row r="860" spans="2:10" x14ac:dyDescent="0.3">
      <c r="B860" s="10">
        <v>49498</v>
      </c>
      <c r="C860" s="9" t="s">
        <v>8</v>
      </c>
      <c r="D860" s="9">
        <v>15</v>
      </c>
      <c r="E860" s="8">
        <v>21.4</v>
      </c>
      <c r="F860">
        <f t="shared" si="69"/>
        <v>45.680799999999905</v>
      </c>
      <c r="G860" s="1">
        <f t="shared" si="65"/>
        <v>3.2100000000000009</v>
      </c>
      <c r="H860">
        <f t="shared" si="66"/>
        <v>48.890799999999906</v>
      </c>
      <c r="I860">
        <f t="shared" si="67"/>
        <v>0</v>
      </c>
      <c r="J860">
        <f t="shared" si="68"/>
        <v>48.890799999999906</v>
      </c>
    </row>
    <row r="861" spans="2:10" x14ac:dyDescent="0.3">
      <c r="B861" s="7">
        <v>49499</v>
      </c>
      <c r="C861" s="6" t="s">
        <v>9</v>
      </c>
      <c r="D861" s="6">
        <v>11.6</v>
      </c>
      <c r="E861" s="5">
        <v>3.7</v>
      </c>
      <c r="F861">
        <f t="shared" si="69"/>
        <v>48.890799999999906</v>
      </c>
      <c r="G861" s="1">
        <f t="shared" si="65"/>
        <v>0.42920000000000158</v>
      </c>
      <c r="H861">
        <f t="shared" si="66"/>
        <v>49.319999999999908</v>
      </c>
      <c r="I861">
        <f t="shared" si="67"/>
        <v>0</v>
      </c>
      <c r="J861">
        <f t="shared" si="68"/>
        <v>49.319999999999908</v>
      </c>
    </row>
    <row r="862" spans="2:10" x14ac:dyDescent="0.3">
      <c r="B862" s="10">
        <v>49500</v>
      </c>
      <c r="C862" s="9" t="s">
        <v>8</v>
      </c>
      <c r="D862" s="9">
        <v>13.1</v>
      </c>
      <c r="E862" s="8">
        <v>0</v>
      </c>
      <c r="F862">
        <f t="shared" si="69"/>
        <v>49.319999999999908</v>
      </c>
      <c r="G862" s="1">
        <f t="shared" si="65"/>
        <v>0</v>
      </c>
      <c r="H862">
        <f t="shared" si="66"/>
        <v>49.319999999999908</v>
      </c>
      <c r="I862">
        <f t="shared" si="67"/>
        <v>0</v>
      </c>
      <c r="J862">
        <f t="shared" si="68"/>
        <v>49.319999999999908</v>
      </c>
    </row>
    <row r="863" spans="2:10" x14ac:dyDescent="0.3">
      <c r="B863" s="7">
        <v>49501</v>
      </c>
      <c r="C863" s="6" t="s">
        <v>20</v>
      </c>
      <c r="D863" s="6">
        <v>25.5</v>
      </c>
      <c r="E863" s="5">
        <v>0</v>
      </c>
      <c r="F863">
        <f t="shared" si="69"/>
        <v>49.319999999999908</v>
      </c>
      <c r="G863" s="1">
        <f t="shared" si="65"/>
        <v>0</v>
      </c>
      <c r="H863">
        <f t="shared" si="66"/>
        <v>49.319999999999908</v>
      </c>
      <c r="I863">
        <f t="shared" si="67"/>
        <v>0</v>
      </c>
      <c r="J863">
        <f t="shared" si="68"/>
        <v>49.319999999999908</v>
      </c>
    </row>
    <row r="864" spans="2:10" x14ac:dyDescent="0.3">
      <c r="B864" s="10">
        <v>49502</v>
      </c>
      <c r="C864" s="9" t="s">
        <v>7</v>
      </c>
      <c r="D864" s="9">
        <v>19.399999999999999</v>
      </c>
      <c r="E864" s="8">
        <v>0.7</v>
      </c>
      <c r="F864">
        <f t="shared" si="69"/>
        <v>49.319999999999908</v>
      </c>
      <c r="G864" s="1">
        <f t="shared" si="65"/>
        <v>0</v>
      </c>
      <c r="H864">
        <f t="shared" si="66"/>
        <v>49.319999999999908</v>
      </c>
      <c r="I864">
        <f t="shared" si="67"/>
        <v>0</v>
      </c>
      <c r="J864">
        <f t="shared" si="68"/>
        <v>49.319999999999908</v>
      </c>
    </row>
    <row r="865" spans="2:10" x14ac:dyDescent="0.3">
      <c r="B865" s="7">
        <v>49503</v>
      </c>
      <c r="C865" s="6" t="s">
        <v>0</v>
      </c>
      <c r="D865" s="6">
        <v>27.3</v>
      </c>
      <c r="E865" s="5">
        <v>2.6</v>
      </c>
      <c r="F865">
        <f t="shared" si="69"/>
        <v>49.319999999999908</v>
      </c>
      <c r="G865" s="1">
        <f t="shared" si="65"/>
        <v>0.70980000000000132</v>
      </c>
      <c r="H865">
        <f t="shared" si="66"/>
        <v>50.029799999999909</v>
      </c>
      <c r="I865">
        <f t="shared" si="67"/>
        <v>0</v>
      </c>
      <c r="J865">
        <f t="shared" si="68"/>
        <v>50.029799999999909</v>
      </c>
    </row>
    <row r="866" spans="2:10" x14ac:dyDescent="0.3">
      <c r="B866" s="10">
        <v>49504</v>
      </c>
      <c r="C866" s="9" t="s">
        <v>8</v>
      </c>
      <c r="D866" s="9">
        <v>21</v>
      </c>
      <c r="E866" s="8">
        <v>27.8</v>
      </c>
      <c r="F866">
        <f t="shared" si="69"/>
        <v>50.029799999999909</v>
      </c>
      <c r="G866" s="1">
        <f t="shared" si="65"/>
        <v>5.838000000000001</v>
      </c>
      <c r="H866">
        <f t="shared" si="66"/>
        <v>55.86779999999991</v>
      </c>
      <c r="I866">
        <f t="shared" si="67"/>
        <v>0</v>
      </c>
      <c r="J866">
        <f t="shared" si="68"/>
        <v>55.86779999999991</v>
      </c>
    </row>
    <row r="867" spans="2:10" x14ac:dyDescent="0.3">
      <c r="B867" s="7">
        <v>49505</v>
      </c>
      <c r="C867" s="6" t="s">
        <v>25</v>
      </c>
      <c r="D867" s="6">
        <v>11.5</v>
      </c>
      <c r="E867" s="5">
        <v>0</v>
      </c>
      <c r="F867">
        <f t="shared" si="69"/>
        <v>55.86779999999991</v>
      </c>
      <c r="G867" s="1">
        <f t="shared" si="65"/>
        <v>0</v>
      </c>
      <c r="H867">
        <f t="shared" si="66"/>
        <v>55.86779999999991</v>
      </c>
      <c r="I867">
        <f t="shared" si="67"/>
        <v>0</v>
      </c>
      <c r="J867">
        <f t="shared" si="68"/>
        <v>55.86779999999991</v>
      </c>
    </row>
    <row r="868" spans="2:10" x14ac:dyDescent="0.3">
      <c r="B868" s="10">
        <v>49506</v>
      </c>
      <c r="C868" s="9" t="s">
        <v>11</v>
      </c>
      <c r="D868" s="9">
        <v>13.6</v>
      </c>
      <c r="E868" s="8">
        <v>2.7</v>
      </c>
      <c r="F868">
        <f t="shared" si="69"/>
        <v>55.86779999999991</v>
      </c>
      <c r="G868" s="1">
        <f t="shared" si="65"/>
        <v>0.36719999999999686</v>
      </c>
      <c r="H868">
        <f t="shared" si="66"/>
        <v>56.234999999999907</v>
      </c>
      <c r="I868">
        <f t="shared" si="67"/>
        <v>0</v>
      </c>
      <c r="J868">
        <f t="shared" si="68"/>
        <v>56.234999999999907</v>
      </c>
    </row>
    <row r="869" spans="2:10" x14ac:dyDescent="0.3">
      <c r="B869" s="7">
        <v>49507</v>
      </c>
      <c r="C869" s="6" t="s">
        <v>22</v>
      </c>
      <c r="D869" s="6">
        <v>17.8</v>
      </c>
      <c r="E869" s="5">
        <v>0.3</v>
      </c>
      <c r="F869">
        <f t="shared" si="69"/>
        <v>56.234999999999907</v>
      </c>
      <c r="G869" s="1">
        <f t="shared" si="65"/>
        <v>0</v>
      </c>
      <c r="H869">
        <f t="shared" si="66"/>
        <v>56.234999999999907</v>
      </c>
      <c r="I869">
        <f t="shared" si="67"/>
        <v>0</v>
      </c>
      <c r="J869">
        <f t="shared" si="68"/>
        <v>56.234999999999907</v>
      </c>
    </row>
    <row r="870" spans="2:10" x14ac:dyDescent="0.3">
      <c r="B870" s="10">
        <v>49508</v>
      </c>
      <c r="C870" s="9" t="s">
        <v>22</v>
      </c>
      <c r="D870" s="9">
        <v>10.8</v>
      </c>
      <c r="E870" s="8">
        <v>0</v>
      </c>
      <c r="F870">
        <f t="shared" si="69"/>
        <v>56.234999999999907</v>
      </c>
      <c r="G870" s="1">
        <f t="shared" si="65"/>
        <v>0</v>
      </c>
      <c r="H870">
        <f t="shared" si="66"/>
        <v>56.234999999999907</v>
      </c>
      <c r="I870">
        <f t="shared" si="67"/>
        <v>0</v>
      </c>
      <c r="J870">
        <f t="shared" si="68"/>
        <v>56.234999999999907</v>
      </c>
    </row>
    <row r="871" spans="2:10" x14ac:dyDescent="0.3">
      <c r="B871" s="7">
        <v>49509</v>
      </c>
      <c r="C871" s="6" t="s">
        <v>8</v>
      </c>
      <c r="D871" s="6">
        <v>23</v>
      </c>
      <c r="E871" s="5">
        <v>3.3</v>
      </c>
      <c r="F871">
        <f t="shared" si="69"/>
        <v>56.234999999999907</v>
      </c>
      <c r="G871" s="1">
        <f t="shared" si="65"/>
        <v>0.75900000000000034</v>
      </c>
      <c r="H871">
        <f t="shared" si="66"/>
        <v>56.993999999999907</v>
      </c>
      <c r="I871">
        <f t="shared" si="67"/>
        <v>0</v>
      </c>
      <c r="J871">
        <f t="shared" si="68"/>
        <v>56.993999999999907</v>
      </c>
    </row>
    <row r="872" spans="2:10" x14ac:dyDescent="0.3">
      <c r="B872" s="10">
        <v>49510</v>
      </c>
      <c r="C872" s="9" t="s">
        <v>9</v>
      </c>
      <c r="D872" s="9">
        <v>14</v>
      </c>
      <c r="E872" s="8">
        <v>18.100000000000001</v>
      </c>
      <c r="F872">
        <f t="shared" si="69"/>
        <v>56.993999999999907</v>
      </c>
      <c r="G872" s="1">
        <f t="shared" si="65"/>
        <v>2.5339999999999989</v>
      </c>
      <c r="H872">
        <f t="shared" si="66"/>
        <v>59.527999999999906</v>
      </c>
      <c r="I872">
        <f t="shared" si="67"/>
        <v>0</v>
      </c>
      <c r="J872">
        <f t="shared" si="68"/>
        <v>59.527999999999906</v>
      </c>
    </row>
    <row r="873" spans="2:10" x14ac:dyDescent="0.3">
      <c r="B873" s="7">
        <v>49511</v>
      </c>
      <c r="C873" s="6" t="s">
        <v>20</v>
      </c>
      <c r="D873" s="6">
        <v>10.7</v>
      </c>
      <c r="E873" s="5">
        <v>0.4</v>
      </c>
      <c r="F873">
        <f t="shared" si="69"/>
        <v>59.527999999999906</v>
      </c>
      <c r="G873" s="1">
        <f t="shared" si="65"/>
        <v>0</v>
      </c>
      <c r="H873">
        <f t="shared" si="66"/>
        <v>59.527999999999906</v>
      </c>
      <c r="I873">
        <f t="shared" si="67"/>
        <v>0</v>
      </c>
      <c r="J873">
        <f t="shared" si="68"/>
        <v>59.527999999999906</v>
      </c>
    </row>
    <row r="874" spans="2:10" x14ac:dyDescent="0.3">
      <c r="B874" s="10">
        <v>49512</v>
      </c>
      <c r="C874" s="9" t="s">
        <v>4</v>
      </c>
      <c r="D874" s="9">
        <v>24.7</v>
      </c>
      <c r="E874" s="8">
        <v>9.1</v>
      </c>
      <c r="F874">
        <f t="shared" si="69"/>
        <v>59.527999999999906</v>
      </c>
      <c r="G874" s="1">
        <f t="shared" si="65"/>
        <v>2.2477000000000018</v>
      </c>
      <c r="H874">
        <f t="shared" si="66"/>
        <v>61.775699999999908</v>
      </c>
      <c r="I874">
        <f t="shared" si="67"/>
        <v>0</v>
      </c>
      <c r="J874">
        <f t="shared" si="68"/>
        <v>61.775699999999908</v>
      </c>
    </row>
    <row r="875" spans="2:10" x14ac:dyDescent="0.3">
      <c r="B875" s="7">
        <v>49513</v>
      </c>
      <c r="C875" s="6" t="s">
        <v>2</v>
      </c>
      <c r="D875" s="6">
        <v>12.2</v>
      </c>
      <c r="E875" s="5">
        <v>18.600000000000001</v>
      </c>
      <c r="F875">
        <f t="shared" si="69"/>
        <v>61.775699999999908</v>
      </c>
      <c r="G875" s="1">
        <f t="shared" si="65"/>
        <v>2.269200000000005</v>
      </c>
      <c r="H875">
        <f t="shared" si="66"/>
        <v>64.044899999999913</v>
      </c>
      <c r="I875">
        <f t="shared" si="67"/>
        <v>0</v>
      </c>
      <c r="J875">
        <f t="shared" si="68"/>
        <v>64.044899999999913</v>
      </c>
    </row>
    <row r="876" spans="2:10" x14ac:dyDescent="0.3">
      <c r="B876" s="10">
        <v>49514</v>
      </c>
      <c r="C876" s="9" t="s">
        <v>10</v>
      </c>
      <c r="D876" s="9">
        <v>23.8</v>
      </c>
      <c r="E876" s="8">
        <v>7.7</v>
      </c>
      <c r="F876">
        <f t="shared" si="69"/>
        <v>64.044899999999913</v>
      </c>
      <c r="G876" s="1">
        <f t="shared" si="65"/>
        <v>1.8325999999999993</v>
      </c>
      <c r="H876">
        <f t="shared" si="66"/>
        <v>65.877499999999912</v>
      </c>
      <c r="I876">
        <f t="shared" si="67"/>
        <v>0</v>
      </c>
      <c r="J876">
        <f t="shared" si="68"/>
        <v>65.877499999999912</v>
      </c>
    </row>
    <row r="877" spans="2:10" x14ac:dyDescent="0.3">
      <c r="B877" s="7">
        <v>49515</v>
      </c>
      <c r="C877" s="6" t="s">
        <v>19</v>
      </c>
      <c r="D877" s="6">
        <v>18.5</v>
      </c>
      <c r="E877" s="5">
        <v>0</v>
      </c>
      <c r="F877">
        <f t="shared" si="69"/>
        <v>65.877499999999912</v>
      </c>
      <c r="G877" s="1">
        <f t="shared" si="65"/>
        <v>0</v>
      </c>
      <c r="H877">
        <f t="shared" si="66"/>
        <v>65.877499999999912</v>
      </c>
      <c r="I877">
        <f t="shared" si="67"/>
        <v>0</v>
      </c>
      <c r="J877">
        <f t="shared" si="68"/>
        <v>65.877499999999912</v>
      </c>
    </row>
    <row r="878" spans="2:10" x14ac:dyDescent="0.3">
      <c r="B878" s="10">
        <v>49516</v>
      </c>
      <c r="C878" s="9" t="s">
        <v>23</v>
      </c>
      <c r="D878" s="9">
        <v>24.6</v>
      </c>
      <c r="E878" s="8">
        <v>0.4</v>
      </c>
      <c r="F878">
        <f t="shared" si="69"/>
        <v>65.877499999999912</v>
      </c>
      <c r="G878" s="1">
        <f t="shared" si="65"/>
        <v>0</v>
      </c>
      <c r="H878">
        <f t="shared" si="66"/>
        <v>65.877499999999912</v>
      </c>
      <c r="I878">
        <f t="shared" si="67"/>
        <v>0</v>
      </c>
      <c r="J878">
        <f t="shared" si="68"/>
        <v>65.877499999999912</v>
      </c>
    </row>
    <row r="879" spans="2:10" x14ac:dyDescent="0.3">
      <c r="B879" s="7">
        <v>49517</v>
      </c>
      <c r="C879" s="6" t="s">
        <v>2</v>
      </c>
      <c r="D879" s="6">
        <v>24.6</v>
      </c>
      <c r="E879" s="5">
        <v>10.4</v>
      </c>
      <c r="F879">
        <f t="shared" si="69"/>
        <v>65.877499999999912</v>
      </c>
      <c r="G879" s="1">
        <f t="shared" si="65"/>
        <v>2.558400000000006</v>
      </c>
      <c r="H879">
        <f t="shared" si="66"/>
        <v>68.435899999999918</v>
      </c>
      <c r="I879">
        <f t="shared" si="67"/>
        <v>0</v>
      </c>
      <c r="J879">
        <f t="shared" si="68"/>
        <v>68.435899999999918</v>
      </c>
    </row>
    <row r="880" spans="2:10" x14ac:dyDescent="0.3">
      <c r="B880" s="10">
        <v>49518</v>
      </c>
      <c r="C880" s="9" t="s">
        <v>19</v>
      </c>
      <c r="D880" s="9">
        <v>25.4</v>
      </c>
      <c r="E880" s="8">
        <v>11.2</v>
      </c>
      <c r="F880">
        <f t="shared" si="69"/>
        <v>68.435899999999918</v>
      </c>
      <c r="G880" s="1">
        <f t="shared" si="65"/>
        <v>2.8447999999999922</v>
      </c>
      <c r="H880">
        <f t="shared" si="66"/>
        <v>71.280699999999911</v>
      </c>
      <c r="I880">
        <f t="shared" si="67"/>
        <v>0</v>
      </c>
      <c r="J880">
        <f t="shared" si="68"/>
        <v>71.280699999999911</v>
      </c>
    </row>
    <row r="881" spans="2:10" x14ac:dyDescent="0.3">
      <c r="B881" s="7">
        <v>49519</v>
      </c>
      <c r="C881" s="6" t="s">
        <v>9</v>
      </c>
      <c r="D881" s="6">
        <v>13.1</v>
      </c>
      <c r="E881" s="5">
        <v>22.2</v>
      </c>
      <c r="F881">
        <f t="shared" si="69"/>
        <v>71.280699999999911</v>
      </c>
      <c r="G881" s="1">
        <f t="shared" si="65"/>
        <v>2.9081999999999937</v>
      </c>
      <c r="H881">
        <f t="shared" si="66"/>
        <v>74.188899999999904</v>
      </c>
      <c r="I881">
        <f t="shared" si="67"/>
        <v>0</v>
      </c>
      <c r="J881">
        <f t="shared" si="68"/>
        <v>74.188899999999904</v>
      </c>
    </row>
    <row r="882" spans="2:10" x14ac:dyDescent="0.3">
      <c r="B882" s="10">
        <v>49520</v>
      </c>
      <c r="C882" s="9" t="s">
        <v>8</v>
      </c>
      <c r="D882" s="9">
        <v>10.1</v>
      </c>
      <c r="E882" s="8">
        <v>11.6</v>
      </c>
      <c r="F882">
        <f t="shared" si="69"/>
        <v>74.188899999999904</v>
      </c>
      <c r="G882" s="1">
        <f t="shared" si="65"/>
        <v>1.171599999999998</v>
      </c>
      <c r="H882">
        <f t="shared" si="66"/>
        <v>75.360499999999902</v>
      </c>
      <c r="I882">
        <f t="shared" si="67"/>
        <v>0</v>
      </c>
      <c r="J882">
        <f t="shared" si="68"/>
        <v>75.360499999999902</v>
      </c>
    </row>
    <row r="883" spans="2:10" x14ac:dyDescent="0.3">
      <c r="B883" s="7">
        <v>49521</v>
      </c>
      <c r="C883" s="6" t="s">
        <v>14</v>
      </c>
      <c r="D883" s="6">
        <v>25</v>
      </c>
      <c r="E883" s="5">
        <v>0</v>
      </c>
      <c r="F883">
        <f t="shared" si="69"/>
        <v>75.360499999999902</v>
      </c>
      <c r="G883" s="1">
        <f t="shared" si="65"/>
        <v>0</v>
      </c>
      <c r="H883">
        <f t="shared" si="66"/>
        <v>75.360499999999902</v>
      </c>
      <c r="I883">
        <f t="shared" si="67"/>
        <v>0</v>
      </c>
      <c r="J883">
        <f t="shared" si="68"/>
        <v>75.360499999999902</v>
      </c>
    </row>
    <row r="884" spans="2:10" x14ac:dyDescent="0.3">
      <c r="B884" s="10">
        <v>49522</v>
      </c>
      <c r="C884" s="9" t="s">
        <v>3</v>
      </c>
      <c r="D884" s="9">
        <v>20.9</v>
      </c>
      <c r="E884" s="8">
        <v>11.4</v>
      </c>
      <c r="F884">
        <f t="shared" si="69"/>
        <v>75.360499999999902</v>
      </c>
      <c r="G884" s="1">
        <f t="shared" si="65"/>
        <v>2.3825999999999965</v>
      </c>
      <c r="H884">
        <f t="shared" si="66"/>
        <v>77.743099999999899</v>
      </c>
      <c r="I884">
        <f t="shared" si="67"/>
        <v>0</v>
      </c>
      <c r="J884">
        <f t="shared" si="68"/>
        <v>77.743099999999899</v>
      </c>
    </row>
    <row r="885" spans="2:10" x14ac:dyDescent="0.3">
      <c r="B885" s="7">
        <v>49523</v>
      </c>
      <c r="C885" s="6" t="s">
        <v>25</v>
      </c>
      <c r="D885" s="6">
        <v>27.6</v>
      </c>
      <c r="E885" s="5">
        <v>2.5</v>
      </c>
      <c r="F885">
        <f t="shared" si="69"/>
        <v>77.743099999999899</v>
      </c>
      <c r="G885" s="1">
        <f t="shared" si="65"/>
        <v>0.68999999999999773</v>
      </c>
      <c r="H885">
        <f t="shared" si="66"/>
        <v>78.433099999999897</v>
      </c>
      <c r="I885">
        <f t="shared" si="67"/>
        <v>0</v>
      </c>
      <c r="J885">
        <f t="shared" si="68"/>
        <v>78.433099999999897</v>
      </c>
    </row>
    <row r="886" spans="2:10" x14ac:dyDescent="0.3">
      <c r="B886" s="10">
        <v>49524</v>
      </c>
      <c r="C886" s="9" t="s">
        <v>8</v>
      </c>
      <c r="D886" s="9">
        <v>22.8</v>
      </c>
      <c r="E886" s="8">
        <v>0</v>
      </c>
      <c r="F886">
        <f t="shared" si="69"/>
        <v>78.433099999999897</v>
      </c>
      <c r="G886" s="1">
        <f t="shared" si="65"/>
        <v>0</v>
      </c>
      <c r="H886">
        <f t="shared" si="66"/>
        <v>78.433099999999897</v>
      </c>
      <c r="I886">
        <f t="shared" si="67"/>
        <v>0</v>
      </c>
      <c r="J886">
        <f t="shared" si="68"/>
        <v>78.433099999999897</v>
      </c>
    </row>
    <row r="887" spans="2:10" x14ac:dyDescent="0.3">
      <c r="B887" s="7">
        <v>49525</v>
      </c>
      <c r="C887" s="6" t="s">
        <v>21</v>
      </c>
      <c r="D887" s="6">
        <v>12</v>
      </c>
      <c r="E887" s="5">
        <v>0</v>
      </c>
      <c r="F887">
        <f t="shared" si="69"/>
        <v>78.433099999999897</v>
      </c>
      <c r="G887" s="1">
        <f t="shared" si="65"/>
        <v>0</v>
      </c>
      <c r="H887">
        <f t="shared" si="66"/>
        <v>78.433099999999897</v>
      </c>
      <c r="I887">
        <f t="shared" si="67"/>
        <v>0</v>
      </c>
      <c r="J887">
        <f t="shared" si="68"/>
        <v>78.433099999999897</v>
      </c>
    </row>
    <row r="888" spans="2:10" x14ac:dyDescent="0.3">
      <c r="B888" s="10">
        <v>49526</v>
      </c>
      <c r="C888" s="9" t="s">
        <v>15</v>
      </c>
      <c r="D888" s="9">
        <v>16.8</v>
      </c>
      <c r="E888" s="8">
        <v>4.9000000000000004</v>
      </c>
      <c r="F888">
        <f t="shared" si="69"/>
        <v>78.433099999999897</v>
      </c>
      <c r="G888" s="1">
        <f t="shared" si="65"/>
        <v>0.82319999999999993</v>
      </c>
      <c r="H888">
        <f t="shared" si="66"/>
        <v>79.256299999999896</v>
      </c>
      <c r="I888">
        <f t="shared" si="67"/>
        <v>0</v>
      </c>
      <c r="J888">
        <f t="shared" si="68"/>
        <v>79.256299999999896</v>
      </c>
    </row>
    <row r="889" spans="2:10" x14ac:dyDescent="0.3">
      <c r="B889" s="7">
        <v>49527</v>
      </c>
      <c r="C889" s="6" t="s">
        <v>12</v>
      </c>
      <c r="D889" s="6">
        <v>12.9</v>
      </c>
      <c r="E889" s="5">
        <v>3</v>
      </c>
      <c r="F889">
        <f t="shared" si="69"/>
        <v>79.256299999999896</v>
      </c>
      <c r="G889" s="1">
        <f t="shared" si="65"/>
        <v>0.38700000000000045</v>
      </c>
      <c r="H889">
        <f t="shared" si="66"/>
        <v>79.643299999999897</v>
      </c>
      <c r="I889">
        <f t="shared" si="67"/>
        <v>0</v>
      </c>
      <c r="J889">
        <f t="shared" si="68"/>
        <v>79.643299999999897</v>
      </c>
    </row>
    <row r="890" spans="2:10" x14ac:dyDescent="0.3">
      <c r="B890" s="10">
        <v>49528</v>
      </c>
      <c r="C890" s="9" t="s">
        <v>8</v>
      </c>
      <c r="D890" s="9">
        <v>18</v>
      </c>
      <c r="E890" s="8">
        <v>13.6</v>
      </c>
      <c r="F890">
        <f t="shared" si="69"/>
        <v>79.643299999999897</v>
      </c>
      <c r="G890" s="1">
        <f t="shared" si="65"/>
        <v>2.4480000000000075</v>
      </c>
      <c r="H890">
        <f t="shared" si="66"/>
        <v>82.091299999999904</v>
      </c>
      <c r="I890">
        <f t="shared" si="67"/>
        <v>0</v>
      </c>
      <c r="J890">
        <f t="shared" si="68"/>
        <v>82.091299999999904</v>
      </c>
    </row>
    <row r="891" spans="2:10" x14ac:dyDescent="0.3">
      <c r="B891" s="7">
        <v>49529</v>
      </c>
      <c r="C891" s="6" t="s">
        <v>2</v>
      </c>
      <c r="D891" s="6">
        <v>26</v>
      </c>
      <c r="E891" s="5">
        <v>30.4</v>
      </c>
      <c r="F891">
        <f t="shared" si="69"/>
        <v>82.091299999999904</v>
      </c>
      <c r="G891" s="1">
        <f t="shared" si="65"/>
        <v>7.9039999999999964</v>
      </c>
      <c r="H891">
        <f t="shared" si="66"/>
        <v>89.995299999999901</v>
      </c>
      <c r="I891">
        <f t="shared" si="67"/>
        <v>0</v>
      </c>
      <c r="J891">
        <f t="shared" si="68"/>
        <v>89.995299999999901</v>
      </c>
    </row>
    <row r="892" spans="2:10" x14ac:dyDescent="0.3">
      <c r="B892" s="10">
        <v>49530</v>
      </c>
      <c r="C892" s="9" t="s">
        <v>14</v>
      </c>
      <c r="D892" s="9">
        <v>21.3</v>
      </c>
      <c r="E892" s="8">
        <v>0</v>
      </c>
      <c r="F892">
        <f t="shared" si="69"/>
        <v>89.995299999999901</v>
      </c>
      <c r="G892" s="1">
        <f t="shared" si="65"/>
        <v>0</v>
      </c>
      <c r="H892">
        <f t="shared" si="66"/>
        <v>89.995299999999901</v>
      </c>
      <c r="I892">
        <f t="shared" si="67"/>
        <v>0</v>
      </c>
      <c r="J892">
        <f t="shared" si="68"/>
        <v>89.995299999999901</v>
      </c>
    </row>
    <row r="893" spans="2:10" x14ac:dyDescent="0.3">
      <c r="B893" s="7">
        <v>49531</v>
      </c>
      <c r="C893" s="6" t="s">
        <v>9</v>
      </c>
      <c r="D893" s="6">
        <v>15.7</v>
      </c>
      <c r="E893" s="5">
        <v>5.9</v>
      </c>
      <c r="F893">
        <f t="shared" si="69"/>
        <v>89.995299999999901</v>
      </c>
      <c r="G893" s="1">
        <f t="shared" si="65"/>
        <v>0.92629999999999768</v>
      </c>
      <c r="H893">
        <f t="shared" si="66"/>
        <v>90.921599999999899</v>
      </c>
      <c r="I893">
        <f t="shared" si="67"/>
        <v>0</v>
      </c>
      <c r="J893">
        <f t="shared" si="68"/>
        <v>90.921599999999899</v>
      </c>
    </row>
    <row r="894" spans="2:10" x14ac:dyDescent="0.3">
      <c r="B894" s="10">
        <v>49532</v>
      </c>
      <c r="C894" s="9" t="s">
        <v>8</v>
      </c>
      <c r="D894" s="9">
        <v>19.100000000000001</v>
      </c>
      <c r="E894" s="8">
        <v>0</v>
      </c>
      <c r="F894">
        <f t="shared" si="69"/>
        <v>90.921599999999899</v>
      </c>
      <c r="G894" s="1">
        <f t="shared" si="65"/>
        <v>0</v>
      </c>
      <c r="H894">
        <f t="shared" si="66"/>
        <v>90.921599999999899</v>
      </c>
      <c r="I894">
        <f t="shared" si="67"/>
        <v>0</v>
      </c>
      <c r="J894">
        <f t="shared" si="68"/>
        <v>90.921599999999899</v>
      </c>
    </row>
    <row r="895" spans="2:10" x14ac:dyDescent="0.3">
      <c r="B895" s="7">
        <v>49533</v>
      </c>
      <c r="C895" s="6" t="s">
        <v>2</v>
      </c>
      <c r="D895" s="6">
        <v>24.6</v>
      </c>
      <c r="E895" s="5">
        <v>12.3</v>
      </c>
      <c r="F895">
        <f t="shared" si="69"/>
        <v>90.921599999999899</v>
      </c>
      <c r="G895" s="1">
        <f t="shared" si="65"/>
        <v>3.0258000000000038</v>
      </c>
      <c r="H895">
        <f t="shared" si="66"/>
        <v>93.947399999999902</v>
      </c>
      <c r="I895">
        <f t="shared" si="67"/>
        <v>0</v>
      </c>
      <c r="J895">
        <f t="shared" si="68"/>
        <v>93.947399999999902</v>
      </c>
    </row>
    <row r="896" spans="2:10" x14ac:dyDescent="0.3">
      <c r="B896" s="10">
        <v>49534</v>
      </c>
      <c r="C896" s="9" t="s">
        <v>8</v>
      </c>
      <c r="D896" s="9">
        <v>18.7</v>
      </c>
      <c r="E896" s="8">
        <v>17.8</v>
      </c>
      <c r="F896">
        <f t="shared" si="69"/>
        <v>93.947399999999902</v>
      </c>
      <c r="G896" s="1">
        <f t="shared" si="65"/>
        <v>3.3285999999999945</v>
      </c>
      <c r="H896">
        <f t="shared" si="66"/>
        <v>97.275999999999897</v>
      </c>
      <c r="I896">
        <f t="shared" si="67"/>
        <v>0</v>
      </c>
      <c r="J896">
        <f t="shared" si="68"/>
        <v>97.275999999999897</v>
      </c>
    </row>
    <row r="897" spans="2:10" x14ac:dyDescent="0.3">
      <c r="B897" s="7">
        <v>49535</v>
      </c>
      <c r="C897" s="6" t="s">
        <v>21</v>
      </c>
      <c r="D897" s="6">
        <v>13.2</v>
      </c>
      <c r="E897" s="5">
        <v>3.2</v>
      </c>
      <c r="F897">
        <f t="shared" si="69"/>
        <v>97.275999999999897</v>
      </c>
      <c r="G897" s="1">
        <f t="shared" si="65"/>
        <v>0.42239999999999611</v>
      </c>
      <c r="H897">
        <f t="shared" si="66"/>
        <v>97.698399999999893</v>
      </c>
      <c r="I897">
        <f t="shared" si="67"/>
        <v>0</v>
      </c>
      <c r="J897">
        <f t="shared" si="68"/>
        <v>97.698399999999893</v>
      </c>
    </row>
    <row r="898" spans="2:10" x14ac:dyDescent="0.3">
      <c r="B898" s="10">
        <v>49536</v>
      </c>
      <c r="C898" s="9" t="s">
        <v>19</v>
      </c>
      <c r="D898" s="9">
        <v>24.8</v>
      </c>
      <c r="E898" s="8">
        <v>2.2999999999999998</v>
      </c>
      <c r="F898">
        <f t="shared" si="69"/>
        <v>97.698399999999893</v>
      </c>
      <c r="G898" s="1">
        <f t="shared" si="65"/>
        <v>0.57040000000000646</v>
      </c>
      <c r="H898">
        <f t="shared" si="66"/>
        <v>98.268799999999899</v>
      </c>
      <c r="I898">
        <f t="shared" si="67"/>
        <v>0</v>
      </c>
      <c r="J898">
        <f t="shared" si="68"/>
        <v>98.268799999999899</v>
      </c>
    </row>
    <row r="899" spans="2:10" x14ac:dyDescent="0.3">
      <c r="B899" s="7">
        <v>49537</v>
      </c>
      <c r="C899" s="6" t="s">
        <v>14</v>
      </c>
      <c r="D899" s="6">
        <v>19.3</v>
      </c>
      <c r="E899" s="5">
        <v>1.8</v>
      </c>
      <c r="F899">
        <f t="shared" si="69"/>
        <v>98.268799999999899</v>
      </c>
      <c r="G899" s="1">
        <f t="shared" ref="G899:G962" si="70">H899-F899</f>
        <v>0.34739999999999327</v>
      </c>
      <c r="H899">
        <f t="shared" ref="H899:H962" si="71">IF(E899&gt;=1,(D899*E899%)+F899,F899)</f>
        <v>98.616199999999893</v>
      </c>
      <c r="I899">
        <f t="shared" ref="I899:I962" si="72">IF(H899&gt;=100,1,0)</f>
        <v>0</v>
      </c>
      <c r="J899">
        <f t="shared" ref="J899:J962" si="73">IF(I899=1,H899-100,H899)</f>
        <v>98.616199999999893</v>
      </c>
    </row>
    <row r="900" spans="2:10" x14ac:dyDescent="0.3">
      <c r="B900" s="10">
        <v>49538</v>
      </c>
      <c r="C900" s="9" t="s">
        <v>3</v>
      </c>
      <c r="D900" s="9">
        <v>22.7</v>
      </c>
      <c r="E900" s="8">
        <v>0</v>
      </c>
      <c r="F900">
        <f t="shared" ref="F900:F963" si="74">J899</f>
        <v>98.616199999999893</v>
      </c>
      <c r="G900" s="1">
        <f t="shared" si="70"/>
        <v>0</v>
      </c>
      <c r="H900">
        <f t="shared" si="71"/>
        <v>98.616199999999893</v>
      </c>
      <c r="I900">
        <f t="shared" si="72"/>
        <v>0</v>
      </c>
      <c r="J900">
        <f t="shared" si="73"/>
        <v>98.616199999999893</v>
      </c>
    </row>
    <row r="901" spans="2:10" x14ac:dyDescent="0.3">
      <c r="B901" s="7">
        <v>49539</v>
      </c>
      <c r="C901" s="6" t="s">
        <v>9</v>
      </c>
      <c r="D901" s="6">
        <v>15.2</v>
      </c>
      <c r="E901" s="5">
        <v>0</v>
      </c>
      <c r="F901">
        <f t="shared" si="74"/>
        <v>98.616199999999893</v>
      </c>
      <c r="G901" s="1">
        <f t="shared" si="70"/>
        <v>0</v>
      </c>
      <c r="H901">
        <f t="shared" si="71"/>
        <v>98.616199999999893</v>
      </c>
      <c r="I901">
        <f t="shared" si="72"/>
        <v>0</v>
      </c>
      <c r="J901">
        <f t="shared" si="73"/>
        <v>98.616199999999893</v>
      </c>
    </row>
    <row r="902" spans="2:10" x14ac:dyDescent="0.3">
      <c r="B902" s="10">
        <v>49540</v>
      </c>
      <c r="C902" s="9" t="s">
        <v>15</v>
      </c>
      <c r="D902" s="9">
        <v>28.6</v>
      </c>
      <c r="E902" s="8">
        <v>0.2</v>
      </c>
      <c r="F902">
        <f t="shared" si="74"/>
        <v>98.616199999999893</v>
      </c>
      <c r="G902" s="1">
        <f t="shared" si="70"/>
        <v>0</v>
      </c>
      <c r="H902">
        <f t="shared" si="71"/>
        <v>98.616199999999893</v>
      </c>
      <c r="I902">
        <f t="shared" si="72"/>
        <v>0</v>
      </c>
      <c r="J902">
        <f t="shared" si="73"/>
        <v>98.616199999999893</v>
      </c>
    </row>
    <row r="903" spans="2:10" x14ac:dyDescent="0.3">
      <c r="B903" s="7">
        <v>49541</v>
      </c>
      <c r="C903" s="6" t="s">
        <v>0</v>
      </c>
      <c r="D903" s="6">
        <v>17.899999999999999</v>
      </c>
      <c r="E903" s="5">
        <v>18.600000000000001</v>
      </c>
      <c r="F903">
        <f t="shared" si="74"/>
        <v>98.616199999999893</v>
      </c>
      <c r="G903" s="1">
        <f t="shared" si="70"/>
        <v>3.3294000000000068</v>
      </c>
      <c r="H903">
        <f t="shared" si="71"/>
        <v>101.9455999999999</v>
      </c>
      <c r="I903">
        <f t="shared" si="72"/>
        <v>1</v>
      </c>
      <c r="J903">
        <f t="shared" si="73"/>
        <v>1.9455999999998994</v>
      </c>
    </row>
    <row r="904" spans="2:10" x14ac:dyDescent="0.3">
      <c r="B904" s="10">
        <v>49542</v>
      </c>
      <c r="C904" s="9" t="s">
        <v>18</v>
      </c>
      <c r="D904" s="9">
        <v>11.6</v>
      </c>
      <c r="E904" s="8">
        <v>0</v>
      </c>
      <c r="F904">
        <f t="shared" si="74"/>
        <v>1.9455999999998994</v>
      </c>
      <c r="G904" s="1">
        <f t="shared" si="70"/>
        <v>0</v>
      </c>
      <c r="H904">
        <f t="shared" si="71"/>
        <v>1.9455999999998994</v>
      </c>
      <c r="I904">
        <f t="shared" si="72"/>
        <v>0</v>
      </c>
      <c r="J904">
        <f t="shared" si="73"/>
        <v>1.9455999999998994</v>
      </c>
    </row>
    <row r="905" spans="2:10" x14ac:dyDescent="0.3">
      <c r="B905" s="7">
        <v>49543</v>
      </c>
      <c r="C905" s="6" t="s">
        <v>11</v>
      </c>
      <c r="D905" s="6">
        <v>19</v>
      </c>
      <c r="E905" s="5">
        <v>2.2000000000000002</v>
      </c>
      <c r="F905">
        <f t="shared" si="74"/>
        <v>1.9455999999998994</v>
      </c>
      <c r="G905" s="1">
        <f t="shared" si="70"/>
        <v>0.41800000000000015</v>
      </c>
      <c r="H905">
        <f t="shared" si="71"/>
        <v>2.3635999999998996</v>
      </c>
      <c r="I905">
        <f t="shared" si="72"/>
        <v>0</v>
      </c>
      <c r="J905">
        <f t="shared" si="73"/>
        <v>2.3635999999998996</v>
      </c>
    </row>
    <row r="906" spans="2:10" x14ac:dyDescent="0.3">
      <c r="B906" s="10">
        <v>49544</v>
      </c>
      <c r="C906" s="9" t="s">
        <v>19</v>
      </c>
      <c r="D906" s="9">
        <v>17.600000000000001</v>
      </c>
      <c r="E906" s="8">
        <v>7.2</v>
      </c>
      <c r="F906">
        <f t="shared" si="74"/>
        <v>2.3635999999998996</v>
      </c>
      <c r="G906" s="1">
        <f t="shared" si="70"/>
        <v>1.2672000000000003</v>
      </c>
      <c r="H906">
        <f t="shared" si="71"/>
        <v>3.6307999999998999</v>
      </c>
      <c r="I906">
        <f t="shared" si="72"/>
        <v>0</v>
      </c>
      <c r="J906">
        <f t="shared" si="73"/>
        <v>3.6307999999998999</v>
      </c>
    </row>
    <row r="907" spans="2:10" x14ac:dyDescent="0.3">
      <c r="B907" s="7">
        <v>49545</v>
      </c>
      <c r="C907" s="6" t="s">
        <v>0</v>
      </c>
      <c r="D907" s="6">
        <v>12.1</v>
      </c>
      <c r="E907" s="5">
        <v>7.2</v>
      </c>
      <c r="F907">
        <f t="shared" si="74"/>
        <v>3.6307999999998999</v>
      </c>
      <c r="G907" s="1">
        <f t="shared" si="70"/>
        <v>0.87120000000000042</v>
      </c>
      <c r="H907">
        <f t="shared" si="71"/>
        <v>4.5019999999999003</v>
      </c>
      <c r="I907">
        <f t="shared" si="72"/>
        <v>0</v>
      </c>
      <c r="J907">
        <f t="shared" si="73"/>
        <v>4.5019999999999003</v>
      </c>
    </row>
    <row r="908" spans="2:10" x14ac:dyDescent="0.3">
      <c r="B908" s="10">
        <v>49546</v>
      </c>
      <c r="C908" s="9" t="s">
        <v>4</v>
      </c>
      <c r="D908" s="9">
        <v>28.3</v>
      </c>
      <c r="E908" s="8">
        <v>1.8</v>
      </c>
      <c r="F908">
        <f t="shared" si="74"/>
        <v>4.5019999999999003</v>
      </c>
      <c r="G908" s="1">
        <f t="shared" si="70"/>
        <v>0.5094000000000003</v>
      </c>
      <c r="H908">
        <f t="shared" si="71"/>
        <v>5.0113999999999006</v>
      </c>
      <c r="I908">
        <f t="shared" si="72"/>
        <v>0</v>
      </c>
      <c r="J908">
        <f t="shared" si="73"/>
        <v>5.0113999999999006</v>
      </c>
    </row>
    <row r="909" spans="2:10" x14ac:dyDescent="0.3">
      <c r="B909" s="7">
        <v>49547</v>
      </c>
      <c r="C909" s="6" t="s">
        <v>3</v>
      </c>
      <c r="D909" s="6">
        <v>13.3</v>
      </c>
      <c r="E909" s="5">
        <v>0</v>
      </c>
      <c r="F909">
        <f t="shared" si="74"/>
        <v>5.0113999999999006</v>
      </c>
      <c r="G909" s="1">
        <f t="shared" si="70"/>
        <v>0</v>
      </c>
      <c r="H909">
        <f t="shared" si="71"/>
        <v>5.0113999999999006</v>
      </c>
      <c r="I909">
        <f t="shared" si="72"/>
        <v>0</v>
      </c>
      <c r="J909">
        <f t="shared" si="73"/>
        <v>5.0113999999999006</v>
      </c>
    </row>
    <row r="910" spans="2:10" x14ac:dyDescent="0.3">
      <c r="B910" s="10">
        <v>49548</v>
      </c>
      <c r="C910" s="9" t="s">
        <v>9</v>
      </c>
      <c r="D910" s="9">
        <v>21</v>
      </c>
      <c r="E910" s="8">
        <v>4.2</v>
      </c>
      <c r="F910">
        <f t="shared" si="74"/>
        <v>5.0113999999999006</v>
      </c>
      <c r="G910" s="1">
        <f t="shared" si="70"/>
        <v>0.88199999999999967</v>
      </c>
      <c r="H910">
        <f t="shared" si="71"/>
        <v>5.8933999999999003</v>
      </c>
      <c r="I910">
        <f t="shared" si="72"/>
        <v>0</v>
      </c>
      <c r="J910">
        <f t="shared" si="73"/>
        <v>5.8933999999999003</v>
      </c>
    </row>
    <row r="911" spans="2:10" x14ac:dyDescent="0.3">
      <c r="B911" s="7">
        <v>49549</v>
      </c>
      <c r="C911" s="6" t="s">
        <v>8</v>
      </c>
      <c r="D911" s="6">
        <v>12</v>
      </c>
      <c r="E911" s="5">
        <v>2.2000000000000002</v>
      </c>
      <c r="F911">
        <f t="shared" si="74"/>
        <v>5.8933999999999003</v>
      </c>
      <c r="G911" s="1">
        <f t="shared" si="70"/>
        <v>0.26400000000000023</v>
      </c>
      <c r="H911">
        <f t="shared" si="71"/>
        <v>6.1573999999999005</v>
      </c>
      <c r="I911">
        <f t="shared" si="72"/>
        <v>0</v>
      </c>
      <c r="J911">
        <f t="shared" si="73"/>
        <v>6.1573999999999005</v>
      </c>
    </row>
    <row r="912" spans="2:10" x14ac:dyDescent="0.3">
      <c r="B912" s="10">
        <v>49550</v>
      </c>
      <c r="C912" s="9" t="s">
        <v>2</v>
      </c>
      <c r="D912" s="9">
        <v>12.1</v>
      </c>
      <c r="E912" s="8">
        <v>0</v>
      </c>
      <c r="F912">
        <f t="shared" si="74"/>
        <v>6.1573999999999005</v>
      </c>
      <c r="G912" s="1">
        <f t="shared" si="70"/>
        <v>0</v>
      </c>
      <c r="H912">
        <f t="shared" si="71"/>
        <v>6.1573999999999005</v>
      </c>
      <c r="I912">
        <f t="shared" si="72"/>
        <v>0</v>
      </c>
      <c r="J912">
        <f t="shared" si="73"/>
        <v>6.1573999999999005</v>
      </c>
    </row>
    <row r="913" spans="2:10" x14ac:dyDescent="0.3">
      <c r="B913" s="7">
        <v>49551</v>
      </c>
      <c r="C913" s="6" t="s">
        <v>9</v>
      </c>
      <c r="D913" s="6">
        <v>15.8</v>
      </c>
      <c r="E913" s="5">
        <v>17.2</v>
      </c>
      <c r="F913">
        <f t="shared" si="74"/>
        <v>6.1573999999999005</v>
      </c>
      <c r="G913" s="1">
        <f t="shared" si="70"/>
        <v>2.7176</v>
      </c>
      <c r="H913">
        <f t="shared" si="71"/>
        <v>8.8749999999999005</v>
      </c>
      <c r="I913">
        <f t="shared" si="72"/>
        <v>0</v>
      </c>
      <c r="J913">
        <f t="shared" si="73"/>
        <v>8.8749999999999005</v>
      </c>
    </row>
    <row r="914" spans="2:10" x14ac:dyDescent="0.3">
      <c r="B914" s="10">
        <v>49552</v>
      </c>
      <c r="C914" s="9" t="s">
        <v>19</v>
      </c>
      <c r="D914" s="9">
        <v>25.7</v>
      </c>
      <c r="E914" s="8">
        <v>5.9</v>
      </c>
      <c r="F914">
        <f t="shared" si="74"/>
        <v>8.8749999999999005</v>
      </c>
      <c r="G914" s="1">
        <f t="shared" si="70"/>
        <v>1.5162999999999993</v>
      </c>
      <c r="H914">
        <f t="shared" si="71"/>
        <v>10.3912999999999</v>
      </c>
      <c r="I914">
        <f t="shared" si="72"/>
        <v>0</v>
      </c>
      <c r="J914">
        <f t="shared" si="73"/>
        <v>10.3912999999999</v>
      </c>
    </row>
    <row r="915" spans="2:10" x14ac:dyDescent="0.3">
      <c r="B915" s="7">
        <v>49553</v>
      </c>
      <c r="C915" s="6" t="s">
        <v>8</v>
      </c>
      <c r="D915" s="6">
        <v>20.5</v>
      </c>
      <c r="E915" s="5">
        <v>26</v>
      </c>
      <c r="F915">
        <f t="shared" si="74"/>
        <v>10.3912999999999</v>
      </c>
      <c r="G915" s="1">
        <f t="shared" si="70"/>
        <v>5.33</v>
      </c>
      <c r="H915">
        <f t="shared" si="71"/>
        <v>15.7212999999999</v>
      </c>
      <c r="I915">
        <f t="shared" si="72"/>
        <v>0</v>
      </c>
      <c r="J915">
        <f t="shared" si="73"/>
        <v>15.7212999999999</v>
      </c>
    </row>
    <row r="916" spans="2:10" x14ac:dyDescent="0.3">
      <c r="B916" s="10">
        <v>49554</v>
      </c>
      <c r="C916" s="9" t="s">
        <v>4</v>
      </c>
      <c r="D916" s="9">
        <v>23.5</v>
      </c>
      <c r="E916" s="8">
        <v>15.3</v>
      </c>
      <c r="F916">
        <f t="shared" si="74"/>
        <v>15.7212999999999</v>
      </c>
      <c r="G916" s="1">
        <f t="shared" si="70"/>
        <v>3.5955000000000013</v>
      </c>
      <c r="H916">
        <f t="shared" si="71"/>
        <v>19.316799999999901</v>
      </c>
      <c r="I916">
        <f t="shared" si="72"/>
        <v>0</v>
      </c>
      <c r="J916">
        <f t="shared" si="73"/>
        <v>19.316799999999901</v>
      </c>
    </row>
    <row r="917" spans="2:10" x14ac:dyDescent="0.3">
      <c r="B917" s="7">
        <v>49555</v>
      </c>
      <c r="C917" s="6" t="s">
        <v>19</v>
      </c>
      <c r="D917" s="6">
        <v>21.7</v>
      </c>
      <c r="E917" s="5">
        <v>1.2</v>
      </c>
      <c r="F917">
        <f t="shared" si="74"/>
        <v>19.316799999999901</v>
      </c>
      <c r="G917" s="1">
        <f t="shared" si="70"/>
        <v>0.26040000000000063</v>
      </c>
      <c r="H917">
        <f t="shared" si="71"/>
        <v>19.577199999999902</v>
      </c>
      <c r="I917">
        <f t="shared" si="72"/>
        <v>0</v>
      </c>
      <c r="J917">
        <f t="shared" si="73"/>
        <v>19.577199999999902</v>
      </c>
    </row>
    <row r="918" spans="2:10" x14ac:dyDescent="0.3">
      <c r="B918" s="10">
        <v>49556</v>
      </c>
      <c r="C918" s="9" t="s">
        <v>8</v>
      </c>
      <c r="D918" s="9">
        <v>29.8</v>
      </c>
      <c r="E918" s="8">
        <v>0</v>
      </c>
      <c r="F918">
        <f t="shared" si="74"/>
        <v>19.577199999999902</v>
      </c>
      <c r="G918" s="1">
        <f t="shared" si="70"/>
        <v>0</v>
      </c>
      <c r="H918">
        <f t="shared" si="71"/>
        <v>19.577199999999902</v>
      </c>
      <c r="I918">
        <f t="shared" si="72"/>
        <v>0</v>
      </c>
      <c r="J918">
        <f t="shared" si="73"/>
        <v>19.577199999999902</v>
      </c>
    </row>
    <row r="919" spans="2:10" x14ac:dyDescent="0.3">
      <c r="B919" s="7">
        <v>49557</v>
      </c>
      <c r="C919" s="6" t="s">
        <v>0</v>
      </c>
      <c r="D919" s="6">
        <v>27.1</v>
      </c>
      <c r="E919" s="5">
        <v>0</v>
      </c>
      <c r="F919">
        <f t="shared" si="74"/>
        <v>19.577199999999902</v>
      </c>
      <c r="G919" s="1">
        <f t="shared" si="70"/>
        <v>0</v>
      </c>
      <c r="H919">
        <f t="shared" si="71"/>
        <v>19.577199999999902</v>
      </c>
      <c r="I919">
        <f t="shared" si="72"/>
        <v>0</v>
      </c>
      <c r="J919">
        <f t="shared" si="73"/>
        <v>19.577199999999902</v>
      </c>
    </row>
    <row r="920" spans="2:10" x14ac:dyDescent="0.3">
      <c r="B920" s="10">
        <v>49558</v>
      </c>
      <c r="C920" s="9" t="s">
        <v>19</v>
      </c>
      <c r="D920" s="9">
        <v>27.3</v>
      </c>
      <c r="E920" s="8">
        <v>0</v>
      </c>
      <c r="F920">
        <f t="shared" si="74"/>
        <v>19.577199999999902</v>
      </c>
      <c r="G920" s="1">
        <f t="shared" si="70"/>
        <v>0</v>
      </c>
      <c r="H920">
        <f t="shared" si="71"/>
        <v>19.577199999999902</v>
      </c>
      <c r="I920">
        <f t="shared" si="72"/>
        <v>0</v>
      </c>
      <c r="J920">
        <f t="shared" si="73"/>
        <v>19.577199999999902</v>
      </c>
    </row>
    <row r="921" spans="2:10" x14ac:dyDescent="0.3">
      <c r="B921" s="7">
        <v>49559</v>
      </c>
      <c r="C921" s="6" t="s">
        <v>2</v>
      </c>
      <c r="D921" s="6">
        <v>15.5</v>
      </c>
      <c r="E921" s="5">
        <v>27.6</v>
      </c>
      <c r="F921">
        <f t="shared" si="74"/>
        <v>19.577199999999902</v>
      </c>
      <c r="G921" s="1">
        <f t="shared" si="70"/>
        <v>4.2780000000000022</v>
      </c>
      <c r="H921">
        <f t="shared" si="71"/>
        <v>23.855199999999904</v>
      </c>
      <c r="I921">
        <f t="shared" si="72"/>
        <v>0</v>
      </c>
      <c r="J921">
        <f t="shared" si="73"/>
        <v>23.855199999999904</v>
      </c>
    </row>
    <row r="922" spans="2:10" x14ac:dyDescent="0.3">
      <c r="B922" s="10">
        <v>49560</v>
      </c>
      <c r="C922" s="9" t="s">
        <v>4</v>
      </c>
      <c r="D922" s="9">
        <v>27.9</v>
      </c>
      <c r="E922" s="8">
        <v>5.0999999999999996</v>
      </c>
      <c r="F922">
        <f t="shared" si="74"/>
        <v>23.855199999999904</v>
      </c>
      <c r="G922" s="1">
        <f t="shared" si="70"/>
        <v>1.4228999999999985</v>
      </c>
      <c r="H922">
        <f t="shared" si="71"/>
        <v>25.278099999999903</v>
      </c>
      <c r="I922">
        <f t="shared" si="72"/>
        <v>0</v>
      </c>
      <c r="J922">
        <f t="shared" si="73"/>
        <v>25.278099999999903</v>
      </c>
    </row>
    <row r="923" spans="2:10" x14ac:dyDescent="0.3">
      <c r="B923" s="7">
        <v>49561</v>
      </c>
      <c r="C923" s="6" t="s">
        <v>8</v>
      </c>
      <c r="D923" s="6">
        <v>19.7</v>
      </c>
      <c r="E923" s="5">
        <v>21.4</v>
      </c>
      <c r="F923">
        <f t="shared" si="74"/>
        <v>25.278099999999903</v>
      </c>
      <c r="G923" s="1">
        <f t="shared" si="70"/>
        <v>4.2158000000000015</v>
      </c>
      <c r="H923">
        <f t="shared" si="71"/>
        <v>29.493899999999904</v>
      </c>
      <c r="I923">
        <f t="shared" si="72"/>
        <v>0</v>
      </c>
      <c r="J923">
        <f t="shared" si="73"/>
        <v>29.493899999999904</v>
      </c>
    </row>
    <row r="924" spans="2:10" x14ac:dyDescent="0.3">
      <c r="B924" s="10">
        <v>49562</v>
      </c>
      <c r="C924" s="9" t="s">
        <v>8</v>
      </c>
      <c r="D924" s="9">
        <v>27.8</v>
      </c>
      <c r="E924" s="8">
        <v>27.6</v>
      </c>
      <c r="F924">
        <f t="shared" si="74"/>
        <v>29.493899999999904</v>
      </c>
      <c r="G924" s="1">
        <f t="shared" si="70"/>
        <v>7.6728000000000023</v>
      </c>
      <c r="H924">
        <f t="shared" si="71"/>
        <v>37.166699999999906</v>
      </c>
      <c r="I924">
        <f t="shared" si="72"/>
        <v>0</v>
      </c>
      <c r="J924">
        <f t="shared" si="73"/>
        <v>37.166699999999906</v>
      </c>
    </row>
    <row r="925" spans="2:10" x14ac:dyDescent="0.3">
      <c r="B925" s="7">
        <v>49563</v>
      </c>
      <c r="C925" s="6" t="s">
        <v>5</v>
      </c>
      <c r="D925" s="6">
        <v>12.3</v>
      </c>
      <c r="E925" s="5">
        <v>2.9</v>
      </c>
      <c r="F925">
        <f t="shared" si="74"/>
        <v>37.166699999999906</v>
      </c>
      <c r="G925" s="1">
        <f t="shared" si="70"/>
        <v>0.35670000000000357</v>
      </c>
      <c r="H925">
        <f t="shared" si="71"/>
        <v>37.52339999999991</v>
      </c>
      <c r="I925">
        <f t="shared" si="72"/>
        <v>0</v>
      </c>
      <c r="J925">
        <f t="shared" si="73"/>
        <v>37.52339999999991</v>
      </c>
    </row>
    <row r="926" spans="2:10" x14ac:dyDescent="0.3">
      <c r="B926" s="10">
        <v>49564</v>
      </c>
      <c r="C926" s="9" t="s">
        <v>3</v>
      </c>
      <c r="D926" s="9">
        <v>12.8</v>
      </c>
      <c r="E926" s="8">
        <v>8.8000000000000007</v>
      </c>
      <c r="F926">
        <f t="shared" si="74"/>
        <v>37.52339999999991</v>
      </c>
      <c r="G926" s="1">
        <f t="shared" si="70"/>
        <v>1.1263999999999967</v>
      </c>
      <c r="H926">
        <f t="shared" si="71"/>
        <v>38.649799999999907</v>
      </c>
      <c r="I926">
        <f t="shared" si="72"/>
        <v>0</v>
      </c>
      <c r="J926">
        <f t="shared" si="73"/>
        <v>38.649799999999907</v>
      </c>
    </row>
    <row r="927" spans="2:10" x14ac:dyDescent="0.3">
      <c r="B927" s="7">
        <v>49565</v>
      </c>
      <c r="C927" s="6" t="s">
        <v>8</v>
      </c>
      <c r="D927" s="6">
        <v>15</v>
      </c>
      <c r="E927" s="5">
        <v>0</v>
      </c>
      <c r="F927">
        <f t="shared" si="74"/>
        <v>38.649799999999907</v>
      </c>
      <c r="G927" s="1">
        <f t="shared" si="70"/>
        <v>0</v>
      </c>
      <c r="H927">
        <f t="shared" si="71"/>
        <v>38.649799999999907</v>
      </c>
      <c r="I927">
        <f t="shared" si="72"/>
        <v>0</v>
      </c>
      <c r="J927">
        <f t="shared" si="73"/>
        <v>38.649799999999907</v>
      </c>
    </row>
    <row r="928" spans="2:10" x14ac:dyDescent="0.3">
      <c r="B928" s="10">
        <v>49566</v>
      </c>
      <c r="C928" s="9" t="s">
        <v>15</v>
      </c>
      <c r="D928" s="9">
        <v>27.6</v>
      </c>
      <c r="E928" s="8">
        <v>4.7</v>
      </c>
      <c r="F928">
        <f t="shared" si="74"/>
        <v>38.649799999999907</v>
      </c>
      <c r="G928" s="1">
        <f t="shared" si="70"/>
        <v>1.2971999999999966</v>
      </c>
      <c r="H928">
        <f t="shared" si="71"/>
        <v>39.946999999999903</v>
      </c>
      <c r="I928">
        <f t="shared" si="72"/>
        <v>0</v>
      </c>
      <c r="J928">
        <f t="shared" si="73"/>
        <v>39.946999999999903</v>
      </c>
    </row>
    <row r="929" spans="2:10" x14ac:dyDescent="0.3">
      <c r="B929" s="7">
        <v>49567</v>
      </c>
      <c r="C929" s="6" t="s">
        <v>8</v>
      </c>
      <c r="D929" s="6">
        <v>19.600000000000001</v>
      </c>
      <c r="E929" s="5">
        <v>0</v>
      </c>
      <c r="F929">
        <f t="shared" si="74"/>
        <v>39.946999999999903</v>
      </c>
      <c r="G929" s="1">
        <f t="shared" si="70"/>
        <v>0</v>
      </c>
      <c r="H929">
        <f t="shared" si="71"/>
        <v>39.946999999999903</v>
      </c>
      <c r="I929">
        <f t="shared" si="72"/>
        <v>0</v>
      </c>
      <c r="J929">
        <f t="shared" si="73"/>
        <v>39.946999999999903</v>
      </c>
    </row>
    <row r="930" spans="2:10" x14ac:dyDescent="0.3">
      <c r="B930" s="10">
        <v>49568</v>
      </c>
      <c r="C930" s="9" t="s">
        <v>13</v>
      </c>
      <c r="D930" s="9">
        <v>16</v>
      </c>
      <c r="E930" s="8">
        <v>0.4</v>
      </c>
      <c r="F930">
        <f t="shared" si="74"/>
        <v>39.946999999999903</v>
      </c>
      <c r="G930" s="1">
        <f t="shared" si="70"/>
        <v>0</v>
      </c>
      <c r="H930">
        <f t="shared" si="71"/>
        <v>39.946999999999903</v>
      </c>
      <c r="I930">
        <f t="shared" si="72"/>
        <v>0</v>
      </c>
      <c r="J930">
        <f t="shared" si="73"/>
        <v>39.946999999999903</v>
      </c>
    </row>
    <row r="931" spans="2:10" x14ac:dyDescent="0.3">
      <c r="B931" s="7">
        <v>49569</v>
      </c>
      <c r="C931" s="6" t="s">
        <v>8</v>
      </c>
      <c r="D931" s="6">
        <v>10.3</v>
      </c>
      <c r="E931" s="5">
        <v>0</v>
      </c>
      <c r="F931">
        <f t="shared" si="74"/>
        <v>39.946999999999903</v>
      </c>
      <c r="G931" s="1">
        <f t="shared" si="70"/>
        <v>0</v>
      </c>
      <c r="H931">
        <f t="shared" si="71"/>
        <v>39.946999999999903</v>
      </c>
      <c r="I931">
        <f t="shared" si="72"/>
        <v>0</v>
      </c>
      <c r="J931">
        <f t="shared" si="73"/>
        <v>39.946999999999903</v>
      </c>
    </row>
    <row r="932" spans="2:10" x14ac:dyDescent="0.3">
      <c r="B932" s="10">
        <v>49570</v>
      </c>
      <c r="C932" s="9" t="s">
        <v>3</v>
      </c>
      <c r="D932" s="9">
        <v>20.2</v>
      </c>
      <c r="E932" s="8">
        <v>13.9</v>
      </c>
      <c r="F932">
        <f t="shared" si="74"/>
        <v>39.946999999999903</v>
      </c>
      <c r="G932" s="1">
        <f t="shared" si="70"/>
        <v>2.8078000000000003</v>
      </c>
      <c r="H932">
        <f t="shared" si="71"/>
        <v>42.754799999999904</v>
      </c>
      <c r="I932">
        <f t="shared" si="72"/>
        <v>0</v>
      </c>
      <c r="J932">
        <f t="shared" si="73"/>
        <v>42.754799999999904</v>
      </c>
    </row>
    <row r="933" spans="2:10" x14ac:dyDescent="0.3">
      <c r="B933" s="7">
        <v>49571</v>
      </c>
      <c r="C933" s="6" t="s">
        <v>20</v>
      </c>
      <c r="D933" s="6">
        <v>26.4</v>
      </c>
      <c r="E933" s="5">
        <v>6.8</v>
      </c>
      <c r="F933">
        <f t="shared" si="74"/>
        <v>42.754799999999904</v>
      </c>
      <c r="G933" s="1">
        <f t="shared" si="70"/>
        <v>1.7952000000000012</v>
      </c>
      <c r="H933">
        <f t="shared" si="71"/>
        <v>44.549999999999905</v>
      </c>
      <c r="I933">
        <f t="shared" si="72"/>
        <v>0</v>
      </c>
      <c r="J933">
        <f t="shared" si="73"/>
        <v>44.549999999999905</v>
      </c>
    </row>
    <row r="934" spans="2:10" x14ac:dyDescent="0.3">
      <c r="B934" s="10">
        <v>49572</v>
      </c>
      <c r="C934" s="9" t="s">
        <v>23</v>
      </c>
      <c r="D934" s="9">
        <v>20.6</v>
      </c>
      <c r="E934" s="8">
        <v>0</v>
      </c>
      <c r="F934">
        <f t="shared" si="74"/>
        <v>44.549999999999905</v>
      </c>
      <c r="G934" s="1">
        <f t="shared" si="70"/>
        <v>0</v>
      </c>
      <c r="H934">
        <f t="shared" si="71"/>
        <v>44.549999999999905</v>
      </c>
      <c r="I934">
        <f t="shared" si="72"/>
        <v>0</v>
      </c>
      <c r="J934">
        <f t="shared" si="73"/>
        <v>44.549999999999905</v>
      </c>
    </row>
    <row r="935" spans="2:10" x14ac:dyDescent="0.3">
      <c r="B935" s="7">
        <v>49573</v>
      </c>
      <c r="C935" s="6" t="s">
        <v>2</v>
      </c>
      <c r="D935" s="6">
        <v>12.3</v>
      </c>
      <c r="E935" s="5">
        <v>0.2</v>
      </c>
      <c r="F935">
        <f t="shared" si="74"/>
        <v>44.549999999999905</v>
      </c>
      <c r="G935" s="1">
        <f t="shared" si="70"/>
        <v>0</v>
      </c>
      <c r="H935">
        <f t="shared" si="71"/>
        <v>44.549999999999905</v>
      </c>
      <c r="I935">
        <f t="shared" si="72"/>
        <v>0</v>
      </c>
      <c r="J935">
        <f t="shared" si="73"/>
        <v>44.549999999999905</v>
      </c>
    </row>
    <row r="936" spans="2:10" x14ac:dyDescent="0.3">
      <c r="B936" s="10">
        <v>49574</v>
      </c>
      <c r="C936" s="9" t="s">
        <v>2</v>
      </c>
      <c r="D936" s="9">
        <v>11.2</v>
      </c>
      <c r="E936" s="8">
        <v>36.200000000000003</v>
      </c>
      <c r="F936">
        <f t="shared" si="74"/>
        <v>44.549999999999905</v>
      </c>
      <c r="G936" s="1">
        <f t="shared" si="70"/>
        <v>4.0544000000000011</v>
      </c>
      <c r="H936">
        <f t="shared" si="71"/>
        <v>48.604399999999906</v>
      </c>
      <c r="I936">
        <f t="shared" si="72"/>
        <v>0</v>
      </c>
      <c r="J936">
        <f t="shared" si="73"/>
        <v>48.604399999999906</v>
      </c>
    </row>
    <row r="937" spans="2:10" x14ac:dyDescent="0.3">
      <c r="B937" s="7">
        <v>49575</v>
      </c>
      <c r="C937" s="6" t="s">
        <v>22</v>
      </c>
      <c r="D937" s="6">
        <v>22.6</v>
      </c>
      <c r="E937" s="5">
        <v>2.4</v>
      </c>
      <c r="F937">
        <f t="shared" si="74"/>
        <v>48.604399999999906</v>
      </c>
      <c r="G937" s="1">
        <f t="shared" si="70"/>
        <v>0.54240000000000066</v>
      </c>
      <c r="H937">
        <f t="shared" si="71"/>
        <v>49.146799999999907</v>
      </c>
      <c r="I937">
        <f t="shared" si="72"/>
        <v>0</v>
      </c>
      <c r="J937">
        <f t="shared" si="73"/>
        <v>49.146799999999907</v>
      </c>
    </row>
    <row r="938" spans="2:10" x14ac:dyDescent="0.3">
      <c r="B938" s="10">
        <v>49576</v>
      </c>
      <c r="C938" s="9" t="s">
        <v>24</v>
      </c>
      <c r="D938" s="9">
        <v>16.399999999999999</v>
      </c>
      <c r="E938" s="8">
        <v>0.1</v>
      </c>
      <c r="F938">
        <f t="shared" si="74"/>
        <v>49.146799999999907</v>
      </c>
      <c r="G938" s="1">
        <f t="shared" si="70"/>
        <v>0</v>
      </c>
      <c r="H938">
        <f t="shared" si="71"/>
        <v>49.146799999999907</v>
      </c>
      <c r="I938">
        <f t="shared" si="72"/>
        <v>0</v>
      </c>
      <c r="J938">
        <f t="shared" si="73"/>
        <v>49.146799999999907</v>
      </c>
    </row>
    <row r="939" spans="2:10" x14ac:dyDescent="0.3">
      <c r="B939" s="7">
        <v>49577</v>
      </c>
      <c r="C939" s="6" t="s">
        <v>1</v>
      </c>
      <c r="D939" s="6">
        <v>23.4</v>
      </c>
      <c r="E939" s="5">
        <v>0</v>
      </c>
      <c r="F939">
        <f t="shared" si="74"/>
        <v>49.146799999999907</v>
      </c>
      <c r="G939" s="1">
        <f t="shared" si="70"/>
        <v>0</v>
      </c>
      <c r="H939">
        <f t="shared" si="71"/>
        <v>49.146799999999907</v>
      </c>
      <c r="I939">
        <f t="shared" si="72"/>
        <v>0</v>
      </c>
      <c r="J939">
        <f t="shared" si="73"/>
        <v>49.146799999999907</v>
      </c>
    </row>
    <row r="940" spans="2:10" x14ac:dyDescent="0.3">
      <c r="B940" s="10">
        <v>49578</v>
      </c>
      <c r="C940" s="9" t="s">
        <v>15</v>
      </c>
      <c r="D940" s="9">
        <v>20.2</v>
      </c>
      <c r="E940" s="8">
        <v>0.3</v>
      </c>
      <c r="F940">
        <f t="shared" si="74"/>
        <v>49.146799999999907</v>
      </c>
      <c r="G940" s="1">
        <f t="shared" si="70"/>
        <v>0</v>
      </c>
      <c r="H940">
        <f t="shared" si="71"/>
        <v>49.146799999999907</v>
      </c>
      <c r="I940">
        <f t="shared" si="72"/>
        <v>0</v>
      </c>
      <c r="J940">
        <f t="shared" si="73"/>
        <v>49.146799999999907</v>
      </c>
    </row>
    <row r="941" spans="2:10" x14ac:dyDescent="0.3">
      <c r="B941" s="7">
        <v>49579</v>
      </c>
      <c r="C941" s="6" t="s">
        <v>9</v>
      </c>
      <c r="D941" s="6">
        <v>17.600000000000001</v>
      </c>
      <c r="E941" s="5">
        <v>15</v>
      </c>
      <c r="F941">
        <f t="shared" si="74"/>
        <v>49.146799999999907</v>
      </c>
      <c r="G941" s="1">
        <f t="shared" si="70"/>
        <v>2.6400000000000006</v>
      </c>
      <c r="H941">
        <f t="shared" si="71"/>
        <v>51.786799999999907</v>
      </c>
      <c r="I941">
        <f t="shared" si="72"/>
        <v>0</v>
      </c>
      <c r="J941">
        <f t="shared" si="73"/>
        <v>51.786799999999907</v>
      </c>
    </row>
    <row r="942" spans="2:10" x14ac:dyDescent="0.3">
      <c r="B942" s="10">
        <v>49580</v>
      </c>
      <c r="C942" s="9" t="s">
        <v>8</v>
      </c>
      <c r="D942" s="9">
        <v>21.7</v>
      </c>
      <c r="E942" s="8">
        <v>33.299999999999997</v>
      </c>
      <c r="F942">
        <f t="shared" si="74"/>
        <v>51.786799999999907</v>
      </c>
      <c r="G942" s="1">
        <f t="shared" si="70"/>
        <v>7.2260999999999953</v>
      </c>
      <c r="H942">
        <f t="shared" si="71"/>
        <v>59.012899999999902</v>
      </c>
      <c r="I942">
        <f t="shared" si="72"/>
        <v>0</v>
      </c>
      <c r="J942">
        <f t="shared" si="73"/>
        <v>59.012899999999902</v>
      </c>
    </row>
    <row r="943" spans="2:10" x14ac:dyDescent="0.3">
      <c r="B943" s="7">
        <v>49581</v>
      </c>
      <c r="C943" s="6" t="s">
        <v>8</v>
      </c>
      <c r="D943" s="6">
        <v>18.399999999999999</v>
      </c>
      <c r="E943" s="5">
        <v>19.3</v>
      </c>
      <c r="F943">
        <f t="shared" si="74"/>
        <v>59.012899999999902</v>
      </c>
      <c r="G943" s="1">
        <f t="shared" si="70"/>
        <v>3.5512000000000015</v>
      </c>
      <c r="H943">
        <f t="shared" si="71"/>
        <v>62.564099999999904</v>
      </c>
      <c r="I943">
        <f t="shared" si="72"/>
        <v>0</v>
      </c>
      <c r="J943">
        <f t="shared" si="73"/>
        <v>62.564099999999904</v>
      </c>
    </row>
    <row r="944" spans="2:10" x14ac:dyDescent="0.3">
      <c r="B944" s="10">
        <v>49582</v>
      </c>
      <c r="C944" s="9" t="s">
        <v>0</v>
      </c>
      <c r="D944" s="9">
        <v>20.100000000000001</v>
      </c>
      <c r="E944" s="8">
        <v>15.4</v>
      </c>
      <c r="F944">
        <f t="shared" si="74"/>
        <v>62.564099999999904</v>
      </c>
      <c r="G944" s="1">
        <f t="shared" si="70"/>
        <v>3.095400000000005</v>
      </c>
      <c r="H944">
        <f t="shared" si="71"/>
        <v>65.659499999999909</v>
      </c>
      <c r="I944">
        <f t="shared" si="72"/>
        <v>0</v>
      </c>
      <c r="J944">
        <f t="shared" si="73"/>
        <v>65.659499999999909</v>
      </c>
    </row>
    <row r="945" spans="2:10" x14ac:dyDescent="0.3">
      <c r="B945" s="7">
        <v>49583</v>
      </c>
      <c r="C945" s="6" t="s">
        <v>3</v>
      </c>
      <c r="D945" s="6">
        <v>16.5</v>
      </c>
      <c r="E945" s="5">
        <v>14.7</v>
      </c>
      <c r="F945">
        <f t="shared" si="74"/>
        <v>65.659499999999909</v>
      </c>
      <c r="G945" s="1">
        <f t="shared" si="70"/>
        <v>2.4254999999999995</v>
      </c>
      <c r="H945">
        <f t="shared" si="71"/>
        <v>68.084999999999908</v>
      </c>
      <c r="I945">
        <f t="shared" si="72"/>
        <v>0</v>
      </c>
      <c r="J945">
        <f t="shared" si="73"/>
        <v>68.084999999999908</v>
      </c>
    </row>
    <row r="946" spans="2:10" x14ac:dyDescent="0.3">
      <c r="B946" s="10">
        <v>49584</v>
      </c>
      <c r="C946" s="9" t="s">
        <v>8</v>
      </c>
      <c r="D946" s="9">
        <v>12.3</v>
      </c>
      <c r="E946" s="8">
        <v>30.2</v>
      </c>
      <c r="F946">
        <f t="shared" si="74"/>
        <v>68.084999999999908</v>
      </c>
      <c r="G946" s="1">
        <f t="shared" si="70"/>
        <v>3.7146000000000043</v>
      </c>
      <c r="H946">
        <f t="shared" si="71"/>
        <v>71.799599999999913</v>
      </c>
      <c r="I946">
        <f t="shared" si="72"/>
        <v>0</v>
      </c>
      <c r="J946">
        <f t="shared" si="73"/>
        <v>71.799599999999913</v>
      </c>
    </row>
    <row r="947" spans="2:10" x14ac:dyDescent="0.3">
      <c r="B947" s="7">
        <v>49585</v>
      </c>
      <c r="C947" s="6" t="s">
        <v>8</v>
      </c>
      <c r="D947" s="6">
        <v>29.6</v>
      </c>
      <c r="E947" s="5">
        <v>42.8</v>
      </c>
      <c r="F947">
        <f t="shared" si="74"/>
        <v>71.799599999999913</v>
      </c>
      <c r="G947" s="1">
        <f t="shared" si="70"/>
        <v>12.668800000000005</v>
      </c>
      <c r="H947">
        <f t="shared" si="71"/>
        <v>84.468399999999917</v>
      </c>
      <c r="I947">
        <f t="shared" si="72"/>
        <v>0</v>
      </c>
      <c r="J947">
        <f t="shared" si="73"/>
        <v>84.468399999999917</v>
      </c>
    </row>
    <row r="948" spans="2:10" x14ac:dyDescent="0.3">
      <c r="B948" s="10">
        <v>49586</v>
      </c>
      <c r="C948" s="9" t="s">
        <v>19</v>
      </c>
      <c r="D948" s="9">
        <v>26.6</v>
      </c>
      <c r="E948" s="8">
        <v>9.1999999999999993</v>
      </c>
      <c r="F948">
        <f t="shared" si="74"/>
        <v>84.468399999999917</v>
      </c>
      <c r="G948" s="1">
        <f t="shared" si="70"/>
        <v>2.4471999999999952</v>
      </c>
      <c r="H948">
        <f t="shared" si="71"/>
        <v>86.915599999999912</v>
      </c>
      <c r="I948">
        <f t="shared" si="72"/>
        <v>0</v>
      </c>
      <c r="J948">
        <f t="shared" si="73"/>
        <v>86.915599999999912</v>
      </c>
    </row>
    <row r="949" spans="2:10" x14ac:dyDescent="0.3">
      <c r="B949" s="7">
        <v>49587</v>
      </c>
      <c r="C949" s="6" t="s">
        <v>3</v>
      </c>
      <c r="D949" s="6">
        <v>26.7</v>
      </c>
      <c r="E949" s="5">
        <v>4</v>
      </c>
      <c r="F949">
        <f t="shared" si="74"/>
        <v>86.915599999999912</v>
      </c>
      <c r="G949" s="1">
        <f t="shared" si="70"/>
        <v>1.0679999999999978</v>
      </c>
      <c r="H949">
        <f t="shared" si="71"/>
        <v>87.98359999999991</v>
      </c>
      <c r="I949">
        <f t="shared" si="72"/>
        <v>0</v>
      </c>
      <c r="J949">
        <f t="shared" si="73"/>
        <v>87.98359999999991</v>
      </c>
    </row>
    <row r="950" spans="2:10" x14ac:dyDescent="0.3">
      <c r="B950" s="10">
        <v>49588</v>
      </c>
      <c r="C950" s="9" t="s">
        <v>14</v>
      </c>
      <c r="D950" s="9">
        <v>23.6</v>
      </c>
      <c r="E950" s="8">
        <v>0</v>
      </c>
      <c r="F950">
        <f t="shared" si="74"/>
        <v>87.98359999999991</v>
      </c>
      <c r="G950" s="1">
        <f t="shared" si="70"/>
        <v>0</v>
      </c>
      <c r="H950">
        <f t="shared" si="71"/>
        <v>87.98359999999991</v>
      </c>
      <c r="I950">
        <f t="shared" si="72"/>
        <v>0</v>
      </c>
      <c r="J950">
        <f t="shared" si="73"/>
        <v>87.98359999999991</v>
      </c>
    </row>
    <row r="951" spans="2:10" x14ac:dyDescent="0.3">
      <c r="B951" s="7">
        <v>49589</v>
      </c>
      <c r="C951" s="6" t="s">
        <v>24</v>
      </c>
      <c r="D951" s="6">
        <v>13.6</v>
      </c>
      <c r="E951" s="5">
        <v>2.8</v>
      </c>
      <c r="F951">
        <f t="shared" si="74"/>
        <v>87.98359999999991</v>
      </c>
      <c r="G951" s="1">
        <f t="shared" si="70"/>
        <v>0.38079999999999359</v>
      </c>
      <c r="H951">
        <f t="shared" si="71"/>
        <v>88.364399999999904</v>
      </c>
      <c r="I951">
        <f t="shared" si="72"/>
        <v>0</v>
      </c>
      <c r="J951">
        <f t="shared" si="73"/>
        <v>88.364399999999904</v>
      </c>
    </row>
    <row r="952" spans="2:10" x14ac:dyDescent="0.3">
      <c r="B952" s="10">
        <v>49590</v>
      </c>
      <c r="C952" s="9" t="s">
        <v>16</v>
      </c>
      <c r="D952" s="9">
        <v>13.8</v>
      </c>
      <c r="E952" s="8">
        <v>6.5</v>
      </c>
      <c r="F952">
        <f t="shared" si="74"/>
        <v>88.364399999999904</v>
      </c>
      <c r="G952" s="1">
        <f t="shared" si="70"/>
        <v>0.89700000000000557</v>
      </c>
      <c r="H952">
        <f t="shared" si="71"/>
        <v>89.261399999999909</v>
      </c>
      <c r="I952">
        <f t="shared" si="72"/>
        <v>0</v>
      </c>
      <c r="J952">
        <f t="shared" si="73"/>
        <v>89.261399999999909</v>
      </c>
    </row>
    <row r="953" spans="2:10" x14ac:dyDescent="0.3">
      <c r="B953" s="7">
        <v>49591</v>
      </c>
      <c r="C953" s="6" t="s">
        <v>10</v>
      </c>
      <c r="D953" s="6">
        <v>12.3</v>
      </c>
      <c r="E953" s="5">
        <v>0</v>
      </c>
      <c r="F953">
        <f t="shared" si="74"/>
        <v>89.261399999999909</v>
      </c>
      <c r="G953" s="1">
        <f t="shared" si="70"/>
        <v>0</v>
      </c>
      <c r="H953">
        <f t="shared" si="71"/>
        <v>89.261399999999909</v>
      </c>
      <c r="I953">
        <f t="shared" si="72"/>
        <v>0</v>
      </c>
      <c r="J953">
        <f t="shared" si="73"/>
        <v>89.261399999999909</v>
      </c>
    </row>
    <row r="954" spans="2:10" x14ac:dyDescent="0.3">
      <c r="B954" s="10">
        <v>49592</v>
      </c>
      <c r="C954" s="9" t="s">
        <v>0</v>
      </c>
      <c r="D954" s="9">
        <v>12.3</v>
      </c>
      <c r="E954" s="8">
        <v>0</v>
      </c>
      <c r="F954">
        <f t="shared" si="74"/>
        <v>89.261399999999909</v>
      </c>
      <c r="G954" s="1">
        <f t="shared" si="70"/>
        <v>0</v>
      </c>
      <c r="H954">
        <f t="shared" si="71"/>
        <v>89.261399999999909</v>
      </c>
      <c r="I954">
        <f t="shared" si="72"/>
        <v>0</v>
      </c>
      <c r="J954">
        <f t="shared" si="73"/>
        <v>89.261399999999909</v>
      </c>
    </row>
    <row r="955" spans="2:10" x14ac:dyDescent="0.3">
      <c r="B955" s="7">
        <v>49593</v>
      </c>
      <c r="C955" s="6" t="s">
        <v>3</v>
      </c>
      <c r="D955" s="6">
        <v>22.7</v>
      </c>
      <c r="E955" s="5">
        <v>10.3</v>
      </c>
      <c r="F955">
        <f t="shared" si="74"/>
        <v>89.261399999999909</v>
      </c>
      <c r="G955" s="1">
        <f t="shared" si="70"/>
        <v>2.3380999999999972</v>
      </c>
      <c r="H955">
        <f t="shared" si="71"/>
        <v>91.599499999999907</v>
      </c>
      <c r="I955">
        <f t="shared" si="72"/>
        <v>0</v>
      </c>
      <c r="J955">
        <f t="shared" si="73"/>
        <v>91.599499999999907</v>
      </c>
    </row>
    <row r="956" spans="2:10" x14ac:dyDescent="0.3">
      <c r="B956" s="10">
        <v>49594</v>
      </c>
      <c r="C956" s="9" t="s">
        <v>8</v>
      </c>
      <c r="D956" s="9">
        <v>19</v>
      </c>
      <c r="E956" s="8">
        <v>0</v>
      </c>
      <c r="F956">
        <f t="shared" si="74"/>
        <v>91.599499999999907</v>
      </c>
      <c r="G956" s="1">
        <f t="shared" si="70"/>
        <v>0</v>
      </c>
      <c r="H956">
        <f t="shared" si="71"/>
        <v>91.599499999999907</v>
      </c>
      <c r="I956">
        <f t="shared" si="72"/>
        <v>0</v>
      </c>
      <c r="J956">
        <f t="shared" si="73"/>
        <v>91.599499999999907</v>
      </c>
    </row>
    <row r="957" spans="2:10" x14ac:dyDescent="0.3">
      <c r="B957" s="7">
        <v>49595</v>
      </c>
      <c r="C957" s="6" t="s">
        <v>22</v>
      </c>
      <c r="D957" s="6">
        <v>23.4</v>
      </c>
      <c r="E957" s="5">
        <v>0</v>
      </c>
      <c r="F957">
        <f t="shared" si="74"/>
        <v>91.599499999999907</v>
      </c>
      <c r="G957" s="1">
        <f t="shared" si="70"/>
        <v>0</v>
      </c>
      <c r="H957">
        <f t="shared" si="71"/>
        <v>91.599499999999907</v>
      </c>
      <c r="I957">
        <f t="shared" si="72"/>
        <v>0</v>
      </c>
      <c r="J957">
        <f t="shared" si="73"/>
        <v>91.599499999999907</v>
      </c>
    </row>
    <row r="958" spans="2:10" x14ac:dyDescent="0.3">
      <c r="B958" s="10">
        <v>49596</v>
      </c>
      <c r="C958" s="9" t="s">
        <v>14</v>
      </c>
      <c r="D958" s="9">
        <v>28.2</v>
      </c>
      <c r="E958" s="8">
        <v>0</v>
      </c>
      <c r="F958">
        <f t="shared" si="74"/>
        <v>91.599499999999907</v>
      </c>
      <c r="G958" s="1">
        <f t="shared" si="70"/>
        <v>0</v>
      </c>
      <c r="H958">
        <f t="shared" si="71"/>
        <v>91.599499999999907</v>
      </c>
      <c r="I958">
        <f t="shared" si="72"/>
        <v>0</v>
      </c>
      <c r="J958">
        <f t="shared" si="73"/>
        <v>91.599499999999907</v>
      </c>
    </row>
    <row r="959" spans="2:10" x14ac:dyDescent="0.3">
      <c r="B959" s="7">
        <v>49597</v>
      </c>
      <c r="C959" s="6" t="s">
        <v>14</v>
      </c>
      <c r="D959" s="6">
        <v>20.100000000000001</v>
      </c>
      <c r="E959" s="5">
        <v>9.6999999999999993</v>
      </c>
      <c r="F959">
        <f t="shared" si="74"/>
        <v>91.599499999999907</v>
      </c>
      <c r="G959" s="1">
        <f t="shared" si="70"/>
        <v>1.9496999999999929</v>
      </c>
      <c r="H959">
        <f t="shared" si="71"/>
        <v>93.5491999999999</v>
      </c>
      <c r="I959">
        <f t="shared" si="72"/>
        <v>0</v>
      </c>
      <c r="J959">
        <f t="shared" si="73"/>
        <v>93.5491999999999</v>
      </c>
    </row>
    <row r="960" spans="2:10" x14ac:dyDescent="0.3">
      <c r="B960" s="10">
        <v>49598</v>
      </c>
      <c r="C960" s="9" t="s">
        <v>23</v>
      </c>
      <c r="D960" s="9">
        <v>29.6</v>
      </c>
      <c r="E960" s="8">
        <v>0</v>
      </c>
      <c r="F960">
        <f t="shared" si="74"/>
        <v>93.5491999999999</v>
      </c>
      <c r="G960" s="1">
        <f t="shared" si="70"/>
        <v>0</v>
      </c>
      <c r="H960">
        <f t="shared" si="71"/>
        <v>93.5491999999999</v>
      </c>
      <c r="I960">
        <f t="shared" si="72"/>
        <v>0</v>
      </c>
      <c r="J960">
        <f t="shared" si="73"/>
        <v>93.5491999999999</v>
      </c>
    </row>
    <row r="961" spans="2:10" x14ac:dyDescent="0.3">
      <c r="B961" s="7">
        <v>49599</v>
      </c>
      <c r="C961" s="6" t="s">
        <v>0</v>
      </c>
      <c r="D961" s="6">
        <v>25.8</v>
      </c>
      <c r="E961" s="5">
        <v>0</v>
      </c>
      <c r="F961">
        <f t="shared" si="74"/>
        <v>93.5491999999999</v>
      </c>
      <c r="G961" s="1">
        <f t="shared" si="70"/>
        <v>0</v>
      </c>
      <c r="H961">
        <f t="shared" si="71"/>
        <v>93.5491999999999</v>
      </c>
      <c r="I961">
        <f t="shared" si="72"/>
        <v>0</v>
      </c>
      <c r="J961">
        <f t="shared" si="73"/>
        <v>93.5491999999999</v>
      </c>
    </row>
    <row r="962" spans="2:10" x14ac:dyDescent="0.3">
      <c r="B962" s="10">
        <v>49600</v>
      </c>
      <c r="C962" s="9" t="s">
        <v>8</v>
      </c>
      <c r="D962" s="9">
        <v>19.600000000000001</v>
      </c>
      <c r="E962" s="8">
        <v>18.5</v>
      </c>
      <c r="F962">
        <f t="shared" si="74"/>
        <v>93.5491999999999</v>
      </c>
      <c r="G962" s="1">
        <f t="shared" si="70"/>
        <v>3.6260000000000048</v>
      </c>
      <c r="H962">
        <f t="shared" si="71"/>
        <v>97.175199999999904</v>
      </c>
      <c r="I962">
        <f t="shared" si="72"/>
        <v>0</v>
      </c>
      <c r="J962">
        <f t="shared" si="73"/>
        <v>97.175199999999904</v>
      </c>
    </row>
    <row r="963" spans="2:10" x14ac:dyDescent="0.3">
      <c r="B963" s="7">
        <v>49601</v>
      </c>
      <c r="C963" s="6" t="s">
        <v>2</v>
      </c>
      <c r="D963" s="6">
        <v>21.5</v>
      </c>
      <c r="E963" s="5">
        <v>3</v>
      </c>
      <c r="F963">
        <f t="shared" si="74"/>
        <v>97.175199999999904</v>
      </c>
      <c r="G963" s="1">
        <f t="shared" ref="G963:G1026" si="75">H963-F963</f>
        <v>0.64499999999999602</v>
      </c>
      <c r="H963">
        <f t="shared" ref="H963:H1026" si="76">IF(E963&gt;=1,(D963*E963%)+F963,F963)</f>
        <v>97.8201999999999</v>
      </c>
      <c r="I963">
        <f t="shared" ref="I963:I1026" si="77">IF(H963&gt;=100,1,0)</f>
        <v>0</v>
      </c>
      <c r="J963">
        <f t="shared" ref="J963:J1026" si="78">IF(I963=1,H963-100,H963)</f>
        <v>97.8201999999999</v>
      </c>
    </row>
    <row r="964" spans="2:10" x14ac:dyDescent="0.3">
      <c r="B964" s="10">
        <v>49602</v>
      </c>
      <c r="C964" s="9" t="s">
        <v>14</v>
      </c>
      <c r="D964" s="9">
        <v>24.2</v>
      </c>
      <c r="E964" s="8">
        <v>17.399999999999999</v>
      </c>
      <c r="F964">
        <f t="shared" ref="F964:F1027" si="79">J963</f>
        <v>97.8201999999999</v>
      </c>
      <c r="G964" s="1">
        <f t="shared" si="75"/>
        <v>4.2108000000000061</v>
      </c>
      <c r="H964">
        <f t="shared" si="76"/>
        <v>102.03099999999991</v>
      </c>
      <c r="I964">
        <f t="shared" si="77"/>
        <v>1</v>
      </c>
      <c r="J964">
        <f t="shared" si="78"/>
        <v>2.0309999999999064</v>
      </c>
    </row>
    <row r="965" spans="2:10" x14ac:dyDescent="0.3">
      <c r="B965" s="7">
        <v>49603</v>
      </c>
      <c r="C965" s="6" t="s">
        <v>1</v>
      </c>
      <c r="D965" s="6">
        <v>12</v>
      </c>
      <c r="E965" s="5">
        <v>0</v>
      </c>
      <c r="F965">
        <f t="shared" si="79"/>
        <v>2.0309999999999064</v>
      </c>
      <c r="G965" s="1">
        <f t="shared" si="75"/>
        <v>0</v>
      </c>
      <c r="H965">
        <f t="shared" si="76"/>
        <v>2.0309999999999064</v>
      </c>
      <c r="I965">
        <f t="shared" si="77"/>
        <v>0</v>
      </c>
      <c r="J965">
        <f t="shared" si="78"/>
        <v>2.0309999999999064</v>
      </c>
    </row>
    <row r="966" spans="2:10" x14ac:dyDescent="0.3">
      <c r="B966" s="10">
        <v>49604</v>
      </c>
      <c r="C966" s="9" t="s">
        <v>17</v>
      </c>
      <c r="D966" s="9">
        <v>23</v>
      </c>
      <c r="E966" s="8">
        <v>0</v>
      </c>
      <c r="F966">
        <f t="shared" si="79"/>
        <v>2.0309999999999064</v>
      </c>
      <c r="G966" s="1">
        <f t="shared" si="75"/>
        <v>0</v>
      </c>
      <c r="H966">
        <f t="shared" si="76"/>
        <v>2.0309999999999064</v>
      </c>
      <c r="I966">
        <f t="shared" si="77"/>
        <v>0</v>
      </c>
      <c r="J966">
        <f t="shared" si="78"/>
        <v>2.0309999999999064</v>
      </c>
    </row>
    <row r="967" spans="2:10" x14ac:dyDescent="0.3">
      <c r="B967" s="7">
        <v>49605</v>
      </c>
      <c r="C967" s="6" t="s">
        <v>2</v>
      </c>
      <c r="D967" s="6">
        <v>19.8</v>
      </c>
      <c r="E967" s="5">
        <v>29.2</v>
      </c>
      <c r="F967">
        <f t="shared" si="79"/>
        <v>2.0309999999999064</v>
      </c>
      <c r="G967" s="1">
        <f t="shared" si="75"/>
        <v>5.7816000000000001</v>
      </c>
      <c r="H967">
        <f t="shared" si="76"/>
        <v>7.8125999999999065</v>
      </c>
      <c r="I967">
        <f t="shared" si="77"/>
        <v>0</v>
      </c>
      <c r="J967">
        <f t="shared" si="78"/>
        <v>7.8125999999999065</v>
      </c>
    </row>
    <row r="968" spans="2:10" x14ac:dyDescent="0.3">
      <c r="B968" s="10">
        <v>49606</v>
      </c>
      <c r="C968" s="9" t="s">
        <v>16</v>
      </c>
      <c r="D968" s="9">
        <v>14.9</v>
      </c>
      <c r="E968" s="8">
        <v>0.8</v>
      </c>
      <c r="F968">
        <f t="shared" si="79"/>
        <v>7.8125999999999065</v>
      </c>
      <c r="G968" s="1">
        <f t="shared" si="75"/>
        <v>0</v>
      </c>
      <c r="H968">
        <f t="shared" si="76"/>
        <v>7.8125999999999065</v>
      </c>
      <c r="I968">
        <f t="shared" si="77"/>
        <v>0</v>
      </c>
      <c r="J968">
        <f t="shared" si="78"/>
        <v>7.8125999999999065</v>
      </c>
    </row>
    <row r="969" spans="2:10" x14ac:dyDescent="0.3">
      <c r="B969" s="7">
        <v>49607</v>
      </c>
      <c r="C969" s="6" t="s">
        <v>14</v>
      </c>
      <c r="D969" s="6">
        <v>17.899999999999999</v>
      </c>
      <c r="E969" s="5">
        <v>10.3</v>
      </c>
      <c r="F969">
        <f t="shared" si="79"/>
        <v>7.8125999999999065</v>
      </c>
      <c r="G969" s="1">
        <f t="shared" si="75"/>
        <v>1.8436999999999992</v>
      </c>
      <c r="H969">
        <f t="shared" si="76"/>
        <v>9.6562999999999057</v>
      </c>
      <c r="I969">
        <f t="shared" si="77"/>
        <v>0</v>
      </c>
      <c r="J969">
        <f t="shared" si="78"/>
        <v>9.6562999999999057</v>
      </c>
    </row>
    <row r="970" spans="2:10" x14ac:dyDescent="0.3">
      <c r="B970" s="10">
        <v>49608</v>
      </c>
      <c r="C970" s="9" t="s">
        <v>0</v>
      </c>
      <c r="D970" s="9">
        <v>26</v>
      </c>
      <c r="E970" s="8">
        <v>0</v>
      </c>
      <c r="F970">
        <f t="shared" si="79"/>
        <v>9.6562999999999057</v>
      </c>
      <c r="G970" s="1">
        <f t="shared" si="75"/>
        <v>0</v>
      </c>
      <c r="H970">
        <f t="shared" si="76"/>
        <v>9.6562999999999057</v>
      </c>
      <c r="I970">
        <f t="shared" si="77"/>
        <v>0</v>
      </c>
      <c r="J970">
        <f t="shared" si="78"/>
        <v>9.6562999999999057</v>
      </c>
    </row>
    <row r="971" spans="2:10" x14ac:dyDescent="0.3">
      <c r="B971" s="7">
        <v>49609</v>
      </c>
      <c r="C971" s="6" t="s">
        <v>19</v>
      </c>
      <c r="D971" s="6">
        <v>21.5</v>
      </c>
      <c r="E971" s="5">
        <v>9.3000000000000007</v>
      </c>
      <c r="F971">
        <f t="shared" si="79"/>
        <v>9.6562999999999057</v>
      </c>
      <c r="G971" s="1">
        <f t="shared" si="75"/>
        <v>1.9995000000000012</v>
      </c>
      <c r="H971">
        <f t="shared" si="76"/>
        <v>11.655799999999907</v>
      </c>
      <c r="I971">
        <f t="shared" si="77"/>
        <v>0</v>
      </c>
      <c r="J971">
        <f t="shared" si="78"/>
        <v>11.655799999999907</v>
      </c>
    </row>
    <row r="972" spans="2:10" x14ac:dyDescent="0.3">
      <c r="B972" s="10">
        <v>49610</v>
      </c>
      <c r="C972" s="9" t="s">
        <v>2</v>
      </c>
      <c r="D972" s="9">
        <v>29.9</v>
      </c>
      <c r="E972" s="8">
        <v>2.4</v>
      </c>
      <c r="F972">
        <f t="shared" si="79"/>
        <v>11.655799999999907</v>
      </c>
      <c r="G972" s="1">
        <f t="shared" si="75"/>
        <v>0.7176000000000009</v>
      </c>
      <c r="H972">
        <f t="shared" si="76"/>
        <v>12.373399999999908</v>
      </c>
      <c r="I972">
        <f t="shared" si="77"/>
        <v>0</v>
      </c>
      <c r="J972">
        <f t="shared" si="78"/>
        <v>12.373399999999908</v>
      </c>
    </row>
    <row r="973" spans="2:10" x14ac:dyDescent="0.3">
      <c r="B973" s="7">
        <v>49611</v>
      </c>
      <c r="C973" s="6" t="s">
        <v>8</v>
      </c>
      <c r="D973" s="6">
        <v>12.3</v>
      </c>
      <c r="E973" s="5">
        <v>35.1</v>
      </c>
      <c r="F973">
        <f t="shared" si="79"/>
        <v>12.373399999999908</v>
      </c>
      <c r="G973" s="1">
        <f t="shared" si="75"/>
        <v>4.3172999999999995</v>
      </c>
      <c r="H973">
        <f t="shared" si="76"/>
        <v>16.690699999999907</v>
      </c>
      <c r="I973">
        <f t="shared" si="77"/>
        <v>0</v>
      </c>
      <c r="J973">
        <f t="shared" si="78"/>
        <v>16.690699999999907</v>
      </c>
    </row>
    <row r="974" spans="2:10" x14ac:dyDescent="0.3">
      <c r="B974" s="10">
        <v>49612</v>
      </c>
      <c r="C974" s="9" t="s">
        <v>23</v>
      </c>
      <c r="D974" s="9">
        <v>21.7</v>
      </c>
      <c r="E974" s="8">
        <v>3.9</v>
      </c>
      <c r="F974">
        <f t="shared" si="79"/>
        <v>16.690699999999907</v>
      </c>
      <c r="G974" s="1">
        <f t="shared" si="75"/>
        <v>0.84629999999999939</v>
      </c>
      <c r="H974">
        <f t="shared" si="76"/>
        <v>17.536999999999907</v>
      </c>
      <c r="I974">
        <f t="shared" si="77"/>
        <v>0</v>
      </c>
      <c r="J974">
        <f t="shared" si="78"/>
        <v>17.536999999999907</v>
      </c>
    </row>
    <row r="975" spans="2:10" x14ac:dyDescent="0.3">
      <c r="B975" s="7">
        <v>49613</v>
      </c>
      <c r="C975" s="6" t="s">
        <v>8</v>
      </c>
      <c r="D975" s="6">
        <v>10.7</v>
      </c>
      <c r="E975" s="5">
        <v>0</v>
      </c>
      <c r="F975">
        <f t="shared" si="79"/>
        <v>17.536999999999907</v>
      </c>
      <c r="G975" s="1">
        <f t="shared" si="75"/>
        <v>0</v>
      </c>
      <c r="H975">
        <f t="shared" si="76"/>
        <v>17.536999999999907</v>
      </c>
      <c r="I975">
        <f t="shared" si="77"/>
        <v>0</v>
      </c>
      <c r="J975">
        <f t="shared" si="78"/>
        <v>17.536999999999907</v>
      </c>
    </row>
    <row r="976" spans="2:10" x14ac:dyDescent="0.3">
      <c r="B976" s="10">
        <v>49614</v>
      </c>
      <c r="C976" s="9" t="s">
        <v>16</v>
      </c>
      <c r="D976" s="9">
        <v>21.5</v>
      </c>
      <c r="E976" s="8">
        <v>0</v>
      </c>
      <c r="F976">
        <f t="shared" si="79"/>
        <v>17.536999999999907</v>
      </c>
      <c r="G976" s="1">
        <f t="shared" si="75"/>
        <v>0</v>
      </c>
      <c r="H976">
        <f t="shared" si="76"/>
        <v>17.536999999999907</v>
      </c>
      <c r="I976">
        <f t="shared" si="77"/>
        <v>0</v>
      </c>
      <c r="J976">
        <f t="shared" si="78"/>
        <v>17.536999999999907</v>
      </c>
    </row>
    <row r="977" spans="2:10" x14ac:dyDescent="0.3">
      <c r="B977" s="7">
        <v>49615</v>
      </c>
      <c r="C977" s="6" t="s">
        <v>8</v>
      </c>
      <c r="D977" s="6">
        <v>26</v>
      </c>
      <c r="E977" s="5">
        <v>33.799999999999997</v>
      </c>
      <c r="F977">
        <f t="shared" si="79"/>
        <v>17.536999999999907</v>
      </c>
      <c r="G977" s="1">
        <f t="shared" si="75"/>
        <v>8.7879999999999967</v>
      </c>
      <c r="H977">
        <f t="shared" si="76"/>
        <v>26.324999999999903</v>
      </c>
      <c r="I977">
        <f t="shared" si="77"/>
        <v>0</v>
      </c>
      <c r="J977">
        <f t="shared" si="78"/>
        <v>26.324999999999903</v>
      </c>
    </row>
    <row r="978" spans="2:10" x14ac:dyDescent="0.3">
      <c r="B978" s="10">
        <v>49616</v>
      </c>
      <c r="C978" s="9" t="s">
        <v>14</v>
      </c>
      <c r="D978" s="9">
        <v>24.4</v>
      </c>
      <c r="E978" s="8">
        <v>15.4</v>
      </c>
      <c r="F978">
        <f t="shared" si="79"/>
        <v>26.324999999999903</v>
      </c>
      <c r="G978" s="1">
        <f t="shared" si="75"/>
        <v>3.7576000000000001</v>
      </c>
      <c r="H978">
        <f t="shared" si="76"/>
        <v>30.082599999999903</v>
      </c>
      <c r="I978">
        <f t="shared" si="77"/>
        <v>0</v>
      </c>
      <c r="J978">
        <f t="shared" si="78"/>
        <v>30.082599999999903</v>
      </c>
    </row>
    <row r="979" spans="2:10" x14ac:dyDescent="0.3">
      <c r="B979" s="7">
        <v>49617</v>
      </c>
      <c r="C979" s="6" t="s">
        <v>16</v>
      </c>
      <c r="D979" s="6">
        <v>20.8</v>
      </c>
      <c r="E979" s="5">
        <v>0</v>
      </c>
      <c r="F979">
        <f t="shared" si="79"/>
        <v>30.082599999999903</v>
      </c>
      <c r="G979" s="1">
        <f t="shared" si="75"/>
        <v>0</v>
      </c>
      <c r="H979">
        <f t="shared" si="76"/>
        <v>30.082599999999903</v>
      </c>
      <c r="I979">
        <f t="shared" si="77"/>
        <v>0</v>
      </c>
      <c r="J979">
        <f t="shared" si="78"/>
        <v>30.082599999999903</v>
      </c>
    </row>
    <row r="980" spans="2:10" x14ac:dyDescent="0.3">
      <c r="B980" s="10">
        <v>49618</v>
      </c>
      <c r="C980" s="9" t="s">
        <v>4</v>
      </c>
      <c r="D980" s="9">
        <v>18.2</v>
      </c>
      <c r="E980" s="8">
        <v>15.7</v>
      </c>
      <c r="F980">
        <f t="shared" si="79"/>
        <v>30.082599999999903</v>
      </c>
      <c r="G980" s="1">
        <f t="shared" si="75"/>
        <v>2.8574000000000019</v>
      </c>
      <c r="H980">
        <f t="shared" si="76"/>
        <v>32.939999999999905</v>
      </c>
      <c r="I980">
        <f t="shared" si="77"/>
        <v>0</v>
      </c>
      <c r="J980">
        <f t="shared" si="78"/>
        <v>32.939999999999905</v>
      </c>
    </row>
    <row r="981" spans="2:10" x14ac:dyDescent="0.3">
      <c r="B981" s="7">
        <v>49619</v>
      </c>
      <c r="C981" s="6" t="s">
        <v>23</v>
      </c>
      <c r="D981" s="6">
        <v>25.6</v>
      </c>
      <c r="E981" s="5">
        <v>7</v>
      </c>
      <c r="F981">
        <f t="shared" si="79"/>
        <v>32.939999999999905</v>
      </c>
      <c r="G981" s="1">
        <f t="shared" si="75"/>
        <v>1.7920000000000016</v>
      </c>
      <c r="H981">
        <f t="shared" si="76"/>
        <v>34.731999999999907</v>
      </c>
      <c r="I981">
        <f t="shared" si="77"/>
        <v>0</v>
      </c>
      <c r="J981">
        <f t="shared" si="78"/>
        <v>34.731999999999907</v>
      </c>
    </row>
    <row r="982" spans="2:10" x14ac:dyDescent="0.3">
      <c r="B982" s="10">
        <v>49620</v>
      </c>
      <c r="C982" s="9" t="s">
        <v>9</v>
      </c>
      <c r="D982" s="9">
        <v>25.2</v>
      </c>
      <c r="E982" s="8">
        <v>0</v>
      </c>
      <c r="F982">
        <f t="shared" si="79"/>
        <v>34.731999999999907</v>
      </c>
      <c r="G982" s="1">
        <f t="shared" si="75"/>
        <v>0</v>
      </c>
      <c r="H982">
        <f t="shared" si="76"/>
        <v>34.731999999999907</v>
      </c>
      <c r="I982">
        <f t="shared" si="77"/>
        <v>0</v>
      </c>
      <c r="J982">
        <f t="shared" si="78"/>
        <v>34.731999999999907</v>
      </c>
    </row>
    <row r="983" spans="2:10" x14ac:dyDescent="0.3">
      <c r="B983" s="7">
        <v>49621</v>
      </c>
      <c r="C983" s="6" t="s">
        <v>19</v>
      </c>
      <c r="D983" s="6">
        <v>19.5</v>
      </c>
      <c r="E983" s="5">
        <v>5.3</v>
      </c>
      <c r="F983">
        <f t="shared" si="79"/>
        <v>34.731999999999907</v>
      </c>
      <c r="G983" s="1">
        <f t="shared" si="75"/>
        <v>1.0334999999999965</v>
      </c>
      <c r="H983">
        <f t="shared" si="76"/>
        <v>35.765499999999903</v>
      </c>
      <c r="I983">
        <f t="shared" si="77"/>
        <v>0</v>
      </c>
      <c r="J983">
        <f t="shared" si="78"/>
        <v>35.765499999999903</v>
      </c>
    </row>
    <row r="984" spans="2:10" x14ac:dyDescent="0.3">
      <c r="B984" s="10">
        <v>49622</v>
      </c>
      <c r="C984" s="9" t="s">
        <v>6</v>
      </c>
      <c r="D984" s="9">
        <v>15.2</v>
      </c>
      <c r="E984" s="8">
        <v>2.1</v>
      </c>
      <c r="F984">
        <f t="shared" si="79"/>
        <v>35.765499999999903</v>
      </c>
      <c r="G984" s="1">
        <f t="shared" si="75"/>
        <v>0.31920000000000215</v>
      </c>
      <c r="H984">
        <f t="shared" si="76"/>
        <v>36.084699999999906</v>
      </c>
      <c r="I984">
        <f t="shared" si="77"/>
        <v>0</v>
      </c>
      <c r="J984">
        <f t="shared" si="78"/>
        <v>36.084699999999906</v>
      </c>
    </row>
    <row r="985" spans="2:10" x14ac:dyDescent="0.3">
      <c r="B985" s="7">
        <v>49623</v>
      </c>
      <c r="C985" s="6" t="s">
        <v>14</v>
      </c>
      <c r="D985" s="6">
        <v>21.3</v>
      </c>
      <c r="E985" s="5">
        <v>11.4</v>
      </c>
      <c r="F985">
        <f t="shared" si="79"/>
        <v>36.084699999999906</v>
      </c>
      <c r="G985" s="1">
        <f t="shared" si="75"/>
        <v>2.4281999999999968</v>
      </c>
      <c r="H985">
        <f t="shared" si="76"/>
        <v>38.512899999999902</v>
      </c>
      <c r="I985">
        <f t="shared" si="77"/>
        <v>0</v>
      </c>
      <c r="J985">
        <f t="shared" si="78"/>
        <v>38.512899999999902</v>
      </c>
    </row>
    <row r="986" spans="2:10" x14ac:dyDescent="0.3">
      <c r="B986" s="10">
        <v>49624</v>
      </c>
      <c r="C986" s="9" t="s">
        <v>14</v>
      </c>
      <c r="D986" s="9">
        <v>21.8</v>
      </c>
      <c r="E986" s="8">
        <v>17.399999999999999</v>
      </c>
      <c r="F986">
        <f t="shared" si="79"/>
        <v>38.512899999999902</v>
      </c>
      <c r="G986" s="1">
        <f t="shared" si="75"/>
        <v>3.7931999999999988</v>
      </c>
      <c r="H986">
        <f t="shared" si="76"/>
        <v>42.306099999999901</v>
      </c>
      <c r="I986">
        <f t="shared" si="77"/>
        <v>0</v>
      </c>
      <c r="J986">
        <f t="shared" si="78"/>
        <v>42.306099999999901</v>
      </c>
    </row>
    <row r="987" spans="2:10" x14ac:dyDescent="0.3">
      <c r="B987" s="7">
        <v>49625</v>
      </c>
      <c r="C987" s="6" t="s">
        <v>29</v>
      </c>
      <c r="D987" s="6">
        <v>27.7</v>
      </c>
      <c r="E987" s="5">
        <v>0.5</v>
      </c>
      <c r="F987">
        <f t="shared" si="79"/>
        <v>42.306099999999901</v>
      </c>
      <c r="G987" s="1">
        <f t="shared" si="75"/>
        <v>0</v>
      </c>
      <c r="H987">
        <f t="shared" si="76"/>
        <v>42.306099999999901</v>
      </c>
      <c r="I987">
        <f t="shared" si="77"/>
        <v>0</v>
      </c>
      <c r="J987">
        <f t="shared" si="78"/>
        <v>42.306099999999901</v>
      </c>
    </row>
    <row r="988" spans="2:10" x14ac:dyDescent="0.3">
      <c r="B988" s="10">
        <v>49626</v>
      </c>
      <c r="C988" s="9" t="s">
        <v>8</v>
      </c>
      <c r="D988" s="9">
        <v>28.5</v>
      </c>
      <c r="E988" s="8">
        <v>46</v>
      </c>
      <c r="F988">
        <f t="shared" si="79"/>
        <v>42.306099999999901</v>
      </c>
      <c r="G988" s="1">
        <f t="shared" si="75"/>
        <v>13.11</v>
      </c>
      <c r="H988">
        <f t="shared" si="76"/>
        <v>55.416099999999901</v>
      </c>
      <c r="I988">
        <f t="shared" si="77"/>
        <v>0</v>
      </c>
      <c r="J988">
        <f t="shared" si="78"/>
        <v>55.416099999999901</v>
      </c>
    </row>
    <row r="989" spans="2:10" x14ac:dyDescent="0.3">
      <c r="B989" s="7">
        <v>49627</v>
      </c>
      <c r="C989" s="6" t="s">
        <v>1</v>
      </c>
      <c r="D989" s="6">
        <v>25.7</v>
      </c>
      <c r="E989" s="5">
        <v>0</v>
      </c>
      <c r="F989">
        <f t="shared" si="79"/>
        <v>55.416099999999901</v>
      </c>
      <c r="G989" s="1">
        <f t="shared" si="75"/>
        <v>0</v>
      </c>
      <c r="H989">
        <f t="shared" si="76"/>
        <v>55.416099999999901</v>
      </c>
      <c r="I989">
        <f t="shared" si="77"/>
        <v>0</v>
      </c>
      <c r="J989">
        <f t="shared" si="78"/>
        <v>55.416099999999901</v>
      </c>
    </row>
    <row r="990" spans="2:10" x14ac:dyDescent="0.3">
      <c r="B990" s="10">
        <v>49628</v>
      </c>
      <c r="C990" s="9" t="s">
        <v>8</v>
      </c>
      <c r="D990" s="9">
        <v>18</v>
      </c>
      <c r="E990" s="8">
        <v>0.5</v>
      </c>
      <c r="F990">
        <f t="shared" si="79"/>
        <v>55.416099999999901</v>
      </c>
      <c r="G990" s="1">
        <f t="shared" si="75"/>
        <v>0</v>
      </c>
      <c r="H990">
        <f t="shared" si="76"/>
        <v>55.416099999999901</v>
      </c>
      <c r="I990">
        <f t="shared" si="77"/>
        <v>0</v>
      </c>
      <c r="J990">
        <f t="shared" si="78"/>
        <v>55.416099999999901</v>
      </c>
    </row>
    <row r="991" spans="2:10" x14ac:dyDescent="0.3">
      <c r="B991" s="7">
        <v>49629</v>
      </c>
      <c r="C991" s="6" t="s">
        <v>10</v>
      </c>
      <c r="D991" s="6">
        <v>29.5</v>
      </c>
      <c r="E991" s="5">
        <v>0</v>
      </c>
      <c r="F991">
        <f t="shared" si="79"/>
        <v>55.416099999999901</v>
      </c>
      <c r="G991" s="1">
        <f t="shared" si="75"/>
        <v>0</v>
      </c>
      <c r="H991">
        <f t="shared" si="76"/>
        <v>55.416099999999901</v>
      </c>
      <c r="I991">
        <f t="shared" si="77"/>
        <v>0</v>
      </c>
      <c r="J991">
        <f t="shared" si="78"/>
        <v>55.416099999999901</v>
      </c>
    </row>
    <row r="992" spans="2:10" x14ac:dyDescent="0.3">
      <c r="B992" s="10">
        <v>49630</v>
      </c>
      <c r="C992" s="9" t="s">
        <v>3</v>
      </c>
      <c r="D992" s="9">
        <v>21</v>
      </c>
      <c r="E992" s="8">
        <v>10.3</v>
      </c>
      <c r="F992">
        <f t="shared" si="79"/>
        <v>55.416099999999901</v>
      </c>
      <c r="G992" s="1">
        <f t="shared" si="75"/>
        <v>2.1629999999999967</v>
      </c>
      <c r="H992">
        <f t="shared" si="76"/>
        <v>57.579099999999897</v>
      </c>
      <c r="I992">
        <f t="shared" si="77"/>
        <v>0</v>
      </c>
      <c r="J992">
        <f t="shared" si="78"/>
        <v>57.579099999999897</v>
      </c>
    </row>
    <row r="993" spans="2:10" x14ac:dyDescent="0.3">
      <c r="B993" s="7">
        <v>49631</v>
      </c>
      <c r="C993" s="6" t="s">
        <v>12</v>
      </c>
      <c r="D993" s="6">
        <v>11.4</v>
      </c>
      <c r="E993" s="5">
        <v>3.2</v>
      </c>
      <c r="F993">
        <f t="shared" si="79"/>
        <v>57.579099999999897</v>
      </c>
      <c r="G993" s="1">
        <f t="shared" si="75"/>
        <v>0.36480000000000246</v>
      </c>
      <c r="H993">
        <f t="shared" si="76"/>
        <v>57.9438999999999</v>
      </c>
      <c r="I993">
        <f t="shared" si="77"/>
        <v>0</v>
      </c>
      <c r="J993">
        <f t="shared" si="78"/>
        <v>57.9438999999999</v>
      </c>
    </row>
    <row r="994" spans="2:10" x14ac:dyDescent="0.3">
      <c r="B994" s="10">
        <v>49632</v>
      </c>
      <c r="C994" s="9" t="s">
        <v>8</v>
      </c>
      <c r="D994" s="9">
        <v>12.7</v>
      </c>
      <c r="E994" s="8">
        <v>0</v>
      </c>
      <c r="F994">
        <f t="shared" si="79"/>
        <v>57.9438999999999</v>
      </c>
      <c r="G994" s="1">
        <f t="shared" si="75"/>
        <v>0</v>
      </c>
      <c r="H994">
        <f t="shared" si="76"/>
        <v>57.9438999999999</v>
      </c>
      <c r="I994">
        <f t="shared" si="77"/>
        <v>0</v>
      </c>
      <c r="J994">
        <f t="shared" si="78"/>
        <v>57.9438999999999</v>
      </c>
    </row>
    <row r="995" spans="2:10" x14ac:dyDescent="0.3">
      <c r="B995" s="7">
        <v>49633</v>
      </c>
      <c r="C995" s="6" t="s">
        <v>16</v>
      </c>
      <c r="D995" s="6">
        <v>14.1</v>
      </c>
      <c r="E995" s="5">
        <v>6.2</v>
      </c>
      <c r="F995">
        <f t="shared" si="79"/>
        <v>57.9438999999999</v>
      </c>
      <c r="G995" s="1">
        <f t="shared" si="75"/>
        <v>0.87420000000000186</v>
      </c>
      <c r="H995">
        <f t="shared" si="76"/>
        <v>58.818099999999902</v>
      </c>
      <c r="I995">
        <f t="shared" si="77"/>
        <v>0</v>
      </c>
      <c r="J995">
        <f t="shared" si="78"/>
        <v>58.818099999999902</v>
      </c>
    </row>
    <row r="996" spans="2:10" x14ac:dyDescent="0.3">
      <c r="B996" s="10">
        <v>49634</v>
      </c>
      <c r="C996" s="9" t="s">
        <v>8</v>
      </c>
      <c r="D996" s="9">
        <v>29.5</v>
      </c>
      <c r="E996" s="8">
        <v>29.9</v>
      </c>
      <c r="F996">
        <f t="shared" si="79"/>
        <v>58.818099999999902</v>
      </c>
      <c r="G996" s="1">
        <f t="shared" si="75"/>
        <v>8.8204999999999956</v>
      </c>
      <c r="H996">
        <f t="shared" si="76"/>
        <v>67.638599999999897</v>
      </c>
      <c r="I996">
        <f t="shared" si="77"/>
        <v>0</v>
      </c>
      <c r="J996">
        <f t="shared" si="78"/>
        <v>67.638599999999897</v>
      </c>
    </row>
    <row r="997" spans="2:10" x14ac:dyDescent="0.3">
      <c r="B997" s="7">
        <v>49635</v>
      </c>
      <c r="C997" s="6" t="s">
        <v>5</v>
      </c>
      <c r="D997" s="6">
        <v>18.399999999999999</v>
      </c>
      <c r="E997" s="5">
        <v>0</v>
      </c>
      <c r="F997">
        <f t="shared" si="79"/>
        <v>67.638599999999897</v>
      </c>
      <c r="G997" s="1">
        <f t="shared" si="75"/>
        <v>0</v>
      </c>
      <c r="H997">
        <f t="shared" si="76"/>
        <v>67.638599999999897</v>
      </c>
      <c r="I997">
        <f t="shared" si="77"/>
        <v>0</v>
      </c>
      <c r="J997">
        <f t="shared" si="78"/>
        <v>67.638599999999897</v>
      </c>
    </row>
    <row r="998" spans="2:10" x14ac:dyDescent="0.3">
      <c r="B998" s="10">
        <v>49636</v>
      </c>
      <c r="C998" s="9" t="s">
        <v>8</v>
      </c>
      <c r="D998" s="9">
        <v>29.6</v>
      </c>
      <c r="E998" s="8">
        <v>43.9</v>
      </c>
      <c r="F998">
        <f t="shared" si="79"/>
        <v>67.638599999999897</v>
      </c>
      <c r="G998" s="1">
        <f t="shared" si="75"/>
        <v>12.994399999999999</v>
      </c>
      <c r="H998">
        <f t="shared" si="76"/>
        <v>80.632999999999896</v>
      </c>
      <c r="I998">
        <f t="shared" si="77"/>
        <v>0</v>
      </c>
      <c r="J998">
        <f t="shared" si="78"/>
        <v>80.632999999999896</v>
      </c>
    </row>
    <row r="999" spans="2:10" x14ac:dyDescent="0.3">
      <c r="B999" s="7">
        <v>49637</v>
      </c>
      <c r="C999" s="6" t="s">
        <v>14</v>
      </c>
      <c r="D999" s="6">
        <v>22.6</v>
      </c>
      <c r="E999" s="5">
        <v>14.6</v>
      </c>
      <c r="F999">
        <f t="shared" si="79"/>
        <v>80.632999999999896</v>
      </c>
      <c r="G999" s="1">
        <f t="shared" si="75"/>
        <v>3.2995999999999981</v>
      </c>
      <c r="H999">
        <f t="shared" si="76"/>
        <v>83.932599999999894</v>
      </c>
      <c r="I999">
        <f t="shared" si="77"/>
        <v>0</v>
      </c>
      <c r="J999">
        <f t="shared" si="78"/>
        <v>83.932599999999894</v>
      </c>
    </row>
    <row r="1000" spans="2:10" x14ac:dyDescent="0.3">
      <c r="B1000" s="10">
        <v>49638</v>
      </c>
      <c r="C1000" s="9" t="s">
        <v>25</v>
      </c>
      <c r="D1000" s="9">
        <v>13.2</v>
      </c>
      <c r="E1000" s="8">
        <v>6.7</v>
      </c>
      <c r="F1000">
        <f t="shared" si="79"/>
        <v>83.932599999999894</v>
      </c>
      <c r="G1000" s="1">
        <f t="shared" si="75"/>
        <v>0.88439999999999941</v>
      </c>
      <c r="H1000">
        <f t="shared" si="76"/>
        <v>84.816999999999894</v>
      </c>
      <c r="I1000">
        <f t="shared" si="77"/>
        <v>0</v>
      </c>
      <c r="J1000">
        <f t="shared" si="78"/>
        <v>84.816999999999894</v>
      </c>
    </row>
    <row r="1001" spans="2:10" x14ac:dyDescent="0.3">
      <c r="B1001" s="7">
        <v>49639</v>
      </c>
      <c r="C1001" s="6" t="s">
        <v>10</v>
      </c>
      <c r="D1001" s="6">
        <v>10.4</v>
      </c>
      <c r="E1001" s="5">
        <v>8.5</v>
      </c>
      <c r="F1001">
        <f t="shared" si="79"/>
        <v>84.816999999999894</v>
      </c>
      <c r="G1001" s="1">
        <f t="shared" si="75"/>
        <v>0.88400000000000034</v>
      </c>
      <c r="H1001">
        <f t="shared" si="76"/>
        <v>85.700999999999894</v>
      </c>
      <c r="I1001">
        <f t="shared" si="77"/>
        <v>0</v>
      </c>
      <c r="J1001">
        <f t="shared" si="78"/>
        <v>85.700999999999894</v>
      </c>
    </row>
    <row r="1002" spans="2:10" x14ac:dyDescent="0.3">
      <c r="B1002" s="10">
        <v>49640</v>
      </c>
      <c r="C1002" s="9" t="s">
        <v>4</v>
      </c>
      <c r="D1002" s="9">
        <v>16.899999999999999</v>
      </c>
      <c r="E1002" s="8">
        <v>16.399999999999999</v>
      </c>
      <c r="F1002">
        <f t="shared" si="79"/>
        <v>85.700999999999894</v>
      </c>
      <c r="G1002" s="1">
        <f t="shared" si="75"/>
        <v>2.7715999999999923</v>
      </c>
      <c r="H1002">
        <f t="shared" si="76"/>
        <v>88.472599999999886</v>
      </c>
      <c r="I1002">
        <f t="shared" si="77"/>
        <v>0</v>
      </c>
      <c r="J1002">
        <f t="shared" si="78"/>
        <v>88.472599999999886</v>
      </c>
    </row>
    <row r="1003" spans="2:10" x14ac:dyDescent="0.3">
      <c r="B1003" s="7">
        <v>49641</v>
      </c>
      <c r="C1003" s="6" t="s">
        <v>14</v>
      </c>
      <c r="D1003" s="6">
        <v>19.399999999999999</v>
      </c>
      <c r="E1003" s="5">
        <v>0</v>
      </c>
      <c r="F1003">
        <f t="shared" si="79"/>
        <v>88.472599999999886</v>
      </c>
      <c r="G1003" s="1">
        <f t="shared" si="75"/>
        <v>0</v>
      </c>
      <c r="H1003">
        <f t="shared" si="76"/>
        <v>88.472599999999886</v>
      </c>
      <c r="I1003">
        <f t="shared" si="77"/>
        <v>0</v>
      </c>
      <c r="J1003">
        <f t="shared" si="78"/>
        <v>88.472599999999886</v>
      </c>
    </row>
    <row r="1004" spans="2:10" x14ac:dyDescent="0.3">
      <c r="B1004" s="10">
        <v>49642</v>
      </c>
      <c r="C1004" s="9" t="s">
        <v>6</v>
      </c>
      <c r="D1004" s="9">
        <v>16.899999999999999</v>
      </c>
      <c r="E1004" s="8">
        <v>1</v>
      </c>
      <c r="F1004">
        <f t="shared" si="79"/>
        <v>88.472599999999886</v>
      </c>
      <c r="G1004" s="1">
        <f t="shared" si="75"/>
        <v>0.16899999999999693</v>
      </c>
      <c r="H1004">
        <f t="shared" si="76"/>
        <v>88.641599999999883</v>
      </c>
      <c r="I1004">
        <f t="shared" si="77"/>
        <v>0</v>
      </c>
      <c r="J1004">
        <f t="shared" si="78"/>
        <v>88.641599999999883</v>
      </c>
    </row>
    <row r="1005" spans="2:10" x14ac:dyDescent="0.3">
      <c r="B1005" s="7">
        <v>49643</v>
      </c>
      <c r="C1005" s="6" t="s">
        <v>8</v>
      </c>
      <c r="D1005" s="6">
        <v>18.399999999999999</v>
      </c>
      <c r="E1005" s="5">
        <v>0</v>
      </c>
      <c r="F1005">
        <f t="shared" si="79"/>
        <v>88.641599999999883</v>
      </c>
      <c r="G1005" s="1">
        <f t="shared" si="75"/>
        <v>0</v>
      </c>
      <c r="H1005">
        <f t="shared" si="76"/>
        <v>88.641599999999883</v>
      </c>
      <c r="I1005">
        <f t="shared" si="77"/>
        <v>0</v>
      </c>
      <c r="J1005">
        <f t="shared" si="78"/>
        <v>88.641599999999883</v>
      </c>
    </row>
    <row r="1006" spans="2:10" x14ac:dyDescent="0.3">
      <c r="B1006" s="10">
        <v>49644</v>
      </c>
      <c r="C1006" s="9" t="s">
        <v>14</v>
      </c>
      <c r="D1006" s="9">
        <v>13.4</v>
      </c>
      <c r="E1006" s="8">
        <v>12.8</v>
      </c>
      <c r="F1006">
        <f t="shared" si="79"/>
        <v>88.641599999999883</v>
      </c>
      <c r="G1006" s="1">
        <f t="shared" si="75"/>
        <v>1.7151999999999958</v>
      </c>
      <c r="H1006">
        <f t="shared" si="76"/>
        <v>90.356799999999879</v>
      </c>
      <c r="I1006">
        <f t="shared" si="77"/>
        <v>0</v>
      </c>
      <c r="J1006">
        <f t="shared" si="78"/>
        <v>90.356799999999879</v>
      </c>
    </row>
    <row r="1007" spans="2:10" x14ac:dyDescent="0.3">
      <c r="B1007" s="7">
        <v>49645</v>
      </c>
      <c r="C1007" s="6" t="s">
        <v>0</v>
      </c>
      <c r="D1007" s="6">
        <v>28.8</v>
      </c>
      <c r="E1007" s="5">
        <v>0</v>
      </c>
      <c r="F1007">
        <f t="shared" si="79"/>
        <v>90.356799999999879</v>
      </c>
      <c r="G1007" s="1">
        <f t="shared" si="75"/>
        <v>0</v>
      </c>
      <c r="H1007">
        <f t="shared" si="76"/>
        <v>90.356799999999879</v>
      </c>
      <c r="I1007">
        <f t="shared" si="77"/>
        <v>0</v>
      </c>
      <c r="J1007">
        <f t="shared" si="78"/>
        <v>90.356799999999879</v>
      </c>
    </row>
    <row r="1008" spans="2:10" x14ac:dyDescent="0.3">
      <c r="B1008" s="10">
        <v>49646</v>
      </c>
      <c r="C1008" s="9" t="s">
        <v>4</v>
      </c>
      <c r="D1008" s="9">
        <v>19.5</v>
      </c>
      <c r="E1008" s="8">
        <v>1.3</v>
      </c>
      <c r="F1008">
        <f t="shared" si="79"/>
        <v>90.356799999999879</v>
      </c>
      <c r="G1008" s="1">
        <f t="shared" si="75"/>
        <v>0.2535000000000025</v>
      </c>
      <c r="H1008">
        <f t="shared" si="76"/>
        <v>90.610299999999881</v>
      </c>
      <c r="I1008">
        <f t="shared" si="77"/>
        <v>0</v>
      </c>
      <c r="J1008">
        <f t="shared" si="78"/>
        <v>90.610299999999881</v>
      </c>
    </row>
    <row r="1009" spans="2:10" x14ac:dyDescent="0.3">
      <c r="B1009" s="7">
        <v>49647</v>
      </c>
      <c r="C1009" s="6" t="s">
        <v>9</v>
      </c>
      <c r="D1009" s="6">
        <v>29</v>
      </c>
      <c r="E1009" s="5">
        <v>14</v>
      </c>
      <c r="F1009">
        <f t="shared" si="79"/>
        <v>90.610299999999881</v>
      </c>
      <c r="G1009" s="1">
        <f t="shared" si="75"/>
        <v>4.0600000000000023</v>
      </c>
      <c r="H1009">
        <f t="shared" si="76"/>
        <v>94.670299999999884</v>
      </c>
      <c r="I1009">
        <f t="shared" si="77"/>
        <v>0</v>
      </c>
      <c r="J1009">
        <f t="shared" si="78"/>
        <v>94.670299999999884</v>
      </c>
    </row>
    <row r="1010" spans="2:10" x14ac:dyDescent="0.3">
      <c r="B1010" s="10">
        <v>49648</v>
      </c>
      <c r="C1010" s="9" t="s">
        <v>8</v>
      </c>
      <c r="D1010" s="9">
        <v>29.6</v>
      </c>
      <c r="E1010" s="8">
        <v>28.7</v>
      </c>
      <c r="F1010">
        <f t="shared" si="79"/>
        <v>94.670299999999884</v>
      </c>
      <c r="G1010" s="1">
        <f t="shared" si="75"/>
        <v>8.495199999999997</v>
      </c>
      <c r="H1010">
        <f t="shared" si="76"/>
        <v>103.16549999999988</v>
      </c>
      <c r="I1010">
        <f t="shared" si="77"/>
        <v>1</v>
      </c>
      <c r="J1010">
        <f t="shared" si="78"/>
        <v>3.1654999999998807</v>
      </c>
    </row>
    <row r="1011" spans="2:10" x14ac:dyDescent="0.3">
      <c r="B1011" s="7">
        <v>49649</v>
      </c>
      <c r="C1011" s="6" t="s">
        <v>10</v>
      </c>
      <c r="D1011" s="6">
        <v>26.5</v>
      </c>
      <c r="E1011" s="5">
        <v>0</v>
      </c>
      <c r="F1011">
        <f t="shared" si="79"/>
        <v>3.1654999999998807</v>
      </c>
      <c r="G1011" s="1">
        <f t="shared" si="75"/>
        <v>0</v>
      </c>
      <c r="H1011">
        <f t="shared" si="76"/>
        <v>3.1654999999998807</v>
      </c>
      <c r="I1011">
        <f t="shared" si="77"/>
        <v>0</v>
      </c>
      <c r="J1011">
        <f t="shared" si="78"/>
        <v>3.1654999999998807</v>
      </c>
    </row>
    <row r="1012" spans="2:10" x14ac:dyDescent="0.3">
      <c r="B1012" s="10">
        <v>49650</v>
      </c>
      <c r="C1012" s="9" t="s">
        <v>3</v>
      </c>
      <c r="D1012" s="9">
        <v>24.8</v>
      </c>
      <c r="E1012" s="8">
        <v>12.1</v>
      </c>
      <c r="F1012">
        <f t="shared" si="79"/>
        <v>3.1654999999998807</v>
      </c>
      <c r="G1012" s="1">
        <f t="shared" si="75"/>
        <v>3.0007999999999999</v>
      </c>
      <c r="H1012">
        <f t="shared" si="76"/>
        <v>6.1662999999998807</v>
      </c>
      <c r="I1012">
        <f t="shared" si="77"/>
        <v>0</v>
      </c>
      <c r="J1012">
        <f t="shared" si="78"/>
        <v>6.1662999999998807</v>
      </c>
    </row>
    <row r="1013" spans="2:10" x14ac:dyDescent="0.3">
      <c r="B1013" s="7">
        <v>49651</v>
      </c>
      <c r="C1013" s="6" t="s">
        <v>8</v>
      </c>
      <c r="D1013" s="6">
        <v>20</v>
      </c>
      <c r="E1013" s="5">
        <v>14.7</v>
      </c>
      <c r="F1013">
        <f t="shared" si="79"/>
        <v>6.1662999999998807</v>
      </c>
      <c r="G1013" s="1">
        <f t="shared" si="75"/>
        <v>2.9399999999999995</v>
      </c>
      <c r="H1013">
        <f t="shared" si="76"/>
        <v>9.1062999999998802</v>
      </c>
      <c r="I1013">
        <f t="shared" si="77"/>
        <v>0</v>
      </c>
      <c r="J1013">
        <f t="shared" si="78"/>
        <v>9.1062999999998802</v>
      </c>
    </row>
    <row r="1014" spans="2:10" x14ac:dyDescent="0.3">
      <c r="B1014" s="10">
        <v>49652</v>
      </c>
      <c r="C1014" s="9" t="s">
        <v>2</v>
      </c>
      <c r="D1014" s="9">
        <v>16.899999999999999</v>
      </c>
      <c r="E1014" s="8">
        <v>38.299999999999997</v>
      </c>
      <c r="F1014">
        <f t="shared" si="79"/>
        <v>9.1062999999998802</v>
      </c>
      <c r="G1014" s="1">
        <f t="shared" si="75"/>
        <v>6.4726999999999997</v>
      </c>
      <c r="H1014">
        <f t="shared" si="76"/>
        <v>15.57899999999988</v>
      </c>
      <c r="I1014">
        <f t="shared" si="77"/>
        <v>0</v>
      </c>
      <c r="J1014">
        <f t="shared" si="78"/>
        <v>15.57899999999988</v>
      </c>
    </row>
    <row r="1015" spans="2:10" x14ac:dyDescent="0.3">
      <c r="B1015" s="7">
        <v>49653</v>
      </c>
      <c r="C1015" s="6" t="s">
        <v>8</v>
      </c>
      <c r="D1015" s="6">
        <v>11.5</v>
      </c>
      <c r="E1015" s="5">
        <v>24.7</v>
      </c>
      <c r="F1015">
        <f t="shared" si="79"/>
        <v>15.57899999999988</v>
      </c>
      <c r="G1015" s="1">
        <f t="shared" si="75"/>
        <v>2.8404999999999987</v>
      </c>
      <c r="H1015">
        <f t="shared" si="76"/>
        <v>18.419499999999879</v>
      </c>
      <c r="I1015">
        <f t="shared" si="77"/>
        <v>0</v>
      </c>
      <c r="J1015">
        <f t="shared" si="78"/>
        <v>18.419499999999879</v>
      </c>
    </row>
    <row r="1016" spans="2:10" x14ac:dyDescent="0.3">
      <c r="B1016" s="10">
        <v>49654</v>
      </c>
      <c r="C1016" s="9" t="s">
        <v>4</v>
      </c>
      <c r="D1016" s="9">
        <v>11.4</v>
      </c>
      <c r="E1016" s="8">
        <v>0</v>
      </c>
      <c r="F1016">
        <f t="shared" si="79"/>
        <v>18.419499999999879</v>
      </c>
      <c r="G1016" s="1">
        <f t="shared" si="75"/>
        <v>0</v>
      </c>
      <c r="H1016">
        <f t="shared" si="76"/>
        <v>18.419499999999879</v>
      </c>
      <c r="I1016">
        <f t="shared" si="77"/>
        <v>0</v>
      </c>
      <c r="J1016">
        <f t="shared" si="78"/>
        <v>18.419499999999879</v>
      </c>
    </row>
    <row r="1017" spans="2:10" x14ac:dyDescent="0.3">
      <c r="B1017" s="7">
        <v>49655</v>
      </c>
      <c r="C1017" s="6" t="s">
        <v>10</v>
      </c>
      <c r="D1017" s="6">
        <v>28.5</v>
      </c>
      <c r="E1017" s="5">
        <v>0</v>
      </c>
      <c r="F1017">
        <f t="shared" si="79"/>
        <v>18.419499999999879</v>
      </c>
      <c r="G1017" s="1">
        <f t="shared" si="75"/>
        <v>0</v>
      </c>
      <c r="H1017">
        <f t="shared" si="76"/>
        <v>18.419499999999879</v>
      </c>
      <c r="I1017">
        <f t="shared" si="77"/>
        <v>0</v>
      </c>
      <c r="J1017">
        <f t="shared" si="78"/>
        <v>18.419499999999879</v>
      </c>
    </row>
    <row r="1018" spans="2:10" x14ac:dyDescent="0.3">
      <c r="B1018" s="10">
        <v>49656</v>
      </c>
      <c r="C1018" s="9" t="s">
        <v>5</v>
      </c>
      <c r="D1018" s="9">
        <v>27.9</v>
      </c>
      <c r="E1018" s="8">
        <v>0.7</v>
      </c>
      <c r="F1018">
        <f t="shared" si="79"/>
        <v>18.419499999999879</v>
      </c>
      <c r="G1018" s="1">
        <f t="shared" si="75"/>
        <v>0</v>
      </c>
      <c r="H1018">
        <f t="shared" si="76"/>
        <v>18.419499999999879</v>
      </c>
      <c r="I1018">
        <f t="shared" si="77"/>
        <v>0</v>
      </c>
      <c r="J1018">
        <f t="shared" si="78"/>
        <v>18.419499999999879</v>
      </c>
    </row>
    <row r="1019" spans="2:10" x14ac:dyDescent="0.3">
      <c r="B1019" s="7">
        <v>49657</v>
      </c>
      <c r="C1019" s="6" t="s">
        <v>0</v>
      </c>
      <c r="D1019" s="6">
        <v>26.7</v>
      </c>
      <c r="E1019" s="5">
        <v>15.5</v>
      </c>
      <c r="F1019">
        <f t="shared" si="79"/>
        <v>18.419499999999879</v>
      </c>
      <c r="G1019" s="1">
        <f t="shared" si="75"/>
        <v>4.1385000000000005</v>
      </c>
      <c r="H1019">
        <f t="shared" si="76"/>
        <v>22.557999999999879</v>
      </c>
      <c r="I1019">
        <f t="shared" si="77"/>
        <v>0</v>
      </c>
      <c r="J1019">
        <f t="shared" si="78"/>
        <v>22.557999999999879</v>
      </c>
    </row>
    <row r="1020" spans="2:10" x14ac:dyDescent="0.3">
      <c r="B1020" s="10">
        <v>49658</v>
      </c>
      <c r="C1020" s="9" t="s">
        <v>3</v>
      </c>
      <c r="D1020" s="9">
        <v>28.3</v>
      </c>
      <c r="E1020" s="8">
        <v>6.8</v>
      </c>
      <c r="F1020">
        <f t="shared" si="79"/>
        <v>22.557999999999879</v>
      </c>
      <c r="G1020" s="1">
        <f t="shared" si="75"/>
        <v>1.9243999999999986</v>
      </c>
      <c r="H1020">
        <f t="shared" si="76"/>
        <v>24.482399999999878</v>
      </c>
      <c r="I1020">
        <f t="shared" si="77"/>
        <v>0</v>
      </c>
      <c r="J1020">
        <f t="shared" si="78"/>
        <v>24.482399999999878</v>
      </c>
    </row>
    <row r="1021" spans="2:10" x14ac:dyDescent="0.3">
      <c r="B1021" s="7">
        <v>49659</v>
      </c>
      <c r="C1021" s="6" t="s">
        <v>8</v>
      </c>
      <c r="D1021" s="6">
        <v>28.9</v>
      </c>
      <c r="E1021" s="5">
        <v>0</v>
      </c>
      <c r="F1021">
        <f t="shared" si="79"/>
        <v>24.482399999999878</v>
      </c>
      <c r="G1021" s="1">
        <f t="shared" si="75"/>
        <v>0</v>
      </c>
      <c r="H1021">
        <f t="shared" si="76"/>
        <v>24.482399999999878</v>
      </c>
      <c r="I1021">
        <f t="shared" si="77"/>
        <v>0</v>
      </c>
      <c r="J1021">
        <f t="shared" si="78"/>
        <v>24.482399999999878</v>
      </c>
    </row>
    <row r="1022" spans="2:10" x14ac:dyDescent="0.3">
      <c r="B1022" s="10">
        <v>49660</v>
      </c>
      <c r="C1022" s="9" t="s">
        <v>12</v>
      </c>
      <c r="D1022" s="9">
        <v>21.6</v>
      </c>
      <c r="E1022" s="8">
        <v>4</v>
      </c>
      <c r="F1022">
        <f t="shared" si="79"/>
        <v>24.482399999999878</v>
      </c>
      <c r="G1022" s="1">
        <f t="shared" si="75"/>
        <v>0.86400000000000077</v>
      </c>
      <c r="H1022">
        <f t="shared" si="76"/>
        <v>25.346399999999878</v>
      </c>
      <c r="I1022">
        <f t="shared" si="77"/>
        <v>0</v>
      </c>
      <c r="J1022">
        <f t="shared" si="78"/>
        <v>25.346399999999878</v>
      </c>
    </row>
    <row r="1023" spans="2:10" x14ac:dyDescent="0.3">
      <c r="B1023" s="7">
        <v>49661</v>
      </c>
      <c r="C1023" s="6" t="s">
        <v>15</v>
      </c>
      <c r="D1023" s="6">
        <v>16.5</v>
      </c>
      <c r="E1023" s="5">
        <v>4.2</v>
      </c>
      <c r="F1023">
        <f t="shared" si="79"/>
        <v>25.346399999999878</v>
      </c>
      <c r="G1023" s="1">
        <f t="shared" si="75"/>
        <v>0.69300000000000139</v>
      </c>
      <c r="H1023">
        <f t="shared" si="76"/>
        <v>26.03939999999988</v>
      </c>
      <c r="I1023">
        <f t="shared" si="77"/>
        <v>0</v>
      </c>
      <c r="J1023">
        <f t="shared" si="78"/>
        <v>26.03939999999988</v>
      </c>
    </row>
    <row r="1024" spans="2:10" x14ac:dyDescent="0.3">
      <c r="B1024" s="10">
        <v>49662</v>
      </c>
      <c r="C1024" s="9" t="s">
        <v>4</v>
      </c>
      <c r="D1024" s="9">
        <v>24.6</v>
      </c>
      <c r="E1024" s="8">
        <v>10.6</v>
      </c>
      <c r="F1024">
        <f t="shared" si="79"/>
        <v>26.03939999999988</v>
      </c>
      <c r="G1024" s="1">
        <f t="shared" si="75"/>
        <v>2.6076000000000015</v>
      </c>
      <c r="H1024">
        <f t="shared" si="76"/>
        <v>28.646999999999881</v>
      </c>
      <c r="I1024">
        <f t="shared" si="77"/>
        <v>0</v>
      </c>
      <c r="J1024">
        <f t="shared" si="78"/>
        <v>28.646999999999881</v>
      </c>
    </row>
    <row r="1025" spans="2:10" x14ac:dyDescent="0.3">
      <c r="B1025" s="7">
        <v>49663</v>
      </c>
      <c r="C1025" s="6" t="s">
        <v>8</v>
      </c>
      <c r="D1025" s="6">
        <v>28.9</v>
      </c>
      <c r="E1025" s="5">
        <v>40.799999999999997</v>
      </c>
      <c r="F1025">
        <f t="shared" si="79"/>
        <v>28.646999999999881</v>
      </c>
      <c r="G1025" s="1">
        <f t="shared" si="75"/>
        <v>11.7912</v>
      </c>
      <c r="H1025">
        <f t="shared" si="76"/>
        <v>40.438199999999881</v>
      </c>
      <c r="I1025">
        <f t="shared" si="77"/>
        <v>0</v>
      </c>
      <c r="J1025">
        <f t="shared" si="78"/>
        <v>40.438199999999881</v>
      </c>
    </row>
    <row r="1026" spans="2:10" x14ac:dyDescent="0.3">
      <c r="B1026" s="10">
        <v>49664</v>
      </c>
      <c r="C1026" s="9" t="s">
        <v>8</v>
      </c>
      <c r="D1026" s="9">
        <v>22.1</v>
      </c>
      <c r="E1026" s="8">
        <v>10</v>
      </c>
      <c r="F1026">
        <f t="shared" si="79"/>
        <v>40.438199999999881</v>
      </c>
      <c r="G1026" s="1">
        <f t="shared" si="75"/>
        <v>2.2100000000000009</v>
      </c>
      <c r="H1026">
        <f t="shared" si="76"/>
        <v>42.648199999999882</v>
      </c>
      <c r="I1026">
        <f t="shared" si="77"/>
        <v>0</v>
      </c>
      <c r="J1026">
        <f t="shared" si="78"/>
        <v>42.648199999999882</v>
      </c>
    </row>
    <row r="1027" spans="2:10" x14ac:dyDescent="0.3">
      <c r="B1027" s="7">
        <v>49665</v>
      </c>
      <c r="C1027" s="6" t="s">
        <v>11</v>
      </c>
      <c r="D1027" s="6">
        <v>29.3</v>
      </c>
      <c r="E1027" s="5">
        <v>0</v>
      </c>
      <c r="F1027">
        <f t="shared" si="79"/>
        <v>42.648199999999882</v>
      </c>
      <c r="G1027" s="1">
        <f t="shared" ref="G1027:G1090" si="80">H1027-F1027</f>
        <v>0</v>
      </c>
      <c r="H1027">
        <f t="shared" ref="H1027:H1090" si="81">IF(E1027&gt;=1,(D1027*E1027%)+F1027,F1027)</f>
        <v>42.648199999999882</v>
      </c>
      <c r="I1027">
        <f t="shared" ref="I1027:I1090" si="82">IF(H1027&gt;=100,1,0)</f>
        <v>0</v>
      </c>
      <c r="J1027">
        <f t="shared" ref="J1027:J1090" si="83">IF(I1027=1,H1027-100,H1027)</f>
        <v>42.648199999999882</v>
      </c>
    </row>
    <row r="1028" spans="2:10" x14ac:dyDescent="0.3">
      <c r="B1028" s="10">
        <v>49666</v>
      </c>
      <c r="C1028" s="9" t="s">
        <v>3</v>
      </c>
      <c r="D1028" s="9">
        <v>18.8</v>
      </c>
      <c r="E1028" s="8">
        <v>4.7</v>
      </c>
      <c r="F1028">
        <f t="shared" ref="F1028:F1091" si="84">J1027</f>
        <v>42.648199999999882</v>
      </c>
      <c r="G1028" s="1">
        <f t="shared" si="80"/>
        <v>0.88360000000000127</v>
      </c>
      <c r="H1028">
        <f t="shared" si="81"/>
        <v>43.531799999999883</v>
      </c>
      <c r="I1028">
        <f t="shared" si="82"/>
        <v>0</v>
      </c>
      <c r="J1028">
        <f t="shared" si="83"/>
        <v>43.531799999999883</v>
      </c>
    </row>
    <row r="1029" spans="2:10" x14ac:dyDescent="0.3">
      <c r="B1029" s="7">
        <v>49667</v>
      </c>
      <c r="C1029" s="6" t="s">
        <v>2</v>
      </c>
      <c r="D1029" s="6">
        <v>26.5</v>
      </c>
      <c r="E1029" s="5">
        <v>7.3</v>
      </c>
      <c r="F1029">
        <f t="shared" si="84"/>
        <v>43.531799999999883</v>
      </c>
      <c r="G1029" s="1">
        <f t="shared" si="80"/>
        <v>1.9344999999999999</v>
      </c>
      <c r="H1029">
        <f t="shared" si="81"/>
        <v>45.466299999999883</v>
      </c>
      <c r="I1029">
        <f t="shared" si="82"/>
        <v>0</v>
      </c>
      <c r="J1029">
        <f t="shared" si="83"/>
        <v>45.466299999999883</v>
      </c>
    </row>
    <row r="1030" spans="2:10" x14ac:dyDescent="0.3">
      <c r="B1030" s="10">
        <v>49668</v>
      </c>
      <c r="C1030" s="9" t="s">
        <v>9</v>
      </c>
      <c r="D1030" s="9">
        <v>24</v>
      </c>
      <c r="E1030" s="8">
        <v>0</v>
      </c>
      <c r="F1030">
        <f t="shared" si="84"/>
        <v>45.466299999999883</v>
      </c>
      <c r="G1030" s="1">
        <f t="shared" si="80"/>
        <v>0</v>
      </c>
      <c r="H1030">
        <f t="shared" si="81"/>
        <v>45.466299999999883</v>
      </c>
      <c r="I1030">
        <f t="shared" si="82"/>
        <v>0</v>
      </c>
      <c r="J1030">
        <f t="shared" si="83"/>
        <v>45.466299999999883</v>
      </c>
    </row>
    <row r="1031" spans="2:10" x14ac:dyDescent="0.3">
      <c r="B1031" s="7">
        <v>49669</v>
      </c>
      <c r="C1031" s="6" t="s">
        <v>2</v>
      </c>
      <c r="D1031" s="6">
        <v>21</v>
      </c>
      <c r="E1031" s="5">
        <v>12.2</v>
      </c>
      <c r="F1031">
        <f t="shared" si="84"/>
        <v>45.466299999999883</v>
      </c>
      <c r="G1031" s="1">
        <f t="shared" si="80"/>
        <v>2.5619999999999976</v>
      </c>
      <c r="H1031">
        <f t="shared" si="81"/>
        <v>48.028299999999881</v>
      </c>
      <c r="I1031">
        <f t="shared" si="82"/>
        <v>0</v>
      </c>
      <c r="J1031">
        <f t="shared" si="83"/>
        <v>48.028299999999881</v>
      </c>
    </row>
    <row r="1032" spans="2:10" x14ac:dyDescent="0.3">
      <c r="B1032" s="10">
        <v>49670</v>
      </c>
      <c r="C1032" s="9" t="s">
        <v>23</v>
      </c>
      <c r="D1032" s="9">
        <v>28.1</v>
      </c>
      <c r="E1032" s="8">
        <v>6.7</v>
      </c>
      <c r="F1032">
        <f t="shared" si="84"/>
        <v>48.028299999999881</v>
      </c>
      <c r="G1032" s="1">
        <f t="shared" si="80"/>
        <v>1.8826999999999998</v>
      </c>
      <c r="H1032">
        <f t="shared" si="81"/>
        <v>49.910999999999881</v>
      </c>
      <c r="I1032">
        <f t="shared" si="82"/>
        <v>0</v>
      </c>
      <c r="J1032">
        <f t="shared" si="83"/>
        <v>49.910999999999881</v>
      </c>
    </row>
    <row r="1033" spans="2:10" x14ac:dyDescent="0.3">
      <c r="B1033" s="7">
        <v>49671</v>
      </c>
      <c r="C1033" s="6" t="s">
        <v>25</v>
      </c>
      <c r="D1033" s="6">
        <v>23.3</v>
      </c>
      <c r="E1033" s="5">
        <v>4.8</v>
      </c>
      <c r="F1033">
        <f t="shared" si="84"/>
        <v>49.910999999999881</v>
      </c>
      <c r="G1033" s="1">
        <f t="shared" si="80"/>
        <v>1.1184000000000012</v>
      </c>
      <c r="H1033">
        <f t="shared" si="81"/>
        <v>51.029399999999882</v>
      </c>
      <c r="I1033">
        <f t="shared" si="82"/>
        <v>0</v>
      </c>
      <c r="J1033">
        <f t="shared" si="83"/>
        <v>51.029399999999882</v>
      </c>
    </row>
    <row r="1034" spans="2:10" x14ac:dyDescent="0.3">
      <c r="B1034" s="10">
        <v>49672</v>
      </c>
      <c r="C1034" s="9" t="s">
        <v>23</v>
      </c>
      <c r="D1034" s="9">
        <v>14.3</v>
      </c>
      <c r="E1034" s="8">
        <v>1.5</v>
      </c>
      <c r="F1034">
        <f t="shared" si="84"/>
        <v>51.029399999999882</v>
      </c>
      <c r="G1034" s="1">
        <f t="shared" si="80"/>
        <v>0.21450000000000102</v>
      </c>
      <c r="H1034">
        <f t="shared" si="81"/>
        <v>51.243899999999883</v>
      </c>
      <c r="I1034">
        <f t="shared" si="82"/>
        <v>0</v>
      </c>
      <c r="J1034">
        <f t="shared" si="83"/>
        <v>51.243899999999883</v>
      </c>
    </row>
    <row r="1035" spans="2:10" x14ac:dyDescent="0.3">
      <c r="B1035" s="7">
        <v>49673</v>
      </c>
      <c r="C1035" s="6" t="s">
        <v>24</v>
      </c>
      <c r="D1035" s="6">
        <v>12.6</v>
      </c>
      <c r="E1035" s="5">
        <v>1.1000000000000001</v>
      </c>
      <c r="F1035">
        <f t="shared" si="84"/>
        <v>51.243899999999883</v>
      </c>
      <c r="G1035" s="1">
        <f t="shared" si="80"/>
        <v>0.13859999999999673</v>
      </c>
      <c r="H1035">
        <f t="shared" si="81"/>
        <v>51.382499999999879</v>
      </c>
      <c r="I1035">
        <f t="shared" si="82"/>
        <v>0</v>
      </c>
      <c r="J1035">
        <f t="shared" si="83"/>
        <v>51.382499999999879</v>
      </c>
    </row>
    <row r="1036" spans="2:10" x14ac:dyDescent="0.3">
      <c r="B1036" s="10">
        <v>49674</v>
      </c>
      <c r="C1036" s="9" t="s">
        <v>2</v>
      </c>
      <c r="D1036" s="9">
        <v>18.100000000000001</v>
      </c>
      <c r="E1036" s="8">
        <v>0</v>
      </c>
      <c r="F1036">
        <f t="shared" si="84"/>
        <v>51.382499999999879</v>
      </c>
      <c r="G1036" s="1">
        <f t="shared" si="80"/>
        <v>0</v>
      </c>
      <c r="H1036">
        <f t="shared" si="81"/>
        <v>51.382499999999879</v>
      </c>
      <c r="I1036">
        <f t="shared" si="82"/>
        <v>0</v>
      </c>
      <c r="J1036">
        <f t="shared" si="83"/>
        <v>51.382499999999879</v>
      </c>
    </row>
    <row r="1037" spans="2:10" x14ac:dyDescent="0.3">
      <c r="B1037" s="7">
        <v>49675</v>
      </c>
      <c r="C1037" s="6" t="s">
        <v>14</v>
      </c>
      <c r="D1037" s="6">
        <v>19</v>
      </c>
      <c r="E1037" s="5">
        <v>11</v>
      </c>
      <c r="F1037">
        <f t="shared" si="84"/>
        <v>51.382499999999879</v>
      </c>
      <c r="G1037" s="1">
        <f t="shared" si="80"/>
        <v>2.0900000000000034</v>
      </c>
      <c r="H1037">
        <f t="shared" si="81"/>
        <v>53.472499999999883</v>
      </c>
      <c r="I1037">
        <f t="shared" si="82"/>
        <v>0</v>
      </c>
      <c r="J1037">
        <f t="shared" si="83"/>
        <v>53.472499999999883</v>
      </c>
    </row>
    <row r="1038" spans="2:10" x14ac:dyDescent="0.3">
      <c r="B1038" s="10">
        <v>49676</v>
      </c>
      <c r="C1038" s="9" t="s">
        <v>25</v>
      </c>
      <c r="D1038" s="9">
        <v>13.1</v>
      </c>
      <c r="E1038" s="8">
        <v>0</v>
      </c>
      <c r="F1038">
        <f t="shared" si="84"/>
        <v>53.472499999999883</v>
      </c>
      <c r="G1038" s="1">
        <f t="shared" si="80"/>
        <v>0</v>
      </c>
      <c r="H1038">
        <f t="shared" si="81"/>
        <v>53.472499999999883</v>
      </c>
      <c r="I1038">
        <f t="shared" si="82"/>
        <v>0</v>
      </c>
      <c r="J1038">
        <f t="shared" si="83"/>
        <v>53.472499999999883</v>
      </c>
    </row>
    <row r="1039" spans="2:10" x14ac:dyDescent="0.3">
      <c r="B1039" s="7">
        <v>49677</v>
      </c>
      <c r="C1039" s="6" t="s">
        <v>4</v>
      </c>
      <c r="D1039" s="6">
        <v>17.3</v>
      </c>
      <c r="E1039" s="5">
        <v>1.1000000000000001</v>
      </c>
      <c r="F1039">
        <f t="shared" si="84"/>
        <v>53.472499999999883</v>
      </c>
      <c r="G1039" s="1">
        <f t="shared" si="80"/>
        <v>0.19030000000000058</v>
      </c>
      <c r="H1039">
        <f t="shared" si="81"/>
        <v>53.662799999999883</v>
      </c>
      <c r="I1039">
        <f t="shared" si="82"/>
        <v>0</v>
      </c>
      <c r="J1039">
        <f t="shared" si="83"/>
        <v>53.662799999999883</v>
      </c>
    </row>
    <row r="1040" spans="2:10" x14ac:dyDescent="0.3">
      <c r="B1040" s="10">
        <v>49678</v>
      </c>
      <c r="C1040" s="9" t="s">
        <v>23</v>
      </c>
      <c r="D1040" s="9">
        <v>23.7</v>
      </c>
      <c r="E1040" s="8">
        <v>5.9</v>
      </c>
      <c r="F1040">
        <f t="shared" si="84"/>
        <v>53.662799999999883</v>
      </c>
      <c r="G1040" s="1">
        <f t="shared" si="80"/>
        <v>1.398299999999999</v>
      </c>
      <c r="H1040">
        <f t="shared" si="81"/>
        <v>55.061099999999882</v>
      </c>
      <c r="I1040">
        <f t="shared" si="82"/>
        <v>0</v>
      </c>
      <c r="J1040">
        <f t="shared" si="83"/>
        <v>55.061099999999882</v>
      </c>
    </row>
    <row r="1041" spans="2:10" x14ac:dyDescent="0.3">
      <c r="B1041" s="7">
        <v>49679</v>
      </c>
      <c r="C1041" s="6" t="s">
        <v>17</v>
      </c>
      <c r="D1041" s="6">
        <v>26.3</v>
      </c>
      <c r="E1041" s="5">
        <v>0</v>
      </c>
      <c r="F1041">
        <f t="shared" si="84"/>
        <v>55.061099999999882</v>
      </c>
      <c r="G1041" s="1">
        <f t="shared" si="80"/>
        <v>0</v>
      </c>
      <c r="H1041">
        <f t="shared" si="81"/>
        <v>55.061099999999882</v>
      </c>
      <c r="I1041">
        <f t="shared" si="82"/>
        <v>0</v>
      </c>
      <c r="J1041">
        <f t="shared" si="83"/>
        <v>55.061099999999882</v>
      </c>
    </row>
    <row r="1042" spans="2:10" x14ac:dyDescent="0.3">
      <c r="B1042" s="10">
        <v>49680</v>
      </c>
      <c r="C1042" s="9" t="s">
        <v>14</v>
      </c>
      <c r="D1042" s="9">
        <v>16.399999999999999</v>
      </c>
      <c r="E1042" s="8">
        <v>0</v>
      </c>
      <c r="F1042">
        <f t="shared" si="84"/>
        <v>55.061099999999882</v>
      </c>
      <c r="G1042" s="1">
        <f t="shared" si="80"/>
        <v>0</v>
      </c>
      <c r="H1042">
        <f t="shared" si="81"/>
        <v>55.061099999999882</v>
      </c>
      <c r="I1042">
        <f t="shared" si="82"/>
        <v>0</v>
      </c>
      <c r="J1042">
        <f t="shared" si="83"/>
        <v>55.061099999999882</v>
      </c>
    </row>
    <row r="1043" spans="2:10" x14ac:dyDescent="0.3">
      <c r="B1043" s="7">
        <v>49681</v>
      </c>
      <c r="C1043" s="6" t="s">
        <v>21</v>
      </c>
      <c r="D1043" s="6">
        <v>13</v>
      </c>
      <c r="E1043" s="5">
        <v>0</v>
      </c>
      <c r="F1043">
        <f t="shared" si="84"/>
        <v>55.061099999999882</v>
      </c>
      <c r="G1043" s="1">
        <f t="shared" si="80"/>
        <v>0</v>
      </c>
      <c r="H1043">
        <f t="shared" si="81"/>
        <v>55.061099999999882</v>
      </c>
      <c r="I1043">
        <f t="shared" si="82"/>
        <v>0</v>
      </c>
      <c r="J1043">
        <f t="shared" si="83"/>
        <v>55.061099999999882</v>
      </c>
    </row>
    <row r="1044" spans="2:10" x14ac:dyDescent="0.3">
      <c r="B1044" s="10">
        <v>49682</v>
      </c>
      <c r="C1044" s="9" t="s">
        <v>9</v>
      </c>
      <c r="D1044" s="9">
        <v>28.6</v>
      </c>
      <c r="E1044" s="8">
        <v>1</v>
      </c>
      <c r="F1044">
        <f t="shared" si="84"/>
        <v>55.061099999999882</v>
      </c>
      <c r="G1044" s="1">
        <f t="shared" si="80"/>
        <v>0.28600000000000136</v>
      </c>
      <c r="H1044">
        <f t="shared" si="81"/>
        <v>55.347099999999884</v>
      </c>
      <c r="I1044">
        <f t="shared" si="82"/>
        <v>0</v>
      </c>
      <c r="J1044">
        <f t="shared" si="83"/>
        <v>55.347099999999884</v>
      </c>
    </row>
    <row r="1045" spans="2:10" x14ac:dyDescent="0.3">
      <c r="B1045" s="7">
        <v>49683</v>
      </c>
      <c r="C1045" s="6" t="s">
        <v>8</v>
      </c>
      <c r="D1045" s="6">
        <v>11.1</v>
      </c>
      <c r="E1045" s="5">
        <v>2.4</v>
      </c>
      <c r="F1045">
        <f t="shared" si="84"/>
        <v>55.347099999999884</v>
      </c>
      <c r="G1045" s="1">
        <f t="shared" si="80"/>
        <v>0.26639999999999731</v>
      </c>
      <c r="H1045">
        <f t="shared" si="81"/>
        <v>55.613499999999881</v>
      </c>
      <c r="I1045">
        <f t="shared" si="82"/>
        <v>0</v>
      </c>
      <c r="J1045">
        <f t="shared" si="83"/>
        <v>55.613499999999881</v>
      </c>
    </row>
    <row r="1046" spans="2:10" x14ac:dyDescent="0.3">
      <c r="B1046" s="10">
        <v>49684</v>
      </c>
      <c r="C1046" s="9" t="s">
        <v>6</v>
      </c>
      <c r="D1046" s="9">
        <v>12.9</v>
      </c>
      <c r="E1046" s="8">
        <v>2.9</v>
      </c>
      <c r="F1046">
        <f t="shared" si="84"/>
        <v>55.613499999999881</v>
      </c>
      <c r="G1046" s="1">
        <f t="shared" si="80"/>
        <v>0.37409999999999854</v>
      </c>
      <c r="H1046">
        <f t="shared" si="81"/>
        <v>55.98759999999988</v>
      </c>
      <c r="I1046">
        <f t="shared" si="82"/>
        <v>0</v>
      </c>
      <c r="J1046">
        <f t="shared" si="83"/>
        <v>55.98759999999988</v>
      </c>
    </row>
    <row r="1047" spans="2:10" x14ac:dyDescent="0.3">
      <c r="B1047" s="7">
        <v>49685</v>
      </c>
      <c r="C1047" s="6" t="s">
        <v>13</v>
      </c>
      <c r="D1047" s="6">
        <v>28.4</v>
      </c>
      <c r="E1047" s="5">
        <v>0.9</v>
      </c>
      <c r="F1047">
        <f t="shared" si="84"/>
        <v>55.98759999999988</v>
      </c>
      <c r="G1047" s="1">
        <f t="shared" si="80"/>
        <v>0</v>
      </c>
      <c r="H1047">
        <f t="shared" si="81"/>
        <v>55.98759999999988</v>
      </c>
      <c r="I1047">
        <f t="shared" si="82"/>
        <v>0</v>
      </c>
      <c r="J1047">
        <f t="shared" si="83"/>
        <v>55.98759999999988</v>
      </c>
    </row>
    <row r="1048" spans="2:10" x14ac:dyDescent="0.3">
      <c r="B1048" s="10">
        <v>49686</v>
      </c>
      <c r="C1048" s="9" t="s">
        <v>2</v>
      </c>
      <c r="D1048" s="9">
        <v>21.8</v>
      </c>
      <c r="E1048" s="8">
        <v>3.4</v>
      </c>
      <c r="F1048">
        <f t="shared" si="84"/>
        <v>55.98759999999988</v>
      </c>
      <c r="G1048" s="1">
        <f t="shared" si="80"/>
        <v>0.74119999999999919</v>
      </c>
      <c r="H1048">
        <f t="shared" si="81"/>
        <v>56.728799999999879</v>
      </c>
      <c r="I1048">
        <f t="shared" si="82"/>
        <v>0</v>
      </c>
      <c r="J1048">
        <f t="shared" si="83"/>
        <v>56.728799999999879</v>
      </c>
    </row>
    <row r="1049" spans="2:10" x14ac:dyDescent="0.3">
      <c r="B1049" s="7">
        <v>49687</v>
      </c>
      <c r="C1049" s="6" t="s">
        <v>10</v>
      </c>
      <c r="D1049" s="6">
        <v>20.8</v>
      </c>
      <c r="E1049" s="5">
        <v>11.8</v>
      </c>
      <c r="F1049">
        <f t="shared" si="84"/>
        <v>56.728799999999879</v>
      </c>
      <c r="G1049" s="1">
        <f t="shared" si="80"/>
        <v>2.4543999999999997</v>
      </c>
      <c r="H1049">
        <f t="shared" si="81"/>
        <v>59.183199999999879</v>
      </c>
      <c r="I1049">
        <f t="shared" si="82"/>
        <v>0</v>
      </c>
      <c r="J1049">
        <f t="shared" si="83"/>
        <v>59.183199999999879</v>
      </c>
    </row>
    <row r="1050" spans="2:10" x14ac:dyDescent="0.3">
      <c r="B1050" s="10">
        <v>49688</v>
      </c>
      <c r="C1050" s="9" t="s">
        <v>4</v>
      </c>
      <c r="D1050" s="9">
        <v>17.399999999999999</v>
      </c>
      <c r="E1050" s="8">
        <v>0</v>
      </c>
      <c r="F1050">
        <f t="shared" si="84"/>
        <v>59.183199999999879</v>
      </c>
      <c r="G1050" s="1">
        <f t="shared" si="80"/>
        <v>0</v>
      </c>
      <c r="H1050">
        <f t="shared" si="81"/>
        <v>59.183199999999879</v>
      </c>
      <c r="I1050">
        <f t="shared" si="82"/>
        <v>0</v>
      </c>
      <c r="J1050">
        <f t="shared" si="83"/>
        <v>59.183199999999879</v>
      </c>
    </row>
    <row r="1051" spans="2:10" x14ac:dyDescent="0.3">
      <c r="B1051" s="7">
        <v>49689</v>
      </c>
      <c r="C1051" s="6" t="s">
        <v>10</v>
      </c>
      <c r="D1051" s="6">
        <v>24.8</v>
      </c>
      <c r="E1051" s="5">
        <v>0</v>
      </c>
      <c r="F1051">
        <f t="shared" si="84"/>
        <v>59.183199999999879</v>
      </c>
      <c r="G1051" s="1">
        <f t="shared" si="80"/>
        <v>0</v>
      </c>
      <c r="H1051">
        <f t="shared" si="81"/>
        <v>59.183199999999879</v>
      </c>
      <c r="I1051">
        <f t="shared" si="82"/>
        <v>0</v>
      </c>
      <c r="J1051">
        <f t="shared" si="83"/>
        <v>59.183199999999879</v>
      </c>
    </row>
    <row r="1052" spans="2:10" x14ac:dyDescent="0.3">
      <c r="B1052" s="10">
        <v>49690</v>
      </c>
      <c r="C1052" s="9" t="s">
        <v>21</v>
      </c>
      <c r="D1052" s="9">
        <v>12.9</v>
      </c>
      <c r="E1052" s="8">
        <v>0</v>
      </c>
      <c r="F1052">
        <f t="shared" si="84"/>
        <v>59.183199999999879</v>
      </c>
      <c r="G1052" s="1">
        <f t="shared" si="80"/>
        <v>0</v>
      </c>
      <c r="H1052">
        <f t="shared" si="81"/>
        <v>59.183199999999879</v>
      </c>
      <c r="I1052">
        <f t="shared" si="82"/>
        <v>0</v>
      </c>
      <c r="J1052">
        <f t="shared" si="83"/>
        <v>59.183199999999879</v>
      </c>
    </row>
    <row r="1053" spans="2:10" x14ac:dyDescent="0.3">
      <c r="B1053" s="7">
        <v>49691</v>
      </c>
      <c r="C1053" s="6" t="s">
        <v>23</v>
      </c>
      <c r="D1053" s="6">
        <v>25.9</v>
      </c>
      <c r="E1053" s="5">
        <v>0</v>
      </c>
      <c r="F1053">
        <f t="shared" si="84"/>
        <v>59.183199999999879</v>
      </c>
      <c r="G1053" s="1">
        <f t="shared" si="80"/>
        <v>0</v>
      </c>
      <c r="H1053">
        <f t="shared" si="81"/>
        <v>59.183199999999879</v>
      </c>
      <c r="I1053">
        <f t="shared" si="82"/>
        <v>0</v>
      </c>
      <c r="J1053">
        <f t="shared" si="83"/>
        <v>59.183199999999879</v>
      </c>
    </row>
    <row r="1054" spans="2:10" x14ac:dyDescent="0.3">
      <c r="B1054" s="10">
        <v>49692</v>
      </c>
      <c r="C1054" s="9" t="s">
        <v>8</v>
      </c>
      <c r="D1054" s="9">
        <v>11.5</v>
      </c>
      <c r="E1054" s="8">
        <v>23.2</v>
      </c>
      <c r="F1054">
        <f t="shared" si="84"/>
        <v>59.183199999999879</v>
      </c>
      <c r="G1054" s="1">
        <f t="shared" si="80"/>
        <v>2.6679999999999993</v>
      </c>
      <c r="H1054">
        <f t="shared" si="81"/>
        <v>61.851199999999878</v>
      </c>
      <c r="I1054">
        <f t="shared" si="82"/>
        <v>0</v>
      </c>
      <c r="J1054">
        <f t="shared" si="83"/>
        <v>61.851199999999878</v>
      </c>
    </row>
    <row r="1055" spans="2:10" x14ac:dyDescent="0.3">
      <c r="B1055" s="7">
        <v>49693</v>
      </c>
      <c r="C1055" s="6" t="s">
        <v>12</v>
      </c>
      <c r="D1055" s="6">
        <v>25.5</v>
      </c>
      <c r="E1055" s="5">
        <v>0</v>
      </c>
      <c r="F1055">
        <f t="shared" si="84"/>
        <v>61.851199999999878</v>
      </c>
      <c r="G1055" s="1">
        <f t="shared" si="80"/>
        <v>0</v>
      </c>
      <c r="H1055">
        <f t="shared" si="81"/>
        <v>61.851199999999878</v>
      </c>
      <c r="I1055">
        <f t="shared" si="82"/>
        <v>0</v>
      </c>
      <c r="J1055">
        <f t="shared" si="83"/>
        <v>61.851199999999878</v>
      </c>
    </row>
    <row r="1056" spans="2:10" x14ac:dyDescent="0.3">
      <c r="B1056" s="10">
        <v>49694</v>
      </c>
      <c r="C1056" s="9" t="s">
        <v>17</v>
      </c>
      <c r="D1056" s="9">
        <v>22.6</v>
      </c>
      <c r="E1056" s="8">
        <v>2.2000000000000002</v>
      </c>
      <c r="F1056">
        <f t="shared" si="84"/>
        <v>61.851199999999878</v>
      </c>
      <c r="G1056" s="1">
        <f t="shared" si="80"/>
        <v>0.49719999999999942</v>
      </c>
      <c r="H1056">
        <f t="shared" si="81"/>
        <v>62.348399999999877</v>
      </c>
      <c r="I1056">
        <f t="shared" si="82"/>
        <v>0</v>
      </c>
      <c r="J1056">
        <f t="shared" si="83"/>
        <v>62.348399999999877</v>
      </c>
    </row>
    <row r="1057" spans="2:10" x14ac:dyDescent="0.3">
      <c r="B1057" s="7">
        <v>49695</v>
      </c>
      <c r="C1057" s="6" t="s">
        <v>8</v>
      </c>
      <c r="D1057" s="6">
        <v>14.2</v>
      </c>
      <c r="E1057" s="5">
        <v>0</v>
      </c>
      <c r="F1057">
        <f t="shared" si="84"/>
        <v>62.348399999999877</v>
      </c>
      <c r="G1057" s="1">
        <f t="shared" si="80"/>
        <v>0</v>
      </c>
      <c r="H1057">
        <f t="shared" si="81"/>
        <v>62.348399999999877</v>
      </c>
      <c r="I1057">
        <f t="shared" si="82"/>
        <v>0</v>
      </c>
      <c r="J1057">
        <f t="shared" si="83"/>
        <v>62.348399999999877</v>
      </c>
    </row>
    <row r="1058" spans="2:10" x14ac:dyDescent="0.3">
      <c r="B1058" s="10">
        <v>49696</v>
      </c>
      <c r="C1058" s="9" t="s">
        <v>4</v>
      </c>
      <c r="D1058" s="9">
        <v>26.9</v>
      </c>
      <c r="E1058" s="8">
        <v>9.1999999999999993</v>
      </c>
      <c r="F1058">
        <f t="shared" si="84"/>
        <v>62.348399999999877</v>
      </c>
      <c r="G1058" s="1">
        <f t="shared" si="80"/>
        <v>2.4747999999999948</v>
      </c>
      <c r="H1058">
        <f t="shared" si="81"/>
        <v>64.823199999999872</v>
      </c>
      <c r="I1058">
        <f t="shared" si="82"/>
        <v>0</v>
      </c>
      <c r="J1058">
        <f t="shared" si="83"/>
        <v>64.823199999999872</v>
      </c>
    </row>
    <row r="1059" spans="2:10" x14ac:dyDescent="0.3">
      <c r="B1059" s="7">
        <v>49697</v>
      </c>
      <c r="C1059" s="6" t="s">
        <v>2</v>
      </c>
      <c r="D1059" s="6">
        <v>30</v>
      </c>
      <c r="E1059" s="5">
        <v>32.299999999999997</v>
      </c>
      <c r="F1059">
        <f t="shared" si="84"/>
        <v>64.823199999999872</v>
      </c>
      <c r="G1059" s="1">
        <f t="shared" si="80"/>
        <v>9.6899999999999977</v>
      </c>
      <c r="H1059">
        <f t="shared" si="81"/>
        <v>74.51319999999987</v>
      </c>
      <c r="I1059">
        <f t="shared" si="82"/>
        <v>0</v>
      </c>
      <c r="J1059">
        <f t="shared" si="83"/>
        <v>74.51319999999987</v>
      </c>
    </row>
    <row r="1060" spans="2:10" x14ac:dyDescent="0.3">
      <c r="B1060" s="10">
        <v>49698</v>
      </c>
      <c r="C1060" s="9" t="s">
        <v>1</v>
      </c>
      <c r="D1060" s="9">
        <v>16.2</v>
      </c>
      <c r="E1060" s="8">
        <v>5.2</v>
      </c>
      <c r="F1060">
        <f t="shared" si="84"/>
        <v>74.51319999999987</v>
      </c>
      <c r="G1060" s="1">
        <f t="shared" si="80"/>
        <v>0.84239999999999782</v>
      </c>
      <c r="H1060">
        <f t="shared" si="81"/>
        <v>75.355599999999868</v>
      </c>
      <c r="I1060">
        <f t="shared" si="82"/>
        <v>0</v>
      </c>
      <c r="J1060">
        <f t="shared" si="83"/>
        <v>75.355599999999868</v>
      </c>
    </row>
    <row r="1061" spans="2:10" x14ac:dyDescent="0.3">
      <c r="B1061" s="7">
        <v>49699</v>
      </c>
      <c r="C1061" s="6" t="s">
        <v>9</v>
      </c>
      <c r="D1061" s="6">
        <v>12.2</v>
      </c>
      <c r="E1061" s="5">
        <v>0</v>
      </c>
      <c r="F1061">
        <f t="shared" si="84"/>
        <v>75.355599999999868</v>
      </c>
      <c r="G1061" s="1">
        <f t="shared" si="80"/>
        <v>0</v>
      </c>
      <c r="H1061">
        <f t="shared" si="81"/>
        <v>75.355599999999868</v>
      </c>
      <c r="I1061">
        <f t="shared" si="82"/>
        <v>0</v>
      </c>
      <c r="J1061">
        <f t="shared" si="83"/>
        <v>75.355599999999868</v>
      </c>
    </row>
    <row r="1062" spans="2:10" x14ac:dyDescent="0.3">
      <c r="B1062" s="10">
        <v>49700</v>
      </c>
      <c r="C1062" s="9" t="s">
        <v>14</v>
      </c>
      <c r="D1062" s="9">
        <v>28.7</v>
      </c>
      <c r="E1062" s="8">
        <v>0.5</v>
      </c>
      <c r="F1062">
        <f t="shared" si="84"/>
        <v>75.355599999999868</v>
      </c>
      <c r="G1062" s="1">
        <f t="shared" si="80"/>
        <v>0</v>
      </c>
      <c r="H1062">
        <f t="shared" si="81"/>
        <v>75.355599999999868</v>
      </c>
      <c r="I1062">
        <f t="shared" si="82"/>
        <v>0</v>
      </c>
      <c r="J1062">
        <f t="shared" si="83"/>
        <v>75.355599999999868</v>
      </c>
    </row>
    <row r="1063" spans="2:10" x14ac:dyDescent="0.3">
      <c r="B1063" s="7">
        <v>49701</v>
      </c>
      <c r="C1063" s="6" t="s">
        <v>10</v>
      </c>
      <c r="D1063" s="6">
        <v>23.3</v>
      </c>
      <c r="E1063" s="5">
        <v>11.1</v>
      </c>
      <c r="F1063">
        <f t="shared" si="84"/>
        <v>75.355599999999868</v>
      </c>
      <c r="G1063" s="1">
        <f t="shared" si="80"/>
        <v>2.5862999999999943</v>
      </c>
      <c r="H1063">
        <f t="shared" si="81"/>
        <v>77.941899999999862</v>
      </c>
      <c r="I1063">
        <f t="shared" si="82"/>
        <v>0</v>
      </c>
      <c r="J1063">
        <f t="shared" si="83"/>
        <v>77.941899999999862</v>
      </c>
    </row>
    <row r="1064" spans="2:10" x14ac:dyDescent="0.3">
      <c r="B1064" s="10">
        <v>49702</v>
      </c>
      <c r="C1064" s="9" t="s">
        <v>14</v>
      </c>
      <c r="D1064" s="9">
        <v>30</v>
      </c>
      <c r="E1064" s="8">
        <v>16.100000000000001</v>
      </c>
      <c r="F1064">
        <f t="shared" si="84"/>
        <v>77.941899999999862</v>
      </c>
      <c r="G1064" s="1">
        <f t="shared" si="80"/>
        <v>4.8299999999999983</v>
      </c>
      <c r="H1064">
        <f t="shared" si="81"/>
        <v>82.77189999999986</v>
      </c>
      <c r="I1064">
        <f t="shared" si="82"/>
        <v>0</v>
      </c>
      <c r="J1064">
        <f t="shared" si="83"/>
        <v>82.77189999999986</v>
      </c>
    </row>
    <row r="1065" spans="2:10" x14ac:dyDescent="0.3">
      <c r="B1065" s="7">
        <v>49703</v>
      </c>
      <c r="C1065" s="6" t="s">
        <v>3</v>
      </c>
      <c r="D1065" s="6">
        <v>16</v>
      </c>
      <c r="E1065" s="5">
        <v>9.8000000000000007</v>
      </c>
      <c r="F1065">
        <f t="shared" si="84"/>
        <v>82.77189999999986</v>
      </c>
      <c r="G1065" s="1">
        <f t="shared" si="80"/>
        <v>1.5679999999999978</v>
      </c>
      <c r="H1065">
        <f t="shared" si="81"/>
        <v>84.339899999999858</v>
      </c>
      <c r="I1065">
        <f t="shared" si="82"/>
        <v>0</v>
      </c>
      <c r="J1065">
        <f t="shared" si="83"/>
        <v>84.339899999999858</v>
      </c>
    </row>
    <row r="1066" spans="2:10" x14ac:dyDescent="0.3">
      <c r="B1066" s="10">
        <v>49704</v>
      </c>
      <c r="C1066" s="9" t="s">
        <v>12</v>
      </c>
      <c r="D1066" s="9">
        <v>21.6</v>
      </c>
      <c r="E1066" s="8">
        <v>3.4</v>
      </c>
      <c r="F1066">
        <f t="shared" si="84"/>
        <v>84.339899999999858</v>
      </c>
      <c r="G1066" s="1">
        <f t="shared" si="80"/>
        <v>0.73439999999999372</v>
      </c>
      <c r="H1066">
        <f t="shared" si="81"/>
        <v>85.074299999999852</v>
      </c>
      <c r="I1066">
        <f t="shared" si="82"/>
        <v>0</v>
      </c>
      <c r="J1066">
        <f t="shared" si="83"/>
        <v>85.074299999999852</v>
      </c>
    </row>
    <row r="1067" spans="2:10" x14ac:dyDescent="0.3">
      <c r="B1067" s="7">
        <v>49705</v>
      </c>
      <c r="C1067" s="6" t="s">
        <v>2</v>
      </c>
      <c r="D1067" s="6">
        <v>27.9</v>
      </c>
      <c r="E1067" s="5">
        <v>4.8</v>
      </c>
      <c r="F1067">
        <f t="shared" si="84"/>
        <v>85.074299999999852</v>
      </c>
      <c r="G1067" s="1">
        <f t="shared" si="80"/>
        <v>1.3392000000000053</v>
      </c>
      <c r="H1067">
        <f t="shared" si="81"/>
        <v>86.413499999999857</v>
      </c>
      <c r="I1067">
        <f t="shared" si="82"/>
        <v>0</v>
      </c>
      <c r="J1067">
        <f t="shared" si="83"/>
        <v>86.413499999999857</v>
      </c>
    </row>
    <row r="1068" spans="2:10" x14ac:dyDescent="0.3">
      <c r="B1068" s="10">
        <v>49706</v>
      </c>
      <c r="C1068" s="9" t="s">
        <v>4</v>
      </c>
      <c r="D1068" s="9">
        <v>17.5</v>
      </c>
      <c r="E1068" s="8">
        <v>14.7</v>
      </c>
      <c r="F1068">
        <f t="shared" si="84"/>
        <v>86.413499999999857</v>
      </c>
      <c r="G1068" s="1">
        <f t="shared" si="80"/>
        <v>2.5725000000000051</v>
      </c>
      <c r="H1068">
        <f t="shared" si="81"/>
        <v>88.985999999999862</v>
      </c>
      <c r="I1068">
        <f t="shared" si="82"/>
        <v>0</v>
      </c>
      <c r="J1068">
        <f t="shared" si="83"/>
        <v>88.985999999999862</v>
      </c>
    </row>
    <row r="1069" spans="2:10" x14ac:dyDescent="0.3">
      <c r="B1069" s="7">
        <v>49707</v>
      </c>
      <c r="C1069" s="6" t="s">
        <v>0</v>
      </c>
      <c r="D1069" s="6">
        <v>20.7</v>
      </c>
      <c r="E1069" s="5">
        <v>0</v>
      </c>
      <c r="F1069">
        <f t="shared" si="84"/>
        <v>88.985999999999862</v>
      </c>
      <c r="G1069" s="1">
        <f t="shared" si="80"/>
        <v>0</v>
      </c>
      <c r="H1069">
        <f t="shared" si="81"/>
        <v>88.985999999999862</v>
      </c>
      <c r="I1069">
        <f t="shared" si="82"/>
        <v>0</v>
      </c>
      <c r="J1069">
        <f t="shared" si="83"/>
        <v>88.985999999999862</v>
      </c>
    </row>
    <row r="1070" spans="2:10" x14ac:dyDescent="0.3">
      <c r="B1070" s="10">
        <v>49708</v>
      </c>
      <c r="C1070" s="9" t="s">
        <v>8</v>
      </c>
      <c r="D1070" s="9">
        <v>10.8</v>
      </c>
      <c r="E1070" s="8">
        <v>36.4</v>
      </c>
      <c r="F1070">
        <f t="shared" si="84"/>
        <v>88.985999999999862</v>
      </c>
      <c r="G1070" s="1">
        <f t="shared" si="80"/>
        <v>3.931200000000004</v>
      </c>
      <c r="H1070">
        <f t="shared" si="81"/>
        <v>92.917199999999866</v>
      </c>
      <c r="I1070">
        <f t="shared" si="82"/>
        <v>0</v>
      </c>
      <c r="J1070">
        <f t="shared" si="83"/>
        <v>92.917199999999866</v>
      </c>
    </row>
    <row r="1071" spans="2:10" x14ac:dyDescent="0.3">
      <c r="B1071" s="7">
        <v>49709</v>
      </c>
      <c r="C1071" s="6" t="s">
        <v>2</v>
      </c>
      <c r="D1071" s="6">
        <v>27.6</v>
      </c>
      <c r="E1071" s="5">
        <v>32.799999999999997</v>
      </c>
      <c r="F1071">
        <f t="shared" si="84"/>
        <v>92.917199999999866</v>
      </c>
      <c r="G1071" s="1">
        <f t="shared" si="80"/>
        <v>9.0528000000000048</v>
      </c>
      <c r="H1071">
        <f t="shared" si="81"/>
        <v>101.96999999999987</v>
      </c>
      <c r="I1071">
        <f t="shared" si="82"/>
        <v>1</v>
      </c>
      <c r="J1071">
        <f t="shared" si="83"/>
        <v>1.969999999999871</v>
      </c>
    </row>
    <row r="1072" spans="2:10" x14ac:dyDescent="0.3">
      <c r="B1072" s="10">
        <v>49710</v>
      </c>
      <c r="C1072" s="9" t="s">
        <v>9</v>
      </c>
      <c r="D1072" s="9">
        <v>10.8</v>
      </c>
      <c r="E1072" s="8">
        <v>11.6</v>
      </c>
      <c r="F1072">
        <f t="shared" si="84"/>
        <v>1.969999999999871</v>
      </c>
      <c r="G1072" s="1">
        <f t="shared" si="80"/>
        <v>1.2527999999999997</v>
      </c>
      <c r="H1072">
        <f t="shared" si="81"/>
        <v>3.2227999999998707</v>
      </c>
      <c r="I1072">
        <f t="shared" si="82"/>
        <v>0</v>
      </c>
      <c r="J1072">
        <f t="shared" si="83"/>
        <v>3.2227999999998707</v>
      </c>
    </row>
    <row r="1073" spans="2:10" x14ac:dyDescent="0.3">
      <c r="B1073" s="7">
        <v>49711</v>
      </c>
      <c r="C1073" s="6" t="s">
        <v>23</v>
      </c>
      <c r="D1073" s="6">
        <v>13.7</v>
      </c>
      <c r="E1073" s="5">
        <v>0</v>
      </c>
      <c r="F1073">
        <f t="shared" si="84"/>
        <v>3.2227999999998707</v>
      </c>
      <c r="G1073" s="1">
        <f t="shared" si="80"/>
        <v>0</v>
      </c>
      <c r="H1073">
        <f t="shared" si="81"/>
        <v>3.2227999999998707</v>
      </c>
      <c r="I1073">
        <f t="shared" si="82"/>
        <v>0</v>
      </c>
      <c r="J1073">
        <f t="shared" si="83"/>
        <v>3.2227999999998707</v>
      </c>
    </row>
    <row r="1074" spans="2:10" x14ac:dyDescent="0.3">
      <c r="B1074" s="10">
        <v>49712</v>
      </c>
      <c r="C1074" s="9" t="s">
        <v>3</v>
      </c>
      <c r="D1074" s="9">
        <v>19.5</v>
      </c>
      <c r="E1074" s="8">
        <v>0</v>
      </c>
      <c r="F1074">
        <f t="shared" si="84"/>
        <v>3.2227999999998707</v>
      </c>
      <c r="G1074" s="1">
        <f t="shared" si="80"/>
        <v>0</v>
      </c>
      <c r="H1074">
        <f t="shared" si="81"/>
        <v>3.2227999999998707</v>
      </c>
      <c r="I1074">
        <f t="shared" si="82"/>
        <v>0</v>
      </c>
      <c r="J1074">
        <f t="shared" si="83"/>
        <v>3.2227999999998707</v>
      </c>
    </row>
    <row r="1075" spans="2:10" x14ac:dyDescent="0.3">
      <c r="B1075" s="7">
        <v>49713</v>
      </c>
      <c r="C1075" s="6" t="s">
        <v>21</v>
      </c>
      <c r="D1075" s="6">
        <v>21.6</v>
      </c>
      <c r="E1075" s="5">
        <v>11.6</v>
      </c>
      <c r="F1075">
        <f t="shared" si="84"/>
        <v>3.2227999999998707</v>
      </c>
      <c r="G1075" s="1">
        <f t="shared" si="80"/>
        <v>2.5056000000000003</v>
      </c>
      <c r="H1075">
        <f t="shared" si="81"/>
        <v>5.7283999999998709</v>
      </c>
      <c r="I1075">
        <f t="shared" si="82"/>
        <v>0</v>
      </c>
      <c r="J1075">
        <f t="shared" si="83"/>
        <v>5.7283999999998709</v>
      </c>
    </row>
    <row r="1076" spans="2:10" x14ac:dyDescent="0.3">
      <c r="B1076" s="10">
        <v>49714</v>
      </c>
      <c r="C1076" s="9" t="s">
        <v>23</v>
      </c>
      <c r="D1076" s="9">
        <v>21.6</v>
      </c>
      <c r="E1076" s="8">
        <v>2.7</v>
      </c>
      <c r="F1076">
        <f t="shared" si="84"/>
        <v>5.7283999999998709</v>
      </c>
      <c r="G1076" s="1">
        <f t="shared" si="80"/>
        <v>0.58319999999999972</v>
      </c>
      <c r="H1076">
        <f t="shared" si="81"/>
        <v>6.3115999999998706</v>
      </c>
      <c r="I1076">
        <f t="shared" si="82"/>
        <v>0</v>
      </c>
      <c r="J1076">
        <f t="shared" si="83"/>
        <v>6.3115999999998706</v>
      </c>
    </row>
    <row r="1077" spans="2:10" x14ac:dyDescent="0.3">
      <c r="B1077" s="7">
        <v>49715</v>
      </c>
      <c r="C1077" s="6" t="s">
        <v>6</v>
      </c>
      <c r="D1077" s="6">
        <v>16.100000000000001</v>
      </c>
      <c r="E1077" s="5">
        <v>0</v>
      </c>
      <c r="F1077">
        <f t="shared" si="84"/>
        <v>6.3115999999998706</v>
      </c>
      <c r="G1077" s="1">
        <f t="shared" si="80"/>
        <v>0</v>
      </c>
      <c r="H1077">
        <f t="shared" si="81"/>
        <v>6.3115999999998706</v>
      </c>
      <c r="I1077">
        <f t="shared" si="82"/>
        <v>0</v>
      </c>
      <c r="J1077">
        <f t="shared" si="83"/>
        <v>6.3115999999998706</v>
      </c>
    </row>
    <row r="1078" spans="2:10" x14ac:dyDescent="0.3">
      <c r="B1078" s="10">
        <v>49716</v>
      </c>
      <c r="C1078" s="9" t="s">
        <v>10</v>
      </c>
      <c r="D1078" s="9">
        <v>29.4</v>
      </c>
      <c r="E1078" s="8">
        <v>12.5</v>
      </c>
      <c r="F1078">
        <f t="shared" si="84"/>
        <v>6.3115999999998706</v>
      </c>
      <c r="G1078" s="1">
        <f t="shared" si="80"/>
        <v>3.6750000000000007</v>
      </c>
      <c r="H1078">
        <f t="shared" si="81"/>
        <v>9.9865999999998714</v>
      </c>
      <c r="I1078">
        <f t="shared" si="82"/>
        <v>0</v>
      </c>
      <c r="J1078">
        <f t="shared" si="83"/>
        <v>9.9865999999998714</v>
      </c>
    </row>
    <row r="1079" spans="2:10" x14ac:dyDescent="0.3">
      <c r="B1079" s="7">
        <v>49717</v>
      </c>
      <c r="C1079" s="6" t="s">
        <v>20</v>
      </c>
      <c r="D1079" s="6">
        <v>17.8</v>
      </c>
      <c r="E1079" s="5">
        <v>5.9</v>
      </c>
      <c r="F1079">
        <f t="shared" si="84"/>
        <v>9.9865999999998714</v>
      </c>
      <c r="G1079" s="1">
        <f t="shared" si="80"/>
        <v>1.0502000000000002</v>
      </c>
      <c r="H1079">
        <f t="shared" si="81"/>
        <v>11.036799999999872</v>
      </c>
      <c r="I1079">
        <f t="shared" si="82"/>
        <v>0</v>
      </c>
      <c r="J1079">
        <f t="shared" si="83"/>
        <v>11.036799999999872</v>
      </c>
    </row>
    <row r="1080" spans="2:10" x14ac:dyDescent="0.3">
      <c r="B1080" s="10">
        <v>49718</v>
      </c>
      <c r="C1080" s="9" t="s">
        <v>2</v>
      </c>
      <c r="D1080" s="9">
        <v>26.1</v>
      </c>
      <c r="E1080" s="8">
        <v>14.8</v>
      </c>
      <c r="F1080">
        <f t="shared" si="84"/>
        <v>11.036799999999872</v>
      </c>
      <c r="G1080" s="1">
        <f t="shared" si="80"/>
        <v>3.8628</v>
      </c>
      <c r="H1080">
        <f t="shared" si="81"/>
        <v>14.899599999999872</v>
      </c>
      <c r="I1080">
        <f t="shared" si="82"/>
        <v>0</v>
      </c>
      <c r="J1080">
        <f t="shared" si="83"/>
        <v>14.899599999999872</v>
      </c>
    </row>
    <row r="1081" spans="2:10" x14ac:dyDescent="0.3">
      <c r="B1081" s="7">
        <v>49719</v>
      </c>
      <c r="C1081" s="6" t="s">
        <v>8</v>
      </c>
      <c r="D1081" s="6">
        <v>13.8</v>
      </c>
      <c r="E1081" s="5">
        <v>0</v>
      </c>
      <c r="F1081">
        <f t="shared" si="84"/>
        <v>14.899599999999872</v>
      </c>
      <c r="G1081" s="1">
        <f t="shared" si="80"/>
        <v>0</v>
      </c>
      <c r="H1081">
        <f t="shared" si="81"/>
        <v>14.899599999999872</v>
      </c>
      <c r="I1081">
        <f t="shared" si="82"/>
        <v>0</v>
      </c>
      <c r="J1081">
        <f t="shared" si="83"/>
        <v>14.899599999999872</v>
      </c>
    </row>
    <row r="1082" spans="2:10" x14ac:dyDescent="0.3">
      <c r="B1082" s="10">
        <v>49720</v>
      </c>
      <c r="C1082" s="9" t="s">
        <v>19</v>
      </c>
      <c r="D1082" s="9">
        <v>16.100000000000001</v>
      </c>
      <c r="E1082" s="8">
        <v>6.2</v>
      </c>
      <c r="F1082">
        <f t="shared" si="84"/>
        <v>14.899599999999872</v>
      </c>
      <c r="G1082" s="1">
        <f t="shared" si="80"/>
        <v>0.99820000000000064</v>
      </c>
      <c r="H1082">
        <f t="shared" si="81"/>
        <v>15.897799999999872</v>
      </c>
      <c r="I1082">
        <f t="shared" si="82"/>
        <v>0</v>
      </c>
      <c r="J1082">
        <f t="shared" si="83"/>
        <v>15.897799999999872</v>
      </c>
    </row>
    <row r="1083" spans="2:10" x14ac:dyDescent="0.3">
      <c r="B1083" s="7">
        <v>49721</v>
      </c>
      <c r="C1083" s="6" t="s">
        <v>8</v>
      </c>
      <c r="D1083" s="6">
        <v>23.2</v>
      </c>
      <c r="E1083" s="5">
        <v>45.8</v>
      </c>
      <c r="F1083">
        <f t="shared" si="84"/>
        <v>15.897799999999872</v>
      </c>
      <c r="G1083" s="1">
        <f t="shared" si="80"/>
        <v>10.625599999999999</v>
      </c>
      <c r="H1083">
        <f t="shared" si="81"/>
        <v>26.523399999999871</v>
      </c>
      <c r="I1083">
        <f t="shared" si="82"/>
        <v>0</v>
      </c>
      <c r="J1083">
        <f t="shared" si="83"/>
        <v>26.523399999999871</v>
      </c>
    </row>
    <row r="1084" spans="2:10" x14ac:dyDescent="0.3">
      <c r="B1084" s="10">
        <v>49722</v>
      </c>
      <c r="C1084" s="9" t="s">
        <v>19</v>
      </c>
      <c r="D1084" s="9">
        <v>18.899999999999999</v>
      </c>
      <c r="E1084" s="8">
        <v>0</v>
      </c>
      <c r="F1084">
        <f t="shared" si="84"/>
        <v>26.523399999999871</v>
      </c>
      <c r="G1084" s="1">
        <f t="shared" si="80"/>
        <v>0</v>
      </c>
      <c r="H1084">
        <f t="shared" si="81"/>
        <v>26.523399999999871</v>
      </c>
      <c r="I1084">
        <f t="shared" si="82"/>
        <v>0</v>
      </c>
      <c r="J1084">
        <f t="shared" si="83"/>
        <v>26.523399999999871</v>
      </c>
    </row>
    <row r="1085" spans="2:10" x14ac:dyDescent="0.3">
      <c r="B1085" s="7">
        <v>49723</v>
      </c>
      <c r="C1085" s="6" t="s">
        <v>2</v>
      </c>
      <c r="D1085" s="6">
        <v>28.9</v>
      </c>
      <c r="E1085" s="5">
        <v>34.1</v>
      </c>
      <c r="F1085">
        <f t="shared" si="84"/>
        <v>26.523399999999871</v>
      </c>
      <c r="G1085" s="1">
        <f t="shared" si="80"/>
        <v>9.8548999999999971</v>
      </c>
      <c r="H1085">
        <f t="shared" si="81"/>
        <v>36.378299999999868</v>
      </c>
      <c r="I1085">
        <f t="shared" si="82"/>
        <v>0</v>
      </c>
      <c r="J1085">
        <f t="shared" si="83"/>
        <v>36.378299999999868</v>
      </c>
    </row>
    <row r="1086" spans="2:10" x14ac:dyDescent="0.3">
      <c r="B1086" s="10">
        <v>49724</v>
      </c>
      <c r="C1086" s="9" t="s">
        <v>8</v>
      </c>
      <c r="D1086" s="9">
        <v>19.3</v>
      </c>
      <c r="E1086" s="8">
        <v>49.6</v>
      </c>
      <c r="F1086">
        <f t="shared" si="84"/>
        <v>36.378299999999868</v>
      </c>
      <c r="G1086" s="1">
        <f t="shared" si="80"/>
        <v>9.5728000000000009</v>
      </c>
      <c r="H1086">
        <f t="shared" si="81"/>
        <v>45.951099999999869</v>
      </c>
      <c r="I1086">
        <f t="shared" si="82"/>
        <v>0</v>
      </c>
      <c r="J1086">
        <f t="shared" si="83"/>
        <v>45.951099999999869</v>
      </c>
    </row>
    <row r="1087" spans="2:10" x14ac:dyDescent="0.3">
      <c r="B1087" s="7">
        <v>49725</v>
      </c>
      <c r="C1087" s="6" t="s">
        <v>3</v>
      </c>
      <c r="D1087" s="6">
        <v>23.9</v>
      </c>
      <c r="E1087" s="5">
        <v>11.7</v>
      </c>
      <c r="F1087">
        <f t="shared" si="84"/>
        <v>45.951099999999869</v>
      </c>
      <c r="G1087" s="1">
        <f t="shared" si="80"/>
        <v>2.7963000000000022</v>
      </c>
      <c r="H1087">
        <f t="shared" si="81"/>
        <v>48.747399999999871</v>
      </c>
      <c r="I1087">
        <f t="shared" si="82"/>
        <v>0</v>
      </c>
      <c r="J1087">
        <f t="shared" si="83"/>
        <v>48.747399999999871</v>
      </c>
    </row>
    <row r="1088" spans="2:10" x14ac:dyDescent="0.3">
      <c r="B1088" s="10">
        <v>49726</v>
      </c>
      <c r="C1088" s="9" t="s">
        <v>4</v>
      </c>
      <c r="D1088" s="9">
        <v>28.6</v>
      </c>
      <c r="E1088" s="8">
        <v>11.5</v>
      </c>
      <c r="F1088">
        <f t="shared" si="84"/>
        <v>48.747399999999871</v>
      </c>
      <c r="G1088" s="1">
        <f t="shared" si="80"/>
        <v>3.2890000000000015</v>
      </c>
      <c r="H1088">
        <f t="shared" si="81"/>
        <v>52.036399999999873</v>
      </c>
      <c r="I1088">
        <f t="shared" si="82"/>
        <v>0</v>
      </c>
      <c r="J1088">
        <f t="shared" si="83"/>
        <v>52.036399999999873</v>
      </c>
    </row>
    <row r="1089" spans="2:10" x14ac:dyDescent="0.3">
      <c r="B1089" s="7">
        <v>49727</v>
      </c>
      <c r="C1089" s="6" t="s">
        <v>20</v>
      </c>
      <c r="D1089" s="6">
        <v>14.5</v>
      </c>
      <c r="E1089" s="5">
        <v>0.3</v>
      </c>
      <c r="F1089">
        <f t="shared" si="84"/>
        <v>52.036399999999873</v>
      </c>
      <c r="G1089" s="1">
        <f t="shared" si="80"/>
        <v>0</v>
      </c>
      <c r="H1089">
        <f t="shared" si="81"/>
        <v>52.036399999999873</v>
      </c>
      <c r="I1089">
        <f t="shared" si="82"/>
        <v>0</v>
      </c>
      <c r="J1089">
        <f t="shared" si="83"/>
        <v>52.036399999999873</v>
      </c>
    </row>
    <row r="1090" spans="2:10" x14ac:dyDescent="0.3">
      <c r="B1090" s="10">
        <v>49728</v>
      </c>
      <c r="C1090" s="9" t="s">
        <v>8</v>
      </c>
      <c r="D1090" s="9">
        <v>13</v>
      </c>
      <c r="E1090" s="8">
        <v>0</v>
      </c>
      <c r="F1090">
        <f t="shared" si="84"/>
        <v>52.036399999999873</v>
      </c>
      <c r="G1090" s="1">
        <f t="shared" si="80"/>
        <v>0</v>
      </c>
      <c r="H1090">
        <f t="shared" si="81"/>
        <v>52.036399999999873</v>
      </c>
      <c r="I1090">
        <f t="shared" si="82"/>
        <v>0</v>
      </c>
      <c r="J1090">
        <f t="shared" si="83"/>
        <v>52.036399999999873</v>
      </c>
    </row>
    <row r="1091" spans="2:10" x14ac:dyDescent="0.3">
      <c r="B1091" s="7">
        <v>49729</v>
      </c>
      <c r="C1091" s="6" t="s">
        <v>2</v>
      </c>
      <c r="D1091" s="6">
        <v>16.2</v>
      </c>
      <c r="E1091" s="5">
        <v>9.1999999999999993</v>
      </c>
      <c r="F1091">
        <f t="shared" si="84"/>
        <v>52.036399999999873</v>
      </c>
      <c r="G1091" s="1">
        <f t="shared" ref="G1091:G1154" si="85">H1091-F1091</f>
        <v>1.4904000000000011</v>
      </c>
      <c r="H1091">
        <f t="shared" ref="H1091:H1154" si="86">IF(E1091&gt;=1,(D1091*E1091%)+F1091,F1091)</f>
        <v>53.526799999999874</v>
      </c>
      <c r="I1091">
        <f t="shared" ref="I1091:I1154" si="87">IF(H1091&gt;=100,1,0)</f>
        <v>0</v>
      </c>
      <c r="J1091">
        <f t="shared" ref="J1091:J1154" si="88">IF(I1091=1,H1091-100,H1091)</f>
        <v>53.526799999999874</v>
      </c>
    </row>
    <row r="1092" spans="2:10" x14ac:dyDescent="0.3">
      <c r="B1092" s="10">
        <v>49730</v>
      </c>
      <c r="C1092" s="9" t="s">
        <v>14</v>
      </c>
      <c r="D1092" s="9">
        <v>27.1</v>
      </c>
      <c r="E1092" s="8">
        <v>6.3</v>
      </c>
      <c r="F1092">
        <f t="shared" ref="F1092:F1155" si="89">J1091</f>
        <v>53.526799999999874</v>
      </c>
      <c r="G1092" s="1">
        <f t="shared" si="85"/>
        <v>1.7072999999999965</v>
      </c>
      <c r="H1092">
        <f t="shared" si="86"/>
        <v>55.23409999999987</v>
      </c>
      <c r="I1092">
        <f t="shared" si="87"/>
        <v>0</v>
      </c>
      <c r="J1092">
        <f t="shared" si="88"/>
        <v>55.23409999999987</v>
      </c>
    </row>
    <row r="1093" spans="2:10" x14ac:dyDescent="0.3">
      <c r="B1093" s="7">
        <v>49731</v>
      </c>
      <c r="C1093" s="6" t="s">
        <v>8</v>
      </c>
      <c r="D1093" s="6">
        <v>15.6</v>
      </c>
      <c r="E1093" s="5">
        <v>28</v>
      </c>
      <c r="F1093">
        <f t="shared" si="89"/>
        <v>55.23409999999987</v>
      </c>
      <c r="G1093" s="1">
        <f t="shared" si="85"/>
        <v>4.3680000000000021</v>
      </c>
      <c r="H1093">
        <f t="shared" si="86"/>
        <v>59.602099999999872</v>
      </c>
      <c r="I1093">
        <f t="shared" si="87"/>
        <v>0</v>
      </c>
      <c r="J1093">
        <f t="shared" si="88"/>
        <v>59.602099999999872</v>
      </c>
    </row>
    <row r="1094" spans="2:10" x14ac:dyDescent="0.3">
      <c r="B1094" s="10">
        <v>49732</v>
      </c>
      <c r="C1094" s="9" t="s">
        <v>20</v>
      </c>
      <c r="D1094" s="9">
        <v>28.9</v>
      </c>
      <c r="E1094" s="8">
        <v>6.8</v>
      </c>
      <c r="F1094">
        <f t="shared" si="89"/>
        <v>59.602099999999872</v>
      </c>
      <c r="G1094" s="1">
        <f t="shared" si="85"/>
        <v>1.9652000000000029</v>
      </c>
      <c r="H1094">
        <f t="shared" si="86"/>
        <v>61.567299999999875</v>
      </c>
      <c r="I1094">
        <f t="shared" si="87"/>
        <v>0</v>
      </c>
      <c r="J1094">
        <f t="shared" si="88"/>
        <v>61.567299999999875</v>
      </c>
    </row>
    <row r="1095" spans="2:10" x14ac:dyDescent="0.3">
      <c r="B1095" s="7">
        <v>49733</v>
      </c>
      <c r="C1095" s="6" t="s">
        <v>10</v>
      </c>
      <c r="D1095" s="6">
        <v>13.8</v>
      </c>
      <c r="E1095" s="5">
        <v>11.9</v>
      </c>
      <c r="F1095">
        <f t="shared" si="89"/>
        <v>61.567299999999875</v>
      </c>
      <c r="G1095" s="1">
        <f t="shared" si="85"/>
        <v>1.6422000000000025</v>
      </c>
      <c r="H1095">
        <f t="shared" si="86"/>
        <v>63.209499999999878</v>
      </c>
      <c r="I1095">
        <f t="shared" si="87"/>
        <v>0</v>
      </c>
      <c r="J1095">
        <f t="shared" si="88"/>
        <v>63.209499999999878</v>
      </c>
    </row>
    <row r="1096" spans="2:10" x14ac:dyDescent="0.3">
      <c r="B1096" s="10">
        <v>49734</v>
      </c>
      <c r="C1096" s="9" t="s">
        <v>10</v>
      </c>
      <c r="D1096" s="9">
        <v>17.8</v>
      </c>
      <c r="E1096" s="8">
        <v>1.5</v>
      </c>
      <c r="F1096">
        <f t="shared" si="89"/>
        <v>63.209499999999878</v>
      </c>
      <c r="G1096" s="1">
        <f t="shared" si="85"/>
        <v>0.26700000000000301</v>
      </c>
      <c r="H1096">
        <f t="shared" si="86"/>
        <v>63.476499999999881</v>
      </c>
      <c r="I1096">
        <f t="shared" si="87"/>
        <v>0</v>
      </c>
      <c r="J1096">
        <f t="shared" si="88"/>
        <v>63.476499999999881</v>
      </c>
    </row>
    <row r="1097" spans="2:10" x14ac:dyDescent="0.3">
      <c r="B1097" s="7">
        <v>49735</v>
      </c>
      <c r="C1097" s="6" t="s">
        <v>5</v>
      </c>
      <c r="D1097" s="6">
        <v>25.1</v>
      </c>
      <c r="E1097" s="5">
        <v>0</v>
      </c>
      <c r="F1097">
        <f t="shared" si="89"/>
        <v>63.476499999999881</v>
      </c>
      <c r="G1097" s="1">
        <f t="shared" si="85"/>
        <v>0</v>
      </c>
      <c r="H1097">
        <f t="shared" si="86"/>
        <v>63.476499999999881</v>
      </c>
      <c r="I1097">
        <f t="shared" si="87"/>
        <v>0</v>
      </c>
      <c r="J1097">
        <f t="shared" si="88"/>
        <v>63.476499999999881</v>
      </c>
    </row>
    <row r="1098" spans="2:10" x14ac:dyDescent="0.3">
      <c r="B1098" s="10">
        <v>49736</v>
      </c>
      <c r="C1098" s="9" t="s">
        <v>5</v>
      </c>
      <c r="D1098" s="9">
        <v>29.5</v>
      </c>
      <c r="E1098" s="8">
        <v>0</v>
      </c>
      <c r="F1098">
        <f t="shared" si="89"/>
        <v>63.476499999999881</v>
      </c>
      <c r="G1098" s="1">
        <f t="shared" si="85"/>
        <v>0</v>
      </c>
      <c r="H1098">
        <f t="shared" si="86"/>
        <v>63.476499999999881</v>
      </c>
      <c r="I1098">
        <f t="shared" si="87"/>
        <v>0</v>
      </c>
      <c r="J1098">
        <f t="shared" si="88"/>
        <v>63.476499999999881</v>
      </c>
    </row>
    <row r="1099" spans="2:10" x14ac:dyDescent="0.3">
      <c r="B1099" s="7">
        <v>49737</v>
      </c>
      <c r="C1099" s="6" t="s">
        <v>20</v>
      </c>
      <c r="D1099" s="6">
        <v>16.100000000000001</v>
      </c>
      <c r="E1099" s="5">
        <v>7.1</v>
      </c>
      <c r="F1099">
        <f t="shared" si="89"/>
        <v>63.476499999999881</v>
      </c>
      <c r="G1099" s="1">
        <f t="shared" si="85"/>
        <v>1.1430999999999969</v>
      </c>
      <c r="H1099">
        <f t="shared" si="86"/>
        <v>64.619599999999878</v>
      </c>
      <c r="I1099">
        <f t="shared" si="87"/>
        <v>0</v>
      </c>
      <c r="J1099">
        <f t="shared" si="88"/>
        <v>64.619599999999878</v>
      </c>
    </row>
    <row r="1100" spans="2:10" x14ac:dyDescent="0.3">
      <c r="B1100" s="10">
        <v>49738</v>
      </c>
      <c r="C1100" s="9" t="s">
        <v>21</v>
      </c>
      <c r="D1100" s="9">
        <v>18</v>
      </c>
      <c r="E1100" s="8">
        <v>12</v>
      </c>
      <c r="F1100">
        <f t="shared" si="89"/>
        <v>64.619599999999878</v>
      </c>
      <c r="G1100" s="1">
        <f t="shared" si="85"/>
        <v>2.1599999999999966</v>
      </c>
      <c r="H1100">
        <f t="shared" si="86"/>
        <v>66.779599999999874</v>
      </c>
      <c r="I1100">
        <f t="shared" si="87"/>
        <v>0</v>
      </c>
      <c r="J1100">
        <f t="shared" si="88"/>
        <v>66.779599999999874</v>
      </c>
    </row>
    <row r="1101" spans="2:10" x14ac:dyDescent="0.3">
      <c r="B1101" s="7">
        <v>49739</v>
      </c>
      <c r="C1101" s="6" t="s">
        <v>8</v>
      </c>
      <c r="D1101" s="6">
        <v>12.2</v>
      </c>
      <c r="E1101" s="5">
        <v>26.8</v>
      </c>
      <c r="F1101">
        <f t="shared" si="89"/>
        <v>66.779599999999874</v>
      </c>
      <c r="G1101" s="1">
        <f t="shared" si="85"/>
        <v>3.269599999999997</v>
      </c>
      <c r="H1101">
        <f t="shared" si="86"/>
        <v>70.049199999999871</v>
      </c>
      <c r="I1101">
        <f t="shared" si="87"/>
        <v>0</v>
      </c>
      <c r="J1101">
        <f t="shared" si="88"/>
        <v>70.049199999999871</v>
      </c>
    </row>
    <row r="1102" spans="2:10" x14ac:dyDescent="0.3">
      <c r="B1102" s="10">
        <v>49740</v>
      </c>
      <c r="C1102" s="9" t="s">
        <v>25</v>
      </c>
      <c r="D1102" s="9">
        <v>20.7</v>
      </c>
      <c r="E1102" s="8">
        <v>4.7</v>
      </c>
      <c r="F1102">
        <f t="shared" si="89"/>
        <v>70.049199999999871</v>
      </c>
      <c r="G1102" s="1">
        <f t="shared" si="85"/>
        <v>0.97289999999999566</v>
      </c>
      <c r="H1102">
        <f t="shared" si="86"/>
        <v>71.022099999999867</v>
      </c>
      <c r="I1102">
        <f t="shared" si="87"/>
        <v>0</v>
      </c>
      <c r="J1102">
        <f t="shared" si="88"/>
        <v>71.022099999999867</v>
      </c>
    </row>
    <row r="1103" spans="2:10" x14ac:dyDescent="0.3">
      <c r="B1103" s="7">
        <v>49741</v>
      </c>
      <c r="C1103" s="6" t="s">
        <v>8</v>
      </c>
      <c r="D1103" s="6">
        <v>20.100000000000001</v>
      </c>
      <c r="E1103" s="5">
        <v>47.4</v>
      </c>
      <c r="F1103">
        <f t="shared" si="89"/>
        <v>71.022099999999867</v>
      </c>
      <c r="G1103" s="1">
        <f t="shared" si="85"/>
        <v>9.5274000000000001</v>
      </c>
      <c r="H1103">
        <f t="shared" si="86"/>
        <v>80.549499999999867</v>
      </c>
      <c r="I1103">
        <f t="shared" si="87"/>
        <v>0</v>
      </c>
      <c r="J1103">
        <f t="shared" si="88"/>
        <v>80.549499999999867</v>
      </c>
    </row>
    <row r="1104" spans="2:10" x14ac:dyDescent="0.3">
      <c r="B1104" s="10">
        <v>49742</v>
      </c>
      <c r="C1104" s="9" t="s">
        <v>8</v>
      </c>
      <c r="D1104" s="9">
        <v>14.9</v>
      </c>
      <c r="E1104" s="8">
        <v>43.8</v>
      </c>
      <c r="F1104">
        <f t="shared" si="89"/>
        <v>80.549499999999867</v>
      </c>
      <c r="G1104" s="1">
        <f t="shared" si="85"/>
        <v>6.5262000000000029</v>
      </c>
      <c r="H1104">
        <f t="shared" si="86"/>
        <v>87.07569999999987</v>
      </c>
      <c r="I1104">
        <f t="shared" si="87"/>
        <v>0</v>
      </c>
      <c r="J1104">
        <f t="shared" si="88"/>
        <v>87.07569999999987</v>
      </c>
    </row>
    <row r="1105" spans="2:10" x14ac:dyDescent="0.3">
      <c r="B1105" s="7">
        <v>49743</v>
      </c>
      <c r="C1105" s="6" t="s">
        <v>8</v>
      </c>
      <c r="D1105" s="6">
        <v>19</v>
      </c>
      <c r="E1105" s="5">
        <v>0</v>
      </c>
      <c r="F1105">
        <f t="shared" si="89"/>
        <v>87.07569999999987</v>
      </c>
      <c r="G1105" s="1">
        <f t="shared" si="85"/>
        <v>0</v>
      </c>
      <c r="H1105">
        <f t="shared" si="86"/>
        <v>87.07569999999987</v>
      </c>
      <c r="I1105">
        <f t="shared" si="87"/>
        <v>0</v>
      </c>
      <c r="J1105">
        <f t="shared" si="88"/>
        <v>87.07569999999987</v>
      </c>
    </row>
    <row r="1106" spans="2:10" x14ac:dyDescent="0.3">
      <c r="B1106" s="10">
        <v>49744</v>
      </c>
      <c r="C1106" s="9" t="s">
        <v>10</v>
      </c>
      <c r="D1106" s="9">
        <v>12.5</v>
      </c>
      <c r="E1106" s="8">
        <v>0</v>
      </c>
      <c r="F1106">
        <f t="shared" si="89"/>
        <v>87.07569999999987</v>
      </c>
      <c r="G1106" s="1">
        <f t="shared" si="85"/>
        <v>0</v>
      </c>
      <c r="H1106">
        <f t="shared" si="86"/>
        <v>87.07569999999987</v>
      </c>
      <c r="I1106">
        <f t="shared" si="87"/>
        <v>0</v>
      </c>
      <c r="J1106">
        <f t="shared" si="88"/>
        <v>87.07569999999987</v>
      </c>
    </row>
    <row r="1107" spans="2:10" x14ac:dyDescent="0.3">
      <c r="B1107" s="7">
        <v>49745</v>
      </c>
      <c r="C1107" s="6" t="s">
        <v>4</v>
      </c>
      <c r="D1107" s="6">
        <v>15.2</v>
      </c>
      <c r="E1107" s="5">
        <v>13.9</v>
      </c>
      <c r="F1107">
        <f t="shared" si="89"/>
        <v>87.07569999999987</v>
      </c>
      <c r="G1107" s="1">
        <f t="shared" si="85"/>
        <v>2.1127999999999929</v>
      </c>
      <c r="H1107">
        <f t="shared" si="86"/>
        <v>89.188499999999863</v>
      </c>
      <c r="I1107">
        <f t="shared" si="87"/>
        <v>0</v>
      </c>
      <c r="J1107">
        <f t="shared" si="88"/>
        <v>89.188499999999863</v>
      </c>
    </row>
    <row r="1108" spans="2:10" x14ac:dyDescent="0.3">
      <c r="B1108" s="10">
        <v>49746</v>
      </c>
      <c r="C1108" s="9" t="s">
        <v>2</v>
      </c>
      <c r="D1108" s="9">
        <v>29.2</v>
      </c>
      <c r="E1108" s="8">
        <v>26.8</v>
      </c>
      <c r="F1108">
        <f t="shared" si="89"/>
        <v>89.188499999999863</v>
      </c>
      <c r="G1108" s="1">
        <f t="shared" si="85"/>
        <v>7.8255999999999943</v>
      </c>
      <c r="H1108">
        <f t="shared" si="86"/>
        <v>97.014099999999857</v>
      </c>
      <c r="I1108">
        <f t="shared" si="87"/>
        <v>0</v>
      </c>
      <c r="J1108">
        <f t="shared" si="88"/>
        <v>97.014099999999857</v>
      </c>
    </row>
    <row r="1109" spans="2:10" x14ac:dyDescent="0.3">
      <c r="B1109" s="7">
        <v>49747</v>
      </c>
      <c r="C1109" s="6" t="s">
        <v>10</v>
      </c>
      <c r="D1109" s="6">
        <v>13.9</v>
      </c>
      <c r="E1109" s="5">
        <v>1.1000000000000001</v>
      </c>
      <c r="F1109">
        <f t="shared" si="89"/>
        <v>97.014099999999857</v>
      </c>
      <c r="G1109" s="1">
        <f t="shared" si="85"/>
        <v>0.15290000000000248</v>
      </c>
      <c r="H1109">
        <f t="shared" si="86"/>
        <v>97.166999999999859</v>
      </c>
      <c r="I1109">
        <f t="shared" si="87"/>
        <v>0</v>
      </c>
      <c r="J1109">
        <f t="shared" si="88"/>
        <v>97.166999999999859</v>
      </c>
    </row>
    <row r="1110" spans="2:10" x14ac:dyDescent="0.3">
      <c r="B1110" s="10">
        <v>49748</v>
      </c>
      <c r="C1110" s="9" t="s">
        <v>14</v>
      </c>
      <c r="D1110" s="9">
        <v>11.4</v>
      </c>
      <c r="E1110" s="8">
        <v>0</v>
      </c>
      <c r="F1110">
        <f t="shared" si="89"/>
        <v>97.166999999999859</v>
      </c>
      <c r="G1110" s="1">
        <f t="shared" si="85"/>
        <v>0</v>
      </c>
      <c r="H1110">
        <f t="shared" si="86"/>
        <v>97.166999999999859</v>
      </c>
      <c r="I1110">
        <f t="shared" si="87"/>
        <v>0</v>
      </c>
      <c r="J1110">
        <f t="shared" si="88"/>
        <v>97.166999999999859</v>
      </c>
    </row>
    <row r="1111" spans="2:10" x14ac:dyDescent="0.3">
      <c r="B1111" s="7">
        <v>49749</v>
      </c>
      <c r="C1111" s="6" t="s">
        <v>21</v>
      </c>
      <c r="D1111" s="6">
        <v>15.8</v>
      </c>
      <c r="E1111" s="5">
        <v>7</v>
      </c>
      <c r="F1111">
        <f t="shared" si="89"/>
        <v>97.166999999999859</v>
      </c>
      <c r="G1111" s="1">
        <f t="shared" si="85"/>
        <v>1.1059999999999945</v>
      </c>
      <c r="H1111">
        <f t="shared" si="86"/>
        <v>98.272999999999854</v>
      </c>
      <c r="I1111">
        <f t="shared" si="87"/>
        <v>0</v>
      </c>
      <c r="J1111">
        <f t="shared" si="88"/>
        <v>98.272999999999854</v>
      </c>
    </row>
    <row r="1112" spans="2:10" x14ac:dyDescent="0.3">
      <c r="B1112" s="10">
        <v>49750</v>
      </c>
      <c r="C1112" s="9" t="s">
        <v>8</v>
      </c>
      <c r="D1112" s="9">
        <v>10.199999999999999</v>
      </c>
      <c r="E1112" s="8">
        <v>43.3</v>
      </c>
      <c r="F1112">
        <f t="shared" si="89"/>
        <v>98.272999999999854</v>
      </c>
      <c r="G1112" s="1">
        <f t="shared" si="85"/>
        <v>4.4166000000000025</v>
      </c>
      <c r="H1112">
        <f t="shared" si="86"/>
        <v>102.68959999999986</v>
      </c>
      <c r="I1112">
        <f t="shared" si="87"/>
        <v>1</v>
      </c>
      <c r="J1112">
        <f t="shared" si="88"/>
        <v>2.6895999999998565</v>
      </c>
    </row>
    <row r="1113" spans="2:10" x14ac:dyDescent="0.3">
      <c r="B1113" s="7">
        <v>49751</v>
      </c>
      <c r="C1113" s="6" t="s">
        <v>4</v>
      </c>
      <c r="D1113" s="6">
        <v>19.600000000000001</v>
      </c>
      <c r="E1113" s="5">
        <v>8.9</v>
      </c>
      <c r="F1113">
        <f t="shared" si="89"/>
        <v>2.6895999999998565</v>
      </c>
      <c r="G1113" s="1">
        <f t="shared" si="85"/>
        <v>1.7444000000000006</v>
      </c>
      <c r="H1113">
        <f t="shared" si="86"/>
        <v>4.4339999999998572</v>
      </c>
      <c r="I1113">
        <f t="shared" si="87"/>
        <v>0</v>
      </c>
      <c r="J1113">
        <f t="shared" si="88"/>
        <v>4.4339999999998572</v>
      </c>
    </row>
    <row r="1114" spans="2:10" x14ac:dyDescent="0.3">
      <c r="B1114" s="10">
        <v>49752</v>
      </c>
      <c r="C1114" s="9" t="s">
        <v>10</v>
      </c>
      <c r="D1114" s="9">
        <v>15.5</v>
      </c>
      <c r="E1114" s="8">
        <v>10.1</v>
      </c>
      <c r="F1114">
        <f t="shared" si="89"/>
        <v>4.4339999999998572</v>
      </c>
      <c r="G1114" s="1">
        <f t="shared" si="85"/>
        <v>1.5655000000000001</v>
      </c>
      <c r="H1114">
        <f t="shared" si="86"/>
        <v>5.9994999999998573</v>
      </c>
      <c r="I1114">
        <f t="shared" si="87"/>
        <v>0</v>
      </c>
      <c r="J1114">
        <f t="shared" si="88"/>
        <v>5.9994999999998573</v>
      </c>
    </row>
    <row r="1115" spans="2:10" x14ac:dyDescent="0.3">
      <c r="B1115" s="7">
        <v>49753</v>
      </c>
      <c r="C1115" s="6" t="s">
        <v>14</v>
      </c>
      <c r="D1115" s="6">
        <v>19.899999999999999</v>
      </c>
      <c r="E1115" s="5">
        <v>16.2</v>
      </c>
      <c r="F1115">
        <f t="shared" si="89"/>
        <v>5.9994999999998573</v>
      </c>
      <c r="G1115" s="1">
        <f t="shared" si="85"/>
        <v>3.2237999999999989</v>
      </c>
      <c r="H1115">
        <f t="shared" si="86"/>
        <v>9.2232999999998562</v>
      </c>
      <c r="I1115">
        <f t="shared" si="87"/>
        <v>0</v>
      </c>
      <c r="J1115">
        <f t="shared" si="88"/>
        <v>9.2232999999998562</v>
      </c>
    </row>
    <row r="1116" spans="2:10" x14ac:dyDescent="0.3">
      <c r="B1116" s="10">
        <v>49754</v>
      </c>
      <c r="C1116" s="9" t="s">
        <v>3</v>
      </c>
      <c r="D1116" s="9">
        <v>10.7</v>
      </c>
      <c r="E1116" s="8">
        <v>2.8</v>
      </c>
      <c r="F1116">
        <f t="shared" si="89"/>
        <v>9.2232999999998562</v>
      </c>
      <c r="G1116" s="1">
        <f t="shared" si="85"/>
        <v>0.29959999999999987</v>
      </c>
      <c r="H1116">
        <f t="shared" si="86"/>
        <v>9.522899999999856</v>
      </c>
      <c r="I1116">
        <f t="shared" si="87"/>
        <v>0</v>
      </c>
      <c r="J1116">
        <f t="shared" si="88"/>
        <v>9.522899999999856</v>
      </c>
    </row>
    <row r="1117" spans="2:10" x14ac:dyDescent="0.3">
      <c r="B1117" s="7">
        <v>49755</v>
      </c>
      <c r="C1117" s="6" t="s">
        <v>20</v>
      </c>
      <c r="D1117" s="6">
        <v>11.5</v>
      </c>
      <c r="E1117" s="5">
        <v>5.9</v>
      </c>
      <c r="F1117">
        <f t="shared" si="89"/>
        <v>9.522899999999856</v>
      </c>
      <c r="G1117" s="1">
        <f t="shared" si="85"/>
        <v>0.67849999999999966</v>
      </c>
      <c r="H1117">
        <f t="shared" si="86"/>
        <v>10.201399999999856</v>
      </c>
      <c r="I1117">
        <f t="shared" si="87"/>
        <v>0</v>
      </c>
      <c r="J1117">
        <f t="shared" si="88"/>
        <v>10.201399999999856</v>
      </c>
    </row>
    <row r="1118" spans="2:10" x14ac:dyDescent="0.3">
      <c r="B1118" s="10">
        <v>49756</v>
      </c>
      <c r="C1118" s="9" t="s">
        <v>25</v>
      </c>
      <c r="D1118" s="9">
        <v>28.4</v>
      </c>
      <c r="E1118" s="8">
        <v>1</v>
      </c>
      <c r="F1118">
        <f t="shared" si="89"/>
        <v>10.201399999999856</v>
      </c>
      <c r="G1118" s="1">
        <f t="shared" si="85"/>
        <v>0.2840000000000007</v>
      </c>
      <c r="H1118">
        <f t="shared" si="86"/>
        <v>10.485399999999856</v>
      </c>
      <c r="I1118">
        <f t="shared" si="87"/>
        <v>0</v>
      </c>
      <c r="J1118">
        <f t="shared" si="88"/>
        <v>10.485399999999856</v>
      </c>
    </row>
    <row r="1119" spans="2:10" x14ac:dyDescent="0.3">
      <c r="B1119" s="7">
        <v>49757</v>
      </c>
      <c r="C1119" s="6" t="s">
        <v>2</v>
      </c>
      <c r="D1119" s="6">
        <v>22.3</v>
      </c>
      <c r="E1119" s="5">
        <v>5.0999999999999996</v>
      </c>
      <c r="F1119">
        <f t="shared" si="89"/>
        <v>10.485399999999856</v>
      </c>
      <c r="G1119" s="1">
        <f t="shared" si="85"/>
        <v>1.1372999999999998</v>
      </c>
      <c r="H1119">
        <f t="shared" si="86"/>
        <v>11.622699999999856</v>
      </c>
      <c r="I1119">
        <f t="shared" si="87"/>
        <v>0</v>
      </c>
      <c r="J1119">
        <f t="shared" si="88"/>
        <v>11.622699999999856</v>
      </c>
    </row>
    <row r="1120" spans="2:10" x14ac:dyDescent="0.3">
      <c r="B1120" s="10">
        <v>49758</v>
      </c>
      <c r="C1120" s="9" t="s">
        <v>4</v>
      </c>
      <c r="D1120" s="9">
        <v>28.7</v>
      </c>
      <c r="E1120" s="8">
        <v>11.5</v>
      </c>
      <c r="F1120">
        <f t="shared" si="89"/>
        <v>11.622699999999856</v>
      </c>
      <c r="G1120" s="1">
        <f t="shared" si="85"/>
        <v>3.3004999999999995</v>
      </c>
      <c r="H1120">
        <f t="shared" si="86"/>
        <v>14.923199999999856</v>
      </c>
      <c r="I1120">
        <f t="shared" si="87"/>
        <v>0</v>
      </c>
      <c r="J1120">
        <f t="shared" si="88"/>
        <v>14.923199999999856</v>
      </c>
    </row>
    <row r="1121" spans="2:10" x14ac:dyDescent="0.3">
      <c r="B1121" s="7">
        <v>49759</v>
      </c>
      <c r="C1121" s="6" t="s">
        <v>10</v>
      </c>
      <c r="D1121" s="6">
        <v>19.100000000000001</v>
      </c>
      <c r="E1121" s="5">
        <v>0</v>
      </c>
      <c r="F1121">
        <f t="shared" si="89"/>
        <v>14.923199999999856</v>
      </c>
      <c r="G1121" s="1">
        <f t="shared" si="85"/>
        <v>0</v>
      </c>
      <c r="H1121">
        <f t="shared" si="86"/>
        <v>14.923199999999856</v>
      </c>
      <c r="I1121">
        <f t="shared" si="87"/>
        <v>0</v>
      </c>
      <c r="J1121">
        <f t="shared" si="88"/>
        <v>14.923199999999856</v>
      </c>
    </row>
    <row r="1122" spans="2:10" x14ac:dyDescent="0.3">
      <c r="B1122" s="10">
        <v>49760</v>
      </c>
      <c r="C1122" s="9" t="s">
        <v>8</v>
      </c>
      <c r="D1122" s="9">
        <v>10.199999999999999</v>
      </c>
      <c r="E1122" s="8">
        <v>7.6</v>
      </c>
      <c r="F1122">
        <f t="shared" si="89"/>
        <v>14.923199999999856</v>
      </c>
      <c r="G1122" s="1">
        <f t="shared" si="85"/>
        <v>0.77519999999999989</v>
      </c>
      <c r="H1122">
        <f t="shared" si="86"/>
        <v>15.698399999999856</v>
      </c>
      <c r="I1122">
        <f t="shared" si="87"/>
        <v>0</v>
      </c>
      <c r="J1122">
        <f t="shared" si="88"/>
        <v>15.698399999999856</v>
      </c>
    </row>
    <row r="1123" spans="2:10" x14ac:dyDescent="0.3">
      <c r="B1123" s="7">
        <v>49761</v>
      </c>
      <c r="C1123" s="6" t="s">
        <v>8</v>
      </c>
      <c r="D1123" s="6">
        <v>18.399999999999999</v>
      </c>
      <c r="E1123" s="5">
        <v>0</v>
      </c>
      <c r="F1123">
        <f t="shared" si="89"/>
        <v>15.698399999999856</v>
      </c>
      <c r="G1123" s="1">
        <f t="shared" si="85"/>
        <v>0</v>
      </c>
      <c r="H1123">
        <f t="shared" si="86"/>
        <v>15.698399999999856</v>
      </c>
      <c r="I1123">
        <f t="shared" si="87"/>
        <v>0</v>
      </c>
      <c r="J1123">
        <f t="shared" si="88"/>
        <v>15.698399999999856</v>
      </c>
    </row>
    <row r="1124" spans="2:10" x14ac:dyDescent="0.3">
      <c r="B1124" s="10">
        <v>49762</v>
      </c>
      <c r="C1124" s="9" t="s">
        <v>2</v>
      </c>
      <c r="D1124" s="9">
        <v>29.3</v>
      </c>
      <c r="E1124" s="8">
        <v>0</v>
      </c>
      <c r="F1124">
        <f t="shared" si="89"/>
        <v>15.698399999999856</v>
      </c>
      <c r="G1124" s="1">
        <f t="shared" si="85"/>
        <v>0</v>
      </c>
      <c r="H1124">
        <f t="shared" si="86"/>
        <v>15.698399999999856</v>
      </c>
      <c r="I1124">
        <f t="shared" si="87"/>
        <v>0</v>
      </c>
      <c r="J1124">
        <f t="shared" si="88"/>
        <v>15.698399999999856</v>
      </c>
    </row>
    <row r="1125" spans="2:10" x14ac:dyDescent="0.3">
      <c r="B1125" s="7">
        <v>49763</v>
      </c>
      <c r="C1125" s="6" t="s">
        <v>23</v>
      </c>
      <c r="D1125" s="6">
        <v>26.7</v>
      </c>
      <c r="E1125" s="5">
        <v>5.7</v>
      </c>
      <c r="F1125">
        <f t="shared" si="89"/>
        <v>15.698399999999856</v>
      </c>
      <c r="G1125" s="1">
        <f t="shared" si="85"/>
        <v>1.5219000000000005</v>
      </c>
      <c r="H1125">
        <f t="shared" si="86"/>
        <v>17.220299999999856</v>
      </c>
      <c r="I1125">
        <f t="shared" si="87"/>
        <v>0</v>
      </c>
      <c r="J1125">
        <f t="shared" si="88"/>
        <v>17.220299999999856</v>
      </c>
    </row>
    <row r="1126" spans="2:10" x14ac:dyDescent="0.3">
      <c r="B1126" s="10">
        <v>49764</v>
      </c>
      <c r="C1126" s="9" t="s">
        <v>22</v>
      </c>
      <c r="D1126" s="9">
        <v>22.2</v>
      </c>
      <c r="E1126" s="8">
        <v>0.9</v>
      </c>
      <c r="F1126">
        <f t="shared" si="89"/>
        <v>17.220299999999856</v>
      </c>
      <c r="G1126" s="1">
        <f t="shared" si="85"/>
        <v>0</v>
      </c>
      <c r="H1126">
        <f t="shared" si="86"/>
        <v>17.220299999999856</v>
      </c>
      <c r="I1126">
        <f t="shared" si="87"/>
        <v>0</v>
      </c>
      <c r="J1126">
        <f t="shared" si="88"/>
        <v>17.220299999999856</v>
      </c>
    </row>
    <row r="1127" spans="2:10" x14ac:dyDescent="0.3">
      <c r="B1127" s="7">
        <v>49765</v>
      </c>
      <c r="C1127" s="6" t="s">
        <v>4</v>
      </c>
      <c r="D1127" s="6">
        <v>25.5</v>
      </c>
      <c r="E1127" s="5">
        <v>5.8</v>
      </c>
      <c r="F1127">
        <f t="shared" si="89"/>
        <v>17.220299999999856</v>
      </c>
      <c r="G1127" s="1">
        <f t="shared" si="85"/>
        <v>1.4789999999999992</v>
      </c>
      <c r="H1127">
        <f t="shared" si="86"/>
        <v>18.699299999999855</v>
      </c>
      <c r="I1127">
        <f t="shared" si="87"/>
        <v>0</v>
      </c>
      <c r="J1127">
        <f t="shared" si="88"/>
        <v>18.699299999999855</v>
      </c>
    </row>
    <row r="1128" spans="2:10" x14ac:dyDescent="0.3">
      <c r="B1128" s="10">
        <v>49766</v>
      </c>
      <c r="C1128" s="9" t="s">
        <v>2</v>
      </c>
      <c r="D1128" s="9">
        <v>23.5</v>
      </c>
      <c r="E1128" s="8">
        <v>32</v>
      </c>
      <c r="F1128">
        <f t="shared" si="89"/>
        <v>18.699299999999855</v>
      </c>
      <c r="G1128" s="1">
        <f t="shared" si="85"/>
        <v>7.52</v>
      </c>
      <c r="H1128">
        <f t="shared" si="86"/>
        <v>26.219299999999855</v>
      </c>
      <c r="I1128">
        <f t="shared" si="87"/>
        <v>0</v>
      </c>
      <c r="J1128">
        <f t="shared" si="88"/>
        <v>26.219299999999855</v>
      </c>
    </row>
    <row r="1129" spans="2:10" x14ac:dyDescent="0.3">
      <c r="B1129" s="7">
        <v>49767</v>
      </c>
      <c r="C1129" s="6" t="s">
        <v>16</v>
      </c>
      <c r="D1129" s="6">
        <v>28.4</v>
      </c>
      <c r="E1129" s="5">
        <v>5.7</v>
      </c>
      <c r="F1129">
        <f t="shared" si="89"/>
        <v>26.219299999999855</v>
      </c>
      <c r="G1129" s="1">
        <f t="shared" si="85"/>
        <v>1.6188000000000002</v>
      </c>
      <c r="H1129">
        <f t="shared" si="86"/>
        <v>27.838099999999855</v>
      </c>
      <c r="I1129">
        <f t="shared" si="87"/>
        <v>0</v>
      </c>
      <c r="J1129">
        <f t="shared" si="88"/>
        <v>27.838099999999855</v>
      </c>
    </row>
    <row r="1130" spans="2:10" x14ac:dyDescent="0.3">
      <c r="B1130" s="10">
        <v>49768</v>
      </c>
      <c r="C1130" s="9" t="s">
        <v>5</v>
      </c>
      <c r="D1130" s="9">
        <v>13.7</v>
      </c>
      <c r="E1130" s="8">
        <v>6</v>
      </c>
      <c r="F1130">
        <f t="shared" si="89"/>
        <v>27.838099999999855</v>
      </c>
      <c r="G1130" s="1">
        <f t="shared" si="85"/>
        <v>0.82199999999999918</v>
      </c>
      <c r="H1130">
        <f t="shared" si="86"/>
        <v>28.660099999999854</v>
      </c>
      <c r="I1130">
        <f t="shared" si="87"/>
        <v>0</v>
      </c>
      <c r="J1130">
        <f t="shared" si="88"/>
        <v>28.660099999999854</v>
      </c>
    </row>
    <row r="1131" spans="2:10" x14ac:dyDescent="0.3">
      <c r="B1131" s="7">
        <v>49769</v>
      </c>
      <c r="C1131" s="6" t="s">
        <v>21</v>
      </c>
      <c r="D1131" s="6">
        <v>22.1</v>
      </c>
      <c r="E1131" s="5">
        <v>11.7</v>
      </c>
      <c r="F1131">
        <f t="shared" si="89"/>
        <v>28.660099999999854</v>
      </c>
      <c r="G1131" s="1">
        <f t="shared" si="85"/>
        <v>2.5856999999999992</v>
      </c>
      <c r="H1131">
        <f t="shared" si="86"/>
        <v>31.245799999999853</v>
      </c>
      <c r="I1131">
        <f t="shared" si="87"/>
        <v>0</v>
      </c>
      <c r="J1131">
        <f t="shared" si="88"/>
        <v>31.245799999999853</v>
      </c>
    </row>
    <row r="1132" spans="2:10" x14ac:dyDescent="0.3">
      <c r="B1132" s="10">
        <v>49770</v>
      </c>
      <c r="C1132" s="9" t="s">
        <v>9</v>
      </c>
      <c r="D1132" s="9">
        <v>16.899999999999999</v>
      </c>
      <c r="E1132" s="8">
        <v>18.2</v>
      </c>
      <c r="F1132">
        <f t="shared" si="89"/>
        <v>31.245799999999853</v>
      </c>
      <c r="G1132" s="1">
        <f t="shared" si="85"/>
        <v>3.075800000000001</v>
      </c>
      <c r="H1132">
        <f t="shared" si="86"/>
        <v>34.321599999999854</v>
      </c>
      <c r="I1132">
        <f t="shared" si="87"/>
        <v>0</v>
      </c>
      <c r="J1132">
        <f t="shared" si="88"/>
        <v>34.321599999999854</v>
      </c>
    </row>
    <row r="1133" spans="2:10" x14ac:dyDescent="0.3">
      <c r="B1133" s="7">
        <v>49771</v>
      </c>
      <c r="C1133" s="6" t="s">
        <v>5</v>
      </c>
      <c r="D1133" s="6">
        <v>28</v>
      </c>
      <c r="E1133" s="5">
        <v>0</v>
      </c>
      <c r="F1133">
        <f t="shared" si="89"/>
        <v>34.321599999999854</v>
      </c>
      <c r="G1133" s="1">
        <f t="shared" si="85"/>
        <v>0</v>
      </c>
      <c r="H1133">
        <f t="shared" si="86"/>
        <v>34.321599999999854</v>
      </c>
      <c r="I1133">
        <f t="shared" si="87"/>
        <v>0</v>
      </c>
      <c r="J1133">
        <f t="shared" si="88"/>
        <v>34.321599999999854</v>
      </c>
    </row>
    <row r="1134" spans="2:10" x14ac:dyDescent="0.3">
      <c r="B1134" s="10">
        <v>49772</v>
      </c>
      <c r="C1134" s="9" t="s">
        <v>8</v>
      </c>
      <c r="D1134" s="9">
        <v>13.5</v>
      </c>
      <c r="E1134" s="8">
        <v>3.7</v>
      </c>
      <c r="F1134">
        <f t="shared" si="89"/>
        <v>34.321599999999854</v>
      </c>
      <c r="G1134" s="1">
        <f t="shared" si="85"/>
        <v>0.49949999999999761</v>
      </c>
      <c r="H1134">
        <f t="shared" si="86"/>
        <v>34.821099999999852</v>
      </c>
      <c r="I1134">
        <f t="shared" si="87"/>
        <v>0</v>
      </c>
      <c r="J1134">
        <f t="shared" si="88"/>
        <v>34.821099999999852</v>
      </c>
    </row>
    <row r="1135" spans="2:10" x14ac:dyDescent="0.3">
      <c r="B1135" s="7">
        <v>49773</v>
      </c>
      <c r="C1135" s="6" t="s">
        <v>2</v>
      </c>
      <c r="D1135" s="6">
        <v>13.4</v>
      </c>
      <c r="E1135" s="5">
        <v>22.5</v>
      </c>
      <c r="F1135">
        <f t="shared" si="89"/>
        <v>34.821099999999852</v>
      </c>
      <c r="G1135" s="1">
        <f t="shared" si="85"/>
        <v>3.0150000000000006</v>
      </c>
      <c r="H1135">
        <f t="shared" si="86"/>
        <v>37.836099999999853</v>
      </c>
      <c r="I1135">
        <f t="shared" si="87"/>
        <v>0</v>
      </c>
      <c r="J1135">
        <f t="shared" si="88"/>
        <v>37.836099999999853</v>
      </c>
    </row>
    <row r="1136" spans="2:10" x14ac:dyDescent="0.3">
      <c r="B1136" s="10">
        <v>49774</v>
      </c>
      <c r="C1136" s="9" t="s">
        <v>10</v>
      </c>
      <c r="D1136" s="9">
        <v>19.899999999999999</v>
      </c>
      <c r="E1136" s="8">
        <v>11.6</v>
      </c>
      <c r="F1136">
        <f t="shared" si="89"/>
        <v>37.836099999999853</v>
      </c>
      <c r="G1136" s="1">
        <f t="shared" si="85"/>
        <v>2.3083999999999989</v>
      </c>
      <c r="H1136">
        <f t="shared" si="86"/>
        <v>40.144499999999852</v>
      </c>
      <c r="I1136">
        <f t="shared" si="87"/>
        <v>0</v>
      </c>
      <c r="J1136">
        <f t="shared" si="88"/>
        <v>40.144499999999852</v>
      </c>
    </row>
    <row r="1137" spans="2:10" x14ac:dyDescent="0.3">
      <c r="B1137" s="7">
        <v>49775</v>
      </c>
      <c r="C1137" s="6" t="s">
        <v>0</v>
      </c>
      <c r="D1137" s="6">
        <v>24.2</v>
      </c>
      <c r="E1137" s="5">
        <v>11</v>
      </c>
      <c r="F1137">
        <f t="shared" si="89"/>
        <v>40.144499999999852</v>
      </c>
      <c r="G1137" s="1">
        <f t="shared" si="85"/>
        <v>2.661999999999999</v>
      </c>
      <c r="H1137">
        <f t="shared" si="86"/>
        <v>42.806499999999851</v>
      </c>
      <c r="I1137">
        <f t="shared" si="87"/>
        <v>0</v>
      </c>
      <c r="J1137">
        <f t="shared" si="88"/>
        <v>42.806499999999851</v>
      </c>
    </row>
    <row r="1138" spans="2:10" x14ac:dyDescent="0.3">
      <c r="B1138" s="10">
        <v>49776</v>
      </c>
      <c r="C1138" s="9" t="s">
        <v>1</v>
      </c>
      <c r="D1138" s="9">
        <v>20.399999999999999</v>
      </c>
      <c r="E1138" s="8">
        <v>0</v>
      </c>
      <c r="F1138">
        <f t="shared" si="89"/>
        <v>42.806499999999851</v>
      </c>
      <c r="G1138" s="1">
        <f t="shared" si="85"/>
        <v>0</v>
      </c>
      <c r="H1138">
        <f t="shared" si="86"/>
        <v>42.806499999999851</v>
      </c>
      <c r="I1138">
        <f t="shared" si="87"/>
        <v>0</v>
      </c>
      <c r="J1138">
        <f t="shared" si="88"/>
        <v>42.806499999999851</v>
      </c>
    </row>
    <row r="1139" spans="2:10" x14ac:dyDescent="0.3">
      <c r="B1139" s="7">
        <v>49777</v>
      </c>
      <c r="C1139" s="6" t="s">
        <v>1</v>
      </c>
      <c r="D1139" s="6">
        <v>16.600000000000001</v>
      </c>
      <c r="E1139" s="5">
        <v>3.9</v>
      </c>
      <c r="F1139">
        <f t="shared" si="89"/>
        <v>42.806499999999851</v>
      </c>
      <c r="G1139" s="1">
        <f t="shared" si="85"/>
        <v>0.64739999999999753</v>
      </c>
      <c r="H1139">
        <f t="shared" si="86"/>
        <v>43.453899999999848</v>
      </c>
      <c r="I1139">
        <f t="shared" si="87"/>
        <v>0</v>
      </c>
      <c r="J1139">
        <f t="shared" si="88"/>
        <v>43.453899999999848</v>
      </c>
    </row>
    <row r="1140" spans="2:10" x14ac:dyDescent="0.3">
      <c r="B1140" s="10">
        <v>49778</v>
      </c>
      <c r="C1140" s="9" t="s">
        <v>17</v>
      </c>
      <c r="D1140" s="9">
        <v>14.3</v>
      </c>
      <c r="E1140" s="8">
        <v>0</v>
      </c>
      <c r="F1140">
        <f t="shared" si="89"/>
        <v>43.453899999999848</v>
      </c>
      <c r="G1140" s="1">
        <f t="shared" si="85"/>
        <v>0</v>
      </c>
      <c r="H1140">
        <f t="shared" si="86"/>
        <v>43.453899999999848</v>
      </c>
      <c r="I1140">
        <f t="shared" si="87"/>
        <v>0</v>
      </c>
      <c r="J1140">
        <f t="shared" si="88"/>
        <v>43.453899999999848</v>
      </c>
    </row>
    <row r="1141" spans="2:10" x14ac:dyDescent="0.3">
      <c r="B1141" s="7">
        <v>49779</v>
      </c>
      <c r="C1141" s="6" t="s">
        <v>20</v>
      </c>
      <c r="D1141" s="6">
        <v>24.4</v>
      </c>
      <c r="E1141" s="5">
        <v>4.4000000000000004</v>
      </c>
      <c r="F1141">
        <f t="shared" si="89"/>
        <v>43.453899999999848</v>
      </c>
      <c r="G1141" s="1">
        <f t="shared" si="85"/>
        <v>1.073599999999999</v>
      </c>
      <c r="H1141">
        <f t="shared" si="86"/>
        <v>44.527499999999847</v>
      </c>
      <c r="I1141">
        <f t="shared" si="87"/>
        <v>0</v>
      </c>
      <c r="J1141">
        <f t="shared" si="88"/>
        <v>44.527499999999847</v>
      </c>
    </row>
    <row r="1142" spans="2:10" x14ac:dyDescent="0.3">
      <c r="B1142" s="10">
        <v>49780</v>
      </c>
      <c r="C1142" s="9" t="s">
        <v>8</v>
      </c>
      <c r="D1142" s="9">
        <v>26.7</v>
      </c>
      <c r="E1142" s="8">
        <v>30.4</v>
      </c>
      <c r="F1142">
        <f t="shared" si="89"/>
        <v>44.527499999999847</v>
      </c>
      <c r="G1142" s="1">
        <f t="shared" si="85"/>
        <v>8.1167999999999978</v>
      </c>
      <c r="H1142">
        <f t="shared" si="86"/>
        <v>52.644299999999845</v>
      </c>
      <c r="I1142">
        <f t="shared" si="87"/>
        <v>0</v>
      </c>
      <c r="J1142">
        <f t="shared" si="88"/>
        <v>52.644299999999845</v>
      </c>
    </row>
    <row r="1143" spans="2:10" x14ac:dyDescent="0.3">
      <c r="B1143" s="7">
        <v>49781</v>
      </c>
      <c r="C1143" s="6" t="s">
        <v>4</v>
      </c>
      <c r="D1143" s="6">
        <v>20.100000000000001</v>
      </c>
      <c r="E1143" s="5">
        <v>3.1</v>
      </c>
      <c r="F1143">
        <f t="shared" si="89"/>
        <v>52.644299999999845</v>
      </c>
      <c r="G1143" s="1">
        <f t="shared" si="85"/>
        <v>0.62310000000000088</v>
      </c>
      <c r="H1143">
        <f t="shared" si="86"/>
        <v>53.267399999999846</v>
      </c>
      <c r="I1143">
        <f t="shared" si="87"/>
        <v>0</v>
      </c>
      <c r="J1143">
        <f t="shared" si="88"/>
        <v>53.267399999999846</v>
      </c>
    </row>
    <row r="1144" spans="2:10" x14ac:dyDescent="0.3">
      <c r="B1144" s="10">
        <v>49782</v>
      </c>
      <c r="C1144" s="9" t="s">
        <v>10</v>
      </c>
      <c r="D1144" s="9">
        <v>13.5</v>
      </c>
      <c r="E1144" s="8">
        <v>6.9</v>
      </c>
      <c r="F1144">
        <f t="shared" si="89"/>
        <v>53.267399999999846</v>
      </c>
      <c r="G1144" s="1">
        <f t="shared" si="85"/>
        <v>0.93149999999999977</v>
      </c>
      <c r="H1144">
        <f t="shared" si="86"/>
        <v>54.198899999999846</v>
      </c>
      <c r="I1144">
        <f t="shared" si="87"/>
        <v>0</v>
      </c>
      <c r="J1144">
        <f t="shared" si="88"/>
        <v>54.198899999999846</v>
      </c>
    </row>
    <row r="1145" spans="2:10" x14ac:dyDescent="0.3">
      <c r="B1145" s="7">
        <v>49783</v>
      </c>
      <c r="C1145" s="6" t="s">
        <v>0</v>
      </c>
      <c r="D1145" s="6">
        <v>18.8</v>
      </c>
      <c r="E1145" s="5">
        <v>21.5</v>
      </c>
      <c r="F1145">
        <f t="shared" si="89"/>
        <v>54.198899999999846</v>
      </c>
      <c r="G1145" s="1">
        <f t="shared" si="85"/>
        <v>4.0420000000000016</v>
      </c>
      <c r="H1145">
        <f t="shared" si="86"/>
        <v>58.240899999999847</v>
      </c>
      <c r="I1145">
        <f t="shared" si="87"/>
        <v>0</v>
      </c>
      <c r="J1145">
        <f t="shared" si="88"/>
        <v>58.240899999999847</v>
      </c>
    </row>
    <row r="1146" spans="2:10" x14ac:dyDescent="0.3">
      <c r="B1146" s="10">
        <v>49784</v>
      </c>
      <c r="C1146" s="9" t="s">
        <v>2</v>
      </c>
      <c r="D1146" s="9">
        <v>18</v>
      </c>
      <c r="E1146" s="8">
        <v>13.9</v>
      </c>
      <c r="F1146">
        <f t="shared" si="89"/>
        <v>58.240899999999847</v>
      </c>
      <c r="G1146" s="1">
        <f t="shared" si="85"/>
        <v>2.5020000000000024</v>
      </c>
      <c r="H1146">
        <f t="shared" si="86"/>
        <v>60.74289999999985</v>
      </c>
      <c r="I1146">
        <f t="shared" si="87"/>
        <v>0</v>
      </c>
      <c r="J1146">
        <f t="shared" si="88"/>
        <v>60.74289999999985</v>
      </c>
    </row>
    <row r="1147" spans="2:10" x14ac:dyDescent="0.3">
      <c r="B1147" s="7">
        <v>49785</v>
      </c>
      <c r="C1147" s="6" t="s">
        <v>1</v>
      </c>
      <c r="D1147" s="6">
        <v>16.899999999999999</v>
      </c>
      <c r="E1147" s="5">
        <v>1.8</v>
      </c>
      <c r="F1147">
        <f t="shared" si="89"/>
        <v>60.74289999999985</v>
      </c>
      <c r="G1147" s="1">
        <f t="shared" si="85"/>
        <v>0.30420000000000158</v>
      </c>
      <c r="H1147">
        <f t="shared" si="86"/>
        <v>61.047099999999851</v>
      </c>
      <c r="I1147">
        <f t="shared" si="87"/>
        <v>0</v>
      </c>
      <c r="J1147">
        <f t="shared" si="88"/>
        <v>61.047099999999851</v>
      </c>
    </row>
    <row r="1148" spans="2:10" x14ac:dyDescent="0.3">
      <c r="B1148" s="10">
        <v>49786</v>
      </c>
      <c r="C1148" s="9" t="s">
        <v>10</v>
      </c>
      <c r="D1148" s="9">
        <v>23.7</v>
      </c>
      <c r="E1148" s="8">
        <v>13</v>
      </c>
      <c r="F1148">
        <f t="shared" si="89"/>
        <v>61.047099999999851</v>
      </c>
      <c r="G1148" s="1">
        <f t="shared" si="85"/>
        <v>3.080999999999996</v>
      </c>
      <c r="H1148">
        <f t="shared" si="86"/>
        <v>64.128099999999847</v>
      </c>
      <c r="I1148">
        <f t="shared" si="87"/>
        <v>0</v>
      </c>
      <c r="J1148">
        <f t="shared" si="88"/>
        <v>64.128099999999847</v>
      </c>
    </row>
    <row r="1149" spans="2:10" x14ac:dyDescent="0.3">
      <c r="B1149" s="7">
        <v>49787</v>
      </c>
      <c r="C1149" s="6" t="s">
        <v>28</v>
      </c>
      <c r="D1149" s="6">
        <v>17.600000000000001</v>
      </c>
      <c r="E1149" s="5">
        <v>0.6</v>
      </c>
      <c r="F1149">
        <f t="shared" si="89"/>
        <v>64.128099999999847</v>
      </c>
      <c r="G1149" s="1">
        <f t="shared" si="85"/>
        <v>0</v>
      </c>
      <c r="H1149">
        <f t="shared" si="86"/>
        <v>64.128099999999847</v>
      </c>
      <c r="I1149">
        <f t="shared" si="87"/>
        <v>0</v>
      </c>
      <c r="J1149">
        <f t="shared" si="88"/>
        <v>64.128099999999847</v>
      </c>
    </row>
    <row r="1150" spans="2:10" x14ac:dyDescent="0.3">
      <c r="B1150" s="10">
        <v>49788</v>
      </c>
      <c r="C1150" s="9" t="s">
        <v>0</v>
      </c>
      <c r="D1150" s="9">
        <v>29.1</v>
      </c>
      <c r="E1150" s="8">
        <v>8.3000000000000007</v>
      </c>
      <c r="F1150">
        <f t="shared" si="89"/>
        <v>64.128099999999847</v>
      </c>
      <c r="G1150" s="1">
        <f t="shared" si="85"/>
        <v>2.415300000000002</v>
      </c>
      <c r="H1150">
        <f t="shared" si="86"/>
        <v>66.543399999999849</v>
      </c>
      <c r="I1150">
        <f t="shared" si="87"/>
        <v>0</v>
      </c>
      <c r="J1150">
        <f t="shared" si="88"/>
        <v>66.543399999999849</v>
      </c>
    </row>
    <row r="1151" spans="2:10" x14ac:dyDescent="0.3">
      <c r="B1151" s="7">
        <v>49789</v>
      </c>
      <c r="C1151" s="6" t="s">
        <v>21</v>
      </c>
      <c r="D1151" s="6">
        <v>26.8</v>
      </c>
      <c r="E1151" s="5">
        <v>11.2</v>
      </c>
      <c r="F1151">
        <f t="shared" si="89"/>
        <v>66.543399999999849</v>
      </c>
      <c r="G1151" s="1">
        <f t="shared" si="85"/>
        <v>3.0015999999999963</v>
      </c>
      <c r="H1151">
        <f t="shared" si="86"/>
        <v>69.544999999999845</v>
      </c>
      <c r="I1151">
        <f t="shared" si="87"/>
        <v>0</v>
      </c>
      <c r="J1151">
        <f t="shared" si="88"/>
        <v>69.544999999999845</v>
      </c>
    </row>
    <row r="1152" spans="2:10" x14ac:dyDescent="0.3">
      <c r="B1152" s="10">
        <v>49790</v>
      </c>
      <c r="C1152" s="9" t="s">
        <v>3</v>
      </c>
      <c r="D1152" s="9">
        <v>10.5</v>
      </c>
      <c r="E1152" s="8">
        <v>0</v>
      </c>
      <c r="F1152">
        <f t="shared" si="89"/>
        <v>69.544999999999845</v>
      </c>
      <c r="G1152" s="1">
        <f t="shared" si="85"/>
        <v>0</v>
      </c>
      <c r="H1152">
        <f t="shared" si="86"/>
        <v>69.544999999999845</v>
      </c>
      <c r="I1152">
        <f t="shared" si="87"/>
        <v>0</v>
      </c>
      <c r="J1152">
        <f t="shared" si="88"/>
        <v>69.544999999999845</v>
      </c>
    </row>
    <row r="1153" spans="2:10" x14ac:dyDescent="0.3">
      <c r="B1153" s="7">
        <v>49791</v>
      </c>
      <c r="C1153" s="6" t="s">
        <v>9</v>
      </c>
      <c r="D1153" s="6">
        <v>13.5</v>
      </c>
      <c r="E1153" s="5">
        <v>0</v>
      </c>
      <c r="F1153">
        <f t="shared" si="89"/>
        <v>69.544999999999845</v>
      </c>
      <c r="G1153" s="1">
        <f t="shared" si="85"/>
        <v>0</v>
      </c>
      <c r="H1153">
        <f t="shared" si="86"/>
        <v>69.544999999999845</v>
      </c>
      <c r="I1153">
        <f t="shared" si="87"/>
        <v>0</v>
      </c>
      <c r="J1153">
        <f t="shared" si="88"/>
        <v>69.544999999999845</v>
      </c>
    </row>
    <row r="1154" spans="2:10" x14ac:dyDescent="0.3">
      <c r="B1154" s="10">
        <v>49792</v>
      </c>
      <c r="C1154" s="9" t="s">
        <v>8</v>
      </c>
      <c r="D1154" s="9">
        <v>14</v>
      </c>
      <c r="E1154" s="8">
        <v>22</v>
      </c>
      <c r="F1154">
        <f t="shared" si="89"/>
        <v>69.544999999999845</v>
      </c>
      <c r="G1154" s="1">
        <f t="shared" si="85"/>
        <v>3.0799999999999983</v>
      </c>
      <c r="H1154">
        <f t="shared" si="86"/>
        <v>72.624999999999844</v>
      </c>
      <c r="I1154">
        <f t="shared" si="87"/>
        <v>0</v>
      </c>
      <c r="J1154">
        <f t="shared" si="88"/>
        <v>72.624999999999844</v>
      </c>
    </row>
    <row r="1155" spans="2:10" x14ac:dyDescent="0.3">
      <c r="B1155" s="7">
        <v>49793</v>
      </c>
      <c r="C1155" s="6" t="s">
        <v>9</v>
      </c>
      <c r="D1155" s="6">
        <v>26.7</v>
      </c>
      <c r="E1155" s="5">
        <v>8</v>
      </c>
      <c r="F1155">
        <f t="shared" si="89"/>
        <v>72.624999999999844</v>
      </c>
      <c r="G1155" s="1">
        <f t="shared" ref="G1155:G1218" si="90">H1155-F1155</f>
        <v>2.1359999999999957</v>
      </c>
      <c r="H1155">
        <f t="shared" ref="H1155:H1218" si="91">IF(E1155&gt;=1,(D1155*E1155%)+F1155,F1155)</f>
        <v>74.760999999999839</v>
      </c>
      <c r="I1155">
        <f t="shared" ref="I1155:I1218" si="92">IF(H1155&gt;=100,1,0)</f>
        <v>0</v>
      </c>
      <c r="J1155">
        <f t="shared" ref="J1155:J1218" si="93">IF(I1155=1,H1155-100,H1155)</f>
        <v>74.760999999999839</v>
      </c>
    </row>
    <row r="1156" spans="2:10" x14ac:dyDescent="0.3">
      <c r="B1156" s="10">
        <v>49794</v>
      </c>
      <c r="C1156" s="9" t="s">
        <v>20</v>
      </c>
      <c r="D1156" s="9">
        <v>11.2</v>
      </c>
      <c r="E1156" s="8">
        <v>6.1</v>
      </c>
      <c r="F1156">
        <f t="shared" ref="F1156:F1219" si="94">J1155</f>
        <v>74.760999999999839</v>
      </c>
      <c r="G1156" s="1">
        <f t="shared" si="90"/>
        <v>0.68319999999999936</v>
      </c>
      <c r="H1156">
        <f t="shared" si="91"/>
        <v>75.444199999999839</v>
      </c>
      <c r="I1156">
        <f t="shared" si="92"/>
        <v>0</v>
      </c>
      <c r="J1156">
        <f t="shared" si="93"/>
        <v>75.444199999999839</v>
      </c>
    </row>
    <row r="1157" spans="2:10" x14ac:dyDescent="0.3">
      <c r="B1157" s="7">
        <v>49795</v>
      </c>
      <c r="C1157" s="6" t="s">
        <v>1</v>
      </c>
      <c r="D1157" s="6">
        <v>24.7</v>
      </c>
      <c r="E1157" s="5">
        <v>0</v>
      </c>
      <c r="F1157">
        <f t="shared" si="94"/>
        <v>75.444199999999839</v>
      </c>
      <c r="G1157" s="1">
        <f t="shared" si="90"/>
        <v>0</v>
      </c>
      <c r="H1157">
        <f t="shared" si="91"/>
        <v>75.444199999999839</v>
      </c>
      <c r="I1157">
        <f t="shared" si="92"/>
        <v>0</v>
      </c>
      <c r="J1157">
        <f t="shared" si="93"/>
        <v>75.444199999999839</v>
      </c>
    </row>
    <row r="1158" spans="2:10" x14ac:dyDescent="0.3">
      <c r="B1158" s="10">
        <v>49796</v>
      </c>
      <c r="C1158" s="9" t="s">
        <v>26</v>
      </c>
      <c r="D1158" s="9">
        <v>27.2</v>
      </c>
      <c r="E1158" s="8">
        <v>0.3</v>
      </c>
      <c r="F1158">
        <f t="shared" si="94"/>
        <v>75.444199999999839</v>
      </c>
      <c r="G1158" s="1">
        <f t="shared" si="90"/>
        <v>0</v>
      </c>
      <c r="H1158">
        <f t="shared" si="91"/>
        <v>75.444199999999839</v>
      </c>
      <c r="I1158">
        <f t="shared" si="92"/>
        <v>0</v>
      </c>
      <c r="J1158">
        <f t="shared" si="93"/>
        <v>75.444199999999839</v>
      </c>
    </row>
    <row r="1159" spans="2:10" x14ac:dyDescent="0.3">
      <c r="B1159" s="7">
        <v>49797</v>
      </c>
      <c r="C1159" s="6" t="s">
        <v>13</v>
      </c>
      <c r="D1159" s="6">
        <v>11</v>
      </c>
      <c r="E1159" s="5">
        <v>0</v>
      </c>
      <c r="F1159">
        <f t="shared" si="94"/>
        <v>75.444199999999839</v>
      </c>
      <c r="G1159" s="1">
        <f t="shared" si="90"/>
        <v>0</v>
      </c>
      <c r="H1159">
        <f t="shared" si="91"/>
        <v>75.444199999999839</v>
      </c>
      <c r="I1159">
        <f t="shared" si="92"/>
        <v>0</v>
      </c>
      <c r="J1159">
        <f t="shared" si="93"/>
        <v>75.444199999999839</v>
      </c>
    </row>
    <row r="1160" spans="2:10" x14ac:dyDescent="0.3">
      <c r="B1160" s="10">
        <v>49798</v>
      </c>
      <c r="C1160" s="9" t="s">
        <v>19</v>
      </c>
      <c r="D1160" s="9">
        <v>10.9</v>
      </c>
      <c r="E1160" s="8">
        <v>4.4000000000000004</v>
      </c>
      <c r="F1160">
        <f t="shared" si="94"/>
        <v>75.444199999999839</v>
      </c>
      <c r="G1160" s="1">
        <f t="shared" si="90"/>
        <v>0.47960000000000491</v>
      </c>
      <c r="H1160">
        <f t="shared" si="91"/>
        <v>75.923799999999844</v>
      </c>
      <c r="I1160">
        <f t="shared" si="92"/>
        <v>0</v>
      </c>
      <c r="J1160">
        <f t="shared" si="93"/>
        <v>75.923799999999844</v>
      </c>
    </row>
    <row r="1161" spans="2:10" x14ac:dyDescent="0.3">
      <c r="B1161" s="7">
        <v>49799</v>
      </c>
      <c r="C1161" s="6" t="s">
        <v>0</v>
      </c>
      <c r="D1161" s="6">
        <v>27.4</v>
      </c>
      <c r="E1161" s="5">
        <v>6</v>
      </c>
      <c r="F1161">
        <f t="shared" si="94"/>
        <v>75.923799999999844</v>
      </c>
      <c r="G1161" s="1">
        <f t="shared" si="90"/>
        <v>1.6440000000000055</v>
      </c>
      <c r="H1161">
        <f t="shared" si="91"/>
        <v>77.567799999999849</v>
      </c>
      <c r="I1161">
        <f t="shared" si="92"/>
        <v>0</v>
      </c>
      <c r="J1161">
        <f t="shared" si="93"/>
        <v>77.567799999999849</v>
      </c>
    </row>
    <row r="1162" spans="2:10" x14ac:dyDescent="0.3">
      <c r="B1162" s="10">
        <v>49800</v>
      </c>
      <c r="C1162" s="9" t="s">
        <v>10</v>
      </c>
      <c r="D1162" s="9">
        <v>20</v>
      </c>
      <c r="E1162" s="8">
        <v>7.6</v>
      </c>
      <c r="F1162">
        <f t="shared" si="94"/>
        <v>77.567799999999849</v>
      </c>
      <c r="G1162" s="1">
        <f t="shared" si="90"/>
        <v>1.519999999999996</v>
      </c>
      <c r="H1162">
        <f t="shared" si="91"/>
        <v>79.087799999999845</v>
      </c>
      <c r="I1162">
        <f t="shared" si="92"/>
        <v>0</v>
      </c>
      <c r="J1162">
        <f t="shared" si="93"/>
        <v>79.087799999999845</v>
      </c>
    </row>
    <row r="1163" spans="2:10" x14ac:dyDescent="0.3">
      <c r="B1163" s="7">
        <v>49801</v>
      </c>
      <c r="C1163" s="6" t="s">
        <v>3</v>
      </c>
      <c r="D1163" s="6">
        <v>23.5</v>
      </c>
      <c r="E1163" s="5">
        <v>2.5</v>
      </c>
      <c r="F1163">
        <f t="shared" si="94"/>
        <v>79.087799999999845</v>
      </c>
      <c r="G1163" s="1">
        <f t="shared" si="90"/>
        <v>0.58750000000000568</v>
      </c>
      <c r="H1163">
        <f t="shared" si="91"/>
        <v>79.675299999999851</v>
      </c>
      <c r="I1163">
        <f t="shared" si="92"/>
        <v>0</v>
      </c>
      <c r="J1163">
        <f t="shared" si="93"/>
        <v>79.675299999999851</v>
      </c>
    </row>
    <row r="1164" spans="2:10" x14ac:dyDescent="0.3">
      <c r="B1164" s="10">
        <v>49802</v>
      </c>
      <c r="C1164" s="9" t="s">
        <v>9</v>
      </c>
      <c r="D1164" s="9">
        <v>28.5</v>
      </c>
      <c r="E1164" s="8">
        <v>0</v>
      </c>
      <c r="F1164">
        <f t="shared" si="94"/>
        <v>79.675299999999851</v>
      </c>
      <c r="G1164" s="1">
        <f t="shared" si="90"/>
        <v>0</v>
      </c>
      <c r="H1164">
        <f t="shared" si="91"/>
        <v>79.675299999999851</v>
      </c>
      <c r="I1164">
        <f t="shared" si="92"/>
        <v>0</v>
      </c>
      <c r="J1164">
        <f t="shared" si="93"/>
        <v>79.675299999999851</v>
      </c>
    </row>
    <row r="1165" spans="2:10" x14ac:dyDescent="0.3">
      <c r="B1165" s="7">
        <v>49803</v>
      </c>
      <c r="C1165" s="6" t="s">
        <v>1</v>
      </c>
      <c r="D1165" s="6">
        <v>10.8</v>
      </c>
      <c r="E1165" s="5">
        <v>5.8</v>
      </c>
      <c r="F1165">
        <f t="shared" si="94"/>
        <v>79.675299999999851</v>
      </c>
      <c r="G1165" s="1">
        <f t="shared" si="90"/>
        <v>0.62640000000000384</v>
      </c>
      <c r="H1165">
        <f t="shared" si="91"/>
        <v>80.301699999999855</v>
      </c>
      <c r="I1165">
        <f t="shared" si="92"/>
        <v>0</v>
      </c>
      <c r="J1165">
        <f t="shared" si="93"/>
        <v>80.301699999999855</v>
      </c>
    </row>
    <row r="1166" spans="2:10" x14ac:dyDescent="0.3">
      <c r="B1166" s="10">
        <v>49804</v>
      </c>
      <c r="C1166" s="9" t="s">
        <v>14</v>
      </c>
      <c r="D1166" s="9">
        <v>18.899999999999999</v>
      </c>
      <c r="E1166" s="8">
        <v>9.5</v>
      </c>
      <c r="F1166">
        <f t="shared" si="94"/>
        <v>80.301699999999855</v>
      </c>
      <c r="G1166" s="1">
        <f t="shared" si="90"/>
        <v>1.7955000000000041</v>
      </c>
      <c r="H1166">
        <f t="shared" si="91"/>
        <v>82.097199999999859</v>
      </c>
      <c r="I1166">
        <f t="shared" si="92"/>
        <v>0</v>
      </c>
      <c r="J1166">
        <f t="shared" si="93"/>
        <v>82.097199999999859</v>
      </c>
    </row>
    <row r="1167" spans="2:10" x14ac:dyDescent="0.3">
      <c r="B1167" s="7">
        <v>49805</v>
      </c>
      <c r="C1167" s="6" t="s">
        <v>4</v>
      </c>
      <c r="D1167" s="6">
        <v>24</v>
      </c>
      <c r="E1167" s="5">
        <v>4</v>
      </c>
      <c r="F1167">
        <f t="shared" si="94"/>
        <v>82.097199999999859</v>
      </c>
      <c r="G1167" s="1">
        <f t="shared" si="90"/>
        <v>0.95999999999999375</v>
      </c>
      <c r="H1167">
        <f t="shared" si="91"/>
        <v>83.057199999999852</v>
      </c>
      <c r="I1167">
        <f t="shared" si="92"/>
        <v>0</v>
      </c>
      <c r="J1167">
        <f t="shared" si="93"/>
        <v>83.057199999999852</v>
      </c>
    </row>
    <row r="1168" spans="2:10" x14ac:dyDescent="0.3">
      <c r="B1168" s="10">
        <v>49806</v>
      </c>
      <c r="C1168" s="9" t="s">
        <v>19</v>
      </c>
      <c r="D1168" s="9">
        <v>12.7</v>
      </c>
      <c r="E1168" s="8">
        <v>3</v>
      </c>
      <c r="F1168">
        <f t="shared" si="94"/>
        <v>83.057199999999852</v>
      </c>
      <c r="G1168" s="1">
        <f t="shared" si="90"/>
        <v>0.38100000000000023</v>
      </c>
      <c r="H1168">
        <f t="shared" si="91"/>
        <v>83.438199999999853</v>
      </c>
      <c r="I1168">
        <f t="shared" si="92"/>
        <v>0</v>
      </c>
      <c r="J1168">
        <f t="shared" si="93"/>
        <v>83.438199999999853</v>
      </c>
    </row>
    <row r="1169" spans="2:10" x14ac:dyDescent="0.3">
      <c r="B1169" s="7">
        <v>49807</v>
      </c>
      <c r="C1169" s="6" t="s">
        <v>0</v>
      </c>
      <c r="D1169" s="6">
        <v>13.4</v>
      </c>
      <c r="E1169" s="5">
        <v>6.2</v>
      </c>
      <c r="F1169">
        <f t="shared" si="94"/>
        <v>83.438199999999853</v>
      </c>
      <c r="G1169" s="1">
        <f t="shared" si="90"/>
        <v>0.83079999999999643</v>
      </c>
      <c r="H1169">
        <f t="shared" si="91"/>
        <v>84.268999999999849</v>
      </c>
      <c r="I1169">
        <f t="shared" si="92"/>
        <v>0</v>
      </c>
      <c r="J1169">
        <f t="shared" si="93"/>
        <v>84.268999999999849</v>
      </c>
    </row>
    <row r="1170" spans="2:10" x14ac:dyDescent="0.3">
      <c r="B1170" s="10">
        <v>49808</v>
      </c>
      <c r="C1170" s="9" t="s">
        <v>8</v>
      </c>
      <c r="D1170" s="9">
        <v>15.9</v>
      </c>
      <c r="E1170" s="8">
        <v>0</v>
      </c>
      <c r="F1170">
        <f t="shared" si="94"/>
        <v>84.268999999999849</v>
      </c>
      <c r="G1170" s="1">
        <f t="shared" si="90"/>
        <v>0</v>
      </c>
      <c r="H1170">
        <f t="shared" si="91"/>
        <v>84.268999999999849</v>
      </c>
      <c r="I1170">
        <f t="shared" si="92"/>
        <v>0</v>
      </c>
      <c r="J1170">
        <f t="shared" si="93"/>
        <v>84.268999999999849</v>
      </c>
    </row>
    <row r="1171" spans="2:10" x14ac:dyDescent="0.3">
      <c r="B1171" s="7">
        <v>49809</v>
      </c>
      <c r="C1171" s="6" t="s">
        <v>9</v>
      </c>
      <c r="D1171" s="6">
        <v>19.399999999999999</v>
      </c>
      <c r="E1171" s="5">
        <v>21.2</v>
      </c>
      <c r="F1171">
        <f t="shared" si="94"/>
        <v>84.268999999999849</v>
      </c>
      <c r="G1171" s="1">
        <f t="shared" si="90"/>
        <v>4.1128000000000071</v>
      </c>
      <c r="H1171">
        <f t="shared" si="91"/>
        <v>88.381799999999856</v>
      </c>
      <c r="I1171">
        <f t="shared" si="92"/>
        <v>0</v>
      </c>
      <c r="J1171">
        <f t="shared" si="93"/>
        <v>88.381799999999856</v>
      </c>
    </row>
    <row r="1172" spans="2:10" x14ac:dyDescent="0.3">
      <c r="B1172" s="10">
        <v>49810</v>
      </c>
      <c r="C1172" s="9" t="s">
        <v>14</v>
      </c>
      <c r="D1172" s="9">
        <v>16.3</v>
      </c>
      <c r="E1172" s="8">
        <v>17.600000000000001</v>
      </c>
      <c r="F1172">
        <f t="shared" si="94"/>
        <v>88.381799999999856</v>
      </c>
      <c r="G1172" s="1">
        <f t="shared" si="90"/>
        <v>2.8687999999999931</v>
      </c>
      <c r="H1172">
        <f t="shared" si="91"/>
        <v>91.250599999999849</v>
      </c>
      <c r="I1172">
        <f t="shared" si="92"/>
        <v>0</v>
      </c>
      <c r="J1172">
        <f t="shared" si="93"/>
        <v>91.250599999999849</v>
      </c>
    </row>
    <row r="1173" spans="2:10" x14ac:dyDescent="0.3">
      <c r="B1173" s="7">
        <v>49811</v>
      </c>
      <c r="C1173" s="6" t="s">
        <v>9</v>
      </c>
      <c r="D1173" s="6">
        <v>28</v>
      </c>
      <c r="E1173" s="5">
        <v>20.399999999999999</v>
      </c>
      <c r="F1173">
        <f t="shared" si="94"/>
        <v>91.250599999999849</v>
      </c>
      <c r="G1173" s="1">
        <f t="shared" si="90"/>
        <v>5.7120000000000033</v>
      </c>
      <c r="H1173">
        <f t="shared" si="91"/>
        <v>96.962599999999853</v>
      </c>
      <c r="I1173">
        <f t="shared" si="92"/>
        <v>0</v>
      </c>
      <c r="J1173">
        <f t="shared" si="93"/>
        <v>96.962599999999853</v>
      </c>
    </row>
    <row r="1174" spans="2:10" x14ac:dyDescent="0.3">
      <c r="B1174" s="10">
        <v>49812</v>
      </c>
      <c r="C1174" s="9" t="s">
        <v>19</v>
      </c>
      <c r="D1174" s="9">
        <v>19</v>
      </c>
      <c r="E1174" s="8">
        <v>5.2</v>
      </c>
      <c r="F1174">
        <f t="shared" si="94"/>
        <v>96.962599999999853</v>
      </c>
      <c r="G1174" s="1">
        <f t="shared" si="90"/>
        <v>0.98799999999999955</v>
      </c>
      <c r="H1174">
        <f t="shared" si="91"/>
        <v>97.950599999999852</v>
      </c>
      <c r="I1174">
        <f t="shared" si="92"/>
        <v>0</v>
      </c>
      <c r="J1174">
        <f t="shared" si="93"/>
        <v>97.950599999999852</v>
      </c>
    </row>
    <row r="1175" spans="2:10" x14ac:dyDescent="0.3">
      <c r="B1175" s="7">
        <v>49813</v>
      </c>
      <c r="C1175" s="6" t="s">
        <v>1</v>
      </c>
      <c r="D1175" s="6">
        <v>24.1</v>
      </c>
      <c r="E1175" s="5">
        <v>4.8</v>
      </c>
      <c r="F1175">
        <f t="shared" si="94"/>
        <v>97.950599999999852</v>
      </c>
      <c r="G1175" s="1">
        <f t="shared" si="90"/>
        <v>1.156800000000004</v>
      </c>
      <c r="H1175">
        <f t="shared" si="91"/>
        <v>99.107399999999856</v>
      </c>
      <c r="I1175">
        <f t="shared" si="92"/>
        <v>0</v>
      </c>
      <c r="J1175">
        <f t="shared" si="93"/>
        <v>99.107399999999856</v>
      </c>
    </row>
    <row r="1176" spans="2:10" x14ac:dyDescent="0.3">
      <c r="B1176" s="10">
        <v>49814</v>
      </c>
      <c r="C1176" s="9" t="s">
        <v>8</v>
      </c>
      <c r="D1176" s="9">
        <v>15.2</v>
      </c>
      <c r="E1176" s="8">
        <v>25.7</v>
      </c>
      <c r="F1176">
        <f t="shared" si="94"/>
        <v>99.107399999999856</v>
      </c>
      <c r="G1176" s="1">
        <f t="shared" si="90"/>
        <v>3.906400000000005</v>
      </c>
      <c r="H1176">
        <f t="shared" si="91"/>
        <v>103.01379999999986</v>
      </c>
      <c r="I1176">
        <f t="shared" si="92"/>
        <v>1</v>
      </c>
      <c r="J1176">
        <f t="shared" si="93"/>
        <v>3.0137999999998613</v>
      </c>
    </row>
    <row r="1177" spans="2:10" x14ac:dyDescent="0.3">
      <c r="B1177" s="7">
        <v>49815</v>
      </c>
      <c r="C1177" s="6" t="s">
        <v>9</v>
      </c>
      <c r="D1177" s="6">
        <v>16.3</v>
      </c>
      <c r="E1177" s="5">
        <v>21</v>
      </c>
      <c r="F1177">
        <f t="shared" si="94"/>
        <v>3.0137999999998613</v>
      </c>
      <c r="G1177" s="1">
        <f t="shared" si="90"/>
        <v>3.423</v>
      </c>
      <c r="H1177">
        <f t="shared" si="91"/>
        <v>6.4367999999998613</v>
      </c>
      <c r="I1177">
        <f t="shared" si="92"/>
        <v>0</v>
      </c>
      <c r="J1177">
        <f t="shared" si="93"/>
        <v>6.4367999999998613</v>
      </c>
    </row>
    <row r="1178" spans="2:10" x14ac:dyDescent="0.3">
      <c r="B1178" s="10">
        <v>49816</v>
      </c>
      <c r="C1178" s="9" t="s">
        <v>0</v>
      </c>
      <c r="D1178" s="9">
        <v>26.9</v>
      </c>
      <c r="E1178" s="8">
        <v>0</v>
      </c>
      <c r="F1178">
        <f t="shared" si="94"/>
        <v>6.4367999999998613</v>
      </c>
      <c r="G1178" s="1">
        <f t="shared" si="90"/>
        <v>0</v>
      </c>
      <c r="H1178">
        <f t="shared" si="91"/>
        <v>6.4367999999998613</v>
      </c>
      <c r="I1178">
        <f t="shared" si="92"/>
        <v>0</v>
      </c>
      <c r="J1178">
        <f t="shared" si="93"/>
        <v>6.4367999999998613</v>
      </c>
    </row>
    <row r="1179" spans="2:10" x14ac:dyDescent="0.3">
      <c r="B1179" s="7">
        <v>49817</v>
      </c>
      <c r="C1179" s="6" t="s">
        <v>21</v>
      </c>
      <c r="D1179" s="6">
        <v>25</v>
      </c>
      <c r="E1179" s="5">
        <v>0.5</v>
      </c>
      <c r="F1179">
        <f t="shared" si="94"/>
        <v>6.4367999999998613</v>
      </c>
      <c r="G1179" s="1">
        <f t="shared" si="90"/>
        <v>0</v>
      </c>
      <c r="H1179">
        <f t="shared" si="91"/>
        <v>6.4367999999998613</v>
      </c>
      <c r="I1179">
        <f t="shared" si="92"/>
        <v>0</v>
      </c>
      <c r="J1179">
        <f t="shared" si="93"/>
        <v>6.4367999999998613</v>
      </c>
    </row>
    <row r="1180" spans="2:10" x14ac:dyDescent="0.3">
      <c r="B1180" s="10">
        <v>49818</v>
      </c>
      <c r="C1180" s="9" t="s">
        <v>23</v>
      </c>
      <c r="D1180" s="9">
        <v>25.1</v>
      </c>
      <c r="E1180" s="8">
        <v>5.2</v>
      </c>
      <c r="F1180">
        <f t="shared" si="94"/>
        <v>6.4367999999998613</v>
      </c>
      <c r="G1180" s="1">
        <f t="shared" si="90"/>
        <v>1.3052000000000001</v>
      </c>
      <c r="H1180">
        <f t="shared" si="91"/>
        <v>7.7419999999998614</v>
      </c>
      <c r="I1180">
        <f t="shared" si="92"/>
        <v>0</v>
      </c>
      <c r="J1180">
        <f t="shared" si="93"/>
        <v>7.7419999999998614</v>
      </c>
    </row>
    <row r="1181" spans="2:10" x14ac:dyDescent="0.3">
      <c r="B1181" s="7">
        <v>49819</v>
      </c>
      <c r="C1181" s="6" t="s">
        <v>19</v>
      </c>
      <c r="D1181" s="6">
        <v>29.2</v>
      </c>
      <c r="E1181" s="5">
        <v>7.1</v>
      </c>
      <c r="F1181">
        <f t="shared" si="94"/>
        <v>7.7419999999998614</v>
      </c>
      <c r="G1181" s="1">
        <f t="shared" si="90"/>
        <v>2.0732000000000008</v>
      </c>
      <c r="H1181">
        <f t="shared" si="91"/>
        <v>9.8151999999998623</v>
      </c>
      <c r="I1181">
        <f t="shared" si="92"/>
        <v>0</v>
      </c>
      <c r="J1181">
        <f t="shared" si="93"/>
        <v>9.8151999999998623</v>
      </c>
    </row>
    <row r="1182" spans="2:10" x14ac:dyDescent="0.3">
      <c r="B1182" s="10">
        <v>49820</v>
      </c>
      <c r="C1182" s="9" t="s">
        <v>4</v>
      </c>
      <c r="D1182" s="9">
        <v>18.100000000000001</v>
      </c>
      <c r="E1182" s="8">
        <v>5.0999999999999996</v>
      </c>
      <c r="F1182">
        <f t="shared" si="94"/>
        <v>9.8151999999998623</v>
      </c>
      <c r="G1182" s="1">
        <f t="shared" si="90"/>
        <v>0.92309999999999981</v>
      </c>
      <c r="H1182">
        <f t="shared" si="91"/>
        <v>10.738299999999862</v>
      </c>
      <c r="I1182">
        <f t="shared" si="92"/>
        <v>0</v>
      </c>
      <c r="J1182">
        <f t="shared" si="93"/>
        <v>10.738299999999862</v>
      </c>
    </row>
    <row r="1183" spans="2:10" x14ac:dyDescent="0.3">
      <c r="B1183" s="7">
        <v>49821</v>
      </c>
      <c r="C1183" s="6" t="s">
        <v>9</v>
      </c>
      <c r="D1183" s="6">
        <v>12.5</v>
      </c>
      <c r="E1183" s="5">
        <v>0</v>
      </c>
      <c r="F1183">
        <f t="shared" si="94"/>
        <v>10.738299999999862</v>
      </c>
      <c r="G1183" s="1">
        <f t="shared" si="90"/>
        <v>0</v>
      </c>
      <c r="H1183">
        <f t="shared" si="91"/>
        <v>10.738299999999862</v>
      </c>
      <c r="I1183">
        <f t="shared" si="92"/>
        <v>0</v>
      </c>
      <c r="J1183">
        <f t="shared" si="93"/>
        <v>10.738299999999862</v>
      </c>
    </row>
    <row r="1184" spans="2:10" x14ac:dyDescent="0.3">
      <c r="B1184" s="10">
        <v>49822</v>
      </c>
      <c r="C1184" s="9" t="s">
        <v>9</v>
      </c>
      <c r="D1184" s="9">
        <v>19.100000000000001</v>
      </c>
      <c r="E1184" s="8">
        <v>0.3</v>
      </c>
      <c r="F1184">
        <f t="shared" si="94"/>
        <v>10.738299999999862</v>
      </c>
      <c r="G1184" s="1">
        <f t="shared" si="90"/>
        <v>0</v>
      </c>
      <c r="H1184">
        <f t="shared" si="91"/>
        <v>10.738299999999862</v>
      </c>
      <c r="I1184">
        <f t="shared" si="92"/>
        <v>0</v>
      </c>
      <c r="J1184">
        <f t="shared" si="93"/>
        <v>10.738299999999862</v>
      </c>
    </row>
    <row r="1185" spans="2:10" x14ac:dyDescent="0.3">
      <c r="B1185" s="7">
        <v>49823</v>
      </c>
      <c r="C1185" s="6" t="s">
        <v>2</v>
      </c>
      <c r="D1185" s="6">
        <v>27.4</v>
      </c>
      <c r="E1185" s="5">
        <v>0</v>
      </c>
      <c r="F1185">
        <f t="shared" si="94"/>
        <v>10.738299999999862</v>
      </c>
      <c r="G1185" s="1">
        <f t="shared" si="90"/>
        <v>0</v>
      </c>
      <c r="H1185">
        <f t="shared" si="91"/>
        <v>10.738299999999862</v>
      </c>
      <c r="I1185">
        <f t="shared" si="92"/>
        <v>0</v>
      </c>
      <c r="J1185">
        <f t="shared" si="93"/>
        <v>10.738299999999862</v>
      </c>
    </row>
    <row r="1186" spans="2:10" x14ac:dyDescent="0.3">
      <c r="B1186" s="10">
        <v>49824</v>
      </c>
      <c r="C1186" s="9" t="s">
        <v>0</v>
      </c>
      <c r="D1186" s="9">
        <v>21.1</v>
      </c>
      <c r="E1186" s="8">
        <v>10.4</v>
      </c>
      <c r="F1186">
        <f t="shared" si="94"/>
        <v>10.738299999999862</v>
      </c>
      <c r="G1186" s="1">
        <f t="shared" si="90"/>
        <v>2.1943999999999999</v>
      </c>
      <c r="H1186">
        <f t="shared" si="91"/>
        <v>12.932699999999862</v>
      </c>
      <c r="I1186">
        <f t="shared" si="92"/>
        <v>0</v>
      </c>
      <c r="J1186">
        <f t="shared" si="93"/>
        <v>12.932699999999862</v>
      </c>
    </row>
    <row r="1187" spans="2:10" x14ac:dyDescent="0.3">
      <c r="B1187" s="7">
        <v>49825</v>
      </c>
      <c r="C1187" s="6" t="s">
        <v>1</v>
      </c>
      <c r="D1187" s="6">
        <v>13.4</v>
      </c>
      <c r="E1187" s="5">
        <v>0</v>
      </c>
      <c r="F1187">
        <f t="shared" si="94"/>
        <v>12.932699999999862</v>
      </c>
      <c r="G1187" s="1">
        <f t="shared" si="90"/>
        <v>0</v>
      </c>
      <c r="H1187">
        <f t="shared" si="91"/>
        <v>12.932699999999862</v>
      </c>
      <c r="I1187">
        <f t="shared" si="92"/>
        <v>0</v>
      </c>
      <c r="J1187">
        <f t="shared" si="93"/>
        <v>12.932699999999862</v>
      </c>
    </row>
    <row r="1188" spans="2:10" x14ac:dyDescent="0.3">
      <c r="B1188" s="10">
        <v>49826</v>
      </c>
      <c r="C1188" s="9" t="s">
        <v>16</v>
      </c>
      <c r="D1188" s="9">
        <v>11.9</v>
      </c>
      <c r="E1188" s="8">
        <v>7.3</v>
      </c>
      <c r="F1188">
        <f t="shared" si="94"/>
        <v>12.932699999999862</v>
      </c>
      <c r="G1188" s="1">
        <f t="shared" si="90"/>
        <v>0.86870000000000047</v>
      </c>
      <c r="H1188">
        <f t="shared" si="91"/>
        <v>13.801399999999862</v>
      </c>
      <c r="I1188">
        <f t="shared" si="92"/>
        <v>0</v>
      </c>
      <c r="J1188">
        <f t="shared" si="93"/>
        <v>13.801399999999862</v>
      </c>
    </row>
    <row r="1189" spans="2:10" x14ac:dyDescent="0.3">
      <c r="B1189" s="7">
        <v>49827</v>
      </c>
      <c r="C1189" s="6" t="s">
        <v>4</v>
      </c>
      <c r="D1189" s="6">
        <v>20.399999999999999</v>
      </c>
      <c r="E1189" s="5">
        <v>4.3</v>
      </c>
      <c r="F1189">
        <f t="shared" si="94"/>
        <v>13.801399999999862</v>
      </c>
      <c r="G1189" s="1">
        <f t="shared" si="90"/>
        <v>0.8772000000000002</v>
      </c>
      <c r="H1189">
        <f t="shared" si="91"/>
        <v>14.678599999999863</v>
      </c>
      <c r="I1189">
        <f t="shared" si="92"/>
        <v>0</v>
      </c>
      <c r="J1189">
        <f t="shared" si="93"/>
        <v>14.678599999999863</v>
      </c>
    </row>
    <row r="1190" spans="2:10" x14ac:dyDescent="0.3">
      <c r="B1190" s="10">
        <v>49828</v>
      </c>
      <c r="C1190" s="9" t="s">
        <v>0</v>
      </c>
      <c r="D1190" s="9">
        <v>29.5</v>
      </c>
      <c r="E1190" s="8">
        <v>18.600000000000001</v>
      </c>
      <c r="F1190">
        <f t="shared" si="94"/>
        <v>14.678599999999863</v>
      </c>
      <c r="G1190" s="1">
        <f t="shared" si="90"/>
        <v>5.4870000000000001</v>
      </c>
      <c r="H1190">
        <f t="shared" si="91"/>
        <v>20.165599999999863</v>
      </c>
      <c r="I1190">
        <f t="shared" si="92"/>
        <v>0</v>
      </c>
      <c r="J1190">
        <f t="shared" si="93"/>
        <v>20.165599999999863</v>
      </c>
    </row>
    <row r="1191" spans="2:10" x14ac:dyDescent="0.3">
      <c r="B1191" s="7">
        <v>49829</v>
      </c>
      <c r="C1191" s="6" t="s">
        <v>19</v>
      </c>
      <c r="D1191" s="6">
        <v>24.1</v>
      </c>
      <c r="E1191" s="5">
        <v>5</v>
      </c>
      <c r="F1191">
        <f t="shared" si="94"/>
        <v>20.165599999999863</v>
      </c>
      <c r="G1191" s="1">
        <f t="shared" si="90"/>
        <v>1.2049999999999983</v>
      </c>
      <c r="H1191">
        <f t="shared" si="91"/>
        <v>21.370599999999861</v>
      </c>
      <c r="I1191">
        <f t="shared" si="92"/>
        <v>0</v>
      </c>
      <c r="J1191">
        <f t="shared" si="93"/>
        <v>21.370599999999861</v>
      </c>
    </row>
    <row r="1192" spans="2:10" x14ac:dyDescent="0.3">
      <c r="B1192" s="10">
        <v>49830</v>
      </c>
      <c r="C1192" s="9" t="s">
        <v>25</v>
      </c>
      <c r="D1192" s="9">
        <v>11.5</v>
      </c>
      <c r="E1192" s="8">
        <v>3.6</v>
      </c>
      <c r="F1192">
        <f t="shared" si="94"/>
        <v>21.370599999999861</v>
      </c>
      <c r="G1192" s="1">
        <f t="shared" si="90"/>
        <v>0.41400000000000148</v>
      </c>
      <c r="H1192">
        <f t="shared" si="91"/>
        <v>21.784599999999863</v>
      </c>
      <c r="I1192">
        <f t="shared" si="92"/>
        <v>0</v>
      </c>
      <c r="J1192">
        <f t="shared" si="93"/>
        <v>21.784599999999863</v>
      </c>
    </row>
    <row r="1193" spans="2:10" x14ac:dyDescent="0.3">
      <c r="B1193" s="7">
        <v>49831</v>
      </c>
      <c r="C1193" s="6" t="s">
        <v>24</v>
      </c>
      <c r="D1193" s="6">
        <v>21.2</v>
      </c>
      <c r="E1193" s="5">
        <v>1.8</v>
      </c>
      <c r="F1193">
        <f t="shared" si="94"/>
        <v>21.784599999999863</v>
      </c>
      <c r="G1193" s="1">
        <f t="shared" si="90"/>
        <v>0.38159999999999883</v>
      </c>
      <c r="H1193">
        <f t="shared" si="91"/>
        <v>22.166199999999861</v>
      </c>
      <c r="I1193">
        <f t="shared" si="92"/>
        <v>0</v>
      </c>
      <c r="J1193">
        <f t="shared" si="93"/>
        <v>22.166199999999861</v>
      </c>
    </row>
    <row r="1194" spans="2:10" x14ac:dyDescent="0.3">
      <c r="B1194" s="10">
        <v>49832</v>
      </c>
      <c r="C1194" s="9" t="s">
        <v>8</v>
      </c>
      <c r="D1194" s="9">
        <v>22.2</v>
      </c>
      <c r="E1194" s="8">
        <v>40.299999999999997</v>
      </c>
      <c r="F1194">
        <f t="shared" si="94"/>
        <v>22.166199999999861</v>
      </c>
      <c r="G1194" s="1">
        <f t="shared" si="90"/>
        <v>8.9465999999999966</v>
      </c>
      <c r="H1194">
        <f t="shared" si="91"/>
        <v>31.112799999999858</v>
      </c>
      <c r="I1194">
        <f t="shared" si="92"/>
        <v>0</v>
      </c>
      <c r="J1194">
        <f t="shared" si="93"/>
        <v>31.112799999999858</v>
      </c>
    </row>
    <row r="1195" spans="2:10" x14ac:dyDescent="0.3">
      <c r="B1195" s="7">
        <v>49833</v>
      </c>
      <c r="C1195" s="6" t="s">
        <v>8</v>
      </c>
      <c r="D1195" s="6">
        <v>14.6</v>
      </c>
      <c r="E1195" s="5">
        <v>2.6</v>
      </c>
      <c r="F1195">
        <f t="shared" si="94"/>
        <v>31.112799999999858</v>
      </c>
      <c r="G1195" s="1">
        <f t="shared" si="90"/>
        <v>0.37959999999999994</v>
      </c>
      <c r="H1195">
        <f t="shared" si="91"/>
        <v>31.492399999999858</v>
      </c>
      <c r="I1195">
        <f t="shared" si="92"/>
        <v>0</v>
      </c>
      <c r="J1195">
        <f t="shared" si="93"/>
        <v>31.492399999999858</v>
      </c>
    </row>
    <row r="1196" spans="2:10" x14ac:dyDescent="0.3">
      <c r="B1196" s="10">
        <v>49834</v>
      </c>
      <c r="C1196" s="9" t="s">
        <v>4</v>
      </c>
      <c r="D1196" s="9">
        <v>23.3</v>
      </c>
      <c r="E1196" s="8">
        <v>8.1</v>
      </c>
      <c r="F1196">
        <f t="shared" si="94"/>
        <v>31.492399999999858</v>
      </c>
      <c r="G1196" s="1">
        <f t="shared" si="90"/>
        <v>1.8872999999999998</v>
      </c>
      <c r="H1196">
        <f t="shared" si="91"/>
        <v>33.379699999999858</v>
      </c>
      <c r="I1196">
        <f t="shared" si="92"/>
        <v>0</v>
      </c>
      <c r="J1196">
        <f t="shared" si="93"/>
        <v>33.379699999999858</v>
      </c>
    </row>
    <row r="1197" spans="2:10" x14ac:dyDescent="0.3">
      <c r="B1197" s="7">
        <v>49835</v>
      </c>
      <c r="C1197" s="6" t="s">
        <v>4</v>
      </c>
      <c r="D1197" s="6">
        <v>16.2</v>
      </c>
      <c r="E1197" s="5">
        <v>10.4</v>
      </c>
      <c r="F1197">
        <f t="shared" si="94"/>
        <v>33.379699999999858</v>
      </c>
      <c r="G1197" s="1">
        <f t="shared" si="90"/>
        <v>1.6848000000000027</v>
      </c>
      <c r="H1197">
        <f t="shared" si="91"/>
        <v>35.06449999999986</v>
      </c>
      <c r="I1197">
        <f t="shared" si="92"/>
        <v>0</v>
      </c>
      <c r="J1197">
        <f t="shared" si="93"/>
        <v>35.06449999999986</v>
      </c>
    </row>
    <row r="1198" spans="2:10" x14ac:dyDescent="0.3">
      <c r="B1198" s="10">
        <v>49836</v>
      </c>
      <c r="C1198" s="9" t="s">
        <v>8</v>
      </c>
      <c r="D1198" s="9">
        <v>25.9</v>
      </c>
      <c r="E1198" s="8">
        <v>0</v>
      </c>
      <c r="F1198">
        <f t="shared" si="94"/>
        <v>35.06449999999986</v>
      </c>
      <c r="G1198" s="1">
        <f t="shared" si="90"/>
        <v>0</v>
      </c>
      <c r="H1198">
        <f t="shared" si="91"/>
        <v>35.06449999999986</v>
      </c>
      <c r="I1198">
        <f t="shared" si="92"/>
        <v>0</v>
      </c>
      <c r="J1198">
        <f t="shared" si="93"/>
        <v>35.06449999999986</v>
      </c>
    </row>
    <row r="1199" spans="2:10" x14ac:dyDescent="0.3">
      <c r="B1199" s="7">
        <v>49837</v>
      </c>
      <c r="C1199" s="6" t="s">
        <v>16</v>
      </c>
      <c r="D1199" s="6">
        <v>14.6</v>
      </c>
      <c r="E1199" s="5">
        <v>7</v>
      </c>
      <c r="F1199">
        <f t="shared" si="94"/>
        <v>35.06449999999986</v>
      </c>
      <c r="G1199" s="1">
        <f t="shared" si="90"/>
        <v>1.0219999999999985</v>
      </c>
      <c r="H1199">
        <f t="shared" si="91"/>
        <v>36.086499999999859</v>
      </c>
      <c r="I1199">
        <f t="shared" si="92"/>
        <v>0</v>
      </c>
      <c r="J1199">
        <f t="shared" si="93"/>
        <v>36.086499999999859</v>
      </c>
    </row>
    <row r="1200" spans="2:10" x14ac:dyDescent="0.3">
      <c r="B1200" s="10">
        <v>49838</v>
      </c>
      <c r="C1200" s="9" t="s">
        <v>3</v>
      </c>
      <c r="D1200" s="9">
        <v>15.1</v>
      </c>
      <c r="E1200" s="8">
        <v>11.7</v>
      </c>
      <c r="F1200">
        <f t="shared" si="94"/>
        <v>36.086499999999859</v>
      </c>
      <c r="G1200" s="1">
        <f t="shared" si="90"/>
        <v>1.7667000000000002</v>
      </c>
      <c r="H1200">
        <f t="shared" si="91"/>
        <v>37.853199999999859</v>
      </c>
      <c r="I1200">
        <f t="shared" si="92"/>
        <v>0</v>
      </c>
      <c r="J1200">
        <f t="shared" si="93"/>
        <v>37.853199999999859</v>
      </c>
    </row>
    <row r="1201" spans="2:10" x14ac:dyDescent="0.3">
      <c r="B1201" s="7">
        <v>49839</v>
      </c>
      <c r="C1201" s="6" t="s">
        <v>2</v>
      </c>
      <c r="D1201" s="6">
        <v>14.1</v>
      </c>
      <c r="E1201" s="5">
        <v>6.5</v>
      </c>
      <c r="F1201">
        <f t="shared" si="94"/>
        <v>37.853199999999859</v>
      </c>
      <c r="G1201" s="1">
        <f t="shared" si="90"/>
        <v>0.9164999999999992</v>
      </c>
      <c r="H1201">
        <f t="shared" si="91"/>
        <v>38.769699999999858</v>
      </c>
      <c r="I1201">
        <f t="shared" si="92"/>
        <v>0</v>
      </c>
      <c r="J1201">
        <f t="shared" si="93"/>
        <v>38.769699999999858</v>
      </c>
    </row>
    <row r="1202" spans="2:10" x14ac:dyDescent="0.3">
      <c r="B1202" s="10">
        <v>49840</v>
      </c>
      <c r="C1202" s="9" t="s">
        <v>1</v>
      </c>
      <c r="D1202" s="9">
        <v>22.1</v>
      </c>
      <c r="E1202" s="8">
        <v>1.8</v>
      </c>
      <c r="F1202">
        <f t="shared" si="94"/>
        <v>38.769699999999858</v>
      </c>
      <c r="G1202" s="1">
        <f t="shared" si="90"/>
        <v>0.3977999999999966</v>
      </c>
      <c r="H1202">
        <f t="shared" si="91"/>
        <v>39.167499999999855</v>
      </c>
      <c r="I1202">
        <f t="shared" si="92"/>
        <v>0</v>
      </c>
      <c r="J1202">
        <f t="shared" si="93"/>
        <v>39.167499999999855</v>
      </c>
    </row>
    <row r="1203" spans="2:10" x14ac:dyDescent="0.3">
      <c r="B1203" s="7">
        <v>49841</v>
      </c>
      <c r="C1203" s="6" t="s">
        <v>9</v>
      </c>
      <c r="D1203" s="6">
        <v>27.2</v>
      </c>
      <c r="E1203" s="5">
        <v>21.9</v>
      </c>
      <c r="F1203">
        <f t="shared" si="94"/>
        <v>39.167499999999855</v>
      </c>
      <c r="G1203" s="1">
        <f t="shared" si="90"/>
        <v>5.9568000000000012</v>
      </c>
      <c r="H1203">
        <f t="shared" si="91"/>
        <v>45.124299999999856</v>
      </c>
      <c r="I1203">
        <f t="shared" si="92"/>
        <v>0</v>
      </c>
      <c r="J1203">
        <f t="shared" si="93"/>
        <v>45.124299999999856</v>
      </c>
    </row>
    <row r="1204" spans="2:10" x14ac:dyDescent="0.3">
      <c r="B1204" s="10">
        <v>49842</v>
      </c>
      <c r="C1204" s="9" t="s">
        <v>10</v>
      </c>
      <c r="D1204" s="9">
        <v>10.8</v>
      </c>
      <c r="E1204" s="8">
        <v>0</v>
      </c>
      <c r="F1204">
        <f t="shared" si="94"/>
        <v>45.124299999999856</v>
      </c>
      <c r="G1204" s="1">
        <f t="shared" si="90"/>
        <v>0</v>
      </c>
      <c r="H1204">
        <f t="shared" si="91"/>
        <v>45.124299999999856</v>
      </c>
      <c r="I1204">
        <f t="shared" si="92"/>
        <v>0</v>
      </c>
      <c r="J1204">
        <f t="shared" si="93"/>
        <v>45.124299999999856</v>
      </c>
    </row>
    <row r="1205" spans="2:10" x14ac:dyDescent="0.3">
      <c r="B1205" s="7">
        <v>49843</v>
      </c>
      <c r="C1205" s="6" t="s">
        <v>0</v>
      </c>
      <c r="D1205" s="6">
        <v>24.6</v>
      </c>
      <c r="E1205" s="5">
        <v>0</v>
      </c>
      <c r="F1205">
        <f t="shared" si="94"/>
        <v>45.124299999999856</v>
      </c>
      <c r="G1205" s="1">
        <f t="shared" si="90"/>
        <v>0</v>
      </c>
      <c r="H1205">
        <f t="shared" si="91"/>
        <v>45.124299999999856</v>
      </c>
      <c r="I1205">
        <f t="shared" si="92"/>
        <v>0</v>
      </c>
      <c r="J1205">
        <f t="shared" si="93"/>
        <v>45.124299999999856</v>
      </c>
    </row>
    <row r="1206" spans="2:10" x14ac:dyDescent="0.3">
      <c r="B1206" s="10">
        <v>49844</v>
      </c>
      <c r="C1206" s="9" t="s">
        <v>8</v>
      </c>
      <c r="D1206" s="9">
        <v>27.8</v>
      </c>
      <c r="E1206" s="8">
        <v>26.3</v>
      </c>
      <c r="F1206">
        <f t="shared" si="94"/>
        <v>45.124299999999856</v>
      </c>
      <c r="G1206" s="1">
        <f t="shared" si="90"/>
        <v>7.311399999999999</v>
      </c>
      <c r="H1206">
        <f t="shared" si="91"/>
        <v>52.435699999999855</v>
      </c>
      <c r="I1206">
        <f t="shared" si="92"/>
        <v>0</v>
      </c>
      <c r="J1206">
        <f t="shared" si="93"/>
        <v>52.435699999999855</v>
      </c>
    </row>
    <row r="1207" spans="2:10" x14ac:dyDescent="0.3">
      <c r="B1207" s="7">
        <v>49845</v>
      </c>
      <c r="C1207" s="6" t="s">
        <v>25</v>
      </c>
      <c r="D1207" s="6">
        <v>12.9</v>
      </c>
      <c r="E1207" s="5">
        <v>2.8</v>
      </c>
      <c r="F1207">
        <f t="shared" si="94"/>
        <v>52.435699999999855</v>
      </c>
      <c r="G1207" s="1">
        <f t="shared" si="90"/>
        <v>0.36119999999999663</v>
      </c>
      <c r="H1207">
        <f t="shared" si="91"/>
        <v>52.796899999999852</v>
      </c>
      <c r="I1207">
        <f t="shared" si="92"/>
        <v>0</v>
      </c>
      <c r="J1207">
        <f t="shared" si="93"/>
        <v>52.796899999999852</v>
      </c>
    </row>
    <row r="1208" spans="2:10" x14ac:dyDescent="0.3">
      <c r="B1208" s="10">
        <v>49846</v>
      </c>
      <c r="C1208" s="9" t="s">
        <v>4</v>
      </c>
      <c r="D1208" s="9">
        <v>13.9</v>
      </c>
      <c r="E1208" s="8">
        <v>0.6</v>
      </c>
      <c r="F1208">
        <f t="shared" si="94"/>
        <v>52.796899999999852</v>
      </c>
      <c r="G1208" s="1">
        <f t="shared" si="90"/>
        <v>0</v>
      </c>
      <c r="H1208">
        <f t="shared" si="91"/>
        <v>52.796899999999852</v>
      </c>
      <c r="I1208">
        <f t="shared" si="92"/>
        <v>0</v>
      </c>
      <c r="J1208">
        <f t="shared" si="93"/>
        <v>52.796899999999852</v>
      </c>
    </row>
    <row r="1209" spans="2:10" x14ac:dyDescent="0.3">
      <c r="B1209" s="7">
        <v>49847</v>
      </c>
      <c r="C1209" s="6" t="s">
        <v>26</v>
      </c>
      <c r="D1209" s="6">
        <v>27.6</v>
      </c>
      <c r="E1209" s="5">
        <v>0.6</v>
      </c>
      <c r="F1209">
        <f t="shared" si="94"/>
        <v>52.796899999999852</v>
      </c>
      <c r="G1209" s="1">
        <f t="shared" si="90"/>
        <v>0</v>
      </c>
      <c r="H1209">
        <f t="shared" si="91"/>
        <v>52.796899999999852</v>
      </c>
      <c r="I1209">
        <f t="shared" si="92"/>
        <v>0</v>
      </c>
      <c r="J1209">
        <f t="shared" si="93"/>
        <v>52.796899999999852</v>
      </c>
    </row>
    <row r="1210" spans="2:10" x14ac:dyDescent="0.3">
      <c r="B1210" s="10">
        <v>49848</v>
      </c>
      <c r="C1210" s="9" t="s">
        <v>9</v>
      </c>
      <c r="D1210" s="9">
        <v>18.600000000000001</v>
      </c>
      <c r="E1210" s="8">
        <v>21.5</v>
      </c>
      <c r="F1210">
        <f t="shared" si="94"/>
        <v>52.796899999999852</v>
      </c>
      <c r="G1210" s="1">
        <f t="shared" si="90"/>
        <v>3.9990000000000023</v>
      </c>
      <c r="H1210">
        <f t="shared" si="91"/>
        <v>56.795899999999854</v>
      </c>
      <c r="I1210">
        <f t="shared" si="92"/>
        <v>0</v>
      </c>
      <c r="J1210">
        <f t="shared" si="93"/>
        <v>56.795899999999854</v>
      </c>
    </row>
    <row r="1211" spans="2:10" x14ac:dyDescent="0.3">
      <c r="B1211" s="7">
        <v>49849</v>
      </c>
      <c r="C1211" s="6" t="s">
        <v>10</v>
      </c>
      <c r="D1211" s="6">
        <v>17.8</v>
      </c>
      <c r="E1211" s="5">
        <v>0</v>
      </c>
      <c r="F1211">
        <f t="shared" si="94"/>
        <v>56.795899999999854</v>
      </c>
      <c r="G1211" s="1">
        <f t="shared" si="90"/>
        <v>0</v>
      </c>
      <c r="H1211">
        <f t="shared" si="91"/>
        <v>56.795899999999854</v>
      </c>
      <c r="I1211">
        <f t="shared" si="92"/>
        <v>0</v>
      </c>
      <c r="J1211">
        <f t="shared" si="93"/>
        <v>56.795899999999854</v>
      </c>
    </row>
    <row r="1212" spans="2:10" x14ac:dyDescent="0.3">
      <c r="B1212" s="10">
        <v>49850</v>
      </c>
      <c r="C1212" s="9" t="s">
        <v>14</v>
      </c>
      <c r="D1212" s="9">
        <v>20.8</v>
      </c>
      <c r="E1212" s="8">
        <v>8.5</v>
      </c>
      <c r="F1212">
        <f t="shared" si="94"/>
        <v>56.795899999999854</v>
      </c>
      <c r="G1212" s="1">
        <f t="shared" si="90"/>
        <v>1.7680000000000007</v>
      </c>
      <c r="H1212">
        <f t="shared" si="91"/>
        <v>58.563899999999855</v>
      </c>
      <c r="I1212">
        <f t="shared" si="92"/>
        <v>0</v>
      </c>
      <c r="J1212">
        <f t="shared" si="93"/>
        <v>58.563899999999855</v>
      </c>
    </row>
    <row r="1213" spans="2:10" x14ac:dyDescent="0.3">
      <c r="B1213" s="7">
        <v>49851</v>
      </c>
      <c r="C1213" s="6" t="s">
        <v>5</v>
      </c>
      <c r="D1213" s="6">
        <v>16.399999999999999</v>
      </c>
      <c r="E1213" s="5">
        <v>6.8</v>
      </c>
      <c r="F1213">
        <f t="shared" si="94"/>
        <v>58.563899999999855</v>
      </c>
      <c r="G1213" s="1">
        <f t="shared" si="90"/>
        <v>1.1152000000000015</v>
      </c>
      <c r="H1213">
        <f t="shared" si="91"/>
        <v>59.679099999999856</v>
      </c>
      <c r="I1213">
        <f t="shared" si="92"/>
        <v>0</v>
      </c>
      <c r="J1213">
        <f t="shared" si="93"/>
        <v>59.679099999999856</v>
      </c>
    </row>
    <row r="1214" spans="2:10" x14ac:dyDescent="0.3">
      <c r="B1214" s="10">
        <v>49852</v>
      </c>
      <c r="C1214" s="9" t="s">
        <v>1</v>
      </c>
      <c r="D1214" s="9">
        <v>14.6</v>
      </c>
      <c r="E1214" s="8">
        <v>0</v>
      </c>
      <c r="F1214">
        <f t="shared" si="94"/>
        <v>59.679099999999856</v>
      </c>
      <c r="G1214" s="1">
        <f t="shared" si="90"/>
        <v>0</v>
      </c>
      <c r="H1214">
        <f t="shared" si="91"/>
        <v>59.679099999999856</v>
      </c>
      <c r="I1214">
        <f t="shared" si="92"/>
        <v>0</v>
      </c>
      <c r="J1214">
        <f t="shared" si="93"/>
        <v>59.679099999999856</v>
      </c>
    </row>
    <row r="1215" spans="2:10" x14ac:dyDescent="0.3">
      <c r="B1215" s="7">
        <v>49853</v>
      </c>
      <c r="C1215" s="6" t="s">
        <v>21</v>
      </c>
      <c r="D1215" s="6">
        <v>27.1</v>
      </c>
      <c r="E1215" s="5">
        <v>1.2</v>
      </c>
      <c r="F1215">
        <f t="shared" si="94"/>
        <v>59.679099999999856</v>
      </c>
      <c r="G1215" s="1">
        <f t="shared" si="90"/>
        <v>0.32520000000000238</v>
      </c>
      <c r="H1215">
        <f t="shared" si="91"/>
        <v>60.004299999999859</v>
      </c>
      <c r="I1215">
        <f t="shared" si="92"/>
        <v>0</v>
      </c>
      <c r="J1215">
        <f t="shared" si="93"/>
        <v>60.004299999999859</v>
      </c>
    </row>
    <row r="1216" spans="2:10" x14ac:dyDescent="0.3">
      <c r="B1216" s="10">
        <v>49854</v>
      </c>
      <c r="C1216" s="9" t="s">
        <v>8</v>
      </c>
      <c r="D1216" s="9">
        <v>18.3</v>
      </c>
      <c r="E1216" s="8">
        <v>3.7</v>
      </c>
      <c r="F1216">
        <f t="shared" si="94"/>
        <v>60.004299999999859</v>
      </c>
      <c r="G1216" s="1">
        <f t="shared" si="90"/>
        <v>0.67710000000000292</v>
      </c>
      <c r="H1216">
        <f t="shared" si="91"/>
        <v>60.681399999999861</v>
      </c>
      <c r="I1216">
        <f t="shared" si="92"/>
        <v>0</v>
      </c>
      <c r="J1216">
        <f t="shared" si="93"/>
        <v>60.681399999999861</v>
      </c>
    </row>
    <row r="1217" spans="2:10" x14ac:dyDescent="0.3">
      <c r="B1217" s="7">
        <v>49855</v>
      </c>
      <c r="C1217" s="6" t="s">
        <v>26</v>
      </c>
      <c r="D1217" s="6">
        <v>27.1</v>
      </c>
      <c r="E1217" s="5">
        <v>0.2</v>
      </c>
      <c r="F1217">
        <f t="shared" si="94"/>
        <v>60.681399999999861</v>
      </c>
      <c r="G1217" s="1">
        <f t="shared" si="90"/>
        <v>0</v>
      </c>
      <c r="H1217">
        <f t="shared" si="91"/>
        <v>60.681399999999861</v>
      </c>
      <c r="I1217">
        <f t="shared" si="92"/>
        <v>0</v>
      </c>
      <c r="J1217">
        <f t="shared" si="93"/>
        <v>60.681399999999861</v>
      </c>
    </row>
    <row r="1218" spans="2:10" x14ac:dyDescent="0.3">
      <c r="B1218" s="10">
        <v>49856</v>
      </c>
      <c r="C1218" s="9" t="s">
        <v>14</v>
      </c>
      <c r="D1218" s="9">
        <v>12.9</v>
      </c>
      <c r="E1218" s="8">
        <v>10.199999999999999</v>
      </c>
      <c r="F1218">
        <f t="shared" si="94"/>
        <v>60.681399999999861</v>
      </c>
      <c r="G1218" s="1">
        <f t="shared" si="90"/>
        <v>1.315800000000003</v>
      </c>
      <c r="H1218">
        <f t="shared" si="91"/>
        <v>61.997199999999864</v>
      </c>
      <c r="I1218">
        <f t="shared" si="92"/>
        <v>0</v>
      </c>
      <c r="J1218">
        <f t="shared" si="93"/>
        <v>61.997199999999864</v>
      </c>
    </row>
    <row r="1219" spans="2:10" x14ac:dyDescent="0.3">
      <c r="B1219" s="7">
        <v>49857</v>
      </c>
      <c r="C1219" s="6" t="s">
        <v>2</v>
      </c>
      <c r="D1219" s="6">
        <v>19.100000000000001</v>
      </c>
      <c r="E1219" s="5">
        <v>19.600000000000001</v>
      </c>
      <c r="F1219">
        <f t="shared" si="94"/>
        <v>61.997199999999864</v>
      </c>
      <c r="G1219" s="1">
        <f t="shared" ref="G1219:G1282" si="95">H1219-F1219</f>
        <v>3.7436000000000007</v>
      </c>
      <c r="H1219">
        <f t="shared" ref="H1219:H1282" si="96">IF(E1219&gt;=1,(D1219*E1219%)+F1219,F1219)</f>
        <v>65.740799999999865</v>
      </c>
      <c r="I1219">
        <f t="shared" ref="I1219:I1282" si="97">IF(H1219&gt;=100,1,0)</f>
        <v>0</v>
      </c>
      <c r="J1219">
        <f t="shared" ref="J1219:J1282" si="98">IF(I1219=1,H1219-100,H1219)</f>
        <v>65.740799999999865</v>
      </c>
    </row>
    <row r="1220" spans="2:10" x14ac:dyDescent="0.3">
      <c r="B1220" s="10">
        <v>49858</v>
      </c>
      <c r="C1220" s="9" t="s">
        <v>10</v>
      </c>
      <c r="D1220" s="9">
        <v>19.2</v>
      </c>
      <c r="E1220" s="8">
        <v>3.6</v>
      </c>
      <c r="F1220">
        <f t="shared" ref="F1220:F1283" si="99">J1219</f>
        <v>65.740799999999865</v>
      </c>
      <c r="G1220" s="1">
        <f t="shared" si="95"/>
        <v>0.69119999999999493</v>
      </c>
      <c r="H1220">
        <f t="shared" si="96"/>
        <v>66.43199999999986</v>
      </c>
      <c r="I1220">
        <f t="shared" si="97"/>
        <v>0</v>
      </c>
      <c r="J1220">
        <f t="shared" si="98"/>
        <v>66.43199999999986</v>
      </c>
    </row>
    <row r="1221" spans="2:10" x14ac:dyDescent="0.3">
      <c r="B1221" s="7">
        <v>49859</v>
      </c>
      <c r="C1221" s="6" t="s">
        <v>21</v>
      </c>
      <c r="D1221" s="6">
        <v>25.2</v>
      </c>
      <c r="E1221" s="5">
        <v>0</v>
      </c>
      <c r="F1221">
        <f t="shared" si="99"/>
        <v>66.43199999999986</v>
      </c>
      <c r="G1221" s="1">
        <f t="shared" si="95"/>
        <v>0</v>
      </c>
      <c r="H1221">
        <f t="shared" si="96"/>
        <v>66.43199999999986</v>
      </c>
      <c r="I1221">
        <f t="shared" si="97"/>
        <v>0</v>
      </c>
      <c r="J1221">
        <f t="shared" si="98"/>
        <v>66.43199999999986</v>
      </c>
    </row>
    <row r="1222" spans="2:10" x14ac:dyDescent="0.3">
      <c r="B1222" s="10">
        <v>49860</v>
      </c>
      <c r="C1222" s="9" t="s">
        <v>14</v>
      </c>
      <c r="D1222" s="9">
        <v>13.5</v>
      </c>
      <c r="E1222" s="8">
        <v>6.3</v>
      </c>
      <c r="F1222">
        <f t="shared" si="99"/>
        <v>66.43199999999986</v>
      </c>
      <c r="G1222" s="1">
        <f t="shared" si="95"/>
        <v>0.8504999999999967</v>
      </c>
      <c r="H1222">
        <f t="shared" si="96"/>
        <v>67.282499999999857</v>
      </c>
      <c r="I1222">
        <f t="shared" si="97"/>
        <v>0</v>
      </c>
      <c r="J1222">
        <f t="shared" si="98"/>
        <v>67.282499999999857</v>
      </c>
    </row>
    <row r="1223" spans="2:10" x14ac:dyDescent="0.3">
      <c r="B1223" s="7">
        <v>49861</v>
      </c>
      <c r="C1223" s="6" t="s">
        <v>19</v>
      </c>
      <c r="D1223" s="6">
        <v>19.2</v>
      </c>
      <c r="E1223" s="5">
        <v>7.7</v>
      </c>
      <c r="F1223">
        <f t="shared" si="99"/>
        <v>67.282499999999857</v>
      </c>
      <c r="G1223" s="1">
        <f t="shared" si="95"/>
        <v>1.4783999999999935</v>
      </c>
      <c r="H1223">
        <f t="shared" si="96"/>
        <v>68.76089999999985</v>
      </c>
      <c r="I1223">
        <f t="shared" si="97"/>
        <v>0</v>
      </c>
      <c r="J1223">
        <f t="shared" si="98"/>
        <v>68.76089999999985</v>
      </c>
    </row>
    <row r="1224" spans="2:10" x14ac:dyDescent="0.3">
      <c r="B1224" s="10">
        <v>49862</v>
      </c>
      <c r="C1224" s="9" t="s">
        <v>25</v>
      </c>
      <c r="D1224" s="9">
        <v>24.1</v>
      </c>
      <c r="E1224" s="8">
        <v>7.8</v>
      </c>
      <c r="F1224">
        <f t="shared" si="99"/>
        <v>68.76089999999985</v>
      </c>
      <c r="G1224" s="1">
        <f t="shared" si="95"/>
        <v>1.879800000000003</v>
      </c>
      <c r="H1224">
        <f t="shared" si="96"/>
        <v>70.640699999999853</v>
      </c>
      <c r="I1224">
        <f t="shared" si="97"/>
        <v>0</v>
      </c>
      <c r="J1224">
        <f t="shared" si="98"/>
        <v>70.640699999999853</v>
      </c>
    </row>
    <row r="1225" spans="2:10" x14ac:dyDescent="0.3">
      <c r="B1225" s="7">
        <v>49863</v>
      </c>
      <c r="C1225" s="6" t="s">
        <v>8</v>
      </c>
      <c r="D1225" s="6">
        <v>17.8</v>
      </c>
      <c r="E1225" s="5">
        <v>13.4</v>
      </c>
      <c r="F1225">
        <f t="shared" si="99"/>
        <v>70.640699999999853</v>
      </c>
      <c r="G1225" s="1">
        <f t="shared" si="95"/>
        <v>2.3851999999999975</v>
      </c>
      <c r="H1225">
        <f t="shared" si="96"/>
        <v>73.025899999999851</v>
      </c>
      <c r="I1225">
        <f t="shared" si="97"/>
        <v>0</v>
      </c>
      <c r="J1225">
        <f t="shared" si="98"/>
        <v>73.025899999999851</v>
      </c>
    </row>
    <row r="1226" spans="2:10" x14ac:dyDescent="0.3">
      <c r="B1226" s="10">
        <v>49864</v>
      </c>
      <c r="C1226" s="9" t="s">
        <v>0</v>
      </c>
      <c r="D1226" s="9">
        <v>24.7</v>
      </c>
      <c r="E1226" s="8">
        <v>21.1</v>
      </c>
      <c r="F1226">
        <f t="shared" si="99"/>
        <v>73.025899999999851</v>
      </c>
      <c r="G1226" s="1">
        <f t="shared" si="95"/>
        <v>5.2116999999999933</v>
      </c>
      <c r="H1226">
        <f t="shared" si="96"/>
        <v>78.237599999999844</v>
      </c>
      <c r="I1226">
        <f t="shared" si="97"/>
        <v>0</v>
      </c>
      <c r="J1226">
        <f t="shared" si="98"/>
        <v>78.237599999999844</v>
      </c>
    </row>
    <row r="1227" spans="2:10" x14ac:dyDescent="0.3">
      <c r="B1227" s="7">
        <v>49865</v>
      </c>
      <c r="C1227" s="6" t="s">
        <v>12</v>
      </c>
      <c r="D1227" s="6">
        <v>16.8</v>
      </c>
      <c r="E1227" s="5">
        <v>0</v>
      </c>
      <c r="F1227">
        <f t="shared" si="99"/>
        <v>78.237599999999844</v>
      </c>
      <c r="G1227" s="1">
        <f t="shared" si="95"/>
        <v>0</v>
      </c>
      <c r="H1227">
        <f t="shared" si="96"/>
        <v>78.237599999999844</v>
      </c>
      <c r="I1227">
        <f t="shared" si="97"/>
        <v>0</v>
      </c>
      <c r="J1227">
        <f t="shared" si="98"/>
        <v>78.237599999999844</v>
      </c>
    </row>
    <row r="1228" spans="2:10" x14ac:dyDescent="0.3">
      <c r="B1228" s="10">
        <v>49866</v>
      </c>
      <c r="C1228" s="9" t="s">
        <v>16</v>
      </c>
      <c r="D1228" s="9">
        <v>10.7</v>
      </c>
      <c r="E1228" s="8">
        <v>3</v>
      </c>
      <c r="F1228">
        <f t="shared" si="99"/>
        <v>78.237599999999844</v>
      </c>
      <c r="G1228" s="1">
        <f t="shared" si="95"/>
        <v>0.32099999999999795</v>
      </c>
      <c r="H1228">
        <f t="shared" si="96"/>
        <v>78.558599999999842</v>
      </c>
      <c r="I1228">
        <f t="shared" si="97"/>
        <v>0</v>
      </c>
      <c r="J1228">
        <f t="shared" si="98"/>
        <v>78.558599999999842</v>
      </c>
    </row>
    <row r="1229" spans="2:10" x14ac:dyDescent="0.3">
      <c r="B1229" s="7">
        <v>49867</v>
      </c>
      <c r="C1229" s="6" t="s">
        <v>10</v>
      </c>
      <c r="D1229" s="6">
        <v>29.3</v>
      </c>
      <c r="E1229" s="5">
        <v>8.3000000000000007</v>
      </c>
      <c r="F1229">
        <f t="shared" si="99"/>
        <v>78.558599999999842</v>
      </c>
      <c r="G1229" s="1">
        <f t="shared" si="95"/>
        <v>2.4318999999999988</v>
      </c>
      <c r="H1229">
        <f t="shared" si="96"/>
        <v>80.990499999999841</v>
      </c>
      <c r="I1229">
        <f t="shared" si="97"/>
        <v>0</v>
      </c>
      <c r="J1229">
        <f t="shared" si="98"/>
        <v>80.990499999999841</v>
      </c>
    </row>
    <row r="1230" spans="2:10" x14ac:dyDescent="0.3">
      <c r="B1230" s="10">
        <v>49868</v>
      </c>
      <c r="C1230" s="9" t="s">
        <v>24</v>
      </c>
      <c r="D1230" s="9">
        <v>28.2</v>
      </c>
      <c r="E1230" s="8">
        <v>0</v>
      </c>
      <c r="F1230">
        <f t="shared" si="99"/>
        <v>80.990499999999841</v>
      </c>
      <c r="G1230" s="1">
        <f t="shared" si="95"/>
        <v>0</v>
      </c>
      <c r="H1230">
        <f t="shared" si="96"/>
        <v>80.990499999999841</v>
      </c>
      <c r="I1230">
        <f t="shared" si="97"/>
        <v>0</v>
      </c>
      <c r="J1230">
        <f t="shared" si="98"/>
        <v>80.990499999999841</v>
      </c>
    </row>
    <row r="1231" spans="2:10" x14ac:dyDescent="0.3">
      <c r="B1231" s="7">
        <v>49869</v>
      </c>
      <c r="C1231" s="6" t="s">
        <v>8</v>
      </c>
      <c r="D1231" s="6">
        <v>17.3</v>
      </c>
      <c r="E1231" s="5">
        <v>33.6</v>
      </c>
      <c r="F1231">
        <f t="shared" si="99"/>
        <v>80.990499999999841</v>
      </c>
      <c r="G1231" s="1">
        <f t="shared" si="95"/>
        <v>5.8127999999999957</v>
      </c>
      <c r="H1231">
        <f t="shared" si="96"/>
        <v>86.803299999999837</v>
      </c>
      <c r="I1231">
        <f t="shared" si="97"/>
        <v>0</v>
      </c>
      <c r="J1231">
        <f t="shared" si="98"/>
        <v>86.803299999999837</v>
      </c>
    </row>
    <row r="1232" spans="2:10" x14ac:dyDescent="0.3">
      <c r="B1232" s="10">
        <v>49870</v>
      </c>
      <c r="C1232" s="9" t="s">
        <v>10</v>
      </c>
      <c r="D1232" s="9">
        <v>24.6</v>
      </c>
      <c r="E1232" s="8">
        <v>0</v>
      </c>
      <c r="F1232">
        <f t="shared" si="99"/>
        <v>86.803299999999837</v>
      </c>
      <c r="G1232" s="1">
        <f t="shared" si="95"/>
        <v>0</v>
      </c>
      <c r="H1232">
        <f t="shared" si="96"/>
        <v>86.803299999999837</v>
      </c>
      <c r="I1232">
        <f t="shared" si="97"/>
        <v>0</v>
      </c>
      <c r="J1232">
        <f t="shared" si="98"/>
        <v>86.803299999999837</v>
      </c>
    </row>
    <row r="1233" spans="2:10" x14ac:dyDescent="0.3">
      <c r="B1233" s="7">
        <v>49871</v>
      </c>
      <c r="C1233" s="6" t="s">
        <v>19</v>
      </c>
      <c r="D1233" s="6">
        <v>12.6</v>
      </c>
      <c r="E1233" s="5">
        <v>0.6</v>
      </c>
      <c r="F1233">
        <f t="shared" si="99"/>
        <v>86.803299999999837</v>
      </c>
      <c r="G1233" s="1">
        <f t="shared" si="95"/>
        <v>0</v>
      </c>
      <c r="H1233">
        <f t="shared" si="96"/>
        <v>86.803299999999837</v>
      </c>
      <c r="I1233">
        <f t="shared" si="97"/>
        <v>0</v>
      </c>
      <c r="J1233">
        <f t="shared" si="98"/>
        <v>86.803299999999837</v>
      </c>
    </row>
    <row r="1234" spans="2:10" x14ac:dyDescent="0.3">
      <c r="B1234" s="10">
        <v>49872</v>
      </c>
      <c r="C1234" s="9" t="s">
        <v>2</v>
      </c>
      <c r="D1234" s="9">
        <v>27.3</v>
      </c>
      <c r="E1234" s="8">
        <v>0</v>
      </c>
      <c r="F1234">
        <f t="shared" si="99"/>
        <v>86.803299999999837</v>
      </c>
      <c r="G1234" s="1">
        <f t="shared" si="95"/>
        <v>0</v>
      </c>
      <c r="H1234">
        <f t="shared" si="96"/>
        <v>86.803299999999837</v>
      </c>
      <c r="I1234">
        <f t="shared" si="97"/>
        <v>0</v>
      </c>
      <c r="J1234">
        <f t="shared" si="98"/>
        <v>86.803299999999837</v>
      </c>
    </row>
    <row r="1235" spans="2:10" x14ac:dyDescent="0.3">
      <c r="B1235" s="7">
        <v>49873</v>
      </c>
      <c r="C1235" s="6" t="s">
        <v>22</v>
      </c>
      <c r="D1235" s="6">
        <v>14.4</v>
      </c>
      <c r="E1235" s="5">
        <v>2</v>
      </c>
      <c r="F1235">
        <f t="shared" si="99"/>
        <v>86.803299999999837</v>
      </c>
      <c r="G1235" s="1">
        <f t="shared" si="95"/>
        <v>0.2879999999999967</v>
      </c>
      <c r="H1235">
        <f t="shared" si="96"/>
        <v>87.091299999999833</v>
      </c>
      <c r="I1235">
        <f t="shared" si="97"/>
        <v>0</v>
      </c>
      <c r="J1235">
        <f t="shared" si="98"/>
        <v>87.091299999999833</v>
      </c>
    </row>
    <row r="1236" spans="2:10" x14ac:dyDescent="0.3">
      <c r="B1236" s="10">
        <v>49874</v>
      </c>
      <c r="C1236" s="9" t="s">
        <v>8</v>
      </c>
      <c r="D1236" s="9">
        <v>11.2</v>
      </c>
      <c r="E1236" s="8">
        <v>32.6</v>
      </c>
      <c r="F1236">
        <f t="shared" si="99"/>
        <v>87.091299999999833</v>
      </c>
      <c r="G1236" s="1">
        <f t="shared" si="95"/>
        <v>3.6512000000000029</v>
      </c>
      <c r="H1236">
        <f t="shared" si="96"/>
        <v>90.742499999999836</v>
      </c>
      <c r="I1236">
        <f t="shared" si="97"/>
        <v>0</v>
      </c>
      <c r="J1236">
        <f t="shared" si="98"/>
        <v>90.742499999999836</v>
      </c>
    </row>
    <row r="1237" spans="2:10" x14ac:dyDescent="0.3">
      <c r="B1237" s="7">
        <v>49875</v>
      </c>
      <c r="C1237" s="6" t="s">
        <v>2</v>
      </c>
      <c r="D1237" s="6">
        <v>11.4</v>
      </c>
      <c r="E1237" s="5">
        <v>5.5</v>
      </c>
      <c r="F1237">
        <f t="shared" si="99"/>
        <v>90.742499999999836</v>
      </c>
      <c r="G1237" s="1">
        <f t="shared" si="95"/>
        <v>0.62699999999999534</v>
      </c>
      <c r="H1237">
        <f t="shared" si="96"/>
        <v>91.369499999999832</v>
      </c>
      <c r="I1237">
        <f t="shared" si="97"/>
        <v>0</v>
      </c>
      <c r="J1237">
        <f t="shared" si="98"/>
        <v>91.369499999999832</v>
      </c>
    </row>
    <row r="1238" spans="2:10" x14ac:dyDescent="0.3">
      <c r="B1238" s="10">
        <v>49876</v>
      </c>
      <c r="C1238" s="9" t="s">
        <v>25</v>
      </c>
      <c r="D1238" s="9">
        <v>22.9</v>
      </c>
      <c r="E1238" s="8">
        <v>0</v>
      </c>
      <c r="F1238">
        <f t="shared" si="99"/>
        <v>91.369499999999832</v>
      </c>
      <c r="G1238" s="1">
        <f t="shared" si="95"/>
        <v>0</v>
      </c>
      <c r="H1238">
        <f t="shared" si="96"/>
        <v>91.369499999999832</v>
      </c>
      <c r="I1238">
        <f t="shared" si="97"/>
        <v>0</v>
      </c>
      <c r="J1238">
        <f t="shared" si="98"/>
        <v>91.369499999999832</v>
      </c>
    </row>
    <row r="1239" spans="2:10" x14ac:dyDescent="0.3">
      <c r="B1239" s="7">
        <v>49877</v>
      </c>
      <c r="C1239" s="6" t="s">
        <v>0</v>
      </c>
      <c r="D1239" s="6">
        <v>14.3</v>
      </c>
      <c r="E1239" s="5">
        <v>13.2</v>
      </c>
      <c r="F1239">
        <f t="shared" si="99"/>
        <v>91.369499999999832</v>
      </c>
      <c r="G1239" s="1">
        <f t="shared" si="95"/>
        <v>1.8876000000000062</v>
      </c>
      <c r="H1239">
        <f t="shared" si="96"/>
        <v>93.257099999999838</v>
      </c>
      <c r="I1239">
        <f t="shared" si="97"/>
        <v>0</v>
      </c>
      <c r="J1239">
        <f t="shared" si="98"/>
        <v>93.257099999999838</v>
      </c>
    </row>
    <row r="1240" spans="2:10" x14ac:dyDescent="0.3">
      <c r="B1240" s="10">
        <v>49878</v>
      </c>
      <c r="C1240" s="9" t="s">
        <v>8</v>
      </c>
      <c r="D1240" s="9">
        <v>22.9</v>
      </c>
      <c r="E1240" s="8">
        <v>22.9</v>
      </c>
      <c r="F1240">
        <f t="shared" si="99"/>
        <v>93.257099999999838</v>
      </c>
      <c r="G1240" s="1">
        <f t="shared" si="95"/>
        <v>5.2441000000000031</v>
      </c>
      <c r="H1240">
        <f t="shared" si="96"/>
        <v>98.501199999999841</v>
      </c>
      <c r="I1240">
        <f t="shared" si="97"/>
        <v>0</v>
      </c>
      <c r="J1240">
        <f t="shared" si="98"/>
        <v>98.501199999999841</v>
      </c>
    </row>
    <row r="1241" spans="2:10" x14ac:dyDescent="0.3">
      <c r="B1241" s="7">
        <v>49879</v>
      </c>
      <c r="C1241" s="6" t="s">
        <v>9</v>
      </c>
      <c r="D1241" s="6">
        <v>11.8</v>
      </c>
      <c r="E1241" s="5">
        <v>0</v>
      </c>
      <c r="F1241">
        <f t="shared" si="99"/>
        <v>98.501199999999841</v>
      </c>
      <c r="G1241" s="1">
        <f t="shared" si="95"/>
        <v>0</v>
      </c>
      <c r="H1241">
        <f t="shared" si="96"/>
        <v>98.501199999999841</v>
      </c>
      <c r="I1241">
        <f t="shared" si="97"/>
        <v>0</v>
      </c>
      <c r="J1241">
        <f t="shared" si="98"/>
        <v>98.501199999999841</v>
      </c>
    </row>
    <row r="1242" spans="2:10" x14ac:dyDescent="0.3">
      <c r="B1242" s="10">
        <v>49880</v>
      </c>
      <c r="C1242" s="9" t="s">
        <v>3</v>
      </c>
      <c r="D1242" s="9">
        <v>24.5</v>
      </c>
      <c r="E1242" s="8">
        <v>0</v>
      </c>
      <c r="F1242">
        <f t="shared" si="99"/>
        <v>98.501199999999841</v>
      </c>
      <c r="G1242" s="1">
        <f t="shared" si="95"/>
        <v>0</v>
      </c>
      <c r="H1242">
        <f t="shared" si="96"/>
        <v>98.501199999999841</v>
      </c>
      <c r="I1242">
        <f t="shared" si="97"/>
        <v>0</v>
      </c>
      <c r="J1242">
        <f t="shared" si="98"/>
        <v>98.501199999999841</v>
      </c>
    </row>
    <row r="1243" spans="2:10" x14ac:dyDescent="0.3">
      <c r="B1243" s="7">
        <v>49881</v>
      </c>
      <c r="C1243" s="6" t="s">
        <v>14</v>
      </c>
      <c r="D1243" s="6">
        <v>25.5</v>
      </c>
      <c r="E1243" s="5">
        <v>19.3</v>
      </c>
      <c r="F1243">
        <f t="shared" si="99"/>
        <v>98.501199999999841</v>
      </c>
      <c r="G1243" s="1">
        <f t="shared" si="95"/>
        <v>4.9214999999999947</v>
      </c>
      <c r="H1243">
        <f t="shared" si="96"/>
        <v>103.42269999999984</v>
      </c>
      <c r="I1243">
        <f t="shared" si="97"/>
        <v>1</v>
      </c>
      <c r="J1243">
        <f t="shared" si="98"/>
        <v>3.4226999999998355</v>
      </c>
    </row>
    <row r="1244" spans="2:10" x14ac:dyDescent="0.3">
      <c r="B1244" s="10">
        <v>49882</v>
      </c>
      <c r="C1244" s="9" t="s">
        <v>2</v>
      </c>
      <c r="D1244" s="9">
        <v>14.7</v>
      </c>
      <c r="E1244" s="8">
        <v>18.3</v>
      </c>
      <c r="F1244">
        <f t="shared" si="99"/>
        <v>3.4226999999998355</v>
      </c>
      <c r="G1244" s="1">
        <f t="shared" si="95"/>
        <v>2.6900999999999993</v>
      </c>
      <c r="H1244">
        <f t="shared" si="96"/>
        <v>6.1127999999998348</v>
      </c>
      <c r="I1244">
        <f t="shared" si="97"/>
        <v>0</v>
      </c>
      <c r="J1244">
        <f t="shared" si="98"/>
        <v>6.1127999999998348</v>
      </c>
    </row>
    <row r="1245" spans="2:10" x14ac:dyDescent="0.3">
      <c r="B1245" s="7">
        <v>49883</v>
      </c>
      <c r="C1245" s="6" t="s">
        <v>14</v>
      </c>
      <c r="D1245" s="6">
        <v>28.7</v>
      </c>
      <c r="E1245" s="5">
        <v>0</v>
      </c>
      <c r="F1245">
        <f t="shared" si="99"/>
        <v>6.1127999999998348</v>
      </c>
      <c r="G1245" s="1">
        <f t="shared" si="95"/>
        <v>0</v>
      </c>
      <c r="H1245">
        <f t="shared" si="96"/>
        <v>6.1127999999998348</v>
      </c>
      <c r="I1245">
        <f t="shared" si="97"/>
        <v>0</v>
      </c>
      <c r="J1245">
        <f t="shared" si="98"/>
        <v>6.1127999999998348</v>
      </c>
    </row>
    <row r="1246" spans="2:10" x14ac:dyDescent="0.3">
      <c r="B1246" s="10">
        <v>49884</v>
      </c>
      <c r="C1246" s="9" t="s">
        <v>8</v>
      </c>
      <c r="D1246" s="9">
        <v>16.7</v>
      </c>
      <c r="E1246" s="8">
        <v>0</v>
      </c>
      <c r="F1246">
        <f t="shared" si="99"/>
        <v>6.1127999999998348</v>
      </c>
      <c r="G1246" s="1">
        <f t="shared" si="95"/>
        <v>0</v>
      </c>
      <c r="H1246">
        <f t="shared" si="96"/>
        <v>6.1127999999998348</v>
      </c>
      <c r="I1246">
        <f t="shared" si="97"/>
        <v>0</v>
      </c>
      <c r="J1246">
        <f t="shared" si="98"/>
        <v>6.1127999999998348</v>
      </c>
    </row>
    <row r="1247" spans="2:10" x14ac:dyDescent="0.3">
      <c r="B1247" s="7">
        <v>49885</v>
      </c>
      <c r="C1247" s="6" t="s">
        <v>14</v>
      </c>
      <c r="D1247" s="6">
        <v>17.399999999999999</v>
      </c>
      <c r="E1247" s="5">
        <v>13.7</v>
      </c>
      <c r="F1247">
        <f t="shared" si="99"/>
        <v>6.1127999999998348</v>
      </c>
      <c r="G1247" s="1">
        <f t="shared" si="95"/>
        <v>2.383799999999999</v>
      </c>
      <c r="H1247">
        <f t="shared" si="96"/>
        <v>8.4965999999998338</v>
      </c>
      <c r="I1247">
        <f t="shared" si="97"/>
        <v>0</v>
      </c>
      <c r="J1247">
        <f t="shared" si="98"/>
        <v>8.4965999999998338</v>
      </c>
    </row>
    <row r="1248" spans="2:10" x14ac:dyDescent="0.3">
      <c r="B1248" s="10">
        <v>49886</v>
      </c>
      <c r="C1248" s="9" t="s">
        <v>8</v>
      </c>
      <c r="D1248" s="9">
        <v>15.6</v>
      </c>
      <c r="E1248" s="8">
        <v>0</v>
      </c>
      <c r="F1248">
        <f t="shared" si="99"/>
        <v>8.4965999999998338</v>
      </c>
      <c r="G1248" s="1">
        <f t="shared" si="95"/>
        <v>0</v>
      </c>
      <c r="H1248">
        <f t="shared" si="96"/>
        <v>8.4965999999998338</v>
      </c>
      <c r="I1248">
        <f t="shared" si="97"/>
        <v>0</v>
      </c>
      <c r="J1248">
        <f t="shared" si="98"/>
        <v>8.4965999999998338</v>
      </c>
    </row>
    <row r="1249" spans="2:10" x14ac:dyDescent="0.3">
      <c r="B1249" s="7">
        <v>49887</v>
      </c>
      <c r="C1249" s="6" t="s">
        <v>2</v>
      </c>
      <c r="D1249" s="6">
        <v>21.7</v>
      </c>
      <c r="E1249" s="5">
        <v>0</v>
      </c>
      <c r="F1249">
        <f t="shared" si="99"/>
        <v>8.4965999999998338</v>
      </c>
      <c r="G1249" s="1">
        <f t="shared" si="95"/>
        <v>0</v>
      </c>
      <c r="H1249">
        <f t="shared" si="96"/>
        <v>8.4965999999998338</v>
      </c>
      <c r="I1249">
        <f t="shared" si="97"/>
        <v>0</v>
      </c>
      <c r="J1249">
        <f t="shared" si="98"/>
        <v>8.4965999999998338</v>
      </c>
    </row>
    <row r="1250" spans="2:10" x14ac:dyDescent="0.3">
      <c r="B1250" s="10">
        <v>49888</v>
      </c>
      <c r="C1250" s="9" t="s">
        <v>0</v>
      </c>
      <c r="D1250" s="9">
        <v>26</v>
      </c>
      <c r="E1250" s="8">
        <v>0</v>
      </c>
      <c r="F1250">
        <f t="shared" si="99"/>
        <v>8.4965999999998338</v>
      </c>
      <c r="G1250" s="1">
        <f t="shared" si="95"/>
        <v>0</v>
      </c>
      <c r="H1250">
        <f t="shared" si="96"/>
        <v>8.4965999999998338</v>
      </c>
      <c r="I1250">
        <f t="shared" si="97"/>
        <v>0</v>
      </c>
      <c r="J1250">
        <f t="shared" si="98"/>
        <v>8.4965999999998338</v>
      </c>
    </row>
    <row r="1251" spans="2:10" x14ac:dyDescent="0.3">
      <c r="B1251" s="7">
        <v>49889</v>
      </c>
      <c r="C1251" s="6" t="s">
        <v>5</v>
      </c>
      <c r="D1251" s="6">
        <v>24.5</v>
      </c>
      <c r="E1251" s="5">
        <v>9</v>
      </c>
      <c r="F1251">
        <f t="shared" si="99"/>
        <v>8.4965999999998338</v>
      </c>
      <c r="G1251" s="1">
        <f t="shared" si="95"/>
        <v>2.2050000000000001</v>
      </c>
      <c r="H1251">
        <f t="shared" si="96"/>
        <v>10.701599999999834</v>
      </c>
      <c r="I1251">
        <f t="shared" si="97"/>
        <v>0</v>
      </c>
      <c r="J1251">
        <f t="shared" si="98"/>
        <v>10.701599999999834</v>
      </c>
    </row>
    <row r="1252" spans="2:10" x14ac:dyDescent="0.3">
      <c r="B1252" s="10">
        <v>49890</v>
      </c>
      <c r="C1252" s="9" t="s">
        <v>23</v>
      </c>
      <c r="D1252" s="9">
        <v>23.2</v>
      </c>
      <c r="E1252" s="8">
        <v>0</v>
      </c>
      <c r="F1252">
        <f t="shared" si="99"/>
        <v>10.701599999999834</v>
      </c>
      <c r="G1252" s="1">
        <f t="shared" si="95"/>
        <v>0</v>
      </c>
      <c r="H1252">
        <f t="shared" si="96"/>
        <v>10.701599999999834</v>
      </c>
      <c r="I1252">
        <f t="shared" si="97"/>
        <v>0</v>
      </c>
      <c r="J1252">
        <f t="shared" si="98"/>
        <v>10.701599999999834</v>
      </c>
    </row>
    <row r="1253" spans="2:10" x14ac:dyDescent="0.3">
      <c r="B1253" s="7">
        <v>49891</v>
      </c>
      <c r="C1253" s="6" t="s">
        <v>6</v>
      </c>
      <c r="D1253" s="6">
        <v>17.600000000000001</v>
      </c>
      <c r="E1253" s="5">
        <v>0.8</v>
      </c>
      <c r="F1253">
        <f t="shared" si="99"/>
        <v>10.701599999999834</v>
      </c>
      <c r="G1253" s="1">
        <f t="shared" si="95"/>
        <v>0</v>
      </c>
      <c r="H1253">
        <f t="shared" si="96"/>
        <v>10.701599999999834</v>
      </c>
      <c r="I1253">
        <f t="shared" si="97"/>
        <v>0</v>
      </c>
      <c r="J1253">
        <f t="shared" si="98"/>
        <v>10.701599999999834</v>
      </c>
    </row>
    <row r="1254" spans="2:10" x14ac:dyDescent="0.3">
      <c r="B1254" s="10">
        <v>49892</v>
      </c>
      <c r="C1254" s="9" t="s">
        <v>0</v>
      </c>
      <c r="D1254" s="9">
        <v>13.9</v>
      </c>
      <c r="E1254" s="8">
        <v>8.8000000000000007</v>
      </c>
      <c r="F1254">
        <f t="shared" si="99"/>
        <v>10.701599999999834</v>
      </c>
      <c r="G1254" s="1">
        <f t="shared" si="95"/>
        <v>1.2232000000000003</v>
      </c>
      <c r="H1254">
        <f t="shared" si="96"/>
        <v>11.924799999999834</v>
      </c>
      <c r="I1254">
        <f t="shared" si="97"/>
        <v>0</v>
      </c>
      <c r="J1254">
        <f t="shared" si="98"/>
        <v>11.924799999999834</v>
      </c>
    </row>
    <row r="1255" spans="2:10" x14ac:dyDescent="0.3">
      <c r="B1255" s="7">
        <v>49893</v>
      </c>
      <c r="C1255" s="6" t="s">
        <v>1</v>
      </c>
      <c r="D1255" s="6">
        <v>20.7</v>
      </c>
      <c r="E1255" s="5">
        <v>4.3</v>
      </c>
      <c r="F1255">
        <f t="shared" si="99"/>
        <v>11.924799999999834</v>
      </c>
      <c r="G1255" s="1">
        <f t="shared" si="95"/>
        <v>0.89010000000000034</v>
      </c>
      <c r="H1255">
        <f t="shared" si="96"/>
        <v>12.814899999999835</v>
      </c>
      <c r="I1255">
        <f t="shared" si="97"/>
        <v>0</v>
      </c>
      <c r="J1255">
        <f t="shared" si="98"/>
        <v>12.814899999999835</v>
      </c>
    </row>
    <row r="1256" spans="2:10" x14ac:dyDescent="0.3">
      <c r="B1256" s="10">
        <v>49894</v>
      </c>
      <c r="C1256" s="9" t="s">
        <v>16</v>
      </c>
      <c r="D1256" s="9">
        <v>10.1</v>
      </c>
      <c r="E1256" s="8">
        <v>1.7</v>
      </c>
      <c r="F1256">
        <f t="shared" si="99"/>
        <v>12.814899999999835</v>
      </c>
      <c r="G1256" s="1">
        <f t="shared" si="95"/>
        <v>0.17169999999999952</v>
      </c>
      <c r="H1256">
        <f t="shared" si="96"/>
        <v>12.986599999999834</v>
      </c>
      <c r="I1256">
        <f t="shared" si="97"/>
        <v>0</v>
      </c>
      <c r="J1256">
        <f t="shared" si="98"/>
        <v>12.986599999999834</v>
      </c>
    </row>
    <row r="1257" spans="2:10" x14ac:dyDescent="0.3">
      <c r="B1257" s="7">
        <v>49895</v>
      </c>
      <c r="C1257" s="6" t="s">
        <v>0</v>
      </c>
      <c r="D1257" s="6">
        <v>26.2</v>
      </c>
      <c r="E1257" s="5">
        <v>22.7</v>
      </c>
      <c r="F1257">
        <f t="shared" si="99"/>
        <v>12.986599999999834</v>
      </c>
      <c r="G1257" s="1">
        <f t="shared" si="95"/>
        <v>5.9474</v>
      </c>
      <c r="H1257">
        <f t="shared" si="96"/>
        <v>18.933999999999834</v>
      </c>
      <c r="I1257">
        <f t="shared" si="97"/>
        <v>0</v>
      </c>
      <c r="J1257">
        <f t="shared" si="98"/>
        <v>18.933999999999834</v>
      </c>
    </row>
    <row r="1258" spans="2:10" x14ac:dyDescent="0.3">
      <c r="B1258" s="10">
        <v>49896</v>
      </c>
      <c r="C1258" s="9" t="s">
        <v>2</v>
      </c>
      <c r="D1258" s="9">
        <v>27.6</v>
      </c>
      <c r="E1258" s="8">
        <v>13.8</v>
      </c>
      <c r="F1258">
        <f t="shared" si="99"/>
        <v>18.933999999999834</v>
      </c>
      <c r="G1258" s="1">
        <f t="shared" si="95"/>
        <v>3.8088000000000015</v>
      </c>
      <c r="H1258">
        <f t="shared" si="96"/>
        <v>22.742799999999836</v>
      </c>
      <c r="I1258">
        <f t="shared" si="97"/>
        <v>0</v>
      </c>
      <c r="J1258">
        <f t="shared" si="98"/>
        <v>22.742799999999836</v>
      </c>
    </row>
    <row r="1259" spans="2:10" x14ac:dyDescent="0.3">
      <c r="B1259" s="7">
        <v>49897</v>
      </c>
      <c r="C1259" s="6" t="s">
        <v>10</v>
      </c>
      <c r="D1259" s="6">
        <v>20.6</v>
      </c>
      <c r="E1259" s="5">
        <v>4.7</v>
      </c>
      <c r="F1259">
        <f t="shared" si="99"/>
        <v>22.742799999999836</v>
      </c>
      <c r="G1259" s="1">
        <f t="shared" si="95"/>
        <v>0.96819999999999951</v>
      </c>
      <c r="H1259">
        <f t="shared" si="96"/>
        <v>23.710999999999835</v>
      </c>
      <c r="I1259">
        <f t="shared" si="97"/>
        <v>0</v>
      </c>
      <c r="J1259">
        <f t="shared" si="98"/>
        <v>23.710999999999835</v>
      </c>
    </row>
    <row r="1260" spans="2:10" x14ac:dyDescent="0.3">
      <c r="B1260" s="10">
        <v>49898</v>
      </c>
      <c r="C1260" s="9" t="s">
        <v>21</v>
      </c>
      <c r="D1260" s="9">
        <v>21.4</v>
      </c>
      <c r="E1260" s="8">
        <v>5</v>
      </c>
      <c r="F1260">
        <f t="shared" si="99"/>
        <v>23.710999999999835</v>
      </c>
      <c r="G1260" s="1">
        <f t="shared" si="95"/>
        <v>1.0700000000000003</v>
      </c>
      <c r="H1260">
        <f t="shared" si="96"/>
        <v>24.780999999999835</v>
      </c>
      <c r="I1260">
        <f t="shared" si="97"/>
        <v>0</v>
      </c>
      <c r="J1260">
        <f t="shared" si="98"/>
        <v>24.780999999999835</v>
      </c>
    </row>
    <row r="1261" spans="2:10" x14ac:dyDescent="0.3">
      <c r="B1261" s="7">
        <v>49899</v>
      </c>
      <c r="C1261" s="6" t="s">
        <v>10</v>
      </c>
      <c r="D1261" s="6">
        <v>17.100000000000001</v>
      </c>
      <c r="E1261" s="5">
        <v>0</v>
      </c>
      <c r="F1261">
        <f t="shared" si="99"/>
        <v>24.780999999999835</v>
      </c>
      <c r="G1261" s="1">
        <f t="shared" si="95"/>
        <v>0</v>
      </c>
      <c r="H1261">
        <f t="shared" si="96"/>
        <v>24.780999999999835</v>
      </c>
      <c r="I1261">
        <f t="shared" si="97"/>
        <v>0</v>
      </c>
      <c r="J1261">
        <f t="shared" si="98"/>
        <v>24.780999999999835</v>
      </c>
    </row>
    <row r="1262" spans="2:10" x14ac:dyDescent="0.3">
      <c r="B1262" s="10">
        <v>49900</v>
      </c>
      <c r="C1262" s="9" t="s">
        <v>8</v>
      </c>
      <c r="D1262" s="9">
        <v>19.5</v>
      </c>
      <c r="E1262" s="8">
        <v>20.5</v>
      </c>
      <c r="F1262">
        <f t="shared" si="99"/>
        <v>24.780999999999835</v>
      </c>
      <c r="G1262" s="1">
        <f t="shared" si="95"/>
        <v>3.9974999999999987</v>
      </c>
      <c r="H1262">
        <f t="shared" si="96"/>
        <v>28.778499999999834</v>
      </c>
      <c r="I1262">
        <f t="shared" si="97"/>
        <v>0</v>
      </c>
      <c r="J1262">
        <f t="shared" si="98"/>
        <v>28.778499999999834</v>
      </c>
    </row>
    <row r="1263" spans="2:10" x14ac:dyDescent="0.3">
      <c r="B1263" s="7">
        <v>49901</v>
      </c>
      <c r="C1263" s="6" t="s">
        <v>4</v>
      </c>
      <c r="D1263" s="6">
        <v>15.9</v>
      </c>
      <c r="E1263" s="5">
        <v>0</v>
      </c>
      <c r="F1263">
        <f t="shared" si="99"/>
        <v>28.778499999999834</v>
      </c>
      <c r="G1263" s="1">
        <f t="shared" si="95"/>
        <v>0</v>
      </c>
      <c r="H1263">
        <f t="shared" si="96"/>
        <v>28.778499999999834</v>
      </c>
      <c r="I1263">
        <f t="shared" si="97"/>
        <v>0</v>
      </c>
      <c r="J1263">
        <f t="shared" si="98"/>
        <v>28.778499999999834</v>
      </c>
    </row>
    <row r="1264" spans="2:10" x14ac:dyDescent="0.3">
      <c r="B1264" s="10">
        <v>49902</v>
      </c>
      <c r="C1264" s="9" t="s">
        <v>8</v>
      </c>
      <c r="D1264" s="9">
        <v>21.1</v>
      </c>
      <c r="E1264" s="8">
        <v>46.8</v>
      </c>
      <c r="F1264">
        <f t="shared" si="99"/>
        <v>28.778499999999834</v>
      </c>
      <c r="G1264" s="1">
        <f t="shared" si="95"/>
        <v>9.8747999999999969</v>
      </c>
      <c r="H1264">
        <f t="shared" si="96"/>
        <v>38.653299999999831</v>
      </c>
      <c r="I1264">
        <f t="shared" si="97"/>
        <v>0</v>
      </c>
      <c r="J1264">
        <f t="shared" si="98"/>
        <v>38.653299999999831</v>
      </c>
    </row>
    <row r="1265" spans="2:10" x14ac:dyDescent="0.3">
      <c r="B1265" s="7">
        <v>49903</v>
      </c>
      <c r="C1265" s="6" t="s">
        <v>2</v>
      </c>
      <c r="D1265" s="6">
        <v>20.2</v>
      </c>
      <c r="E1265" s="5">
        <v>36.6</v>
      </c>
      <c r="F1265">
        <f t="shared" si="99"/>
        <v>38.653299999999831</v>
      </c>
      <c r="G1265" s="1">
        <f t="shared" si="95"/>
        <v>7.3932000000000002</v>
      </c>
      <c r="H1265">
        <f t="shared" si="96"/>
        <v>46.046499999999831</v>
      </c>
      <c r="I1265">
        <f t="shared" si="97"/>
        <v>0</v>
      </c>
      <c r="J1265">
        <f t="shared" si="98"/>
        <v>46.046499999999831</v>
      </c>
    </row>
    <row r="1266" spans="2:10" x14ac:dyDescent="0.3">
      <c r="B1266" s="10">
        <v>49904</v>
      </c>
      <c r="C1266" s="9" t="s">
        <v>19</v>
      </c>
      <c r="D1266" s="9">
        <v>25</v>
      </c>
      <c r="E1266" s="8">
        <v>7.8</v>
      </c>
      <c r="F1266">
        <f t="shared" si="99"/>
        <v>46.046499999999831</v>
      </c>
      <c r="G1266" s="1">
        <f t="shared" si="95"/>
        <v>1.9500000000000028</v>
      </c>
      <c r="H1266">
        <f t="shared" si="96"/>
        <v>47.996499999999834</v>
      </c>
      <c r="I1266">
        <f t="shared" si="97"/>
        <v>0</v>
      </c>
      <c r="J1266">
        <f t="shared" si="98"/>
        <v>47.996499999999834</v>
      </c>
    </row>
    <row r="1267" spans="2:10" x14ac:dyDescent="0.3">
      <c r="B1267" s="7">
        <v>49905</v>
      </c>
      <c r="C1267" s="6" t="s">
        <v>8</v>
      </c>
      <c r="D1267" s="6">
        <v>22.1</v>
      </c>
      <c r="E1267" s="5">
        <v>8.8000000000000007</v>
      </c>
      <c r="F1267">
        <f t="shared" si="99"/>
        <v>47.996499999999834</v>
      </c>
      <c r="G1267" s="1">
        <f t="shared" si="95"/>
        <v>1.9448000000000008</v>
      </c>
      <c r="H1267">
        <f t="shared" si="96"/>
        <v>49.941299999999835</v>
      </c>
      <c r="I1267">
        <f t="shared" si="97"/>
        <v>0</v>
      </c>
      <c r="J1267">
        <f t="shared" si="98"/>
        <v>49.941299999999835</v>
      </c>
    </row>
    <row r="1268" spans="2:10" x14ac:dyDescent="0.3">
      <c r="B1268" s="10">
        <v>49906</v>
      </c>
      <c r="C1268" s="9" t="s">
        <v>17</v>
      </c>
      <c r="D1268" s="9">
        <v>28.9</v>
      </c>
      <c r="E1268" s="8">
        <v>0.5</v>
      </c>
      <c r="F1268">
        <f t="shared" si="99"/>
        <v>49.941299999999835</v>
      </c>
      <c r="G1268" s="1">
        <f t="shared" si="95"/>
        <v>0</v>
      </c>
      <c r="H1268">
        <f t="shared" si="96"/>
        <v>49.941299999999835</v>
      </c>
      <c r="I1268">
        <f t="shared" si="97"/>
        <v>0</v>
      </c>
      <c r="J1268">
        <f t="shared" si="98"/>
        <v>49.941299999999835</v>
      </c>
    </row>
    <row r="1269" spans="2:10" x14ac:dyDescent="0.3">
      <c r="B1269" s="7">
        <v>49907</v>
      </c>
      <c r="C1269" s="6" t="s">
        <v>9</v>
      </c>
      <c r="D1269" s="6">
        <v>19.600000000000001</v>
      </c>
      <c r="E1269" s="5">
        <v>0</v>
      </c>
      <c r="F1269">
        <f t="shared" si="99"/>
        <v>49.941299999999835</v>
      </c>
      <c r="G1269" s="1">
        <f t="shared" si="95"/>
        <v>0</v>
      </c>
      <c r="H1269">
        <f t="shared" si="96"/>
        <v>49.941299999999835</v>
      </c>
      <c r="I1269">
        <f t="shared" si="97"/>
        <v>0</v>
      </c>
      <c r="J1269">
        <f t="shared" si="98"/>
        <v>49.941299999999835</v>
      </c>
    </row>
    <row r="1270" spans="2:10" x14ac:dyDescent="0.3">
      <c r="B1270" s="10">
        <v>49908</v>
      </c>
      <c r="C1270" s="9" t="s">
        <v>0</v>
      </c>
      <c r="D1270" s="9">
        <v>18</v>
      </c>
      <c r="E1270" s="8">
        <v>13.2</v>
      </c>
      <c r="F1270">
        <f t="shared" si="99"/>
        <v>49.941299999999835</v>
      </c>
      <c r="G1270" s="1">
        <f t="shared" si="95"/>
        <v>2.3759999999999977</v>
      </c>
      <c r="H1270">
        <f t="shared" si="96"/>
        <v>52.317299999999832</v>
      </c>
      <c r="I1270">
        <f t="shared" si="97"/>
        <v>0</v>
      </c>
      <c r="J1270">
        <f t="shared" si="98"/>
        <v>52.317299999999832</v>
      </c>
    </row>
    <row r="1271" spans="2:10" x14ac:dyDescent="0.3">
      <c r="B1271" s="7">
        <v>49909</v>
      </c>
      <c r="C1271" s="6" t="s">
        <v>19</v>
      </c>
      <c r="D1271" s="6">
        <v>28.3</v>
      </c>
      <c r="E1271" s="5">
        <v>0</v>
      </c>
      <c r="F1271">
        <f t="shared" si="99"/>
        <v>52.317299999999832</v>
      </c>
      <c r="G1271" s="1">
        <f t="shared" si="95"/>
        <v>0</v>
      </c>
      <c r="H1271">
        <f t="shared" si="96"/>
        <v>52.317299999999832</v>
      </c>
      <c r="I1271">
        <f t="shared" si="97"/>
        <v>0</v>
      </c>
      <c r="J1271">
        <f t="shared" si="98"/>
        <v>52.317299999999832</v>
      </c>
    </row>
    <row r="1272" spans="2:10" x14ac:dyDescent="0.3">
      <c r="B1272" s="10">
        <v>49910</v>
      </c>
      <c r="C1272" s="9" t="s">
        <v>10</v>
      </c>
      <c r="D1272" s="9">
        <v>25.2</v>
      </c>
      <c r="E1272" s="8">
        <v>0</v>
      </c>
      <c r="F1272">
        <f t="shared" si="99"/>
        <v>52.317299999999832</v>
      </c>
      <c r="G1272" s="1">
        <f t="shared" si="95"/>
        <v>0</v>
      </c>
      <c r="H1272">
        <f t="shared" si="96"/>
        <v>52.317299999999832</v>
      </c>
      <c r="I1272">
        <f t="shared" si="97"/>
        <v>0</v>
      </c>
      <c r="J1272">
        <f t="shared" si="98"/>
        <v>52.317299999999832</v>
      </c>
    </row>
    <row r="1273" spans="2:10" x14ac:dyDescent="0.3">
      <c r="B1273" s="7">
        <v>49911</v>
      </c>
      <c r="C1273" s="6" t="s">
        <v>8</v>
      </c>
      <c r="D1273" s="6">
        <v>22.5</v>
      </c>
      <c r="E1273" s="5">
        <v>0</v>
      </c>
      <c r="F1273">
        <f t="shared" si="99"/>
        <v>52.317299999999832</v>
      </c>
      <c r="G1273" s="1">
        <f t="shared" si="95"/>
        <v>0</v>
      </c>
      <c r="H1273">
        <f t="shared" si="96"/>
        <v>52.317299999999832</v>
      </c>
      <c r="I1273">
        <f t="shared" si="97"/>
        <v>0</v>
      </c>
      <c r="J1273">
        <f t="shared" si="98"/>
        <v>52.317299999999832</v>
      </c>
    </row>
    <row r="1274" spans="2:10" x14ac:dyDescent="0.3">
      <c r="B1274" s="10">
        <v>49912</v>
      </c>
      <c r="C1274" s="9" t="s">
        <v>4</v>
      </c>
      <c r="D1274" s="9">
        <v>19.899999999999999</v>
      </c>
      <c r="E1274" s="8">
        <v>6.7</v>
      </c>
      <c r="F1274">
        <f t="shared" si="99"/>
        <v>52.317299999999832</v>
      </c>
      <c r="G1274" s="1">
        <f t="shared" si="95"/>
        <v>1.3333000000000013</v>
      </c>
      <c r="H1274">
        <f t="shared" si="96"/>
        <v>53.650599999999834</v>
      </c>
      <c r="I1274">
        <f t="shared" si="97"/>
        <v>0</v>
      </c>
      <c r="J1274">
        <f t="shared" si="98"/>
        <v>53.650599999999834</v>
      </c>
    </row>
    <row r="1275" spans="2:10" x14ac:dyDescent="0.3">
      <c r="B1275" s="7">
        <v>49913</v>
      </c>
      <c r="C1275" s="6" t="s">
        <v>9</v>
      </c>
      <c r="D1275" s="6">
        <v>10.8</v>
      </c>
      <c r="E1275" s="5">
        <v>19.600000000000001</v>
      </c>
      <c r="F1275">
        <f t="shared" si="99"/>
        <v>53.650599999999834</v>
      </c>
      <c r="G1275" s="1">
        <f t="shared" si="95"/>
        <v>2.1167999999999978</v>
      </c>
      <c r="H1275">
        <f t="shared" si="96"/>
        <v>55.767399999999832</v>
      </c>
      <c r="I1275">
        <f t="shared" si="97"/>
        <v>0</v>
      </c>
      <c r="J1275">
        <f t="shared" si="98"/>
        <v>55.767399999999832</v>
      </c>
    </row>
    <row r="1276" spans="2:10" x14ac:dyDescent="0.3">
      <c r="B1276" s="10">
        <v>49914</v>
      </c>
      <c r="C1276" s="9" t="s">
        <v>2</v>
      </c>
      <c r="D1276" s="9">
        <v>18.399999999999999</v>
      </c>
      <c r="E1276" s="8">
        <v>0.6</v>
      </c>
      <c r="F1276">
        <f t="shared" si="99"/>
        <v>55.767399999999832</v>
      </c>
      <c r="G1276" s="1">
        <f t="shared" si="95"/>
        <v>0</v>
      </c>
      <c r="H1276">
        <f t="shared" si="96"/>
        <v>55.767399999999832</v>
      </c>
      <c r="I1276">
        <f t="shared" si="97"/>
        <v>0</v>
      </c>
      <c r="J1276">
        <f t="shared" si="98"/>
        <v>55.767399999999832</v>
      </c>
    </row>
    <row r="1277" spans="2:10" x14ac:dyDescent="0.3">
      <c r="B1277" s="7">
        <v>49915</v>
      </c>
      <c r="C1277" s="6" t="s">
        <v>20</v>
      </c>
      <c r="D1277" s="6">
        <v>27.6</v>
      </c>
      <c r="E1277" s="5">
        <v>3.7</v>
      </c>
      <c r="F1277">
        <f t="shared" si="99"/>
        <v>55.767399999999832</v>
      </c>
      <c r="G1277" s="1">
        <f t="shared" si="95"/>
        <v>1.0212000000000003</v>
      </c>
      <c r="H1277">
        <f t="shared" si="96"/>
        <v>56.788599999999832</v>
      </c>
      <c r="I1277">
        <f t="shared" si="97"/>
        <v>0</v>
      </c>
      <c r="J1277">
        <f t="shared" si="98"/>
        <v>56.788599999999832</v>
      </c>
    </row>
    <row r="1278" spans="2:10" x14ac:dyDescent="0.3">
      <c r="B1278" s="10">
        <v>49916</v>
      </c>
      <c r="C1278" s="9" t="s">
        <v>20</v>
      </c>
      <c r="D1278" s="9">
        <v>11.3</v>
      </c>
      <c r="E1278" s="8">
        <v>1.9</v>
      </c>
      <c r="F1278">
        <f t="shared" si="99"/>
        <v>56.788599999999832</v>
      </c>
      <c r="G1278" s="1">
        <f t="shared" si="95"/>
        <v>0.21470000000000056</v>
      </c>
      <c r="H1278">
        <f t="shared" si="96"/>
        <v>57.003299999999832</v>
      </c>
      <c r="I1278">
        <f t="shared" si="97"/>
        <v>0</v>
      </c>
      <c r="J1278">
        <f t="shared" si="98"/>
        <v>57.003299999999832</v>
      </c>
    </row>
    <row r="1279" spans="2:10" x14ac:dyDescent="0.3">
      <c r="B1279" s="7">
        <v>49917</v>
      </c>
      <c r="C1279" s="6" t="s">
        <v>20</v>
      </c>
      <c r="D1279" s="6">
        <v>28.7</v>
      </c>
      <c r="E1279" s="5">
        <v>0</v>
      </c>
      <c r="F1279">
        <f t="shared" si="99"/>
        <v>57.003299999999832</v>
      </c>
      <c r="G1279" s="1">
        <f t="shared" si="95"/>
        <v>0</v>
      </c>
      <c r="H1279">
        <f t="shared" si="96"/>
        <v>57.003299999999832</v>
      </c>
      <c r="I1279">
        <f t="shared" si="97"/>
        <v>0</v>
      </c>
      <c r="J1279">
        <f t="shared" si="98"/>
        <v>57.003299999999832</v>
      </c>
    </row>
    <row r="1280" spans="2:10" x14ac:dyDescent="0.3">
      <c r="B1280" s="10">
        <v>49918</v>
      </c>
      <c r="C1280" s="9" t="s">
        <v>11</v>
      </c>
      <c r="D1280" s="9">
        <v>15</v>
      </c>
      <c r="E1280" s="8">
        <v>1.7</v>
      </c>
      <c r="F1280">
        <f t="shared" si="99"/>
        <v>57.003299999999832</v>
      </c>
      <c r="G1280" s="1">
        <f t="shared" si="95"/>
        <v>0.25500000000000256</v>
      </c>
      <c r="H1280">
        <f t="shared" si="96"/>
        <v>57.258299999999835</v>
      </c>
      <c r="I1280">
        <f t="shared" si="97"/>
        <v>0</v>
      </c>
      <c r="J1280">
        <f t="shared" si="98"/>
        <v>57.258299999999835</v>
      </c>
    </row>
    <row r="1281" spans="2:10" x14ac:dyDescent="0.3">
      <c r="B1281" s="7">
        <v>49919</v>
      </c>
      <c r="C1281" s="6" t="s">
        <v>0</v>
      </c>
      <c r="D1281" s="6">
        <v>15.1</v>
      </c>
      <c r="E1281" s="5">
        <v>13.5</v>
      </c>
      <c r="F1281">
        <f t="shared" si="99"/>
        <v>57.258299999999835</v>
      </c>
      <c r="G1281" s="1">
        <f t="shared" si="95"/>
        <v>2.0384999999999991</v>
      </c>
      <c r="H1281">
        <f t="shared" si="96"/>
        <v>59.296799999999834</v>
      </c>
      <c r="I1281">
        <f t="shared" si="97"/>
        <v>0</v>
      </c>
      <c r="J1281">
        <f t="shared" si="98"/>
        <v>59.296799999999834</v>
      </c>
    </row>
    <row r="1282" spans="2:10" x14ac:dyDescent="0.3">
      <c r="B1282" s="10">
        <v>49920</v>
      </c>
      <c r="C1282" s="9" t="s">
        <v>2</v>
      </c>
      <c r="D1282" s="9">
        <v>19.399999999999999</v>
      </c>
      <c r="E1282" s="8">
        <v>29.6</v>
      </c>
      <c r="F1282">
        <f t="shared" si="99"/>
        <v>59.296799999999834</v>
      </c>
      <c r="G1282" s="1">
        <f t="shared" si="95"/>
        <v>5.7424000000000035</v>
      </c>
      <c r="H1282">
        <f t="shared" si="96"/>
        <v>65.039199999999838</v>
      </c>
      <c r="I1282">
        <f t="shared" si="97"/>
        <v>0</v>
      </c>
      <c r="J1282">
        <f t="shared" si="98"/>
        <v>65.039199999999838</v>
      </c>
    </row>
    <row r="1283" spans="2:10" x14ac:dyDescent="0.3">
      <c r="B1283" s="7">
        <v>49921</v>
      </c>
      <c r="C1283" s="6" t="s">
        <v>0</v>
      </c>
      <c r="D1283" s="6">
        <v>21.9</v>
      </c>
      <c r="E1283" s="5">
        <v>1.6</v>
      </c>
      <c r="F1283">
        <f t="shared" si="99"/>
        <v>65.039199999999838</v>
      </c>
      <c r="G1283" s="1">
        <f t="shared" ref="G1283:G1346" si="100">H1283-F1283</f>
        <v>0.35039999999999338</v>
      </c>
      <c r="H1283">
        <f t="shared" ref="H1283:H1346" si="101">IF(E1283&gt;=1,(D1283*E1283%)+F1283,F1283)</f>
        <v>65.389599999999831</v>
      </c>
      <c r="I1283">
        <f t="shared" ref="I1283:I1346" si="102">IF(H1283&gt;=100,1,0)</f>
        <v>0</v>
      </c>
      <c r="J1283">
        <f t="shared" ref="J1283:J1346" si="103">IF(I1283=1,H1283-100,H1283)</f>
        <v>65.389599999999831</v>
      </c>
    </row>
    <row r="1284" spans="2:10" x14ac:dyDescent="0.3">
      <c r="B1284" s="10">
        <v>49922</v>
      </c>
      <c r="C1284" s="9" t="s">
        <v>3</v>
      </c>
      <c r="D1284" s="9">
        <v>19.399999999999999</v>
      </c>
      <c r="E1284" s="8">
        <v>9.8000000000000007</v>
      </c>
      <c r="F1284">
        <f t="shared" ref="F1284:F1347" si="104">J1283</f>
        <v>65.389599999999831</v>
      </c>
      <c r="G1284" s="1">
        <f t="shared" si="100"/>
        <v>1.9012000000000029</v>
      </c>
      <c r="H1284">
        <f t="shared" si="101"/>
        <v>67.290799999999834</v>
      </c>
      <c r="I1284">
        <f t="shared" si="102"/>
        <v>0</v>
      </c>
      <c r="J1284">
        <f t="shared" si="103"/>
        <v>67.290799999999834</v>
      </c>
    </row>
    <row r="1285" spans="2:10" x14ac:dyDescent="0.3">
      <c r="B1285" s="7">
        <v>49923</v>
      </c>
      <c r="C1285" s="6" t="s">
        <v>0</v>
      </c>
      <c r="D1285" s="6">
        <v>21.8</v>
      </c>
      <c r="E1285" s="5">
        <v>18.5</v>
      </c>
      <c r="F1285">
        <f t="shared" si="104"/>
        <v>67.290799999999834</v>
      </c>
      <c r="G1285" s="1">
        <f t="shared" si="100"/>
        <v>4.0330000000000013</v>
      </c>
      <c r="H1285">
        <f t="shared" si="101"/>
        <v>71.323799999999835</v>
      </c>
      <c r="I1285">
        <f t="shared" si="102"/>
        <v>0</v>
      </c>
      <c r="J1285">
        <f t="shared" si="103"/>
        <v>71.323799999999835</v>
      </c>
    </row>
    <row r="1286" spans="2:10" x14ac:dyDescent="0.3">
      <c r="B1286" s="10">
        <v>49924</v>
      </c>
      <c r="C1286" s="9" t="s">
        <v>23</v>
      </c>
      <c r="D1286" s="9">
        <v>29.3</v>
      </c>
      <c r="E1286" s="8">
        <v>2.8</v>
      </c>
      <c r="F1286">
        <f t="shared" si="104"/>
        <v>71.323799999999835</v>
      </c>
      <c r="G1286" s="1">
        <f t="shared" si="100"/>
        <v>0.82040000000000646</v>
      </c>
      <c r="H1286">
        <f t="shared" si="101"/>
        <v>72.144199999999842</v>
      </c>
      <c r="I1286">
        <f t="shared" si="102"/>
        <v>0</v>
      </c>
      <c r="J1286">
        <f t="shared" si="103"/>
        <v>72.144199999999842</v>
      </c>
    </row>
    <row r="1287" spans="2:10" x14ac:dyDescent="0.3">
      <c r="B1287" s="7">
        <v>49925</v>
      </c>
      <c r="C1287" s="6" t="s">
        <v>2</v>
      </c>
      <c r="D1287" s="6">
        <v>14.4</v>
      </c>
      <c r="E1287" s="5">
        <v>0</v>
      </c>
      <c r="F1287">
        <f t="shared" si="104"/>
        <v>72.144199999999842</v>
      </c>
      <c r="G1287" s="1">
        <f t="shared" si="100"/>
        <v>0</v>
      </c>
      <c r="H1287">
        <f t="shared" si="101"/>
        <v>72.144199999999842</v>
      </c>
      <c r="I1287">
        <f t="shared" si="102"/>
        <v>0</v>
      </c>
      <c r="J1287">
        <f t="shared" si="103"/>
        <v>72.144199999999842</v>
      </c>
    </row>
    <row r="1288" spans="2:10" x14ac:dyDescent="0.3">
      <c r="B1288" s="10">
        <v>49926</v>
      </c>
      <c r="C1288" s="9" t="s">
        <v>8</v>
      </c>
      <c r="D1288" s="9">
        <v>14.5</v>
      </c>
      <c r="E1288" s="8">
        <v>0</v>
      </c>
      <c r="F1288">
        <f t="shared" si="104"/>
        <v>72.144199999999842</v>
      </c>
      <c r="G1288" s="1">
        <f t="shared" si="100"/>
        <v>0</v>
      </c>
      <c r="H1288">
        <f t="shared" si="101"/>
        <v>72.144199999999842</v>
      </c>
      <c r="I1288">
        <f t="shared" si="102"/>
        <v>0</v>
      </c>
      <c r="J1288">
        <f t="shared" si="103"/>
        <v>72.144199999999842</v>
      </c>
    </row>
    <row r="1289" spans="2:10" x14ac:dyDescent="0.3">
      <c r="B1289" s="7">
        <v>49927</v>
      </c>
      <c r="C1289" s="6" t="s">
        <v>14</v>
      </c>
      <c r="D1289" s="6">
        <v>18.399999999999999</v>
      </c>
      <c r="E1289" s="5">
        <v>10.1</v>
      </c>
      <c r="F1289">
        <f t="shared" si="104"/>
        <v>72.144199999999842</v>
      </c>
      <c r="G1289" s="1">
        <f t="shared" si="100"/>
        <v>1.8584000000000032</v>
      </c>
      <c r="H1289">
        <f t="shared" si="101"/>
        <v>74.002599999999845</v>
      </c>
      <c r="I1289">
        <f t="shared" si="102"/>
        <v>0</v>
      </c>
      <c r="J1289">
        <f t="shared" si="103"/>
        <v>74.002599999999845</v>
      </c>
    </row>
    <row r="1290" spans="2:10" x14ac:dyDescent="0.3">
      <c r="B1290" s="10">
        <v>49928</v>
      </c>
      <c r="C1290" s="9" t="s">
        <v>3</v>
      </c>
      <c r="D1290" s="9">
        <v>29.8</v>
      </c>
      <c r="E1290" s="8">
        <v>0</v>
      </c>
      <c r="F1290">
        <f t="shared" si="104"/>
        <v>74.002599999999845</v>
      </c>
      <c r="G1290" s="1">
        <f t="shared" si="100"/>
        <v>0</v>
      </c>
      <c r="H1290">
        <f t="shared" si="101"/>
        <v>74.002599999999845</v>
      </c>
      <c r="I1290">
        <f t="shared" si="102"/>
        <v>0</v>
      </c>
      <c r="J1290">
        <f t="shared" si="103"/>
        <v>74.002599999999845</v>
      </c>
    </row>
    <row r="1291" spans="2:10" x14ac:dyDescent="0.3">
      <c r="B1291" s="7">
        <v>49929</v>
      </c>
      <c r="C1291" s="6" t="s">
        <v>0</v>
      </c>
      <c r="D1291" s="6">
        <v>27.3</v>
      </c>
      <c r="E1291" s="5">
        <v>18.600000000000001</v>
      </c>
      <c r="F1291">
        <f t="shared" si="104"/>
        <v>74.002599999999845</v>
      </c>
      <c r="G1291" s="1">
        <f t="shared" si="100"/>
        <v>5.0777999999999963</v>
      </c>
      <c r="H1291">
        <f t="shared" si="101"/>
        <v>79.080399999999841</v>
      </c>
      <c r="I1291">
        <f t="shared" si="102"/>
        <v>0</v>
      </c>
      <c r="J1291">
        <f t="shared" si="103"/>
        <v>79.080399999999841</v>
      </c>
    </row>
    <row r="1292" spans="2:10" x14ac:dyDescent="0.3">
      <c r="B1292" s="10">
        <v>49930</v>
      </c>
      <c r="C1292" s="9" t="s">
        <v>21</v>
      </c>
      <c r="D1292" s="9">
        <v>22.7</v>
      </c>
      <c r="E1292" s="8">
        <v>0</v>
      </c>
      <c r="F1292">
        <f t="shared" si="104"/>
        <v>79.080399999999841</v>
      </c>
      <c r="G1292" s="1">
        <f t="shared" si="100"/>
        <v>0</v>
      </c>
      <c r="H1292">
        <f t="shared" si="101"/>
        <v>79.080399999999841</v>
      </c>
      <c r="I1292">
        <f t="shared" si="102"/>
        <v>0</v>
      </c>
      <c r="J1292">
        <f t="shared" si="103"/>
        <v>79.080399999999841</v>
      </c>
    </row>
    <row r="1293" spans="2:10" x14ac:dyDescent="0.3">
      <c r="B1293" s="7">
        <v>49931</v>
      </c>
      <c r="C1293" s="6" t="s">
        <v>8</v>
      </c>
      <c r="D1293" s="6">
        <v>27.3</v>
      </c>
      <c r="E1293" s="5">
        <v>18.399999999999999</v>
      </c>
      <c r="F1293">
        <f t="shared" si="104"/>
        <v>79.080399999999841</v>
      </c>
      <c r="G1293" s="1">
        <f t="shared" si="100"/>
        <v>5.0232000000000028</v>
      </c>
      <c r="H1293">
        <f t="shared" si="101"/>
        <v>84.103599999999844</v>
      </c>
      <c r="I1293">
        <f t="shared" si="102"/>
        <v>0</v>
      </c>
      <c r="J1293">
        <f t="shared" si="103"/>
        <v>84.103599999999844</v>
      </c>
    </row>
    <row r="1294" spans="2:10" x14ac:dyDescent="0.3">
      <c r="B1294" s="10">
        <v>49932</v>
      </c>
      <c r="C1294" s="9" t="s">
        <v>3</v>
      </c>
      <c r="D1294" s="9">
        <v>12.9</v>
      </c>
      <c r="E1294" s="8">
        <v>0</v>
      </c>
      <c r="F1294">
        <f t="shared" si="104"/>
        <v>84.103599999999844</v>
      </c>
      <c r="G1294" s="1">
        <f t="shared" si="100"/>
        <v>0</v>
      </c>
      <c r="H1294">
        <f t="shared" si="101"/>
        <v>84.103599999999844</v>
      </c>
      <c r="I1294">
        <f t="shared" si="102"/>
        <v>0</v>
      </c>
      <c r="J1294">
        <f t="shared" si="103"/>
        <v>84.103599999999844</v>
      </c>
    </row>
    <row r="1295" spans="2:10" x14ac:dyDescent="0.3">
      <c r="B1295" s="7">
        <v>49933</v>
      </c>
      <c r="C1295" s="6" t="s">
        <v>2</v>
      </c>
      <c r="D1295" s="6">
        <v>24.3</v>
      </c>
      <c r="E1295" s="5">
        <v>1.9</v>
      </c>
      <c r="F1295">
        <f t="shared" si="104"/>
        <v>84.103599999999844</v>
      </c>
      <c r="G1295" s="1">
        <f t="shared" si="100"/>
        <v>0.46169999999999334</v>
      </c>
      <c r="H1295">
        <f t="shared" si="101"/>
        <v>84.565299999999837</v>
      </c>
      <c r="I1295">
        <f t="shared" si="102"/>
        <v>0</v>
      </c>
      <c r="J1295">
        <f t="shared" si="103"/>
        <v>84.565299999999837</v>
      </c>
    </row>
    <row r="1296" spans="2:10" x14ac:dyDescent="0.3">
      <c r="B1296" s="10">
        <v>49934</v>
      </c>
      <c r="C1296" s="9" t="s">
        <v>3</v>
      </c>
      <c r="D1296" s="9">
        <v>20.6</v>
      </c>
      <c r="E1296" s="8">
        <v>14.6</v>
      </c>
      <c r="F1296">
        <f t="shared" si="104"/>
        <v>84.565299999999837</v>
      </c>
      <c r="G1296" s="1">
        <f t="shared" si="100"/>
        <v>3.0075999999999965</v>
      </c>
      <c r="H1296">
        <f t="shared" si="101"/>
        <v>87.572899999999834</v>
      </c>
      <c r="I1296">
        <f t="shared" si="102"/>
        <v>0</v>
      </c>
      <c r="J1296">
        <f t="shared" si="103"/>
        <v>87.572899999999834</v>
      </c>
    </row>
    <row r="1297" spans="2:10" x14ac:dyDescent="0.3">
      <c r="B1297" s="7">
        <v>49935</v>
      </c>
      <c r="C1297" s="6" t="s">
        <v>16</v>
      </c>
      <c r="D1297" s="6">
        <v>24.2</v>
      </c>
      <c r="E1297" s="5">
        <v>0</v>
      </c>
      <c r="F1297">
        <f t="shared" si="104"/>
        <v>87.572899999999834</v>
      </c>
      <c r="G1297" s="1">
        <f t="shared" si="100"/>
        <v>0</v>
      </c>
      <c r="H1297">
        <f t="shared" si="101"/>
        <v>87.572899999999834</v>
      </c>
      <c r="I1297">
        <f t="shared" si="102"/>
        <v>0</v>
      </c>
      <c r="J1297">
        <f t="shared" si="103"/>
        <v>87.572899999999834</v>
      </c>
    </row>
    <row r="1298" spans="2:10" x14ac:dyDescent="0.3">
      <c r="B1298" s="10">
        <v>49936</v>
      </c>
      <c r="C1298" s="9" t="s">
        <v>8</v>
      </c>
      <c r="D1298" s="9">
        <v>15.2</v>
      </c>
      <c r="E1298" s="8">
        <v>0</v>
      </c>
      <c r="F1298">
        <f t="shared" si="104"/>
        <v>87.572899999999834</v>
      </c>
      <c r="G1298" s="1">
        <f t="shared" si="100"/>
        <v>0</v>
      </c>
      <c r="H1298">
        <f t="shared" si="101"/>
        <v>87.572899999999834</v>
      </c>
      <c r="I1298">
        <f t="shared" si="102"/>
        <v>0</v>
      </c>
      <c r="J1298">
        <f t="shared" si="103"/>
        <v>87.572899999999834</v>
      </c>
    </row>
    <row r="1299" spans="2:10" x14ac:dyDescent="0.3">
      <c r="B1299" s="7">
        <v>49937</v>
      </c>
      <c r="C1299" s="6" t="s">
        <v>24</v>
      </c>
      <c r="D1299" s="6">
        <v>27.3</v>
      </c>
      <c r="E1299" s="5">
        <v>2.5</v>
      </c>
      <c r="F1299">
        <f t="shared" si="104"/>
        <v>87.572899999999834</v>
      </c>
      <c r="G1299" s="1">
        <f t="shared" si="100"/>
        <v>0.68250000000000455</v>
      </c>
      <c r="H1299">
        <f t="shared" si="101"/>
        <v>88.255399999999838</v>
      </c>
      <c r="I1299">
        <f t="shared" si="102"/>
        <v>0</v>
      </c>
      <c r="J1299">
        <f t="shared" si="103"/>
        <v>88.255399999999838</v>
      </c>
    </row>
    <row r="1300" spans="2:10" x14ac:dyDescent="0.3">
      <c r="B1300" s="10">
        <v>49938</v>
      </c>
      <c r="C1300" s="9" t="s">
        <v>24</v>
      </c>
      <c r="D1300" s="9">
        <v>28</v>
      </c>
      <c r="E1300" s="8">
        <v>0</v>
      </c>
      <c r="F1300">
        <f t="shared" si="104"/>
        <v>88.255399999999838</v>
      </c>
      <c r="G1300" s="1">
        <f t="shared" si="100"/>
        <v>0</v>
      </c>
      <c r="H1300">
        <f t="shared" si="101"/>
        <v>88.255399999999838</v>
      </c>
      <c r="I1300">
        <f t="shared" si="102"/>
        <v>0</v>
      </c>
      <c r="J1300">
        <f t="shared" si="103"/>
        <v>88.255399999999838</v>
      </c>
    </row>
    <row r="1301" spans="2:10" x14ac:dyDescent="0.3">
      <c r="B1301" s="7">
        <v>49939</v>
      </c>
      <c r="C1301" s="6" t="s">
        <v>18</v>
      </c>
      <c r="D1301" s="6">
        <v>16.100000000000001</v>
      </c>
      <c r="E1301" s="5">
        <v>0</v>
      </c>
      <c r="F1301">
        <f t="shared" si="104"/>
        <v>88.255399999999838</v>
      </c>
      <c r="G1301" s="1">
        <f t="shared" si="100"/>
        <v>0</v>
      </c>
      <c r="H1301">
        <f t="shared" si="101"/>
        <v>88.255399999999838</v>
      </c>
      <c r="I1301">
        <f t="shared" si="102"/>
        <v>0</v>
      </c>
      <c r="J1301">
        <f t="shared" si="103"/>
        <v>88.255399999999838</v>
      </c>
    </row>
    <row r="1302" spans="2:10" x14ac:dyDescent="0.3">
      <c r="B1302" s="10">
        <v>49940</v>
      </c>
      <c r="C1302" s="9" t="s">
        <v>2</v>
      </c>
      <c r="D1302" s="9">
        <v>18.8</v>
      </c>
      <c r="E1302" s="8">
        <v>16.899999999999999</v>
      </c>
      <c r="F1302">
        <f t="shared" si="104"/>
        <v>88.255399999999838</v>
      </c>
      <c r="G1302" s="1">
        <f t="shared" si="100"/>
        <v>3.1771999999999991</v>
      </c>
      <c r="H1302">
        <f t="shared" si="101"/>
        <v>91.432599999999837</v>
      </c>
      <c r="I1302">
        <f t="shared" si="102"/>
        <v>0</v>
      </c>
      <c r="J1302">
        <f t="shared" si="103"/>
        <v>91.432599999999837</v>
      </c>
    </row>
    <row r="1303" spans="2:10" x14ac:dyDescent="0.3">
      <c r="B1303" s="7">
        <v>49941</v>
      </c>
      <c r="C1303" s="6" t="s">
        <v>8</v>
      </c>
      <c r="D1303" s="6">
        <v>13.2</v>
      </c>
      <c r="E1303" s="5">
        <v>10.4</v>
      </c>
      <c r="F1303">
        <f t="shared" si="104"/>
        <v>91.432599999999837</v>
      </c>
      <c r="G1303" s="1">
        <f t="shared" si="100"/>
        <v>1.372799999999998</v>
      </c>
      <c r="H1303">
        <f t="shared" si="101"/>
        <v>92.805399999999835</v>
      </c>
      <c r="I1303">
        <f t="shared" si="102"/>
        <v>0</v>
      </c>
      <c r="J1303">
        <f t="shared" si="103"/>
        <v>92.805399999999835</v>
      </c>
    </row>
    <row r="1304" spans="2:10" x14ac:dyDescent="0.3">
      <c r="B1304" s="10">
        <v>49942</v>
      </c>
      <c r="C1304" s="9" t="s">
        <v>16</v>
      </c>
      <c r="D1304" s="9">
        <v>17.899999999999999</v>
      </c>
      <c r="E1304" s="8">
        <v>3.5</v>
      </c>
      <c r="F1304">
        <f t="shared" si="104"/>
        <v>92.805399999999835</v>
      </c>
      <c r="G1304" s="1">
        <f t="shared" si="100"/>
        <v>0.62650000000000716</v>
      </c>
      <c r="H1304">
        <f t="shared" si="101"/>
        <v>93.431899999999843</v>
      </c>
      <c r="I1304">
        <f t="shared" si="102"/>
        <v>0</v>
      </c>
      <c r="J1304">
        <f t="shared" si="103"/>
        <v>93.431899999999843</v>
      </c>
    </row>
    <row r="1305" spans="2:10" x14ac:dyDescent="0.3">
      <c r="B1305" s="7">
        <v>49943</v>
      </c>
      <c r="C1305" s="6" t="s">
        <v>0</v>
      </c>
      <c r="D1305" s="6">
        <v>18.3</v>
      </c>
      <c r="E1305" s="5">
        <v>16.7</v>
      </c>
      <c r="F1305">
        <f t="shared" si="104"/>
        <v>93.431899999999843</v>
      </c>
      <c r="G1305" s="1">
        <f t="shared" si="100"/>
        <v>3.0561000000000007</v>
      </c>
      <c r="H1305">
        <f t="shared" si="101"/>
        <v>96.487999999999843</v>
      </c>
      <c r="I1305">
        <f t="shared" si="102"/>
        <v>0</v>
      </c>
      <c r="J1305">
        <f t="shared" si="103"/>
        <v>96.487999999999843</v>
      </c>
    </row>
    <row r="1306" spans="2:10" x14ac:dyDescent="0.3">
      <c r="B1306" s="10">
        <v>49944</v>
      </c>
      <c r="C1306" s="9" t="s">
        <v>23</v>
      </c>
      <c r="D1306" s="9">
        <v>25.7</v>
      </c>
      <c r="E1306" s="8">
        <v>2</v>
      </c>
      <c r="F1306">
        <f t="shared" si="104"/>
        <v>96.487999999999843</v>
      </c>
      <c r="G1306" s="1">
        <f t="shared" si="100"/>
        <v>0.51399999999999579</v>
      </c>
      <c r="H1306">
        <f t="shared" si="101"/>
        <v>97.001999999999839</v>
      </c>
      <c r="I1306">
        <f t="shared" si="102"/>
        <v>0</v>
      </c>
      <c r="J1306">
        <f t="shared" si="103"/>
        <v>97.001999999999839</v>
      </c>
    </row>
    <row r="1307" spans="2:10" x14ac:dyDescent="0.3">
      <c r="B1307" s="7">
        <v>49945</v>
      </c>
      <c r="C1307" s="6" t="s">
        <v>8</v>
      </c>
      <c r="D1307" s="6">
        <v>29.2</v>
      </c>
      <c r="E1307" s="5">
        <v>31.5</v>
      </c>
      <c r="F1307">
        <f t="shared" si="104"/>
        <v>97.001999999999839</v>
      </c>
      <c r="G1307" s="1">
        <f t="shared" si="100"/>
        <v>9.1980000000000075</v>
      </c>
      <c r="H1307">
        <f t="shared" si="101"/>
        <v>106.19999999999985</v>
      </c>
      <c r="I1307">
        <f t="shared" si="102"/>
        <v>1</v>
      </c>
      <c r="J1307">
        <f t="shared" si="103"/>
        <v>6.1999999999998465</v>
      </c>
    </row>
    <row r="1308" spans="2:10" x14ac:dyDescent="0.3">
      <c r="B1308" s="10">
        <v>49946</v>
      </c>
      <c r="C1308" s="9" t="s">
        <v>0</v>
      </c>
      <c r="D1308" s="9">
        <v>21.5</v>
      </c>
      <c r="E1308" s="8">
        <v>0</v>
      </c>
      <c r="F1308">
        <f t="shared" si="104"/>
        <v>6.1999999999998465</v>
      </c>
      <c r="G1308" s="1">
        <f t="shared" si="100"/>
        <v>0</v>
      </c>
      <c r="H1308">
        <f t="shared" si="101"/>
        <v>6.1999999999998465</v>
      </c>
      <c r="I1308">
        <f t="shared" si="102"/>
        <v>0</v>
      </c>
      <c r="J1308">
        <f t="shared" si="103"/>
        <v>6.1999999999998465</v>
      </c>
    </row>
    <row r="1309" spans="2:10" x14ac:dyDescent="0.3">
      <c r="B1309" s="7">
        <v>49947</v>
      </c>
      <c r="C1309" s="6" t="s">
        <v>9</v>
      </c>
      <c r="D1309" s="6">
        <v>29.5</v>
      </c>
      <c r="E1309" s="5">
        <v>12.2</v>
      </c>
      <c r="F1309">
        <f t="shared" si="104"/>
        <v>6.1999999999998465</v>
      </c>
      <c r="G1309" s="1">
        <f t="shared" si="100"/>
        <v>3.5990000000000002</v>
      </c>
      <c r="H1309">
        <f t="shared" si="101"/>
        <v>9.7989999999998467</v>
      </c>
      <c r="I1309">
        <f t="shared" si="102"/>
        <v>0</v>
      </c>
      <c r="J1309">
        <f t="shared" si="103"/>
        <v>9.7989999999998467</v>
      </c>
    </row>
    <row r="1310" spans="2:10" x14ac:dyDescent="0.3">
      <c r="B1310" s="10">
        <v>49948</v>
      </c>
      <c r="C1310" s="9" t="s">
        <v>0</v>
      </c>
      <c r="D1310" s="9">
        <v>17.7</v>
      </c>
      <c r="E1310" s="8">
        <v>10.1</v>
      </c>
      <c r="F1310">
        <f t="shared" si="104"/>
        <v>9.7989999999998467</v>
      </c>
      <c r="G1310" s="1">
        <f t="shared" si="100"/>
        <v>1.7876999999999992</v>
      </c>
      <c r="H1310">
        <f t="shared" si="101"/>
        <v>11.586699999999846</v>
      </c>
      <c r="I1310">
        <f t="shared" si="102"/>
        <v>0</v>
      </c>
      <c r="J1310">
        <f t="shared" si="103"/>
        <v>11.586699999999846</v>
      </c>
    </row>
    <row r="1311" spans="2:10" x14ac:dyDescent="0.3">
      <c r="B1311" s="7">
        <v>49949</v>
      </c>
      <c r="C1311" s="6" t="s">
        <v>2</v>
      </c>
      <c r="D1311" s="6">
        <v>26.7</v>
      </c>
      <c r="E1311" s="5">
        <v>1.2</v>
      </c>
      <c r="F1311">
        <f t="shared" si="104"/>
        <v>11.586699999999846</v>
      </c>
      <c r="G1311" s="1">
        <f t="shared" si="100"/>
        <v>0.32039999999999935</v>
      </c>
      <c r="H1311">
        <f t="shared" si="101"/>
        <v>11.907099999999845</v>
      </c>
      <c r="I1311">
        <f t="shared" si="102"/>
        <v>0</v>
      </c>
      <c r="J1311">
        <f t="shared" si="103"/>
        <v>11.907099999999845</v>
      </c>
    </row>
    <row r="1312" spans="2:10" x14ac:dyDescent="0.3">
      <c r="B1312" s="10">
        <v>49950</v>
      </c>
      <c r="C1312" s="9" t="s">
        <v>8</v>
      </c>
      <c r="D1312" s="9">
        <v>13.3</v>
      </c>
      <c r="E1312" s="8">
        <v>0.5</v>
      </c>
      <c r="F1312">
        <f t="shared" si="104"/>
        <v>11.907099999999845</v>
      </c>
      <c r="G1312" s="1">
        <f t="shared" si="100"/>
        <v>0</v>
      </c>
      <c r="H1312">
        <f t="shared" si="101"/>
        <v>11.907099999999845</v>
      </c>
      <c r="I1312">
        <f t="shared" si="102"/>
        <v>0</v>
      </c>
      <c r="J1312">
        <f t="shared" si="103"/>
        <v>11.907099999999845</v>
      </c>
    </row>
    <row r="1313" spans="2:10" x14ac:dyDescent="0.3">
      <c r="B1313" s="7">
        <v>49951</v>
      </c>
      <c r="C1313" s="6" t="s">
        <v>0</v>
      </c>
      <c r="D1313" s="6">
        <v>13.4</v>
      </c>
      <c r="E1313" s="5">
        <v>23.4</v>
      </c>
      <c r="F1313">
        <f t="shared" si="104"/>
        <v>11.907099999999845</v>
      </c>
      <c r="G1313" s="1">
        <f t="shared" si="100"/>
        <v>3.1356000000000002</v>
      </c>
      <c r="H1313">
        <f t="shared" si="101"/>
        <v>15.042699999999845</v>
      </c>
      <c r="I1313">
        <f t="shared" si="102"/>
        <v>0</v>
      </c>
      <c r="J1313">
        <f t="shared" si="103"/>
        <v>15.042699999999845</v>
      </c>
    </row>
    <row r="1314" spans="2:10" x14ac:dyDescent="0.3">
      <c r="B1314" s="10">
        <v>49952</v>
      </c>
      <c r="C1314" s="9" t="s">
        <v>9</v>
      </c>
      <c r="D1314" s="9">
        <v>22.1</v>
      </c>
      <c r="E1314" s="8">
        <v>17.7</v>
      </c>
      <c r="F1314">
        <f t="shared" si="104"/>
        <v>15.042699999999845</v>
      </c>
      <c r="G1314" s="1">
        <f t="shared" si="100"/>
        <v>3.9117000000000015</v>
      </c>
      <c r="H1314">
        <f t="shared" si="101"/>
        <v>18.954399999999847</v>
      </c>
      <c r="I1314">
        <f t="shared" si="102"/>
        <v>0</v>
      </c>
      <c r="J1314">
        <f t="shared" si="103"/>
        <v>18.954399999999847</v>
      </c>
    </row>
    <row r="1315" spans="2:10" x14ac:dyDescent="0.3">
      <c r="B1315" s="7">
        <v>49953</v>
      </c>
      <c r="C1315" s="6" t="s">
        <v>5</v>
      </c>
      <c r="D1315" s="6">
        <v>11.4</v>
      </c>
      <c r="E1315" s="5">
        <v>0</v>
      </c>
      <c r="F1315">
        <f t="shared" si="104"/>
        <v>18.954399999999847</v>
      </c>
      <c r="G1315" s="1">
        <f t="shared" si="100"/>
        <v>0</v>
      </c>
      <c r="H1315">
        <f t="shared" si="101"/>
        <v>18.954399999999847</v>
      </c>
      <c r="I1315">
        <f t="shared" si="102"/>
        <v>0</v>
      </c>
      <c r="J1315">
        <f t="shared" si="103"/>
        <v>18.954399999999847</v>
      </c>
    </row>
    <row r="1316" spans="2:10" x14ac:dyDescent="0.3">
      <c r="B1316" s="10">
        <v>49954</v>
      </c>
      <c r="C1316" s="9" t="s">
        <v>14</v>
      </c>
      <c r="D1316" s="9">
        <v>26</v>
      </c>
      <c r="E1316" s="8">
        <v>4.9000000000000004</v>
      </c>
      <c r="F1316">
        <f t="shared" si="104"/>
        <v>18.954399999999847</v>
      </c>
      <c r="G1316" s="1">
        <f t="shared" si="100"/>
        <v>1.2740000000000009</v>
      </c>
      <c r="H1316">
        <f t="shared" si="101"/>
        <v>20.228399999999848</v>
      </c>
      <c r="I1316">
        <f t="shared" si="102"/>
        <v>0</v>
      </c>
      <c r="J1316">
        <f t="shared" si="103"/>
        <v>20.228399999999848</v>
      </c>
    </row>
    <row r="1317" spans="2:10" x14ac:dyDescent="0.3">
      <c r="B1317" s="7">
        <v>49955</v>
      </c>
      <c r="C1317" s="6" t="s">
        <v>14</v>
      </c>
      <c r="D1317" s="6">
        <v>27.8</v>
      </c>
      <c r="E1317" s="5">
        <v>6.7</v>
      </c>
      <c r="F1317">
        <f t="shared" si="104"/>
        <v>20.228399999999848</v>
      </c>
      <c r="G1317" s="1">
        <f t="shared" si="100"/>
        <v>1.8626000000000005</v>
      </c>
      <c r="H1317">
        <f t="shared" si="101"/>
        <v>22.090999999999848</v>
      </c>
      <c r="I1317">
        <f t="shared" si="102"/>
        <v>0</v>
      </c>
      <c r="J1317">
        <f t="shared" si="103"/>
        <v>22.090999999999848</v>
      </c>
    </row>
    <row r="1318" spans="2:10" x14ac:dyDescent="0.3">
      <c r="B1318" s="10">
        <v>49956</v>
      </c>
      <c r="C1318" s="9" t="s">
        <v>0</v>
      </c>
      <c r="D1318" s="9">
        <v>29.3</v>
      </c>
      <c r="E1318" s="8">
        <v>1.7</v>
      </c>
      <c r="F1318">
        <f t="shared" si="104"/>
        <v>22.090999999999848</v>
      </c>
      <c r="G1318" s="1">
        <f t="shared" si="100"/>
        <v>0.49810000000000088</v>
      </c>
      <c r="H1318">
        <f t="shared" si="101"/>
        <v>22.589099999999849</v>
      </c>
      <c r="I1318">
        <f t="shared" si="102"/>
        <v>0</v>
      </c>
      <c r="J1318">
        <f t="shared" si="103"/>
        <v>22.589099999999849</v>
      </c>
    </row>
    <row r="1319" spans="2:10" x14ac:dyDescent="0.3">
      <c r="B1319" s="7">
        <v>49957</v>
      </c>
      <c r="C1319" s="6" t="s">
        <v>15</v>
      </c>
      <c r="D1319" s="6">
        <v>24.7</v>
      </c>
      <c r="E1319" s="5">
        <v>2.5</v>
      </c>
      <c r="F1319">
        <f t="shared" si="104"/>
        <v>22.589099999999849</v>
      </c>
      <c r="G1319" s="1">
        <f t="shared" si="100"/>
        <v>0.61749999999999972</v>
      </c>
      <c r="H1319">
        <f t="shared" si="101"/>
        <v>23.206599999999849</v>
      </c>
      <c r="I1319">
        <f t="shared" si="102"/>
        <v>0</v>
      </c>
      <c r="J1319">
        <f t="shared" si="103"/>
        <v>23.206599999999849</v>
      </c>
    </row>
    <row r="1320" spans="2:10" x14ac:dyDescent="0.3">
      <c r="B1320" s="10">
        <v>49958</v>
      </c>
      <c r="C1320" s="9" t="s">
        <v>27</v>
      </c>
      <c r="D1320" s="9">
        <v>16.600000000000001</v>
      </c>
      <c r="E1320" s="8">
        <v>0.1</v>
      </c>
      <c r="F1320">
        <f t="shared" si="104"/>
        <v>23.206599999999849</v>
      </c>
      <c r="G1320" s="1">
        <f t="shared" si="100"/>
        <v>0</v>
      </c>
      <c r="H1320">
        <f t="shared" si="101"/>
        <v>23.206599999999849</v>
      </c>
      <c r="I1320">
        <f t="shared" si="102"/>
        <v>0</v>
      </c>
      <c r="J1320">
        <f t="shared" si="103"/>
        <v>23.206599999999849</v>
      </c>
    </row>
    <row r="1321" spans="2:10" x14ac:dyDescent="0.3">
      <c r="B1321" s="7">
        <v>49959</v>
      </c>
      <c r="C1321" s="6" t="s">
        <v>3</v>
      </c>
      <c r="D1321" s="6">
        <v>27.5</v>
      </c>
      <c r="E1321" s="5">
        <v>0</v>
      </c>
      <c r="F1321">
        <f t="shared" si="104"/>
        <v>23.206599999999849</v>
      </c>
      <c r="G1321" s="1">
        <f t="shared" si="100"/>
        <v>0</v>
      </c>
      <c r="H1321">
        <f t="shared" si="101"/>
        <v>23.206599999999849</v>
      </c>
      <c r="I1321">
        <f t="shared" si="102"/>
        <v>0</v>
      </c>
      <c r="J1321">
        <f t="shared" si="103"/>
        <v>23.206599999999849</v>
      </c>
    </row>
    <row r="1322" spans="2:10" x14ac:dyDescent="0.3">
      <c r="B1322" s="10">
        <v>49960</v>
      </c>
      <c r="C1322" s="9" t="s">
        <v>14</v>
      </c>
      <c r="D1322" s="9">
        <v>22.7</v>
      </c>
      <c r="E1322" s="8">
        <v>0</v>
      </c>
      <c r="F1322">
        <f t="shared" si="104"/>
        <v>23.206599999999849</v>
      </c>
      <c r="G1322" s="1">
        <f t="shared" si="100"/>
        <v>0</v>
      </c>
      <c r="H1322">
        <f t="shared" si="101"/>
        <v>23.206599999999849</v>
      </c>
      <c r="I1322">
        <f t="shared" si="102"/>
        <v>0</v>
      </c>
      <c r="J1322">
        <f t="shared" si="103"/>
        <v>23.206599999999849</v>
      </c>
    </row>
    <row r="1323" spans="2:10" x14ac:dyDescent="0.3">
      <c r="B1323" s="7">
        <v>49961</v>
      </c>
      <c r="C1323" s="6" t="s">
        <v>19</v>
      </c>
      <c r="D1323" s="6">
        <v>20.100000000000001</v>
      </c>
      <c r="E1323" s="5">
        <v>10.5</v>
      </c>
      <c r="F1323">
        <f t="shared" si="104"/>
        <v>23.206599999999849</v>
      </c>
      <c r="G1323" s="1">
        <f t="shared" si="100"/>
        <v>2.1104999999999983</v>
      </c>
      <c r="H1323">
        <f t="shared" si="101"/>
        <v>25.317099999999847</v>
      </c>
      <c r="I1323">
        <f t="shared" si="102"/>
        <v>0</v>
      </c>
      <c r="J1323">
        <f t="shared" si="103"/>
        <v>25.317099999999847</v>
      </c>
    </row>
    <row r="1324" spans="2:10" x14ac:dyDescent="0.3">
      <c r="B1324" s="10">
        <v>49962</v>
      </c>
      <c r="C1324" s="9" t="s">
        <v>0</v>
      </c>
      <c r="D1324" s="9">
        <v>16.100000000000001</v>
      </c>
      <c r="E1324" s="8">
        <v>8.1</v>
      </c>
      <c r="F1324">
        <f t="shared" si="104"/>
        <v>25.317099999999847</v>
      </c>
      <c r="G1324" s="1">
        <f t="shared" si="100"/>
        <v>1.3041000000000018</v>
      </c>
      <c r="H1324">
        <f t="shared" si="101"/>
        <v>26.621199999999849</v>
      </c>
      <c r="I1324">
        <f t="shared" si="102"/>
        <v>0</v>
      </c>
      <c r="J1324">
        <f t="shared" si="103"/>
        <v>26.621199999999849</v>
      </c>
    </row>
    <row r="1325" spans="2:10" x14ac:dyDescent="0.3">
      <c r="B1325" s="7">
        <v>49963</v>
      </c>
      <c r="C1325" s="6" t="s">
        <v>0</v>
      </c>
      <c r="D1325" s="6">
        <v>13.9</v>
      </c>
      <c r="E1325" s="5">
        <v>0</v>
      </c>
      <c r="F1325">
        <f t="shared" si="104"/>
        <v>26.621199999999849</v>
      </c>
      <c r="G1325" s="1">
        <f t="shared" si="100"/>
        <v>0</v>
      </c>
      <c r="H1325">
        <f t="shared" si="101"/>
        <v>26.621199999999849</v>
      </c>
      <c r="I1325">
        <f t="shared" si="102"/>
        <v>0</v>
      </c>
      <c r="J1325">
        <f t="shared" si="103"/>
        <v>26.621199999999849</v>
      </c>
    </row>
    <row r="1326" spans="2:10" x14ac:dyDescent="0.3">
      <c r="B1326" s="10">
        <v>49964</v>
      </c>
      <c r="C1326" s="9" t="s">
        <v>19</v>
      </c>
      <c r="D1326" s="9">
        <v>22.3</v>
      </c>
      <c r="E1326" s="8">
        <v>0</v>
      </c>
      <c r="F1326">
        <f t="shared" si="104"/>
        <v>26.621199999999849</v>
      </c>
      <c r="G1326" s="1">
        <f t="shared" si="100"/>
        <v>0</v>
      </c>
      <c r="H1326">
        <f t="shared" si="101"/>
        <v>26.621199999999849</v>
      </c>
      <c r="I1326">
        <f t="shared" si="102"/>
        <v>0</v>
      </c>
      <c r="J1326">
        <f t="shared" si="103"/>
        <v>26.621199999999849</v>
      </c>
    </row>
    <row r="1327" spans="2:10" x14ac:dyDescent="0.3">
      <c r="B1327" s="7">
        <v>49965</v>
      </c>
      <c r="C1327" s="6" t="s">
        <v>20</v>
      </c>
      <c r="D1327" s="6">
        <v>13</v>
      </c>
      <c r="E1327" s="5">
        <v>0</v>
      </c>
      <c r="F1327">
        <f t="shared" si="104"/>
        <v>26.621199999999849</v>
      </c>
      <c r="G1327" s="1">
        <f t="shared" si="100"/>
        <v>0</v>
      </c>
      <c r="H1327">
        <f t="shared" si="101"/>
        <v>26.621199999999849</v>
      </c>
      <c r="I1327">
        <f t="shared" si="102"/>
        <v>0</v>
      </c>
      <c r="J1327">
        <f t="shared" si="103"/>
        <v>26.621199999999849</v>
      </c>
    </row>
    <row r="1328" spans="2:10" x14ac:dyDescent="0.3">
      <c r="B1328" s="10">
        <v>49966</v>
      </c>
      <c r="C1328" s="9" t="s">
        <v>9</v>
      </c>
      <c r="D1328" s="9">
        <v>16.2</v>
      </c>
      <c r="E1328" s="8">
        <v>0</v>
      </c>
      <c r="F1328">
        <f t="shared" si="104"/>
        <v>26.621199999999849</v>
      </c>
      <c r="G1328" s="1">
        <f t="shared" si="100"/>
        <v>0</v>
      </c>
      <c r="H1328">
        <f t="shared" si="101"/>
        <v>26.621199999999849</v>
      </c>
      <c r="I1328">
        <f t="shared" si="102"/>
        <v>0</v>
      </c>
      <c r="J1328">
        <f t="shared" si="103"/>
        <v>26.621199999999849</v>
      </c>
    </row>
    <row r="1329" spans="2:10" x14ac:dyDescent="0.3">
      <c r="B1329" s="7">
        <v>49967</v>
      </c>
      <c r="C1329" s="6" t="s">
        <v>25</v>
      </c>
      <c r="D1329" s="6">
        <v>24.8</v>
      </c>
      <c r="E1329" s="5">
        <v>0</v>
      </c>
      <c r="F1329">
        <f t="shared" si="104"/>
        <v>26.621199999999849</v>
      </c>
      <c r="G1329" s="1">
        <f t="shared" si="100"/>
        <v>0</v>
      </c>
      <c r="H1329">
        <f t="shared" si="101"/>
        <v>26.621199999999849</v>
      </c>
      <c r="I1329">
        <f t="shared" si="102"/>
        <v>0</v>
      </c>
      <c r="J1329">
        <f t="shared" si="103"/>
        <v>26.621199999999849</v>
      </c>
    </row>
    <row r="1330" spans="2:10" x14ac:dyDescent="0.3">
      <c r="B1330" s="10">
        <v>49968</v>
      </c>
      <c r="C1330" s="9" t="s">
        <v>4</v>
      </c>
      <c r="D1330" s="9">
        <v>29.7</v>
      </c>
      <c r="E1330" s="8">
        <v>0</v>
      </c>
      <c r="F1330">
        <f t="shared" si="104"/>
        <v>26.621199999999849</v>
      </c>
      <c r="G1330" s="1">
        <f t="shared" si="100"/>
        <v>0</v>
      </c>
      <c r="H1330">
        <f t="shared" si="101"/>
        <v>26.621199999999849</v>
      </c>
      <c r="I1330">
        <f t="shared" si="102"/>
        <v>0</v>
      </c>
      <c r="J1330">
        <f t="shared" si="103"/>
        <v>26.621199999999849</v>
      </c>
    </row>
    <row r="1331" spans="2:10" x14ac:dyDescent="0.3">
      <c r="B1331" s="7">
        <v>49969</v>
      </c>
      <c r="C1331" s="6" t="s">
        <v>8</v>
      </c>
      <c r="D1331" s="6">
        <v>17.600000000000001</v>
      </c>
      <c r="E1331" s="5">
        <v>14.7</v>
      </c>
      <c r="F1331">
        <f t="shared" si="104"/>
        <v>26.621199999999849</v>
      </c>
      <c r="G1331" s="1">
        <f t="shared" si="100"/>
        <v>2.5871999999999993</v>
      </c>
      <c r="H1331">
        <f t="shared" si="101"/>
        <v>29.208399999999848</v>
      </c>
      <c r="I1331">
        <f t="shared" si="102"/>
        <v>0</v>
      </c>
      <c r="J1331">
        <f t="shared" si="103"/>
        <v>29.208399999999848</v>
      </c>
    </row>
    <row r="1332" spans="2:10" x14ac:dyDescent="0.3">
      <c r="B1332" s="10">
        <v>49970</v>
      </c>
      <c r="C1332" s="9" t="s">
        <v>8</v>
      </c>
      <c r="D1332" s="9">
        <v>10.4</v>
      </c>
      <c r="E1332" s="8">
        <v>27.7</v>
      </c>
      <c r="F1332">
        <f t="shared" si="104"/>
        <v>29.208399999999848</v>
      </c>
      <c r="G1332" s="1">
        <f t="shared" si="100"/>
        <v>2.8808000000000007</v>
      </c>
      <c r="H1332">
        <f t="shared" si="101"/>
        <v>32.089199999999849</v>
      </c>
      <c r="I1332">
        <f t="shared" si="102"/>
        <v>0</v>
      </c>
      <c r="J1332">
        <f t="shared" si="103"/>
        <v>32.089199999999849</v>
      </c>
    </row>
    <row r="1333" spans="2:10" x14ac:dyDescent="0.3">
      <c r="B1333" s="7">
        <v>49971</v>
      </c>
      <c r="C1333" s="6" t="s">
        <v>14</v>
      </c>
      <c r="D1333" s="6">
        <v>17</v>
      </c>
      <c r="E1333" s="5">
        <v>1.1000000000000001</v>
      </c>
      <c r="F1333">
        <f t="shared" si="104"/>
        <v>32.089199999999849</v>
      </c>
      <c r="G1333" s="1">
        <f t="shared" si="100"/>
        <v>0.18699999999999761</v>
      </c>
      <c r="H1333">
        <f t="shared" si="101"/>
        <v>32.276199999999847</v>
      </c>
      <c r="I1333">
        <f t="shared" si="102"/>
        <v>0</v>
      </c>
      <c r="J1333">
        <f t="shared" si="103"/>
        <v>32.276199999999847</v>
      </c>
    </row>
    <row r="1334" spans="2:10" x14ac:dyDescent="0.3">
      <c r="B1334" s="10">
        <v>49972</v>
      </c>
      <c r="C1334" s="9" t="s">
        <v>3</v>
      </c>
      <c r="D1334" s="9">
        <v>15.7</v>
      </c>
      <c r="E1334" s="8">
        <v>5.9</v>
      </c>
      <c r="F1334">
        <f t="shared" si="104"/>
        <v>32.276199999999847</v>
      </c>
      <c r="G1334" s="1">
        <f t="shared" si="100"/>
        <v>0.92629999999999768</v>
      </c>
      <c r="H1334">
        <f t="shared" si="101"/>
        <v>33.202499999999844</v>
      </c>
      <c r="I1334">
        <f t="shared" si="102"/>
        <v>0</v>
      </c>
      <c r="J1334">
        <f t="shared" si="103"/>
        <v>33.202499999999844</v>
      </c>
    </row>
    <row r="1335" spans="2:10" x14ac:dyDescent="0.3">
      <c r="B1335" s="7">
        <v>49973</v>
      </c>
      <c r="C1335" s="6" t="s">
        <v>2</v>
      </c>
      <c r="D1335" s="6">
        <v>23.8</v>
      </c>
      <c r="E1335" s="5">
        <v>4.3</v>
      </c>
      <c r="F1335">
        <f t="shared" si="104"/>
        <v>33.202499999999844</v>
      </c>
      <c r="G1335" s="1">
        <f t="shared" si="100"/>
        <v>1.0234000000000023</v>
      </c>
      <c r="H1335">
        <f t="shared" si="101"/>
        <v>34.225899999999847</v>
      </c>
      <c r="I1335">
        <f t="shared" si="102"/>
        <v>0</v>
      </c>
      <c r="J1335">
        <f t="shared" si="103"/>
        <v>34.225899999999847</v>
      </c>
    </row>
    <row r="1336" spans="2:10" x14ac:dyDescent="0.3">
      <c r="B1336" s="10">
        <v>49974</v>
      </c>
      <c r="C1336" s="9" t="s">
        <v>9</v>
      </c>
      <c r="D1336" s="9">
        <v>16.2</v>
      </c>
      <c r="E1336" s="8">
        <v>8.6999999999999993</v>
      </c>
      <c r="F1336">
        <f t="shared" si="104"/>
        <v>34.225899999999847</v>
      </c>
      <c r="G1336" s="1">
        <f t="shared" si="100"/>
        <v>1.409399999999998</v>
      </c>
      <c r="H1336">
        <f t="shared" si="101"/>
        <v>35.635299999999845</v>
      </c>
      <c r="I1336">
        <f t="shared" si="102"/>
        <v>0</v>
      </c>
      <c r="J1336">
        <f t="shared" si="103"/>
        <v>35.635299999999845</v>
      </c>
    </row>
    <row r="1337" spans="2:10" x14ac:dyDescent="0.3">
      <c r="B1337" s="7">
        <v>49975</v>
      </c>
      <c r="C1337" s="6" t="s">
        <v>16</v>
      </c>
      <c r="D1337" s="6">
        <v>23.3</v>
      </c>
      <c r="E1337" s="5">
        <v>5.8</v>
      </c>
      <c r="F1337">
        <f t="shared" si="104"/>
        <v>35.635299999999845</v>
      </c>
      <c r="G1337" s="1">
        <f t="shared" si="100"/>
        <v>1.3513999999999982</v>
      </c>
      <c r="H1337">
        <f t="shared" si="101"/>
        <v>36.986699999999843</v>
      </c>
      <c r="I1337">
        <f t="shared" si="102"/>
        <v>0</v>
      </c>
      <c r="J1337">
        <f t="shared" si="103"/>
        <v>36.986699999999843</v>
      </c>
    </row>
    <row r="1338" spans="2:10" x14ac:dyDescent="0.3">
      <c r="B1338" s="10">
        <v>49976</v>
      </c>
      <c r="C1338" s="9" t="s">
        <v>0</v>
      </c>
      <c r="D1338" s="9">
        <v>18.7</v>
      </c>
      <c r="E1338" s="8">
        <v>1.1000000000000001</v>
      </c>
      <c r="F1338">
        <f t="shared" si="104"/>
        <v>36.986699999999843</v>
      </c>
      <c r="G1338" s="1">
        <f t="shared" si="100"/>
        <v>0.20570000000000022</v>
      </c>
      <c r="H1338">
        <f t="shared" si="101"/>
        <v>37.192399999999843</v>
      </c>
      <c r="I1338">
        <f t="shared" si="102"/>
        <v>0</v>
      </c>
      <c r="J1338">
        <f t="shared" si="103"/>
        <v>37.192399999999843</v>
      </c>
    </row>
    <row r="1339" spans="2:10" x14ac:dyDescent="0.3">
      <c r="B1339" s="7">
        <v>49977</v>
      </c>
      <c r="C1339" s="6" t="s">
        <v>23</v>
      </c>
      <c r="D1339" s="6">
        <v>27.9</v>
      </c>
      <c r="E1339" s="5">
        <v>2.6</v>
      </c>
      <c r="F1339">
        <f t="shared" si="104"/>
        <v>37.192399999999843</v>
      </c>
      <c r="G1339" s="1">
        <f t="shared" si="100"/>
        <v>0.72540000000000049</v>
      </c>
      <c r="H1339">
        <f t="shared" si="101"/>
        <v>37.917799999999843</v>
      </c>
      <c r="I1339">
        <f t="shared" si="102"/>
        <v>0</v>
      </c>
      <c r="J1339">
        <f t="shared" si="103"/>
        <v>37.917799999999843</v>
      </c>
    </row>
    <row r="1340" spans="2:10" x14ac:dyDescent="0.3">
      <c r="B1340" s="10">
        <v>49978</v>
      </c>
      <c r="C1340" s="9" t="s">
        <v>3</v>
      </c>
      <c r="D1340" s="9">
        <v>19.8</v>
      </c>
      <c r="E1340" s="8">
        <v>0</v>
      </c>
      <c r="F1340">
        <f t="shared" si="104"/>
        <v>37.917799999999843</v>
      </c>
      <c r="G1340" s="1">
        <f t="shared" si="100"/>
        <v>0</v>
      </c>
      <c r="H1340">
        <f t="shared" si="101"/>
        <v>37.917799999999843</v>
      </c>
      <c r="I1340">
        <f t="shared" si="102"/>
        <v>0</v>
      </c>
      <c r="J1340">
        <f t="shared" si="103"/>
        <v>37.917799999999843</v>
      </c>
    </row>
    <row r="1341" spans="2:10" x14ac:dyDescent="0.3">
      <c r="B1341" s="7">
        <v>49979</v>
      </c>
      <c r="C1341" s="6" t="s">
        <v>9</v>
      </c>
      <c r="D1341" s="6">
        <v>16.7</v>
      </c>
      <c r="E1341" s="5">
        <v>3.5</v>
      </c>
      <c r="F1341">
        <f t="shared" si="104"/>
        <v>37.917799999999843</v>
      </c>
      <c r="G1341" s="1">
        <f t="shared" si="100"/>
        <v>0.58449999999999847</v>
      </c>
      <c r="H1341">
        <f t="shared" si="101"/>
        <v>38.502299999999842</v>
      </c>
      <c r="I1341">
        <f t="shared" si="102"/>
        <v>0</v>
      </c>
      <c r="J1341">
        <f t="shared" si="103"/>
        <v>38.502299999999842</v>
      </c>
    </row>
    <row r="1342" spans="2:10" x14ac:dyDescent="0.3">
      <c r="B1342" s="10">
        <v>49980</v>
      </c>
      <c r="C1342" s="9" t="s">
        <v>15</v>
      </c>
      <c r="D1342" s="9">
        <v>28.6</v>
      </c>
      <c r="E1342" s="8">
        <v>0</v>
      </c>
      <c r="F1342">
        <f t="shared" si="104"/>
        <v>38.502299999999842</v>
      </c>
      <c r="G1342" s="1">
        <f t="shared" si="100"/>
        <v>0</v>
      </c>
      <c r="H1342">
        <f t="shared" si="101"/>
        <v>38.502299999999842</v>
      </c>
      <c r="I1342">
        <f t="shared" si="102"/>
        <v>0</v>
      </c>
      <c r="J1342">
        <f t="shared" si="103"/>
        <v>38.502299999999842</v>
      </c>
    </row>
    <row r="1343" spans="2:10" x14ac:dyDescent="0.3">
      <c r="B1343" s="7">
        <v>49981</v>
      </c>
      <c r="C1343" s="6" t="s">
        <v>8</v>
      </c>
      <c r="D1343" s="6">
        <v>10.8</v>
      </c>
      <c r="E1343" s="5">
        <v>32.9</v>
      </c>
      <c r="F1343">
        <f t="shared" si="104"/>
        <v>38.502299999999842</v>
      </c>
      <c r="G1343" s="1">
        <f t="shared" si="100"/>
        <v>3.5531999999999968</v>
      </c>
      <c r="H1343">
        <f t="shared" si="101"/>
        <v>42.055499999999839</v>
      </c>
      <c r="I1343">
        <f t="shared" si="102"/>
        <v>0</v>
      </c>
      <c r="J1343">
        <f t="shared" si="103"/>
        <v>42.055499999999839</v>
      </c>
    </row>
    <row r="1344" spans="2:10" x14ac:dyDescent="0.3">
      <c r="B1344" s="10">
        <v>49982</v>
      </c>
      <c r="C1344" s="9" t="s">
        <v>3</v>
      </c>
      <c r="D1344" s="9">
        <v>12.8</v>
      </c>
      <c r="E1344" s="8">
        <v>0</v>
      </c>
      <c r="F1344">
        <f t="shared" si="104"/>
        <v>42.055499999999839</v>
      </c>
      <c r="G1344" s="1">
        <f t="shared" si="100"/>
        <v>0</v>
      </c>
      <c r="H1344">
        <f t="shared" si="101"/>
        <v>42.055499999999839</v>
      </c>
      <c r="I1344">
        <f t="shared" si="102"/>
        <v>0</v>
      </c>
      <c r="J1344">
        <f t="shared" si="103"/>
        <v>42.055499999999839</v>
      </c>
    </row>
    <row r="1345" spans="2:10" x14ac:dyDescent="0.3">
      <c r="B1345" s="7">
        <v>49983</v>
      </c>
      <c r="C1345" s="6" t="s">
        <v>20</v>
      </c>
      <c r="D1345" s="6">
        <v>17.600000000000001</v>
      </c>
      <c r="E1345" s="5">
        <v>0</v>
      </c>
      <c r="F1345">
        <f t="shared" si="104"/>
        <v>42.055499999999839</v>
      </c>
      <c r="G1345" s="1">
        <f t="shared" si="100"/>
        <v>0</v>
      </c>
      <c r="H1345">
        <f t="shared" si="101"/>
        <v>42.055499999999839</v>
      </c>
      <c r="I1345">
        <f t="shared" si="102"/>
        <v>0</v>
      </c>
      <c r="J1345">
        <f t="shared" si="103"/>
        <v>42.055499999999839</v>
      </c>
    </row>
    <row r="1346" spans="2:10" x14ac:dyDescent="0.3">
      <c r="B1346" s="10">
        <v>49984</v>
      </c>
      <c r="C1346" s="9" t="s">
        <v>5</v>
      </c>
      <c r="D1346" s="9">
        <v>24.1</v>
      </c>
      <c r="E1346" s="8">
        <v>0</v>
      </c>
      <c r="F1346">
        <f t="shared" si="104"/>
        <v>42.055499999999839</v>
      </c>
      <c r="G1346" s="1">
        <f t="shared" si="100"/>
        <v>0</v>
      </c>
      <c r="H1346">
        <f t="shared" si="101"/>
        <v>42.055499999999839</v>
      </c>
      <c r="I1346">
        <f t="shared" si="102"/>
        <v>0</v>
      </c>
      <c r="J1346">
        <f t="shared" si="103"/>
        <v>42.055499999999839</v>
      </c>
    </row>
    <row r="1347" spans="2:10" x14ac:dyDescent="0.3">
      <c r="B1347" s="7">
        <v>49985</v>
      </c>
      <c r="C1347" s="6" t="s">
        <v>9</v>
      </c>
      <c r="D1347" s="6">
        <v>11.4</v>
      </c>
      <c r="E1347" s="5">
        <v>18.2</v>
      </c>
      <c r="F1347">
        <f t="shared" si="104"/>
        <v>42.055499999999839</v>
      </c>
      <c r="G1347" s="1">
        <f t="shared" ref="G1347:G1410" si="105">H1347-F1347</f>
        <v>2.0748000000000033</v>
      </c>
      <c r="H1347">
        <f t="shared" ref="H1347:H1410" si="106">IF(E1347&gt;=1,(D1347*E1347%)+F1347,F1347)</f>
        <v>44.130299999999842</v>
      </c>
      <c r="I1347">
        <f t="shared" ref="I1347:I1410" si="107">IF(H1347&gt;=100,1,0)</f>
        <v>0</v>
      </c>
      <c r="J1347">
        <f t="shared" ref="J1347:J1410" si="108">IF(I1347=1,H1347-100,H1347)</f>
        <v>44.130299999999842</v>
      </c>
    </row>
    <row r="1348" spans="2:10" x14ac:dyDescent="0.3">
      <c r="B1348" s="10">
        <v>49986</v>
      </c>
      <c r="C1348" s="9" t="s">
        <v>21</v>
      </c>
      <c r="D1348" s="9">
        <v>21.9</v>
      </c>
      <c r="E1348" s="8">
        <v>5.4</v>
      </c>
      <c r="F1348">
        <f t="shared" ref="F1348:F1411" si="109">J1347</f>
        <v>44.130299999999842</v>
      </c>
      <c r="G1348" s="1">
        <f t="shared" si="105"/>
        <v>1.1826000000000008</v>
      </c>
      <c r="H1348">
        <f t="shared" si="106"/>
        <v>45.312899999999843</v>
      </c>
      <c r="I1348">
        <f t="shared" si="107"/>
        <v>0</v>
      </c>
      <c r="J1348">
        <f t="shared" si="108"/>
        <v>45.312899999999843</v>
      </c>
    </row>
    <row r="1349" spans="2:10" x14ac:dyDescent="0.3">
      <c r="B1349" s="7">
        <v>49987</v>
      </c>
      <c r="C1349" s="6" t="s">
        <v>20</v>
      </c>
      <c r="D1349" s="6">
        <v>16.8</v>
      </c>
      <c r="E1349" s="5">
        <v>1.6</v>
      </c>
      <c r="F1349">
        <f t="shared" si="109"/>
        <v>45.312899999999843</v>
      </c>
      <c r="G1349" s="1">
        <f t="shared" si="105"/>
        <v>0.26879999999999882</v>
      </c>
      <c r="H1349">
        <f t="shared" si="106"/>
        <v>45.581699999999842</v>
      </c>
      <c r="I1349">
        <f t="shared" si="107"/>
        <v>0</v>
      </c>
      <c r="J1349">
        <f t="shared" si="108"/>
        <v>45.581699999999842</v>
      </c>
    </row>
    <row r="1350" spans="2:10" x14ac:dyDescent="0.3">
      <c r="B1350" s="10">
        <v>49988</v>
      </c>
      <c r="C1350" s="9" t="s">
        <v>10</v>
      </c>
      <c r="D1350" s="9">
        <v>26</v>
      </c>
      <c r="E1350" s="8">
        <v>0</v>
      </c>
      <c r="F1350">
        <f t="shared" si="109"/>
        <v>45.581699999999842</v>
      </c>
      <c r="G1350" s="1">
        <f t="shared" si="105"/>
        <v>0</v>
      </c>
      <c r="H1350">
        <f t="shared" si="106"/>
        <v>45.581699999999842</v>
      </c>
      <c r="I1350">
        <f t="shared" si="107"/>
        <v>0</v>
      </c>
      <c r="J1350">
        <f t="shared" si="108"/>
        <v>45.581699999999842</v>
      </c>
    </row>
    <row r="1351" spans="2:10" x14ac:dyDescent="0.3">
      <c r="B1351" s="7">
        <v>49989</v>
      </c>
      <c r="C1351" s="6" t="s">
        <v>9</v>
      </c>
      <c r="D1351" s="6">
        <v>20.2</v>
      </c>
      <c r="E1351" s="5">
        <v>10</v>
      </c>
      <c r="F1351">
        <f t="shared" si="109"/>
        <v>45.581699999999842</v>
      </c>
      <c r="G1351" s="1">
        <f t="shared" si="105"/>
        <v>2.0200000000000031</v>
      </c>
      <c r="H1351">
        <f t="shared" si="106"/>
        <v>47.601699999999845</v>
      </c>
      <c r="I1351">
        <f t="shared" si="107"/>
        <v>0</v>
      </c>
      <c r="J1351">
        <f t="shared" si="108"/>
        <v>47.601699999999845</v>
      </c>
    </row>
    <row r="1352" spans="2:10" x14ac:dyDescent="0.3">
      <c r="B1352" s="10">
        <v>49990</v>
      </c>
      <c r="C1352" s="9" t="s">
        <v>2</v>
      </c>
      <c r="D1352" s="9">
        <v>20.3</v>
      </c>
      <c r="E1352" s="8">
        <v>37.799999999999997</v>
      </c>
      <c r="F1352">
        <f t="shared" si="109"/>
        <v>47.601699999999845</v>
      </c>
      <c r="G1352" s="1">
        <f t="shared" si="105"/>
        <v>7.6734000000000009</v>
      </c>
      <c r="H1352">
        <f t="shared" si="106"/>
        <v>55.275099999999846</v>
      </c>
      <c r="I1352">
        <f t="shared" si="107"/>
        <v>0</v>
      </c>
      <c r="J1352">
        <f t="shared" si="108"/>
        <v>55.275099999999846</v>
      </c>
    </row>
    <row r="1353" spans="2:10" x14ac:dyDescent="0.3">
      <c r="B1353" s="7">
        <v>49991</v>
      </c>
      <c r="C1353" s="6" t="s">
        <v>0</v>
      </c>
      <c r="D1353" s="6">
        <v>27.5</v>
      </c>
      <c r="E1353" s="5">
        <v>20.8</v>
      </c>
      <c r="F1353">
        <f t="shared" si="109"/>
        <v>55.275099999999846</v>
      </c>
      <c r="G1353" s="1">
        <f t="shared" si="105"/>
        <v>5.7199999999999989</v>
      </c>
      <c r="H1353">
        <f t="shared" si="106"/>
        <v>60.995099999999844</v>
      </c>
      <c r="I1353">
        <f t="shared" si="107"/>
        <v>0</v>
      </c>
      <c r="J1353">
        <f t="shared" si="108"/>
        <v>60.995099999999844</v>
      </c>
    </row>
    <row r="1354" spans="2:10" x14ac:dyDescent="0.3">
      <c r="B1354" s="10">
        <v>49992</v>
      </c>
      <c r="C1354" s="9" t="s">
        <v>2</v>
      </c>
      <c r="D1354" s="9">
        <v>24.2</v>
      </c>
      <c r="E1354" s="8">
        <v>2.9</v>
      </c>
      <c r="F1354">
        <f t="shared" si="109"/>
        <v>60.995099999999844</v>
      </c>
      <c r="G1354" s="1">
        <f t="shared" si="105"/>
        <v>0.70179999999999865</v>
      </c>
      <c r="H1354">
        <f t="shared" si="106"/>
        <v>61.696899999999843</v>
      </c>
      <c r="I1354">
        <f t="shared" si="107"/>
        <v>0</v>
      </c>
      <c r="J1354">
        <f t="shared" si="108"/>
        <v>61.696899999999843</v>
      </c>
    </row>
    <row r="1355" spans="2:10" x14ac:dyDescent="0.3">
      <c r="B1355" s="7">
        <v>49993</v>
      </c>
      <c r="C1355" s="6" t="s">
        <v>9</v>
      </c>
      <c r="D1355" s="6">
        <v>10.7</v>
      </c>
      <c r="E1355" s="5">
        <v>14.3</v>
      </c>
      <c r="F1355">
        <f t="shared" si="109"/>
        <v>61.696899999999843</v>
      </c>
      <c r="G1355" s="1">
        <f t="shared" si="105"/>
        <v>1.5300999999999974</v>
      </c>
      <c r="H1355">
        <f t="shared" si="106"/>
        <v>63.22699999999984</v>
      </c>
      <c r="I1355">
        <f t="shared" si="107"/>
        <v>0</v>
      </c>
      <c r="J1355">
        <f t="shared" si="108"/>
        <v>63.22699999999984</v>
      </c>
    </row>
    <row r="1356" spans="2:10" x14ac:dyDescent="0.3">
      <c r="B1356" s="10">
        <v>49994</v>
      </c>
      <c r="C1356" s="9" t="s">
        <v>2</v>
      </c>
      <c r="D1356" s="9">
        <v>17.3</v>
      </c>
      <c r="E1356" s="8">
        <v>0</v>
      </c>
      <c r="F1356">
        <f t="shared" si="109"/>
        <v>63.22699999999984</v>
      </c>
      <c r="G1356" s="1">
        <f t="shared" si="105"/>
        <v>0</v>
      </c>
      <c r="H1356">
        <f t="shared" si="106"/>
        <v>63.22699999999984</v>
      </c>
      <c r="I1356">
        <f t="shared" si="107"/>
        <v>0</v>
      </c>
      <c r="J1356">
        <f t="shared" si="108"/>
        <v>63.22699999999984</v>
      </c>
    </row>
    <row r="1357" spans="2:10" x14ac:dyDescent="0.3">
      <c r="B1357" s="7">
        <v>49995</v>
      </c>
      <c r="C1357" s="6" t="s">
        <v>9</v>
      </c>
      <c r="D1357" s="6">
        <v>13.5</v>
      </c>
      <c r="E1357" s="5">
        <v>21.1</v>
      </c>
      <c r="F1357">
        <f t="shared" si="109"/>
        <v>63.22699999999984</v>
      </c>
      <c r="G1357" s="1">
        <f t="shared" si="105"/>
        <v>2.8484999999999943</v>
      </c>
      <c r="H1357">
        <f t="shared" si="106"/>
        <v>66.075499999999835</v>
      </c>
      <c r="I1357">
        <f t="shared" si="107"/>
        <v>0</v>
      </c>
      <c r="J1357">
        <f t="shared" si="108"/>
        <v>66.075499999999835</v>
      </c>
    </row>
    <row r="1358" spans="2:10" x14ac:dyDescent="0.3">
      <c r="B1358" s="10">
        <v>49996</v>
      </c>
      <c r="C1358" s="9" t="s">
        <v>10</v>
      </c>
      <c r="D1358" s="9">
        <v>13.6</v>
      </c>
      <c r="E1358" s="8">
        <v>6</v>
      </c>
      <c r="F1358">
        <f t="shared" si="109"/>
        <v>66.075499999999835</v>
      </c>
      <c r="G1358" s="1">
        <f t="shared" si="105"/>
        <v>0.8160000000000025</v>
      </c>
      <c r="H1358">
        <f t="shared" si="106"/>
        <v>66.891499999999837</v>
      </c>
      <c r="I1358">
        <f t="shared" si="107"/>
        <v>0</v>
      </c>
      <c r="J1358">
        <f t="shared" si="108"/>
        <v>66.891499999999837</v>
      </c>
    </row>
    <row r="1359" spans="2:10" x14ac:dyDescent="0.3">
      <c r="B1359" s="7">
        <v>49997</v>
      </c>
      <c r="C1359" s="6" t="s">
        <v>16</v>
      </c>
      <c r="D1359" s="6">
        <v>19.899999999999999</v>
      </c>
      <c r="E1359" s="5">
        <v>0</v>
      </c>
      <c r="F1359">
        <f t="shared" si="109"/>
        <v>66.891499999999837</v>
      </c>
      <c r="G1359" s="1">
        <f t="shared" si="105"/>
        <v>0</v>
      </c>
      <c r="H1359">
        <f t="shared" si="106"/>
        <v>66.891499999999837</v>
      </c>
      <c r="I1359">
        <f t="shared" si="107"/>
        <v>0</v>
      </c>
      <c r="J1359">
        <f t="shared" si="108"/>
        <v>66.891499999999837</v>
      </c>
    </row>
    <row r="1360" spans="2:10" x14ac:dyDescent="0.3">
      <c r="B1360" s="10">
        <v>49998</v>
      </c>
      <c r="C1360" s="9" t="s">
        <v>3</v>
      </c>
      <c r="D1360" s="9">
        <v>13.1</v>
      </c>
      <c r="E1360" s="8">
        <v>10.199999999999999</v>
      </c>
      <c r="F1360">
        <f t="shared" si="109"/>
        <v>66.891499999999837</v>
      </c>
      <c r="G1360" s="1">
        <f t="shared" si="105"/>
        <v>1.3362000000000052</v>
      </c>
      <c r="H1360">
        <f t="shared" si="106"/>
        <v>68.227699999999842</v>
      </c>
      <c r="I1360">
        <f t="shared" si="107"/>
        <v>0</v>
      </c>
      <c r="J1360">
        <f t="shared" si="108"/>
        <v>68.227699999999842</v>
      </c>
    </row>
    <row r="1361" spans="2:10" x14ac:dyDescent="0.3">
      <c r="B1361" s="7">
        <v>49999</v>
      </c>
      <c r="C1361" s="6" t="s">
        <v>11</v>
      </c>
      <c r="D1361" s="6">
        <v>29.8</v>
      </c>
      <c r="E1361" s="5">
        <v>1.9</v>
      </c>
      <c r="F1361">
        <f t="shared" si="109"/>
        <v>68.227699999999842</v>
      </c>
      <c r="G1361" s="1">
        <f t="shared" si="105"/>
        <v>0.56619999999999493</v>
      </c>
      <c r="H1361">
        <f t="shared" si="106"/>
        <v>68.793899999999837</v>
      </c>
      <c r="I1361">
        <f t="shared" si="107"/>
        <v>0</v>
      </c>
      <c r="J1361">
        <f t="shared" si="108"/>
        <v>68.793899999999837</v>
      </c>
    </row>
    <row r="1362" spans="2:10" x14ac:dyDescent="0.3">
      <c r="B1362" s="10">
        <v>50000</v>
      </c>
      <c r="C1362" s="9" t="s">
        <v>7</v>
      </c>
      <c r="D1362" s="9">
        <v>23.7</v>
      </c>
      <c r="E1362" s="8">
        <v>0.3</v>
      </c>
      <c r="F1362">
        <f t="shared" si="109"/>
        <v>68.793899999999837</v>
      </c>
      <c r="G1362" s="1">
        <f t="shared" si="105"/>
        <v>0</v>
      </c>
      <c r="H1362">
        <f t="shared" si="106"/>
        <v>68.793899999999837</v>
      </c>
      <c r="I1362">
        <f t="shared" si="107"/>
        <v>0</v>
      </c>
      <c r="J1362">
        <f t="shared" si="108"/>
        <v>68.793899999999837</v>
      </c>
    </row>
    <row r="1363" spans="2:10" x14ac:dyDescent="0.3">
      <c r="B1363" s="7">
        <v>50001</v>
      </c>
      <c r="C1363" s="6" t="s">
        <v>2</v>
      </c>
      <c r="D1363" s="6">
        <v>14</v>
      </c>
      <c r="E1363" s="5">
        <v>0</v>
      </c>
      <c r="F1363">
        <f t="shared" si="109"/>
        <v>68.793899999999837</v>
      </c>
      <c r="G1363" s="1">
        <f t="shared" si="105"/>
        <v>0</v>
      </c>
      <c r="H1363">
        <f t="shared" si="106"/>
        <v>68.793899999999837</v>
      </c>
      <c r="I1363">
        <f t="shared" si="107"/>
        <v>0</v>
      </c>
      <c r="J1363">
        <f t="shared" si="108"/>
        <v>68.793899999999837</v>
      </c>
    </row>
    <row r="1364" spans="2:10" x14ac:dyDescent="0.3">
      <c r="B1364" s="10">
        <v>50002</v>
      </c>
      <c r="C1364" s="9" t="s">
        <v>13</v>
      </c>
      <c r="D1364" s="9">
        <v>19</v>
      </c>
      <c r="E1364" s="8">
        <v>0.5</v>
      </c>
      <c r="F1364">
        <f t="shared" si="109"/>
        <v>68.793899999999837</v>
      </c>
      <c r="G1364" s="1">
        <f t="shared" si="105"/>
        <v>0</v>
      </c>
      <c r="H1364">
        <f t="shared" si="106"/>
        <v>68.793899999999837</v>
      </c>
      <c r="I1364">
        <f t="shared" si="107"/>
        <v>0</v>
      </c>
      <c r="J1364">
        <f t="shared" si="108"/>
        <v>68.793899999999837</v>
      </c>
    </row>
    <row r="1365" spans="2:10" x14ac:dyDescent="0.3">
      <c r="B1365" s="7">
        <v>50003</v>
      </c>
      <c r="C1365" s="6" t="s">
        <v>28</v>
      </c>
      <c r="D1365" s="6">
        <v>23.9</v>
      </c>
      <c r="E1365" s="5">
        <v>0.5</v>
      </c>
      <c r="F1365">
        <f t="shared" si="109"/>
        <v>68.793899999999837</v>
      </c>
      <c r="G1365" s="1">
        <f t="shared" si="105"/>
        <v>0</v>
      </c>
      <c r="H1365">
        <f t="shared" si="106"/>
        <v>68.793899999999837</v>
      </c>
      <c r="I1365">
        <f t="shared" si="107"/>
        <v>0</v>
      </c>
      <c r="J1365">
        <f t="shared" si="108"/>
        <v>68.793899999999837</v>
      </c>
    </row>
    <row r="1366" spans="2:10" x14ac:dyDescent="0.3">
      <c r="B1366" s="10">
        <v>50004</v>
      </c>
      <c r="C1366" s="9" t="s">
        <v>2</v>
      </c>
      <c r="D1366" s="9">
        <v>12.8</v>
      </c>
      <c r="E1366" s="8">
        <v>26.7</v>
      </c>
      <c r="F1366">
        <f t="shared" si="109"/>
        <v>68.793899999999837</v>
      </c>
      <c r="G1366" s="1">
        <f t="shared" si="105"/>
        <v>3.4175999999999931</v>
      </c>
      <c r="H1366">
        <f t="shared" si="106"/>
        <v>72.21149999999983</v>
      </c>
      <c r="I1366">
        <f t="shared" si="107"/>
        <v>0</v>
      </c>
      <c r="J1366">
        <f t="shared" si="108"/>
        <v>72.21149999999983</v>
      </c>
    </row>
    <row r="1367" spans="2:10" x14ac:dyDescent="0.3">
      <c r="B1367" s="7">
        <v>50005</v>
      </c>
      <c r="C1367" s="6" t="s">
        <v>0</v>
      </c>
      <c r="D1367" s="6">
        <v>26.9</v>
      </c>
      <c r="E1367" s="5">
        <v>4.5</v>
      </c>
      <c r="F1367">
        <f t="shared" si="109"/>
        <v>72.21149999999983</v>
      </c>
      <c r="G1367" s="1">
        <f t="shared" si="105"/>
        <v>1.2104999999999961</v>
      </c>
      <c r="H1367">
        <f t="shared" si="106"/>
        <v>73.421999999999827</v>
      </c>
      <c r="I1367">
        <f t="shared" si="107"/>
        <v>0</v>
      </c>
      <c r="J1367">
        <f t="shared" si="108"/>
        <v>73.421999999999827</v>
      </c>
    </row>
    <row r="1368" spans="2:10" x14ac:dyDescent="0.3">
      <c r="B1368" s="10">
        <v>50006</v>
      </c>
      <c r="C1368" s="9" t="s">
        <v>20</v>
      </c>
      <c r="D1368" s="9">
        <v>10.6</v>
      </c>
      <c r="E1368" s="8">
        <v>0</v>
      </c>
      <c r="F1368">
        <f t="shared" si="109"/>
        <v>73.421999999999827</v>
      </c>
      <c r="G1368" s="1">
        <f t="shared" si="105"/>
        <v>0</v>
      </c>
      <c r="H1368">
        <f t="shared" si="106"/>
        <v>73.421999999999827</v>
      </c>
      <c r="I1368">
        <f t="shared" si="107"/>
        <v>0</v>
      </c>
      <c r="J1368">
        <f t="shared" si="108"/>
        <v>73.421999999999827</v>
      </c>
    </row>
    <row r="1369" spans="2:10" x14ac:dyDescent="0.3">
      <c r="B1369" s="7">
        <v>50007</v>
      </c>
      <c r="C1369" s="6" t="s">
        <v>9</v>
      </c>
      <c r="D1369" s="6">
        <v>21.1</v>
      </c>
      <c r="E1369" s="5">
        <v>10.6</v>
      </c>
      <c r="F1369">
        <f t="shared" si="109"/>
        <v>73.421999999999827</v>
      </c>
      <c r="G1369" s="1">
        <f t="shared" si="105"/>
        <v>2.2365999999999957</v>
      </c>
      <c r="H1369">
        <f t="shared" si="106"/>
        <v>75.658599999999822</v>
      </c>
      <c r="I1369">
        <f t="shared" si="107"/>
        <v>0</v>
      </c>
      <c r="J1369">
        <f t="shared" si="108"/>
        <v>75.658599999999822</v>
      </c>
    </row>
    <row r="1370" spans="2:10" x14ac:dyDescent="0.3">
      <c r="B1370" s="10">
        <v>50008</v>
      </c>
      <c r="C1370" s="9" t="s">
        <v>10</v>
      </c>
      <c r="D1370" s="9">
        <v>11.7</v>
      </c>
      <c r="E1370" s="8">
        <v>9.9</v>
      </c>
      <c r="F1370">
        <f t="shared" si="109"/>
        <v>75.658599999999822</v>
      </c>
      <c r="G1370" s="1">
        <f t="shared" si="105"/>
        <v>1.158299999999997</v>
      </c>
      <c r="H1370">
        <f t="shared" si="106"/>
        <v>76.816899999999819</v>
      </c>
      <c r="I1370">
        <f t="shared" si="107"/>
        <v>0</v>
      </c>
      <c r="J1370">
        <f t="shared" si="108"/>
        <v>76.816899999999819</v>
      </c>
    </row>
    <row r="1371" spans="2:10" x14ac:dyDescent="0.3">
      <c r="B1371" s="7">
        <v>50009</v>
      </c>
      <c r="C1371" s="6" t="s">
        <v>22</v>
      </c>
      <c r="D1371" s="6">
        <v>20.5</v>
      </c>
      <c r="E1371" s="5">
        <v>3.7</v>
      </c>
      <c r="F1371">
        <f t="shared" si="109"/>
        <v>76.816899999999819</v>
      </c>
      <c r="G1371" s="1">
        <f t="shared" si="105"/>
        <v>0.75849999999999795</v>
      </c>
      <c r="H1371">
        <f t="shared" si="106"/>
        <v>77.575399999999817</v>
      </c>
      <c r="I1371">
        <f t="shared" si="107"/>
        <v>0</v>
      </c>
      <c r="J1371">
        <f t="shared" si="108"/>
        <v>77.575399999999817</v>
      </c>
    </row>
    <row r="1372" spans="2:10" x14ac:dyDescent="0.3">
      <c r="B1372" s="10">
        <v>50010</v>
      </c>
      <c r="C1372" s="9" t="s">
        <v>2</v>
      </c>
      <c r="D1372" s="9">
        <v>27.4</v>
      </c>
      <c r="E1372" s="8">
        <v>10.4</v>
      </c>
      <c r="F1372">
        <f t="shared" si="109"/>
        <v>77.575399999999817</v>
      </c>
      <c r="G1372" s="1">
        <f t="shared" si="105"/>
        <v>2.8495999999999952</v>
      </c>
      <c r="H1372">
        <f t="shared" si="106"/>
        <v>80.424999999999812</v>
      </c>
      <c r="I1372">
        <f t="shared" si="107"/>
        <v>0</v>
      </c>
      <c r="J1372">
        <f t="shared" si="108"/>
        <v>80.424999999999812</v>
      </c>
    </row>
    <row r="1373" spans="2:10" x14ac:dyDescent="0.3">
      <c r="B1373" s="7">
        <v>50011</v>
      </c>
      <c r="C1373" s="6" t="s">
        <v>8</v>
      </c>
      <c r="D1373" s="6">
        <v>15.8</v>
      </c>
      <c r="E1373" s="5">
        <v>10.199999999999999</v>
      </c>
      <c r="F1373">
        <f t="shared" si="109"/>
        <v>80.424999999999812</v>
      </c>
      <c r="G1373" s="1">
        <f t="shared" si="105"/>
        <v>1.6115999999999957</v>
      </c>
      <c r="H1373">
        <f t="shared" si="106"/>
        <v>82.036599999999808</v>
      </c>
      <c r="I1373">
        <f t="shared" si="107"/>
        <v>0</v>
      </c>
      <c r="J1373">
        <f t="shared" si="108"/>
        <v>82.036599999999808</v>
      </c>
    </row>
    <row r="1374" spans="2:10" x14ac:dyDescent="0.3">
      <c r="B1374" s="10">
        <v>50012</v>
      </c>
      <c r="C1374" s="9" t="s">
        <v>2</v>
      </c>
      <c r="D1374" s="9">
        <v>19.600000000000001</v>
      </c>
      <c r="E1374" s="8">
        <v>0</v>
      </c>
      <c r="F1374">
        <f t="shared" si="109"/>
        <v>82.036599999999808</v>
      </c>
      <c r="G1374" s="1">
        <f t="shared" si="105"/>
        <v>0</v>
      </c>
      <c r="H1374">
        <f t="shared" si="106"/>
        <v>82.036599999999808</v>
      </c>
      <c r="I1374">
        <f t="shared" si="107"/>
        <v>0</v>
      </c>
      <c r="J1374">
        <f t="shared" si="108"/>
        <v>82.036599999999808</v>
      </c>
    </row>
    <row r="1375" spans="2:10" x14ac:dyDescent="0.3">
      <c r="B1375" s="7">
        <v>50013</v>
      </c>
      <c r="C1375" s="6" t="s">
        <v>8</v>
      </c>
      <c r="D1375" s="6">
        <v>16.899999999999999</v>
      </c>
      <c r="E1375" s="5">
        <v>48.4</v>
      </c>
      <c r="F1375">
        <f t="shared" si="109"/>
        <v>82.036599999999808</v>
      </c>
      <c r="G1375" s="1">
        <f t="shared" si="105"/>
        <v>8.1795999999999935</v>
      </c>
      <c r="H1375">
        <f t="shared" si="106"/>
        <v>90.216199999999802</v>
      </c>
      <c r="I1375">
        <f t="shared" si="107"/>
        <v>0</v>
      </c>
      <c r="J1375">
        <f t="shared" si="108"/>
        <v>90.216199999999802</v>
      </c>
    </row>
    <row r="1376" spans="2:10" x14ac:dyDescent="0.3">
      <c r="B1376" s="10">
        <v>50014</v>
      </c>
      <c r="C1376" s="9" t="s">
        <v>2</v>
      </c>
      <c r="D1376" s="9">
        <v>12.2</v>
      </c>
      <c r="E1376" s="8">
        <v>0</v>
      </c>
      <c r="F1376">
        <f t="shared" si="109"/>
        <v>90.216199999999802</v>
      </c>
      <c r="G1376" s="1">
        <f t="shared" si="105"/>
        <v>0</v>
      </c>
      <c r="H1376">
        <f t="shared" si="106"/>
        <v>90.216199999999802</v>
      </c>
      <c r="I1376">
        <f t="shared" si="107"/>
        <v>0</v>
      </c>
      <c r="J1376">
        <f t="shared" si="108"/>
        <v>90.216199999999802</v>
      </c>
    </row>
    <row r="1377" spans="2:10" x14ac:dyDescent="0.3">
      <c r="B1377" s="7">
        <v>50015</v>
      </c>
      <c r="C1377" s="6" t="s">
        <v>8</v>
      </c>
      <c r="D1377" s="6">
        <v>16.600000000000001</v>
      </c>
      <c r="E1377" s="5">
        <v>14.1</v>
      </c>
      <c r="F1377">
        <f t="shared" si="109"/>
        <v>90.216199999999802</v>
      </c>
      <c r="G1377" s="1">
        <f t="shared" si="105"/>
        <v>2.3405999999999949</v>
      </c>
      <c r="H1377">
        <f t="shared" si="106"/>
        <v>92.556799999999797</v>
      </c>
      <c r="I1377">
        <f t="shared" si="107"/>
        <v>0</v>
      </c>
      <c r="J1377">
        <f t="shared" si="108"/>
        <v>92.556799999999797</v>
      </c>
    </row>
    <row r="1378" spans="2:10" x14ac:dyDescent="0.3">
      <c r="B1378" s="10">
        <v>50016</v>
      </c>
      <c r="C1378" s="9" t="s">
        <v>9</v>
      </c>
      <c r="D1378" s="9">
        <v>27.6</v>
      </c>
      <c r="E1378" s="8">
        <v>0</v>
      </c>
      <c r="F1378">
        <f t="shared" si="109"/>
        <v>92.556799999999797</v>
      </c>
      <c r="G1378" s="1">
        <f t="shared" si="105"/>
        <v>0</v>
      </c>
      <c r="H1378">
        <f t="shared" si="106"/>
        <v>92.556799999999797</v>
      </c>
      <c r="I1378">
        <f t="shared" si="107"/>
        <v>0</v>
      </c>
      <c r="J1378">
        <f t="shared" si="108"/>
        <v>92.556799999999797</v>
      </c>
    </row>
    <row r="1379" spans="2:10" x14ac:dyDescent="0.3">
      <c r="B1379" s="7">
        <v>50017</v>
      </c>
      <c r="C1379" s="6" t="s">
        <v>14</v>
      </c>
      <c r="D1379" s="6">
        <v>24.8</v>
      </c>
      <c r="E1379" s="5">
        <v>0</v>
      </c>
      <c r="F1379">
        <f t="shared" si="109"/>
        <v>92.556799999999797</v>
      </c>
      <c r="G1379" s="1">
        <f t="shared" si="105"/>
        <v>0</v>
      </c>
      <c r="H1379">
        <f t="shared" si="106"/>
        <v>92.556799999999797</v>
      </c>
      <c r="I1379">
        <f t="shared" si="107"/>
        <v>0</v>
      </c>
      <c r="J1379">
        <f t="shared" si="108"/>
        <v>92.556799999999797</v>
      </c>
    </row>
    <row r="1380" spans="2:10" x14ac:dyDescent="0.3">
      <c r="B1380" s="10">
        <v>50018</v>
      </c>
      <c r="C1380" s="9" t="s">
        <v>8</v>
      </c>
      <c r="D1380" s="9">
        <v>23.1</v>
      </c>
      <c r="E1380" s="8">
        <v>29.8</v>
      </c>
      <c r="F1380">
        <f t="shared" si="109"/>
        <v>92.556799999999797</v>
      </c>
      <c r="G1380" s="1">
        <f t="shared" si="105"/>
        <v>6.8837999999999937</v>
      </c>
      <c r="H1380">
        <f t="shared" si="106"/>
        <v>99.44059999999979</v>
      </c>
      <c r="I1380">
        <f t="shared" si="107"/>
        <v>0</v>
      </c>
      <c r="J1380">
        <f t="shared" si="108"/>
        <v>99.44059999999979</v>
      </c>
    </row>
    <row r="1381" spans="2:10" x14ac:dyDescent="0.3">
      <c r="B1381" s="7">
        <v>50019</v>
      </c>
      <c r="C1381" s="6" t="s">
        <v>1</v>
      </c>
      <c r="D1381" s="6">
        <v>12.4</v>
      </c>
      <c r="E1381" s="5">
        <v>6.1</v>
      </c>
      <c r="F1381">
        <f t="shared" si="109"/>
        <v>99.44059999999979</v>
      </c>
      <c r="G1381" s="1">
        <f t="shared" si="105"/>
        <v>0.7563999999999993</v>
      </c>
      <c r="H1381">
        <f t="shared" si="106"/>
        <v>100.19699999999979</v>
      </c>
      <c r="I1381">
        <f t="shared" si="107"/>
        <v>1</v>
      </c>
      <c r="J1381">
        <f t="shared" si="108"/>
        <v>0.19699999999978957</v>
      </c>
    </row>
    <row r="1382" spans="2:10" x14ac:dyDescent="0.3">
      <c r="B1382" s="10">
        <v>50020</v>
      </c>
      <c r="C1382" s="9" t="s">
        <v>2</v>
      </c>
      <c r="D1382" s="9">
        <v>13.9</v>
      </c>
      <c r="E1382" s="8">
        <v>21.5</v>
      </c>
      <c r="F1382">
        <f t="shared" si="109"/>
        <v>0.19699999999978957</v>
      </c>
      <c r="G1382" s="1">
        <f t="shared" si="105"/>
        <v>2.9885000000000002</v>
      </c>
      <c r="H1382">
        <f t="shared" si="106"/>
        <v>3.1854999999997897</v>
      </c>
      <c r="I1382">
        <f t="shared" si="107"/>
        <v>0</v>
      </c>
      <c r="J1382">
        <f t="shared" si="108"/>
        <v>3.1854999999997897</v>
      </c>
    </row>
    <row r="1383" spans="2:10" x14ac:dyDescent="0.3">
      <c r="B1383" s="7">
        <v>50021</v>
      </c>
      <c r="C1383" s="6" t="s">
        <v>12</v>
      </c>
      <c r="D1383" s="6">
        <v>16.600000000000001</v>
      </c>
      <c r="E1383" s="5">
        <v>4.7</v>
      </c>
      <c r="F1383">
        <f t="shared" si="109"/>
        <v>3.1854999999997897</v>
      </c>
      <c r="G1383" s="1">
        <f t="shared" si="105"/>
        <v>0.78020000000000023</v>
      </c>
      <c r="H1383">
        <f t="shared" si="106"/>
        <v>3.9656999999997899</v>
      </c>
      <c r="I1383">
        <f t="shared" si="107"/>
        <v>0</v>
      </c>
      <c r="J1383">
        <f t="shared" si="108"/>
        <v>3.9656999999997899</v>
      </c>
    </row>
    <row r="1384" spans="2:10" x14ac:dyDescent="0.3">
      <c r="B1384" s="10">
        <v>50022</v>
      </c>
      <c r="C1384" s="9" t="s">
        <v>4</v>
      </c>
      <c r="D1384" s="9">
        <v>17.7</v>
      </c>
      <c r="E1384" s="8">
        <v>14</v>
      </c>
      <c r="F1384">
        <f t="shared" si="109"/>
        <v>3.9656999999997899</v>
      </c>
      <c r="G1384" s="1">
        <f t="shared" si="105"/>
        <v>2.4780000000000002</v>
      </c>
      <c r="H1384">
        <f t="shared" si="106"/>
        <v>6.4436999999997902</v>
      </c>
      <c r="I1384">
        <f t="shared" si="107"/>
        <v>0</v>
      </c>
      <c r="J1384">
        <f t="shared" si="108"/>
        <v>6.4436999999997902</v>
      </c>
    </row>
    <row r="1385" spans="2:10" x14ac:dyDescent="0.3">
      <c r="B1385" s="7">
        <v>50023</v>
      </c>
      <c r="C1385" s="6" t="s">
        <v>9</v>
      </c>
      <c r="D1385" s="6">
        <v>19</v>
      </c>
      <c r="E1385" s="5">
        <v>1.7</v>
      </c>
      <c r="F1385">
        <f t="shared" si="109"/>
        <v>6.4436999999997902</v>
      </c>
      <c r="G1385" s="1">
        <f t="shared" si="105"/>
        <v>0.3230000000000004</v>
      </c>
      <c r="H1385">
        <f t="shared" si="106"/>
        <v>6.7666999999997905</v>
      </c>
      <c r="I1385">
        <f t="shared" si="107"/>
        <v>0</v>
      </c>
      <c r="J1385">
        <f t="shared" si="108"/>
        <v>6.7666999999997905</v>
      </c>
    </row>
    <row r="1386" spans="2:10" x14ac:dyDescent="0.3">
      <c r="B1386" s="10">
        <v>50024</v>
      </c>
      <c r="C1386" s="9" t="s">
        <v>0</v>
      </c>
      <c r="D1386" s="9">
        <v>29.9</v>
      </c>
      <c r="E1386" s="8">
        <v>0</v>
      </c>
      <c r="F1386">
        <f t="shared" si="109"/>
        <v>6.7666999999997905</v>
      </c>
      <c r="G1386" s="1">
        <f t="shared" si="105"/>
        <v>0</v>
      </c>
      <c r="H1386">
        <f t="shared" si="106"/>
        <v>6.7666999999997905</v>
      </c>
      <c r="I1386">
        <f t="shared" si="107"/>
        <v>0</v>
      </c>
      <c r="J1386">
        <f t="shared" si="108"/>
        <v>6.7666999999997905</v>
      </c>
    </row>
    <row r="1387" spans="2:10" x14ac:dyDescent="0.3">
      <c r="B1387" s="7">
        <v>50025</v>
      </c>
      <c r="C1387" s="6" t="s">
        <v>2</v>
      </c>
      <c r="D1387" s="6">
        <v>23.7</v>
      </c>
      <c r="E1387" s="5">
        <v>31.4</v>
      </c>
      <c r="F1387">
        <f t="shared" si="109"/>
        <v>6.7666999999997905</v>
      </c>
      <c r="G1387" s="1">
        <f t="shared" si="105"/>
        <v>7.4418000000000006</v>
      </c>
      <c r="H1387">
        <f t="shared" si="106"/>
        <v>14.208499999999791</v>
      </c>
      <c r="I1387">
        <f t="shared" si="107"/>
        <v>0</v>
      </c>
      <c r="J1387">
        <f t="shared" si="108"/>
        <v>14.208499999999791</v>
      </c>
    </row>
    <row r="1388" spans="2:10" x14ac:dyDescent="0.3">
      <c r="B1388" s="10">
        <v>50026</v>
      </c>
      <c r="C1388" s="9" t="s">
        <v>8</v>
      </c>
      <c r="D1388" s="9">
        <v>25.4</v>
      </c>
      <c r="E1388" s="8">
        <v>0</v>
      </c>
      <c r="F1388">
        <f t="shared" si="109"/>
        <v>14.208499999999791</v>
      </c>
      <c r="G1388" s="1">
        <f t="shared" si="105"/>
        <v>0</v>
      </c>
      <c r="H1388">
        <f t="shared" si="106"/>
        <v>14.208499999999791</v>
      </c>
      <c r="I1388">
        <f t="shared" si="107"/>
        <v>0</v>
      </c>
      <c r="J1388">
        <f t="shared" si="108"/>
        <v>14.208499999999791</v>
      </c>
    </row>
    <row r="1389" spans="2:10" x14ac:dyDescent="0.3">
      <c r="B1389" s="7">
        <v>50027</v>
      </c>
      <c r="C1389" s="6" t="s">
        <v>3</v>
      </c>
      <c r="D1389" s="6">
        <v>24.3</v>
      </c>
      <c r="E1389" s="5">
        <v>15.8</v>
      </c>
      <c r="F1389">
        <f t="shared" si="109"/>
        <v>14.208499999999791</v>
      </c>
      <c r="G1389" s="1">
        <f t="shared" si="105"/>
        <v>3.8394000000000013</v>
      </c>
      <c r="H1389">
        <f t="shared" si="106"/>
        <v>18.047899999999792</v>
      </c>
      <c r="I1389">
        <f t="shared" si="107"/>
        <v>0</v>
      </c>
      <c r="J1389">
        <f t="shared" si="108"/>
        <v>18.047899999999792</v>
      </c>
    </row>
    <row r="1390" spans="2:10" x14ac:dyDescent="0.3">
      <c r="B1390" s="10">
        <v>50028</v>
      </c>
      <c r="C1390" s="9" t="s">
        <v>0</v>
      </c>
      <c r="D1390" s="9">
        <v>10.8</v>
      </c>
      <c r="E1390" s="8">
        <v>0</v>
      </c>
      <c r="F1390">
        <f t="shared" si="109"/>
        <v>18.047899999999792</v>
      </c>
      <c r="G1390" s="1">
        <f t="shared" si="105"/>
        <v>0</v>
      </c>
      <c r="H1390">
        <f t="shared" si="106"/>
        <v>18.047899999999792</v>
      </c>
      <c r="I1390">
        <f t="shared" si="107"/>
        <v>0</v>
      </c>
      <c r="J1390">
        <f t="shared" si="108"/>
        <v>18.047899999999792</v>
      </c>
    </row>
    <row r="1391" spans="2:10" x14ac:dyDescent="0.3">
      <c r="B1391" s="7">
        <v>50029</v>
      </c>
      <c r="C1391" s="6" t="s">
        <v>8</v>
      </c>
      <c r="D1391" s="6">
        <v>19</v>
      </c>
      <c r="E1391" s="5">
        <v>9.1</v>
      </c>
      <c r="F1391">
        <f t="shared" si="109"/>
        <v>18.047899999999792</v>
      </c>
      <c r="G1391" s="1">
        <f t="shared" si="105"/>
        <v>1.7289999999999992</v>
      </c>
      <c r="H1391">
        <f t="shared" si="106"/>
        <v>19.776899999999792</v>
      </c>
      <c r="I1391">
        <f t="shared" si="107"/>
        <v>0</v>
      </c>
      <c r="J1391">
        <f t="shared" si="108"/>
        <v>19.776899999999792</v>
      </c>
    </row>
    <row r="1392" spans="2:10" x14ac:dyDescent="0.3">
      <c r="B1392" s="10">
        <v>50030</v>
      </c>
      <c r="C1392" s="9" t="s">
        <v>14</v>
      </c>
      <c r="D1392" s="9">
        <v>27.8</v>
      </c>
      <c r="E1392" s="8">
        <v>15.2</v>
      </c>
      <c r="F1392">
        <f t="shared" si="109"/>
        <v>19.776899999999792</v>
      </c>
      <c r="G1392" s="1">
        <f t="shared" si="105"/>
        <v>4.2256</v>
      </c>
      <c r="H1392">
        <f t="shared" si="106"/>
        <v>24.002499999999792</v>
      </c>
      <c r="I1392">
        <f t="shared" si="107"/>
        <v>0</v>
      </c>
      <c r="J1392">
        <f t="shared" si="108"/>
        <v>24.002499999999792</v>
      </c>
    </row>
    <row r="1393" spans="2:10" x14ac:dyDescent="0.3">
      <c r="B1393" s="7">
        <v>50031</v>
      </c>
      <c r="C1393" s="6" t="s">
        <v>0</v>
      </c>
      <c r="D1393" s="6">
        <v>28.8</v>
      </c>
      <c r="E1393" s="5">
        <v>0</v>
      </c>
      <c r="F1393">
        <f t="shared" si="109"/>
        <v>24.002499999999792</v>
      </c>
      <c r="G1393" s="1">
        <f t="shared" si="105"/>
        <v>0</v>
      </c>
      <c r="H1393">
        <f t="shared" si="106"/>
        <v>24.002499999999792</v>
      </c>
      <c r="I1393">
        <f t="shared" si="107"/>
        <v>0</v>
      </c>
      <c r="J1393">
        <f t="shared" si="108"/>
        <v>24.002499999999792</v>
      </c>
    </row>
    <row r="1394" spans="2:10" x14ac:dyDescent="0.3">
      <c r="B1394" s="10">
        <v>50032</v>
      </c>
      <c r="C1394" s="9" t="s">
        <v>16</v>
      </c>
      <c r="D1394" s="9">
        <v>12.6</v>
      </c>
      <c r="E1394" s="8">
        <v>0.8</v>
      </c>
      <c r="F1394">
        <f t="shared" si="109"/>
        <v>24.002499999999792</v>
      </c>
      <c r="G1394" s="1">
        <f t="shared" si="105"/>
        <v>0</v>
      </c>
      <c r="H1394">
        <f t="shared" si="106"/>
        <v>24.002499999999792</v>
      </c>
      <c r="I1394">
        <f t="shared" si="107"/>
        <v>0</v>
      </c>
      <c r="J1394">
        <f t="shared" si="108"/>
        <v>24.002499999999792</v>
      </c>
    </row>
    <row r="1395" spans="2:10" x14ac:dyDescent="0.3">
      <c r="B1395" s="7">
        <v>50033</v>
      </c>
      <c r="C1395" s="6" t="s">
        <v>16</v>
      </c>
      <c r="D1395" s="6">
        <v>20.7</v>
      </c>
      <c r="E1395" s="5">
        <v>0</v>
      </c>
      <c r="F1395">
        <f t="shared" si="109"/>
        <v>24.002499999999792</v>
      </c>
      <c r="G1395" s="1">
        <f t="shared" si="105"/>
        <v>0</v>
      </c>
      <c r="H1395">
        <f t="shared" si="106"/>
        <v>24.002499999999792</v>
      </c>
      <c r="I1395">
        <f t="shared" si="107"/>
        <v>0</v>
      </c>
      <c r="J1395">
        <f t="shared" si="108"/>
        <v>24.002499999999792</v>
      </c>
    </row>
    <row r="1396" spans="2:10" x14ac:dyDescent="0.3">
      <c r="B1396" s="10">
        <v>50034</v>
      </c>
      <c r="C1396" s="9" t="s">
        <v>2</v>
      </c>
      <c r="D1396" s="9">
        <v>19.399999999999999</v>
      </c>
      <c r="E1396" s="8">
        <v>19.3</v>
      </c>
      <c r="F1396">
        <f t="shared" si="109"/>
        <v>24.002499999999792</v>
      </c>
      <c r="G1396" s="1">
        <f t="shared" si="105"/>
        <v>3.7441999999999993</v>
      </c>
      <c r="H1396">
        <f t="shared" si="106"/>
        <v>27.746699999999791</v>
      </c>
      <c r="I1396">
        <f t="shared" si="107"/>
        <v>0</v>
      </c>
      <c r="J1396">
        <f t="shared" si="108"/>
        <v>27.746699999999791</v>
      </c>
    </row>
    <row r="1397" spans="2:10" x14ac:dyDescent="0.3">
      <c r="B1397" s="7">
        <v>50035</v>
      </c>
      <c r="C1397" s="6" t="s">
        <v>8</v>
      </c>
      <c r="D1397" s="6">
        <v>24.3</v>
      </c>
      <c r="E1397" s="5">
        <v>8.8000000000000007</v>
      </c>
      <c r="F1397">
        <f t="shared" si="109"/>
        <v>27.746699999999791</v>
      </c>
      <c r="G1397" s="1">
        <f t="shared" si="105"/>
        <v>2.1384000000000007</v>
      </c>
      <c r="H1397">
        <f t="shared" si="106"/>
        <v>29.885099999999792</v>
      </c>
      <c r="I1397">
        <f t="shared" si="107"/>
        <v>0</v>
      </c>
      <c r="J1397">
        <f t="shared" si="108"/>
        <v>29.885099999999792</v>
      </c>
    </row>
    <row r="1398" spans="2:10" x14ac:dyDescent="0.3">
      <c r="B1398" s="10">
        <v>50036</v>
      </c>
      <c r="C1398" s="9" t="s">
        <v>2</v>
      </c>
      <c r="D1398" s="9">
        <v>21.2</v>
      </c>
      <c r="E1398" s="8">
        <v>36</v>
      </c>
      <c r="F1398">
        <f t="shared" si="109"/>
        <v>29.885099999999792</v>
      </c>
      <c r="G1398" s="1">
        <f t="shared" si="105"/>
        <v>7.6320000000000014</v>
      </c>
      <c r="H1398">
        <f t="shared" si="106"/>
        <v>37.517099999999793</v>
      </c>
      <c r="I1398">
        <f t="shared" si="107"/>
        <v>0</v>
      </c>
      <c r="J1398">
        <f t="shared" si="108"/>
        <v>37.517099999999793</v>
      </c>
    </row>
    <row r="1399" spans="2:10" x14ac:dyDescent="0.3">
      <c r="B1399" s="7">
        <v>50037</v>
      </c>
      <c r="C1399" s="6" t="s">
        <v>16</v>
      </c>
      <c r="D1399" s="6">
        <v>28.4</v>
      </c>
      <c r="E1399" s="5">
        <v>0</v>
      </c>
      <c r="F1399">
        <f t="shared" si="109"/>
        <v>37.517099999999793</v>
      </c>
      <c r="G1399" s="1">
        <f t="shared" si="105"/>
        <v>0</v>
      </c>
      <c r="H1399">
        <f t="shared" si="106"/>
        <v>37.517099999999793</v>
      </c>
      <c r="I1399">
        <f t="shared" si="107"/>
        <v>0</v>
      </c>
      <c r="J1399">
        <f t="shared" si="108"/>
        <v>37.517099999999793</v>
      </c>
    </row>
    <row r="1400" spans="2:10" x14ac:dyDescent="0.3">
      <c r="B1400" s="10">
        <v>50038</v>
      </c>
      <c r="C1400" s="9" t="s">
        <v>1</v>
      </c>
      <c r="D1400" s="9">
        <v>17.100000000000001</v>
      </c>
      <c r="E1400" s="8">
        <v>5.4</v>
      </c>
      <c r="F1400">
        <f t="shared" si="109"/>
        <v>37.517099999999793</v>
      </c>
      <c r="G1400" s="1">
        <f t="shared" si="105"/>
        <v>0.92340000000000089</v>
      </c>
      <c r="H1400">
        <f t="shared" si="106"/>
        <v>38.440499999999794</v>
      </c>
      <c r="I1400">
        <f t="shared" si="107"/>
        <v>0</v>
      </c>
      <c r="J1400">
        <f t="shared" si="108"/>
        <v>38.440499999999794</v>
      </c>
    </row>
    <row r="1401" spans="2:10" x14ac:dyDescent="0.3">
      <c r="B1401" s="7">
        <v>50039</v>
      </c>
      <c r="C1401" s="6" t="s">
        <v>8</v>
      </c>
      <c r="D1401" s="6">
        <v>24.4</v>
      </c>
      <c r="E1401" s="5">
        <v>23.8</v>
      </c>
      <c r="F1401">
        <f t="shared" si="109"/>
        <v>38.440499999999794</v>
      </c>
      <c r="G1401" s="1">
        <f t="shared" si="105"/>
        <v>5.8072000000000017</v>
      </c>
      <c r="H1401">
        <f t="shared" si="106"/>
        <v>44.247699999999796</v>
      </c>
      <c r="I1401">
        <f t="shared" si="107"/>
        <v>0</v>
      </c>
      <c r="J1401">
        <f t="shared" si="108"/>
        <v>44.247699999999796</v>
      </c>
    </row>
    <row r="1402" spans="2:10" x14ac:dyDescent="0.3">
      <c r="B1402" s="10">
        <v>50040</v>
      </c>
      <c r="C1402" s="9" t="s">
        <v>3</v>
      </c>
      <c r="D1402" s="9">
        <v>18.5</v>
      </c>
      <c r="E1402" s="8">
        <v>6</v>
      </c>
      <c r="F1402">
        <f t="shared" si="109"/>
        <v>44.247699999999796</v>
      </c>
      <c r="G1402" s="1">
        <f t="shared" si="105"/>
        <v>1.1099999999999994</v>
      </c>
      <c r="H1402">
        <f t="shared" si="106"/>
        <v>45.357699999999795</v>
      </c>
      <c r="I1402">
        <f t="shared" si="107"/>
        <v>0</v>
      </c>
      <c r="J1402">
        <f t="shared" si="108"/>
        <v>45.357699999999795</v>
      </c>
    </row>
    <row r="1403" spans="2:10" x14ac:dyDescent="0.3">
      <c r="B1403" s="7">
        <v>50041</v>
      </c>
      <c r="C1403" s="6" t="s">
        <v>2</v>
      </c>
      <c r="D1403" s="6">
        <v>24.1</v>
      </c>
      <c r="E1403" s="5">
        <v>21.5</v>
      </c>
      <c r="F1403">
        <f t="shared" si="109"/>
        <v>45.357699999999795</v>
      </c>
      <c r="G1403" s="1">
        <f t="shared" si="105"/>
        <v>5.1814999999999998</v>
      </c>
      <c r="H1403">
        <f t="shared" si="106"/>
        <v>50.539199999999795</v>
      </c>
      <c r="I1403">
        <f t="shared" si="107"/>
        <v>0</v>
      </c>
      <c r="J1403">
        <f t="shared" si="108"/>
        <v>50.539199999999795</v>
      </c>
    </row>
    <row r="1404" spans="2:10" x14ac:dyDescent="0.3">
      <c r="B1404" s="10">
        <v>50042</v>
      </c>
      <c r="C1404" s="9" t="s">
        <v>5</v>
      </c>
      <c r="D1404" s="9">
        <v>17.899999999999999</v>
      </c>
      <c r="E1404" s="8">
        <v>5.4</v>
      </c>
      <c r="F1404">
        <f t="shared" si="109"/>
        <v>50.539199999999795</v>
      </c>
      <c r="G1404" s="1">
        <f t="shared" si="105"/>
        <v>0.96659999999999968</v>
      </c>
      <c r="H1404">
        <f t="shared" si="106"/>
        <v>51.505799999999795</v>
      </c>
      <c r="I1404">
        <f t="shared" si="107"/>
        <v>0</v>
      </c>
      <c r="J1404">
        <f t="shared" si="108"/>
        <v>51.505799999999795</v>
      </c>
    </row>
    <row r="1405" spans="2:10" x14ac:dyDescent="0.3">
      <c r="B1405" s="7">
        <v>50043</v>
      </c>
      <c r="C1405" s="6" t="s">
        <v>5</v>
      </c>
      <c r="D1405" s="6">
        <v>15.8</v>
      </c>
      <c r="E1405" s="5">
        <v>7.4</v>
      </c>
      <c r="F1405">
        <f t="shared" si="109"/>
        <v>51.505799999999795</v>
      </c>
      <c r="G1405" s="1">
        <f t="shared" si="105"/>
        <v>1.1692000000000036</v>
      </c>
      <c r="H1405">
        <f t="shared" si="106"/>
        <v>52.674999999999798</v>
      </c>
      <c r="I1405">
        <f t="shared" si="107"/>
        <v>0</v>
      </c>
      <c r="J1405">
        <f t="shared" si="108"/>
        <v>52.674999999999798</v>
      </c>
    </row>
    <row r="1406" spans="2:10" x14ac:dyDescent="0.3">
      <c r="B1406" s="10">
        <v>50044</v>
      </c>
      <c r="C1406" s="9" t="s">
        <v>13</v>
      </c>
      <c r="D1406" s="9">
        <v>19.600000000000001</v>
      </c>
      <c r="E1406" s="8">
        <v>0.3</v>
      </c>
      <c r="F1406">
        <f t="shared" si="109"/>
        <v>52.674999999999798</v>
      </c>
      <c r="G1406" s="1">
        <f t="shared" si="105"/>
        <v>0</v>
      </c>
      <c r="H1406">
        <f t="shared" si="106"/>
        <v>52.674999999999798</v>
      </c>
      <c r="I1406">
        <f t="shared" si="107"/>
        <v>0</v>
      </c>
      <c r="J1406">
        <f t="shared" si="108"/>
        <v>52.674999999999798</v>
      </c>
    </row>
    <row r="1407" spans="2:10" x14ac:dyDescent="0.3">
      <c r="B1407" s="7">
        <v>50045</v>
      </c>
      <c r="C1407" s="6" t="s">
        <v>2</v>
      </c>
      <c r="D1407" s="6">
        <v>17.7</v>
      </c>
      <c r="E1407" s="5">
        <v>0</v>
      </c>
      <c r="F1407">
        <f t="shared" si="109"/>
        <v>52.674999999999798</v>
      </c>
      <c r="G1407" s="1">
        <f t="shared" si="105"/>
        <v>0</v>
      </c>
      <c r="H1407">
        <f t="shared" si="106"/>
        <v>52.674999999999798</v>
      </c>
      <c r="I1407">
        <f t="shared" si="107"/>
        <v>0</v>
      </c>
      <c r="J1407">
        <f t="shared" si="108"/>
        <v>52.674999999999798</v>
      </c>
    </row>
    <row r="1408" spans="2:10" x14ac:dyDescent="0.3">
      <c r="B1408" s="10">
        <v>50046</v>
      </c>
      <c r="C1408" s="9" t="s">
        <v>1</v>
      </c>
      <c r="D1408" s="9">
        <v>19.899999999999999</v>
      </c>
      <c r="E1408" s="8">
        <v>4.7</v>
      </c>
      <c r="F1408">
        <f t="shared" si="109"/>
        <v>52.674999999999798</v>
      </c>
      <c r="G1408" s="1">
        <f t="shared" si="105"/>
        <v>0.93529999999999802</v>
      </c>
      <c r="H1408">
        <f t="shared" si="106"/>
        <v>53.610299999999796</v>
      </c>
      <c r="I1408">
        <f t="shared" si="107"/>
        <v>0</v>
      </c>
      <c r="J1408">
        <f t="shared" si="108"/>
        <v>53.610299999999796</v>
      </c>
    </row>
    <row r="1409" spans="2:10" x14ac:dyDescent="0.3">
      <c r="B1409" s="7">
        <v>50047</v>
      </c>
      <c r="C1409" s="6" t="s">
        <v>16</v>
      </c>
      <c r="D1409" s="6">
        <v>10.6</v>
      </c>
      <c r="E1409" s="5">
        <v>4.8</v>
      </c>
      <c r="F1409">
        <f t="shared" si="109"/>
        <v>53.610299999999796</v>
      </c>
      <c r="G1409" s="1">
        <f t="shared" si="105"/>
        <v>0.50880000000000081</v>
      </c>
      <c r="H1409">
        <f t="shared" si="106"/>
        <v>54.119099999999797</v>
      </c>
      <c r="I1409">
        <f t="shared" si="107"/>
        <v>0</v>
      </c>
      <c r="J1409">
        <f t="shared" si="108"/>
        <v>54.119099999999797</v>
      </c>
    </row>
    <row r="1410" spans="2:10" x14ac:dyDescent="0.3">
      <c r="B1410" s="10">
        <v>50048</v>
      </c>
      <c r="C1410" s="9" t="s">
        <v>2</v>
      </c>
      <c r="D1410" s="9">
        <v>25.6</v>
      </c>
      <c r="E1410" s="8">
        <v>17.399999999999999</v>
      </c>
      <c r="F1410">
        <f t="shared" si="109"/>
        <v>54.119099999999797</v>
      </c>
      <c r="G1410" s="1">
        <f t="shared" si="105"/>
        <v>4.4543999999999997</v>
      </c>
      <c r="H1410">
        <f t="shared" si="106"/>
        <v>58.573499999999797</v>
      </c>
      <c r="I1410">
        <f t="shared" si="107"/>
        <v>0</v>
      </c>
      <c r="J1410">
        <f t="shared" si="108"/>
        <v>58.573499999999797</v>
      </c>
    </row>
    <row r="1411" spans="2:10" x14ac:dyDescent="0.3">
      <c r="B1411" s="7">
        <v>50049</v>
      </c>
      <c r="C1411" s="6" t="s">
        <v>21</v>
      </c>
      <c r="D1411" s="6">
        <v>22.4</v>
      </c>
      <c r="E1411" s="5">
        <v>7.7</v>
      </c>
      <c r="F1411">
        <f t="shared" si="109"/>
        <v>58.573499999999797</v>
      </c>
      <c r="G1411" s="1">
        <f t="shared" ref="G1411:G1474" si="110">H1411-F1411</f>
        <v>1.7248000000000019</v>
      </c>
      <c r="H1411">
        <f t="shared" ref="H1411:H1474" si="111">IF(E1411&gt;=1,(D1411*E1411%)+F1411,F1411)</f>
        <v>60.298299999999799</v>
      </c>
      <c r="I1411">
        <f t="shared" ref="I1411:I1474" si="112">IF(H1411&gt;=100,1,0)</f>
        <v>0</v>
      </c>
      <c r="J1411">
        <f t="shared" ref="J1411:J1474" si="113">IF(I1411=1,H1411-100,H1411)</f>
        <v>60.298299999999799</v>
      </c>
    </row>
    <row r="1412" spans="2:10" x14ac:dyDescent="0.3">
      <c r="B1412" s="10">
        <v>50050</v>
      </c>
      <c r="C1412" s="9" t="s">
        <v>22</v>
      </c>
      <c r="D1412" s="9">
        <v>14.5</v>
      </c>
      <c r="E1412" s="8">
        <v>3.8</v>
      </c>
      <c r="F1412">
        <f t="shared" ref="F1412:F1475" si="114">J1411</f>
        <v>60.298299999999799</v>
      </c>
      <c r="G1412" s="1">
        <f t="shared" si="110"/>
        <v>0.55100000000000193</v>
      </c>
      <c r="H1412">
        <f t="shared" si="111"/>
        <v>60.849299999999801</v>
      </c>
      <c r="I1412">
        <f t="shared" si="112"/>
        <v>0</v>
      </c>
      <c r="J1412">
        <f t="shared" si="113"/>
        <v>60.849299999999801</v>
      </c>
    </row>
    <row r="1413" spans="2:10" x14ac:dyDescent="0.3">
      <c r="B1413" s="7">
        <v>50051</v>
      </c>
      <c r="C1413" s="6" t="s">
        <v>21</v>
      </c>
      <c r="D1413" s="6">
        <v>15</v>
      </c>
      <c r="E1413" s="5">
        <v>4.2</v>
      </c>
      <c r="F1413">
        <f t="shared" si="114"/>
        <v>60.849299999999801</v>
      </c>
      <c r="G1413" s="1">
        <f t="shared" si="110"/>
        <v>0.63000000000000256</v>
      </c>
      <c r="H1413">
        <f t="shared" si="111"/>
        <v>61.479299999999803</v>
      </c>
      <c r="I1413">
        <f t="shared" si="112"/>
        <v>0</v>
      </c>
      <c r="J1413">
        <f t="shared" si="113"/>
        <v>61.479299999999803</v>
      </c>
    </row>
    <row r="1414" spans="2:10" x14ac:dyDescent="0.3">
      <c r="B1414" s="10">
        <v>50052</v>
      </c>
      <c r="C1414" s="9" t="s">
        <v>4</v>
      </c>
      <c r="D1414" s="9">
        <v>24</v>
      </c>
      <c r="E1414" s="8">
        <v>11.5</v>
      </c>
      <c r="F1414">
        <f t="shared" si="114"/>
        <v>61.479299999999803</v>
      </c>
      <c r="G1414" s="1">
        <f t="shared" si="110"/>
        <v>2.759999999999998</v>
      </c>
      <c r="H1414">
        <f t="shared" si="111"/>
        <v>64.239299999999801</v>
      </c>
      <c r="I1414">
        <f t="shared" si="112"/>
        <v>0</v>
      </c>
      <c r="J1414">
        <f t="shared" si="113"/>
        <v>64.239299999999801</v>
      </c>
    </row>
    <row r="1415" spans="2:10" x14ac:dyDescent="0.3">
      <c r="B1415" s="7">
        <v>50053</v>
      </c>
      <c r="C1415" s="6" t="s">
        <v>15</v>
      </c>
      <c r="D1415" s="6">
        <v>20.7</v>
      </c>
      <c r="E1415" s="5">
        <v>2.9</v>
      </c>
      <c r="F1415">
        <f t="shared" si="114"/>
        <v>64.239299999999801</v>
      </c>
      <c r="G1415" s="1">
        <f t="shared" si="110"/>
        <v>0.60030000000000427</v>
      </c>
      <c r="H1415">
        <f t="shared" si="111"/>
        <v>64.839599999999805</v>
      </c>
      <c r="I1415">
        <f t="shared" si="112"/>
        <v>0</v>
      </c>
      <c r="J1415">
        <f t="shared" si="113"/>
        <v>64.839599999999805</v>
      </c>
    </row>
    <row r="1416" spans="2:10" x14ac:dyDescent="0.3">
      <c r="B1416" s="10">
        <v>50054</v>
      </c>
      <c r="C1416" s="9" t="s">
        <v>7</v>
      </c>
      <c r="D1416" s="9">
        <v>13.5</v>
      </c>
      <c r="E1416" s="8">
        <v>0.7</v>
      </c>
      <c r="F1416">
        <f t="shared" si="114"/>
        <v>64.839599999999805</v>
      </c>
      <c r="G1416" s="1">
        <f t="shared" si="110"/>
        <v>0</v>
      </c>
      <c r="H1416">
        <f t="shared" si="111"/>
        <v>64.839599999999805</v>
      </c>
      <c r="I1416">
        <f t="shared" si="112"/>
        <v>0</v>
      </c>
      <c r="J1416">
        <f t="shared" si="113"/>
        <v>64.839599999999805</v>
      </c>
    </row>
    <row r="1417" spans="2:10" x14ac:dyDescent="0.3">
      <c r="B1417" s="7">
        <v>50055</v>
      </c>
      <c r="C1417" s="6" t="s">
        <v>2</v>
      </c>
      <c r="D1417" s="6">
        <v>23.7</v>
      </c>
      <c r="E1417" s="5">
        <v>13.1</v>
      </c>
      <c r="F1417">
        <f t="shared" si="114"/>
        <v>64.839599999999805</v>
      </c>
      <c r="G1417" s="1">
        <f t="shared" si="110"/>
        <v>3.104699999999994</v>
      </c>
      <c r="H1417">
        <f t="shared" si="111"/>
        <v>67.944299999999799</v>
      </c>
      <c r="I1417">
        <f t="shared" si="112"/>
        <v>0</v>
      </c>
      <c r="J1417">
        <f t="shared" si="113"/>
        <v>67.944299999999799</v>
      </c>
    </row>
    <row r="1418" spans="2:10" x14ac:dyDescent="0.3">
      <c r="B1418" s="10">
        <v>50056</v>
      </c>
      <c r="C1418" s="9" t="s">
        <v>8</v>
      </c>
      <c r="D1418" s="9">
        <v>12.1</v>
      </c>
      <c r="E1418" s="8">
        <v>36</v>
      </c>
      <c r="F1418">
        <f t="shared" si="114"/>
        <v>67.944299999999799</v>
      </c>
      <c r="G1418" s="1">
        <f t="shared" si="110"/>
        <v>4.3559999999999945</v>
      </c>
      <c r="H1418">
        <f t="shared" si="111"/>
        <v>72.300299999999794</v>
      </c>
      <c r="I1418">
        <f t="shared" si="112"/>
        <v>0</v>
      </c>
      <c r="J1418">
        <f t="shared" si="113"/>
        <v>72.300299999999794</v>
      </c>
    </row>
    <row r="1419" spans="2:10" x14ac:dyDescent="0.3">
      <c r="B1419" s="7">
        <v>50057</v>
      </c>
      <c r="C1419" s="6" t="s">
        <v>4</v>
      </c>
      <c r="D1419" s="6">
        <v>21.8</v>
      </c>
      <c r="E1419" s="5">
        <v>10.9</v>
      </c>
      <c r="F1419">
        <f t="shared" si="114"/>
        <v>72.300299999999794</v>
      </c>
      <c r="G1419" s="1">
        <f t="shared" si="110"/>
        <v>2.3761999999999972</v>
      </c>
      <c r="H1419">
        <f t="shared" si="111"/>
        <v>74.676499999999791</v>
      </c>
      <c r="I1419">
        <f t="shared" si="112"/>
        <v>0</v>
      </c>
      <c r="J1419">
        <f t="shared" si="113"/>
        <v>74.676499999999791</v>
      </c>
    </row>
    <row r="1420" spans="2:10" x14ac:dyDescent="0.3">
      <c r="B1420" s="10">
        <v>50058</v>
      </c>
      <c r="C1420" s="9" t="s">
        <v>5</v>
      </c>
      <c r="D1420" s="9">
        <v>17.399999999999999</v>
      </c>
      <c r="E1420" s="8">
        <v>0</v>
      </c>
      <c r="F1420">
        <f t="shared" si="114"/>
        <v>74.676499999999791</v>
      </c>
      <c r="G1420" s="1">
        <f t="shared" si="110"/>
        <v>0</v>
      </c>
      <c r="H1420">
        <f t="shared" si="111"/>
        <v>74.676499999999791</v>
      </c>
      <c r="I1420">
        <f t="shared" si="112"/>
        <v>0</v>
      </c>
      <c r="J1420">
        <f t="shared" si="113"/>
        <v>74.676499999999791</v>
      </c>
    </row>
    <row r="1421" spans="2:10" x14ac:dyDescent="0.3">
      <c r="B1421" s="7">
        <v>50059</v>
      </c>
      <c r="C1421" s="6" t="s">
        <v>10</v>
      </c>
      <c r="D1421" s="6">
        <v>15.6</v>
      </c>
      <c r="E1421" s="5">
        <v>0</v>
      </c>
      <c r="F1421">
        <f t="shared" si="114"/>
        <v>74.676499999999791</v>
      </c>
      <c r="G1421" s="1">
        <f t="shared" si="110"/>
        <v>0</v>
      </c>
      <c r="H1421">
        <f t="shared" si="111"/>
        <v>74.676499999999791</v>
      </c>
      <c r="I1421">
        <f t="shared" si="112"/>
        <v>0</v>
      </c>
      <c r="J1421">
        <f t="shared" si="113"/>
        <v>74.676499999999791</v>
      </c>
    </row>
    <row r="1422" spans="2:10" x14ac:dyDescent="0.3">
      <c r="B1422" s="10">
        <v>50060</v>
      </c>
      <c r="C1422" s="9" t="s">
        <v>4</v>
      </c>
      <c r="D1422" s="9">
        <v>13.7</v>
      </c>
      <c r="E1422" s="8">
        <v>0</v>
      </c>
      <c r="F1422">
        <f t="shared" si="114"/>
        <v>74.676499999999791</v>
      </c>
      <c r="G1422" s="1">
        <f t="shared" si="110"/>
        <v>0</v>
      </c>
      <c r="H1422">
        <f t="shared" si="111"/>
        <v>74.676499999999791</v>
      </c>
      <c r="I1422">
        <f t="shared" si="112"/>
        <v>0</v>
      </c>
      <c r="J1422">
        <f t="shared" si="113"/>
        <v>74.676499999999791</v>
      </c>
    </row>
    <row r="1423" spans="2:10" x14ac:dyDescent="0.3">
      <c r="B1423" s="7">
        <v>50061</v>
      </c>
      <c r="C1423" s="6" t="s">
        <v>8</v>
      </c>
      <c r="D1423" s="6">
        <v>24.7</v>
      </c>
      <c r="E1423" s="5">
        <v>16.2</v>
      </c>
      <c r="F1423">
        <f t="shared" si="114"/>
        <v>74.676499999999791</v>
      </c>
      <c r="G1423" s="1">
        <f t="shared" si="110"/>
        <v>4.0014000000000038</v>
      </c>
      <c r="H1423">
        <f t="shared" si="111"/>
        <v>78.677899999999795</v>
      </c>
      <c r="I1423">
        <f t="shared" si="112"/>
        <v>0</v>
      </c>
      <c r="J1423">
        <f t="shared" si="113"/>
        <v>78.677899999999795</v>
      </c>
    </row>
    <row r="1424" spans="2:10" x14ac:dyDescent="0.3">
      <c r="B1424" s="10">
        <v>50062</v>
      </c>
      <c r="C1424" s="9" t="s">
        <v>14</v>
      </c>
      <c r="D1424" s="9">
        <v>25.3</v>
      </c>
      <c r="E1424" s="8">
        <v>14.2</v>
      </c>
      <c r="F1424">
        <f t="shared" si="114"/>
        <v>78.677899999999795</v>
      </c>
      <c r="G1424" s="1">
        <f t="shared" si="110"/>
        <v>3.5926000000000045</v>
      </c>
      <c r="H1424">
        <f t="shared" si="111"/>
        <v>82.270499999999799</v>
      </c>
      <c r="I1424">
        <f t="shared" si="112"/>
        <v>0</v>
      </c>
      <c r="J1424">
        <f t="shared" si="113"/>
        <v>82.270499999999799</v>
      </c>
    </row>
    <row r="1425" spans="2:10" x14ac:dyDescent="0.3">
      <c r="B1425" s="7">
        <v>50063</v>
      </c>
      <c r="C1425" s="6" t="s">
        <v>14</v>
      </c>
      <c r="D1425" s="6">
        <v>18.399999999999999</v>
      </c>
      <c r="E1425" s="5">
        <v>0</v>
      </c>
      <c r="F1425">
        <f t="shared" si="114"/>
        <v>82.270499999999799</v>
      </c>
      <c r="G1425" s="1">
        <f t="shared" si="110"/>
        <v>0</v>
      </c>
      <c r="H1425">
        <f t="shared" si="111"/>
        <v>82.270499999999799</v>
      </c>
      <c r="I1425">
        <f t="shared" si="112"/>
        <v>0</v>
      </c>
      <c r="J1425">
        <f t="shared" si="113"/>
        <v>82.270499999999799</v>
      </c>
    </row>
    <row r="1426" spans="2:10" x14ac:dyDescent="0.3">
      <c r="B1426" s="10">
        <v>50064</v>
      </c>
      <c r="C1426" s="9" t="s">
        <v>25</v>
      </c>
      <c r="D1426" s="9">
        <v>10.199999999999999</v>
      </c>
      <c r="E1426" s="8">
        <v>0</v>
      </c>
      <c r="F1426">
        <f t="shared" si="114"/>
        <v>82.270499999999799</v>
      </c>
      <c r="G1426" s="1">
        <f t="shared" si="110"/>
        <v>0</v>
      </c>
      <c r="H1426">
        <f t="shared" si="111"/>
        <v>82.270499999999799</v>
      </c>
      <c r="I1426">
        <f t="shared" si="112"/>
        <v>0</v>
      </c>
      <c r="J1426">
        <f t="shared" si="113"/>
        <v>82.270499999999799</v>
      </c>
    </row>
    <row r="1427" spans="2:10" x14ac:dyDescent="0.3">
      <c r="B1427" s="7">
        <v>50065</v>
      </c>
      <c r="C1427" s="6" t="s">
        <v>17</v>
      </c>
      <c r="D1427" s="6">
        <v>26.9</v>
      </c>
      <c r="E1427" s="5">
        <v>0</v>
      </c>
      <c r="F1427">
        <f t="shared" si="114"/>
        <v>82.270499999999799</v>
      </c>
      <c r="G1427" s="1">
        <f t="shared" si="110"/>
        <v>0</v>
      </c>
      <c r="H1427">
        <f t="shared" si="111"/>
        <v>82.270499999999799</v>
      </c>
      <c r="I1427">
        <f t="shared" si="112"/>
        <v>0</v>
      </c>
      <c r="J1427">
        <f t="shared" si="113"/>
        <v>82.270499999999799</v>
      </c>
    </row>
    <row r="1428" spans="2:10" x14ac:dyDescent="0.3">
      <c r="B1428" s="10">
        <v>50066</v>
      </c>
      <c r="C1428" s="9" t="s">
        <v>22</v>
      </c>
      <c r="D1428" s="9">
        <v>28.2</v>
      </c>
      <c r="E1428" s="8">
        <v>0</v>
      </c>
      <c r="F1428">
        <f t="shared" si="114"/>
        <v>82.270499999999799</v>
      </c>
      <c r="G1428" s="1">
        <f t="shared" si="110"/>
        <v>0</v>
      </c>
      <c r="H1428">
        <f t="shared" si="111"/>
        <v>82.270499999999799</v>
      </c>
      <c r="I1428">
        <f t="shared" si="112"/>
        <v>0</v>
      </c>
      <c r="J1428">
        <f t="shared" si="113"/>
        <v>82.270499999999799</v>
      </c>
    </row>
    <row r="1429" spans="2:10" x14ac:dyDescent="0.3">
      <c r="B1429" s="7">
        <v>50067</v>
      </c>
      <c r="C1429" s="6" t="s">
        <v>0</v>
      </c>
      <c r="D1429" s="6">
        <v>15.9</v>
      </c>
      <c r="E1429" s="5">
        <v>0</v>
      </c>
      <c r="F1429">
        <f t="shared" si="114"/>
        <v>82.270499999999799</v>
      </c>
      <c r="G1429" s="1">
        <f t="shared" si="110"/>
        <v>0</v>
      </c>
      <c r="H1429">
        <f t="shared" si="111"/>
        <v>82.270499999999799</v>
      </c>
      <c r="I1429">
        <f t="shared" si="112"/>
        <v>0</v>
      </c>
      <c r="J1429">
        <f t="shared" si="113"/>
        <v>82.270499999999799</v>
      </c>
    </row>
    <row r="1430" spans="2:10" x14ac:dyDescent="0.3">
      <c r="B1430" s="10">
        <v>50068</v>
      </c>
      <c r="C1430" s="9" t="s">
        <v>8</v>
      </c>
      <c r="D1430" s="9">
        <v>19.7</v>
      </c>
      <c r="E1430" s="8">
        <v>0</v>
      </c>
      <c r="F1430">
        <f t="shared" si="114"/>
        <v>82.270499999999799</v>
      </c>
      <c r="G1430" s="1">
        <f t="shared" si="110"/>
        <v>0</v>
      </c>
      <c r="H1430">
        <f t="shared" si="111"/>
        <v>82.270499999999799</v>
      </c>
      <c r="I1430">
        <f t="shared" si="112"/>
        <v>0</v>
      </c>
      <c r="J1430">
        <f t="shared" si="113"/>
        <v>82.270499999999799</v>
      </c>
    </row>
    <row r="1431" spans="2:10" x14ac:dyDescent="0.3">
      <c r="B1431" s="7">
        <v>50069</v>
      </c>
      <c r="C1431" s="6" t="s">
        <v>0</v>
      </c>
      <c r="D1431" s="6">
        <v>16</v>
      </c>
      <c r="E1431" s="5">
        <v>0</v>
      </c>
      <c r="F1431">
        <f t="shared" si="114"/>
        <v>82.270499999999799</v>
      </c>
      <c r="G1431" s="1">
        <f t="shared" si="110"/>
        <v>0</v>
      </c>
      <c r="H1431">
        <f t="shared" si="111"/>
        <v>82.270499999999799</v>
      </c>
      <c r="I1431">
        <f t="shared" si="112"/>
        <v>0</v>
      </c>
      <c r="J1431">
        <f t="shared" si="113"/>
        <v>82.270499999999799</v>
      </c>
    </row>
    <row r="1432" spans="2:10" x14ac:dyDescent="0.3">
      <c r="B1432" s="10">
        <v>50070</v>
      </c>
      <c r="C1432" s="9" t="s">
        <v>10</v>
      </c>
      <c r="D1432" s="9">
        <v>20.8</v>
      </c>
      <c r="E1432" s="8">
        <v>0</v>
      </c>
      <c r="F1432">
        <f t="shared" si="114"/>
        <v>82.270499999999799</v>
      </c>
      <c r="G1432" s="1">
        <f t="shared" si="110"/>
        <v>0</v>
      </c>
      <c r="H1432">
        <f t="shared" si="111"/>
        <v>82.270499999999799</v>
      </c>
      <c r="I1432">
        <f t="shared" si="112"/>
        <v>0</v>
      </c>
      <c r="J1432">
        <f t="shared" si="113"/>
        <v>82.270499999999799</v>
      </c>
    </row>
    <row r="1433" spans="2:10" x14ac:dyDescent="0.3">
      <c r="B1433" s="7">
        <v>50071</v>
      </c>
      <c r="C1433" s="6" t="s">
        <v>15</v>
      </c>
      <c r="D1433" s="6">
        <v>12.5</v>
      </c>
      <c r="E1433" s="5">
        <v>0</v>
      </c>
      <c r="F1433">
        <f t="shared" si="114"/>
        <v>82.270499999999799</v>
      </c>
      <c r="G1433" s="1">
        <f t="shared" si="110"/>
        <v>0</v>
      </c>
      <c r="H1433">
        <f t="shared" si="111"/>
        <v>82.270499999999799</v>
      </c>
      <c r="I1433">
        <f t="shared" si="112"/>
        <v>0</v>
      </c>
      <c r="J1433">
        <f t="shared" si="113"/>
        <v>82.270499999999799</v>
      </c>
    </row>
    <row r="1434" spans="2:10" x14ac:dyDescent="0.3">
      <c r="B1434" s="10">
        <v>50072</v>
      </c>
      <c r="C1434" s="9" t="s">
        <v>14</v>
      </c>
      <c r="D1434" s="9">
        <v>12.7</v>
      </c>
      <c r="E1434" s="8">
        <v>2.4</v>
      </c>
      <c r="F1434">
        <f t="shared" si="114"/>
        <v>82.270499999999799</v>
      </c>
      <c r="G1434" s="1">
        <f t="shared" si="110"/>
        <v>0.30480000000000018</v>
      </c>
      <c r="H1434">
        <f t="shared" si="111"/>
        <v>82.5752999999998</v>
      </c>
      <c r="I1434">
        <f t="shared" si="112"/>
        <v>0</v>
      </c>
      <c r="J1434">
        <f t="shared" si="113"/>
        <v>82.5752999999998</v>
      </c>
    </row>
    <row r="1435" spans="2:10" x14ac:dyDescent="0.3">
      <c r="B1435" s="7">
        <v>50073</v>
      </c>
      <c r="C1435" s="6" t="s">
        <v>3</v>
      </c>
      <c r="D1435" s="6">
        <v>23.5</v>
      </c>
      <c r="E1435" s="5">
        <v>11.5</v>
      </c>
      <c r="F1435">
        <f t="shared" si="114"/>
        <v>82.5752999999998</v>
      </c>
      <c r="G1435" s="1">
        <f t="shared" si="110"/>
        <v>2.7025000000000006</v>
      </c>
      <c r="H1435">
        <f t="shared" si="111"/>
        <v>85.2777999999998</v>
      </c>
      <c r="I1435">
        <f t="shared" si="112"/>
        <v>0</v>
      </c>
      <c r="J1435">
        <f t="shared" si="113"/>
        <v>85.2777999999998</v>
      </c>
    </row>
    <row r="1436" spans="2:10" x14ac:dyDescent="0.3">
      <c r="B1436" s="10">
        <v>50074</v>
      </c>
      <c r="C1436" s="9" t="s">
        <v>25</v>
      </c>
      <c r="D1436" s="9">
        <v>17.8</v>
      </c>
      <c r="E1436" s="8">
        <v>1.8</v>
      </c>
      <c r="F1436">
        <f t="shared" si="114"/>
        <v>85.2777999999998</v>
      </c>
      <c r="G1436" s="1">
        <f t="shared" si="110"/>
        <v>0.32040000000000646</v>
      </c>
      <c r="H1436">
        <f t="shared" si="111"/>
        <v>85.598199999999807</v>
      </c>
      <c r="I1436">
        <f t="shared" si="112"/>
        <v>0</v>
      </c>
      <c r="J1436">
        <f t="shared" si="113"/>
        <v>85.598199999999807</v>
      </c>
    </row>
    <row r="1437" spans="2:10" x14ac:dyDescent="0.3">
      <c r="B1437" s="7">
        <v>50075</v>
      </c>
      <c r="C1437" s="6" t="s">
        <v>9</v>
      </c>
      <c r="D1437" s="6">
        <v>11</v>
      </c>
      <c r="E1437" s="5">
        <v>0</v>
      </c>
      <c r="F1437">
        <f t="shared" si="114"/>
        <v>85.598199999999807</v>
      </c>
      <c r="G1437" s="1">
        <f t="shared" si="110"/>
        <v>0</v>
      </c>
      <c r="H1437">
        <f t="shared" si="111"/>
        <v>85.598199999999807</v>
      </c>
      <c r="I1437">
        <f t="shared" si="112"/>
        <v>0</v>
      </c>
      <c r="J1437">
        <f t="shared" si="113"/>
        <v>85.598199999999807</v>
      </c>
    </row>
    <row r="1438" spans="2:10" x14ac:dyDescent="0.3">
      <c r="B1438" s="10">
        <v>50076</v>
      </c>
      <c r="C1438" s="9" t="s">
        <v>19</v>
      </c>
      <c r="D1438" s="9">
        <v>21.3</v>
      </c>
      <c r="E1438" s="8">
        <v>5.2</v>
      </c>
      <c r="F1438">
        <f t="shared" si="114"/>
        <v>85.598199999999807</v>
      </c>
      <c r="G1438" s="1">
        <f t="shared" si="110"/>
        <v>1.107600000000005</v>
      </c>
      <c r="H1438">
        <f t="shared" si="111"/>
        <v>86.705799999999812</v>
      </c>
      <c r="I1438">
        <f t="shared" si="112"/>
        <v>0</v>
      </c>
      <c r="J1438">
        <f t="shared" si="113"/>
        <v>86.705799999999812</v>
      </c>
    </row>
    <row r="1439" spans="2:10" x14ac:dyDescent="0.3">
      <c r="B1439" s="7">
        <v>50077</v>
      </c>
      <c r="C1439" s="6" t="s">
        <v>0</v>
      </c>
      <c r="D1439" s="6">
        <v>19.600000000000001</v>
      </c>
      <c r="E1439" s="5">
        <v>8.1</v>
      </c>
      <c r="F1439">
        <f t="shared" si="114"/>
        <v>86.705799999999812</v>
      </c>
      <c r="G1439" s="1">
        <f t="shared" si="110"/>
        <v>1.5875999999999948</v>
      </c>
      <c r="H1439">
        <f t="shared" si="111"/>
        <v>88.293399999999806</v>
      </c>
      <c r="I1439">
        <f t="shared" si="112"/>
        <v>0</v>
      </c>
      <c r="J1439">
        <f t="shared" si="113"/>
        <v>88.293399999999806</v>
      </c>
    </row>
    <row r="1440" spans="2:10" x14ac:dyDescent="0.3">
      <c r="B1440" s="10">
        <v>50078</v>
      </c>
      <c r="C1440" s="9" t="s">
        <v>9</v>
      </c>
      <c r="D1440" s="9">
        <v>25.7</v>
      </c>
      <c r="E1440" s="8">
        <v>4.2</v>
      </c>
      <c r="F1440">
        <f t="shared" si="114"/>
        <v>88.293399999999806</v>
      </c>
      <c r="G1440" s="1">
        <f t="shared" si="110"/>
        <v>1.0794000000000068</v>
      </c>
      <c r="H1440">
        <f t="shared" si="111"/>
        <v>89.372799999999813</v>
      </c>
      <c r="I1440">
        <f t="shared" si="112"/>
        <v>0</v>
      </c>
      <c r="J1440">
        <f t="shared" si="113"/>
        <v>89.372799999999813</v>
      </c>
    </row>
    <row r="1441" spans="2:10" x14ac:dyDescent="0.3">
      <c r="B1441" s="7">
        <v>50079</v>
      </c>
      <c r="C1441" s="6" t="s">
        <v>8</v>
      </c>
      <c r="D1441" s="6">
        <v>20.9</v>
      </c>
      <c r="E1441" s="5">
        <v>28.6</v>
      </c>
      <c r="F1441">
        <f t="shared" si="114"/>
        <v>89.372799999999813</v>
      </c>
      <c r="G1441" s="1">
        <f t="shared" si="110"/>
        <v>5.9774000000000029</v>
      </c>
      <c r="H1441">
        <f t="shared" si="111"/>
        <v>95.350199999999816</v>
      </c>
      <c r="I1441">
        <f t="shared" si="112"/>
        <v>0</v>
      </c>
      <c r="J1441">
        <f t="shared" si="113"/>
        <v>95.350199999999816</v>
      </c>
    </row>
    <row r="1442" spans="2:10" x14ac:dyDescent="0.3">
      <c r="B1442" s="10">
        <v>50080</v>
      </c>
      <c r="C1442" s="9" t="s">
        <v>2</v>
      </c>
      <c r="D1442" s="9">
        <v>26.4</v>
      </c>
      <c r="E1442" s="8">
        <v>3.2</v>
      </c>
      <c r="F1442">
        <f t="shared" si="114"/>
        <v>95.350199999999816</v>
      </c>
      <c r="G1442" s="1">
        <f t="shared" si="110"/>
        <v>0.84480000000000643</v>
      </c>
      <c r="H1442">
        <f t="shared" si="111"/>
        <v>96.194999999999823</v>
      </c>
      <c r="I1442">
        <f t="shared" si="112"/>
        <v>0</v>
      </c>
      <c r="J1442">
        <f t="shared" si="113"/>
        <v>96.194999999999823</v>
      </c>
    </row>
    <row r="1443" spans="2:10" x14ac:dyDescent="0.3">
      <c r="B1443" s="7">
        <v>50081</v>
      </c>
      <c r="C1443" s="6" t="s">
        <v>2</v>
      </c>
      <c r="D1443" s="6">
        <v>26.5</v>
      </c>
      <c r="E1443" s="5">
        <v>13.1</v>
      </c>
      <c r="F1443">
        <f t="shared" si="114"/>
        <v>96.194999999999823</v>
      </c>
      <c r="G1443" s="1">
        <f t="shared" si="110"/>
        <v>3.471500000000006</v>
      </c>
      <c r="H1443">
        <f t="shared" si="111"/>
        <v>99.666499999999829</v>
      </c>
      <c r="I1443">
        <f t="shared" si="112"/>
        <v>0</v>
      </c>
      <c r="J1443">
        <f t="shared" si="113"/>
        <v>99.666499999999829</v>
      </c>
    </row>
    <row r="1444" spans="2:10" x14ac:dyDescent="0.3">
      <c r="B1444" s="10">
        <v>50082</v>
      </c>
      <c r="C1444" s="9" t="s">
        <v>22</v>
      </c>
      <c r="D1444" s="9">
        <v>11.7</v>
      </c>
      <c r="E1444" s="8">
        <v>0</v>
      </c>
      <c r="F1444">
        <f t="shared" si="114"/>
        <v>99.666499999999829</v>
      </c>
      <c r="G1444" s="1">
        <f t="shared" si="110"/>
        <v>0</v>
      </c>
      <c r="H1444">
        <f t="shared" si="111"/>
        <v>99.666499999999829</v>
      </c>
      <c r="I1444">
        <f t="shared" si="112"/>
        <v>0</v>
      </c>
      <c r="J1444">
        <f t="shared" si="113"/>
        <v>99.666499999999829</v>
      </c>
    </row>
    <row r="1445" spans="2:10" x14ac:dyDescent="0.3">
      <c r="B1445" s="7">
        <v>50083</v>
      </c>
      <c r="C1445" s="6" t="s">
        <v>19</v>
      </c>
      <c r="D1445" s="6">
        <v>24.7</v>
      </c>
      <c r="E1445" s="5">
        <v>0.3</v>
      </c>
      <c r="F1445">
        <f t="shared" si="114"/>
        <v>99.666499999999829</v>
      </c>
      <c r="G1445" s="1">
        <f t="shared" si="110"/>
        <v>0</v>
      </c>
      <c r="H1445">
        <f t="shared" si="111"/>
        <v>99.666499999999829</v>
      </c>
      <c r="I1445">
        <f t="shared" si="112"/>
        <v>0</v>
      </c>
      <c r="J1445">
        <f t="shared" si="113"/>
        <v>99.666499999999829</v>
      </c>
    </row>
    <row r="1446" spans="2:10" x14ac:dyDescent="0.3">
      <c r="B1446" s="10">
        <v>50084</v>
      </c>
      <c r="C1446" s="9" t="s">
        <v>21</v>
      </c>
      <c r="D1446" s="9">
        <v>24.4</v>
      </c>
      <c r="E1446" s="8">
        <v>9.6</v>
      </c>
      <c r="F1446">
        <f t="shared" si="114"/>
        <v>99.666499999999829</v>
      </c>
      <c r="G1446" s="1">
        <f t="shared" si="110"/>
        <v>2.3423999999999978</v>
      </c>
      <c r="H1446">
        <f t="shared" si="111"/>
        <v>102.00889999999983</v>
      </c>
      <c r="I1446">
        <f t="shared" si="112"/>
        <v>1</v>
      </c>
      <c r="J1446">
        <f t="shared" si="113"/>
        <v>2.0088999999998265</v>
      </c>
    </row>
    <row r="1447" spans="2:10" x14ac:dyDescent="0.3">
      <c r="B1447" s="7">
        <v>50085</v>
      </c>
      <c r="C1447" s="6" t="s">
        <v>2</v>
      </c>
      <c r="D1447" s="6">
        <v>19</v>
      </c>
      <c r="E1447" s="5">
        <v>28.8</v>
      </c>
      <c r="F1447">
        <f t="shared" si="114"/>
        <v>2.0088999999998265</v>
      </c>
      <c r="G1447" s="1">
        <f t="shared" si="110"/>
        <v>5.4720000000000004</v>
      </c>
      <c r="H1447">
        <f t="shared" si="111"/>
        <v>7.4808999999998269</v>
      </c>
      <c r="I1447">
        <f t="shared" si="112"/>
        <v>0</v>
      </c>
      <c r="J1447">
        <f t="shared" si="113"/>
        <v>7.4808999999998269</v>
      </c>
    </row>
    <row r="1448" spans="2:10" x14ac:dyDescent="0.3">
      <c r="B1448" s="10">
        <v>50086</v>
      </c>
      <c r="C1448" s="9" t="s">
        <v>8</v>
      </c>
      <c r="D1448" s="9">
        <v>13.7</v>
      </c>
      <c r="E1448" s="8">
        <v>19.3</v>
      </c>
      <c r="F1448">
        <f t="shared" si="114"/>
        <v>7.4808999999998269</v>
      </c>
      <c r="G1448" s="1">
        <f t="shared" si="110"/>
        <v>2.644099999999999</v>
      </c>
      <c r="H1448">
        <f t="shared" si="111"/>
        <v>10.124999999999826</v>
      </c>
      <c r="I1448">
        <f t="shared" si="112"/>
        <v>0</v>
      </c>
      <c r="J1448">
        <f t="shared" si="113"/>
        <v>10.124999999999826</v>
      </c>
    </row>
    <row r="1449" spans="2:10" x14ac:dyDescent="0.3">
      <c r="B1449" s="7">
        <v>50087</v>
      </c>
      <c r="C1449" s="6" t="s">
        <v>8</v>
      </c>
      <c r="D1449" s="6">
        <v>28.9</v>
      </c>
      <c r="E1449" s="5">
        <v>20.399999999999999</v>
      </c>
      <c r="F1449">
        <f t="shared" si="114"/>
        <v>10.124999999999826</v>
      </c>
      <c r="G1449" s="1">
        <f t="shared" si="110"/>
        <v>5.8955999999999982</v>
      </c>
      <c r="H1449">
        <f t="shared" si="111"/>
        <v>16.020599999999824</v>
      </c>
      <c r="I1449">
        <f t="shared" si="112"/>
        <v>0</v>
      </c>
      <c r="J1449">
        <f t="shared" si="113"/>
        <v>16.020599999999824</v>
      </c>
    </row>
    <row r="1450" spans="2:10" x14ac:dyDescent="0.3">
      <c r="B1450" s="10">
        <v>50088</v>
      </c>
      <c r="C1450" s="9" t="s">
        <v>12</v>
      </c>
      <c r="D1450" s="9">
        <v>25.2</v>
      </c>
      <c r="E1450" s="8">
        <v>0</v>
      </c>
      <c r="F1450">
        <f t="shared" si="114"/>
        <v>16.020599999999824</v>
      </c>
      <c r="G1450" s="1">
        <f t="shared" si="110"/>
        <v>0</v>
      </c>
      <c r="H1450">
        <f t="shared" si="111"/>
        <v>16.020599999999824</v>
      </c>
      <c r="I1450">
        <f t="shared" si="112"/>
        <v>0</v>
      </c>
      <c r="J1450">
        <f t="shared" si="113"/>
        <v>16.020599999999824</v>
      </c>
    </row>
    <row r="1451" spans="2:10" x14ac:dyDescent="0.3">
      <c r="B1451" s="7">
        <v>50089</v>
      </c>
      <c r="C1451" s="6" t="s">
        <v>9</v>
      </c>
      <c r="D1451" s="6">
        <v>15.4</v>
      </c>
      <c r="E1451" s="5">
        <v>9</v>
      </c>
      <c r="F1451">
        <f t="shared" si="114"/>
        <v>16.020599999999824</v>
      </c>
      <c r="G1451" s="1">
        <f t="shared" si="110"/>
        <v>1.3859999999999992</v>
      </c>
      <c r="H1451">
        <f t="shared" si="111"/>
        <v>17.406599999999823</v>
      </c>
      <c r="I1451">
        <f t="shared" si="112"/>
        <v>0</v>
      </c>
      <c r="J1451">
        <f t="shared" si="113"/>
        <v>17.406599999999823</v>
      </c>
    </row>
    <row r="1452" spans="2:10" x14ac:dyDescent="0.3">
      <c r="B1452" s="10">
        <v>50090</v>
      </c>
      <c r="C1452" s="9" t="s">
        <v>29</v>
      </c>
      <c r="D1452" s="9">
        <v>24.1</v>
      </c>
      <c r="E1452" s="8">
        <v>0.3</v>
      </c>
      <c r="F1452">
        <f t="shared" si="114"/>
        <v>17.406599999999823</v>
      </c>
      <c r="G1452" s="1">
        <f t="shared" si="110"/>
        <v>0</v>
      </c>
      <c r="H1452">
        <f t="shared" si="111"/>
        <v>17.406599999999823</v>
      </c>
      <c r="I1452">
        <f t="shared" si="112"/>
        <v>0</v>
      </c>
      <c r="J1452">
        <f t="shared" si="113"/>
        <v>17.406599999999823</v>
      </c>
    </row>
    <row r="1453" spans="2:10" x14ac:dyDescent="0.3">
      <c r="B1453" s="7">
        <v>50091</v>
      </c>
      <c r="C1453" s="6" t="s">
        <v>5</v>
      </c>
      <c r="D1453" s="6">
        <v>27.7</v>
      </c>
      <c r="E1453" s="5">
        <v>0</v>
      </c>
      <c r="F1453">
        <f t="shared" si="114"/>
        <v>17.406599999999823</v>
      </c>
      <c r="G1453" s="1">
        <f t="shared" si="110"/>
        <v>0</v>
      </c>
      <c r="H1453">
        <f t="shared" si="111"/>
        <v>17.406599999999823</v>
      </c>
      <c r="I1453">
        <f t="shared" si="112"/>
        <v>0</v>
      </c>
      <c r="J1453">
        <f t="shared" si="113"/>
        <v>17.406599999999823</v>
      </c>
    </row>
    <row r="1454" spans="2:10" x14ac:dyDescent="0.3">
      <c r="B1454" s="10">
        <v>50092</v>
      </c>
      <c r="C1454" s="9" t="s">
        <v>9</v>
      </c>
      <c r="D1454" s="9">
        <v>19.600000000000001</v>
      </c>
      <c r="E1454" s="8">
        <v>21.1</v>
      </c>
      <c r="F1454">
        <f t="shared" si="114"/>
        <v>17.406599999999823</v>
      </c>
      <c r="G1454" s="1">
        <f t="shared" si="110"/>
        <v>4.1356000000000002</v>
      </c>
      <c r="H1454">
        <f t="shared" si="111"/>
        <v>21.542199999999823</v>
      </c>
      <c r="I1454">
        <f t="shared" si="112"/>
        <v>0</v>
      </c>
      <c r="J1454">
        <f t="shared" si="113"/>
        <v>21.542199999999823</v>
      </c>
    </row>
    <row r="1455" spans="2:10" x14ac:dyDescent="0.3">
      <c r="B1455" s="7">
        <v>50093</v>
      </c>
      <c r="C1455" s="6" t="s">
        <v>15</v>
      </c>
      <c r="D1455" s="6">
        <v>29</v>
      </c>
      <c r="E1455" s="5">
        <v>3.2</v>
      </c>
      <c r="F1455">
        <f t="shared" si="114"/>
        <v>21.542199999999823</v>
      </c>
      <c r="G1455" s="1">
        <f t="shared" si="110"/>
        <v>0.92800000000000082</v>
      </c>
      <c r="H1455">
        <f t="shared" si="111"/>
        <v>22.470199999999824</v>
      </c>
      <c r="I1455">
        <f t="shared" si="112"/>
        <v>0</v>
      </c>
      <c r="J1455">
        <f t="shared" si="113"/>
        <v>22.470199999999824</v>
      </c>
    </row>
    <row r="1456" spans="2:10" x14ac:dyDescent="0.3">
      <c r="B1456" s="10">
        <v>50094</v>
      </c>
      <c r="C1456" s="9" t="s">
        <v>18</v>
      </c>
      <c r="D1456" s="9">
        <v>10.3</v>
      </c>
      <c r="E1456" s="8">
        <v>0.7</v>
      </c>
      <c r="F1456">
        <f t="shared" si="114"/>
        <v>22.470199999999824</v>
      </c>
      <c r="G1456" s="1">
        <f t="shared" si="110"/>
        <v>0</v>
      </c>
      <c r="H1456">
        <f t="shared" si="111"/>
        <v>22.470199999999824</v>
      </c>
      <c r="I1456">
        <f t="shared" si="112"/>
        <v>0</v>
      </c>
      <c r="J1456">
        <f t="shared" si="113"/>
        <v>22.470199999999824</v>
      </c>
    </row>
    <row r="1457" spans="2:10" x14ac:dyDescent="0.3">
      <c r="B1457" s="7">
        <v>50095</v>
      </c>
      <c r="C1457" s="6" t="s">
        <v>8</v>
      </c>
      <c r="D1457" s="6">
        <v>11</v>
      </c>
      <c r="E1457" s="5">
        <v>40.200000000000003</v>
      </c>
      <c r="F1457">
        <f t="shared" si="114"/>
        <v>22.470199999999824</v>
      </c>
      <c r="G1457" s="1">
        <f t="shared" si="110"/>
        <v>4.4220000000000006</v>
      </c>
      <c r="H1457">
        <f t="shared" si="111"/>
        <v>26.892199999999825</v>
      </c>
      <c r="I1457">
        <f t="shared" si="112"/>
        <v>0</v>
      </c>
      <c r="J1457">
        <f t="shared" si="113"/>
        <v>26.892199999999825</v>
      </c>
    </row>
    <row r="1458" spans="2:10" x14ac:dyDescent="0.3">
      <c r="B1458" s="10">
        <v>50096</v>
      </c>
      <c r="C1458" s="9" t="s">
        <v>9</v>
      </c>
      <c r="D1458" s="9">
        <v>28.6</v>
      </c>
      <c r="E1458" s="8">
        <v>0.6</v>
      </c>
      <c r="F1458">
        <f t="shared" si="114"/>
        <v>26.892199999999825</v>
      </c>
      <c r="G1458" s="1">
        <f t="shared" si="110"/>
        <v>0</v>
      </c>
      <c r="H1458">
        <f t="shared" si="111"/>
        <v>26.892199999999825</v>
      </c>
      <c r="I1458">
        <f t="shared" si="112"/>
        <v>0</v>
      </c>
      <c r="J1458">
        <f t="shared" si="113"/>
        <v>26.892199999999825</v>
      </c>
    </row>
    <row r="1459" spans="2:10" x14ac:dyDescent="0.3">
      <c r="B1459" s="7">
        <v>50097</v>
      </c>
      <c r="C1459" s="6" t="s">
        <v>23</v>
      </c>
      <c r="D1459" s="6">
        <v>22.5</v>
      </c>
      <c r="E1459" s="5">
        <v>1</v>
      </c>
      <c r="F1459">
        <f t="shared" si="114"/>
        <v>26.892199999999825</v>
      </c>
      <c r="G1459" s="1">
        <f t="shared" si="110"/>
        <v>0.22500000000000142</v>
      </c>
      <c r="H1459">
        <f t="shared" si="111"/>
        <v>27.117199999999826</v>
      </c>
      <c r="I1459">
        <f t="shared" si="112"/>
        <v>0</v>
      </c>
      <c r="J1459">
        <f t="shared" si="113"/>
        <v>27.117199999999826</v>
      </c>
    </row>
    <row r="1460" spans="2:10" x14ac:dyDescent="0.3">
      <c r="B1460" s="10">
        <v>50098</v>
      </c>
      <c r="C1460" s="9" t="s">
        <v>19</v>
      </c>
      <c r="D1460" s="9">
        <v>19.600000000000001</v>
      </c>
      <c r="E1460" s="8">
        <v>0</v>
      </c>
      <c r="F1460">
        <f t="shared" si="114"/>
        <v>27.117199999999826</v>
      </c>
      <c r="G1460" s="1">
        <f t="shared" si="110"/>
        <v>0</v>
      </c>
      <c r="H1460">
        <f t="shared" si="111"/>
        <v>27.117199999999826</v>
      </c>
      <c r="I1460">
        <f t="shared" si="112"/>
        <v>0</v>
      </c>
      <c r="J1460">
        <f t="shared" si="113"/>
        <v>27.117199999999826</v>
      </c>
    </row>
    <row r="1461" spans="2:10" x14ac:dyDescent="0.3">
      <c r="B1461" s="7">
        <v>50099</v>
      </c>
      <c r="C1461" s="6" t="s">
        <v>7</v>
      </c>
      <c r="D1461" s="6">
        <v>19.899999999999999</v>
      </c>
      <c r="E1461" s="5">
        <v>0</v>
      </c>
      <c r="F1461">
        <f t="shared" si="114"/>
        <v>27.117199999999826</v>
      </c>
      <c r="G1461" s="1">
        <f t="shared" si="110"/>
        <v>0</v>
      </c>
      <c r="H1461">
        <f t="shared" si="111"/>
        <v>27.117199999999826</v>
      </c>
      <c r="I1461">
        <f t="shared" si="112"/>
        <v>0</v>
      </c>
      <c r="J1461">
        <f t="shared" si="113"/>
        <v>27.117199999999826</v>
      </c>
    </row>
    <row r="1462" spans="2:10" x14ac:dyDescent="0.3">
      <c r="B1462" s="10">
        <v>50100</v>
      </c>
      <c r="C1462" s="9" t="s">
        <v>10</v>
      </c>
      <c r="D1462" s="9">
        <v>21.7</v>
      </c>
      <c r="E1462" s="8">
        <v>9.4</v>
      </c>
      <c r="F1462">
        <f t="shared" si="114"/>
        <v>27.117199999999826</v>
      </c>
      <c r="G1462" s="1">
        <f t="shared" si="110"/>
        <v>2.0397999999999996</v>
      </c>
      <c r="H1462">
        <f t="shared" si="111"/>
        <v>29.156999999999826</v>
      </c>
      <c r="I1462">
        <f t="shared" si="112"/>
        <v>0</v>
      </c>
      <c r="J1462">
        <f t="shared" si="113"/>
        <v>29.156999999999826</v>
      </c>
    </row>
    <row r="1463" spans="2:10" x14ac:dyDescent="0.3">
      <c r="B1463" s="7">
        <v>50101</v>
      </c>
      <c r="C1463" s="6" t="s">
        <v>19</v>
      </c>
      <c r="D1463" s="6">
        <v>15.3</v>
      </c>
      <c r="E1463" s="5">
        <v>0</v>
      </c>
      <c r="F1463">
        <f t="shared" si="114"/>
        <v>29.156999999999826</v>
      </c>
      <c r="G1463" s="1">
        <f t="shared" si="110"/>
        <v>0</v>
      </c>
      <c r="H1463">
        <f t="shared" si="111"/>
        <v>29.156999999999826</v>
      </c>
      <c r="I1463">
        <f t="shared" si="112"/>
        <v>0</v>
      </c>
      <c r="J1463">
        <f t="shared" si="113"/>
        <v>29.156999999999826</v>
      </c>
    </row>
    <row r="1464" spans="2:10" x14ac:dyDescent="0.3">
      <c r="B1464" s="10">
        <v>50102</v>
      </c>
      <c r="C1464" s="9" t="s">
        <v>14</v>
      </c>
      <c r="D1464" s="9">
        <v>20.9</v>
      </c>
      <c r="E1464" s="8">
        <v>12.4</v>
      </c>
      <c r="F1464">
        <f t="shared" si="114"/>
        <v>29.156999999999826</v>
      </c>
      <c r="G1464" s="1">
        <f t="shared" si="110"/>
        <v>2.5915999999999997</v>
      </c>
      <c r="H1464">
        <f t="shared" si="111"/>
        <v>31.748599999999826</v>
      </c>
      <c r="I1464">
        <f t="shared" si="112"/>
        <v>0</v>
      </c>
      <c r="J1464">
        <f t="shared" si="113"/>
        <v>31.748599999999826</v>
      </c>
    </row>
    <row r="1465" spans="2:10" x14ac:dyDescent="0.3">
      <c r="B1465" s="7">
        <v>50103</v>
      </c>
      <c r="C1465" s="6" t="s">
        <v>16</v>
      </c>
      <c r="D1465" s="6">
        <v>17</v>
      </c>
      <c r="E1465" s="5">
        <v>0</v>
      </c>
      <c r="F1465">
        <f t="shared" si="114"/>
        <v>31.748599999999826</v>
      </c>
      <c r="G1465" s="1">
        <f t="shared" si="110"/>
        <v>0</v>
      </c>
      <c r="H1465">
        <f t="shared" si="111"/>
        <v>31.748599999999826</v>
      </c>
      <c r="I1465">
        <f t="shared" si="112"/>
        <v>0</v>
      </c>
      <c r="J1465">
        <f t="shared" si="113"/>
        <v>31.748599999999826</v>
      </c>
    </row>
    <row r="1466" spans="2:10" x14ac:dyDescent="0.3">
      <c r="B1466" s="10">
        <v>50104</v>
      </c>
      <c r="C1466" s="9" t="s">
        <v>10</v>
      </c>
      <c r="D1466" s="9">
        <v>25.8</v>
      </c>
      <c r="E1466" s="8">
        <v>1.4</v>
      </c>
      <c r="F1466">
        <f t="shared" si="114"/>
        <v>31.748599999999826</v>
      </c>
      <c r="G1466" s="1">
        <f t="shared" si="110"/>
        <v>0.36119999999999663</v>
      </c>
      <c r="H1466">
        <f t="shared" si="111"/>
        <v>32.109799999999822</v>
      </c>
      <c r="I1466">
        <f t="shared" si="112"/>
        <v>0</v>
      </c>
      <c r="J1466">
        <f t="shared" si="113"/>
        <v>32.109799999999822</v>
      </c>
    </row>
    <row r="1467" spans="2:10" x14ac:dyDescent="0.3">
      <c r="B1467" s="7">
        <v>50105</v>
      </c>
      <c r="C1467" s="6" t="s">
        <v>1</v>
      </c>
      <c r="D1467" s="6">
        <v>19.100000000000001</v>
      </c>
      <c r="E1467" s="5">
        <v>2.5</v>
      </c>
      <c r="F1467">
        <f t="shared" si="114"/>
        <v>32.109799999999822</v>
      </c>
      <c r="G1467" s="1">
        <f t="shared" si="110"/>
        <v>0.47749999999999915</v>
      </c>
      <c r="H1467">
        <f t="shared" si="111"/>
        <v>32.587299999999821</v>
      </c>
      <c r="I1467">
        <f t="shared" si="112"/>
        <v>0</v>
      </c>
      <c r="J1467">
        <f t="shared" si="113"/>
        <v>32.587299999999821</v>
      </c>
    </row>
    <row r="1468" spans="2:10" x14ac:dyDescent="0.3">
      <c r="B1468" s="10">
        <v>50106</v>
      </c>
      <c r="C1468" s="9" t="s">
        <v>4</v>
      </c>
      <c r="D1468" s="9">
        <v>24.6</v>
      </c>
      <c r="E1468" s="8">
        <v>12.5</v>
      </c>
      <c r="F1468">
        <f t="shared" si="114"/>
        <v>32.587299999999821</v>
      </c>
      <c r="G1468" s="1">
        <f t="shared" si="110"/>
        <v>3.0750000000000028</v>
      </c>
      <c r="H1468">
        <f t="shared" si="111"/>
        <v>35.662299999999824</v>
      </c>
      <c r="I1468">
        <f t="shared" si="112"/>
        <v>0</v>
      </c>
      <c r="J1468">
        <f t="shared" si="113"/>
        <v>35.662299999999824</v>
      </c>
    </row>
    <row r="1469" spans="2:10" x14ac:dyDescent="0.3">
      <c r="B1469" s="7">
        <v>50107</v>
      </c>
      <c r="C1469" s="6" t="s">
        <v>14</v>
      </c>
      <c r="D1469" s="6">
        <v>22.6</v>
      </c>
      <c r="E1469" s="5">
        <v>15.4</v>
      </c>
      <c r="F1469">
        <f t="shared" si="114"/>
        <v>35.662299999999824</v>
      </c>
      <c r="G1469" s="1">
        <f t="shared" si="110"/>
        <v>3.480400000000003</v>
      </c>
      <c r="H1469">
        <f t="shared" si="111"/>
        <v>39.142699999999827</v>
      </c>
      <c r="I1469">
        <f t="shared" si="112"/>
        <v>0</v>
      </c>
      <c r="J1469">
        <f t="shared" si="113"/>
        <v>39.142699999999827</v>
      </c>
    </row>
    <row r="1470" spans="2:10" x14ac:dyDescent="0.3">
      <c r="B1470" s="10">
        <v>50108</v>
      </c>
      <c r="C1470" s="9" t="s">
        <v>21</v>
      </c>
      <c r="D1470" s="9">
        <v>18.3</v>
      </c>
      <c r="E1470" s="8">
        <v>4.7</v>
      </c>
      <c r="F1470">
        <f t="shared" si="114"/>
        <v>39.142699999999827</v>
      </c>
      <c r="G1470" s="1">
        <f t="shared" si="110"/>
        <v>0.86010000000000275</v>
      </c>
      <c r="H1470">
        <f t="shared" si="111"/>
        <v>40.00279999999983</v>
      </c>
      <c r="I1470">
        <f t="shared" si="112"/>
        <v>0</v>
      </c>
      <c r="J1470">
        <f t="shared" si="113"/>
        <v>40.00279999999983</v>
      </c>
    </row>
    <row r="1471" spans="2:10" x14ac:dyDescent="0.3">
      <c r="B1471" s="7">
        <v>50109</v>
      </c>
      <c r="C1471" s="6" t="s">
        <v>0</v>
      </c>
      <c r="D1471" s="6">
        <v>25.5</v>
      </c>
      <c r="E1471" s="5">
        <v>0</v>
      </c>
      <c r="F1471">
        <f t="shared" si="114"/>
        <v>40.00279999999983</v>
      </c>
      <c r="G1471" s="1">
        <f t="shared" si="110"/>
        <v>0</v>
      </c>
      <c r="H1471">
        <f t="shared" si="111"/>
        <v>40.00279999999983</v>
      </c>
      <c r="I1471">
        <f t="shared" si="112"/>
        <v>0</v>
      </c>
      <c r="J1471">
        <f t="shared" si="113"/>
        <v>40.00279999999983</v>
      </c>
    </row>
    <row r="1472" spans="2:10" x14ac:dyDescent="0.3">
      <c r="B1472" s="10">
        <v>50110</v>
      </c>
      <c r="C1472" s="9" t="s">
        <v>3</v>
      </c>
      <c r="D1472" s="9">
        <v>26.6</v>
      </c>
      <c r="E1472" s="8">
        <v>0</v>
      </c>
      <c r="F1472">
        <f t="shared" si="114"/>
        <v>40.00279999999983</v>
      </c>
      <c r="G1472" s="1">
        <f t="shared" si="110"/>
        <v>0</v>
      </c>
      <c r="H1472">
        <f t="shared" si="111"/>
        <v>40.00279999999983</v>
      </c>
      <c r="I1472">
        <f t="shared" si="112"/>
        <v>0</v>
      </c>
      <c r="J1472">
        <f t="shared" si="113"/>
        <v>40.00279999999983</v>
      </c>
    </row>
    <row r="1473" spans="2:10" x14ac:dyDescent="0.3">
      <c r="B1473" s="7">
        <v>50111</v>
      </c>
      <c r="C1473" s="6" t="s">
        <v>0</v>
      </c>
      <c r="D1473" s="6">
        <v>19.8</v>
      </c>
      <c r="E1473" s="5">
        <v>14.9</v>
      </c>
      <c r="F1473">
        <f t="shared" si="114"/>
        <v>40.00279999999983</v>
      </c>
      <c r="G1473" s="1">
        <f t="shared" si="110"/>
        <v>2.9502000000000024</v>
      </c>
      <c r="H1473">
        <f t="shared" si="111"/>
        <v>42.952999999999832</v>
      </c>
      <c r="I1473">
        <f t="shared" si="112"/>
        <v>0</v>
      </c>
      <c r="J1473">
        <f t="shared" si="113"/>
        <v>42.952999999999832</v>
      </c>
    </row>
    <row r="1474" spans="2:10" x14ac:dyDescent="0.3">
      <c r="B1474" s="10">
        <v>50112</v>
      </c>
      <c r="C1474" s="9" t="s">
        <v>20</v>
      </c>
      <c r="D1474" s="9">
        <v>23.7</v>
      </c>
      <c r="E1474" s="8">
        <v>0.9</v>
      </c>
      <c r="F1474">
        <f t="shared" si="114"/>
        <v>42.952999999999832</v>
      </c>
      <c r="G1474" s="1">
        <f t="shared" si="110"/>
        <v>0</v>
      </c>
      <c r="H1474">
        <f t="shared" si="111"/>
        <v>42.952999999999832</v>
      </c>
      <c r="I1474">
        <f t="shared" si="112"/>
        <v>0</v>
      </c>
      <c r="J1474">
        <f t="shared" si="113"/>
        <v>42.952999999999832</v>
      </c>
    </row>
    <row r="1475" spans="2:10" x14ac:dyDescent="0.3">
      <c r="B1475" s="7">
        <v>50113</v>
      </c>
      <c r="C1475" s="6" t="s">
        <v>6</v>
      </c>
      <c r="D1475" s="6">
        <v>23.5</v>
      </c>
      <c r="E1475" s="5">
        <v>1</v>
      </c>
      <c r="F1475">
        <f t="shared" si="114"/>
        <v>42.952999999999832</v>
      </c>
      <c r="G1475" s="1">
        <f t="shared" ref="G1475:G1538" si="115">H1475-F1475</f>
        <v>0.23499999999999943</v>
      </c>
      <c r="H1475">
        <f t="shared" ref="H1475:H1538" si="116">IF(E1475&gt;=1,(D1475*E1475%)+F1475,F1475)</f>
        <v>43.187999999999832</v>
      </c>
      <c r="I1475">
        <f t="shared" ref="I1475:I1538" si="117">IF(H1475&gt;=100,1,0)</f>
        <v>0</v>
      </c>
      <c r="J1475">
        <f t="shared" ref="J1475:J1538" si="118">IF(I1475=1,H1475-100,H1475)</f>
        <v>43.187999999999832</v>
      </c>
    </row>
    <row r="1476" spans="2:10" x14ac:dyDescent="0.3">
      <c r="B1476" s="10">
        <v>50114</v>
      </c>
      <c r="C1476" s="9" t="s">
        <v>16</v>
      </c>
      <c r="D1476" s="9">
        <v>18.8</v>
      </c>
      <c r="E1476" s="8">
        <v>7.8</v>
      </c>
      <c r="F1476">
        <f t="shared" ref="F1476:F1539" si="119">J1475</f>
        <v>43.187999999999832</v>
      </c>
      <c r="G1476" s="1">
        <f t="shared" si="115"/>
        <v>1.4664000000000001</v>
      </c>
      <c r="H1476">
        <f t="shared" si="116"/>
        <v>44.654399999999832</v>
      </c>
      <c r="I1476">
        <f t="shared" si="117"/>
        <v>0</v>
      </c>
      <c r="J1476">
        <f t="shared" si="118"/>
        <v>44.654399999999832</v>
      </c>
    </row>
    <row r="1477" spans="2:10" x14ac:dyDescent="0.3">
      <c r="B1477" s="7">
        <v>50115</v>
      </c>
      <c r="C1477" s="6" t="s">
        <v>10</v>
      </c>
      <c r="D1477" s="6">
        <v>18.7</v>
      </c>
      <c r="E1477" s="5">
        <v>10</v>
      </c>
      <c r="F1477">
        <f t="shared" si="119"/>
        <v>44.654399999999832</v>
      </c>
      <c r="G1477" s="1">
        <f t="shared" si="115"/>
        <v>1.8699999999999974</v>
      </c>
      <c r="H1477">
        <f t="shared" si="116"/>
        <v>46.524399999999829</v>
      </c>
      <c r="I1477">
        <f t="shared" si="117"/>
        <v>0</v>
      </c>
      <c r="J1477">
        <f t="shared" si="118"/>
        <v>46.524399999999829</v>
      </c>
    </row>
    <row r="1478" spans="2:10" x14ac:dyDescent="0.3">
      <c r="B1478" s="10">
        <v>50116</v>
      </c>
      <c r="C1478" s="9" t="s">
        <v>2</v>
      </c>
      <c r="D1478" s="9">
        <v>28.3</v>
      </c>
      <c r="E1478" s="8">
        <v>21.8</v>
      </c>
      <c r="F1478">
        <f t="shared" si="119"/>
        <v>46.524399999999829</v>
      </c>
      <c r="G1478" s="1">
        <f t="shared" si="115"/>
        <v>6.1694000000000031</v>
      </c>
      <c r="H1478">
        <f t="shared" si="116"/>
        <v>52.693799999999833</v>
      </c>
      <c r="I1478">
        <f t="shared" si="117"/>
        <v>0</v>
      </c>
      <c r="J1478">
        <f t="shared" si="118"/>
        <v>52.693799999999833</v>
      </c>
    </row>
    <row r="1479" spans="2:10" x14ac:dyDescent="0.3">
      <c r="B1479" s="7">
        <v>50117</v>
      </c>
      <c r="C1479" s="6" t="s">
        <v>5</v>
      </c>
      <c r="D1479" s="6">
        <v>10.6</v>
      </c>
      <c r="E1479" s="5">
        <v>6.4</v>
      </c>
      <c r="F1479">
        <f t="shared" si="119"/>
        <v>52.693799999999833</v>
      </c>
      <c r="G1479" s="1">
        <f t="shared" si="115"/>
        <v>0.67840000000000344</v>
      </c>
      <c r="H1479">
        <f t="shared" si="116"/>
        <v>53.372199999999836</v>
      </c>
      <c r="I1479">
        <f t="shared" si="117"/>
        <v>0</v>
      </c>
      <c r="J1479">
        <f t="shared" si="118"/>
        <v>53.372199999999836</v>
      </c>
    </row>
    <row r="1480" spans="2:10" x14ac:dyDescent="0.3">
      <c r="B1480" s="10">
        <v>50118</v>
      </c>
      <c r="C1480" s="9" t="s">
        <v>8</v>
      </c>
      <c r="D1480" s="9">
        <v>26.2</v>
      </c>
      <c r="E1480" s="8">
        <v>19.2</v>
      </c>
      <c r="F1480">
        <f t="shared" si="119"/>
        <v>53.372199999999836</v>
      </c>
      <c r="G1480" s="1">
        <f t="shared" si="115"/>
        <v>5.0304000000000002</v>
      </c>
      <c r="H1480">
        <f t="shared" si="116"/>
        <v>58.402599999999836</v>
      </c>
      <c r="I1480">
        <f t="shared" si="117"/>
        <v>0</v>
      </c>
      <c r="J1480">
        <f t="shared" si="118"/>
        <v>58.402599999999836</v>
      </c>
    </row>
    <row r="1481" spans="2:10" x14ac:dyDescent="0.3">
      <c r="B1481" s="7">
        <v>50119</v>
      </c>
      <c r="C1481" s="6" t="s">
        <v>4</v>
      </c>
      <c r="D1481" s="6">
        <v>25.3</v>
      </c>
      <c r="E1481" s="5">
        <v>8.6999999999999993</v>
      </c>
      <c r="F1481">
        <f t="shared" si="119"/>
        <v>58.402599999999836</v>
      </c>
      <c r="G1481" s="1">
        <f t="shared" si="115"/>
        <v>2.2010999999999967</v>
      </c>
      <c r="H1481">
        <f t="shared" si="116"/>
        <v>60.603699999999833</v>
      </c>
      <c r="I1481">
        <f t="shared" si="117"/>
        <v>0</v>
      </c>
      <c r="J1481">
        <f t="shared" si="118"/>
        <v>60.603699999999833</v>
      </c>
    </row>
    <row r="1482" spans="2:10" x14ac:dyDescent="0.3">
      <c r="B1482" s="10">
        <v>50120</v>
      </c>
      <c r="C1482" s="9" t="s">
        <v>5</v>
      </c>
      <c r="D1482" s="9">
        <v>21.6</v>
      </c>
      <c r="E1482" s="8">
        <v>1</v>
      </c>
      <c r="F1482">
        <f t="shared" si="119"/>
        <v>60.603699999999833</v>
      </c>
      <c r="G1482" s="1">
        <f t="shared" si="115"/>
        <v>0.21600000000000108</v>
      </c>
      <c r="H1482">
        <f t="shared" si="116"/>
        <v>60.819699999999834</v>
      </c>
      <c r="I1482">
        <f t="shared" si="117"/>
        <v>0</v>
      </c>
      <c r="J1482">
        <f t="shared" si="118"/>
        <v>60.819699999999834</v>
      </c>
    </row>
    <row r="1483" spans="2:10" x14ac:dyDescent="0.3">
      <c r="B1483" s="7">
        <v>50121</v>
      </c>
      <c r="C1483" s="6" t="s">
        <v>2</v>
      </c>
      <c r="D1483" s="6">
        <v>24.9</v>
      </c>
      <c r="E1483" s="5">
        <v>23.5</v>
      </c>
      <c r="F1483">
        <f t="shared" si="119"/>
        <v>60.819699999999834</v>
      </c>
      <c r="G1483" s="1">
        <f t="shared" si="115"/>
        <v>5.8514999999999944</v>
      </c>
      <c r="H1483">
        <f t="shared" si="116"/>
        <v>66.671199999999828</v>
      </c>
      <c r="I1483">
        <f t="shared" si="117"/>
        <v>0</v>
      </c>
      <c r="J1483">
        <f t="shared" si="118"/>
        <v>66.671199999999828</v>
      </c>
    </row>
    <row r="1484" spans="2:10" x14ac:dyDescent="0.3">
      <c r="B1484" s="10">
        <v>50122</v>
      </c>
      <c r="C1484" s="9" t="s">
        <v>14</v>
      </c>
      <c r="D1484" s="9">
        <v>27.7</v>
      </c>
      <c r="E1484" s="8">
        <v>11.5</v>
      </c>
      <c r="F1484">
        <f t="shared" si="119"/>
        <v>66.671199999999828</v>
      </c>
      <c r="G1484" s="1">
        <f t="shared" si="115"/>
        <v>3.1855000000000047</v>
      </c>
      <c r="H1484">
        <f t="shared" si="116"/>
        <v>69.856699999999833</v>
      </c>
      <c r="I1484">
        <f t="shared" si="117"/>
        <v>0</v>
      </c>
      <c r="J1484">
        <f t="shared" si="118"/>
        <v>69.856699999999833</v>
      </c>
    </row>
    <row r="1485" spans="2:10" x14ac:dyDescent="0.3">
      <c r="B1485" s="7">
        <v>50123</v>
      </c>
      <c r="C1485" s="6" t="s">
        <v>2</v>
      </c>
      <c r="D1485" s="6">
        <v>12.3</v>
      </c>
      <c r="E1485" s="5">
        <v>0</v>
      </c>
      <c r="F1485">
        <f t="shared" si="119"/>
        <v>69.856699999999833</v>
      </c>
      <c r="G1485" s="1">
        <f t="shared" si="115"/>
        <v>0</v>
      </c>
      <c r="H1485">
        <f t="shared" si="116"/>
        <v>69.856699999999833</v>
      </c>
      <c r="I1485">
        <f t="shared" si="117"/>
        <v>0</v>
      </c>
      <c r="J1485">
        <f t="shared" si="118"/>
        <v>69.856699999999833</v>
      </c>
    </row>
    <row r="1486" spans="2:10" x14ac:dyDescent="0.3">
      <c r="B1486" s="10">
        <v>50124</v>
      </c>
      <c r="C1486" s="9" t="s">
        <v>12</v>
      </c>
      <c r="D1486" s="9">
        <v>10.199999999999999</v>
      </c>
      <c r="E1486" s="8">
        <v>0.8</v>
      </c>
      <c r="F1486">
        <f t="shared" si="119"/>
        <v>69.856699999999833</v>
      </c>
      <c r="G1486" s="1">
        <f t="shared" si="115"/>
        <v>0</v>
      </c>
      <c r="H1486">
        <f t="shared" si="116"/>
        <v>69.856699999999833</v>
      </c>
      <c r="I1486">
        <f t="shared" si="117"/>
        <v>0</v>
      </c>
      <c r="J1486">
        <f t="shared" si="118"/>
        <v>69.856699999999833</v>
      </c>
    </row>
    <row r="1487" spans="2:10" x14ac:dyDescent="0.3">
      <c r="B1487" s="7">
        <v>50125</v>
      </c>
      <c r="C1487" s="6" t="s">
        <v>8</v>
      </c>
      <c r="D1487" s="6">
        <v>23.1</v>
      </c>
      <c r="E1487" s="5">
        <v>0</v>
      </c>
      <c r="F1487">
        <f t="shared" si="119"/>
        <v>69.856699999999833</v>
      </c>
      <c r="G1487" s="1">
        <f t="shared" si="115"/>
        <v>0</v>
      </c>
      <c r="H1487">
        <f t="shared" si="116"/>
        <v>69.856699999999833</v>
      </c>
      <c r="I1487">
        <f t="shared" si="117"/>
        <v>0</v>
      </c>
      <c r="J1487">
        <f t="shared" si="118"/>
        <v>69.856699999999833</v>
      </c>
    </row>
    <row r="1488" spans="2:10" x14ac:dyDescent="0.3">
      <c r="B1488" s="10">
        <v>50126</v>
      </c>
      <c r="C1488" s="9" t="s">
        <v>3</v>
      </c>
      <c r="D1488" s="9">
        <v>11.3</v>
      </c>
      <c r="E1488" s="8">
        <v>0</v>
      </c>
      <c r="F1488">
        <f t="shared" si="119"/>
        <v>69.856699999999833</v>
      </c>
      <c r="G1488" s="1">
        <f t="shared" si="115"/>
        <v>0</v>
      </c>
      <c r="H1488">
        <f t="shared" si="116"/>
        <v>69.856699999999833</v>
      </c>
      <c r="I1488">
        <f t="shared" si="117"/>
        <v>0</v>
      </c>
      <c r="J1488">
        <f t="shared" si="118"/>
        <v>69.856699999999833</v>
      </c>
    </row>
    <row r="1489" spans="2:10" x14ac:dyDescent="0.3">
      <c r="B1489" s="7">
        <v>50127</v>
      </c>
      <c r="C1489" s="6" t="s">
        <v>2</v>
      </c>
      <c r="D1489" s="6">
        <v>29.5</v>
      </c>
      <c r="E1489" s="5">
        <v>10.4</v>
      </c>
      <c r="F1489">
        <f t="shared" si="119"/>
        <v>69.856699999999833</v>
      </c>
      <c r="G1489" s="1">
        <f t="shared" si="115"/>
        <v>3.0679999999999978</v>
      </c>
      <c r="H1489">
        <f t="shared" si="116"/>
        <v>72.924699999999831</v>
      </c>
      <c r="I1489">
        <f t="shared" si="117"/>
        <v>0</v>
      </c>
      <c r="J1489">
        <f t="shared" si="118"/>
        <v>72.924699999999831</v>
      </c>
    </row>
    <row r="1490" spans="2:10" x14ac:dyDescent="0.3">
      <c r="B1490" s="10">
        <v>50128</v>
      </c>
      <c r="C1490" s="9" t="s">
        <v>14</v>
      </c>
      <c r="D1490" s="9">
        <v>19.7</v>
      </c>
      <c r="E1490" s="8">
        <v>0</v>
      </c>
      <c r="F1490">
        <f t="shared" si="119"/>
        <v>72.924699999999831</v>
      </c>
      <c r="G1490" s="1">
        <f t="shared" si="115"/>
        <v>0</v>
      </c>
      <c r="H1490">
        <f t="shared" si="116"/>
        <v>72.924699999999831</v>
      </c>
      <c r="I1490">
        <f t="shared" si="117"/>
        <v>0</v>
      </c>
      <c r="J1490">
        <f t="shared" si="118"/>
        <v>72.924699999999831</v>
      </c>
    </row>
    <row r="1491" spans="2:10" x14ac:dyDescent="0.3">
      <c r="B1491" s="7">
        <v>50129</v>
      </c>
      <c r="C1491" s="6" t="s">
        <v>16</v>
      </c>
      <c r="D1491" s="6">
        <v>27.9</v>
      </c>
      <c r="E1491" s="5">
        <v>3.4</v>
      </c>
      <c r="F1491">
        <f t="shared" si="119"/>
        <v>72.924699999999831</v>
      </c>
      <c r="G1491" s="1">
        <f t="shared" si="115"/>
        <v>0.948599999999999</v>
      </c>
      <c r="H1491">
        <f t="shared" si="116"/>
        <v>73.87329999999983</v>
      </c>
      <c r="I1491">
        <f t="shared" si="117"/>
        <v>0</v>
      </c>
      <c r="J1491">
        <f t="shared" si="118"/>
        <v>73.87329999999983</v>
      </c>
    </row>
    <row r="1492" spans="2:10" x14ac:dyDescent="0.3">
      <c r="B1492" s="10">
        <v>50130</v>
      </c>
      <c r="C1492" s="9" t="s">
        <v>8</v>
      </c>
      <c r="D1492" s="9">
        <v>17.399999999999999</v>
      </c>
      <c r="E1492" s="8">
        <v>34.200000000000003</v>
      </c>
      <c r="F1492">
        <f t="shared" si="119"/>
        <v>73.87329999999983</v>
      </c>
      <c r="G1492" s="1">
        <f t="shared" si="115"/>
        <v>5.950800000000001</v>
      </c>
      <c r="H1492">
        <f t="shared" si="116"/>
        <v>79.824099999999831</v>
      </c>
      <c r="I1492">
        <f t="shared" si="117"/>
        <v>0</v>
      </c>
      <c r="J1492">
        <f t="shared" si="118"/>
        <v>79.824099999999831</v>
      </c>
    </row>
    <row r="1493" spans="2:10" x14ac:dyDescent="0.3">
      <c r="B1493" s="7">
        <v>50131</v>
      </c>
      <c r="C1493" s="6" t="s">
        <v>23</v>
      </c>
      <c r="D1493" s="6">
        <v>23</v>
      </c>
      <c r="E1493" s="5">
        <v>0</v>
      </c>
      <c r="F1493">
        <f t="shared" si="119"/>
        <v>79.824099999999831</v>
      </c>
      <c r="G1493" s="1">
        <f t="shared" si="115"/>
        <v>0</v>
      </c>
      <c r="H1493">
        <f t="shared" si="116"/>
        <v>79.824099999999831</v>
      </c>
      <c r="I1493">
        <f t="shared" si="117"/>
        <v>0</v>
      </c>
      <c r="J1493">
        <f t="shared" si="118"/>
        <v>79.824099999999831</v>
      </c>
    </row>
    <row r="1494" spans="2:10" x14ac:dyDescent="0.3">
      <c r="B1494" s="10">
        <v>50132</v>
      </c>
      <c r="C1494" s="9" t="s">
        <v>11</v>
      </c>
      <c r="D1494" s="9">
        <v>27.6</v>
      </c>
      <c r="E1494" s="8">
        <v>0</v>
      </c>
      <c r="F1494">
        <f t="shared" si="119"/>
        <v>79.824099999999831</v>
      </c>
      <c r="G1494" s="1">
        <f t="shared" si="115"/>
        <v>0</v>
      </c>
      <c r="H1494">
        <f t="shared" si="116"/>
        <v>79.824099999999831</v>
      </c>
      <c r="I1494">
        <f t="shared" si="117"/>
        <v>0</v>
      </c>
      <c r="J1494">
        <f t="shared" si="118"/>
        <v>79.824099999999831</v>
      </c>
    </row>
    <row r="1495" spans="2:10" x14ac:dyDescent="0.3">
      <c r="B1495" s="7">
        <v>50133</v>
      </c>
      <c r="C1495" s="6" t="s">
        <v>5</v>
      </c>
      <c r="D1495" s="6">
        <v>11.6</v>
      </c>
      <c r="E1495" s="5">
        <v>0</v>
      </c>
      <c r="F1495">
        <f t="shared" si="119"/>
        <v>79.824099999999831</v>
      </c>
      <c r="G1495" s="1">
        <f t="shared" si="115"/>
        <v>0</v>
      </c>
      <c r="H1495">
        <f t="shared" si="116"/>
        <v>79.824099999999831</v>
      </c>
      <c r="I1495">
        <f t="shared" si="117"/>
        <v>0</v>
      </c>
      <c r="J1495">
        <f t="shared" si="118"/>
        <v>79.824099999999831</v>
      </c>
    </row>
    <row r="1496" spans="2:10" x14ac:dyDescent="0.3">
      <c r="B1496" s="10">
        <v>50134</v>
      </c>
      <c r="C1496" s="9" t="s">
        <v>12</v>
      </c>
      <c r="D1496" s="9">
        <v>24.2</v>
      </c>
      <c r="E1496" s="8">
        <v>5</v>
      </c>
      <c r="F1496">
        <f t="shared" si="119"/>
        <v>79.824099999999831</v>
      </c>
      <c r="G1496" s="1">
        <f t="shared" si="115"/>
        <v>1.2099999999999937</v>
      </c>
      <c r="H1496">
        <f t="shared" si="116"/>
        <v>81.034099999999825</v>
      </c>
      <c r="I1496">
        <f t="shared" si="117"/>
        <v>0</v>
      </c>
      <c r="J1496">
        <f t="shared" si="118"/>
        <v>81.034099999999825</v>
      </c>
    </row>
    <row r="1497" spans="2:10" x14ac:dyDescent="0.3">
      <c r="B1497" s="7">
        <v>50135</v>
      </c>
      <c r="C1497" s="6" t="s">
        <v>10</v>
      </c>
      <c r="D1497" s="6">
        <v>13.2</v>
      </c>
      <c r="E1497" s="5">
        <v>2.2999999999999998</v>
      </c>
      <c r="F1497">
        <f t="shared" si="119"/>
        <v>81.034099999999825</v>
      </c>
      <c r="G1497" s="1">
        <f t="shared" si="115"/>
        <v>0.30360000000000298</v>
      </c>
      <c r="H1497">
        <f t="shared" si="116"/>
        <v>81.337699999999828</v>
      </c>
      <c r="I1497">
        <f t="shared" si="117"/>
        <v>0</v>
      </c>
      <c r="J1497">
        <f t="shared" si="118"/>
        <v>81.337699999999828</v>
      </c>
    </row>
    <row r="1498" spans="2:10" x14ac:dyDescent="0.3">
      <c r="B1498" s="10">
        <v>50136</v>
      </c>
      <c r="C1498" s="9" t="s">
        <v>0</v>
      </c>
      <c r="D1498" s="9">
        <v>27</v>
      </c>
      <c r="E1498" s="8">
        <v>0.7</v>
      </c>
      <c r="F1498">
        <f t="shared" si="119"/>
        <v>81.337699999999828</v>
      </c>
      <c r="G1498" s="1">
        <f t="shared" si="115"/>
        <v>0</v>
      </c>
      <c r="H1498">
        <f t="shared" si="116"/>
        <v>81.337699999999828</v>
      </c>
      <c r="I1498">
        <f t="shared" si="117"/>
        <v>0</v>
      </c>
      <c r="J1498">
        <f t="shared" si="118"/>
        <v>81.337699999999828</v>
      </c>
    </row>
    <row r="1499" spans="2:10" x14ac:dyDescent="0.3">
      <c r="B1499" s="7">
        <v>50137</v>
      </c>
      <c r="C1499" s="6" t="s">
        <v>10</v>
      </c>
      <c r="D1499" s="6">
        <v>23.9</v>
      </c>
      <c r="E1499" s="5">
        <v>6.2</v>
      </c>
      <c r="F1499">
        <f t="shared" si="119"/>
        <v>81.337699999999828</v>
      </c>
      <c r="G1499" s="1">
        <f t="shared" si="115"/>
        <v>1.4818000000000069</v>
      </c>
      <c r="H1499">
        <f t="shared" si="116"/>
        <v>82.819499999999834</v>
      </c>
      <c r="I1499">
        <f t="shared" si="117"/>
        <v>0</v>
      </c>
      <c r="J1499">
        <f t="shared" si="118"/>
        <v>82.819499999999834</v>
      </c>
    </row>
    <row r="1500" spans="2:10" x14ac:dyDescent="0.3">
      <c r="B1500" s="10">
        <v>50138</v>
      </c>
      <c r="C1500" s="9" t="s">
        <v>2</v>
      </c>
      <c r="D1500" s="9">
        <v>16.8</v>
      </c>
      <c r="E1500" s="8">
        <v>17.600000000000001</v>
      </c>
      <c r="F1500">
        <f t="shared" si="119"/>
        <v>82.819499999999834</v>
      </c>
      <c r="G1500" s="1">
        <f t="shared" si="115"/>
        <v>2.9568000000000012</v>
      </c>
      <c r="H1500">
        <f t="shared" si="116"/>
        <v>85.776299999999836</v>
      </c>
      <c r="I1500">
        <f t="shared" si="117"/>
        <v>0</v>
      </c>
      <c r="J1500">
        <f t="shared" si="118"/>
        <v>85.776299999999836</v>
      </c>
    </row>
    <row r="1501" spans="2:10" x14ac:dyDescent="0.3">
      <c r="B1501" s="7">
        <v>50139</v>
      </c>
      <c r="C1501" s="6" t="s">
        <v>2</v>
      </c>
      <c r="D1501" s="6">
        <v>28.5</v>
      </c>
      <c r="E1501" s="5">
        <v>15.2</v>
      </c>
      <c r="F1501">
        <f t="shared" si="119"/>
        <v>85.776299999999836</v>
      </c>
      <c r="G1501" s="1">
        <f t="shared" si="115"/>
        <v>4.3319999999999936</v>
      </c>
      <c r="H1501">
        <f t="shared" si="116"/>
        <v>90.108299999999829</v>
      </c>
      <c r="I1501">
        <f t="shared" si="117"/>
        <v>0</v>
      </c>
      <c r="J1501">
        <f t="shared" si="118"/>
        <v>90.108299999999829</v>
      </c>
    </row>
    <row r="1502" spans="2:10" x14ac:dyDescent="0.3">
      <c r="B1502" s="10">
        <v>50140</v>
      </c>
      <c r="C1502" s="9" t="s">
        <v>17</v>
      </c>
      <c r="D1502" s="9">
        <v>25.2</v>
      </c>
      <c r="E1502" s="8">
        <v>1.9</v>
      </c>
      <c r="F1502">
        <f t="shared" si="119"/>
        <v>90.108299999999829</v>
      </c>
      <c r="G1502" s="1">
        <f t="shared" si="115"/>
        <v>0.47880000000000678</v>
      </c>
      <c r="H1502">
        <f t="shared" si="116"/>
        <v>90.587099999999836</v>
      </c>
      <c r="I1502">
        <f t="shared" si="117"/>
        <v>0</v>
      </c>
      <c r="J1502">
        <f t="shared" si="118"/>
        <v>90.587099999999836</v>
      </c>
    </row>
    <row r="1503" spans="2:10" x14ac:dyDescent="0.3">
      <c r="B1503" s="7">
        <v>50141</v>
      </c>
      <c r="C1503" s="6" t="s">
        <v>8</v>
      </c>
      <c r="D1503" s="6">
        <v>24.9</v>
      </c>
      <c r="E1503" s="5">
        <v>6.8</v>
      </c>
      <c r="F1503">
        <f t="shared" si="119"/>
        <v>90.587099999999836</v>
      </c>
      <c r="G1503" s="1">
        <f t="shared" si="115"/>
        <v>1.6932000000000045</v>
      </c>
      <c r="H1503">
        <f t="shared" si="116"/>
        <v>92.280299999999841</v>
      </c>
      <c r="I1503">
        <f t="shared" si="117"/>
        <v>0</v>
      </c>
      <c r="J1503">
        <f t="shared" si="118"/>
        <v>92.280299999999841</v>
      </c>
    </row>
    <row r="1504" spans="2:10" x14ac:dyDescent="0.3">
      <c r="B1504" s="10">
        <v>50142</v>
      </c>
      <c r="C1504" s="9" t="s">
        <v>19</v>
      </c>
      <c r="D1504" s="9">
        <v>14.7</v>
      </c>
      <c r="E1504" s="8">
        <v>5.7</v>
      </c>
      <c r="F1504">
        <f t="shared" si="119"/>
        <v>92.280299999999841</v>
      </c>
      <c r="G1504" s="1">
        <f t="shared" si="115"/>
        <v>0.83790000000000475</v>
      </c>
      <c r="H1504">
        <f t="shared" si="116"/>
        <v>93.118199999999845</v>
      </c>
      <c r="I1504">
        <f t="shared" si="117"/>
        <v>0</v>
      </c>
      <c r="J1504">
        <f t="shared" si="118"/>
        <v>93.118199999999845</v>
      </c>
    </row>
    <row r="1505" spans="2:10" x14ac:dyDescent="0.3">
      <c r="B1505" s="7">
        <v>50143</v>
      </c>
      <c r="C1505" s="6" t="s">
        <v>8</v>
      </c>
      <c r="D1505" s="6">
        <v>12.2</v>
      </c>
      <c r="E1505" s="5">
        <v>14.1</v>
      </c>
      <c r="F1505">
        <f t="shared" si="119"/>
        <v>93.118199999999845</v>
      </c>
      <c r="G1505" s="1">
        <f t="shared" si="115"/>
        <v>1.7202000000000055</v>
      </c>
      <c r="H1505">
        <f t="shared" si="116"/>
        <v>94.838399999999851</v>
      </c>
      <c r="I1505">
        <f t="shared" si="117"/>
        <v>0</v>
      </c>
      <c r="J1505">
        <f t="shared" si="118"/>
        <v>94.838399999999851</v>
      </c>
    </row>
    <row r="1506" spans="2:10" x14ac:dyDescent="0.3">
      <c r="B1506" s="10">
        <v>50144</v>
      </c>
      <c r="C1506" s="9" t="s">
        <v>21</v>
      </c>
      <c r="D1506" s="9">
        <v>24.2</v>
      </c>
      <c r="E1506" s="8">
        <v>8</v>
      </c>
      <c r="F1506">
        <f t="shared" si="119"/>
        <v>94.838399999999851</v>
      </c>
      <c r="G1506" s="1">
        <f t="shared" si="115"/>
        <v>1.9359999999999928</v>
      </c>
      <c r="H1506">
        <f t="shared" si="116"/>
        <v>96.774399999999844</v>
      </c>
      <c r="I1506">
        <f t="shared" si="117"/>
        <v>0</v>
      </c>
      <c r="J1506">
        <f t="shared" si="118"/>
        <v>96.774399999999844</v>
      </c>
    </row>
    <row r="1507" spans="2:10" x14ac:dyDescent="0.3">
      <c r="B1507" s="7">
        <v>50145</v>
      </c>
      <c r="C1507" s="6" t="s">
        <v>5</v>
      </c>
      <c r="D1507" s="6">
        <v>28.7</v>
      </c>
      <c r="E1507" s="5">
        <v>0</v>
      </c>
      <c r="F1507">
        <f t="shared" si="119"/>
        <v>96.774399999999844</v>
      </c>
      <c r="G1507" s="1">
        <f t="shared" si="115"/>
        <v>0</v>
      </c>
      <c r="H1507">
        <f t="shared" si="116"/>
        <v>96.774399999999844</v>
      </c>
      <c r="I1507">
        <f t="shared" si="117"/>
        <v>0</v>
      </c>
      <c r="J1507">
        <f t="shared" si="118"/>
        <v>96.774399999999844</v>
      </c>
    </row>
    <row r="1508" spans="2:10" x14ac:dyDescent="0.3">
      <c r="B1508" s="10">
        <v>50146</v>
      </c>
      <c r="C1508" s="9" t="s">
        <v>8</v>
      </c>
      <c r="D1508" s="9">
        <v>28.5</v>
      </c>
      <c r="E1508" s="8">
        <v>0</v>
      </c>
      <c r="F1508">
        <f t="shared" si="119"/>
        <v>96.774399999999844</v>
      </c>
      <c r="G1508" s="1">
        <f t="shared" si="115"/>
        <v>0</v>
      </c>
      <c r="H1508">
        <f t="shared" si="116"/>
        <v>96.774399999999844</v>
      </c>
      <c r="I1508">
        <f t="shared" si="117"/>
        <v>0</v>
      </c>
      <c r="J1508">
        <f t="shared" si="118"/>
        <v>96.774399999999844</v>
      </c>
    </row>
    <row r="1509" spans="2:10" x14ac:dyDescent="0.3">
      <c r="B1509" s="7">
        <v>50147</v>
      </c>
      <c r="C1509" s="6" t="s">
        <v>0</v>
      </c>
      <c r="D1509" s="6">
        <v>29.3</v>
      </c>
      <c r="E1509" s="5">
        <v>23.3</v>
      </c>
      <c r="F1509">
        <f t="shared" si="119"/>
        <v>96.774399999999844</v>
      </c>
      <c r="G1509" s="1">
        <f t="shared" si="115"/>
        <v>6.8268999999999949</v>
      </c>
      <c r="H1509">
        <f t="shared" si="116"/>
        <v>103.60129999999984</v>
      </c>
      <c r="I1509">
        <f t="shared" si="117"/>
        <v>1</v>
      </c>
      <c r="J1509">
        <f t="shared" si="118"/>
        <v>3.6012999999998385</v>
      </c>
    </row>
    <row r="1510" spans="2:10" x14ac:dyDescent="0.3">
      <c r="B1510" s="10">
        <v>50148</v>
      </c>
      <c r="C1510" s="9" t="s">
        <v>8</v>
      </c>
      <c r="D1510" s="9">
        <v>13.3</v>
      </c>
      <c r="E1510" s="8">
        <v>4.9000000000000004</v>
      </c>
      <c r="F1510">
        <f t="shared" si="119"/>
        <v>3.6012999999998385</v>
      </c>
      <c r="G1510" s="1">
        <f t="shared" si="115"/>
        <v>0.65169999999999995</v>
      </c>
      <c r="H1510">
        <f t="shared" si="116"/>
        <v>4.2529999999998385</v>
      </c>
      <c r="I1510">
        <f t="shared" si="117"/>
        <v>0</v>
      </c>
      <c r="J1510">
        <f t="shared" si="118"/>
        <v>4.2529999999998385</v>
      </c>
    </row>
    <row r="1511" spans="2:10" x14ac:dyDescent="0.3">
      <c r="B1511" s="7">
        <v>50149</v>
      </c>
      <c r="C1511" s="6" t="s">
        <v>8</v>
      </c>
      <c r="D1511" s="6">
        <v>22.6</v>
      </c>
      <c r="E1511" s="5">
        <v>0.7</v>
      </c>
      <c r="F1511">
        <f t="shared" si="119"/>
        <v>4.2529999999998385</v>
      </c>
      <c r="G1511" s="1">
        <f t="shared" si="115"/>
        <v>0</v>
      </c>
      <c r="H1511">
        <f t="shared" si="116"/>
        <v>4.2529999999998385</v>
      </c>
      <c r="I1511">
        <f t="shared" si="117"/>
        <v>0</v>
      </c>
      <c r="J1511">
        <f t="shared" si="118"/>
        <v>4.2529999999998385</v>
      </c>
    </row>
    <row r="1512" spans="2:10" x14ac:dyDescent="0.3">
      <c r="B1512" s="10">
        <v>50150</v>
      </c>
      <c r="C1512" s="9" t="s">
        <v>12</v>
      </c>
      <c r="D1512" s="9">
        <v>19.3</v>
      </c>
      <c r="E1512" s="8">
        <v>3</v>
      </c>
      <c r="F1512">
        <f t="shared" si="119"/>
        <v>4.2529999999998385</v>
      </c>
      <c r="G1512" s="1">
        <f t="shared" si="115"/>
        <v>0.57899999999999974</v>
      </c>
      <c r="H1512">
        <f t="shared" si="116"/>
        <v>4.8319999999998382</v>
      </c>
      <c r="I1512">
        <f t="shared" si="117"/>
        <v>0</v>
      </c>
      <c r="J1512">
        <f t="shared" si="118"/>
        <v>4.8319999999998382</v>
      </c>
    </row>
    <row r="1513" spans="2:10" x14ac:dyDescent="0.3">
      <c r="B1513" s="7">
        <v>50151</v>
      </c>
      <c r="C1513" s="6" t="s">
        <v>22</v>
      </c>
      <c r="D1513" s="6">
        <v>17.899999999999999</v>
      </c>
      <c r="E1513" s="5">
        <v>5.0999999999999996</v>
      </c>
      <c r="F1513">
        <f t="shared" si="119"/>
        <v>4.8319999999998382</v>
      </c>
      <c r="G1513" s="1">
        <f t="shared" si="115"/>
        <v>0.9128999999999996</v>
      </c>
      <c r="H1513">
        <f t="shared" si="116"/>
        <v>5.7448999999998378</v>
      </c>
      <c r="I1513">
        <f t="shared" si="117"/>
        <v>0</v>
      </c>
      <c r="J1513">
        <f t="shared" si="118"/>
        <v>5.7448999999998378</v>
      </c>
    </row>
    <row r="1514" spans="2:10" x14ac:dyDescent="0.3">
      <c r="B1514" s="10">
        <v>50152</v>
      </c>
      <c r="C1514" s="9" t="s">
        <v>12</v>
      </c>
      <c r="D1514" s="9">
        <v>16.7</v>
      </c>
      <c r="E1514" s="8">
        <v>0.3</v>
      </c>
      <c r="F1514">
        <f t="shared" si="119"/>
        <v>5.7448999999998378</v>
      </c>
      <c r="G1514" s="1">
        <f t="shared" si="115"/>
        <v>0</v>
      </c>
      <c r="H1514">
        <f t="shared" si="116"/>
        <v>5.7448999999998378</v>
      </c>
      <c r="I1514">
        <f t="shared" si="117"/>
        <v>0</v>
      </c>
      <c r="J1514">
        <f t="shared" si="118"/>
        <v>5.7448999999998378</v>
      </c>
    </row>
    <row r="1515" spans="2:10" x14ac:dyDescent="0.3">
      <c r="B1515" s="7">
        <v>50153</v>
      </c>
      <c r="C1515" s="6" t="s">
        <v>12</v>
      </c>
      <c r="D1515" s="6">
        <v>22</v>
      </c>
      <c r="E1515" s="5">
        <v>0</v>
      </c>
      <c r="F1515">
        <f t="shared" si="119"/>
        <v>5.7448999999998378</v>
      </c>
      <c r="G1515" s="1">
        <f t="shared" si="115"/>
        <v>0</v>
      </c>
      <c r="H1515">
        <f t="shared" si="116"/>
        <v>5.7448999999998378</v>
      </c>
      <c r="I1515">
        <f t="shared" si="117"/>
        <v>0</v>
      </c>
      <c r="J1515">
        <f t="shared" si="118"/>
        <v>5.7448999999998378</v>
      </c>
    </row>
    <row r="1516" spans="2:10" x14ac:dyDescent="0.3">
      <c r="B1516" s="10">
        <v>50154</v>
      </c>
      <c r="C1516" s="9" t="s">
        <v>21</v>
      </c>
      <c r="D1516" s="9">
        <v>21.2</v>
      </c>
      <c r="E1516" s="8">
        <v>5.9</v>
      </c>
      <c r="F1516">
        <f t="shared" si="119"/>
        <v>5.7448999999998378</v>
      </c>
      <c r="G1516" s="1">
        <f t="shared" si="115"/>
        <v>1.2507999999999999</v>
      </c>
      <c r="H1516">
        <f t="shared" si="116"/>
        <v>6.9956999999998377</v>
      </c>
      <c r="I1516">
        <f t="shared" si="117"/>
        <v>0</v>
      </c>
      <c r="J1516">
        <f t="shared" si="118"/>
        <v>6.9956999999998377</v>
      </c>
    </row>
    <row r="1517" spans="2:10" x14ac:dyDescent="0.3">
      <c r="B1517" s="7">
        <v>50155</v>
      </c>
      <c r="C1517" s="6" t="s">
        <v>9</v>
      </c>
      <c r="D1517" s="6">
        <v>20.6</v>
      </c>
      <c r="E1517" s="5">
        <v>4.5999999999999996</v>
      </c>
      <c r="F1517">
        <f t="shared" si="119"/>
        <v>6.9956999999998377</v>
      </c>
      <c r="G1517" s="1">
        <f t="shared" si="115"/>
        <v>0.94759999999999955</v>
      </c>
      <c r="H1517">
        <f t="shared" si="116"/>
        <v>7.9432999999998373</v>
      </c>
      <c r="I1517">
        <f t="shared" si="117"/>
        <v>0</v>
      </c>
      <c r="J1517">
        <f t="shared" si="118"/>
        <v>7.9432999999998373</v>
      </c>
    </row>
    <row r="1518" spans="2:10" x14ac:dyDescent="0.3">
      <c r="B1518" s="10">
        <v>50156</v>
      </c>
      <c r="C1518" s="9" t="s">
        <v>2</v>
      </c>
      <c r="D1518" s="9">
        <v>29.4</v>
      </c>
      <c r="E1518" s="8">
        <v>9.1999999999999993</v>
      </c>
      <c r="F1518">
        <f t="shared" si="119"/>
        <v>7.9432999999998373</v>
      </c>
      <c r="G1518" s="1">
        <f t="shared" si="115"/>
        <v>2.7047999999999988</v>
      </c>
      <c r="H1518">
        <f t="shared" si="116"/>
        <v>10.648099999999836</v>
      </c>
      <c r="I1518">
        <f t="shared" si="117"/>
        <v>0</v>
      </c>
      <c r="J1518">
        <f t="shared" si="118"/>
        <v>10.648099999999836</v>
      </c>
    </row>
    <row r="1519" spans="2:10" x14ac:dyDescent="0.3">
      <c r="B1519" s="7">
        <v>50157</v>
      </c>
      <c r="C1519" s="6" t="s">
        <v>0</v>
      </c>
      <c r="D1519" s="6">
        <v>21.3</v>
      </c>
      <c r="E1519" s="5">
        <v>0</v>
      </c>
      <c r="F1519">
        <f t="shared" si="119"/>
        <v>10.648099999999836</v>
      </c>
      <c r="G1519" s="1">
        <f t="shared" si="115"/>
        <v>0</v>
      </c>
      <c r="H1519">
        <f t="shared" si="116"/>
        <v>10.648099999999836</v>
      </c>
      <c r="I1519">
        <f t="shared" si="117"/>
        <v>0</v>
      </c>
      <c r="J1519">
        <f t="shared" si="118"/>
        <v>10.648099999999836</v>
      </c>
    </row>
    <row r="1520" spans="2:10" x14ac:dyDescent="0.3">
      <c r="B1520" s="10">
        <v>50158</v>
      </c>
      <c r="C1520" s="9" t="s">
        <v>21</v>
      </c>
      <c r="D1520" s="9">
        <v>20.100000000000001</v>
      </c>
      <c r="E1520" s="8">
        <v>2.2000000000000002</v>
      </c>
      <c r="F1520">
        <f t="shared" si="119"/>
        <v>10.648099999999836</v>
      </c>
      <c r="G1520" s="1">
        <f t="shared" si="115"/>
        <v>0.4421999999999997</v>
      </c>
      <c r="H1520">
        <f t="shared" si="116"/>
        <v>11.090299999999836</v>
      </c>
      <c r="I1520">
        <f t="shared" si="117"/>
        <v>0</v>
      </c>
      <c r="J1520">
        <f t="shared" si="118"/>
        <v>11.090299999999836</v>
      </c>
    </row>
    <row r="1521" spans="2:10" x14ac:dyDescent="0.3">
      <c r="B1521" s="7">
        <v>50159</v>
      </c>
      <c r="C1521" s="6" t="s">
        <v>8</v>
      </c>
      <c r="D1521" s="6">
        <v>12.7</v>
      </c>
      <c r="E1521" s="5">
        <v>5.6</v>
      </c>
      <c r="F1521">
        <f t="shared" si="119"/>
        <v>11.090299999999836</v>
      </c>
      <c r="G1521" s="1">
        <f t="shared" si="115"/>
        <v>0.71119999999999983</v>
      </c>
      <c r="H1521">
        <f t="shared" si="116"/>
        <v>11.801499999999836</v>
      </c>
      <c r="I1521">
        <f t="shared" si="117"/>
        <v>0</v>
      </c>
      <c r="J1521">
        <f t="shared" si="118"/>
        <v>11.801499999999836</v>
      </c>
    </row>
    <row r="1522" spans="2:10" x14ac:dyDescent="0.3">
      <c r="B1522" s="10">
        <v>50160</v>
      </c>
      <c r="C1522" s="9" t="s">
        <v>9</v>
      </c>
      <c r="D1522" s="9">
        <v>28.9</v>
      </c>
      <c r="E1522" s="8">
        <v>0</v>
      </c>
      <c r="F1522">
        <f t="shared" si="119"/>
        <v>11.801499999999836</v>
      </c>
      <c r="G1522" s="1">
        <f t="shared" si="115"/>
        <v>0</v>
      </c>
      <c r="H1522">
        <f t="shared" si="116"/>
        <v>11.801499999999836</v>
      </c>
      <c r="I1522">
        <f t="shared" si="117"/>
        <v>0</v>
      </c>
      <c r="J1522">
        <f t="shared" si="118"/>
        <v>11.801499999999836</v>
      </c>
    </row>
    <row r="1523" spans="2:10" x14ac:dyDescent="0.3">
      <c r="B1523" s="7">
        <v>50161</v>
      </c>
      <c r="C1523" s="6" t="s">
        <v>2</v>
      </c>
      <c r="D1523" s="6">
        <v>24.4</v>
      </c>
      <c r="E1523" s="5">
        <v>28.7</v>
      </c>
      <c r="F1523">
        <f t="shared" si="119"/>
        <v>11.801499999999836</v>
      </c>
      <c r="G1523" s="1">
        <f t="shared" si="115"/>
        <v>7.0027999999999988</v>
      </c>
      <c r="H1523">
        <f t="shared" si="116"/>
        <v>18.804299999999834</v>
      </c>
      <c r="I1523">
        <f t="shared" si="117"/>
        <v>0</v>
      </c>
      <c r="J1523">
        <f t="shared" si="118"/>
        <v>18.804299999999834</v>
      </c>
    </row>
    <row r="1524" spans="2:10" x14ac:dyDescent="0.3">
      <c r="B1524" s="10">
        <v>50162</v>
      </c>
      <c r="C1524" s="9" t="s">
        <v>8</v>
      </c>
      <c r="D1524" s="9">
        <v>10.8</v>
      </c>
      <c r="E1524" s="8">
        <v>0</v>
      </c>
      <c r="F1524">
        <f t="shared" si="119"/>
        <v>18.804299999999834</v>
      </c>
      <c r="G1524" s="1">
        <f t="shared" si="115"/>
        <v>0</v>
      </c>
      <c r="H1524">
        <f t="shared" si="116"/>
        <v>18.804299999999834</v>
      </c>
      <c r="I1524">
        <f t="shared" si="117"/>
        <v>0</v>
      </c>
      <c r="J1524">
        <f t="shared" si="118"/>
        <v>18.804299999999834</v>
      </c>
    </row>
    <row r="1525" spans="2:10" x14ac:dyDescent="0.3">
      <c r="B1525" s="7">
        <v>50163</v>
      </c>
      <c r="C1525" s="6" t="s">
        <v>8</v>
      </c>
      <c r="D1525" s="6">
        <v>18.399999999999999</v>
      </c>
      <c r="E1525" s="5">
        <v>0</v>
      </c>
      <c r="F1525">
        <f t="shared" si="119"/>
        <v>18.804299999999834</v>
      </c>
      <c r="G1525" s="1">
        <f t="shared" si="115"/>
        <v>0</v>
      </c>
      <c r="H1525">
        <f t="shared" si="116"/>
        <v>18.804299999999834</v>
      </c>
      <c r="I1525">
        <f t="shared" si="117"/>
        <v>0</v>
      </c>
      <c r="J1525">
        <f t="shared" si="118"/>
        <v>18.804299999999834</v>
      </c>
    </row>
    <row r="1526" spans="2:10" x14ac:dyDescent="0.3">
      <c r="B1526" s="10">
        <v>50164</v>
      </c>
      <c r="C1526" s="9" t="s">
        <v>2</v>
      </c>
      <c r="D1526" s="9">
        <v>23.3</v>
      </c>
      <c r="E1526" s="8">
        <v>10.7</v>
      </c>
      <c r="F1526">
        <f t="shared" si="119"/>
        <v>18.804299999999834</v>
      </c>
      <c r="G1526" s="1">
        <f t="shared" si="115"/>
        <v>2.4930999999999983</v>
      </c>
      <c r="H1526">
        <f t="shared" si="116"/>
        <v>21.297399999999833</v>
      </c>
      <c r="I1526">
        <f t="shared" si="117"/>
        <v>0</v>
      </c>
      <c r="J1526">
        <f t="shared" si="118"/>
        <v>21.297399999999833</v>
      </c>
    </row>
    <row r="1527" spans="2:10" x14ac:dyDescent="0.3">
      <c r="B1527" s="7">
        <v>50165</v>
      </c>
      <c r="C1527" s="6" t="s">
        <v>14</v>
      </c>
      <c r="D1527" s="6">
        <v>27.9</v>
      </c>
      <c r="E1527" s="5">
        <v>14.8</v>
      </c>
      <c r="F1527">
        <f t="shared" si="119"/>
        <v>21.297399999999833</v>
      </c>
      <c r="G1527" s="1">
        <f t="shared" si="115"/>
        <v>4.1292000000000009</v>
      </c>
      <c r="H1527">
        <f t="shared" si="116"/>
        <v>25.426599999999834</v>
      </c>
      <c r="I1527">
        <f t="shared" si="117"/>
        <v>0</v>
      </c>
      <c r="J1527">
        <f t="shared" si="118"/>
        <v>25.426599999999834</v>
      </c>
    </row>
    <row r="1528" spans="2:10" x14ac:dyDescent="0.3">
      <c r="B1528" s="10">
        <v>50166</v>
      </c>
      <c r="C1528" s="9" t="s">
        <v>19</v>
      </c>
      <c r="D1528" s="9">
        <v>24.7</v>
      </c>
      <c r="E1528" s="8">
        <v>9</v>
      </c>
      <c r="F1528">
        <f t="shared" si="119"/>
        <v>25.426599999999834</v>
      </c>
      <c r="G1528" s="1">
        <f t="shared" si="115"/>
        <v>2.222999999999999</v>
      </c>
      <c r="H1528">
        <f t="shared" si="116"/>
        <v>27.649599999999833</v>
      </c>
      <c r="I1528">
        <f t="shared" si="117"/>
        <v>0</v>
      </c>
      <c r="J1528">
        <f t="shared" si="118"/>
        <v>27.649599999999833</v>
      </c>
    </row>
    <row r="1529" spans="2:10" x14ac:dyDescent="0.3">
      <c r="B1529" s="7">
        <v>50167</v>
      </c>
      <c r="C1529" s="6" t="s">
        <v>2</v>
      </c>
      <c r="D1529" s="6">
        <v>14.3</v>
      </c>
      <c r="E1529" s="5">
        <v>22</v>
      </c>
      <c r="F1529">
        <f t="shared" si="119"/>
        <v>27.649599999999833</v>
      </c>
      <c r="G1529" s="1">
        <f t="shared" si="115"/>
        <v>3.1460000000000008</v>
      </c>
      <c r="H1529">
        <f t="shared" si="116"/>
        <v>30.795599999999833</v>
      </c>
      <c r="I1529">
        <f t="shared" si="117"/>
        <v>0</v>
      </c>
      <c r="J1529">
        <f t="shared" si="118"/>
        <v>30.795599999999833</v>
      </c>
    </row>
    <row r="1530" spans="2:10" x14ac:dyDescent="0.3">
      <c r="B1530" s="10">
        <v>50168</v>
      </c>
      <c r="C1530" s="9" t="s">
        <v>17</v>
      </c>
      <c r="D1530" s="9">
        <v>26.2</v>
      </c>
      <c r="E1530" s="8">
        <v>2</v>
      </c>
      <c r="F1530">
        <f t="shared" si="119"/>
        <v>30.795599999999833</v>
      </c>
      <c r="G1530" s="1">
        <f t="shared" si="115"/>
        <v>0.52400000000000091</v>
      </c>
      <c r="H1530">
        <f t="shared" si="116"/>
        <v>31.319599999999834</v>
      </c>
      <c r="I1530">
        <f t="shared" si="117"/>
        <v>0</v>
      </c>
      <c r="J1530">
        <f t="shared" si="118"/>
        <v>31.319599999999834</v>
      </c>
    </row>
    <row r="1531" spans="2:10" x14ac:dyDescent="0.3">
      <c r="B1531" s="7">
        <v>50169</v>
      </c>
      <c r="C1531" s="6" t="s">
        <v>29</v>
      </c>
      <c r="D1531" s="6">
        <v>21.5</v>
      </c>
      <c r="E1531" s="5">
        <v>0.4</v>
      </c>
      <c r="F1531">
        <f t="shared" si="119"/>
        <v>31.319599999999834</v>
      </c>
      <c r="G1531" s="1">
        <f t="shared" si="115"/>
        <v>0</v>
      </c>
      <c r="H1531">
        <f t="shared" si="116"/>
        <v>31.319599999999834</v>
      </c>
      <c r="I1531">
        <f t="shared" si="117"/>
        <v>0</v>
      </c>
      <c r="J1531">
        <f t="shared" si="118"/>
        <v>31.319599999999834</v>
      </c>
    </row>
    <row r="1532" spans="2:10" x14ac:dyDescent="0.3">
      <c r="B1532" s="10">
        <v>50170</v>
      </c>
      <c r="C1532" s="9" t="s">
        <v>8</v>
      </c>
      <c r="D1532" s="9">
        <v>12.8</v>
      </c>
      <c r="E1532" s="8">
        <v>0</v>
      </c>
      <c r="F1532">
        <f t="shared" si="119"/>
        <v>31.319599999999834</v>
      </c>
      <c r="G1532" s="1">
        <f t="shared" si="115"/>
        <v>0</v>
      </c>
      <c r="H1532">
        <f t="shared" si="116"/>
        <v>31.319599999999834</v>
      </c>
      <c r="I1532">
        <f t="shared" si="117"/>
        <v>0</v>
      </c>
      <c r="J1532">
        <f t="shared" si="118"/>
        <v>31.319599999999834</v>
      </c>
    </row>
    <row r="1533" spans="2:10" x14ac:dyDescent="0.3">
      <c r="B1533" s="7">
        <v>50171</v>
      </c>
      <c r="C1533" s="6" t="s">
        <v>21</v>
      </c>
      <c r="D1533" s="6">
        <v>24.6</v>
      </c>
      <c r="E1533" s="5">
        <v>3</v>
      </c>
      <c r="F1533">
        <f t="shared" si="119"/>
        <v>31.319599999999834</v>
      </c>
      <c r="G1533" s="1">
        <f t="shared" si="115"/>
        <v>0.7380000000000031</v>
      </c>
      <c r="H1533">
        <f t="shared" si="116"/>
        <v>32.057599999999837</v>
      </c>
      <c r="I1533">
        <f t="shared" si="117"/>
        <v>0</v>
      </c>
      <c r="J1533">
        <f t="shared" si="118"/>
        <v>32.057599999999837</v>
      </c>
    </row>
    <row r="1534" spans="2:10" x14ac:dyDescent="0.3">
      <c r="B1534" s="10">
        <v>50172</v>
      </c>
      <c r="C1534" s="9" t="s">
        <v>1</v>
      </c>
      <c r="D1534" s="9">
        <v>22.6</v>
      </c>
      <c r="E1534" s="8">
        <v>1.6</v>
      </c>
      <c r="F1534">
        <f t="shared" si="119"/>
        <v>32.057599999999837</v>
      </c>
      <c r="G1534" s="1">
        <f t="shared" si="115"/>
        <v>0.36160000000000281</v>
      </c>
      <c r="H1534">
        <f t="shared" si="116"/>
        <v>32.41919999999984</v>
      </c>
      <c r="I1534">
        <f t="shared" si="117"/>
        <v>0</v>
      </c>
      <c r="J1534">
        <f t="shared" si="118"/>
        <v>32.41919999999984</v>
      </c>
    </row>
    <row r="1535" spans="2:10" x14ac:dyDescent="0.3">
      <c r="B1535" s="7">
        <v>50173</v>
      </c>
      <c r="C1535" s="6" t="s">
        <v>4</v>
      </c>
      <c r="D1535" s="6">
        <v>27.3</v>
      </c>
      <c r="E1535" s="5">
        <v>9.3000000000000007</v>
      </c>
      <c r="F1535">
        <f t="shared" si="119"/>
        <v>32.41919999999984</v>
      </c>
      <c r="G1535" s="1">
        <f t="shared" si="115"/>
        <v>2.5388999999999982</v>
      </c>
      <c r="H1535">
        <f t="shared" si="116"/>
        <v>34.958099999999838</v>
      </c>
      <c r="I1535">
        <f t="shared" si="117"/>
        <v>0</v>
      </c>
      <c r="J1535">
        <f t="shared" si="118"/>
        <v>34.958099999999838</v>
      </c>
    </row>
    <row r="1536" spans="2:10" x14ac:dyDescent="0.3">
      <c r="B1536" s="10">
        <v>50174</v>
      </c>
      <c r="C1536" s="9" t="s">
        <v>2</v>
      </c>
      <c r="D1536" s="9">
        <v>10.8</v>
      </c>
      <c r="E1536" s="8">
        <v>22.2</v>
      </c>
      <c r="F1536">
        <f t="shared" si="119"/>
        <v>34.958099999999838</v>
      </c>
      <c r="G1536" s="1">
        <f t="shared" si="115"/>
        <v>2.3975999999999971</v>
      </c>
      <c r="H1536">
        <f t="shared" si="116"/>
        <v>37.355699999999835</v>
      </c>
      <c r="I1536">
        <f t="shared" si="117"/>
        <v>0</v>
      </c>
      <c r="J1536">
        <f t="shared" si="118"/>
        <v>37.355699999999835</v>
      </c>
    </row>
    <row r="1537" spans="2:10" x14ac:dyDescent="0.3">
      <c r="B1537" s="7">
        <v>50175</v>
      </c>
      <c r="C1537" s="6" t="s">
        <v>23</v>
      </c>
      <c r="D1537" s="6">
        <v>12</v>
      </c>
      <c r="E1537" s="5">
        <v>5.3</v>
      </c>
      <c r="F1537">
        <f t="shared" si="119"/>
        <v>37.355699999999835</v>
      </c>
      <c r="G1537" s="1">
        <f t="shared" si="115"/>
        <v>0.63600000000000279</v>
      </c>
      <c r="H1537">
        <f t="shared" si="116"/>
        <v>37.991699999999838</v>
      </c>
      <c r="I1537">
        <f t="shared" si="117"/>
        <v>0</v>
      </c>
      <c r="J1537">
        <f t="shared" si="118"/>
        <v>37.991699999999838</v>
      </c>
    </row>
    <row r="1538" spans="2:10" x14ac:dyDescent="0.3">
      <c r="B1538" s="10">
        <v>50176</v>
      </c>
      <c r="C1538" s="9" t="s">
        <v>0</v>
      </c>
      <c r="D1538" s="9">
        <v>28.1</v>
      </c>
      <c r="E1538" s="8">
        <v>0</v>
      </c>
      <c r="F1538">
        <f t="shared" si="119"/>
        <v>37.991699999999838</v>
      </c>
      <c r="G1538" s="1">
        <f t="shared" si="115"/>
        <v>0</v>
      </c>
      <c r="H1538">
        <f t="shared" si="116"/>
        <v>37.991699999999838</v>
      </c>
      <c r="I1538">
        <f t="shared" si="117"/>
        <v>0</v>
      </c>
      <c r="J1538">
        <f t="shared" si="118"/>
        <v>37.991699999999838</v>
      </c>
    </row>
    <row r="1539" spans="2:10" x14ac:dyDescent="0.3">
      <c r="B1539" s="7">
        <v>50177</v>
      </c>
      <c r="C1539" s="6" t="s">
        <v>9</v>
      </c>
      <c r="D1539" s="6">
        <v>16.100000000000001</v>
      </c>
      <c r="E1539" s="5">
        <v>9</v>
      </c>
      <c r="F1539">
        <f t="shared" si="119"/>
        <v>37.991699999999838</v>
      </c>
      <c r="G1539" s="1">
        <f t="shared" ref="G1539:G1602" si="120">H1539-F1539</f>
        <v>1.4489999999999981</v>
      </c>
      <c r="H1539">
        <f t="shared" ref="H1539:H1602" si="121">IF(E1539&gt;=1,(D1539*E1539%)+F1539,F1539)</f>
        <v>39.440699999999836</v>
      </c>
      <c r="I1539">
        <f t="shared" ref="I1539:I1602" si="122">IF(H1539&gt;=100,1,0)</f>
        <v>0</v>
      </c>
      <c r="J1539">
        <f t="shared" ref="J1539:J1602" si="123">IF(I1539=1,H1539-100,H1539)</f>
        <v>39.440699999999836</v>
      </c>
    </row>
    <row r="1540" spans="2:10" x14ac:dyDescent="0.3">
      <c r="B1540" s="10">
        <v>50178</v>
      </c>
      <c r="C1540" s="9" t="s">
        <v>3</v>
      </c>
      <c r="D1540" s="9">
        <v>29</v>
      </c>
      <c r="E1540" s="8">
        <v>1.6</v>
      </c>
      <c r="F1540">
        <f t="shared" ref="F1540:F1603" si="124">J1539</f>
        <v>39.440699999999836</v>
      </c>
      <c r="G1540" s="1">
        <f t="shared" si="120"/>
        <v>0.46399999999999864</v>
      </c>
      <c r="H1540">
        <f t="shared" si="121"/>
        <v>39.904699999999835</v>
      </c>
      <c r="I1540">
        <f t="shared" si="122"/>
        <v>0</v>
      </c>
      <c r="J1540">
        <f t="shared" si="123"/>
        <v>39.904699999999835</v>
      </c>
    </row>
    <row r="1541" spans="2:10" x14ac:dyDescent="0.3">
      <c r="B1541" s="7">
        <v>50179</v>
      </c>
      <c r="C1541" s="6" t="s">
        <v>9</v>
      </c>
      <c r="D1541" s="6">
        <v>23.6</v>
      </c>
      <c r="E1541" s="5">
        <v>16</v>
      </c>
      <c r="F1541">
        <f t="shared" si="124"/>
        <v>39.904699999999835</v>
      </c>
      <c r="G1541" s="1">
        <f t="shared" si="120"/>
        <v>3.7760000000000034</v>
      </c>
      <c r="H1541">
        <f t="shared" si="121"/>
        <v>43.680699999999838</v>
      </c>
      <c r="I1541">
        <f t="shared" si="122"/>
        <v>0</v>
      </c>
      <c r="J1541">
        <f t="shared" si="123"/>
        <v>43.680699999999838</v>
      </c>
    </row>
    <row r="1542" spans="2:10" x14ac:dyDescent="0.3">
      <c r="B1542" s="10">
        <v>50180</v>
      </c>
      <c r="C1542" s="9" t="s">
        <v>2</v>
      </c>
      <c r="D1542" s="9">
        <v>11.6</v>
      </c>
      <c r="E1542" s="8">
        <v>32</v>
      </c>
      <c r="F1542">
        <f t="shared" si="124"/>
        <v>43.680699999999838</v>
      </c>
      <c r="G1542" s="1">
        <f t="shared" si="120"/>
        <v>3.7119999999999962</v>
      </c>
      <c r="H1542">
        <f t="shared" si="121"/>
        <v>47.392699999999834</v>
      </c>
      <c r="I1542">
        <f t="shared" si="122"/>
        <v>0</v>
      </c>
      <c r="J1542">
        <f t="shared" si="123"/>
        <v>47.392699999999834</v>
      </c>
    </row>
    <row r="1543" spans="2:10" x14ac:dyDescent="0.3">
      <c r="B1543" s="7">
        <v>50181</v>
      </c>
      <c r="C1543" s="6" t="s">
        <v>14</v>
      </c>
      <c r="D1543" s="6">
        <v>15.9</v>
      </c>
      <c r="E1543" s="5">
        <v>5.5</v>
      </c>
      <c r="F1543">
        <f t="shared" si="124"/>
        <v>47.392699999999834</v>
      </c>
      <c r="G1543" s="1">
        <f t="shared" si="120"/>
        <v>0.87449999999999761</v>
      </c>
      <c r="H1543">
        <f t="shared" si="121"/>
        <v>48.267199999999832</v>
      </c>
      <c r="I1543">
        <f t="shared" si="122"/>
        <v>0</v>
      </c>
      <c r="J1543">
        <f t="shared" si="123"/>
        <v>48.267199999999832</v>
      </c>
    </row>
    <row r="1544" spans="2:10" x14ac:dyDescent="0.3">
      <c r="B1544" s="10">
        <v>50182</v>
      </c>
      <c r="C1544" s="9" t="s">
        <v>20</v>
      </c>
      <c r="D1544" s="9">
        <v>28.3</v>
      </c>
      <c r="E1544" s="8">
        <v>6</v>
      </c>
      <c r="F1544">
        <f t="shared" si="124"/>
        <v>48.267199999999832</v>
      </c>
      <c r="G1544" s="1">
        <f t="shared" si="120"/>
        <v>1.6980000000000004</v>
      </c>
      <c r="H1544">
        <f t="shared" si="121"/>
        <v>49.965199999999832</v>
      </c>
      <c r="I1544">
        <f t="shared" si="122"/>
        <v>0</v>
      </c>
      <c r="J1544">
        <f t="shared" si="123"/>
        <v>49.965199999999832</v>
      </c>
    </row>
    <row r="1545" spans="2:10" x14ac:dyDescent="0.3">
      <c r="B1545" s="7">
        <v>50183</v>
      </c>
      <c r="C1545" s="6" t="s">
        <v>19</v>
      </c>
      <c r="D1545" s="6">
        <v>16.600000000000001</v>
      </c>
      <c r="E1545" s="5">
        <v>11.3</v>
      </c>
      <c r="F1545">
        <f t="shared" si="124"/>
        <v>49.965199999999832</v>
      </c>
      <c r="G1545" s="1">
        <f t="shared" si="120"/>
        <v>1.8757999999999981</v>
      </c>
      <c r="H1545">
        <f t="shared" si="121"/>
        <v>51.840999999999831</v>
      </c>
      <c r="I1545">
        <f t="shared" si="122"/>
        <v>0</v>
      </c>
      <c r="J1545">
        <f t="shared" si="123"/>
        <v>51.840999999999831</v>
      </c>
    </row>
    <row r="1546" spans="2:10" x14ac:dyDescent="0.3">
      <c r="B1546" s="10">
        <v>50184</v>
      </c>
      <c r="C1546" s="9" t="s">
        <v>5</v>
      </c>
      <c r="D1546" s="9">
        <v>25.2</v>
      </c>
      <c r="E1546" s="8">
        <v>6.4</v>
      </c>
      <c r="F1546">
        <f t="shared" si="124"/>
        <v>51.840999999999831</v>
      </c>
      <c r="G1546" s="1">
        <f t="shared" si="120"/>
        <v>1.6128</v>
      </c>
      <c r="H1546">
        <f t="shared" si="121"/>
        <v>53.453799999999831</v>
      </c>
      <c r="I1546">
        <f t="shared" si="122"/>
        <v>0</v>
      </c>
      <c r="J1546">
        <f t="shared" si="123"/>
        <v>53.453799999999831</v>
      </c>
    </row>
    <row r="1547" spans="2:10" x14ac:dyDescent="0.3">
      <c r="B1547" s="7">
        <v>50185</v>
      </c>
      <c r="C1547" s="6" t="s">
        <v>8</v>
      </c>
      <c r="D1547" s="6">
        <v>29.5</v>
      </c>
      <c r="E1547" s="5">
        <v>26.1</v>
      </c>
      <c r="F1547">
        <f t="shared" si="124"/>
        <v>53.453799999999831</v>
      </c>
      <c r="G1547" s="1">
        <f t="shared" si="120"/>
        <v>7.6995000000000005</v>
      </c>
      <c r="H1547">
        <f t="shared" si="121"/>
        <v>61.153299999999831</v>
      </c>
      <c r="I1547">
        <f t="shared" si="122"/>
        <v>0</v>
      </c>
      <c r="J1547">
        <f t="shared" si="123"/>
        <v>61.153299999999831</v>
      </c>
    </row>
    <row r="1548" spans="2:10" x14ac:dyDescent="0.3">
      <c r="B1548" s="10">
        <v>50186</v>
      </c>
      <c r="C1548" s="9" t="s">
        <v>3</v>
      </c>
      <c r="D1548" s="9">
        <v>13.3</v>
      </c>
      <c r="E1548" s="8">
        <v>7.3</v>
      </c>
      <c r="F1548">
        <f t="shared" si="124"/>
        <v>61.153299999999831</v>
      </c>
      <c r="G1548" s="1">
        <f t="shared" si="120"/>
        <v>0.97090000000000032</v>
      </c>
      <c r="H1548">
        <f t="shared" si="121"/>
        <v>62.124199999999831</v>
      </c>
      <c r="I1548">
        <f t="shared" si="122"/>
        <v>0</v>
      </c>
      <c r="J1548">
        <f t="shared" si="123"/>
        <v>62.124199999999831</v>
      </c>
    </row>
    <row r="1549" spans="2:10" x14ac:dyDescent="0.3">
      <c r="B1549" s="7">
        <v>50187</v>
      </c>
      <c r="C1549" s="6" t="s">
        <v>23</v>
      </c>
      <c r="D1549" s="6">
        <v>19.5</v>
      </c>
      <c r="E1549" s="5">
        <v>3.4</v>
      </c>
      <c r="F1549">
        <f t="shared" si="124"/>
        <v>62.124199999999831</v>
      </c>
      <c r="G1549" s="1">
        <f t="shared" si="120"/>
        <v>0.6629999999999967</v>
      </c>
      <c r="H1549">
        <f t="shared" si="121"/>
        <v>62.787199999999828</v>
      </c>
      <c r="I1549">
        <f t="shared" si="122"/>
        <v>0</v>
      </c>
      <c r="J1549">
        <f t="shared" si="123"/>
        <v>62.787199999999828</v>
      </c>
    </row>
    <row r="1550" spans="2:10" x14ac:dyDescent="0.3">
      <c r="B1550" s="10">
        <v>50188</v>
      </c>
      <c r="C1550" s="9" t="s">
        <v>24</v>
      </c>
      <c r="D1550" s="9">
        <v>11.9</v>
      </c>
      <c r="E1550" s="8">
        <v>1.7</v>
      </c>
      <c r="F1550">
        <f t="shared" si="124"/>
        <v>62.787199999999828</v>
      </c>
      <c r="G1550" s="1">
        <f t="shared" si="120"/>
        <v>0.20230000000000103</v>
      </c>
      <c r="H1550">
        <f t="shared" si="121"/>
        <v>62.989499999999829</v>
      </c>
      <c r="I1550">
        <f t="shared" si="122"/>
        <v>0</v>
      </c>
      <c r="J1550">
        <f t="shared" si="123"/>
        <v>62.989499999999829</v>
      </c>
    </row>
    <row r="1551" spans="2:10" x14ac:dyDescent="0.3">
      <c r="B1551" s="7">
        <v>50189</v>
      </c>
      <c r="C1551" s="6" t="s">
        <v>25</v>
      </c>
      <c r="D1551" s="6">
        <v>29.5</v>
      </c>
      <c r="E1551" s="5">
        <v>5.0999999999999996</v>
      </c>
      <c r="F1551">
        <f t="shared" si="124"/>
        <v>62.989499999999829</v>
      </c>
      <c r="G1551" s="1">
        <f t="shared" si="120"/>
        <v>1.5045000000000002</v>
      </c>
      <c r="H1551">
        <f t="shared" si="121"/>
        <v>64.493999999999829</v>
      </c>
      <c r="I1551">
        <f t="shared" si="122"/>
        <v>0</v>
      </c>
      <c r="J1551">
        <f t="shared" si="123"/>
        <v>64.493999999999829</v>
      </c>
    </row>
    <row r="1552" spans="2:10" x14ac:dyDescent="0.3">
      <c r="B1552" s="10">
        <v>50190</v>
      </c>
      <c r="C1552" s="9" t="s">
        <v>2</v>
      </c>
      <c r="D1552" s="9">
        <v>25.1</v>
      </c>
      <c r="E1552" s="8">
        <v>0</v>
      </c>
      <c r="F1552">
        <f t="shared" si="124"/>
        <v>64.493999999999829</v>
      </c>
      <c r="G1552" s="1">
        <f t="shared" si="120"/>
        <v>0</v>
      </c>
      <c r="H1552">
        <f t="shared" si="121"/>
        <v>64.493999999999829</v>
      </c>
      <c r="I1552">
        <f t="shared" si="122"/>
        <v>0</v>
      </c>
      <c r="J1552">
        <f t="shared" si="123"/>
        <v>64.493999999999829</v>
      </c>
    </row>
    <row r="1553" spans="2:10" x14ac:dyDescent="0.3">
      <c r="B1553" s="7">
        <v>50191</v>
      </c>
      <c r="C1553" s="6" t="s">
        <v>5</v>
      </c>
      <c r="D1553" s="6">
        <v>15.1</v>
      </c>
      <c r="E1553" s="5">
        <v>0</v>
      </c>
      <c r="F1553">
        <f t="shared" si="124"/>
        <v>64.493999999999829</v>
      </c>
      <c r="G1553" s="1">
        <f t="shared" si="120"/>
        <v>0</v>
      </c>
      <c r="H1553">
        <f t="shared" si="121"/>
        <v>64.493999999999829</v>
      </c>
      <c r="I1553">
        <f t="shared" si="122"/>
        <v>0</v>
      </c>
      <c r="J1553">
        <f t="shared" si="123"/>
        <v>64.493999999999829</v>
      </c>
    </row>
    <row r="1554" spans="2:10" x14ac:dyDescent="0.3">
      <c r="B1554" s="10">
        <v>50192</v>
      </c>
      <c r="C1554" s="9" t="s">
        <v>17</v>
      </c>
      <c r="D1554" s="9">
        <v>19.7</v>
      </c>
      <c r="E1554" s="8">
        <v>1.7</v>
      </c>
      <c r="F1554">
        <f t="shared" si="124"/>
        <v>64.493999999999829</v>
      </c>
      <c r="G1554" s="1">
        <f t="shared" si="120"/>
        <v>0.33490000000000464</v>
      </c>
      <c r="H1554">
        <f t="shared" si="121"/>
        <v>64.828899999999834</v>
      </c>
      <c r="I1554">
        <f t="shared" si="122"/>
        <v>0</v>
      </c>
      <c r="J1554">
        <f t="shared" si="123"/>
        <v>64.828899999999834</v>
      </c>
    </row>
    <row r="1555" spans="2:10" x14ac:dyDescent="0.3">
      <c r="B1555" s="7">
        <v>50193</v>
      </c>
      <c r="C1555" s="6" t="s">
        <v>2</v>
      </c>
      <c r="D1555" s="6">
        <v>25.6</v>
      </c>
      <c r="E1555" s="5">
        <v>0</v>
      </c>
      <c r="F1555">
        <f t="shared" si="124"/>
        <v>64.828899999999834</v>
      </c>
      <c r="G1555" s="1">
        <f t="shared" si="120"/>
        <v>0</v>
      </c>
      <c r="H1555">
        <f t="shared" si="121"/>
        <v>64.828899999999834</v>
      </c>
      <c r="I1555">
        <f t="shared" si="122"/>
        <v>0</v>
      </c>
      <c r="J1555">
        <f t="shared" si="123"/>
        <v>64.828899999999834</v>
      </c>
    </row>
    <row r="1556" spans="2:10" x14ac:dyDescent="0.3">
      <c r="B1556" s="10">
        <v>50194</v>
      </c>
      <c r="C1556" s="9" t="s">
        <v>9</v>
      </c>
      <c r="D1556" s="9">
        <v>25</v>
      </c>
      <c r="E1556" s="8">
        <v>18.8</v>
      </c>
      <c r="F1556">
        <f t="shared" si="124"/>
        <v>64.828899999999834</v>
      </c>
      <c r="G1556" s="1">
        <f t="shared" si="120"/>
        <v>4.7000000000000028</v>
      </c>
      <c r="H1556">
        <f t="shared" si="121"/>
        <v>69.528899999999837</v>
      </c>
      <c r="I1556">
        <f t="shared" si="122"/>
        <v>0</v>
      </c>
      <c r="J1556">
        <f t="shared" si="123"/>
        <v>69.528899999999837</v>
      </c>
    </row>
    <row r="1557" spans="2:10" x14ac:dyDescent="0.3">
      <c r="B1557" s="7">
        <v>50195</v>
      </c>
      <c r="C1557" s="6" t="s">
        <v>15</v>
      </c>
      <c r="D1557" s="6">
        <v>11.5</v>
      </c>
      <c r="E1557" s="5">
        <v>0</v>
      </c>
      <c r="F1557">
        <f t="shared" si="124"/>
        <v>69.528899999999837</v>
      </c>
      <c r="G1557" s="1">
        <f t="shared" si="120"/>
        <v>0</v>
      </c>
      <c r="H1557">
        <f t="shared" si="121"/>
        <v>69.528899999999837</v>
      </c>
      <c r="I1557">
        <f t="shared" si="122"/>
        <v>0</v>
      </c>
      <c r="J1557">
        <f t="shared" si="123"/>
        <v>69.528899999999837</v>
      </c>
    </row>
    <row r="1558" spans="2:10" x14ac:dyDescent="0.3">
      <c r="B1558" s="10">
        <v>50196</v>
      </c>
      <c r="C1558" s="9" t="s">
        <v>8</v>
      </c>
      <c r="D1558" s="9">
        <v>23.8</v>
      </c>
      <c r="E1558" s="8">
        <v>7.3</v>
      </c>
      <c r="F1558">
        <f t="shared" si="124"/>
        <v>69.528899999999837</v>
      </c>
      <c r="G1558" s="1">
        <f t="shared" si="120"/>
        <v>1.7373999999999938</v>
      </c>
      <c r="H1558">
        <f t="shared" si="121"/>
        <v>71.266299999999831</v>
      </c>
      <c r="I1558">
        <f t="shared" si="122"/>
        <v>0</v>
      </c>
      <c r="J1558">
        <f t="shared" si="123"/>
        <v>71.266299999999831</v>
      </c>
    </row>
    <row r="1559" spans="2:10" x14ac:dyDescent="0.3">
      <c r="B1559" s="7">
        <v>50197</v>
      </c>
      <c r="C1559" s="6" t="s">
        <v>2</v>
      </c>
      <c r="D1559" s="6">
        <v>25.3</v>
      </c>
      <c r="E1559" s="5">
        <v>14.7</v>
      </c>
      <c r="F1559">
        <f t="shared" si="124"/>
        <v>71.266299999999831</v>
      </c>
      <c r="G1559" s="1">
        <f t="shared" si="120"/>
        <v>3.7190999999999974</v>
      </c>
      <c r="H1559">
        <f t="shared" si="121"/>
        <v>74.985399999999828</v>
      </c>
      <c r="I1559">
        <f t="shared" si="122"/>
        <v>0</v>
      </c>
      <c r="J1559">
        <f t="shared" si="123"/>
        <v>74.985399999999828</v>
      </c>
    </row>
    <row r="1560" spans="2:10" x14ac:dyDescent="0.3">
      <c r="B1560" s="10">
        <v>50198</v>
      </c>
      <c r="C1560" s="9" t="s">
        <v>8</v>
      </c>
      <c r="D1560" s="9">
        <v>22.6</v>
      </c>
      <c r="E1560" s="8">
        <v>42.2</v>
      </c>
      <c r="F1560">
        <f t="shared" si="124"/>
        <v>74.985399999999828</v>
      </c>
      <c r="G1560" s="1">
        <f t="shared" si="120"/>
        <v>9.5371999999999986</v>
      </c>
      <c r="H1560">
        <f t="shared" si="121"/>
        <v>84.522599999999827</v>
      </c>
      <c r="I1560">
        <f t="shared" si="122"/>
        <v>0</v>
      </c>
      <c r="J1560">
        <f t="shared" si="123"/>
        <v>84.522599999999827</v>
      </c>
    </row>
    <row r="1561" spans="2:10" x14ac:dyDescent="0.3">
      <c r="B1561" s="7">
        <v>50199</v>
      </c>
      <c r="C1561" s="6" t="s">
        <v>25</v>
      </c>
      <c r="D1561" s="6">
        <v>18.100000000000001</v>
      </c>
      <c r="E1561" s="5">
        <v>3.3</v>
      </c>
      <c r="F1561">
        <f t="shared" si="124"/>
        <v>84.522599999999827</v>
      </c>
      <c r="G1561" s="1">
        <f t="shared" si="120"/>
        <v>0.59730000000000416</v>
      </c>
      <c r="H1561">
        <f t="shared" si="121"/>
        <v>85.119899999999831</v>
      </c>
      <c r="I1561">
        <f t="shared" si="122"/>
        <v>0</v>
      </c>
      <c r="J1561">
        <f t="shared" si="123"/>
        <v>85.119899999999831</v>
      </c>
    </row>
    <row r="1562" spans="2:10" x14ac:dyDescent="0.3">
      <c r="B1562" s="10">
        <v>50200</v>
      </c>
      <c r="C1562" s="9" t="s">
        <v>2</v>
      </c>
      <c r="D1562" s="9">
        <v>17.8</v>
      </c>
      <c r="E1562" s="8">
        <v>0</v>
      </c>
      <c r="F1562">
        <f t="shared" si="124"/>
        <v>85.119899999999831</v>
      </c>
      <c r="G1562" s="1">
        <f t="shared" si="120"/>
        <v>0</v>
      </c>
      <c r="H1562">
        <f t="shared" si="121"/>
        <v>85.119899999999831</v>
      </c>
      <c r="I1562">
        <f t="shared" si="122"/>
        <v>0</v>
      </c>
      <c r="J1562">
        <f t="shared" si="123"/>
        <v>85.119899999999831</v>
      </c>
    </row>
    <row r="1563" spans="2:10" x14ac:dyDescent="0.3">
      <c r="B1563" s="7">
        <v>50201</v>
      </c>
      <c r="C1563" s="6" t="s">
        <v>8</v>
      </c>
      <c r="D1563" s="6">
        <v>25.1</v>
      </c>
      <c r="E1563" s="5">
        <v>25.5</v>
      </c>
      <c r="F1563">
        <f t="shared" si="124"/>
        <v>85.119899999999831</v>
      </c>
      <c r="G1563" s="1">
        <f t="shared" si="120"/>
        <v>6.4004999999999939</v>
      </c>
      <c r="H1563">
        <f t="shared" si="121"/>
        <v>91.520399999999825</v>
      </c>
      <c r="I1563">
        <f t="shared" si="122"/>
        <v>0</v>
      </c>
      <c r="J1563">
        <f t="shared" si="123"/>
        <v>91.520399999999825</v>
      </c>
    </row>
    <row r="1564" spans="2:10" x14ac:dyDescent="0.3">
      <c r="B1564" s="10">
        <v>50202</v>
      </c>
      <c r="C1564" s="9" t="s">
        <v>3</v>
      </c>
      <c r="D1564" s="9">
        <v>12</v>
      </c>
      <c r="E1564" s="8">
        <v>0</v>
      </c>
      <c r="F1564">
        <f t="shared" si="124"/>
        <v>91.520399999999825</v>
      </c>
      <c r="G1564" s="1">
        <f t="shared" si="120"/>
        <v>0</v>
      </c>
      <c r="H1564">
        <f t="shared" si="121"/>
        <v>91.520399999999825</v>
      </c>
      <c r="I1564">
        <f t="shared" si="122"/>
        <v>0</v>
      </c>
      <c r="J1564">
        <f t="shared" si="123"/>
        <v>91.520399999999825</v>
      </c>
    </row>
    <row r="1565" spans="2:10" x14ac:dyDescent="0.3">
      <c r="B1565" s="7">
        <v>50203</v>
      </c>
      <c r="C1565" s="6" t="s">
        <v>8</v>
      </c>
      <c r="D1565" s="6">
        <v>23.2</v>
      </c>
      <c r="E1565" s="5">
        <v>0</v>
      </c>
      <c r="F1565">
        <f t="shared" si="124"/>
        <v>91.520399999999825</v>
      </c>
      <c r="G1565" s="1">
        <f t="shared" si="120"/>
        <v>0</v>
      </c>
      <c r="H1565">
        <f t="shared" si="121"/>
        <v>91.520399999999825</v>
      </c>
      <c r="I1565">
        <f t="shared" si="122"/>
        <v>0</v>
      </c>
      <c r="J1565">
        <f t="shared" si="123"/>
        <v>91.520399999999825</v>
      </c>
    </row>
    <row r="1566" spans="2:10" x14ac:dyDescent="0.3">
      <c r="B1566" s="10">
        <v>50204</v>
      </c>
      <c r="C1566" s="9" t="s">
        <v>10</v>
      </c>
      <c r="D1566" s="9">
        <v>16</v>
      </c>
      <c r="E1566" s="8">
        <v>7.9</v>
      </c>
      <c r="F1566">
        <f t="shared" si="124"/>
        <v>91.520399999999825</v>
      </c>
      <c r="G1566" s="1">
        <f t="shared" si="120"/>
        <v>1.2639999999999958</v>
      </c>
      <c r="H1566">
        <f t="shared" si="121"/>
        <v>92.78439999999982</v>
      </c>
      <c r="I1566">
        <f t="shared" si="122"/>
        <v>0</v>
      </c>
      <c r="J1566">
        <f t="shared" si="123"/>
        <v>92.78439999999982</v>
      </c>
    </row>
    <row r="1567" spans="2:10" x14ac:dyDescent="0.3">
      <c r="B1567" s="7">
        <v>50205</v>
      </c>
      <c r="C1567" s="6" t="s">
        <v>14</v>
      </c>
      <c r="D1567" s="6">
        <v>26.5</v>
      </c>
      <c r="E1567" s="5">
        <v>20.2</v>
      </c>
      <c r="F1567">
        <f t="shared" si="124"/>
        <v>92.78439999999982</v>
      </c>
      <c r="G1567" s="1">
        <f t="shared" si="120"/>
        <v>5.3529999999999944</v>
      </c>
      <c r="H1567">
        <f t="shared" si="121"/>
        <v>98.137399999999815</v>
      </c>
      <c r="I1567">
        <f t="shared" si="122"/>
        <v>0</v>
      </c>
      <c r="J1567">
        <f t="shared" si="123"/>
        <v>98.137399999999815</v>
      </c>
    </row>
    <row r="1568" spans="2:10" x14ac:dyDescent="0.3">
      <c r="B1568" s="10">
        <v>50206</v>
      </c>
      <c r="C1568" s="9" t="s">
        <v>26</v>
      </c>
      <c r="D1568" s="9">
        <v>28.9</v>
      </c>
      <c r="E1568" s="8">
        <v>0.3</v>
      </c>
      <c r="F1568">
        <f t="shared" si="124"/>
        <v>98.137399999999815</v>
      </c>
      <c r="G1568" s="1">
        <f t="shared" si="120"/>
        <v>0</v>
      </c>
      <c r="H1568">
        <f t="shared" si="121"/>
        <v>98.137399999999815</v>
      </c>
      <c r="I1568">
        <f t="shared" si="122"/>
        <v>0</v>
      </c>
      <c r="J1568">
        <f t="shared" si="123"/>
        <v>98.137399999999815</v>
      </c>
    </row>
    <row r="1569" spans="2:10" x14ac:dyDescent="0.3">
      <c r="B1569" s="7">
        <v>50207</v>
      </c>
      <c r="C1569" s="6" t="s">
        <v>8</v>
      </c>
      <c r="D1569" s="6">
        <v>26.6</v>
      </c>
      <c r="E1569" s="5">
        <v>0</v>
      </c>
      <c r="F1569">
        <f t="shared" si="124"/>
        <v>98.137399999999815</v>
      </c>
      <c r="G1569" s="1">
        <f t="shared" si="120"/>
        <v>0</v>
      </c>
      <c r="H1569">
        <f t="shared" si="121"/>
        <v>98.137399999999815</v>
      </c>
      <c r="I1569">
        <f t="shared" si="122"/>
        <v>0</v>
      </c>
      <c r="J1569">
        <f t="shared" si="123"/>
        <v>98.137399999999815</v>
      </c>
    </row>
    <row r="1570" spans="2:10" x14ac:dyDescent="0.3">
      <c r="B1570" s="10">
        <v>50208</v>
      </c>
      <c r="C1570" s="9" t="s">
        <v>0</v>
      </c>
      <c r="D1570" s="9">
        <v>13.1</v>
      </c>
      <c r="E1570" s="8">
        <v>19.899999999999999</v>
      </c>
      <c r="F1570">
        <f t="shared" si="124"/>
        <v>98.137399999999815</v>
      </c>
      <c r="G1570" s="1">
        <f t="shared" si="120"/>
        <v>2.606899999999996</v>
      </c>
      <c r="H1570">
        <f t="shared" si="121"/>
        <v>100.74429999999981</v>
      </c>
      <c r="I1570">
        <f t="shared" si="122"/>
        <v>1</v>
      </c>
      <c r="J1570">
        <f t="shared" si="123"/>
        <v>0.74429999999981078</v>
      </c>
    </row>
    <row r="1571" spans="2:10" x14ac:dyDescent="0.3">
      <c r="B1571" s="7">
        <v>50209</v>
      </c>
      <c r="C1571" s="6" t="s">
        <v>8</v>
      </c>
      <c r="D1571" s="6">
        <v>21.5</v>
      </c>
      <c r="E1571" s="5">
        <v>33.4</v>
      </c>
      <c r="F1571">
        <f t="shared" si="124"/>
        <v>0.74429999999981078</v>
      </c>
      <c r="G1571" s="1">
        <f t="shared" si="120"/>
        <v>7.1809999999999992</v>
      </c>
      <c r="H1571">
        <f t="shared" si="121"/>
        <v>7.9252999999998099</v>
      </c>
      <c r="I1571">
        <f t="shared" si="122"/>
        <v>0</v>
      </c>
      <c r="J1571">
        <f t="shared" si="123"/>
        <v>7.9252999999998099</v>
      </c>
    </row>
    <row r="1572" spans="2:10" x14ac:dyDescent="0.3">
      <c r="B1572" s="10">
        <v>50210</v>
      </c>
      <c r="C1572" s="9" t="s">
        <v>18</v>
      </c>
      <c r="D1572" s="9">
        <v>25.7</v>
      </c>
      <c r="E1572" s="8">
        <v>0</v>
      </c>
      <c r="F1572">
        <f t="shared" si="124"/>
        <v>7.9252999999998099</v>
      </c>
      <c r="G1572" s="1">
        <f t="shared" si="120"/>
        <v>0</v>
      </c>
      <c r="H1572">
        <f t="shared" si="121"/>
        <v>7.9252999999998099</v>
      </c>
      <c r="I1572">
        <f t="shared" si="122"/>
        <v>0</v>
      </c>
      <c r="J1572">
        <f t="shared" si="123"/>
        <v>7.9252999999998099</v>
      </c>
    </row>
    <row r="1573" spans="2:10" x14ac:dyDescent="0.3">
      <c r="B1573" s="7">
        <v>50211</v>
      </c>
      <c r="C1573" s="6" t="s">
        <v>2</v>
      </c>
      <c r="D1573" s="6">
        <v>11.8</v>
      </c>
      <c r="E1573" s="5">
        <v>23</v>
      </c>
      <c r="F1573">
        <f t="shared" si="124"/>
        <v>7.9252999999998099</v>
      </c>
      <c r="G1573" s="1">
        <f t="shared" si="120"/>
        <v>2.7140000000000004</v>
      </c>
      <c r="H1573">
        <f t="shared" si="121"/>
        <v>10.63929999999981</v>
      </c>
      <c r="I1573">
        <f t="shared" si="122"/>
        <v>0</v>
      </c>
      <c r="J1573">
        <f t="shared" si="123"/>
        <v>10.63929999999981</v>
      </c>
    </row>
    <row r="1574" spans="2:10" x14ac:dyDescent="0.3">
      <c r="B1574" s="10">
        <v>50212</v>
      </c>
      <c r="C1574" s="9" t="s">
        <v>24</v>
      </c>
      <c r="D1574" s="9">
        <v>12.6</v>
      </c>
      <c r="E1574" s="8">
        <v>0.7</v>
      </c>
      <c r="F1574">
        <f t="shared" si="124"/>
        <v>10.63929999999981</v>
      </c>
      <c r="G1574" s="1">
        <f t="shared" si="120"/>
        <v>0</v>
      </c>
      <c r="H1574">
        <f t="shared" si="121"/>
        <v>10.63929999999981</v>
      </c>
      <c r="I1574">
        <f t="shared" si="122"/>
        <v>0</v>
      </c>
      <c r="J1574">
        <f t="shared" si="123"/>
        <v>10.63929999999981</v>
      </c>
    </row>
    <row r="1575" spans="2:10" x14ac:dyDescent="0.3">
      <c r="B1575" s="7">
        <v>50213</v>
      </c>
      <c r="C1575" s="6" t="s">
        <v>1</v>
      </c>
      <c r="D1575" s="6">
        <v>26.2</v>
      </c>
      <c r="E1575" s="5">
        <v>0.3</v>
      </c>
      <c r="F1575">
        <f t="shared" si="124"/>
        <v>10.63929999999981</v>
      </c>
      <c r="G1575" s="1">
        <f t="shared" si="120"/>
        <v>0</v>
      </c>
      <c r="H1575">
        <f t="shared" si="121"/>
        <v>10.63929999999981</v>
      </c>
      <c r="I1575">
        <f t="shared" si="122"/>
        <v>0</v>
      </c>
      <c r="J1575">
        <f t="shared" si="123"/>
        <v>10.63929999999981</v>
      </c>
    </row>
    <row r="1576" spans="2:10" x14ac:dyDescent="0.3">
      <c r="B1576" s="10">
        <v>50214</v>
      </c>
      <c r="C1576" s="9" t="s">
        <v>22</v>
      </c>
      <c r="D1576" s="9">
        <v>29.1</v>
      </c>
      <c r="E1576" s="8">
        <v>5</v>
      </c>
      <c r="F1576">
        <f t="shared" si="124"/>
        <v>10.63929999999981</v>
      </c>
      <c r="G1576" s="1">
        <f t="shared" si="120"/>
        <v>1.4550000000000001</v>
      </c>
      <c r="H1576">
        <f t="shared" si="121"/>
        <v>12.09429999999981</v>
      </c>
      <c r="I1576">
        <f t="shared" si="122"/>
        <v>0</v>
      </c>
      <c r="J1576">
        <f t="shared" si="123"/>
        <v>12.09429999999981</v>
      </c>
    </row>
    <row r="1577" spans="2:10" x14ac:dyDescent="0.3">
      <c r="B1577" s="7">
        <v>50215</v>
      </c>
      <c r="C1577" s="6" t="s">
        <v>5</v>
      </c>
      <c r="D1577" s="6">
        <v>18.899999999999999</v>
      </c>
      <c r="E1577" s="5">
        <v>7.5</v>
      </c>
      <c r="F1577">
        <f t="shared" si="124"/>
        <v>12.09429999999981</v>
      </c>
      <c r="G1577" s="1">
        <f t="shared" si="120"/>
        <v>1.4175000000000004</v>
      </c>
      <c r="H1577">
        <f t="shared" si="121"/>
        <v>13.511799999999811</v>
      </c>
      <c r="I1577">
        <f t="shared" si="122"/>
        <v>0</v>
      </c>
      <c r="J1577">
        <f t="shared" si="123"/>
        <v>13.511799999999811</v>
      </c>
    </row>
    <row r="1578" spans="2:10" x14ac:dyDescent="0.3">
      <c r="B1578" s="10">
        <v>50216</v>
      </c>
      <c r="C1578" s="9" t="s">
        <v>9</v>
      </c>
      <c r="D1578" s="9">
        <v>10.5</v>
      </c>
      <c r="E1578" s="8">
        <v>7.3</v>
      </c>
      <c r="F1578">
        <f t="shared" si="124"/>
        <v>13.511799999999811</v>
      </c>
      <c r="G1578" s="1">
        <f t="shared" si="120"/>
        <v>0.76650000000000063</v>
      </c>
      <c r="H1578">
        <f t="shared" si="121"/>
        <v>14.278299999999811</v>
      </c>
      <c r="I1578">
        <f t="shared" si="122"/>
        <v>0</v>
      </c>
      <c r="J1578">
        <f t="shared" si="123"/>
        <v>14.278299999999811</v>
      </c>
    </row>
    <row r="1579" spans="2:10" x14ac:dyDescent="0.3">
      <c r="B1579" s="7">
        <v>50217</v>
      </c>
      <c r="C1579" s="6" t="s">
        <v>15</v>
      </c>
      <c r="D1579" s="6">
        <v>15.1</v>
      </c>
      <c r="E1579" s="5">
        <v>6</v>
      </c>
      <c r="F1579">
        <f t="shared" si="124"/>
        <v>14.278299999999811</v>
      </c>
      <c r="G1579" s="1">
        <f t="shared" si="120"/>
        <v>0.90600000000000058</v>
      </c>
      <c r="H1579">
        <f t="shared" si="121"/>
        <v>15.184299999999812</v>
      </c>
      <c r="I1579">
        <f t="shared" si="122"/>
        <v>0</v>
      </c>
      <c r="J1579">
        <f t="shared" si="123"/>
        <v>15.184299999999812</v>
      </c>
    </row>
    <row r="1580" spans="2:10" x14ac:dyDescent="0.3">
      <c r="B1580" s="10">
        <v>50218</v>
      </c>
      <c r="C1580" s="9" t="s">
        <v>0</v>
      </c>
      <c r="D1580" s="9">
        <v>27.8</v>
      </c>
      <c r="E1580" s="8">
        <v>8.3000000000000007</v>
      </c>
      <c r="F1580">
        <f t="shared" si="124"/>
        <v>15.184299999999812</v>
      </c>
      <c r="G1580" s="1">
        <f t="shared" si="120"/>
        <v>2.3074000000000012</v>
      </c>
      <c r="H1580">
        <f t="shared" si="121"/>
        <v>17.491699999999813</v>
      </c>
      <c r="I1580">
        <f t="shared" si="122"/>
        <v>0</v>
      </c>
      <c r="J1580">
        <f t="shared" si="123"/>
        <v>17.491699999999813</v>
      </c>
    </row>
    <row r="1581" spans="2:10" x14ac:dyDescent="0.3">
      <c r="B1581" s="7">
        <v>50219</v>
      </c>
      <c r="C1581" s="6" t="s">
        <v>29</v>
      </c>
      <c r="D1581" s="6">
        <v>11.7</v>
      </c>
      <c r="E1581" s="5">
        <v>0.4</v>
      </c>
      <c r="F1581">
        <f t="shared" si="124"/>
        <v>17.491699999999813</v>
      </c>
      <c r="G1581" s="1">
        <f t="shared" si="120"/>
        <v>0</v>
      </c>
      <c r="H1581">
        <f t="shared" si="121"/>
        <v>17.491699999999813</v>
      </c>
      <c r="I1581">
        <f t="shared" si="122"/>
        <v>0</v>
      </c>
      <c r="J1581">
        <f t="shared" si="123"/>
        <v>17.491699999999813</v>
      </c>
    </row>
    <row r="1582" spans="2:10" x14ac:dyDescent="0.3">
      <c r="B1582" s="10">
        <v>50220</v>
      </c>
      <c r="C1582" s="9" t="s">
        <v>8</v>
      </c>
      <c r="D1582" s="9">
        <v>10.5</v>
      </c>
      <c r="E1582" s="8">
        <v>36.9</v>
      </c>
      <c r="F1582">
        <f t="shared" si="124"/>
        <v>17.491699999999813</v>
      </c>
      <c r="G1582" s="1">
        <f t="shared" si="120"/>
        <v>3.8745000000000012</v>
      </c>
      <c r="H1582">
        <f t="shared" si="121"/>
        <v>21.366199999999814</v>
      </c>
      <c r="I1582">
        <f t="shared" si="122"/>
        <v>0</v>
      </c>
      <c r="J1582">
        <f t="shared" si="123"/>
        <v>21.366199999999814</v>
      </c>
    </row>
    <row r="1583" spans="2:10" x14ac:dyDescent="0.3">
      <c r="B1583" s="7">
        <v>50221</v>
      </c>
      <c r="C1583" s="6" t="s">
        <v>16</v>
      </c>
      <c r="D1583" s="6">
        <v>21</v>
      </c>
      <c r="E1583" s="5">
        <v>7.1</v>
      </c>
      <c r="F1583">
        <f t="shared" si="124"/>
        <v>21.366199999999814</v>
      </c>
      <c r="G1583" s="1">
        <f t="shared" si="120"/>
        <v>1.4909999999999997</v>
      </c>
      <c r="H1583">
        <f t="shared" si="121"/>
        <v>22.857199999999814</v>
      </c>
      <c r="I1583">
        <f t="shared" si="122"/>
        <v>0</v>
      </c>
      <c r="J1583">
        <f t="shared" si="123"/>
        <v>22.857199999999814</v>
      </c>
    </row>
    <row r="1584" spans="2:10" x14ac:dyDescent="0.3">
      <c r="B1584" s="10">
        <v>50222</v>
      </c>
      <c r="C1584" s="9" t="s">
        <v>6</v>
      </c>
      <c r="D1584" s="9">
        <v>17.399999999999999</v>
      </c>
      <c r="E1584" s="8">
        <v>3.7</v>
      </c>
      <c r="F1584">
        <f t="shared" si="124"/>
        <v>22.857199999999814</v>
      </c>
      <c r="G1584" s="1">
        <f t="shared" si="120"/>
        <v>0.64379999999999882</v>
      </c>
      <c r="H1584">
        <f t="shared" si="121"/>
        <v>23.500999999999813</v>
      </c>
      <c r="I1584">
        <f t="shared" si="122"/>
        <v>0</v>
      </c>
      <c r="J1584">
        <f t="shared" si="123"/>
        <v>23.500999999999813</v>
      </c>
    </row>
    <row r="1585" spans="2:10" x14ac:dyDescent="0.3">
      <c r="B1585" s="7">
        <v>50223</v>
      </c>
      <c r="C1585" s="6" t="s">
        <v>3</v>
      </c>
      <c r="D1585" s="6">
        <v>21.9</v>
      </c>
      <c r="E1585" s="5">
        <v>7.6</v>
      </c>
      <c r="F1585">
        <f t="shared" si="124"/>
        <v>23.500999999999813</v>
      </c>
      <c r="G1585" s="1">
        <f t="shared" si="120"/>
        <v>1.6644000000000005</v>
      </c>
      <c r="H1585">
        <f t="shared" si="121"/>
        <v>25.165399999999813</v>
      </c>
      <c r="I1585">
        <f t="shared" si="122"/>
        <v>0</v>
      </c>
      <c r="J1585">
        <f t="shared" si="123"/>
        <v>25.165399999999813</v>
      </c>
    </row>
    <row r="1586" spans="2:10" x14ac:dyDescent="0.3">
      <c r="B1586" s="10">
        <v>50224</v>
      </c>
      <c r="C1586" s="9" t="s">
        <v>3</v>
      </c>
      <c r="D1586" s="9">
        <v>26</v>
      </c>
      <c r="E1586" s="8">
        <v>4.5999999999999996</v>
      </c>
      <c r="F1586">
        <f t="shared" si="124"/>
        <v>25.165399999999813</v>
      </c>
      <c r="G1586" s="1">
        <f t="shared" si="120"/>
        <v>1.1960000000000015</v>
      </c>
      <c r="H1586">
        <f t="shared" si="121"/>
        <v>26.361399999999815</v>
      </c>
      <c r="I1586">
        <f t="shared" si="122"/>
        <v>0</v>
      </c>
      <c r="J1586">
        <f t="shared" si="123"/>
        <v>26.361399999999815</v>
      </c>
    </row>
    <row r="1587" spans="2:10" x14ac:dyDescent="0.3">
      <c r="B1587" s="7">
        <v>50225</v>
      </c>
      <c r="C1587" s="6" t="s">
        <v>2</v>
      </c>
      <c r="D1587" s="6">
        <v>12.2</v>
      </c>
      <c r="E1587" s="5">
        <v>19.3</v>
      </c>
      <c r="F1587">
        <f t="shared" si="124"/>
        <v>26.361399999999815</v>
      </c>
      <c r="G1587" s="1">
        <f t="shared" si="120"/>
        <v>2.3546000000000014</v>
      </c>
      <c r="H1587">
        <f t="shared" si="121"/>
        <v>28.715999999999816</v>
      </c>
      <c r="I1587">
        <f t="shared" si="122"/>
        <v>0</v>
      </c>
      <c r="J1587">
        <f t="shared" si="123"/>
        <v>28.715999999999816</v>
      </c>
    </row>
    <row r="1588" spans="2:10" x14ac:dyDescent="0.3">
      <c r="B1588" s="10">
        <v>50226</v>
      </c>
      <c r="C1588" s="9" t="s">
        <v>22</v>
      </c>
      <c r="D1588" s="9">
        <v>22.4</v>
      </c>
      <c r="E1588" s="8">
        <v>0.3</v>
      </c>
      <c r="F1588">
        <f t="shared" si="124"/>
        <v>28.715999999999816</v>
      </c>
      <c r="G1588" s="1">
        <f t="shared" si="120"/>
        <v>0</v>
      </c>
      <c r="H1588">
        <f t="shared" si="121"/>
        <v>28.715999999999816</v>
      </c>
      <c r="I1588">
        <f t="shared" si="122"/>
        <v>0</v>
      </c>
      <c r="J1588">
        <f t="shared" si="123"/>
        <v>28.715999999999816</v>
      </c>
    </row>
    <row r="1589" spans="2:10" x14ac:dyDescent="0.3">
      <c r="B1589" s="7">
        <v>50227</v>
      </c>
      <c r="C1589" s="6" t="s">
        <v>5</v>
      </c>
      <c r="D1589" s="6">
        <v>18.600000000000001</v>
      </c>
      <c r="E1589" s="5">
        <v>7.2</v>
      </c>
      <c r="F1589">
        <f t="shared" si="124"/>
        <v>28.715999999999816</v>
      </c>
      <c r="G1589" s="1">
        <f t="shared" si="120"/>
        <v>1.3392000000000017</v>
      </c>
      <c r="H1589">
        <f t="shared" si="121"/>
        <v>30.055199999999818</v>
      </c>
      <c r="I1589">
        <f t="shared" si="122"/>
        <v>0</v>
      </c>
      <c r="J1589">
        <f t="shared" si="123"/>
        <v>30.055199999999818</v>
      </c>
    </row>
    <row r="1590" spans="2:10" x14ac:dyDescent="0.3">
      <c r="B1590" s="10">
        <v>50228</v>
      </c>
      <c r="C1590" s="9" t="s">
        <v>8</v>
      </c>
      <c r="D1590" s="9">
        <v>17.100000000000001</v>
      </c>
      <c r="E1590" s="8">
        <v>0</v>
      </c>
      <c r="F1590">
        <f t="shared" si="124"/>
        <v>30.055199999999818</v>
      </c>
      <c r="G1590" s="1">
        <f t="shared" si="120"/>
        <v>0</v>
      </c>
      <c r="H1590">
        <f t="shared" si="121"/>
        <v>30.055199999999818</v>
      </c>
      <c r="I1590">
        <f t="shared" si="122"/>
        <v>0</v>
      </c>
      <c r="J1590">
        <f t="shared" si="123"/>
        <v>30.055199999999818</v>
      </c>
    </row>
    <row r="1591" spans="2:10" x14ac:dyDescent="0.3">
      <c r="B1591" s="7">
        <v>50229</v>
      </c>
      <c r="C1591" s="6" t="s">
        <v>2</v>
      </c>
      <c r="D1591" s="6">
        <v>25.1</v>
      </c>
      <c r="E1591" s="5">
        <v>24.3</v>
      </c>
      <c r="F1591">
        <f t="shared" si="124"/>
        <v>30.055199999999818</v>
      </c>
      <c r="G1591" s="1">
        <f t="shared" si="120"/>
        <v>6.0993000000000031</v>
      </c>
      <c r="H1591">
        <f t="shared" si="121"/>
        <v>36.154499999999821</v>
      </c>
      <c r="I1591">
        <f t="shared" si="122"/>
        <v>0</v>
      </c>
      <c r="J1591">
        <f t="shared" si="123"/>
        <v>36.154499999999821</v>
      </c>
    </row>
    <row r="1592" spans="2:10" x14ac:dyDescent="0.3">
      <c r="B1592" s="10">
        <v>50230</v>
      </c>
      <c r="C1592" s="9" t="s">
        <v>9</v>
      </c>
      <c r="D1592" s="9">
        <v>10.4</v>
      </c>
      <c r="E1592" s="8">
        <v>22.2</v>
      </c>
      <c r="F1592">
        <f t="shared" si="124"/>
        <v>36.154499999999821</v>
      </c>
      <c r="G1592" s="1">
        <f t="shared" si="120"/>
        <v>2.308799999999998</v>
      </c>
      <c r="H1592">
        <f t="shared" si="121"/>
        <v>38.463299999999819</v>
      </c>
      <c r="I1592">
        <f t="shared" si="122"/>
        <v>0</v>
      </c>
      <c r="J1592">
        <f t="shared" si="123"/>
        <v>38.463299999999819</v>
      </c>
    </row>
    <row r="1593" spans="2:10" x14ac:dyDescent="0.3">
      <c r="B1593" s="7">
        <v>50231</v>
      </c>
      <c r="C1593" s="6" t="s">
        <v>3</v>
      </c>
      <c r="D1593" s="6">
        <v>28.9</v>
      </c>
      <c r="E1593" s="5">
        <v>0</v>
      </c>
      <c r="F1593">
        <f t="shared" si="124"/>
        <v>38.463299999999819</v>
      </c>
      <c r="G1593" s="1">
        <f t="shared" si="120"/>
        <v>0</v>
      </c>
      <c r="H1593">
        <f t="shared" si="121"/>
        <v>38.463299999999819</v>
      </c>
      <c r="I1593">
        <f t="shared" si="122"/>
        <v>0</v>
      </c>
      <c r="J1593">
        <f t="shared" si="123"/>
        <v>38.463299999999819</v>
      </c>
    </row>
    <row r="1594" spans="2:10" x14ac:dyDescent="0.3">
      <c r="B1594" s="10">
        <v>50232</v>
      </c>
      <c r="C1594" s="9" t="s">
        <v>18</v>
      </c>
      <c r="D1594" s="9">
        <v>24.1</v>
      </c>
      <c r="E1594" s="8">
        <v>0</v>
      </c>
      <c r="F1594">
        <f t="shared" si="124"/>
        <v>38.463299999999819</v>
      </c>
      <c r="G1594" s="1">
        <f t="shared" si="120"/>
        <v>0</v>
      </c>
      <c r="H1594">
        <f t="shared" si="121"/>
        <v>38.463299999999819</v>
      </c>
      <c r="I1594">
        <f t="shared" si="122"/>
        <v>0</v>
      </c>
      <c r="J1594">
        <f t="shared" si="123"/>
        <v>38.463299999999819</v>
      </c>
    </row>
    <row r="1595" spans="2:10" x14ac:dyDescent="0.3">
      <c r="B1595" s="7">
        <v>50233</v>
      </c>
      <c r="C1595" s="6" t="s">
        <v>2</v>
      </c>
      <c r="D1595" s="6">
        <v>23.2</v>
      </c>
      <c r="E1595" s="5">
        <v>22.1</v>
      </c>
      <c r="F1595">
        <f t="shared" si="124"/>
        <v>38.463299999999819</v>
      </c>
      <c r="G1595" s="1">
        <f t="shared" si="120"/>
        <v>5.127200000000002</v>
      </c>
      <c r="H1595">
        <f t="shared" si="121"/>
        <v>43.590499999999821</v>
      </c>
      <c r="I1595">
        <f t="shared" si="122"/>
        <v>0</v>
      </c>
      <c r="J1595">
        <f t="shared" si="123"/>
        <v>43.590499999999821</v>
      </c>
    </row>
    <row r="1596" spans="2:10" x14ac:dyDescent="0.3">
      <c r="B1596" s="10">
        <v>50234</v>
      </c>
      <c r="C1596" s="9" t="s">
        <v>4</v>
      </c>
      <c r="D1596" s="9">
        <v>24.1</v>
      </c>
      <c r="E1596" s="8">
        <v>9.3000000000000007</v>
      </c>
      <c r="F1596">
        <f t="shared" si="124"/>
        <v>43.590499999999821</v>
      </c>
      <c r="G1596" s="1">
        <f t="shared" si="120"/>
        <v>2.2413000000000025</v>
      </c>
      <c r="H1596">
        <f t="shared" si="121"/>
        <v>45.831799999999824</v>
      </c>
      <c r="I1596">
        <f t="shared" si="122"/>
        <v>0</v>
      </c>
      <c r="J1596">
        <f t="shared" si="123"/>
        <v>45.831799999999824</v>
      </c>
    </row>
    <row r="1597" spans="2:10" x14ac:dyDescent="0.3">
      <c r="B1597" s="7">
        <v>50235</v>
      </c>
      <c r="C1597" s="6" t="s">
        <v>8</v>
      </c>
      <c r="D1597" s="6">
        <v>14.6</v>
      </c>
      <c r="E1597" s="5">
        <v>0</v>
      </c>
      <c r="F1597">
        <f t="shared" si="124"/>
        <v>45.831799999999824</v>
      </c>
      <c r="G1597" s="1">
        <f t="shared" si="120"/>
        <v>0</v>
      </c>
      <c r="H1597">
        <f t="shared" si="121"/>
        <v>45.831799999999824</v>
      </c>
      <c r="I1597">
        <f t="shared" si="122"/>
        <v>0</v>
      </c>
      <c r="J1597">
        <f t="shared" si="123"/>
        <v>45.831799999999824</v>
      </c>
    </row>
    <row r="1598" spans="2:10" x14ac:dyDescent="0.3">
      <c r="B1598" s="10">
        <v>50236</v>
      </c>
      <c r="C1598" s="9" t="s">
        <v>12</v>
      </c>
      <c r="D1598" s="9">
        <v>17.7</v>
      </c>
      <c r="E1598" s="8">
        <v>0</v>
      </c>
      <c r="F1598">
        <f t="shared" si="124"/>
        <v>45.831799999999824</v>
      </c>
      <c r="G1598" s="1">
        <f t="shared" si="120"/>
        <v>0</v>
      </c>
      <c r="H1598">
        <f t="shared" si="121"/>
        <v>45.831799999999824</v>
      </c>
      <c r="I1598">
        <f t="shared" si="122"/>
        <v>0</v>
      </c>
      <c r="J1598">
        <f t="shared" si="123"/>
        <v>45.831799999999824</v>
      </c>
    </row>
    <row r="1599" spans="2:10" x14ac:dyDescent="0.3">
      <c r="B1599" s="7">
        <v>50237</v>
      </c>
      <c r="C1599" s="6" t="s">
        <v>10</v>
      </c>
      <c r="D1599" s="6">
        <v>20.100000000000001</v>
      </c>
      <c r="E1599" s="5">
        <v>11.5</v>
      </c>
      <c r="F1599">
        <f t="shared" si="124"/>
        <v>45.831799999999824</v>
      </c>
      <c r="G1599" s="1">
        <f t="shared" si="120"/>
        <v>2.3115000000000023</v>
      </c>
      <c r="H1599">
        <f t="shared" si="121"/>
        <v>48.143299999999826</v>
      </c>
      <c r="I1599">
        <f t="shared" si="122"/>
        <v>0</v>
      </c>
      <c r="J1599">
        <f t="shared" si="123"/>
        <v>48.143299999999826</v>
      </c>
    </row>
    <row r="1600" spans="2:10" x14ac:dyDescent="0.3">
      <c r="B1600" s="10">
        <v>50238</v>
      </c>
      <c r="C1600" s="9" t="s">
        <v>22</v>
      </c>
      <c r="D1600" s="9">
        <v>27.5</v>
      </c>
      <c r="E1600" s="8">
        <v>0</v>
      </c>
      <c r="F1600">
        <f t="shared" si="124"/>
        <v>48.143299999999826</v>
      </c>
      <c r="G1600" s="1">
        <f t="shared" si="120"/>
        <v>0</v>
      </c>
      <c r="H1600">
        <f t="shared" si="121"/>
        <v>48.143299999999826</v>
      </c>
      <c r="I1600">
        <f t="shared" si="122"/>
        <v>0</v>
      </c>
      <c r="J1600">
        <f t="shared" si="123"/>
        <v>48.143299999999826</v>
      </c>
    </row>
    <row r="1601" spans="2:10" x14ac:dyDescent="0.3">
      <c r="B1601" s="7">
        <v>50239</v>
      </c>
      <c r="C1601" s="6" t="s">
        <v>0</v>
      </c>
      <c r="D1601" s="6">
        <v>10.9</v>
      </c>
      <c r="E1601" s="5">
        <v>9</v>
      </c>
      <c r="F1601">
        <f t="shared" si="124"/>
        <v>48.143299999999826</v>
      </c>
      <c r="G1601" s="1">
        <f t="shared" si="120"/>
        <v>0.98100000000000165</v>
      </c>
      <c r="H1601">
        <f t="shared" si="121"/>
        <v>49.124299999999828</v>
      </c>
      <c r="I1601">
        <f t="shared" si="122"/>
        <v>0</v>
      </c>
      <c r="J1601">
        <f t="shared" si="123"/>
        <v>49.124299999999828</v>
      </c>
    </row>
    <row r="1602" spans="2:10" x14ac:dyDescent="0.3">
      <c r="B1602" s="10">
        <v>50240</v>
      </c>
      <c r="C1602" s="9" t="s">
        <v>6</v>
      </c>
      <c r="D1602" s="9">
        <v>27.6</v>
      </c>
      <c r="E1602" s="8">
        <v>3.2</v>
      </c>
      <c r="F1602">
        <f t="shared" si="124"/>
        <v>49.124299999999828</v>
      </c>
      <c r="G1602" s="1">
        <f t="shared" si="120"/>
        <v>0.88320000000000221</v>
      </c>
      <c r="H1602">
        <f t="shared" si="121"/>
        <v>50.00749999999983</v>
      </c>
      <c r="I1602">
        <f t="shared" si="122"/>
        <v>0</v>
      </c>
      <c r="J1602">
        <f t="shared" si="123"/>
        <v>50.00749999999983</v>
      </c>
    </row>
    <row r="1603" spans="2:10" x14ac:dyDescent="0.3">
      <c r="B1603" s="7">
        <v>50241</v>
      </c>
      <c r="C1603" s="6" t="s">
        <v>2</v>
      </c>
      <c r="D1603" s="6">
        <v>24.5</v>
      </c>
      <c r="E1603" s="5">
        <v>15.3</v>
      </c>
      <c r="F1603">
        <f t="shared" si="124"/>
        <v>50.00749999999983</v>
      </c>
      <c r="G1603" s="1">
        <f t="shared" ref="G1603:G1666" si="125">H1603-F1603</f>
        <v>3.7484999999999999</v>
      </c>
      <c r="H1603">
        <f t="shared" ref="H1603:H1666" si="126">IF(E1603&gt;=1,(D1603*E1603%)+F1603,F1603)</f>
        <v>53.75599999999983</v>
      </c>
      <c r="I1603">
        <f t="shared" ref="I1603:I1666" si="127">IF(H1603&gt;=100,1,0)</f>
        <v>0</v>
      </c>
      <c r="J1603">
        <f t="shared" ref="J1603:J1666" si="128">IF(I1603=1,H1603-100,H1603)</f>
        <v>53.75599999999983</v>
      </c>
    </row>
    <row r="1604" spans="2:10" x14ac:dyDescent="0.3">
      <c r="B1604" s="10">
        <v>50242</v>
      </c>
      <c r="C1604" s="9" t="s">
        <v>23</v>
      </c>
      <c r="D1604" s="9">
        <v>10.8</v>
      </c>
      <c r="E1604" s="8">
        <v>0</v>
      </c>
      <c r="F1604">
        <f t="shared" ref="F1604:F1667" si="129">J1603</f>
        <v>53.75599999999983</v>
      </c>
      <c r="G1604" s="1">
        <f t="shared" si="125"/>
        <v>0</v>
      </c>
      <c r="H1604">
        <f t="shared" si="126"/>
        <v>53.75599999999983</v>
      </c>
      <c r="I1604">
        <f t="shared" si="127"/>
        <v>0</v>
      </c>
      <c r="J1604">
        <f t="shared" si="128"/>
        <v>53.75599999999983</v>
      </c>
    </row>
    <row r="1605" spans="2:10" x14ac:dyDescent="0.3">
      <c r="B1605" s="7">
        <v>50243</v>
      </c>
      <c r="C1605" s="6" t="s">
        <v>2</v>
      </c>
      <c r="D1605" s="6">
        <v>28.7</v>
      </c>
      <c r="E1605" s="5">
        <v>27.2</v>
      </c>
      <c r="F1605">
        <f t="shared" si="129"/>
        <v>53.75599999999983</v>
      </c>
      <c r="G1605" s="1">
        <f t="shared" si="125"/>
        <v>7.8063999999999965</v>
      </c>
      <c r="H1605">
        <f t="shared" si="126"/>
        <v>61.562399999999826</v>
      </c>
      <c r="I1605">
        <f t="shared" si="127"/>
        <v>0</v>
      </c>
      <c r="J1605">
        <f t="shared" si="128"/>
        <v>61.562399999999826</v>
      </c>
    </row>
    <row r="1606" spans="2:10" x14ac:dyDescent="0.3">
      <c r="B1606" s="10">
        <v>50244</v>
      </c>
      <c r="C1606" s="9" t="s">
        <v>21</v>
      </c>
      <c r="D1606" s="9">
        <v>21.5</v>
      </c>
      <c r="E1606" s="8">
        <v>0.6</v>
      </c>
      <c r="F1606">
        <f t="shared" si="129"/>
        <v>61.562399999999826</v>
      </c>
      <c r="G1606" s="1">
        <f t="shared" si="125"/>
        <v>0</v>
      </c>
      <c r="H1606">
        <f t="shared" si="126"/>
        <v>61.562399999999826</v>
      </c>
      <c r="I1606">
        <f t="shared" si="127"/>
        <v>0</v>
      </c>
      <c r="J1606">
        <f t="shared" si="128"/>
        <v>61.562399999999826</v>
      </c>
    </row>
    <row r="1607" spans="2:10" x14ac:dyDescent="0.3">
      <c r="B1607" s="7">
        <v>50245</v>
      </c>
      <c r="C1607" s="6" t="s">
        <v>6</v>
      </c>
      <c r="D1607" s="6">
        <v>20.100000000000001</v>
      </c>
      <c r="E1607" s="5">
        <v>0.8</v>
      </c>
      <c r="F1607">
        <f t="shared" si="129"/>
        <v>61.562399999999826</v>
      </c>
      <c r="G1607" s="1">
        <f t="shared" si="125"/>
        <v>0</v>
      </c>
      <c r="H1607">
        <f t="shared" si="126"/>
        <v>61.562399999999826</v>
      </c>
      <c r="I1607">
        <f t="shared" si="127"/>
        <v>0</v>
      </c>
      <c r="J1607">
        <f t="shared" si="128"/>
        <v>61.562399999999826</v>
      </c>
    </row>
    <row r="1608" spans="2:10" x14ac:dyDescent="0.3">
      <c r="B1608" s="10">
        <v>50246</v>
      </c>
      <c r="C1608" s="9" t="s">
        <v>2</v>
      </c>
      <c r="D1608" s="9">
        <v>21.3</v>
      </c>
      <c r="E1608" s="8">
        <v>14.6</v>
      </c>
      <c r="F1608">
        <f t="shared" si="129"/>
        <v>61.562399999999826</v>
      </c>
      <c r="G1608" s="1">
        <f t="shared" si="125"/>
        <v>3.109800000000007</v>
      </c>
      <c r="H1608">
        <f t="shared" si="126"/>
        <v>64.672199999999833</v>
      </c>
      <c r="I1608">
        <f t="shared" si="127"/>
        <v>0</v>
      </c>
      <c r="J1608">
        <f t="shared" si="128"/>
        <v>64.672199999999833</v>
      </c>
    </row>
    <row r="1609" spans="2:10" x14ac:dyDescent="0.3">
      <c r="B1609" s="7">
        <v>50247</v>
      </c>
      <c r="C1609" s="6" t="s">
        <v>1</v>
      </c>
      <c r="D1609" s="6">
        <v>20.2</v>
      </c>
      <c r="E1609" s="5">
        <v>6.9</v>
      </c>
      <c r="F1609">
        <f t="shared" si="129"/>
        <v>64.672199999999833</v>
      </c>
      <c r="G1609" s="1">
        <f t="shared" si="125"/>
        <v>1.3937999999999988</v>
      </c>
      <c r="H1609">
        <f t="shared" si="126"/>
        <v>66.065999999999832</v>
      </c>
      <c r="I1609">
        <f t="shared" si="127"/>
        <v>0</v>
      </c>
      <c r="J1609">
        <f t="shared" si="128"/>
        <v>66.065999999999832</v>
      </c>
    </row>
    <row r="1610" spans="2:10" x14ac:dyDescent="0.3">
      <c r="B1610" s="10">
        <v>50248</v>
      </c>
      <c r="C1610" s="9" t="s">
        <v>4</v>
      </c>
      <c r="D1610" s="9">
        <v>16.8</v>
      </c>
      <c r="E1610" s="8">
        <v>7.6</v>
      </c>
      <c r="F1610">
        <f t="shared" si="129"/>
        <v>66.065999999999832</v>
      </c>
      <c r="G1610" s="1">
        <f t="shared" si="125"/>
        <v>1.2767999999999944</v>
      </c>
      <c r="H1610">
        <f t="shared" si="126"/>
        <v>67.342799999999826</v>
      </c>
      <c r="I1610">
        <f t="shared" si="127"/>
        <v>0</v>
      </c>
      <c r="J1610">
        <f t="shared" si="128"/>
        <v>67.342799999999826</v>
      </c>
    </row>
    <row r="1611" spans="2:10" x14ac:dyDescent="0.3">
      <c r="B1611" s="7">
        <v>50249</v>
      </c>
      <c r="C1611" s="6" t="s">
        <v>10</v>
      </c>
      <c r="D1611" s="6">
        <v>26.5</v>
      </c>
      <c r="E1611" s="5">
        <v>2.5</v>
      </c>
      <c r="F1611">
        <f t="shared" si="129"/>
        <v>67.342799999999826</v>
      </c>
      <c r="G1611" s="1">
        <f t="shared" si="125"/>
        <v>0.66249999999999432</v>
      </c>
      <c r="H1611">
        <f t="shared" si="126"/>
        <v>68.005299999999821</v>
      </c>
      <c r="I1611">
        <f t="shared" si="127"/>
        <v>0</v>
      </c>
      <c r="J1611">
        <f t="shared" si="128"/>
        <v>68.005299999999821</v>
      </c>
    </row>
    <row r="1612" spans="2:10" x14ac:dyDescent="0.3">
      <c r="B1612" s="10">
        <v>50250</v>
      </c>
      <c r="C1612" s="9" t="s">
        <v>0</v>
      </c>
      <c r="D1612" s="9">
        <v>18.899999999999999</v>
      </c>
      <c r="E1612" s="8">
        <v>0</v>
      </c>
      <c r="F1612">
        <f t="shared" si="129"/>
        <v>68.005299999999821</v>
      </c>
      <c r="G1612" s="1">
        <f t="shared" si="125"/>
        <v>0</v>
      </c>
      <c r="H1612">
        <f t="shared" si="126"/>
        <v>68.005299999999821</v>
      </c>
      <c r="I1612">
        <f t="shared" si="127"/>
        <v>0</v>
      </c>
      <c r="J1612">
        <f t="shared" si="128"/>
        <v>68.005299999999821</v>
      </c>
    </row>
    <row r="1613" spans="2:10" x14ac:dyDescent="0.3">
      <c r="B1613" s="7">
        <v>50251</v>
      </c>
      <c r="C1613" s="6" t="s">
        <v>12</v>
      </c>
      <c r="D1613" s="6">
        <v>22.9</v>
      </c>
      <c r="E1613" s="5">
        <v>1.2</v>
      </c>
      <c r="F1613">
        <f t="shared" si="129"/>
        <v>68.005299999999821</v>
      </c>
      <c r="G1613" s="1">
        <f t="shared" si="125"/>
        <v>0.27479999999999905</v>
      </c>
      <c r="H1613">
        <f t="shared" si="126"/>
        <v>68.28009999999982</v>
      </c>
      <c r="I1613">
        <f t="shared" si="127"/>
        <v>0</v>
      </c>
      <c r="J1613">
        <f t="shared" si="128"/>
        <v>68.28009999999982</v>
      </c>
    </row>
    <row r="1614" spans="2:10" x14ac:dyDescent="0.3">
      <c r="B1614" s="10">
        <v>50252</v>
      </c>
      <c r="C1614" s="9" t="s">
        <v>2</v>
      </c>
      <c r="D1614" s="9">
        <v>11.3</v>
      </c>
      <c r="E1614" s="8">
        <v>32.700000000000003</v>
      </c>
      <c r="F1614">
        <f t="shared" si="129"/>
        <v>68.28009999999982</v>
      </c>
      <c r="G1614" s="1">
        <f t="shared" si="125"/>
        <v>3.6950999999999965</v>
      </c>
      <c r="H1614">
        <f t="shared" si="126"/>
        <v>71.975199999999816</v>
      </c>
      <c r="I1614">
        <f t="shared" si="127"/>
        <v>0</v>
      </c>
      <c r="J1614">
        <f t="shared" si="128"/>
        <v>71.975199999999816</v>
      </c>
    </row>
    <row r="1615" spans="2:10" x14ac:dyDescent="0.3">
      <c r="B1615" s="7">
        <v>50253</v>
      </c>
      <c r="C1615" s="6" t="s">
        <v>4</v>
      </c>
      <c r="D1615" s="6">
        <v>13</v>
      </c>
      <c r="E1615" s="5">
        <v>1.7</v>
      </c>
      <c r="F1615">
        <f t="shared" si="129"/>
        <v>71.975199999999816</v>
      </c>
      <c r="G1615" s="1">
        <f t="shared" si="125"/>
        <v>0.22100000000000364</v>
      </c>
      <c r="H1615">
        <f t="shared" si="126"/>
        <v>72.19619999999982</v>
      </c>
      <c r="I1615">
        <f t="shared" si="127"/>
        <v>0</v>
      </c>
      <c r="J1615">
        <f t="shared" si="128"/>
        <v>72.19619999999982</v>
      </c>
    </row>
    <row r="1616" spans="2:10" x14ac:dyDescent="0.3">
      <c r="B1616" s="10">
        <v>50254</v>
      </c>
      <c r="C1616" s="9" t="s">
        <v>22</v>
      </c>
      <c r="D1616" s="9">
        <v>18.3</v>
      </c>
      <c r="E1616" s="8">
        <v>2.5</v>
      </c>
      <c r="F1616">
        <f t="shared" si="129"/>
        <v>72.19619999999982</v>
      </c>
      <c r="G1616" s="1">
        <f t="shared" si="125"/>
        <v>0.45749999999999602</v>
      </c>
      <c r="H1616">
        <f t="shared" si="126"/>
        <v>72.653699999999816</v>
      </c>
      <c r="I1616">
        <f t="shared" si="127"/>
        <v>0</v>
      </c>
      <c r="J1616">
        <f t="shared" si="128"/>
        <v>72.653699999999816</v>
      </c>
    </row>
    <row r="1617" spans="2:10" x14ac:dyDescent="0.3">
      <c r="B1617" s="7">
        <v>50255</v>
      </c>
      <c r="C1617" s="6" t="s">
        <v>0</v>
      </c>
      <c r="D1617" s="6">
        <v>10.199999999999999</v>
      </c>
      <c r="E1617" s="5">
        <v>14.3</v>
      </c>
      <c r="F1617">
        <f t="shared" si="129"/>
        <v>72.653699999999816</v>
      </c>
      <c r="G1617" s="1">
        <f t="shared" si="125"/>
        <v>1.4586000000000041</v>
      </c>
      <c r="H1617">
        <f t="shared" si="126"/>
        <v>74.11229999999982</v>
      </c>
      <c r="I1617">
        <f t="shared" si="127"/>
        <v>0</v>
      </c>
      <c r="J1617">
        <f t="shared" si="128"/>
        <v>74.11229999999982</v>
      </c>
    </row>
    <row r="1618" spans="2:10" x14ac:dyDescent="0.3">
      <c r="B1618" s="10">
        <v>50256</v>
      </c>
      <c r="C1618" s="9" t="s">
        <v>9</v>
      </c>
      <c r="D1618" s="9">
        <v>14.5</v>
      </c>
      <c r="E1618" s="8">
        <v>10.5</v>
      </c>
      <c r="F1618">
        <f t="shared" si="129"/>
        <v>74.11229999999982</v>
      </c>
      <c r="G1618" s="1">
        <f t="shared" si="125"/>
        <v>1.5224999999999937</v>
      </c>
      <c r="H1618">
        <f t="shared" si="126"/>
        <v>75.634799999999814</v>
      </c>
      <c r="I1618">
        <f t="shared" si="127"/>
        <v>0</v>
      </c>
      <c r="J1618">
        <f t="shared" si="128"/>
        <v>75.634799999999814</v>
      </c>
    </row>
    <row r="1619" spans="2:10" x14ac:dyDescent="0.3">
      <c r="B1619" s="7">
        <v>50257</v>
      </c>
      <c r="C1619" s="6" t="s">
        <v>25</v>
      </c>
      <c r="D1619" s="6">
        <v>12.3</v>
      </c>
      <c r="E1619" s="5">
        <v>7.4</v>
      </c>
      <c r="F1619">
        <f t="shared" si="129"/>
        <v>75.634799999999814</v>
      </c>
      <c r="G1619" s="1">
        <f t="shared" si="125"/>
        <v>0.91020000000000323</v>
      </c>
      <c r="H1619">
        <f t="shared" si="126"/>
        <v>76.544999999999817</v>
      </c>
      <c r="I1619">
        <f t="shared" si="127"/>
        <v>0</v>
      </c>
      <c r="J1619">
        <f t="shared" si="128"/>
        <v>76.544999999999817</v>
      </c>
    </row>
    <row r="1620" spans="2:10" x14ac:dyDescent="0.3">
      <c r="B1620" s="10">
        <v>50258</v>
      </c>
      <c r="C1620" s="9" t="s">
        <v>4</v>
      </c>
      <c r="D1620" s="9">
        <v>17</v>
      </c>
      <c r="E1620" s="8">
        <v>16.899999999999999</v>
      </c>
      <c r="F1620">
        <f t="shared" si="129"/>
        <v>76.544999999999817</v>
      </c>
      <c r="G1620" s="1">
        <f t="shared" si="125"/>
        <v>2.8730000000000047</v>
      </c>
      <c r="H1620">
        <f t="shared" si="126"/>
        <v>79.417999999999822</v>
      </c>
      <c r="I1620">
        <f t="shared" si="127"/>
        <v>0</v>
      </c>
      <c r="J1620">
        <f t="shared" si="128"/>
        <v>79.417999999999822</v>
      </c>
    </row>
    <row r="1621" spans="2:10" x14ac:dyDescent="0.3">
      <c r="B1621" s="7">
        <v>50259</v>
      </c>
      <c r="C1621" s="6" t="s">
        <v>16</v>
      </c>
      <c r="D1621" s="6">
        <v>17.5</v>
      </c>
      <c r="E1621" s="5">
        <v>0</v>
      </c>
      <c r="F1621">
        <f t="shared" si="129"/>
        <v>79.417999999999822</v>
      </c>
      <c r="G1621" s="1">
        <f t="shared" si="125"/>
        <v>0</v>
      </c>
      <c r="H1621">
        <f t="shared" si="126"/>
        <v>79.417999999999822</v>
      </c>
      <c r="I1621">
        <f t="shared" si="127"/>
        <v>0</v>
      </c>
      <c r="J1621">
        <f t="shared" si="128"/>
        <v>79.417999999999822</v>
      </c>
    </row>
    <row r="1622" spans="2:10" x14ac:dyDescent="0.3">
      <c r="B1622" s="10">
        <v>50260</v>
      </c>
      <c r="C1622" s="9" t="s">
        <v>27</v>
      </c>
      <c r="D1622" s="9">
        <v>28.4</v>
      </c>
      <c r="E1622" s="8">
        <v>0</v>
      </c>
      <c r="F1622">
        <f t="shared" si="129"/>
        <v>79.417999999999822</v>
      </c>
      <c r="G1622" s="1">
        <f t="shared" si="125"/>
        <v>0</v>
      </c>
      <c r="H1622">
        <f t="shared" si="126"/>
        <v>79.417999999999822</v>
      </c>
      <c r="I1622">
        <f t="shared" si="127"/>
        <v>0</v>
      </c>
      <c r="J1622">
        <f t="shared" si="128"/>
        <v>79.417999999999822</v>
      </c>
    </row>
    <row r="1623" spans="2:10" x14ac:dyDescent="0.3">
      <c r="B1623" s="7">
        <v>50261</v>
      </c>
      <c r="C1623" s="6" t="s">
        <v>2</v>
      </c>
      <c r="D1623" s="6">
        <v>13.1</v>
      </c>
      <c r="E1623" s="5">
        <v>36.6</v>
      </c>
      <c r="F1623">
        <f t="shared" si="129"/>
        <v>79.417999999999822</v>
      </c>
      <c r="G1623" s="1">
        <f t="shared" si="125"/>
        <v>4.7946000000000026</v>
      </c>
      <c r="H1623">
        <f t="shared" si="126"/>
        <v>84.212599999999824</v>
      </c>
      <c r="I1623">
        <f t="shared" si="127"/>
        <v>0</v>
      </c>
      <c r="J1623">
        <f t="shared" si="128"/>
        <v>84.212599999999824</v>
      </c>
    </row>
    <row r="1624" spans="2:10" x14ac:dyDescent="0.3">
      <c r="B1624" s="10">
        <v>50262</v>
      </c>
      <c r="C1624" s="9" t="s">
        <v>0</v>
      </c>
      <c r="D1624" s="9">
        <v>16.600000000000001</v>
      </c>
      <c r="E1624" s="8">
        <v>6.6</v>
      </c>
      <c r="F1624">
        <f t="shared" si="129"/>
        <v>84.212599999999824</v>
      </c>
      <c r="G1624" s="1">
        <f t="shared" si="125"/>
        <v>1.0956000000000046</v>
      </c>
      <c r="H1624">
        <f t="shared" si="126"/>
        <v>85.308199999999829</v>
      </c>
      <c r="I1624">
        <f t="shared" si="127"/>
        <v>0</v>
      </c>
      <c r="J1624">
        <f t="shared" si="128"/>
        <v>85.308199999999829</v>
      </c>
    </row>
    <row r="1625" spans="2:10" x14ac:dyDescent="0.3">
      <c r="B1625" s="7">
        <v>50263</v>
      </c>
      <c r="C1625" s="6" t="s">
        <v>2</v>
      </c>
      <c r="D1625" s="6">
        <v>20.2</v>
      </c>
      <c r="E1625" s="5">
        <v>0</v>
      </c>
      <c r="F1625">
        <f t="shared" si="129"/>
        <v>85.308199999999829</v>
      </c>
      <c r="G1625" s="1">
        <f t="shared" si="125"/>
        <v>0</v>
      </c>
      <c r="H1625">
        <f t="shared" si="126"/>
        <v>85.308199999999829</v>
      </c>
      <c r="I1625">
        <f t="shared" si="127"/>
        <v>0</v>
      </c>
      <c r="J1625">
        <f t="shared" si="128"/>
        <v>85.308199999999829</v>
      </c>
    </row>
    <row r="1626" spans="2:10" x14ac:dyDescent="0.3">
      <c r="B1626" s="10">
        <v>50264</v>
      </c>
      <c r="C1626" s="9" t="s">
        <v>0</v>
      </c>
      <c r="D1626" s="9">
        <v>26.4</v>
      </c>
      <c r="E1626" s="8">
        <v>11.9</v>
      </c>
      <c r="F1626">
        <f t="shared" si="129"/>
        <v>85.308199999999829</v>
      </c>
      <c r="G1626" s="1">
        <f t="shared" si="125"/>
        <v>3.1415999999999968</v>
      </c>
      <c r="H1626">
        <f t="shared" si="126"/>
        <v>88.449799999999826</v>
      </c>
      <c r="I1626">
        <f t="shared" si="127"/>
        <v>0</v>
      </c>
      <c r="J1626">
        <f t="shared" si="128"/>
        <v>88.449799999999826</v>
      </c>
    </row>
    <row r="1627" spans="2:10" x14ac:dyDescent="0.3">
      <c r="B1627" s="7">
        <v>50265</v>
      </c>
      <c r="C1627" s="6" t="s">
        <v>8</v>
      </c>
      <c r="D1627" s="6">
        <v>11.8</v>
      </c>
      <c r="E1627" s="5">
        <v>0</v>
      </c>
      <c r="F1627">
        <f t="shared" si="129"/>
        <v>88.449799999999826</v>
      </c>
      <c r="G1627" s="1">
        <f t="shared" si="125"/>
        <v>0</v>
      </c>
      <c r="H1627">
        <f t="shared" si="126"/>
        <v>88.449799999999826</v>
      </c>
      <c r="I1627">
        <f t="shared" si="127"/>
        <v>0</v>
      </c>
      <c r="J1627">
        <f t="shared" si="128"/>
        <v>88.449799999999826</v>
      </c>
    </row>
    <row r="1628" spans="2:10" x14ac:dyDescent="0.3">
      <c r="B1628" s="10">
        <v>50266</v>
      </c>
      <c r="C1628" s="9" t="s">
        <v>23</v>
      </c>
      <c r="D1628" s="9">
        <v>19.5</v>
      </c>
      <c r="E1628" s="8">
        <v>6.4</v>
      </c>
      <c r="F1628">
        <f t="shared" si="129"/>
        <v>88.449799999999826</v>
      </c>
      <c r="G1628" s="1">
        <f t="shared" si="125"/>
        <v>1.2480000000000047</v>
      </c>
      <c r="H1628">
        <f t="shared" si="126"/>
        <v>89.69779999999983</v>
      </c>
      <c r="I1628">
        <f t="shared" si="127"/>
        <v>0</v>
      </c>
      <c r="J1628">
        <f t="shared" si="128"/>
        <v>89.69779999999983</v>
      </c>
    </row>
    <row r="1629" spans="2:10" x14ac:dyDescent="0.3">
      <c r="B1629" s="7">
        <v>50267</v>
      </c>
      <c r="C1629" s="6" t="s">
        <v>2</v>
      </c>
      <c r="D1629" s="6">
        <v>12</v>
      </c>
      <c r="E1629" s="5">
        <v>13.3</v>
      </c>
      <c r="F1629">
        <f t="shared" si="129"/>
        <v>89.69779999999983</v>
      </c>
      <c r="G1629" s="1">
        <f t="shared" si="125"/>
        <v>1.5960000000000036</v>
      </c>
      <c r="H1629">
        <f t="shared" si="126"/>
        <v>91.293799999999834</v>
      </c>
      <c r="I1629">
        <f t="shared" si="127"/>
        <v>0</v>
      </c>
      <c r="J1629">
        <f t="shared" si="128"/>
        <v>91.293799999999834</v>
      </c>
    </row>
    <row r="1630" spans="2:10" x14ac:dyDescent="0.3">
      <c r="B1630" s="10">
        <v>50268</v>
      </c>
      <c r="C1630" s="9" t="s">
        <v>5</v>
      </c>
      <c r="D1630" s="9">
        <v>16.3</v>
      </c>
      <c r="E1630" s="8">
        <v>7.5</v>
      </c>
      <c r="F1630">
        <f t="shared" si="129"/>
        <v>91.293799999999834</v>
      </c>
      <c r="G1630" s="1">
        <f t="shared" si="125"/>
        <v>1.2224999999999966</v>
      </c>
      <c r="H1630">
        <f t="shared" si="126"/>
        <v>92.516299999999831</v>
      </c>
      <c r="I1630">
        <f t="shared" si="127"/>
        <v>0</v>
      </c>
      <c r="J1630">
        <f t="shared" si="128"/>
        <v>92.516299999999831</v>
      </c>
    </row>
    <row r="1631" spans="2:10" x14ac:dyDescent="0.3">
      <c r="B1631" s="7">
        <v>50269</v>
      </c>
      <c r="C1631" s="6" t="s">
        <v>23</v>
      </c>
      <c r="D1631" s="6">
        <v>22.8</v>
      </c>
      <c r="E1631" s="5">
        <v>2.7</v>
      </c>
      <c r="F1631">
        <f t="shared" si="129"/>
        <v>92.516299999999831</v>
      </c>
      <c r="G1631" s="1">
        <f t="shared" si="125"/>
        <v>0.61560000000000059</v>
      </c>
      <c r="H1631">
        <f t="shared" si="126"/>
        <v>93.131899999999831</v>
      </c>
      <c r="I1631">
        <f t="shared" si="127"/>
        <v>0</v>
      </c>
      <c r="J1631">
        <f t="shared" si="128"/>
        <v>93.131899999999831</v>
      </c>
    </row>
    <row r="1632" spans="2:10" x14ac:dyDescent="0.3">
      <c r="B1632" s="10">
        <v>50270</v>
      </c>
      <c r="C1632" s="9" t="s">
        <v>8</v>
      </c>
      <c r="D1632" s="9">
        <v>16.2</v>
      </c>
      <c r="E1632" s="8">
        <v>43.3</v>
      </c>
      <c r="F1632">
        <f t="shared" si="129"/>
        <v>93.131899999999831</v>
      </c>
      <c r="G1632" s="1">
        <f t="shared" si="125"/>
        <v>7.0146000000000015</v>
      </c>
      <c r="H1632">
        <f t="shared" si="126"/>
        <v>100.14649999999983</v>
      </c>
      <c r="I1632">
        <f t="shared" si="127"/>
        <v>1</v>
      </c>
      <c r="J1632">
        <f t="shared" si="128"/>
        <v>0.14649999999983265</v>
      </c>
    </row>
    <row r="1633" spans="2:10" x14ac:dyDescent="0.3">
      <c r="B1633" s="7">
        <v>50271</v>
      </c>
      <c r="C1633" s="6" t="s">
        <v>6</v>
      </c>
      <c r="D1633" s="6">
        <v>11.5</v>
      </c>
      <c r="E1633" s="5">
        <v>3.1</v>
      </c>
      <c r="F1633">
        <f t="shared" si="129"/>
        <v>0.14649999999983265</v>
      </c>
      <c r="G1633" s="1">
        <f t="shared" si="125"/>
        <v>0.35650000000000004</v>
      </c>
      <c r="H1633">
        <f t="shared" si="126"/>
        <v>0.50299999999983269</v>
      </c>
      <c r="I1633">
        <f t="shared" si="127"/>
        <v>0</v>
      </c>
      <c r="J1633">
        <f t="shared" si="128"/>
        <v>0.50299999999983269</v>
      </c>
    </row>
    <row r="1634" spans="2:10" x14ac:dyDescent="0.3">
      <c r="B1634" s="10">
        <v>50272</v>
      </c>
      <c r="C1634" s="9" t="s">
        <v>4</v>
      </c>
      <c r="D1634" s="9">
        <v>13.5</v>
      </c>
      <c r="E1634" s="8">
        <v>0</v>
      </c>
      <c r="F1634">
        <f t="shared" si="129"/>
        <v>0.50299999999983269</v>
      </c>
      <c r="G1634" s="1">
        <f t="shared" si="125"/>
        <v>0</v>
      </c>
      <c r="H1634">
        <f t="shared" si="126"/>
        <v>0.50299999999983269</v>
      </c>
      <c r="I1634">
        <f t="shared" si="127"/>
        <v>0</v>
      </c>
      <c r="J1634">
        <f t="shared" si="128"/>
        <v>0.50299999999983269</v>
      </c>
    </row>
    <row r="1635" spans="2:10" x14ac:dyDescent="0.3">
      <c r="B1635" s="7">
        <v>50273</v>
      </c>
      <c r="C1635" s="6" t="s">
        <v>23</v>
      </c>
      <c r="D1635" s="6">
        <v>16.2</v>
      </c>
      <c r="E1635" s="5">
        <v>6.4</v>
      </c>
      <c r="F1635">
        <f t="shared" si="129"/>
        <v>0.50299999999983269</v>
      </c>
      <c r="G1635" s="1">
        <f t="shared" si="125"/>
        <v>1.0367999999999999</v>
      </c>
      <c r="H1635">
        <f t="shared" si="126"/>
        <v>1.5397999999998326</v>
      </c>
      <c r="I1635">
        <f t="shared" si="127"/>
        <v>0</v>
      </c>
      <c r="J1635">
        <f t="shared" si="128"/>
        <v>1.5397999999998326</v>
      </c>
    </row>
    <row r="1636" spans="2:10" x14ac:dyDescent="0.3">
      <c r="B1636" s="10">
        <v>50274</v>
      </c>
      <c r="C1636" s="9" t="s">
        <v>8</v>
      </c>
      <c r="D1636" s="9">
        <v>18.5</v>
      </c>
      <c r="E1636" s="8">
        <v>24.9</v>
      </c>
      <c r="F1636">
        <f t="shared" si="129"/>
        <v>1.5397999999998326</v>
      </c>
      <c r="G1636" s="1">
        <f t="shared" si="125"/>
        <v>4.6064999999999996</v>
      </c>
      <c r="H1636">
        <f t="shared" si="126"/>
        <v>6.1462999999998322</v>
      </c>
      <c r="I1636">
        <f t="shared" si="127"/>
        <v>0</v>
      </c>
      <c r="J1636">
        <f t="shared" si="128"/>
        <v>6.1462999999998322</v>
      </c>
    </row>
    <row r="1637" spans="2:10" x14ac:dyDescent="0.3">
      <c r="B1637" s="7">
        <v>50275</v>
      </c>
      <c r="C1637" s="6" t="s">
        <v>2</v>
      </c>
      <c r="D1637" s="6">
        <v>10.9</v>
      </c>
      <c r="E1637" s="5">
        <v>0</v>
      </c>
      <c r="F1637">
        <f t="shared" si="129"/>
        <v>6.1462999999998322</v>
      </c>
      <c r="G1637" s="1">
        <f t="shared" si="125"/>
        <v>0</v>
      </c>
      <c r="H1637">
        <f t="shared" si="126"/>
        <v>6.1462999999998322</v>
      </c>
      <c r="I1637">
        <f t="shared" si="127"/>
        <v>0</v>
      </c>
      <c r="J1637">
        <f t="shared" si="128"/>
        <v>6.1462999999998322</v>
      </c>
    </row>
    <row r="1638" spans="2:10" x14ac:dyDescent="0.3">
      <c r="B1638" s="10">
        <v>50276</v>
      </c>
      <c r="C1638" s="9" t="s">
        <v>23</v>
      </c>
      <c r="D1638" s="9">
        <v>23.9</v>
      </c>
      <c r="E1638" s="8">
        <v>4.5</v>
      </c>
      <c r="F1638">
        <f t="shared" si="129"/>
        <v>6.1462999999998322</v>
      </c>
      <c r="G1638" s="1">
        <f t="shared" si="125"/>
        <v>1.0754999999999999</v>
      </c>
      <c r="H1638">
        <f t="shared" si="126"/>
        <v>7.2217999999998321</v>
      </c>
      <c r="I1638">
        <f t="shared" si="127"/>
        <v>0</v>
      </c>
      <c r="J1638">
        <f t="shared" si="128"/>
        <v>7.2217999999998321</v>
      </c>
    </row>
    <row r="1639" spans="2:10" x14ac:dyDescent="0.3">
      <c r="B1639" s="7">
        <v>50277</v>
      </c>
      <c r="C1639" s="6" t="s">
        <v>9</v>
      </c>
      <c r="D1639" s="6">
        <v>20.2</v>
      </c>
      <c r="E1639" s="5">
        <v>0</v>
      </c>
      <c r="F1639">
        <f t="shared" si="129"/>
        <v>7.2217999999998321</v>
      </c>
      <c r="G1639" s="1">
        <f t="shared" si="125"/>
        <v>0</v>
      </c>
      <c r="H1639">
        <f t="shared" si="126"/>
        <v>7.2217999999998321</v>
      </c>
      <c r="I1639">
        <f t="shared" si="127"/>
        <v>0</v>
      </c>
      <c r="J1639">
        <f t="shared" si="128"/>
        <v>7.2217999999998321</v>
      </c>
    </row>
    <row r="1640" spans="2:10" x14ac:dyDescent="0.3">
      <c r="B1640" s="10">
        <v>50278</v>
      </c>
      <c r="C1640" s="9" t="s">
        <v>0</v>
      </c>
      <c r="D1640" s="9">
        <v>23.3</v>
      </c>
      <c r="E1640" s="8">
        <v>0</v>
      </c>
      <c r="F1640">
        <f t="shared" si="129"/>
        <v>7.2217999999998321</v>
      </c>
      <c r="G1640" s="1">
        <f t="shared" si="125"/>
        <v>0</v>
      </c>
      <c r="H1640">
        <f t="shared" si="126"/>
        <v>7.2217999999998321</v>
      </c>
      <c r="I1640">
        <f t="shared" si="127"/>
        <v>0</v>
      </c>
      <c r="J1640">
        <f t="shared" si="128"/>
        <v>7.2217999999998321</v>
      </c>
    </row>
    <row r="1641" spans="2:10" x14ac:dyDescent="0.3">
      <c r="B1641" s="7">
        <v>50279</v>
      </c>
      <c r="C1641" s="6" t="s">
        <v>4</v>
      </c>
      <c r="D1641" s="6">
        <v>26.3</v>
      </c>
      <c r="E1641" s="5">
        <v>2.2000000000000002</v>
      </c>
      <c r="F1641">
        <f t="shared" si="129"/>
        <v>7.2217999999998321</v>
      </c>
      <c r="G1641" s="1">
        <f t="shared" si="125"/>
        <v>0.57859999999999978</v>
      </c>
      <c r="H1641">
        <f t="shared" si="126"/>
        <v>7.8003999999998319</v>
      </c>
      <c r="I1641">
        <f t="shared" si="127"/>
        <v>0</v>
      </c>
      <c r="J1641">
        <f t="shared" si="128"/>
        <v>7.8003999999998319</v>
      </c>
    </row>
    <row r="1642" spans="2:10" x14ac:dyDescent="0.3">
      <c r="B1642" s="10">
        <v>50280</v>
      </c>
      <c r="C1642" s="9" t="s">
        <v>4</v>
      </c>
      <c r="D1642" s="9">
        <v>20.3</v>
      </c>
      <c r="E1642" s="8">
        <v>16.600000000000001</v>
      </c>
      <c r="F1642">
        <f t="shared" si="129"/>
        <v>7.8003999999998319</v>
      </c>
      <c r="G1642" s="1">
        <f t="shared" si="125"/>
        <v>3.3698000000000006</v>
      </c>
      <c r="H1642">
        <f t="shared" si="126"/>
        <v>11.170199999999832</v>
      </c>
      <c r="I1642">
        <f t="shared" si="127"/>
        <v>0</v>
      </c>
      <c r="J1642">
        <f t="shared" si="128"/>
        <v>11.170199999999832</v>
      </c>
    </row>
    <row r="1643" spans="2:10" x14ac:dyDescent="0.3">
      <c r="B1643" s="7">
        <v>50281</v>
      </c>
      <c r="C1643" s="6" t="s">
        <v>8</v>
      </c>
      <c r="D1643" s="6">
        <v>11.1</v>
      </c>
      <c r="E1643" s="5">
        <v>38</v>
      </c>
      <c r="F1643">
        <f t="shared" si="129"/>
        <v>11.170199999999832</v>
      </c>
      <c r="G1643" s="1">
        <f t="shared" si="125"/>
        <v>4.218</v>
      </c>
      <c r="H1643">
        <f t="shared" si="126"/>
        <v>15.388199999999832</v>
      </c>
      <c r="I1643">
        <f t="shared" si="127"/>
        <v>0</v>
      </c>
      <c r="J1643">
        <f t="shared" si="128"/>
        <v>15.388199999999832</v>
      </c>
    </row>
    <row r="1644" spans="2:10" x14ac:dyDescent="0.3">
      <c r="B1644" s="10">
        <v>50282</v>
      </c>
      <c r="C1644" s="9" t="s">
        <v>16</v>
      </c>
      <c r="D1644" s="9">
        <v>10.7</v>
      </c>
      <c r="E1644" s="8">
        <v>1.2</v>
      </c>
      <c r="F1644">
        <f t="shared" si="129"/>
        <v>15.388199999999832</v>
      </c>
      <c r="G1644" s="1">
        <f t="shared" si="125"/>
        <v>0.12839999999999918</v>
      </c>
      <c r="H1644">
        <f t="shared" si="126"/>
        <v>15.516599999999832</v>
      </c>
      <c r="I1644">
        <f t="shared" si="127"/>
        <v>0</v>
      </c>
      <c r="J1644">
        <f t="shared" si="128"/>
        <v>15.516599999999832</v>
      </c>
    </row>
    <row r="1645" spans="2:10" x14ac:dyDescent="0.3">
      <c r="B1645" s="7">
        <v>50283</v>
      </c>
      <c r="C1645" s="6" t="s">
        <v>11</v>
      </c>
      <c r="D1645" s="6">
        <v>21.8</v>
      </c>
      <c r="E1645" s="5">
        <v>0</v>
      </c>
      <c r="F1645">
        <f t="shared" si="129"/>
        <v>15.516599999999832</v>
      </c>
      <c r="G1645" s="1">
        <f t="shared" si="125"/>
        <v>0</v>
      </c>
      <c r="H1645">
        <f t="shared" si="126"/>
        <v>15.516599999999832</v>
      </c>
      <c r="I1645">
        <f t="shared" si="127"/>
        <v>0</v>
      </c>
      <c r="J1645">
        <f t="shared" si="128"/>
        <v>15.516599999999832</v>
      </c>
    </row>
    <row r="1646" spans="2:10" x14ac:dyDescent="0.3">
      <c r="B1646" s="10">
        <v>50284</v>
      </c>
      <c r="C1646" s="9" t="s">
        <v>0</v>
      </c>
      <c r="D1646" s="9">
        <v>29.7</v>
      </c>
      <c r="E1646" s="8">
        <v>2.5</v>
      </c>
      <c r="F1646">
        <f t="shared" si="129"/>
        <v>15.516599999999832</v>
      </c>
      <c r="G1646" s="1">
        <f t="shared" si="125"/>
        <v>0.74250000000000149</v>
      </c>
      <c r="H1646">
        <f t="shared" si="126"/>
        <v>16.259099999999833</v>
      </c>
      <c r="I1646">
        <f t="shared" si="127"/>
        <v>0</v>
      </c>
      <c r="J1646">
        <f t="shared" si="128"/>
        <v>16.259099999999833</v>
      </c>
    </row>
    <row r="1647" spans="2:10" x14ac:dyDescent="0.3">
      <c r="B1647" s="7">
        <v>50285</v>
      </c>
      <c r="C1647" s="6" t="s">
        <v>8</v>
      </c>
      <c r="D1647" s="6">
        <v>21.7</v>
      </c>
      <c r="E1647" s="5">
        <v>16.100000000000001</v>
      </c>
      <c r="F1647">
        <f t="shared" si="129"/>
        <v>16.259099999999833</v>
      </c>
      <c r="G1647" s="1">
        <f t="shared" si="125"/>
        <v>3.4937000000000005</v>
      </c>
      <c r="H1647">
        <f t="shared" si="126"/>
        <v>19.752799999999834</v>
      </c>
      <c r="I1647">
        <f t="shared" si="127"/>
        <v>0</v>
      </c>
      <c r="J1647">
        <f t="shared" si="128"/>
        <v>19.752799999999834</v>
      </c>
    </row>
    <row r="1648" spans="2:10" x14ac:dyDescent="0.3">
      <c r="B1648" s="10">
        <v>50286</v>
      </c>
      <c r="C1648" s="9" t="s">
        <v>8</v>
      </c>
      <c r="D1648" s="9">
        <v>26</v>
      </c>
      <c r="E1648" s="8">
        <v>47.6</v>
      </c>
      <c r="F1648">
        <f t="shared" si="129"/>
        <v>19.752799999999834</v>
      </c>
      <c r="G1648" s="1">
        <f t="shared" si="125"/>
        <v>12.376000000000001</v>
      </c>
      <c r="H1648">
        <f t="shared" si="126"/>
        <v>32.128799999999835</v>
      </c>
      <c r="I1648">
        <f t="shared" si="127"/>
        <v>0</v>
      </c>
      <c r="J1648">
        <f t="shared" si="128"/>
        <v>32.128799999999835</v>
      </c>
    </row>
    <row r="1649" spans="2:10" x14ac:dyDescent="0.3">
      <c r="B1649" s="7">
        <v>50287</v>
      </c>
      <c r="C1649" s="6" t="s">
        <v>0</v>
      </c>
      <c r="D1649" s="6">
        <v>18</v>
      </c>
      <c r="E1649" s="5">
        <v>5.3</v>
      </c>
      <c r="F1649">
        <f t="shared" si="129"/>
        <v>32.128799999999835</v>
      </c>
      <c r="G1649" s="1">
        <f t="shared" si="125"/>
        <v>0.95400000000000063</v>
      </c>
      <c r="H1649">
        <f t="shared" si="126"/>
        <v>33.082799999999835</v>
      </c>
      <c r="I1649">
        <f t="shared" si="127"/>
        <v>0</v>
      </c>
      <c r="J1649">
        <f t="shared" si="128"/>
        <v>33.082799999999835</v>
      </c>
    </row>
    <row r="1650" spans="2:10" x14ac:dyDescent="0.3">
      <c r="B1650" s="10">
        <v>50288</v>
      </c>
      <c r="C1650" s="9" t="s">
        <v>6</v>
      </c>
      <c r="D1650" s="9">
        <v>15.8</v>
      </c>
      <c r="E1650" s="8">
        <v>3.6</v>
      </c>
      <c r="F1650">
        <f t="shared" si="129"/>
        <v>33.082799999999835</v>
      </c>
      <c r="G1650" s="1">
        <f t="shared" si="125"/>
        <v>0.56880000000000308</v>
      </c>
      <c r="H1650">
        <f t="shared" si="126"/>
        <v>33.651599999999839</v>
      </c>
      <c r="I1650">
        <f t="shared" si="127"/>
        <v>0</v>
      </c>
      <c r="J1650">
        <f t="shared" si="128"/>
        <v>33.651599999999839</v>
      </c>
    </row>
    <row r="1651" spans="2:10" x14ac:dyDescent="0.3">
      <c r="B1651" s="7">
        <v>50289</v>
      </c>
      <c r="C1651" s="6" t="s">
        <v>20</v>
      </c>
      <c r="D1651" s="6">
        <v>14.1</v>
      </c>
      <c r="E1651" s="5">
        <v>6.8</v>
      </c>
      <c r="F1651">
        <f t="shared" si="129"/>
        <v>33.651599999999839</v>
      </c>
      <c r="G1651" s="1">
        <f t="shared" si="125"/>
        <v>0.95880000000000365</v>
      </c>
      <c r="H1651">
        <f t="shared" si="126"/>
        <v>34.610399999999842</v>
      </c>
      <c r="I1651">
        <f t="shared" si="127"/>
        <v>0</v>
      </c>
      <c r="J1651">
        <f t="shared" si="128"/>
        <v>34.610399999999842</v>
      </c>
    </row>
    <row r="1652" spans="2:10" x14ac:dyDescent="0.3">
      <c r="B1652" s="10">
        <v>50290</v>
      </c>
      <c r="C1652" s="9" t="s">
        <v>6</v>
      </c>
      <c r="D1652" s="9">
        <v>22.3</v>
      </c>
      <c r="E1652" s="8">
        <v>1.8</v>
      </c>
      <c r="F1652">
        <f t="shared" si="129"/>
        <v>34.610399999999842</v>
      </c>
      <c r="G1652" s="1">
        <f t="shared" si="125"/>
        <v>0.40140000000000242</v>
      </c>
      <c r="H1652">
        <f t="shared" si="126"/>
        <v>35.011799999999845</v>
      </c>
      <c r="I1652">
        <f t="shared" si="127"/>
        <v>0</v>
      </c>
      <c r="J1652">
        <f t="shared" si="128"/>
        <v>35.011799999999845</v>
      </c>
    </row>
    <row r="1653" spans="2:10" x14ac:dyDescent="0.3">
      <c r="B1653" s="7">
        <v>50291</v>
      </c>
      <c r="C1653" s="6" t="s">
        <v>2</v>
      </c>
      <c r="D1653" s="6">
        <v>22.2</v>
      </c>
      <c r="E1653" s="5">
        <v>0</v>
      </c>
      <c r="F1653">
        <f t="shared" si="129"/>
        <v>35.011799999999845</v>
      </c>
      <c r="G1653" s="1">
        <f t="shared" si="125"/>
        <v>0</v>
      </c>
      <c r="H1653">
        <f t="shared" si="126"/>
        <v>35.011799999999845</v>
      </c>
      <c r="I1653">
        <f t="shared" si="127"/>
        <v>0</v>
      </c>
      <c r="J1653">
        <f t="shared" si="128"/>
        <v>35.011799999999845</v>
      </c>
    </row>
    <row r="1654" spans="2:10" x14ac:dyDescent="0.3">
      <c r="B1654" s="10">
        <v>50292</v>
      </c>
      <c r="C1654" s="9" t="s">
        <v>10</v>
      </c>
      <c r="D1654" s="9">
        <v>23.8</v>
      </c>
      <c r="E1654" s="8">
        <v>0</v>
      </c>
      <c r="F1654">
        <f t="shared" si="129"/>
        <v>35.011799999999845</v>
      </c>
      <c r="G1654" s="1">
        <f t="shared" si="125"/>
        <v>0</v>
      </c>
      <c r="H1654">
        <f t="shared" si="126"/>
        <v>35.011799999999845</v>
      </c>
      <c r="I1654">
        <f t="shared" si="127"/>
        <v>0</v>
      </c>
      <c r="J1654">
        <f t="shared" si="128"/>
        <v>35.011799999999845</v>
      </c>
    </row>
    <row r="1655" spans="2:10" x14ac:dyDescent="0.3">
      <c r="B1655" s="7">
        <v>50293</v>
      </c>
      <c r="C1655" s="6" t="s">
        <v>25</v>
      </c>
      <c r="D1655" s="6">
        <v>10</v>
      </c>
      <c r="E1655" s="5">
        <v>8.1</v>
      </c>
      <c r="F1655">
        <f t="shared" si="129"/>
        <v>35.011799999999845</v>
      </c>
      <c r="G1655" s="1">
        <f t="shared" si="125"/>
        <v>0.81000000000000227</v>
      </c>
      <c r="H1655">
        <f t="shared" si="126"/>
        <v>35.821799999999847</v>
      </c>
      <c r="I1655">
        <f t="shared" si="127"/>
        <v>0</v>
      </c>
      <c r="J1655">
        <f t="shared" si="128"/>
        <v>35.821799999999847</v>
      </c>
    </row>
    <row r="1656" spans="2:10" x14ac:dyDescent="0.3">
      <c r="B1656" s="10">
        <v>50294</v>
      </c>
      <c r="C1656" s="9" t="s">
        <v>6</v>
      </c>
      <c r="D1656" s="9">
        <v>23.8</v>
      </c>
      <c r="E1656" s="8">
        <v>0</v>
      </c>
      <c r="F1656">
        <f t="shared" si="129"/>
        <v>35.821799999999847</v>
      </c>
      <c r="G1656" s="1">
        <f t="shared" si="125"/>
        <v>0</v>
      </c>
      <c r="H1656">
        <f t="shared" si="126"/>
        <v>35.821799999999847</v>
      </c>
      <c r="I1656">
        <f t="shared" si="127"/>
        <v>0</v>
      </c>
      <c r="J1656">
        <f t="shared" si="128"/>
        <v>35.821799999999847</v>
      </c>
    </row>
    <row r="1657" spans="2:10" x14ac:dyDescent="0.3">
      <c r="B1657" s="7">
        <v>50295</v>
      </c>
      <c r="C1657" s="6" t="s">
        <v>15</v>
      </c>
      <c r="D1657" s="6">
        <v>13.4</v>
      </c>
      <c r="E1657" s="5">
        <v>2.6</v>
      </c>
      <c r="F1657">
        <f t="shared" si="129"/>
        <v>35.821799999999847</v>
      </c>
      <c r="G1657" s="1">
        <f t="shared" si="125"/>
        <v>0.34839999999999804</v>
      </c>
      <c r="H1657">
        <f t="shared" si="126"/>
        <v>36.170199999999845</v>
      </c>
      <c r="I1657">
        <f t="shared" si="127"/>
        <v>0</v>
      </c>
      <c r="J1657">
        <f t="shared" si="128"/>
        <v>36.170199999999845</v>
      </c>
    </row>
    <row r="1658" spans="2:10" x14ac:dyDescent="0.3">
      <c r="B1658" s="10">
        <v>50296</v>
      </c>
      <c r="C1658" s="9" t="s">
        <v>6</v>
      </c>
      <c r="D1658" s="9">
        <v>17</v>
      </c>
      <c r="E1658" s="8">
        <v>1.5</v>
      </c>
      <c r="F1658">
        <f t="shared" si="129"/>
        <v>36.170199999999845</v>
      </c>
      <c r="G1658" s="1">
        <f t="shared" si="125"/>
        <v>0.25500000000000256</v>
      </c>
      <c r="H1658">
        <f t="shared" si="126"/>
        <v>36.425199999999847</v>
      </c>
      <c r="I1658">
        <f t="shared" si="127"/>
        <v>0</v>
      </c>
      <c r="J1658">
        <f t="shared" si="128"/>
        <v>36.425199999999847</v>
      </c>
    </row>
    <row r="1659" spans="2:10" x14ac:dyDescent="0.3">
      <c r="B1659" s="7">
        <v>50297</v>
      </c>
      <c r="C1659" s="6" t="s">
        <v>10</v>
      </c>
      <c r="D1659" s="6">
        <v>25.5</v>
      </c>
      <c r="E1659" s="5">
        <v>0</v>
      </c>
      <c r="F1659">
        <f t="shared" si="129"/>
        <v>36.425199999999847</v>
      </c>
      <c r="G1659" s="1">
        <f t="shared" si="125"/>
        <v>0</v>
      </c>
      <c r="H1659">
        <f t="shared" si="126"/>
        <v>36.425199999999847</v>
      </c>
      <c r="I1659">
        <f t="shared" si="127"/>
        <v>0</v>
      </c>
      <c r="J1659">
        <f t="shared" si="128"/>
        <v>36.425199999999847</v>
      </c>
    </row>
    <row r="1660" spans="2:10" x14ac:dyDescent="0.3">
      <c r="B1660" s="10">
        <v>50298</v>
      </c>
      <c r="C1660" s="9" t="s">
        <v>25</v>
      </c>
      <c r="D1660" s="9">
        <v>19.7</v>
      </c>
      <c r="E1660" s="8">
        <v>0</v>
      </c>
      <c r="F1660">
        <f t="shared" si="129"/>
        <v>36.425199999999847</v>
      </c>
      <c r="G1660" s="1">
        <f t="shared" si="125"/>
        <v>0</v>
      </c>
      <c r="H1660">
        <f t="shared" si="126"/>
        <v>36.425199999999847</v>
      </c>
      <c r="I1660">
        <f t="shared" si="127"/>
        <v>0</v>
      </c>
      <c r="J1660">
        <f t="shared" si="128"/>
        <v>36.425199999999847</v>
      </c>
    </row>
    <row r="1661" spans="2:10" x14ac:dyDescent="0.3">
      <c r="B1661" s="7">
        <v>50299</v>
      </c>
      <c r="C1661" s="6" t="s">
        <v>8</v>
      </c>
      <c r="D1661" s="6">
        <v>22.8</v>
      </c>
      <c r="E1661" s="5">
        <v>10.7</v>
      </c>
      <c r="F1661">
        <f t="shared" si="129"/>
        <v>36.425199999999847</v>
      </c>
      <c r="G1661" s="1">
        <f t="shared" si="125"/>
        <v>2.4395999999999987</v>
      </c>
      <c r="H1661">
        <f t="shared" si="126"/>
        <v>38.864799999999846</v>
      </c>
      <c r="I1661">
        <f t="shared" si="127"/>
        <v>0</v>
      </c>
      <c r="J1661">
        <f t="shared" si="128"/>
        <v>38.864799999999846</v>
      </c>
    </row>
    <row r="1662" spans="2:10" x14ac:dyDescent="0.3">
      <c r="B1662" s="10">
        <v>50300</v>
      </c>
      <c r="C1662" s="9" t="s">
        <v>29</v>
      </c>
      <c r="D1662" s="9">
        <v>25.5</v>
      </c>
      <c r="E1662" s="8">
        <v>0</v>
      </c>
      <c r="F1662">
        <f t="shared" si="129"/>
        <v>38.864799999999846</v>
      </c>
      <c r="G1662" s="1">
        <f t="shared" si="125"/>
        <v>0</v>
      </c>
      <c r="H1662">
        <f t="shared" si="126"/>
        <v>38.864799999999846</v>
      </c>
      <c r="I1662">
        <f t="shared" si="127"/>
        <v>0</v>
      </c>
      <c r="J1662">
        <f t="shared" si="128"/>
        <v>38.864799999999846</v>
      </c>
    </row>
    <row r="1663" spans="2:10" x14ac:dyDescent="0.3">
      <c r="B1663" s="7">
        <v>50301</v>
      </c>
      <c r="C1663" s="6" t="s">
        <v>8</v>
      </c>
      <c r="D1663" s="6">
        <v>16.8</v>
      </c>
      <c r="E1663" s="5">
        <v>2.2000000000000002</v>
      </c>
      <c r="F1663">
        <f t="shared" si="129"/>
        <v>38.864799999999846</v>
      </c>
      <c r="G1663" s="1">
        <f t="shared" si="125"/>
        <v>0.36959999999999837</v>
      </c>
      <c r="H1663">
        <f t="shared" si="126"/>
        <v>39.234399999999845</v>
      </c>
      <c r="I1663">
        <f t="shared" si="127"/>
        <v>0</v>
      </c>
      <c r="J1663">
        <f t="shared" si="128"/>
        <v>39.234399999999845</v>
      </c>
    </row>
    <row r="1664" spans="2:10" x14ac:dyDescent="0.3">
      <c r="B1664" s="10">
        <v>50302</v>
      </c>
      <c r="C1664" s="9" t="s">
        <v>15</v>
      </c>
      <c r="D1664" s="9">
        <v>25.3</v>
      </c>
      <c r="E1664" s="8">
        <v>2.5</v>
      </c>
      <c r="F1664">
        <f t="shared" si="129"/>
        <v>39.234399999999845</v>
      </c>
      <c r="G1664" s="1">
        <f t="shared" si="125"/>
        <v>0.63250000000000028</v>
      </c>
      <c r="H1664">
        <f t="shared" si="126"/>
        <v>39.866899999999845</v>
      </c>
      <c r="I1664">
        <f t="shared" si="127"/>
        <v>0</v>
      </c>
      <c r="J1664">
        <f t="shared" si="128"/>
        <v>39.866899999999845</v>
      </c>
    </row>
    <row r="1665" spans="2:10" x14ac:dyDescent="0.3">
      <c r="B1665" s="7">
        <v>50303</v>
      </c>
      <c r="C1665" s="6" t="s">
        <v>24</v>
      </c>
      <c r="D1665" s="6">
        <v>26.3</v>
      </c>
      <c r="E1665" s="5">
        <v>0.4</v>
      </c>
      <c r="F1665">
        <f t="shared" si="129"/>
        <v>39.866899999999845</v>
      </c>
      <c r="G1665" s="1">
        <f t="shared" si="125"/>
        <v>0</v>
      </c>
      <c r="H1665">
        <f t="shared" si="126"/>
        <v>39.866899999999845</v>
      </c>
      <c r="I1665">
        <f t="shared" si="127"/>
        <v>0</v>
      </c>
      <c r="J1665">
        <f t="shared" si="128"/>
        <v>39.866899999999845</v>
      </c>
    </row>
    <row r="1666" spans="2:10" x14ac:dyDescent="0.3">
      <c r="B1666" s="10">
        <v>50304</v>
      </c>
      <c r="C1666" s="9" t="s">
        <v>4</v>
      </c>
      <c r="D1666" s="9">
        <v>21.9</v>
      </c>
      <c r="E1666" s="8">
        <v>7</v>
      </c>
      <c r="F1666">
        <f t="shared" si="129"/>
        <v>39.866899999999845</v>
      </c>
      <c r="G1666" s="1">
        <f t="shared" si="125"/>
        <v>1.5330000000000013</v>
      </c>
      <c r="H1666">
        <f t="shared" si="126"/>
        <v>41.399899999999846</v>
      </c>
      <c r="I1666">
        <f t="shared" si="127"/>
        <v>0</v>
      </c>
      <c r="J1666">
        <f t="shared" si="128"/>
        <v>41.399899999999846</v>
      </c>
    </row>
    <row r="1667" spans="2:10" x14ac:dyDescent="0.3">
      <c r="B1667" s="7">
        <v>50305</v>
      </c>
      <c r="C1667" s="6" t="s">
        <v>4</v>
      </c>
      <c r="D1667" s="6">
        <v>11.2</v>
      </c>
      <c r="E1667" s="5">
        <v>0</v>
      </c>
      <c r="F1667">
        <f t="shared" si="129"/>
        <v>41.399899999999846</v>
      </c>
      <c r="G1667" s="1">
        <f t="shared" ref="G1667:G1730" si="130">H1667-F1667</f>
        <v>0</v>
      </c>
      <c r="H1667">
        <f t="shared" ref="H1667:H1730" si="131">IF(E1667&gt;=1,(D1667*E1667%)+F1667,F1667)</f>
        <v>41.399899999999846</v>
      </c>
      <c r="I1667">
        <f t="shared" ref="I1667:I1730" si="132">IF(H1667&gt;=100,1,0)</f>
        <v>0</v>
      </c>
      <c r="J1667">
        <f t="shared" ref="J1667:J1730" si="133">IF(I1667=1,H1667-100,H1667)</f>
        <v>41.399899999999846</v>
      </c>
    </row>
    <row r="1668" spans="2:10" x14ac:dyDescent="0.3">
      <c r="B1668" s="10">
        <v>50306</v>
      </c>
      <c r="C1668" s="9" t="s">
        <v>14</v>
      </c>
      <c r="D1668" s="9">
        <v>10.6</v>
      </c>
      <c r="E1668" s="8">
        <v>5.2</v>
      </c>
      <c r="F1668">
        <f t="shared" ref="F1668:F1731" si="134">J1667</f>
        <v>41.399899999999846</v>
      </c>
      <c r="G1668" s="1">
        <f t="shared" si="130"/>
        <v>0.55120000000000147</v>
      </c>
      <c r="H1668">
        <f t="shared" si="131"/>
        <v>41.951099999999848</v>
      </c>
      <c r="I1668">
        <f t="shared" si="132"/>
        <v>0</v>
      </c>
      <c r="J1668">
        <f t="shared" si="133"/>
        <v>41.951099999999848</v>
      </c>
    </row>
    <row r="1669" spans="2:10" x14ac:dyDescent="0.3">
      <c r="B1669" s="7">
        <v>50307</v>
      </c>
      <c r="C1669" s="6" t="s">
        <v>19</v>
      </c>
      <c r="D1669" s="6">
        <v>17.7</v>
      </c>
      <c r="E1669" s="5">
        <v>1</v>
      </c>
      <c r="F1669">
        <f t="shared" si="134"/>
        <v>41.951099999999848</v>
      </c>
      <c r="G1669" s="1">
        <f t="shared" si="130"/>
        <v>0.1769999999999996</v>
      </c>
      <c r="H1669">
        <f t="shared" si="131"/>
        <v>42.128099999999847</v>
      </c>
      <c r="I1669">
        <f t="shared" si="132"/>
        <v>0</v>
      </c>
      <c r="J1669">
        <f t="shared" si="133"/>
        <v>42.128099999999847</v>
      </c>
    </row>
    <row r="1670" spans="2:10" x14ac:dyDescent="0.3">
      <c r="B1670" s="10">
        <v>50308</v>
      </c>
      <c r="C1670" s="9" t="s">
        <v>0</v>
      </c>
      <c r="D1670" s="9">
        <v>19.899999999999999</v>
      </c>
      <c r="E1670" s="8">
        <v>0</v>
      </c>
      <c r="F1670">
        <f t="shared" si="134"/>
        <v>42.128099999999847</v>
      </c>
      <c r="G1670" s="1">
        <f t="shared" si="130"/>
        <v>0</v>
      </c>
      <c r="H1670">
        <f t="shared" si="131"/>
        <v>42.128099999999847</v>
      </c>
      <c r="I1670">
        <f t="shared" si="132"/>
        <v>0</v>
      </c>
      <c r="J1670">
        <f t="shared" si="133"/>
        <v>42.128099999999847</v>
      </c>
    </row>
    <row r="1671" spans="2:10" x14ac:dyDescent="0.3">
      <c r="B1671" s="7">
        <v>50309</v>
      </c>
      <c r="C1671" s="6" t="s">
        <v>8</v>
      </c>
      <c r="D1671" s="6">
        <v>25.1</v>
      </c>
      <c r="E1671" s="5">
        <v>42.1</v>
      </c>
      <c r="F1671">
        <f t="shared" si="134"/>
        <v>42.128099999999847</v>
      </c>
      <c r="G1671" s="1">
        <f t="shared" si="130"/>
        <v>10.567100000000003</v>
      </c>
      <c r="H1671">
        <f t="shared" si="131"/>
        <v>52.695199999999851</v>
      </c>
      <c r="I1671">
        <f t="shared" si="132"/>
        <v>0</v>
      </c>
      <c r="J1671">
        <f t="shared" si="133"/>
        <v>52.695199999999851</v>
      </c>
    </row>
    <row r="1672" spans="2:10" x14ac:dyDescent="0.3">
      <c r="B1672" s="10">
        <v>50310</v>
      </c>
      <c r="C1672" s="9" t="s">
        <v>21</v>
      </c>
      <c r="D1672" s="9">
        <v>18.5</v>
      </c>
      <c r="E1672" s="8">
        <v>0.3</v>
      </c>
      <c r="F1672">
        <f t="shared" si="134"/>
        <v>52.695199999999851</v>
      </c>
      <c r="G1672" s="1">
        <f t="shared" si="130"/>
        <v>0</v>
      </c>
      <c r="H1672">
        <f t="shared" si="131"/>
        <v>52.695199999999851</v>
      </c>
      <c r="I1672">
        <f t="shared" si="132"/>
        <v>0</v>
      </c>
      <c r="J1672">
        <f t="shared" si="133"/>
        <v>52.695199999999851</v>
      </c>
    </row>
    <row r="1673" spans="2:10" x14ac:dyDescent="0.3">
      <c r="B1673" s="7">
        <v>50311</v>
      </c>
      <c r="C1673" s="6" t="s">
        <v>8</v>
      </c>
      <c r="D1673" s="6">
        <v>25.5</v>
      </c>
      <c r="E1673" s="5">
        <v>25.3</v>
      </c>
      <c r="F1673">
        <f t="shared" si="134"/>
        <v>52.695199999999851</v>
      </c>
      <c r="G1673" s="1">
        <f t="shared" si="130"/>
        <v>6.4515000000000029</v>
      </c>
      <c r="H1673">
        <f t="shared" si="131"/>
        <v>59.146699999999854</v>
      </c>
      <c r="I1673">
        <f t="shared" si="132"/>
        <v>0</v>
      </c>
      <c r="J1673">
        <f t="shared" si="133"/>
        <v>59.146699999999854</v>
      </c>
    </row>
    <row r="1674" spans="2:10" x14ac:dyDescent="0.3">
      <c r="B1674" s="10">
        <v>50312</v>
      </c>
      <c r="C1674" s="9" t="s">
        <v>8</v>
      </c>
      <c r="D1674" s="9">
        <v>12.8</v>
      </c>
      <c r="E1674" s="8">
        <v>0</v>
      </c>
      <c r="F1674">
        <f t="shared" si="134"/>
        <v>59.146699999999854</v>
      </c>
      <c r="G1674" s="1">
        <f t="shared" si="130"/>
        <v>0</v>
      </c>
      <c r="H1674">
        <f t="shared" si="131"/>
        <v>59.146699999999854</v>
      </c>
      <c r="I1674">
        <f t="shared" si="132"/>
        <v>0</v>
      </c>
      <c r="J1674">
        <f t="shared" si="133"/>
        <v>59.146699999999854</v>
      </c>
    </row>
    <row r="1675" spans="2:10" x14ac:dyDescent="0.3">
      <c r="B1675" s="7">
        <v>50313</v>
      </c>
      <c r="C1675" s="6" t="s">
        <v>2</v>
      </c>
      <c r="D1675" s="6">
        <v>23.6</v>
      </c>
      <c r="E1675" s="5">
        <v>34.299999999999997</v>
      </c>
      <c r="F1675">
        <f t="shared" si="134"/>
        <v>59.146699999999854</v>
      </c>
      <c r="G1675" s="1">
        <f t="shared" si="130"/>
        <v>8.0948000000000064</v>
      </c>
      <c r="H1675">
        <f t="shared" si="131"/>
        <v>67.24149999999986</v>
      </c>
      <c r="I1675">
        <f t="shared" si="132"/>
        <v>0</v>
      </c>
      <c r="J1675">
        <f t="shared" si="133"/>
        <v>67.24149999999986</v>
      </c>
    </row>
    <row r="1676" spans="2:10" x14ac:dyDescent="0.3">
      <c r="B1676" s="10">
        <v>50314</v>
      </c>
      <c r="C1676" s="9" t="s">
        <v>14</v>
      </c>
      <c r="D1676" s="9">
        <v>13.1</v>
      </c>
      <c r="E1676" s="8">
        <v>2</v>
      </c>
      <c r="F1676">
        <f t="shared" si="134"/>
        <v>67.24149999999986</v>
      </c>
      <c r="G1676" s="1">
        <f t="shared" si="130"/>
        <v>0.26200000000000045</v>
      </c>
      <c r="H1676">
        <f t="shared" si="131"/>
        <v>67.50349999999986</v>
      </c>
      <c r="I1676">
        <f t="shared" si="132"/>
        <v>0</v>
      </c>
      <c r="J1676">
        <f t="shared" si="133"/>
        <v>67.50349999999986</v>
      </c>
    </row>
    <row r="1677" spans="2:10" x14ac:dyDescent="0.3">
      <c r="B1677" s="7">
        <v>50315</v>
      </c>
      <c r="C1677" s="6" t="s">
        <v>15</v>
      </c>
      <c r="D1677" s="6">
        <v>23</v>
      </c>
      <c r="E1677" s="5">
        <v>0</v>
      </c>
      <c r="F1677">
        <f t="shared" si="134"/>
        <v>67.50349999999986</v>
      </c>
      <c r="G1677" s="1">
        <f t="shared" si="130"/>
        <v>0</v>
      </c>
      <c r="H1677">
        <f t="shared" si="131"/>
        <v>67.50349999999986</v>
      </c>
      <c r="I1677">
        <f t="shared" si="132"/>
        <v>0</v>
      </c>
      <c r="J1677">
        <f t="shared" si="133"/>
        <v>67.50349999999986</v>
      </c>
    </row>
    <row r="1678" spans="2:10" x14ac:dyDescent="0.3">
      <c r="B1678" s="10">
        <v>50316</v>
      </c>
      <c r="C1678" s="9" t="s">
        <v>4</v>
      </c>
      <c r="D1678" s="9">
        <v>13</v>
      </c>
      <c r="E1678" s="8">
        <v>15.8</v>
      </c>
      <c r="F1678">
        <f t="shared" si="134"/>
        <v>67.50349999999986</v>
      </c>
      <c r="G1678" s="1">
        <f t="shared" si="130"/>
        <v>2.054000000000002</v>
      </c>
      <c r="H1678">
        <f t="shared" si="131"/>
        <v>69.557499999999862</v>
      </c>
      <c r="I1678">
        <f t="shared" si="132"/>
        <v>0</v>
      </c>
      <c r="J1678">
        <f t="shared" si="133"/>
        <v>69.557499999999862</v>
      </c>
    </row>
    <row r="1679" spans="2:10" x14ac:dyDescent="0.3">
      <c r="B1679" s="7">
        <v>50317</v>
      </c>
      <c r="C1679" s="6" t="s">
        <v>21</v>
      </c>
      <c r="D1679" s="6">
        <v>19.5</v>
      </c>
      <c r="E1679" s="5">
        <v>8</v>
      </c>
      <c r="F1679">
        <f t="shared" si="134"/>
        <v>69.557499999999862</v>
      </c>
      <c r="G1679" s="1">
        <f t="shared" si="130"/>
        <v>1.5600000000000023</v>
      </c>
      <c r="H1679">
        <f t="shared" si="131"/>
        <v>71.117499999999865</v>
      </c>
      <c r="I1679">
        <f t="shared" si="132"/>
        <v>0</v>
      </c>
      <c r="J1679">
        <f t="shared" si="133"/>
        <v>71.117499999999865</v>
      </c>
    </row>
    <row r="1680" spans="2:10" x14ac:dyDescent="0.3">
      <c r="B1680" s="10">
        <v>50318</v>
      </c>
      <c r="C1680" s="9" t="s">
        <v>0</v>
      </c>
      <c r="D1680" s="9">
        <v>19.2</v>
      </c>
      <c r="E1680" s="8">
        <v>0</v>
      </c>
      <c r="F1680">
        <f t="shared" si="134"/>
        <v>71.117499999999865</v>
      </c>
      <c r="G1680" s="1">
        <f t="shared" si="130"/>
        <v>0</v>
      </c>
      <c r="H1680">
        <f t="shared" si="131"/>
        <v>71.117499999999865</v>
      </c>
      <c r="I1680">
        <f t="shared" si="132"/>
        <v>0</v>
      </c>
      <c r="J1680">
        <f t="shared" si="133"/>
        <v>71.117499999999865</v>
      </c>
    </row>
    <row r="1681" spans="2:10" x14ac:dyDescent="0.3">
      <c r="B1681" s="7">
        <v>50319</v>
      </c>
      <c r="C1681" s="6" t="s">
        <v>16</v>
      </c>
      <c r="D1681" s="6">
        <v>28.3</v>
      </c>
      <c r="E1681" s="5">
        <v>1.1000000000000001</v>
      </c>
      <c r="F1681">
        <f t="shared" si="134"/>
        <v>71.117499999999865</v>
      </c>
      <c r="G1681" s="1">
        <f t="shared" si="130"/>
        <v>0.3113000000000028</v>
      </c>
      <c r="H1681">
        <f t="shared" si="131"/>
        <v>71.428799999999868</v>
      </c>
      <c r="I1681">
        <f t="shared" si="132"/>
        <v>0</v>
      </c>
      <c r="J1681">
        <f t="shared" si="133"/>
        <v>71.428799999999868</v>
      </c>
    </row>
    <row r="1682" spans="2:10" x14ac:dyDescent="0.3">
      <c r="B1682" s="10">
        <v>50320</v>
      </c>
      <c r="C1682" s="9" t="s">
        <v>8</v>
      </c>
      <c r="D1682" s="9">
        <v>18.100000000000001</v>
      </c>
      <c r="E1682" s="8">
        <v>0</v>
      </c>
      <c r="F1682">
        <f t="shared" si="134"/>
        <v>71.428799999999868</v>
      </c>
      <c r="G1682" s="1">
        <f t="shared" si="130"/>
        <v>0</v>
      </c>
      <c r="H1682">
        <f t="shared" si="131"/>
        <v>71.428799999999868</v>
      </c>
      <c r="I1682">
        <f t="shared" si="132"/>
        <v>0</v>
      </c>
      <c r="J1682">
        <f t="shared" si="133"/>
        <v>71.428799999999868</v>
      </c>
    </row>
    <row r="1683" spans="2:10" x14ac:dyDescent="0.3">
      <c r="B1683" s="7">
        <v>50321</v>
      </c>
      <c r="C1683" s="6" t="s">
        <v>2</v>
      </c>
      <c r="D1683" s="6">
        <v>17.5</v>
      </c>
      <c r="E1683" s="5">
        <v>13.3</v>
      </c>
      <c r="F1683">
        <f t="shared" si="134"/>
        <v>71.428799999999868</v>
      </c>
      <c r="G1683" s="1">
        <f t="shared" si="130"/>
        <v>2.3275000000000006</v>
      </c>
      <c r="H1683">
        <f t="shared" si="131"/>
        <v>73.756299999999868</v>
      </c>
      <c r="I1683">
        <f t="shared" si="132"/>
        <v>0</v>
      </c>
      <c r="J1683">
        <f t="shared" si="133"/>
        <v>73.756299999999868</v>
      </c>
    </row>
    <row r="1684" spans="2:10" x14ac:dyDescent="0.3">
      <c r="B1684" s="10">
        <v>50322</v>
      </c>
      <c r="C1684" s="9" t="s">
        <v>10</v>
      </c>
      <c r="D1684" s="9">
        <v>26.7</v>
      </c>
      <c r="E1684" s="8">
        <v>12.9</v>
      </c>
      <c r="F1684">
        <f t="shared" si="134"/>
        <v>73.756299999999868</v>
      </c>
      <c r="G1684" s="1">
        <f t="shared" si="130"/>
        <v>3.4442999999999984</v>
      </c>
      <c r="H1684">
        <f t="shared" si="131"/>
        <v>77.200599999999866</v>
      </c>
      <c r="I1684">
        <f t="shared" si="132"/>
        <v>0</v>
      </c>
      <c r="J1684">
        <f t="shared" si="133"/>
        <v>77.200599999999866</v>
      </c>
    </row>
    <row r="1685" spans="2:10" x14ac:dyDescent="0.3">
      <c r="B1685" s="7">
        <v>50323</v>
      </c>
      <c r="C1685" s="6" t="s">
        <v>2</v>
      </c>
      <c r="D1685" s="6">
        <v>26.6</v>
      </c>
      <c r="E1685" s="5">
        <v>0</v>
      </c>
      <c r="F1685">
        <f t="shared" si="134"/>
        <v>77.200599999999866</v>
      </c>
      <c r="G1685" s="1">
        <f t="shared" si="130"/>
        <v>0</v>
      </c>
      <c r="H1685">
        <f t="shared" si="131"/>
        <v>77.200599999999866</v>
      </c>
      <c r="I1685">
        <f t="shared" si="132"/>
        <v>0</v>
      </c>
      <c r="J1685">
        <f t="shared" si="133"/>
        <v>77.200599999999866</v>
      </c>
    </row>
    <row r="1686" spans="2:10" x14ac:dyDescent="0.3">
      <c r="B1686" s="10">
        <v>50324</v>
      </c>
      <c r="C1686" s="9" t="s">
        <v>5</v>
      </c>
      <c r="D1686" s="9">
        <v>12.2</v>
      </c>
      <c r="E1686" s="8">
        <v>1.8</v>
      </c>
      <c r="F1686">
        <f t="shared" si="134"/>
        <v>77.200599999999866</v>
      </c>
      <c r="G1686" s="1">
        <f t="shared" si="130"/>
        <v>0.2195999999999998</v>
      </c>
      <c r="H1686">
        <f t="shared" si="131"/>
        <v>77.420199999999866</v>
      </c>
      <c r="I1686">
        <f t="shared" si="132"/>
        <v>0</v>
      </c>
      <c r="J1686">
        <f t="shared" si="133"/>
        <v>77.420199999999866</v>
      </c>
    </row>
    <row r="1687" spans="2:10" x14ac:dyDescent="0.3">
      <c r="B1687" s="7">
        <v>50325</v>
      </c>
      <c r="C1687" s="6" t="s">
        <v>0</v>
      </c>
      <c r="D1687" s="6">
        <v>27.4</v>
      </c>
      <c r="E1687" s="5">
        <v>4.8</v>
      </c>
      <c r="F1687">
        <f t="shared" si="134"/>
        <v>77.420199999999866</v>
      </c>
      <c r="G1687" s="1">
        <f t="shared" si="130"/>
        <v>1.3152000000000044</v>
      </c>
      <c r="H1687">
        <f t="shared" si="131"/>
        <v>78.735399999999871</v>
      </c>
      <c r="I1687">
        <f t="shared" si="132"/>
        <v>0</v>
      </c>
      <c r="J1687">
        <f t="shared" si="133"/>
        <v>78.735399999999871</v>
      </c>
    </row>
    <row r="1688" spans="2:10" x14ac:dyDescent="0.3">
      <c r="B1688" s="10">
        <v>50326</v>
      </c>
      <c r="C1688" s="9" t="s">
        <v>4</v>
      </c>
      <c r="D1688" s="9">
        <v>24.9</v>
      </c>
      <c r="E1688" s="8">
        <v>1.6</v>
      </c>
      <c r="F1688">
        <f t="shared" si="134"/>
        <v>78.735399999999871</v>
      </c>
      <c r="G1688" s="1">
        <f t="shared" si="130"/>
        <v>0.3983999999999952</v>
      </c>
      <c r="H1688">
        <f t="shared" si="131"/>
        <v>79.133799999999866</v>
      </c>
      <c r="I1688">
        <f t="shared" si="132"/>
        <v>0</v>
      </c>
      <c r="J1688">
        <f t="shared" si="133"/>
        <v>79.133799999999866</v>
      </c>
    </row>
    <row r="1689" spans="2:10" x14ac:dyDescent="0.3">
      <c r="B1689" s="7">
        <v>50327</v>
      </c>
      <c r="C1689" s="6" t="s">
        <v>1</v>
      </c>
      <c r="D1689" s="6">
        <v>21.4</v>
      </c>
      <c r="E1689" s="5">
        <v>5.5</v>
      </c>
      <c r="F1689">
        <f t="shared" si="134"/>
        <v>79.133799999999866</v>
      </c>
      <c r="G1689" s="1">
        <f t="shared" si="130"/>
        <v>1.1770000000000067</v>
      </c>
      <c r="H1689">
        <f t="shared" si="131"/>
        <v>80.310799999999873</v>
      </c>
      <c r="I1689">
        <f t="shared" si="132"/>
        <v>0</v>
      </c>
      <c r="J1689">
        <f t="shared" si="133"/>
        <v>80.310799999999873</v>
      </c>
    </row>
    <row r="1690" spans="2:10" x14ac:dyDescent="0.3">
      <c r="B1690" s="10">
        <v>50328</v>
      </c>
      <c r="C1690" s="9" t="s">
        <v>26</v>
      </c>
      <c r="D1690" s="9">
        <v>14.1</v>
      </c>
      <c r="E1690" s="8">
        <v>0</v>
      </c>
      <c r="F1690">
        <f t="shared" si="134"/>
        <v>80.310799999999873</v>
      </c>
      <c r="G1690" s="1">
        <f t="shared" si="130"/>
        <v>0</v>
      </c>
      <c r="H1690">
        <f t="shared" si="131"/>
        <v>80.310799999999873</v>
      </c>
      <c r="I1690">
        <f t="shared" si="132"/>
        <v>0</v>
      </c>
      <c r="J1690">
        <f t="shared" si="133"/>
        <v>80.310799999999873</v>
      </c>
    </row>
    <row r="1691" spans="2:10" x14ac:dyDescent="0.3">
      <c r="B1691" s="7">
        <v>50329</v>
      </c>
      <c r="C1691" s="6" t="s">
        <v>24</v>
      </c>
      <c r="D1691" s="6">
        <v>15.4</v>
      </c>
      <c r="E1691" s="5">
        <v>2.1</v>
      </c>
      <c r="F1691">
        <f t="shared" si="134"/>
        <v>80.310799999999873</v>
      </c>
      <c r="G1691" s="1">
        <f t="shared" si="130"/>
        <v>0.32340000000000657</v>
      </c>
      <c r="H1691">
        <f t="shared" si="131"/>
        <v>80.634199999999879</v>
      </c>
      <c r="I1691">
        <f t="shared" si="132"/>
        <v>0</v>
      </c>
      <c r="J1691">
        <f t="shared" si="133"/>
        <v>80.634199999999879</v>
      </c>
    </row>
    <row r="1692" spans="2:10" x14ac:dyDescent="0.3">
      <c r="B1692" s="10">
        <v>50330</v>
      </c>
      <c r="C1692" s="9" t="s">
        <v>4</v>
      </c>
      <c r="D1692" s="9">
        <v>27.7</v>
      </c>
      <c r="E1692" s="8">
        <v>0</v>
      </c>
      <c r="F1692">
        <f t="shared" si="134"/>
        <v>80.634199999999879</v>
      </c>
      <c r="G1692" s="1">
        <f t="shared" si="130"/>
        <v>0</v>
      </c>
      <c r="H1692">
        <f t="shared" si="131"/>
        <v>80.634199999999879</v>
      </c>
      <c r="I1692">
        <f t="shared" si="132"/>
        <v>0</v>
      </c>
      <c r="J1692">
        <f t="shared" si="133"/>
        <v>80.634199999999879</v>
      </c>
    </row>
    <row r="1693" spans="2:10" x14ac:dyDescent="0.3">
      <c r="B1693" s="7">
        <v>50331</v>
      </c>
      <c r="C1693" s="6" t="s">
        <v>8</v>
      </c>
      <c r="D1693" s="6">
        <v>15.5</v>
      </c>
      <c r="E1693" s="5">
        <v>43.4</v>
      </c>
      <c r="F1693">
        <f t="shared" si="134"/>
        <v>80.634199999999879</v>
      </c>
      <c r="G1693" s="1">
        <f t="shared" si="130"/>
        <v>6.7270000000000039</v>
      </c>
      <c r="H1693">
        <f t="shared" si="131"/>
        <v>87.361199999999883</v>
      </c>
      <c r="I1693">
        <f t="shared" si="132"/>
        <v>0</v>
      </c>
      <c r="J1693">
        <f t="shared" si="133"/>
        <v>87.361199999999883</v>
      </c>
    </row>
    <row r="1694" spans="2:10" x14ac:dyDescent="0.3">
      <c r="B1694" s="10">
        <v>50332</v>
      </c>
      <c r="C1694" s="9" t="s">
        <v>0</v>
      </c>
      <c r="D1694" s="9">
        <v>26.8</v>
      </c>
      <c r="E1694" s="8">
        <v>0</v>
      </c>
      <c r="F1694">
        <f t="shared" si="134"/>
        <v>87.361199999999883</v>
      </c>
      <c r="G1694" s="1">
        <f t="shared" si="130"/>
        <v>0</v>
      </c>
      <c r="H1694">
        <f t="shared" si="131"/>
        <v>87.361199999999883</v>
      </c>
      <c r="I1694">
        <f t="shared" si="132"/>
        <v>0</v>
      </c>
      <c r="J1694">
        <f t="shared" si="133"/>
        <v>87.361199999999883</v>
      </c>
    </row>
    <row r="1695" spans="2:10" x14ac:dyDescent="0.3">
      <c r="B1695" s="7">
        <v>50333</v>
      </c>
      <c r="C1695" s="6" t="s">
        <v>4</v>
      </c>
      <c r="D1695" s="6">
        <v>23.1</v>
      </c>
      <c r="E1695" s="5">
        <v>9.1</v>
      </c>
      <c r="F1695">
        <f t="shared" si="134"/>
        <v>87.361199999999883</v>
      </c>
      <c r="G1695" s="1">
        <f t="shared" si="130"/>
        <v>2.1021000000000072</v>
      </c>
      <c r="H1695">
        <f t="shared" si="131"/>
        <v>89.46329999999989</v>
      </c>
      <c r="I1695">
        <f t="shared" si="132"/>
        <v>0</v>
      </c>
      <c r="J1695">
        <f t="shared" si="133"/>
        <v>89.46329999999989</v>
      </c>
    </row>
    <row r="1696" spans="2:10" x14ac:dyDescent="0.3">
      <c r="B1696" s="10">
        <v>50334</v>
      </c>
      <c r="C1696" s="9" t="s">
        <v>10</v>
      </c>
      <c r="D1696" s="9">
        <v>22.8</v>
      </c>
      <c r="E1696" s="8">
        <v>12.9</v>
      </c>
      <c r="F1696">
        <f t="shared" si="134"/>
        <v>89.46329999999989</v>
      </c>
      <c r="G1696" s="1">
        <f t="shared" si="130"/>
        <v>2.9411999999999949</v>
      </c>
      <c r="H1696">
        <f t="shared" si="131"/>
        <v>92.404499999999885</v>
      </c>
      <c r="I1696">
        <f t="shared" si="132"/>
        <v>0</v>
      </c>
      <c r="J1696">
        <f t="shared" si="133"/>
        <v>92.404499999999885</v>
      </c>
    </row>
    <row r="1697" spans="2:10" x14ac:dyDescent="0.3">
      <c r="B1697" s="7">
        <v>50335</v>
      </c>
      <c r="C1697" s="6" t="s">
        <v>8</v>
      </c>
      <c r="D1697" s="6">
        <v>17.2</v>
      </c>
      <c r="E1697" s="5">
        <v>0</v>
      </c>
      <c r="F1697">
        <f t="shared" si="134"/>
        <v>92.404499999999885</v>
      </c>
      <c r="G1697" s="1">
        <f t="shared" si="130"/>
        <v>0</v>
      </c>
      <c r="H1697">
        <f t="shared" si="131"/>
        <v>92.404499999999885</v>
      </c>
      <c r="I1697">
        <f t="shared" si="132"/>
        <v>0</v>
      </c>
      <c r="J1697">
        <f t="shared" si="133"/>
        <v>92.404499999999885</v>
      </c>
    </row>
    <row r="1698" spans="2:10" x14ac:dyDescent="0.3">
      <c r="B1698" s="10">
        <v>50336</v>
      </c>
      <c r="C1698" s="9" t="s">
        <v>8</v>
      </c>
      <c r="D1698" s="9">
        <v>29.3</v>
      </c>
      <c r="E1698" s="8">
        <v>6.1</v>
      </c>
      <c r="F1698">
        <f t="shared" si="134"/>
        <v>92.404499999999885</v>
      </c>
      <c r="G1698" s="1">
        <f t="shared" si="130"/>
        <v>1.7873000000000019</v>
      </c>
      <c r="H1698">
        <f t="shared" si="131"/>
        <v>94.191799999999887</v>
      </c>
      <c r="I1698">
        <f t="shared" si="132"/>
        <v>0</v>
      </c>
      <c r="J1698">
        <f t="shared" si="133"/>
        <v>94.191799999999887</v>
      </c>
    </row>
    <row r="1699" spans="2:10" x14ac:dyDescent="0.3">
      <c r="B1699" s="7">
        <v>50337</v>
      </c>
      <c r="C1699" s="6" t="s">
        <v>4</v>
      </c>
      <c r="D1699" s="6">
        <v>19.5</v>
      </c>
      <c r="E1699" s="5">
        <v>14.2</v>
      </c>
      <c r="F1699">
        <f t="shared" si="134"/>
        <v>94.191799999999887</v>
      </c>
      <c r="G1699" s="1">
        <f t="shared" si="130"/>
        <v>2.7690000000000055</v>
      </c>
      <c r="H1699">
        <f t="shared" si="131"/>
        <v>96.960799999999892</v>
      </c>
      <c r="I1699">
        <f t="shared" si="132"/>
        <v>0</v>
      </c>
      <c r="J1699">
        <f t="shared" si="133"/>
        <v>96.960799999999892</v>
      </c>
    </row>
    <row r="1700" spans="2:10" x14ac:dyDescent="0.3">
      <c r="B1700" s="10">
        <v>50338</v>
      </c>
      <c r="C1700" s="9" t="s">
        <v>2</v>
      </c>
      <c r="D1700" s="9">
        <v>28.1</v>
      </c>
      <c r="E1700" s="8">
        <v>9.4</v>
      </c>
      <c r="F1700">
        <f t="shared" si="134"/>
        <v>96.960799999999892</v>
      </c>
      <c r="G1700" s="1">
        <f t="shared" si="130"/>
        <v>2.6414000000000044</v>
      </c>
      <c r="H1700">
        <f t="shared" si="131"/>
        <v>99.602199999999897</v>
      </c>
      <c r="I1700">
        <f t="shared" si="132"/>
        <v>0</v>
      </c>
      <c r="J1700">
        <f t="shared" si="133"/>
        <v>99.602199999999897</v>
      </c>
    </row>
    <row r="1701" spans="2:10" x14ac:dyDescent="0.3">
      <c r="B1701" s="7">
        <v>50339</v>
      </c>
      <c r="C1701" s="6" t="s">
        <v>9</v>
      </c>
      <c r="D1701" s="6">
        <v>21.1</v>
      </c>
      <c r="E1701" s="5">
        <v>12</v>
      </c>
      <c r="F1701">
        <f t="shared" si="134"/>
        <v>99.602199999999897</v>
      </c>
      <c r="G1701" s="1">
        <f t="shared" si="130"/>
        <v>2.5319999999999965</v>
      </c>
      <c r="H1701">
        <f t="shared" si="131"/>
        <v>102.13419999999989</v>
      </c>
      <c r="I1701">
        <f t="shared" si="132"/>
        <v>1</v>
      </c>
      <c r="J1701">
        <f t="shared" si="133"/>
        <v>2.1341999999998933</v>
      </c>
    </row>
    <row r="1702" spans="2:10" x14ac:dyDescent="0.3">
      <c r="B1702" s="10">
        <v>50340</v>
      </c>
      <c r="C1702" s="9" t="s">
        <v>0</v>
      </c>
      <c r="D1702" s="9">
        <v>23.8</v>
      </c>
      <c r="E1702" s="8">
        <v>13.3</v>
      </c>
      <c r="F1702">
        <f t="shared" si="134"/>
        <v>2.1341999999998933</v>
      </c>
      <c r="G1702" s="1">
        <f t="shared" si="130"/>
        <v>3.1654</v>
      </c>
      <c r="H1702">
        <f t="shared" si="131"/>
        <v>5.2995999999998933</v>
      </c>
      <c r="I1702">
        <f t="shared" si="132"/>
        <v>0</v>
      </c>
      <c r="J1702">
        <f t="shared" si="133"/>
        <v>5.2995999999998933</v>
      </c>
    </row>
    <row r="1703" spans="2:10" x14ac:dyDescent="0.3">
      <c r="B1703" s="7">
        <v>50341</v>
      </c>
      <c r="C1703" s="6" t="s">
        <v>6</v>
      </c>
      <c r="D1703" s="6">
        <v>19.399999999999999</v>
      </c>
      <c r="E1703" s="5">
        <v>2.2000000000000002</v>
      </c>
      <c r="F1703">
        <f t="shared" si="134"/>
        <v>5.2995999999998933</v>
      </c>
      <c r="G1703" s="1">
        <f t="shared" si="130"/>
        <v>0.42680000000000007</v>
      </c>
      <c r="H1703">
        <f t="shared" si="131"/>
        <v>5.7263999999998934</v>
      </c>
      <c r="I1703">
        <f t="shared" si="132"/>
        <v>0</v>
      </c>
      <c r="J1703">
        <f t="shared" si="133"/>
        <v>5.7263999999998934</v>
      </c>
    </row>
    <row r="1704" spans="2:10" x14ac:dyDescent="0.3">
      <c r="B1704" s="10">
        <v>50342</v>
      </c>
      <c r="C1704" s="9" t="s">
        <v>0</v>
      </c>
      <c r="D1704" s="9">
        <v>25.8</v>
      </c>
      <c r="E1704" s="8">
        <v>17.100000000000001</v>
      </c>
      <c r="F1704">
        <f t="shared" si="134"/>
        <v>5.7263999999998934</v>
      </c>
      <c r="G1704" s="1">
        <f t="shared" si="130"/>
        <v>4.4118000000000013</v>
      </c>
      <c r="H1704">
        <f t="shared" si="131"/>
        <v>10.138199999999895</v>
      </c>
      <c r="I1704">
        <f t="shared" si="132"/>
        <v>0</v>
      </c>
      <c r="J1704">
        <f t="shared" si="133"/>
        <v>10.138199999999895</v>
      </c>
    </row>
    <row r="1705" spans="2:10" x14ac:dyDescent="0.3">
      <c r="B1705" s="7">
        <v>50343</v>
      </c>
      <c r="C1705" s="6" t="s">
        <v>0</v>
      </c>
      <c r="D1705" s="6">
        <v>30</v>
      </c>
      <c r="E1705" s="5">
        <v>6.3</v>
      </c>
      <c r="F1705">
        <f t="shared" si="134"/>
        <v>10.138199999999895</v>
      </c>
      <c r="G1705" s="1">
        <f t="shared" si="130"/>
        <v>1.8900000000000006</v>
      </c>
      <c r="H1705">
        <f t="shared" si="131"/>
        <v>12.028199999999895</v>
      </c>
      <c r="I1705">
        <f t="shared" si="132"/>
        <v>0</v>
      </c>
      <c r="J1705">
        <f t="shared" si="133"/>
        <v>12.028199999999895</v>
      </c>
    </row>
    <row r="1706" spans="2:10" x14ac:dyDescent="0.3">
      <c r="B1706" s="10">
        <v>50344</v>
      </c>
      <c r="C1706" s="9" t="s">
        <v>8</v>
      </c>
      <c r="D1706" s="9">
        <v>11</v>
      </c>
      <c r="E1706" s="8">
        <v>0</v>
      </c>
      <c r="F1706">
        <f t="shared" si="134"/>
        <v>12.028199999999895</v>
      </c>
      <c r="G1706" s="1">
        <f t="shared" si="130"/>
        <v>0</v>
      </c>
      <c r="H1706">
        <f t="shared" si="131"/>
        <v>12.028199999999895</v>
      </c>
      <c r="I1706">
        <f t="shared" si="132"/>
        <v>0</v>
      </c>
      <c r="J1706">
        <f t="shared" si="133"/>
        <v>12.028199999999895</v>
      </c>
    </row>
    <row r="1707" spans="2:10" x14ac:dyDescent="0.3">
      <c r="B1707" s="7">
        <v>50345</v>
      </c>
      <c r="C1707" s="6" t="s">
        <v>2</v>
      </c>
      <c r="D1707" s="6">
        <v>27.2</v>
      </c>
      <c r="E1707" s="5">
        <v>0</v>
      </c>
      <c r="F1707">
        <f t="shared" si="134"/>
        <v>12.028199999999895</v>
      </c>
      <c r="G1707" s="1">
        <f t="shared" si="130"/>
        <v>0</v>
      </c>
      <c r="H1707">
        <f t="shared" si="131"/>
        <v>12.028199999999895</v>
      </c>
      <c r="I1707">
        <f t="shared" si="132"/>
        <v>0</v>
      </c>
      <c r="J1707">
        <f t="shared" si="133"/>
        <v>12.028199999999895</v>
      </c>
    </row>
    <row r="1708" spans="2:10" x14ac:dyDescent="0.3">
      <c r="B1708" s="10">
        <v>50346</v>
      </c>
      <c r="C1708" s="9" t="s">
        <v>0</v>
      </c>
      <c r="D1708" s="9">
        <v>18.3</v>
      </c>
      <c r="E1708" s="8">
        <v>8.4</v>
      </c>
      <c r="F1708">
        <f t="shared" si="134"/>
        <v>12.028199999999895</v>
      </c>
      <c r="G1708" s="1">
        <f t="shared" si="130"/>
        <v>1.5372000000000003</v>
      </c>
      <c r="H1708">
        <f t="shared" si="131"/>
        <v>13.565399999999896</v>
      </c>
      <c r="I1708">
        <f t="shared" si="132"/>
        <v>0</v>
      </c>
      <c r="J1708">
        <f t="shared" si="133"/>
        <v>13.565399999999896</v>
      </c>
    </row>
    <row r="1709" spans="2:10" x14ac:dyDescent="0.3">
      <c r="B1709" s="7">
        <v>50347</v>
      </c>
      <c r="C1709" s="6" t="s">
        <v>24</v>
      </c>
      <c r="D1709" s="6">
        <v>14</v>
      </c>
      <c r="E1709" s="5">
        <v>2.5</v>
      </c>
      <c r="F1709">
        <f t="shared" si="134"/>
        <v>13.565399999999896</v>
      </c>
      <c r="G1709" s="1">
        <f t="shared" si="130"/>
        <v>0.34999999999999964</v>
      </c>
      <c r="H1709">
        <f t="shared" si="131"/>
        <v>13.915399999999895</v>
      </c>
      <c r="I1709">
        <f t="shared" si="132"/>
        <v>0</v>
      </c>
      <c r="J1709">
        <f t="shared" si="133"/>
        <v>13.915399999999895</v>
      </c>
    </row>
    <row r="1710" spans="2:10" x14ac:dyDescent="0.3">
      <c r="B1710" s="10">
        <v>50348</v>
      </c>
      <c r="C1710" s="9" t="s">
        <v>0</v>
      </c>
      <c r="D1710" s="9">
        <v>26.2</v>
      </c>
      <c r="E1710" s="8">
        <v>6.9</v>
      </c>
      <c r="F1710">
        <f t="shared" si="134"/>
        <v>13.915399999999895</v>
      </c>
      <c r="G1710" s="1">
        <f t="shared" si="130"/>
        <v>1.8078000000000003</v>
      </c>
      <c r="H1710">
        <f t="shared" si="131"/>
        <v>15.723199999999895</v>
      </c>
      <c r="I1710">
        <f t="shared" si="132"/>
        <v>0</v>
      </c>
      <c r="J1710">
        <f t="shared" si="133"/>
        <v>15.723199999999895</v>
      </c>
    </row>
    <row r="1711" spans="2:10" x14ac:dyDescent="0.3">
      <c r="B1711" s="7">
        <v>50349</v>
      </c>
      <c r="C1711" s="6" t="s">
        <v>14</v>
      </c>
      <c r="D1711" s="6">
        <v>25.5</v>
      </c>
      <c r="E1711" s="5">
        <v>8.4</v>
      </c>
      <c r="F1711">
        <f t="shared" si="134"/>
        <v>15.723199999999895</v>
      </c>
      <c r="G1711" s="1">
        <f t="shared" si="130"/>
        <v>2.1419999999999995</v>
      </c>
      <c r="H1711">
        <f t="shared" si="131"/>
        <v>17.865199999999895</v>
      </c>
      <c r="I1711">
        <f t="shared" si="132"/>
        <v>0</v>
      </c>
      <c r="J1711">
        <f t="shared" si="133"/>
        <v>17.865199999999895</v>
      </c>
    </row>
    <row r="1712" spans="2:10" x14ac:dyDescent="0.3">
      <c r="B1712" s="10">
        <v>50350</v>
      </c>
      <c r="C1712" s="9" t="s">
        <v>3</v>
      </c>
      <c r="D1712" s="9">
        <v>23.1</v>
      </c>
      <c r="E1712" s="8">
        <v>11.4</v>
      </c>
      <c r="F1712">
        <f t="shared" si="134"/>
        <v>17.865199999999895</v>
      </c>
      <c r="G1712" s="1">
        <f t="shared" si="130"/>
        <v>2.6334000000000017</v>
      </c>
      <c r="H1712">
        <f t="shared" si="131"/>
        <v>20.498599999999897</v>
      </c>
      <c r="I1712">
        <f t="shared" si="132"/>
        <v>0</v>
      </c>
      <c r="J1712">
        <f t="shared" si="133"/>
        <v>20.498599999999897</v>
      </c>
    </row>
    <row r="1713" spans="2:10" x14ac:dyDescent="0.3">
      <c r="B1713" s="7">
        <v>50351</v>
      </c>
      <c r="C1713" s="6" t="s">
        <v>19</v>
      </c>
      <c r="D1713" s="6">
        <v>21.3</v>
      </c>
      <c r="E1713" s="5">
        <v>2.8</v>
      </c>
      <c r="F1713">
        <f t="shared" si="134"/>
        <v>20.498599999999897</v>
      </c>
      <c r="G1713" s="1">
        <f t="shared" si="130"/>
        <v>0.59639999999999915</v>
      </c>
      <c r="H1713">
        <f t="shared" si="131"/>
        <v>21.094999999999896</v>
      </c>
      <c r="I1713">
        <f t="shared" si="132"/>
        <v>0</v>
      </c>
      <c r="J1713">
        <f t="shared" si="133"/>
        <v>21.094999999999896</v>
      </c>
    </row>
    <row r="1714" spans="2:10" x14ac:dyDescent="0.3">
      <c r="B1714" s="10">
        <v>50352</v>
      </c>
      <c r="C1714" s="9" t="s">
        <v>19</v>
      </c>
      <c r="D1714" s="9">
        <v>16.3</v>
      </c>
      <c r="E1714" s="8">
        <v>7.6</v>
      </c>
      <c r="F1714">
        <f t="shared" si="134"/>
        <v>21.094999999999896</v>
      </c>
      <c r="G1714" s="1">
        <f t="shared" si="130"/>
        <v>1.2388000000000012</v>
      </c>
      <c r="H1714">
        <f t="shared" si="131"/>
        <v>22.333799999999897</v>
      </c>
      <c r="I1714">
        <f t="shared" si="132"/>
        <v>0</v>
      </c>
      <c r="J1714">
        <f t="shared" si="133"/>
        <v>22.333799999999897</v>
      </c>
    </row>
    <row r="1715" spans="2:10" x14ac:dyDescent="0.3">
      <c r="B1715" s="7">
        <v>50353</v>
      </c>
      <c r="C1715" s="6" t="s">
        <v>25</v>
      </c>
      <c r="D1715" s="6">
        <v>23.7</v>
      </c>
      <c r="E1715" s="5">
        <v>7.6</v>
      </c>
      <c r="F1715">
        <f t="shared" si="134"/>
        <v>22.333799999999897</v>
      </c>
      <c r="G1715" s="1">
        <f t="shared" si="130"/>
        <v>1.8012000000000015</v>
      </c>
      <c r="H1715">
        <f t="shared" si="131"/>
        <v>24.134999999999899</v>
      </c>
      <c r="I1715">
        <f t="shared" si="132"/>
        <v>0</v>
      </c>
      <c r="J1715">
        <f t="shared" si="133"/>
        <v>24.134999999999899</v>
      </c>
    </row>
    <row r="1716" spans="2:10" x14ac:dyDescent="0.3">
      <c r="B1716" s="10">
        <v>50354</v>
      </c>
      <c r="C1716" s="9" t="s">
        <v>3</v>
      </c>
      <c r="D1716" s="9">
        <v>24.8</v>
      </c>
      <c r="E1716" s="8">
        <v>0</v>
      </c>
      <c r="F1716">
        <f t="shared" si="134"/>
        <v>24.134999999999899</v>
      </c>
      <c r="G1716" s="1">
        <f t="shared" si="130"/>
        <v>0</v>
      </c>
      <c r="H1716">
        <f t="shared" si="131"/>
        <v>24.134999999999899</v>
      </c>
      <c r="I1716">
        <f t="shared" si="132"/>
        <v>0</v>
      </c>
      <c r="J1716">
        <f t="shared" si="133"/>
        <v>24.134999999999899</v>
      </c>
    </row>
    <row r="1717" spans="2:10" x14ac:dyDescent="0.3">
      <c r="B1717" s="7">
        <v>50355</v>
      </c>
      <c r="C1717" s="6" t="s">
        <v>17</v>
      </c>
      <c r="D1717" s="6">
        <v>21.7</v>
      </c>
      <c r="E1717" s="5">
        <v>1</v>
      </c>
      <c r="F1717">
        <f t="shared" si="134"/>
        <v>24.134999999999899</v>
      </c>
      <c r="G1717" s="1">
        <f t="shared" si="130"/>
        <v>0.21699999999999875</v>
      </c>
      <c r="H1717">
        <f t="shared" si="131"/>
        <v>24.351999999999897</v>
      </c>
      <c r="I1717">
        <f t="shared" si="132"/>
        <v>0</v>
      </c>
      <c r="J1717">
        <f t="shared" si="133"/>
        <v>24.351999999999897</v>
      </c>
    </row>
    <row r="1718" spans="2:10" x14ac:dyDescent="0.3">
      <c r="B1718" s="10">
        <v>50356</v>
      </c>
      <c r="C1718" s="9" t="s">
        <v>8</v>
      </c>
      <c r="D1718" s="9">
        <v>16.7</v>
      </c>
      <c r="E1718" s="8">
        <v>21</v>
      </c>
      <c r="F1718">
        <f t="shared" si="134"/>
        <v>24.351999999999897</v>
      </c>
      <c r="G1718" s="1">
        <f t="shared" si="130"/>
        <v>3.5069999999999979</v>
      </c>
      <c r="H1718">
        <f t="shared" si="131"/>
        <v>27.858999999999895</v>
      </c>
      <c r="I1718">
        <f t="shared" si="132"/>
        <v>0</v>
      </c>
      <c r="J1718">
        <f t="shared" si="133"/>
        <v>27.858999999999895</v>
      </c>
    </row>
    <row r="1719" spans="2:10" x14ac:dyDescent="0.3">
      <c r="B1719" s="7">
        <v>50357</v>
      </c>
      <c r="C1719" s="6" t="s">
        <v>15</v>
      </c>
      <c r="D1719" s="6">
        <v>22.3</v>
      </c>
      <c r="E1719" s="5">
        <v>0.1</v>
      </c>
      <c r="F1719">
        <f t="shared" si="134"/>
        <v>27.858999999999895</v>
      </c>
      <c r="G1719" s="1">
        <f t="shared" si="130"/>
        <v>0</v>
      </c>
      <c r="H1719">
        <f t="shared" si="131"/>
        <v>27.858999999999895</v>
      </c>
      <c r="I1719">
        <f t="shared" si="132"/>
        <v>0</v>
      </c>
      <c r="J1719">
        <f t="shared" si="133"/>
        <v>27.858999999999895</v>
      </c>
    </row>
    <row r="1720" spans="2:10" x14ac:dyDescent="0.3">
      <c r="B1720" s="10">
        <v>50358</v>
      </c>
      <c r="C1720" s="9" t="s">
        <v>20</v>
      </c>
      <c r="D1720" s="9">
        <v>13.6</v>
      </c>
      <c r="E1720" s="8">
        <v>0</v>
      </c>
      <c r="F1720">
        <f t="shared" si="134"/>
        <v>27.858999999999895</v>
      </c>
      <c r="G1720" s="1">
        <f t="shared" si="130"/>
        <v>0</v>
      </c>
      <c r="H1720">
        <f t="shared" si="131"/>
        <v>27.858999999999895</v>
      </c>
      <c r="I1720">
        <f t="shared" si="132"/>
        <v>0</v>
      </c>
      <c r="J1720">
        <f t="shared" si="133"/>
        <v>27.858999999999895</v>
      </c>
    </row>
    <row r="1721" spans="2:10" x14ac:dyDescent="0.3">
      <c r="B1721" s="7">
        <v>50359</v>
      </c>
      <c r="C1721" s="6" t="s">
        <v>24</v>
      </c>
      <c r="D1721" s="6">
        <v>11.8</v>
      </c>
      <c r="E1721" s="5">
        <v>2.1</v>
      </c>
      <c r="F1721">
        <f t="shared" si="134"/>
        <v>27.858999999999895</v>
      </c>
      <c r="G1721" s="1">
        <f t="shared" si="130"/>
        <v>0.24780000000000157</v>
      </c>
      <c r="H1721">
        <f t="shared" si="131"/>
        <v>28.106799999999897</v>
      </c>
      <c r="I1721">
        <f t="shared" si="132"/>
        <v>0</v>
      </c>
      <c r="J1721">
        <f t="shared" si="133"/>
        <v>28.106799999999897</v>
      </c>
    </row>
    <row r="1722" spans="2:10" x14ac:dyDescent="0.3">
      <c r="B1722" s="10">
        <v>50360</v>
      </c>
      <c r="C1722" s="9" t="s">
        <v>9</v>
      </c>
      <c r="D1722" s="9">
        <v>11.1</v>
      </c>
      <c r="E1722" s="8">
        <v>0</v>
      </c>
      <c r="F1722">
        <f t="shared" si="134"/>
        <v>28.106799999999897</v>
      </c>
      <c r="G1722" s="1">
        <f t="shared" si="130"/>
        <v>0</v>
      </c>
      <c r="H1722">
        <f t="shared" si="131"/>
        <v>28.106799999999897</v>
      </c>
      <c r="I1722">
        <f t="shared" si="132"/>
        <v>0</v>
      </c>
      <c r="J1722">
        <f t="shared" si="133"/>
        <v>28.106799999999897</v>
      </c>
    </row>
    <row r="1723" spans="2:10" x14ac:dyDescent="0.3">
      <c r="B1723" s="7">
        <v>50361</v>
      </c>
      <c r="C1723" s="6" t="s">
        <v>4</v>
      </c>
      <c r="D1723" s="6">
        <v>11.2</v>
      </c>
      <c r="E1723" s="5">
        <v>15</v>
      </c>
      <c r="F1723">
        <f t="shared" si="134"/>
        <v>28.106799999999897</v>
      </c>
      <c r="G1723" s="1">
        <f t="shared" si="130"/>
        <v>1.6799999999999997</v>
      </c>
      <c r="H1723">
        <f t="shared" si="131"/>
        <v>29.786799999999896</v>
      </c>
      <c r="I1723">
        <f t="shared" si="132"/>
        <v>0</v>
      </c>
      <c r="J1723">
        <f t="shared" si="133"/>
        <v>29.786799999999896</v>
      </c>
    </row>
    <row r="1724" spans="2:10" x14ac:dyDescent="0.3">
      <c r="B1724" s="10">
        <v>50362</v>
      </c>
      <c r="C1724" s="9" t="s">
        <v>15</v>
      </c>
      <c r="D1724" s="9">
        <v>19.100000000000001</v>
      </c>
      <c r="E1724" s="8">
        <v>0</v>
      </c>
      <c r="F1724">
        <f t="shared" si="134"/>
        <v>29.786799999999896</v>
      </c>
      <c r="G1724" s="1">
        <f t="shared" si="130"/>
        <v>0</v>
      </c>
      <c r="H1724">
        <f t="shared" si="131"/>
        <v>29.786799999999896</v>
      </c>
      <c r="I1724">
        <f t="shared" si="132"/>
        <v>0</v>
      </c>
      <c r="J1724">
        <f t="shared" si="133"/>
        <v>29.786799999999896</v>
      </c>
    </row>
    <row r="1725" spans="2:10" x14ac:dyDescent="0.3">
      <c r="B1725" s="7">
        <v>50363</v>
      </c>
      <c r="C1725" s="6" t="s">
        <v>8</v>
      </c>
      <c r="D1725" s="6">
        <v>11.1</v>
      </c>
      <c r="E1725" s="5">
        <v>46.3</v>
      </c>
      <c r="F1725">
        <f t="shared" si="134"/>
        <v>29.786799999999896</v>
      </c>
      <c r="G1725" s="1">
        <f t="shared" si="130"/>
        <v>5.1393000000000022</v>
      </c>
      <c r="H1725">
        <f t="shared" si="131"/>
        <v>34.926099999999899</v>
      </c>
      <c r="I1725">
        <f t="shared" si="132"/>
        <v>0</v>
      </c>
      <c r="J1725">
        <f t="shared" si="133"/>
        <v>34.926099999999899</v>
      </c>
    </row>
    <row r="1726" spans="2:10" x14ac:dyDescent="0.3">
      <c r="B1726" s="10">
        <v>50364</v>
      </c>
      <c r="C1726" s="9" t="s">
        <v>3</v>
      </c>
      <c r="D1726" s="9">
        <v>15.1</v>
      </c>
      <c r="E1726" s="8">
        <v>6.2</v>
      </c>
      <c r="F1726">
        <f t="shared" si="134"/>
        <v>34.926099999999899</v>
      </c>
      <c r="G1726" s="1">
        <f t="shared" si="130"/>
        <v>0.93619999999999948</v>
      </c>
      <c r="H1726">
        <f t="shared" si="131"/>
        <v>35.862299999999898</v>
      </c>
      <c r="I1726">
        <f t="shared" si="132"/>
        <v>0</v>
      </c>
      <c r="J1726">
        <f t="shared" si="133"/>
        <v>35.862299999999898</v>
      </c>
    </row>
    <row r="1727" spans="2:10" x14ac:dyDescent="0.3">
      <c r="B1727" s="7">
        <v>50365</v>
      </c>
      <c r="C1727" s="6" t="s">
        <v>14</v>
      </c>
      <c r="D1727" s="6">
        <v>21.7</v>
      </c>
      <c r="E1727" s="5">
        <v>0</v>
      </c>
      <c r="F1727">
        <f t="shared" si="134"/>
        <v>35.862299999999898</v>
      </c>
      <c r="G1727" s="1">
        <f t="shared" si="130"/>
        <v>0</v>
      </c>
      <c r="H1727">
        <f t="shared" si="131"/>
        <v>35.862299999999898</v>
      </c>
      <c r="I1727">
        <f t="shared" si="132"/>
        <v>0</v>
      </c>
      <c r="J1727">
        <f t="shared" si="133"/>
        <v>35.862299999999898</v>
      </c>
    </row>
    <row r="1728" spans="2:10" x14ac:dyDescent="0.3">
      <c r="B1728" s="10">
        <v>50366</v>
      </c>
      <c r="C1728" s="9" t="s">
        <v>15</v>
      </c>
      <c r="D1728" s="9">
        <v>19.7</v>
      </c>
      <c r="E1728" s="8">
        <v>0.2</v>
      </c>
      <c r="F1728">
        <f t="shared" si="134"/>
        <v>35.862299999999898</v>
      </c>
      <c r="G1728" s="1">
        <f t="shared" si="130"/>
        <v>0</v>
      </c>
      <c r="H1728">
        <f t="shared" si="131"/>
        <v>35.862299999999898</v>
      </c>
      <c r="I1728">
        <f t="shared" si="132"/>
        <v>0</v>
      </c>
      <c r="J1728">
        <f t="shared" si="133"/>
        <v>35.862299999999898</v>
      </c>
    </row>
    <row r="1729" spans="2:10" x14ac:dyDescent="0.3">
      <c r="B1729" s="7">
        <v>50367</v>
      </c>
      <c r="C1729" s="6" t="s">
        <v>0</v>
      </c>
      <c r="D1729" s="6">
        <v>17.5</v>
      </c>
      <c r="E1729" s="5">
        <v>2.2000000000000002</v>
      </c>
      <c r="F1729">
        <f t="shared" si="134"/>
        <v>35.862299999999898</v>
      </c>
      <c r="G1729" s="1">
        <f t="shared" si="130"/>
        <v>0.38499999999999801</v>
      </c>
      <c r="H1729">
        <f t="shared" si="131"/>
        <v>36.247299999999896</v>
      </c>
      <c r="I1729">
        <f t="shared" si="132"/>
        <v>0</v>
      </c>
      <c r="J1729">
        <f t="shared" si="133"/>
        <v>36.247299999999896</v>
      </c>
    </row>
    <row r="1730" spans="2:10" x14ac:dyDescent="0.3">
      <c r="B1730" s="10">
        <v>50368</v>
      </c>
      <c r="C1730" s="9" t="s">
        <v>10</v>
      </c>
      <c r="D1730" s="9">
        <v>18.8</v>
      </c>
      <c r="E1730" s="8">
        <v>11.3</v>
      </c>
      <c r="F1730">
        <f t="shared" si="134"/>
        <v>36.247299999999896</v>
      </c>
      <c r="G1730" s="1">
        <f t="shared" si="130"/>
        <v>2.1244000000000014</v>
      </c>
      <c r="H1730">
        <f t="shared" si="131"/>
        <v>38.371699999999898</v>
      </c>
      <c r="I1730">
        <f t="shared" si="132"/>
        <v>0</v>
      </c>
      <c r="J1730">
        <f t="shared" si="133"/>
        <v>38.371699999999898</v>
      </c>
    </row>
    <row r="1731" spans="2:10" x14ac:dyDescent="0.3">
      <c r="B1731" s="7">
        <v>50369</v>
      </c>
      <c r="C1731" s="6" t="s">
        <v>13</v>
      </c>
      <c r="D1731" s="6">
        <v>19.600000000000001</v>
      </c>
      <c r="E1731" s="5">
        <v>0.3</v>
      </c>
      <c r="F1731">
        <f t="shared" si="134"/>
        <v>38.371699999999898</v>
      </c>
      <c r="G1731" s="1">
        <f t="shared" ref="G1731:G1794" si="135">H1731-F1731</f>
        <v>0</v>
      </c>
      <c r="H1731">
        <f t="shared" ref="H1731:H1794" si="136">IF(E1731&gt;=1,(D1731*E1731%)+F1731,F1731)</f>
        <v>38.371699999999898</v>
      </c>
      <c r="I1731">
        <f t="shared" ref="I1731:I1794" si="137">IF(H1731&gt;=100,1,0)</f>
        <v>0</v>
      </c>
      <c r="J1731">
        <f t="shared" ref="J1731:J1794" si="138">IF(I1731=1,H1731-100,H1731)</f>
        <v>38.371699999999898</v>
      </c>
    </row>
    <row r="1732" spans="2:10" x14ac:dyDescent="0.3">
      <c r="B1732" s="10">
        <v>50370</v>
      </c>
      <c r="C1732" s="9" t="s">
        <v>9</v>
      </c>
      <c r="D1732" s="9">
        <v>24.4</v>
      </c>
      <c r="E1732" s="8">
        <v>22</v>
      </c>
      <c r="F1732">
        <f t="shared" ref="F1732:F1795" si="139">J1731</f>
        <v>38.371699999999898</v>
      </c>
      <c r="G1732" s="1">
        <f t="shared" si="135"/>
        <v>5.3680000000000021</v>
      </c>
      <c r="H1732">
        <f t="shared" si="136"/>
        <v>43.7396999999999</v>
      </c>
      <c r="I1732">
        <f t="shared" si="137"/>
        <v>0</v>
      </c>
      <c r="J1732">
        <f t="shared" si="138"/>
        <v>43.7396999999999</v>
      </c>
    </row>
    <row r="1733" spans="2:10" x14ac:dyDescent="0.3">
      <c r="B1733" s="7">
        <v>50371</v>
      </c>
      <c r="C1733" s="6" t="s">
        <v>15</v>
      </c>
      <c r="D1733" s="6">
        <v>10.5</v>
      </c>
      <c r="E1733" s="5">
        <v>0.1</v>
      </c>
      <c r="F1733">
        <f t="shared" si="139"/>
        <v>43.7396999999999</v>
      </c>
      <c r="G1733" s="1">
        <f t="shared" si="135"/>
        <v>0</v>
      </c>
      <c r="H1733">
        <f t="shared" si="136"/>
        <v>43.7396999999999</v>
      </c>
      <c r="I1733">
        <f t="shared" si="137"/>
        <v>0</v>
      </c>
      <c r="J1733">
        <f t="shared" si="138"/>
        <v>43.7396999999999</v>
      </c>
    </row>
    <row r="1734" spans="2:10" x14ac:dyDescent="0.3">
      <c r="B1734" s="10">
        <v>50372</v>
      </c>
      <c r="C1734" s="9" t="s">
        <v>21</v>
      </c>
      <c r="D1734" s="9">
        <v>23.5</v>
      </c>
      <c r="E1734" s="8">
        <v>0</v>
      </c>
      <c r="F1734">
        <f t="shared" si="139"/>
        <v>43.7396999999999</v>
      </c>
      <c r="G1734" s="1">
        <f t="shared" si="135"/>
        <v>0</v>
      </c>
      <c r="H1734">
        <f t="shared" si="136"/>
        <v>43.7396999999999</v>
      </c>
      <c r="I1734">
        <f t="shared" si="137"/>
        <v>0</v>
      </c>
      <c r="J1734">
        <f t="shared" si="138"/>
        <v>43.7396999999999</v>
      </c>
    </row>
    <row r="1735" spans="2:10" x14ac:dyDescent="0.3">
      <c r="B1735" s="7">
        <v>50373</v>
      </c>
      <c r="C1735" s="6" t="s">
        <v>1</v>
      </c>
      <c r="D1735" s="6">
        <v>19.2</v>
      </c>
      <c r="E1735" s="5">
        <v>0</v>
      </c>
      <c r="F1735">
        <f t="shared" si="139"/>
        <v>43.7396999999999</v>
      </c>
      <c r="G1735" s="1">
        <f t="shared" si="135"/>
        <v>0</v>
      </c>
      <c r="H1735">
        <f t="shared" si="136"/>
        <v>43.7396999999999</v>
      </c>
      <c r="I1735">
        <f t="shared" si="137"/>
        <v>0</v>
      </c>
      <c r="J1735">
        <f t="shared" si="138"/>
        <v>43.7396999999999</v>
      </c>
    </row>
    <row r="1736" spans="2:10" x14ac:dyDescent="0.3">
      <c r="B1736" s="10">
        <v>50374</v>
      </c>
      <c r="C1736" s="9" t="s">
        <v>10</v>
      </c>
      <c r="D1736" s="9">
        <v>11</v>
      </c>
      <c r="E1736" s="8">
        <v>0</v>
      </c>
      <c r="F1736">
        <f t="shared" si="139"/>
        <v>43.7396999999999</v>
      </c>
      <c r="G1736" s="1">
        <f t="shared" si="135"/>
        <v>0</v>
      </c>
      <c r="H1736">
        <f t="shared" si="136"/>
        <v>43.7396999999999</v>
      </c>
      <c r="I1736">
        <f t="shared" si="137"/>
        <v>0</v>
      </c>
      <c r="J1736">
        <f t="shared" si="138"/>
        <v>43.7396999999999</v>
      </c>
    </row>
    <row r="1737" spans="2:10" x14ac:dyDescent="0.3">
      <c r="B1737" s="7">
        <v>50375</v>
      </c>
      <c r="C1737" s="6" t="s">
        <v>9</v>
      </c>
      <c r="D1737" s="6">
        <v>10.4</v>
      </c>
      <c r="E1737" s="5">
        <v>0</v>
      </c>
      <c r="F1737">
        <f t="shared" si="139"/>
        <v>43.7396999999999</v>
      </c>
      <c r="G1737" s="1">
        <f t="shared" si="135"/>
        <v>0</v>
      </c>
      <c r="H1737">
        <f t="shared" si="136"/>
        <v>43.7396999999999</v>
      </c>
      <c r="I1737">
        <f t="shared" si="137"/>
        <v>0</v>
      </c>
      <c r="J1737">
        <f t="shared" si="138"/>
        <v>43.7396999999999</v>
      </c>
    </row>
    <row r="1738" spans="2:10" x14ac:dyDescent="0.3">
      <c r="B1738" s="10">
        <v>50376</v>
      </c>
      <c r="C1738" s="9" t="s">
        <v>0</v>
      </c>
      <c r="D1738" s="9">
        <v>11.9</v>
      </c>
      <c r="E1738" s="8">
        <v>9</v>
      </c>
      <c r="F1738">
        <f t="shared" si="139"/>
        <v>43.7396999999999</v>
      </c>
      <c r="G1738" s="1">
        <f t="shared" si="135"/>
        <v>1.070999999999998</v>
      </c>
      <c r="H1738">
        <f t="shared" si="136"/>
        <v>44.810699999999898</v>
      </c>
      <c r="I1738">
        <f t="shared" si="137"/>
        <v>0</v>
      </c>
      <c r="J1738">
        <f t="shared" si="138"/>
        <v>44.810699999999898</v>
      </c>
    </row>
    <row r="1739" spans="2:10" x14ac:dyDescent="0.3">
      <c r="B1739" s="7">
        <v>50377</v>
      </c>
      <c r="C1739" s="6" t="s">
        <v>25</v>
      </c>
      <c r="D1739" s="6">
        <v>23.1</v>
      </c>
      <c r="E1739" s="5">
        <v>2</v>
      </c>
      <c r="F1739">
        <f t="shared" si="139"/>
        <v>44.810699999999898</v>
      </c>
      <c r="G1739" s="1">
        <f t="shared" si="135"/>
        <v>0.4620000000000033</v>
      </c>
      <c r="H1739">
        <f t="shared" si="136"/>
        <v>45.272699999999901</v>
      </c>
      <c r="I1739">
        <f t="shared" si="137"/>
        <v>0</v>
      </c>
      <c r="J1739">
        <f t="shared" si="138"/>
        <v>45.272699999999901</v>
      </c>
    </row>
    <row r="1740" spans="2:10" x14ac:dyDescent="0.3">
      <c r="B1740" s="10">
        <v>50378</v>
      </c>
      <c r="C1740" s="9" t="s">
        <v>2</v>
      </c>
      <c r="D1740" s="9">
        <v>18.600000000000001</v>
      </c>
      <c r="E1740" s="8">
        <v>17.2</v>
      </c>
      <c r="F1740">
        <f t="shared" si="139"/>
        <v>45.272699999999901</v>
      </c>
      <c r="G1740" s="1">
        <f t="shared" si="135"/>
        <v>3.1991999999999976</v>
      </c>
      <c r="H1740">
        <f t="shared" si="136"/>
        <v>48.471899999999899</v>
      </c>
      <c r="I1740">
        <f t="shared" si="137"/>
        <v>0</v>
      </c>
      <c r="J1740">
        <f t="shared" si="138"/>
        <v>48.471899999999899</v>
      </c>
    </row>
    <row r="1741" spans="2:10" x14ac:dyDescent="0.3">
      <c r="B1741" s="7">
        <v>50379</v>
      </c>
      <c r="C1741" s="6" t="s">
        <v>10</v>
      </c>
      <c r="D1741" s="6">
        <v>21.8</v>
      </c>
      <c r="E1741" s="5">
        <v>12.3</v>
      </c>
      <c r="F1741">
        <f t="shared" si="139"/>
        <v>48.471899999999899</v>
      </c>
      <c r="G1741" s="1">
        <f t="shared" si="135"/>
        <v>2.6814000000000036</v>
      </c>
      <c r="H1741">
        <f t="shared" si="136"/>
        <v>51.153299999999902</v>
      </c>
      <c r="I1741">
        <f t="shared" si="137"/>
        <v>0</v>
      </c>
      <c r="J1741">
        <f t="shared" si="138"/>
        <v>51.153299999999902</v>
      </c>
    </row>
    <row r="1742" spans="2:10" x14ac:dyDescent="0.3">
      <c r="B1742" s="10">
        <v>50380</v>
      </c>
      <c r="C1742" s="9" t="s">
        <v>25</v>
      </c>
      <c r="D1742" s="9">
        <v>27.7</v>
      </c>
      <c r="E1742" s="8">
        <v>7.4</v>
      </c>
      <c r="F1742">
        <f t="shared" si="139"/>
        <v>51.153299999999902</v>
      </c>
      <c r="G1742" s="1">
        <f t="shared" si="135"/>
        <v>2.0497999999999976</v>
      </c>
      <c r="H1742">
        <f t="shared" si="136"/>
        <v>53.2030999999999</v>
      </c>
      <c r="I1742">
        <f t="shared" si="137"/>
        <v>0</v>
      </c>
      <c r="J1742">
        <f t="shared" si="138"/>
        <v>53.2030999999999</v>
      </c>
    </row>
    <row r="1743" spans="2:10" x14ac:dyDescent="0.3">
      <c r="B1743" s="7">
        <v>50381</v>
      </c>
      <c r="C1743" s="6" t="s">
        <v>2</v>
      </c>
      <c r="D1743" s="6">
        <v>23.2</v>
      </c>
      <c r="E1743" s="5">
        <v>24</v>
      </c>
      <c r="F1743">
        <f t="shared" si="139"/>
        <v>53.2030999999999</v>
      </c>
      <c r="G1743" s="1">
        <f t="shared" si="135"/>
        <v>5.5679999999999978</v>
      </c>
      <c r="H1743">
        <f t="shared" si="136"/>
        <v>58.771099999999898</v>
      </c>
      <c r="I1743">
        <f t="shared" si="137"/>
        <v>0</v>
      </c>
      <c r="J1743">
        <f t="shared" si="138"/>
        <v>58.771099999999898</v>
      </c>
    </row>
    <row r="1744" spans="2:10" x14ac:dyDescent="0.3">
      <c r="B1744" s="10">
        <v>50382</v>
      </c>
      <c r="C1744" s="9" t="s">
        <v>2</v>
      </c>
      <c r="D1744" s="9">
        <v>25.8</v>
      </c>
      <c r="E1744" s="8">
        <v>16.100000000000001</v>
      </c>
      <c r="F1744">
        <f t="shared" si="139"/>
        <v>58.771099999999898</v>
      </c>
      <c r="G1744" s="1">
        <f t="shared" si="135"/>
        <v>4.1537999999999968</v>
      </c>
      <c r="H1744">
        <f t="shared" si="136"/>
        <v>62.924899999999894</v>
      </c>
      <c r="I1744">
        <f t="shared" si="137"/>
        <v>0</v>
      </c>
      <c r="J1744">
        <f t="shared" si="138"/>
        <v>62.924899999999894</v>
      </c>
    </row>
    <row r="1745" spans="2:10" x14ac:dyDescent="0.3">
      <c r="B1745" s="7">
        <v>50383</v>
      </c>
      <c r="C1745" s="6" t="s">
        <v>16</v>
      </c>
      <c r="D1745" s="6">
        <v>19.8</v>
      </c>
      <c r="E1745" s="5">
        <v>6.6</v>
      </c>
      <c r="F1745">
        <f t="shared" si="139"/>
        <v>62.924899999999894</v>
      </c>
      <c r="G1745" s="1">
        <f t="shared" si="135"/>
        <v>1.3067999999999955</v>
      </c>
      <c r="H1745">
        <f t="shared" si="136"/>
        <v>64.23169999999989</v>
      </c>
      <c r="I1745">
        <f t="shared" si="137"/>
        <v>0</v>
      </c>
      <c r="J1745">
        <f t="shared" si="138"/>
        <v>64.23169999999989</v>
      </c>
    </row>
    <row r="1746" spans="2:10" x14ac:dyDescent="0.3">
      <c r="B1746" s="10">
        <v>50384</v>
      </c>
      <c r="C1746" s="9" t="s">
        <v>3</v>
      </c>
      <c r="D1746" s="9">
        <v>11.2</v>
      </c>
      <c r="E1746" s="8">
        <v>7.5</v>
      </c>
      <c r="F1746">
        <f t="shared" si="139"/>
        <v>64.23169999999989</v>
      </c>
      <c r="G1746" s="1">
        <f t="shared" si="135"/>
        <v>0.84000000000000341</v>
      </c>
      <c r="H1746">
        <f t="shared" si="136"/>
        <v>65.071699999999893</v>
      </c>
      <c r="I1746">
        <f t="shared" si="137"/>
        <v>0</v>
      </c>
      <c r="J1746">
        <f t="shared" si="138"/>
        <v>65.071699999999893</v>
      </c>
    </row>
    <row r="1747" spans="2:10" x14ac:dyDescent="0.3">
      <c r="B1747" s="7">
        <v>50385</v>
      </c>
      <c r="C1747" s="6" t="s">
        <v>8</v>
      </c>
      <c r="D1747" s="6">
        <v>15.7</v>
      </c>
      <c r="E1747" s="5">
        <v>0</v>
      </c>
      <c r="F1747">
        <f t="shared" si="139"/>
        <v>65.071699999999893</v>
      </c>
      <c r="G1747" s="1">
        <f t="shared" si="135"/>
        <v>0</v>
      </c>
      <c r="H1747">
        <f t="shared" si="136"/>
        <v>65.071699999999893</v>
      </c>
      <c r="I1747">
        <f t="shared" si="137"/>
        <v>0</v>
      </c>
      <c r="J1747">
        <f t="shared" si="138"/>
        <v>65.071699999999893</v>
      </c>
    </row>
    <row r="1748" spans="2:10" x14ac:dyDescent="0.3">
      <c r="B1748" s="10">
        <v>50386</v>
      </c>
      <c r="C1748" s="9" t="s">
        <v>13</v>
      </c>
      <c r="D1748" s="9">
        <v>23.6</v>
      </c>
      <c r="E1748" s="8">
        <v>0.6</v>
      </c>
      <c r="F1748">
        <f t="shared" si="139"/>
        <v>65.071699999999893</v>
      </c>
      <c r="G1748" s="1">
        <f t="shared" si="135"/>
        <v>0</v>
      </c>
      <c r="H1748">
        <f t="shared" si="136"/>
        <v>65.071699999999893</v>
      </c>
      <c r="I1748">
        <f t="shared" si="137"/>
        <v>0</v>
      </c>
      <c r="J1748">
        <f t="shared" si="138"/>
        <v>65.071699999999893</v>
      </c>
    </row>
    <row r="1749" spans="2:10" x14ac:dyDescent="0.3">
      <c r="B1749" s="7">
        <v>50387</v>
      </c>
      <c r="C1749" s="6" t="s">
        <v>22</v>
      </c>
      <c r="D1749" s="6">
        <v>27.5</v>
      </c>
      <c r="E1749" s="5">
        <v>5.3</v>
      </c>
      <c r="F1749">
        <f t="shared" si="139"/>
        <v>65.071699999999893</v>
      </c>
      <c r="G1749" s="1">
        <f t="shared" si="135"/>
        <v>1.457499999999996</v>
      </c>
      <c r="H1749">
        <f t="shared" si="136"/>
        <v>66.529199999999889</v>
      </c>
      <c r="I1749">
        <f t="shared" si="137"/>
        <v>0</v>
      </c>
      <c r="J1749">
        <f t="shared" si="138"/>
        <v>66.529199999999889</v>
      </c>
    </row>
    <row r="1750" spans="2:10" x14ac:dyDescent="0.3">
      <c r="B1750" s="10">
        <v>50388</v>
      </c>
      <c r="C1750" s="9" t="s">
        <v>16</v>
      </c>
      <c r="D1750" s="9">
        <v>17.3</v>
      </c>
      <c r="E1750" s="8">
        <v>0</v>
      </c>
      <c r="F1750">
        <f t="shared" si="139"/>
        <v>66.529199999999889</v>
      </c>
      <c r="G1750" s="1">
        <f t="shared" si="135"/>
        <v>0</v>
      </c>
      <c r="H1750">
        <f t="shared" si="136"/>
        <v>66.529199999999889</v>
      </c>
      <c r="I1750">
        <f t="shared" si="137"/>
        <v>0</v>
      </c>
      <c r="J1750">
        <f t="shared" si="138"/>
        <v>66.529199999999889</v>
      </c>
    </row>
    <row r="1751" spans="2:10" x14ac:dyDescent="0.3">
      <c r="B1751" s="7">
        <v>50389</v>
      </c>
      <c r="C1751" s="6" t="s">
        <v>2</v>
      </c>
      <c r="D1751" s="6">
        <v>11.2</v>
      </c>
      <c r="E1751" s="5">
        <v>32.700000000000003</v>
      </c>
      <c r="F1751">
        <f t="shared" si="139"/>
        <v>66.529199999999889</v>
      </c>
      <c r="G1751" s="1">
        <f t="shared" si="135"/>
        <v>3.6624000000000052</v>
      </c>
      <c r="H1751">
        <f t="shared" si="136"/>
        <v>70.191599999999895</v>
      </c>
      <c r="I1751">
        <f t="shared" si="137"/>
        <v>0</v>
      </c>
      <c r="J1751">
        <f t="shared" si="138"/>
        <v>70.191599999999895</v>
      </c>
    </row>
    <row r="1752" spans="2:10" x14ac:dyDescent="0.3">
      <c r="B1752" s="10">
        <v>50390</v>
      </c>
      <c r="C1752" s="9" t="s">
        <v>9</v>
      </c>
      <c r="D1752" s="9">
        <v>17.8</v>
      </c>
      <c r="E1752" s="8">
        <v>0</v>
      </c>
      <c r="F1752">
        <f t="shared" si="139"/>
        <v>70.191599999999895</v>
      </c>
      <c r="G1752" s="1">
        <f t="shared" si="135"/>
        <v>0</v>
      </c>
      <c r="H1752">
        <f t="shared" si="136"/>
        <v>70.191599999999895</v>
      </c>
      <c r="I1752">
        <f t="shared" si="137"/>
        <v>0</v>
      </c>
      <c r="J1752">
        <f t="shared" si="138"/>
        <v>70.191599999999895</v>
      </c>
    </row>
    <row r="1753" spans="2:10" x14ac:dyDescent="0.3">
      <c r="B1753" s="7">
        <v>50391</v>
      </c>
      <c r="C1753" s="6" t="s">
        <v>8</v>
      </c>
      <c r="D1753" s="6">
        <v>16.899999999999999</v>
      </c>
      <c r="E1753" s="5">
        <v>41.8</v>
      </c>
      <c r="F1753">
        <f t="shared" si="139"/>
        <v>70.191599999999895</v>
      </c>
      <c r="G1753" s="1">
        <f t="shared" si="135"/>
        <v>7.0641999999999996</v>
      </c>
      <c r="H1753">
        <f t="shared" si="136"/>
        <v>77.255799999999894</v>
      </c>
      <c r="I1753">
        <f t="shared" si="137"/>
        <v>0</v>
      </c>
      <c r="J1753">
        <f t="shared" si="138"/>
        <v>77.255799999999894</v>
      </c>
    </row>
    <row r="1754" spans="2:10" x14ac:dyDescent="0.3">
      <c r="B1754" s="10">
        <v>50392</v>
      </c>
      <c r="C1754" s="9" t="s">
        <v>9</v>
      </c>
      <c r="D1754" s="9">
        <v>18.3</v>
      </c>
      <c r="E1754" s="8">
        <v>0</v>
      </c>
      <c r="F1754">
        <f t="shared" si="139"/>
        <v>77.255799999999894</v>
      </c>
      <c r="G1754" s="1">
        <f t="shared" si="135"/>
        <v>0</v>
      </c>
      <c r="H1754">
        <f t="shared" si="136"/>
        <v>77.255799999999894</v>
      </c>
      <c r="I1754">
        <f t="shared" si="137"/>
        <v>0</v>
      </c>
      <c r="J1754">
        <f t="shared" si="138"/>
        <v>77.255799999999894</v>
      </c>
    </row>
    <row r="1755" spans="2:10" x14ac:dyDescent="0.3">
      <c r="B1755" s="7">
        <v>50393</v>
      </c>
      <c r="C1755" s="6" t="s">
        <v>23</v>
      </c>
      <c r="D1755" s="6">
        <v>12.2</v>
      </c>
      <c r="E1755" s="5">
        <v>0</v>
      </c>
      <c r="F1755">
        <f t="shared" si="139"/>
        <v>77.255799999999894</v>
      </c>
      <c r="G1755" s="1">
        <f t="shared" si="135"/>
        <v>0</v>
      </c>
      <c r="H1755">
        <f t="shared" si="136"/>
        <v>77.255799999999894</v>
      </c>
      <c r="I1755">
        <f t="shared" si="137"/>
        <v>0</v>
      </c>
      <c r="J1755">
        <f t="shared" si="138"/>
        <v>77.255799999999894</v>
      </c>
    </row>
    <row r="1756" spans="2:10" x14ac:dyDescent="0.3">
      <c r="B1756" s="10">
        <v>50394</v>
      </c>
      <c r="C1756" s="9" t="s">
        <v>4</v>
      </c>
      <c r="D1756" s="9">
        <v>21.2</v>
      </c>
      <c r="E1756" s="8">
        <v>0</v>
      </c>
      <c r="F1756">
        <f t="shared" si="139"/>
        <v>77.255799999999894</v>
      </c>
      <c r="G1756" s="1">
        <f t="shared" si="135"/>
        <v>0</v>
      </c>
      <c r="H1756">
        <f t="shared" si="136"/>
        <v>77.255799999999894</v>
      </c>
      <c r="I1756">
        <f t="shared" si="137"/>
        <v>0</v>
      </c>
      <c r="J1756">
        <f t="shared" si="138"/>
        <v>77.255799999999894</v>
      </c>
    </row>
    <row r="1757" spans="2:10" x14ac:dyDescent="0.3">
      <c r="B1757" s="7">
        <v>50395</v>
      </c>
      <c r="C1757" s="6" t="s">
        <v>8</v>
      </c>
      <c r="D1757" s="6">
        <v>19.600000000000001</v>
      </c>
      <c r="E1757" s="5">
        <v>48.2</v>
      </c>
      <c r="F1757">
        <f t="shared" si="139"/>
        <v>77.255799999999894</v>
      </c>
      <c r="G1757" s="1">
        <f t="shared" si="135"/>
        <v>9.4471999999999952</v>
      </c>
      <c r="H1757">
        <f t="shared" si="136"/>
        <v>86.702999999999889</v>
      </c>
      <c r="I1757">
        <f t="shared" si="137"/>
        <v>0</v>
      </c>
      <c r="J1757">
        <f t="shared" si="138"/>
        <v>86.702999999999889</v>
      </c>
    </row>
    <row r="1758" spans="2:10" x14ac:dyDescent="0.3">
      <c r="B1758" s="10">
        <v>50396</v>
      </c>
      <c r="C1758" s="9" t="s">
        <v>21</v>
      </c>
      <c r="D1758" s="9">
        <v>15.6</v>
      </c>
      <c r="E1758" s="8">
        <v>0.6</v>
      </c>
      <c r="F1758">
        <f t="shared" si="139"/>
        <v>86.702999999999889</v>
      </c>
      <c r="G1758" s="1">
        <f t="shared" si="135"/>
        <v>0</v>
      </c>
      <c r="H1758">
        <f t="shared" si="136"/>
        <v>86.702999999999889</v>
      </c>
      <c r="I1758">
        <f t="shared" si="137"/>
        <v>0</v>
      </c>
      <c r="J1758">
        <f t="shared" si="138"/>
        <v>86.702999999999889</v>
      </c>
    </row>
    <row r="1759" spans="2:10" x14ac:dyDescent="0.3">
      <c r="B1759" s="7">
        <v>50397</v>
      </c>
      <c r="C1759" s="6" t="s">
        <v>20</v>
      </c>
      <c r="D1759" s="6">
        <v>12.5</v>
      </c>
      <c r="E1759" s="5">
        <v>5.9</v>
      </c>
      <c r="F1759">
        <f t="shared" si="139"/>
        <v>86.702999999999889</v>
      </c>
      <c r="G1759" s="1">
        <f t="shared" si="135"/>
        <v>0.73749999999999716</v>
      </c>
      <c r="H1759">
        <f t="shared" si="136"/>
        <v>87.440499999999886</v>
      </c>
      <c r="I1759">
        <f t="shared" si="137"/>
        <v>0</v>
      </c>
      <c r="J1759">
        <f t="shared" si="138"/>
        <v>87.440499999999886</v>
      </c>
    </row>
    <row r="1760" spans="2:10" x14ac:dyDescent="0.3">
      <c r="B1760" s="10">
        <v>50398</v>
      </c>
      <c r="C1760" s="9" t="s">
        <v>19</v>
      </c>
      <c r="D1760" s="9">
        <v>29.3</v>
      </c>
      <c r="E1760" s="8">
        <v>0</v>
      </c>
      <c r="F1760">
        <f t="shared" si="139"/>
        <v>87.440499999999886</v>
      </c>
      <c r="G1760" s="1">
        <f t="shared" si="135"/>
        <v>0</v>
      </c>
      <c r="H1760">
        <f t="shared" si="136"/>
        <v>87.440499999999886</v>
      </c>
      <c r="I1760">
        <f t="shared" si="137"/>
        <v>0</v>
      </c>
      <c r="J1760">
        <f t="shared" si="138"/>
        <v>87.440499999999886</v>
      </c>
    </row>
    <row r="1761" spans="2:10" x14ac:dyDescent="0.3">
      <c r="B1761" s="7">
        <v>50399</v>
      </c>
      <c r="C1761" s="6" t="s">
        <v>3</v>
      </c>
      <c r="D1761" s="6">
        <v>24.6</v>
      </c>
      <c r="E1761" s="5">
        <v>0</v>
      </c>
      <c r="F1761">
        <f t="shared" si="139"/>
        <v>87.440499999999886</v>
      </c>
      <c r="G1761" s="1">
        <f t="shared" si="135"/>
        <v>0</v>
      </c>
      <c r="H1761">
        <f t="shared" si="136"/>
        <v>87.440499999999886</v>
      </c>
      <c r="I1761">
        <f t="shared" si="137"/>
        <v>0</v>
      </c>
      <c r="J1761">
        <f t="shared" si="138"/>
        <v>87.440499999999886</v>
      </c>
    </row>
    <row r="1762" spans="2:10" x14ac:dyDescent="0.3">
      <c r="B1762" s="10">
        <v>50400</v>
      </c>
      <c r="C1762" s="9" t="s">
        <v>21</v>
      </c>
      <c r="D1762" s="9">
        <v>21.2</v>
      </c>
      <c r="E1762" s="8">
        <v>3.1</v>
      </c>
      <c r="F1762">
        <f t="shared" si="139"/>
        <v>87.440499999999886</v>
      </c>
      <c r="G1762" s="1">
        <f t="shared" si="135"/>
        <v>0.65720000000000312</v>
      </c>
      <c r="H1762">
        <f t="shared" si="136"/>
        <v>88.09769999999989</v>
      </c>
      <c r="I1762">
        <f t="shared" si="137"/>
        <v>0</v>
      </c>
      <c r="J1762">
        <f t="shared" si="138"/>
        <v>88.09769999999989</v>
      </c>
    </row>
    <row r="1763" spans="2:10" x14ac:dyDescent="0.3">
      <c r="B1763" s="7">
        <v>50401</v>
      </c>
      <c r="C1763" s="6" t="s">
        <v>8</v>
      </c>
      <c r="D1763" s="6">
        <v>12.7</v>
      </c>
      <c r="E1763" s="5">
        <v>38.1</v>
      </c>
      <c r="F1763">
        <f t="shared" si="139"/>
        <v>88.09769999999989</v>
      </c>
      <c r="G1763" s="1">
        <f t="shared" si="135"/>
        <v>4.8387000000000029</v>
      </c>
      <c r="H1763">
        <f t="shared" si="136"/>
        <v>92.936399999999892</v>
      </c>
      <c r="I1763">
        <f t="shared" si="137"/>
        <v>0</v>
      </c>
      <c r="J1763">
        <f t="shared" si="138"/>
        <v>92.936399999999892</v>
      </c>
    </row>
    <row r="1764" spans="2:10" x14ac:dyDescent="0.3">
      <c r="B1764" s="10">
        <v>50402</v>
      </c>
      <c r="C1764" s="9" t="s">
        <v>15</v>
      </c>
      <c r="D1764" s="9">
        <v>20.6</v>
      </c>
      <c r="E1764" s="8">
        <v>5.2</v>
      </c>
      <c r="F1764">
        <f t="shared" si="139"/>
        <v>92.936399999999892</v>
      </c>
      <c r="G1764" s="1">
        <f t="shared" si="135"/>
        <v>1.0712000000000046</v>
      </c>
      <c r="H1764">
        <f t="shared" si="136"/>
        <v>94.007599999999897</v>
      </c>
      <c r="I1764">
        <f t="shared" si="137"/>
        <v>0</v>
      </c>
      <c r="J1764">
        <f t="shared" si="138"/>
        <v>94.007599999999897</v>
      </c>
    </row>
    <row r="1765" spans="2:10" x14ac:dyDescent="0.3">
      <c r="B1765" s="7">
        <v>50403</v>
      </c>
      <c r="C1765" s="6" t="s">
        <v>19</v>
      </c>
      <c r="D1765" s="6">
        <v>28.3</v>
      </c>
      <c r="E1765" s="5">
        <v>0</v>
      </c>
      <c r="F1765">
        <f t="shared" si="139"/>
        <v>94.007599999999897</v>
      </c>
      <c r="G1765" s="1">
        <f t="shared" si="135"/>
        <v>0</v>
      </c>
      <c r="H1765">
        <f t="shared" si="136"/>
        <v>94.007599999999897</v>
      </c>
      <c r="I1765">
        <f t="shared" si="137"/>
        <v>0</v>
      </c>
      <c r="J1765">
        <f t="shared" si="138"/>
        <v>94.007599999999897</v>
      </c>
    </row>
    <row r="1766" spans="2:10" x14ac:dyDescent="0.3">
      <c r="B1766" s="10">
        <v>50404</v>
      </c>
      <c r="C1766" s="9" t="s">
        <v>2</v>
      </c>
      <c r="D1766" s="9">
        <v>15.1</v>
      </c>
      <c r="E1766" s="8">
        <v>22.6</v>
      </c>
      <c r="F1766">
        <f t="shared" si="139"/>
        <v>94.007599999999897</v>
      </c>
      <c r="G1766" s="1">
        <f t="shared" si="135"/>
        <v>3.4125999999999976</v>
      </c>
      <c r="H1766">
        <f t="shared" si="136"/>
        <v>97.420199999999895</v>
      </c>
      <c r="I1766">
        <f t="shared" si="137"/>
        <v>0</v>
      </c>
      <c r="J1766">
        <f t="shared" si="138"/>
        <v>97.420199999999895</v>
      </c>
    </row>
    <row r="1767" spans="2:10" x14ac:dyDescent="0.3">
      <c r="B1767" s="7">
        <v>50405</v>
      </c>
      <c r="C1767" s="6" t="s">
        <v>14</v>
      </c>
      <c r="D1767" s="6">
        <v>24.8</v>
      </c>
      <c r="E1767" s="5">
        <v>10.5</v>
      </c>
      <c r="F1767">
        <f t="shared" si="139"/>
        <v>97.420199999999895</v>
      </c>
      <c r="G1767" s="1">
        <f t="shared" si="135"/>
        <v>2.6039999999999992</v>
      </c>
      <c r="H1767">
        <f t="shared" si="136"/>
        <v>100.02419999999989</v>
      </c>
      <c r="I1767">
        <f t="shared" si="137"/>
        <v>1</v>
      </c>
      <c r="J1767">
        <f t="shared" si="138"/>
        <v>2.4199999999893862E-2</v>
      </c>
    </row>
    <row r="1768" spans="2:10" x14ac:dyDescent="0.3">
      <c r="B1768" s="10">
        <v>50406</v>
      </c>
      <c r="C1768" s="9" t="s">
        <v>11</v>
      </c>
      <c r="D1768" s="9">
        <v>16.899999999999999</v>
      </c>
      <c r="E1768" s="8">
        <v>1.2</v>
      </c>
      <c r="F1768">
        <f t="shared" si="139"/>
        <v>2.4199999999893862E-2</v>
      </c>
      <c r="G1768" s="1">
        <f t="shared" si="135"/>
        <v>0.20279999999999998</v>
      </c>
      <c r="H1768">
        <f t="shared" si="136"/>
        <v>0.22699999999989384</v>
      </c>
      <c r="I1768">
        <f t="shared" si="137"/>
        <v>0</v>
      </c>
      <c r="J1768">
        <f t="shared" si="138"/>
        <v>0.22699999999989384</v>
      </c>
    </row>
    <row r="1769" spans="2:10" x14ac:dyDescent="0.3">
      <c r="B1769" s="7">
        <v>50407</v>
      </c>
      <c r="C1769" s="6" t="s">
        <v>11</v>
      </c>
      <c r="D1769" s="6">
        <v>23.4</v>
      </c>
      <c r="E1769" s="5">
        <v>0</v>
      </c>
      <c r="F1769">
        <f t="shared" si="139"/>
        <v>0.22699999999989384</v>
      </c>
      <c r="G1769" s="1">
        <f t="shared" si="135"/>
        <v>0</v>
      </c>
      <c r="H1769">
        <f t="shared" si="136"/>
        <v>0.22699999999989384</v>
      </c>
      <c r="I1769">
        <f t="shared" si="137"/>
        <v>0</v>
      </c>
      <c r="J1769">
        <f t="shared" si="138"/>
        <v>0.22699999999989384</v>
      </c>
    </row>
    <row r="1770" spans="2:10" x14ac:dyDescent="0.3">
      <c r="B1770" s="10">
        <v>50408</v>
      </c>
      <c r="C1770" s="9" t="s">
        <v>0</v>
      </c>
      <c r="D1770" s="9">
        <v>10.5</v>
      </c>
      <c r="E1770" s="8">
        <v>22.2</v>
      </c>
      <c r="F1770">
        <f t="shared" si="139"/>
        <v>0.22699999999989384</v>
      </c>
      <c r="G1770" s="1">
        <f t="shared" si="135"/>
        <v>2.331</v>
      </c>
      <c r="H1770">
        <f t="shared" si="136"/>
        <v>2.5579999999998937</v>
      </c>
      <c r="I1770">
        <f t="shared" si="137"/>
        <v>0</v>
      </c>
      <c r="J1770">
        <f t="shared" si="138"/>
        <v>2.5579999999998937</v>
      </c>
    </row>
    <row r="1771" spans="2:10" x14ac:dyDescent="0.3">
      <c r="B1771" s="7">
        <v>50409</v>
      </c>
      <c r="C1771" s="6" t="s">
        <v>8</v>
      </c>
      <c r="D1771" s="6">
        <v>16.2</v>
      </c>
      <c r="E1771" s="5">
        <v>0</v>
      </c>
      <c r="F1771">
        <f t="shared" si="139"/>
        <v>2.5579999999998937</v>
      </c>
      <c r="G1771" s="1">
        <f t="shared" si="135"/>
        <v>0</v>
      </c>
      <c r="H1771">
        <f t="shared" si="136"/>
        <v>2.5579999999998937</v>
      </c>
      <c r="I1771">
        <f t="shared" si="137"/>
        <v>0</v>
      </c>
      <c r="J1771">
        <f t="shared" si="138"/>
        <v>2.5579999999998937</v>
      </c>
    </row>
    <row r="1772" spans="2:10" x14ac:dyDescent="0.3">
      <c r="B1772" s="10">
        <v>50410</v>
      </c>
      <c r="C1772" s="9" t="s">
        <v>29</v>
      </c>
      <c r="D1772" s="9">
        <v>29.7</v>
      </c>
      <c r="E1772" s="8">
        <v>0.3</v>
      </c>
      <c r="F1772">
        <f t="shared" si="139"/>
        <v>2.5579999999998937</v>
      </c>
      <c r="G1772" s="1">
        <f t="shared" si="135"/>
        <v>0</v>
      </c>
      <c r="H1772">
        <f t="shared" si="136"/>
        <v>2.5579999999998937</v>
      </c>
      <c r="I1772">
        <f t="shared" si="137"/>
        <v>0</v>
      </c>
      <c r="J1772">
        <f t="shared" si="138"/>
        <v>2.5579999999998937</v>
      </c>
    </row>
    <row r="1773" spans="2:10" x14ac:dyDescent="0.3">
      <c r="B1773" s="7">
        <v>50411</v>
      </c>
      <c r="C1773" s="6" t="s">
        <v>8</v>
      </c>
      <c r="D1773" s="6">
        <v>12.8</v>
      </c>
      <c r="E1773" s="5">
        <v>0</v>
      </c>
      <c r="F1773">
        <f t="shared" si="139"/>
        <v>2.5579999999998937</v>
      </c>
      <c r="G1773" s="1">
        <f t="shared" si="135"/>
        <v>0</v>
      </c>
      <c r="H1773">
        <f t="shared" si="136"/>
        <v>2.5579999999998937</v>
      </c>
      <c r="I1773">
        <f t="shared" si="137"/>
        <v>0</v>
      </c>
      <c r="J1773">
        <f t="shared" si="138"/>
        <v>2.5579999999998937</v>
      </c>
    </row>
    <row r="1774" spans="2:10" x14ac:dyDescent="0.3">
      <c r="B1774" s="10">
        <v>50412</v>
      </c>
      <c r="C1774" s="9" t="s">
        <v>22</v>
      </c>
      <c r="D1774" s="9">
        <v>19.100000000000001</v>
      </c>
      <c r="E1774" s="8">
        <v>1.7</v>
      </c>
      <c r="F1774">
        <f t="shared" si="139"/>
        <v>2.5579999999998937</v>
      </c>
      <c r="G1774" s="1">
        <f t="shared" si="135"/>
        <v>0.32469999999999999</v>
      </c>
      <c r="H1774">
        <f t="shared" si="136"/>
        <v>2.8826999999998937</v>
      </c>
      <c r="I1774">
        <f t="shared" si="137"/>
        <v>0</v>
      </c>
      <c r="J1774">
        <f t="shared" si="138"/>
        <v>2.8826999999998937</v>
      </c>
    </row>
    <row r="1775" spans="2:10" x14ac:dyDescent="0.3">
      <c r="B1775" s="7">
        <v>50413</v>
      </c>
      <c r="C1775" s="6" t="s">
        <v>9</v>
      </c>
      <c r="D1775" s="6">
        <v>27.7</v>
      </c>
      <c r="E1775" s="5">
        <v>0</v>
      </c>
      <c r="F1775">
        <f t="shared" si="139"/>
        <v>2.8826999999998937</v>
      </c>
      <c r="G1775" s="1">
        <f t="shared" si="135"/>
        <v>0</v>
      </c>
      <c r="H1775">
        <f t="shared" si="136"/>
        <v>2.8826999999998937</v>
      </c>
      <c r="I1775">
        <f t="shared" si="137"/>
        <v>0</v>
      </c>
      <c r="J1775">
        <f t="shared" si="138"/>
        <v>2.8826999999998937</v>
      </c>
    </row>
    <row r="1776" spans="2:10" x14ac:dyDescent="0.3">
      <c r="B1776" s="10">
        <v>50414</v>
      </c>
      <c r="C1776" s="9" t="s">
        <v>25</v>
      </c>
      <c r="D1776" s="9">
        <v>22</v>
      </c>
      <c r="E1776" s="8">
        <v>5.9</v>
      </c>
      <c r="F1776">
        <f t="shared" si="139"/>
        <v>2.8826999999998937</v>
      </c>
      <c r="G1776" s="1">
        <f t="shared" si="135"/>
        <v>1.2979999999999996</v>
      </c>
      <c r="H1776">
        <f t="shared" si="136"/>
        <v>4.1806999999998933</v>
      </c>
      <c r="I1776">
        <f t="shared" si="137"/>
        <v>0</v>
      </c>
      <c r="J1776">
        <f t="shared" si="138"/>
        <v>4.1806999999998933</v>
      </c>
    </row>
    <row r="1777" spans="2:10" x14ac:dyDescent="0.3">
      <c r="B1777" s="7">
        <v>50415</v>
      </c>
      <c r="C1777" s="6" t="s">
        <v>10</v>
      </c>
      <c r="D1777" s="6">
        <v>19.600000000000001</v>
      </c>
      <c r="E1777" s="5">
        <v>2.7</v>
      </c>
      <c r="F1777">
        <f t="shared" si="139"/>
        <v>4.1806999999998933</v>
      </c>
      <c r="G1777" s="1">
        <f t="shared" si="135"/>
        <v>0.52920000000000034</v>
      </c>
      <c r="H1777">
        <f t="shared" si="136"/>
        <v>4.7098999999998936</v>
      </c>
      <c r="I1777">
        <f t="shared" si="137"/>
        <v>0</v>
      </c>
      <c r="J1777">
        <f t="shared" si="138"/>
        <v>4.7098999999998936</v>
      </c>
    </row>
    <row r="1778" spans="2:10" x14ac:dyDescent="0.3">
      <c r="B1778" s="10">
        <v>50416</v>
      </c>
      <c r="C1778" s="9" t="s">
        <v>22</v>
      </c>
      <c r="D1778" s="9">
        <v>16</v>
      </c>
      <c r="E1778" s="8">
        <v>0.3</v>
      </c>
      <c r="F1778">
        <f t="shared" si="139"/>
        <v>4.7098999999998936</v>
      </c>
      <c r="G1778" s="1">
        <f t="shared" si="135"/>
        <v>0</v>
      </c>
      <c r="H1778">
        <f t="shared" si="136"/>
        <v>4.7098999999998936</v>
      </c>
      <c r="I1778">
        <f t="shared" si="137"/>
        <v>0</v>
      </c>
      <c r="J1778">
        <f t="shared" si="138"/>
        <v>4.7098999999998936</v>
      </c>
    </row>
    <row r="1779" spans="2:10" x14ac:dyDescent="0.3">
      <c r="B1779" s="7">
        <v>50417</v>
      </c>
      <c r="C1779" s="6" t="s">
        <v>16</v>
      </c>
      <c r="D1779" s="6">
        <v>14</v>
      </c>
      <c r="E1779" s="5">
        <v>1.3</v>
      </c>
      <c r="F1779">
        <f t="shared" si="139"/>
        <v>4.7098999999998936</v>
      </c>
      <c r="G1779" s="1">
        <f t="shared" si="135"/>
        <v>0.18200000000000038</v>
      </c>
      <c r="H1779">
        <f t="shared" si="136"/>
        <v>4.891899999999894</v>
      </c>
      <c r="I1779">
        <f t="shared" si="137"/>
        <v>0</v>
      </c>
      <c r="J1779">
        <f t="shared" si="138"/>
        <v>4.891899999999894</v>
      </c>
    </row>
    <row r="1780" spans="2:10" x14ac:dyDescent="0.3">
      <c r="B1780" s="10">
        <v>50418</v>
      </c>
      <c r="C1780" s="9" t="s">
        <v>14</v>
      </c>
      <c r="D1780" s="9">
        <v>29.5</v>
      </c>
      <c r="E1780" s="8">
        <v>3.3</v>
      </c>
      <c r="F1780">
        <f t="shared" si="139"/>
        <v>4.891899999999894</v>
      </c>
      <c r="G1780" s="1">
        <f t="shared" si="135"/>
        <v>0.97350000000000048</v>
      </c>
      <c r="H1780">
        <f t="shared" si="136"/>
        <v>5.8653999999998945</v>
      </c>
      <c r="I1780">
        <f t="shared" si="137"/>
        <v>0</v>
      </c>
      <c r="J1780">
        <f t="shared" si="138"/>
        <v>5.8653999999998945</v>
      </c>
    </row>
    <row r="1781" spans="2:10" x14ac:dyDescent="0.3">
      <c r="B1781" s="7">
        <v>50419</v>
      </c>
      <c r="C1781" s="6" t="s">
        <v>0</v>
      </c>
      <c r="D1781" s="6">
        <v>12.2</v>
      </c>
      <c r="E1781" s="5">
        <v>0</v>
      </c>
      <c r="F1781">
        <f t="shared" si="139"/>
        <v>5.8653999999998945</v>
      </c>
      <c r="G1781" s="1">
        <f t="shared" si="135"/>
        <v>0</v>
      </c>
      <c r="H1781">
        <f t="shared" si="136"/>
        <v>5.8653999999998945</v>
      </c>
      <c r="I1781">
        <f t="shared" si="137"/>
        <v>0</v>
      </c>
      <c r="J1781">
        <f t="shared" si="138"/>
        <v>5.8653999999998945</v>
      </c>
    </row>
    <row r="1782" spans="2:10" x14ac:dyDescent="0.3">
      <c r="B1782" s="10">
        <v>50420</v>
      </c>
      <c r="C1782" s="9" t="s">
        <v>9</v>
      </c>
      <c r="D1782" s="9">
        <v>15</v>
      </c>
      <c r="E1782" s="8">
        <v>7.4</v>
      </c>
      <c r="F1782">
        <f t="shared" si="139"/>
        <v>5.8653999999998945</v>
      </c>
      <c r="G1782" s="1">
        <f t="shared" si="135"/>
        <v>1.1100000000000003</v>
      </c>
      <c r="H1782">
        <f t="shared" si="136"/>
        <v>6.9753999999998948</v>
      </c>
      <c r="I1782">
        <f t="shared" si="137"/>
        <v>0</v>
      </c>
      <c r="J1782">
        <f t="shared" si="138"/>
        <v>6.9753999999998948</v>
      </c>
    </row>
    <row r="1783" spans="2:10" x14ac:dyDescent="0.3">
      <c r="B1783" s="7">
        <v>50421</v>
      </c>
      <c r="C1783" s="6" t="s">
        <v>12</v>
      </c>
      <c r="D1783" s="6">
        <v>10.4</v>
      </c>
      <c r="E1783" s="5">
        <v>2</v>
      </c>
      <c r="F1783">
        <f t="shared" si="139"/>
        <v>6.9753999999998948</v>
      </c>
      <c r="G1783" s="1">
        <f t="shared" si="135"/>
        <v>0.20800000000000018</v>
      </c>
      <c r="H1783">
        <f t="shared" si="136"/>
        <v>7.183399999999895</v>
      </c>
      <c r="I1783">
        <f t="shared" si="137"/>
        <v>0</v>
      </c>
      <c r="J1783">
        <f t="shared" si="138"/>
        <v>7.183399999999895</v>
      </c>
    </row>
    <row r="1784" spans="2:10" x14ac:dyDescent="0.3">
      <c r="B1784" s="10">
        <v>50422</v>
      </c>
      <c r="C1784" s="9" t="s">
        <v>2</v>
      </c>
      <c r="D1784" s="9">
        <v>18.600000000000001</v>
      </c>
      <c r="E1784" s="8">
        <v>4.5999999999999996</v>
      </c>
      <c r="F1784">
        <f t="shared" si="139"/>
        <v>7.183399999999895</v>
      </c>
      <c r="G1784" s="1">
        <f t="shared" si="135"/>
        <v>0.85559999999999992</v>
      </c>
      <c r="H1784">
        <f t="shared" si="136"/>
        <v>8.0389999999998949</v>
      </c>
      <c r="I1784">
        <f t="shared" si="137"/>
        <v>0</v>
      </c>
      <c r="J1784">
        <f t="shared" si="138"/>
        <v>8.0389999999998949</v>
      </c>
    </row>
    <row r="1785" spans="2:10" x14ac:dyDescent="0.3">
      <c r="B1785" s="7">
        <v>50423</v>
      </c>
      <c r="C1785" s="6" t="s">
        <v>3</v>
      </c>
      <c r="D1785" s="6">
        <v>23.7</v>
      </c>
      <c r="E1785" s="5">
        <v>7.2</v>
      </c>
      <c r="F1785">
        <f t="shared" si="139"/>
        <v>8.0389999999998949</v>
      </c>
      <c r="G1785" s="1">
        <f t="shared" si="135"/>
        <v>1.7064000000000004</v>
      </c>
      <c r="H1785">
        <f t="shared" si="136"/>
        <v>9.7453999999998953</v>
      </c>
      <c r="I1785">
        <f t="shared" si="137"/>
        <v>0</v>
      </c>
      <c r="J1785">
        <f t="shared" si="138"/>
        <v>9.7453999999998953</v>
      </c>
    </row>
    <row r="1786" spans="2:10" x14ac:dyDescent="0.3">
      <c r="B1786" s="10">
        <v>50424</v>
      </c>
      <c r="C1786" s="9" t="s">
        <v>16</v>
      </c>
      <c r="D1786" s="9">
        <v>27.2</v>
      </c>
      <c r="E1786" s="8">
        <v>0</v>
      </c>
      <c r="F1786">
        <f t="shared" si="139"/>
        <v>9.7453999999998953</v>
      </c>
      <c r="G1786" s="1">
        <f t="shared" si="135"/>
        <v>0</v>
      </c>
      <c r="H1786">
        <f t="shared" si="136"/>
        <v>9.7453999999998953</v>
      </c>
      <c r="I1786">
        <f t="shared" si="137"/>
        <v>0</v>
      </c>
      <c r="J1786">
        <f t="shared" si="138"/>
        <v>9.7453999999998953</v>
      </c>
    </row>
    <row r="1787" spans="2:10" x14ac:dyDescent="0.3">
      <c r="B1787" s="7">
        <v>50425</v>
      </c>
      <c r="C1787" s="6" t="s">
        <v>14</v>
      </c>
      <c r="D1787" s="6">
        <v>11.3</v>
      </c>
      <c r="E1787" s="5">
        <v>18.8</v>
      </c>
      <c r="F1787">
        <f t="shared" si="139"/>
        <v>9.7453999999998953</v>
      </c>
      <c r="G1787" s="1">
        <f t="shared" si="135"/>
        <v>2.1243999999999996</v>
      </c>
      <c r="H1787">
        <f t="shared" si="136"/>
        <v>11.869799999999895</v>
      </c>
      <c r="I1787">
        <f t="shared" si="137"/>
        <v>0</v>
      </c>
      <c r="J1787">
        <f t="shared" si="138"/>
        <v>11.869799999999895</v>
      </c>
    </row>
    <row r="1788" spans="2:10" x14ac:dyDescent="0.3">
      <c r="B1788" s="10">
        <v>50426</v>
      </c>
      <c r="C1788" s="9" t="s">
        <v>0</v>
      </c>
      <c r="D1788" s="9">
        <v>22.1</v>
      </c>
      <c r="E1788" s="8">
        <v>0</v>
      </c>
      <c r="F1788">
        <f t="shared" si="139"/>
        <v>11.869799999999895</v>
      </c>
      <c r="G1788" s="1">
        <f t="shared" si="135"/>
        <v>0</v>
      </c>
      <c r="H1788">
        <f t="shared" si="136"/>
        <v>11.869799999999895</v>
      </c>
      <c r="I1788">
        <f t="shared" si="137"/>
        <v>0</v>
      </c>
      <c r="J1788">
        <f t="shared" si="138"/>
        <v>11.869799999999895</v>
      </c>
    </row>
    <row r="1789" spans="2:10" x14ac:dyDescent="0.3">
      <c r="B1789" s="7">
        <v>50427</v>
      </c>
      <c r="C1789" s="6" t="s">
        <v>19</v>
      </c>
      <c r="D1789" s="6">
        <v>11</v>
      </c>
      <c r="E1789" s="5">
        <v>0</v>
      </c>
      <c r="F1789">
        <f t="shared" si="139"/>
        <v>11.869799999999895</v>
      </c>
      <c r="G1789" s="1">
        <f t="shared" si="135"/>
        <v>0</v>
      </c>
      <c r="H1789">
        <f t="shared" si="136"/>
        <v>11.869799999999895</v>
      </c>
      <c r="I1789">
        <f t="shared" si="137"/>
        <v>0</v>
      </c>
      <c r="J1789">
        <f t="shared" si="138"/>
        <v>11.869799999999895</v>
      </c>
    </row>
    <row r="1790" spans="2:10" x14ac:dyDescent="0.3">
      <c r="B1790" s="10">
        <v>50428</v>
      </c>
      <c r="C1790" s="9" t="s">
        <v>2</v>
      </c>
      <c r="D1790" s="9">
        <v>14.7</v>
      </c>
      <c r="E1790" s="8">
        <v>0</v>
      </c>
      <c r="F1790">
        <f t="shared" si="139"/>
        <v>11.869799999999895</v>
      </c>
      <c r="G1790" s="1">
        <f t="shared" si="135"/>
        <v>0</v>
      </c>
      <c r="H1790">
        <f t="shared" si="136"/>
        <v>11.869799999999895</v>
      </c>
      <c r="I1790">
        <f t="shared" si="137"/>
        <v>0</v>
      </c>
      <c r="J1790">
        <f t="shared" si="138"/>
        <v>11.869799999999895</v>
      </c>
    </row>
    <row r="1791" spans="2:10" x14ac:dyDescent="0.3">
      <c r="B1791" s="7">
        <v>50429</v>
      </c>
      <c r="C1791" s="6" t="s">
        <v>2</v>
      </c>
      <c r="D1791" s="6">
        <v>10.4</v>
      </c>
      <c r="E1791" s="5">
        <v>14.4</v>
      </c>
      <c r="F1791">
        <f t="shared" si="139"/>
        <v>11.869799999999895</v>
      </c>
      <c r="G1791" s="1">
        <f t="shared" si="135"/>
        <v>1.4976000000000003</v>
      </c>
      <c r="H1791">
        <f t="shared" si="136"/>
        <v>13.367399999999895</v>
      </c>
      <c r="I1791">
        <f t="shared" si="137"/>
        <v>0</v>
      </c>
      <c r="J1791">
        <f t="shared" si="138"/>
        <v>13.367399999999895</v>
      </c>
    </row>
    <row r="1792" spans="2:10" x14ac:dyDescent="0.3">
      <c r="B1792" s="10">
        <v>50430</v>
      </c>
      <c r="C1792" s="9" t="s">
        <v>6</v>
      </c>
      <c r="D1792" s="9">
        <v>29.6</v>
      </c>
      <c r="E1792" s="8">
        <v>2.8</v>
      </c>
      <c r="F1792">
        <f t="shared" si="139"/>
        <v>13.367399999999895</v>
      </c>
      <c r="G1792" s="1">
        <f t="shared" si="135"/>
        <v>0.82879999999999932</v>
      </c>
      <c r="H1792">
        <f t="shared" si="136"/>
        <v>14.196199999999894</v>
      </c>
      <c r="I1792">
        <f t="shared" si="137"/>
        <v>0</v>
      </c>
      <c r="J1792">
        <f t="shared" si="138"/>
        <v>14.196199999999894</v>
      </c>
    </row>
    <row r="1793" spans="2:10" x14ac:dyDescent="0.3">
      <c r="B1793" s="7">
        <v>50431</v>
      </c>
      <c r="C1793" s="6" t="s">
        <v>3</v>
      </c>
      <c r="D1793" s="6">
        <v>11.3</v>
      </c>
      <c r="E1793" s="5">
        <v>7.2</v>
      </c>
      <c r="F1793">
        <f t="shared" si="139"/>
        <v>14.196199999999894</v>
      </c>
      <c r="G1793" s="1">
        <f t="shared" si="135"/>
        <v>0.81360000000000099</v>
      </c>
      <c r="H1793">
        <f t="shared" si="136"/>
        <v>15.009799999999895</v>
      </c>
      <c r="I1793">
        <f t="shared" si="137"/>
        <v>0</v>
      </c>
      <c r="J1793">
        <f t="shared" si="138"/>
        <v>15.009799999999895</v>
      </c>
    </row>
    <row r="1794" spans="2:10" x14ac:dyDescent="0.3">
      <c r="B1794" s="10">
        <v>50432</v>
      </c>
      <c r="C1794" s="9" t="s">
        <v>12</v>
      </c>
      <c r="D1794" s="9">
        <v>22.4</v>
      </c>
      <c r="E1794" s="8">
        <v>0</v>
      </c>
      <c r="F1794">
        <f t="shared" si="139"/>
        <v>15.009799999999895</v>
      </c>
      <c r="G1794" s="1">
        <f t="shared" si="135"/>
        <v>0</v>
      </c>
      <c r="H1794">
        <f t="shared" si="136"/>
        <v>15.009799999999895</v>
      </c>
      <c r="I1794">
        <f t="shared" si="137"/>
        <v>0</v>
      </c>
      <c r="J1794">
        <f t="shared" si="138"/>
        <v>15.009799999999895</v>
      </c>
    </row>
    <row r="1795" spans="2:10" x14ac:dyDescent="0.3">
      <c r="B1795" s="7">
        <v>50433</v>
      </c>
      <c r="C1795" s="6" t="s">
        <v>2</v>
      </c>
      <c r="D1795" s="6">
        <v>19.600000000000001</v>
      </c>
      <c r="E1795" s="5">
        <v>28.7</v>
      </c>
      <c r="F1795">
        <f t="shared" si="139"/>
        <v>15.009799999999895</v>
      </c>
      <c r="G1795" s="1">
        <f t="shared" ref="G1795:G1858" si="140">H1795-F1795</f>
        <v>5.6251999999999995</v>
      </c>
      <c r="H1795">
        <f t="shared" ref="H1795:H1858" si="141">IF(E1795&gt;=1,(D1795*E1795%)+F1795,F1795)</f>
        <v>20.634999999999895</v>
      </c>
      <c r="I1795">
        <f t="shared" ref="I1795:I1858" si="142">IF(H1795&gt;=100,1,0)</f>
        <v>0</v>
      </c>
      <c r="J1795">
        <f t="shared" ref="J1795:J1858" si="143">IF(I1795=1,H1795-100,H1795)</f>
        <v>20.634999999999895</v>
      </c>
    </row>
    <row r="1796" spans="2:10" x14ac:dyDescent="0.3">
      <c r="B1796" s="10">
        <v>50434</v>
      </c>
      <c r="C1796" s="9" t="s">
        <v>10</v>
      </c>
      <c r="D1796" s="9">
        <v>28.5</v>
      </c>
      <c r="E1796" s="8">
        <v>12.9</v>
      </c>
      <c r="F1796">
        <f t="shared" ref="F1796:F1859" si="144">J1795</f>
        <v>20.634999999999895</v>
      </c>
      <c r="G1796" s="1">
        <f t="shared" si="140"/>
        <v>3.6765000000000008</v>
      </c>
      <c r="H1796">
        <f t="shared" si="141"/>
        <v>24.311499999999896</v>
      </c>
      <c r="I1796">
        <f t="shared" si="142"/>
        <v>0</v>
      </c>
      <c r="J1796">
        <f t="shared" si="143"/>
        <v>24.311499999999896</v>
      </c>
    </row>
    <row r="1797" spans="2:10" x14ac:dyDescent="0.3">
      <c r="B1797" s="7">
        <v>50435</v>
      </c>
      <c r="C1797" s="6" t="s">
        <v>6</v>
      </c>
      <c r="D1797" s="6">
        <v>10.9</v>
      </c>
      <c r="E1797" s="5">
        <v>0</v>
      </c>
      <c r="F1797">
        <f t="shared" si="144"/>
        <v>24.311499999999896</v>
      </c>
      <c r="G1797" s="1">
        <f t="shared" si="140"/>
        <v>0</v>
      </c>
      <c r="H1797">
        <f t="shared" si="141"/>
        <v>24.311499999999896</v>
      </c>
      <c r="I1797">
        <f t="shared" si="142"/>
        <v>0</v>
      </c>
      <c r="J1797">
        <f t="shared" si="143"/>
        <v>24.311499999999896</v>
      </c>
    </row>
    <row r="1798" spans="2:10" x14ac:dyDescent="0.3">
      <c r="B1798" s="10">
        <v>50436</v>
      </c>
      <c r="C1798" s="9" t="s">
        <v>4</v>
      </c>
      <c r="D1798" s="9">
        <v>13.4</v>
      </c>
      <c r="E1798" s="8">
        <v>15.7</v>
      </c>
      <c r="F1798">
        <f t="shared" si="144"/>
        <v>24.311499999999896</v>
      </c>
      <c r="G1798" s="1">
        <f t="shared" si="140"/>
        <v>2.1037999999999997</v>
      </c>
      <c r="H1798">
        <f t="shared" si="141"/>
        <v>26.415299999999895</v>
      </c>
      <c r="I1798">
        <f t="shared" si="142"/>
        <v>0</v>
      </c>
      <c r="J1798">
        <f t="shared" si="143"/>
        <v>26.415299999999895</v>
      </c>
    </row>
    <row r="1799" spans="2:10" x14ac:dyDescent="0.3">
      <c r="B1799" s="7">
        <v>50437</v>
      </c>
      <c r="C1799" s="6" t="s">
        <v>2</v>
      </c>
      <c r="D1799" s="6">
        <v>27.3</v>
      </c>
      <c r="E1799" s="5">
        <v>0</v>
      </c>
      <c r="F1799">
        <f t="shared" si="144"/>
        <v>26.415299999999895</v>
      </c>
      <c r="G1799" s="1">
        <f t="shared" si="140"/>
        <v>0</v>
      </c>
      <c r="H1799">
        <f t="shared" si="141"/>
        <v>26.415299999999895</v>
      </c>
      <c r="I1799">
        <f t="shared" si="142"/>
        <v>0</v>
      </c>
      <c r="J1799">
        <f t="shared" si="143"/>
        <v>26.415299999999895</v>
      </c>
    </row>
    <row r="1800" spans="2:10" x14ac:dyDescent="0.3">
      <c r="B1800" s="10">
        <v>50438</v>
      </c>
      <c r="C1800" s="9" t="s">
        <v>21</v>
      </c>
      <c r="D1800" s="9">
        <v>23.6</v>
      </c>
      <c r="E1800" s="8">
        <v>0</v>
      </c>
      <c r="F1800">
        <f t="shared" si="144"/>
        <v>26.415299999999895</v>
      </c>
      <c r="G1800" s="1">
        <f t="shared" si="140"/>
        <v>0</v>
      </c>
      <c r="H1800">
        <f t="shared" si="141"/>
        <v>26.415299999999895</v>
      </c>
      <c r="I1800">
        <f t="shared" si="142"/>
        <v>0</v>
      </c>
      <c r="J1800">
        <f t="shared" si="143"/>
        <v>26.415299999999895</v>
      </c>
    </row>
    <row r="1801" spans="2:10" x14ac:dyDescent="0.3">
      <c r="B1801" s="7">
        <v>50439</v>
      </c>
      <c r="C1801" s="6" t="s">
        <v>0</v>
      </c>
      <c r="D1801" s="6">
        <v>26.5</v>
      </c>
      <c r="E1801" s="5">
        <v>20.3</v>
      </c>
      <c r="F1801">
        <f t="shared" si="144"/>
        <v>26.415299999999895</v>
      </c>
      <c r="G1801" s="1">
        <f t="shared" si="140"/>
        <v>5.3795000000000002</v>
      </c>
      <c r="H1801">
        <f t="shared" si="141"/>
        <v>31.794799999999896</v>
      </c>
      <c r="I1801">
        <f t="shared" si="142"/>
        <v>0</v>
      </c>
      <c r="J1801">
        <f t="shared" si="143"/>
        <v>31.794799999999896</v>
      </c>
    </row>
    <row r="1802" spans="2:10" x14ac:dyDescent="0.3">
      <c r="B1802" s="10">
        <v>50440</v>
      </c>
      <c r="C1802" s="9" t="s">
        <v>21</v>
      </c>
      <c r="D1802" s="9">
        <v>23.6</v>
      </c>
      <c r="E1802" s="8">
        <v>6.5</v>
      </c>
      <c r="F1802">
        <f t="shared" si="144"/>
        <v>31.794799999999896</v>
      </c>
      <c r="G1802" s="1">
        <f t="shared" si="140"/>
        <v>1.5339999999999989</v>
      </c>
      <c r="H1802">
        <f t="shared" si="141"/>
        <v>33.328799999999895</v>
      </c>
      <c r="I1802">
        <f t="shared" si="142"/>
        <v>0</v>
      </c>
      <c r="J1802">
        <f t="shared" si="143"/>
        <v>33.328799999999895</v>
      </c>
    </row>
    <row r="1803" spans="2:10" x14ac:dyDescent="0.3">
      <c r="B1803" s="7">
        <v>50441</v>
      </c>
      <c r="C1803" s="6" t="s">
        <v>9</v>
      </c>
      <c r="D1803" s="6">
        <v>22.4</v>
      </c>
      <c r="E1803" s="5">
        <v>13.3</v>
      </c>
      <c r="F1803">
        <f t="shared" si="144"/>
        <v>33.328799999999895</v>
      </c>
      <c r="G1803" s="1">
        <f t="shared" si="140"/>
        <v>2.9791999999999987</v>
      </c>
      <c r="H1803">
        <f t="shared" si="141"/>
        <v>36.307999999999893</v>
      </c>
      <c r="I1803">
        <f t="shared" si="142"/>
        <v>0</v>
      </c>
      <c r="J1803">
        <f t="shared" si="143"/>
        <v>36.307999999999893</v>
      </c>
    </row>
    <row r="1804" spans="2:10" x14ac:dyDescent="0.3">
      <c r="B1804" s="10">
        <v>50442</v>
      </c>
      <c r="C1804" s="9" t="s">
        <v>3</v>
      </c>
      <c r="D1804" s="9">
        <v>22</v>
      </c>
      <c r="E1804" s="8">
        <v>15.5</v>
      </c>
      <c r="F1804">
        <f t="shared" si="144"/>
        <v>36.307999999999893</v>
      </c>
      <c r="G1804" s="1">
        <f t="shared" si="140"/>
        <v>3.4099999999999966</v>
      </c>
      <c r="H1804">
        <f t="shared" si="141"/>
        <v>39.71799999999989</v>
      </c>
      <c r="I1804">
        <f t="shared" si="142"/>
        <v>0</v>
      </c>
      <c r="J1804">
        <f t="shared" si="143"/>
        <v>39.71799999999989</v>
      </c>
    </row>
    <row r="1805" spans="2:10" x14ac:dyDescent="0.3">
      <c r="B1805" s="7">
        <v>50443</v>
      </c>
      <c r="C1805" s="6" t="s">
        <v>1</v>
      </c>
      <c r="D1805" s="6">
        <v>10.8</v>
      </c>
      <c r="E1805" s="5">
        <v>0.4</v>
      </c>
      <c r="F1805">
        <f t="shared" si="144"/>
        <v>39.71799999999989</v>
      </c>
      <c r="G1805" s="1">
        <f t="shared" si="140"/>
        <v>0</v>
      </c>
      <c r="H1805">
        <f t="shared" si="141"/>
        <v>39.71799999999989</v>
      </c>
      <c r="I1805">
        <f t="shared" si="142"/>
        <v>0</v>
      </c>
      <c r="J1805">
        <f t="shared" si="143"/>
        <v>39.71799999999989</v>
      </c>
    </row>
    <row r="1806" spans="2:10" x14ac:dyDescent="0.3">
      <c r="B1806" s="10">
        <v>50444</v>
      </c>
      <c r="C1806" s="9" t="s">
        <v>14</v>
      </c>
      <c r="D1806" s="9">
        <v>21.6</v>
      </c>
      <c r="E1806" s="8">
        <v>0</v>
      </c>
      <c r="F1806">
        <f t="shared" si="144"/>
        <v>39.71799999999989</v>
      </c>
      <c r="G1806" s="1">
        <f t="shared" si="140"/>
        <v>0</v>
      </c>
      <c r="H1806">
        <f t="shared" si="141"/>
        <v>39.71799999999989</v>
      </c>
      <c r="I1806">
        <f t="shared" si="142"/>
        <v>0</v>
      </c>
      <c r="J1806">
        <f t="shared" si="143"/>
        <v>39.71799999999989</v>
      </c>
    </row>
    <row r="1807" spans="2:10" x14ac:dyDescent="0.3">
      <c r="B1807" s="7">
        <v>50445</v>
      </c>
      <c r="C1807" s="6" t="s">
        <v>22</v>
      </c>
      <c r="D1807" s="6">
        <v>10.1</v>
      </c>
      <c r="E1807" s="5">
        <v>0</v>
      </c>
      <c r="F1807">
        <f t="shared" si="144"/>
        <v>39.71799999999989</v>
      </c>
      <c r="G1807" s="1">
        <f t="shared" si="140"/>
        <v>0</v>
      </c>
      <c r="H1807">
        <f t="shared" si="141"/>
        <v>39.71799999999989</v>
      </c>
      <c r="I1807">
        <f t="shared" si="142"/>
        <v>0</v>
      </c>
      <c r="J1807">
        <f t="shared" si="143"/>
        <v>39.71799999999989</v>
      </c>
    </row>
    <row r="1808" spans="2:10" x14ac:dyDescent="0.3">
      <c r="B1808" s="10">
        <v>50446</v>
      </c>
      <c r="C1808" s="9" t="s">
        <v>9</v>
      </c>
      <c r="D1808" s="9">
        <v>29</v>
      </c>
      <c r="E1808" s="8">
        <v>12.6</v>
      </c>
      <c r="F1808">
        <f t="shared" si="144"/>
        <v>39.71799999999989</v>
      </c>
      <c r="G1808" s="1">
        <f t="shared" si="140"/>
        <v>3.6539999999999964</v>
      </c>
      <c r="H1808">
        <f t="shared" si="141"/>
        <v>43.371999999999886</v>
      </c>
      <c r="I1808">
        <f t="shared" si="142"/>
        <v>0</v>
      </c>
      <c r="J1808">
        <f t="shared" si="143"/>
        <v>43.371999999999886</v>
      </c>
    </row>
    <row r="1809" spans="2:10" x14ac:dyDescent="0.3">
      <c r="B1809" s="7">
        <v>50447</v>
      </c>
      <c r="C1809" s="6" t="s">
        <v>22</v>
      </c>
      <c r="D1809" s="6">
        <v>16.399999999999999</v>
      </c>
      <c r="E1809" s="5">
        <v>3.7</v>
      </c>
      <c r="F1809">
        <f t="shared" si="144"/>
        <v>43.371999999999886</v>
      </c>
      <c r="G1809" s="1">
        <f t="shared" si="140"/>
        <v>0.60679999999999978</v>
      </c>
      <c r="H1809">
        <f t="shared" si="141"/>
        <v>43.978799999999886</v>
      </c>
      <c r="I1809">
        <f t="shared" si="142"/>
        <v>0</v>
      </c>
      <c r="J1809">
        <f t="shared" si="143"/>
        <v>43.978799999999886</v>
      </c>
    </row>
    <row r="1810" spans="2:10" x14ac:dyDescent="0.3">
      <c r="B1810" s="10">
        <v>50448</v>
      </c>
      <c r="C1810" s="9" t="s">
        <v>2</v>
      </c>
      <c r="D1810" s="9">
        <v>13.5</v>
      </c>
      <c r="E1810" s="8">
        <v>38.5</v>
      </c>
      <c r="F1810">
        <f t="shared" si="144"/>
        <v>43.978799999999886</v>
      </c>
      <c r="G1810" s="1">
        <f t="shared" si="140"/>
        <v>5.197499999999998</v>
      </c>
      <c r="H1810">
        <f t="shared" si="141"/>
        <v>49.176299999999884</v>
      </c>
      <c r="I1810">
        <f t="shared" si="142"/>
        <v>0</v>
      </c>
      <c r="J1810">
        <f t="shared" si="143"/>
        <v>49.176299999999884</v>
      </c>
    </row>
    <row r="1811" spans="2:10" x14ac:dyDescent="0.3">
      <c r="B1811" s="7">
        <v>50449</v>
      </c>
      <c r="C1811" s="6" t="s">
        <v>25</v>
      </c>
      <c r="D1811" s="6">
        <v>18.100000000000001</v>
      </c>
      <c r="E1811" s="5">
        <v>3</v>
      </c>
      <c r="F1811">
        <f t="shared" si="144"/>
        <v>49.176299999999884</v>
      </c>
      <c r="G1811" s="1">
        <f t="shared" si="140"/>
        <v>0.54299999999999926</v>
      </c>
      <c r="H1811">
        <f t="shared" si="141"/>
        <v>49.719299999999883</v>
      </c>
      <c r="I1811">
        <f t="shared" si="142"/>
        <v>0</v>
      </c>
      <c r="J1811">
        <f t="shared" si="143"/>
        <v>49.719299999999883</v>
      </c>
    </row>
    <row r="1812" spans="2:10" x14ac:dyDescent="0.3">
      <c r="B1812" s="10">
        <v>50450</v>
      </c>
      <c r="C1812" s="9" t="s">
        <v>0</v>
      </c>
      <c r="D1812" s="9">
        <v>20.399999999999999</v>
      </c>
      <c r="E1812" s="8">
        <v>11.7</v>
      </c>
      <c r="F1812">
        <f t="shared" si="144"/>
        <v>49.719299999999883</v>
      </c>
      <c r="G1812" s="1">
        <f t="shared" si="140"/>
        <v>2.3868000000000009</v>
      </c>
      <c r="H1812">
        <f t="shared" si="141"/>
        <v>52.106099999999884</v>
      </c>
      <c r="I1812">
        <f t="shared" si="142"/>
        <v>0</v>
      </c>
      <c r="J1812">
        <f t="shared" si="143"/>
        <v>52.106099999999884</v>
      </c>
    </row>
    <row r="1813" spans="2:10" x14ac:dyDescent="0.3">
      <c r="B1813" s="7">
        <v>50451</v>
      </c>
      <c r="C1813" s="6" t="s">
        <v>14</v>
      </c>
      <c r="D1813" s="6">
        <v>29.6</v>
      </c>
      <c r="E1813" s="5">
        <v>0.9</v>
      </c>
      <c r="F1813">
        <f t="shared" si="144"/>
        <v>52.106099999999884</v>
      </c>
      <c r="G1813" s="1">
        <f t="shared" si="140"/>
        <v>0</v>
      </c>
      <c r="H1813">
        <f t="shared" si="141"/>
        <v>52.106099999999884</v>
      </c>
      <c r="I1813">
        <f t="shared" si="142"/>
        <v>0</v>
      </c>
      <c r="J1813">
        <f t="shared" si="143"/>
        <v>52.106099999999884</v>
      </c>
    </row>
    <row r="1814" spans="2:10" x14ac:dyDescent="0.3">
      <c r="B1814" s="10">
        <v>50452</v>
      </c>
      <c r="C1814" s="9" t="s">
        <v>28</v>
      </c>
      <c r="D1814" s="9">
        <v>11.4</v>
      </c>
      <c r="E1814" s="8">
        <v>0.6</v>
      </c>
      <c r="F1814">
        <f t="shared" si="144"/>
        <v>52.106099999999884</v>
      </c>
      <c r="G1814" s="1">
        <f t="shared" si="140"/>
        <v>0</v>
      </c>
      <c r="H1814">
        <f t="shared" si="141"/>
        <v>52.106099999999884</v>
      </c>
      <c r="I1814">
        <f t="shared" si="142"/>
        <v>0</v>
      </c>
      <c r="J1814">
        <f t="shared" si="143"/>
        <v>52.106099999999884</v>
      </c>
    </row>
    <row r="1815" spans="2:10" x14ac:dyDescent="0.3">
      <c r="B1815" s="7">
        <v>50453</v>
      </c>
      <c r="C1815" s="6" t="s">
        <v>9</v>
      </c>
      <c r="D1815" s="6">
        <v>28.8</v>
      </c>
      <c r="E1815" s="5">
        <v>14.1</v>
      </c>
      <c r="F1815">
        <f t="shared" si="144"/>
        <v>52.106099999999884</v>
      </c>
      <c r="G1815" s="1">
        <f t="shared" si="140"/>
        <v>4.0608000000000004</v>
      </c>
      <c r="H1815">
        <f t="shared" si="141"/>
        <v>56.166899999999885</v>
      </c>
      <c r="I1815">
        <f t="shared" si="142"/>
        <v>0</v>
      </c>
      <c r="J1815">
        <f t="shared" si="143"/>
        <v>56.166899999999885</v>
      </c>
    </row>
    <row r="1816" spans="2:10" x14ac:dyDescent="0.3">
      <c r="B1816" s="10">
        <v>50454</v>
      </c>
      <c r="C1816" s="9" t="s">
        <v>8</v>
      </c>
      <c r="D1816" s="9">
        <v>11.8</v>
      </c>
      <c r="E1816" s="8">
        <v>42.4</v>
      </c>
      <c r="F1816">
        <f t="shared" si="144"/>
        <v>56.166899999999885</v>
      </c>
      <c r="G1816" s="1">
        <f t="shared" si="140"/>
        <v>5.0031999999999996</v>
      </c>
      <c r="H1816">
        <f t="shared" si="141"/>
        <v>61.170099999999884</v>
      </c>
      <c r="I1816">
        <f t="shared" si="142"/>
        <v>0</v>
      </c>
      <c r="J1816">
        <f t="shared" si="143"/>
        <v>61.170099999999884</v>
      </c>
    </row>
    <row r="1817" spans="2:10" x14ac:dyDescent="0.3">
      <c r="B1817" s="7">
        <v>50455</v>
      </c>
      <c r="C1817" s="6" t="s">
        <v>0</v>
      </c>
      <c r="D1817" s="6">
        <v>11.5</v>
      </c>
      <c r="E1817" s="5">
        <v>10.1</v>
      </c>
      <c r="F1817">
        <f t="shared" si="144"/>
        <v>61.170099999999884</v>
      </c>
      <c r="G1817" s="1">
        <f t="shared" si="140"/>
        <v>1.1614999999999966</v>
      </c>
      <c r="H1817">
        <f t="shared" si="141"/>
        <v>62.331599999999881</v>
      </c>
      <c r="I1817">
        <f t="shared" si="142"/>
        <v>0</v>
      </c>
      <c r="J1817">
        <f t="shared" si="143"/>
        <v>62.331599999999881</v>
      </c>
    </row>
    <row r="1818" spans="2:10" x14ac:dyDescent="0.3">
      <c r="B1818" s="10">
        <v>50456</v>
      </c>
      <c r="C1818" s="9" t="s">
        <v>4</v>
      </c>
      <c r="D1818" s="9">
        <v>13.6</v>
      </c>
      <c r="E1818" s="8">
        <v>8.4</v>
      </c>
      <c r="F1818">
        <f t="shared" si="144"/>
        <v>62.331599999999881</v>
      </c>
      <c r="G1818" s="1">
        <f t="shared" si="140"/>
        <v>1.1424000000000021</v>
      </c>
      <c r="H1818">
        <f t="shared" si="141"/>
        <v>63.473999999999883</v>
      </c>
      <c r="I1818">
        <f t="shared" si="142"/>
        <v>0</v>
      </c>
      <c r="J1818">
        <f t="shared" si="143"/>
        <v>63.473999999999883</v>
      </c>
    </row>
    <row r="1819" spans="2:10" x14ac:dyDescent="0.3">
      <c r="B1819" s="7">
        <v>50457</v>
      </c>
      <c r="C1819" s="6" t="s">
        <v>18</v>
      </c>
      <c r="D1819" s="6">
        <v>14.1</v>
      </c>
      <c r="E1819" s="5">
        <v>0.7</v>
      </c>
      <c r="F1819">
        <f t="shared" si="144"/>
        <v>63.473999999999883</v>
      </c>
      <c r="G1819" s="1">
        <f t="shared" si="140"/>
        <v>0</v>
      </c>
      <c r="H1819">
        <f t="shared" si="141"/>
        <v>63.473999999999883</v>
      </c>
      <c r="I1819">
        <f t="shared" si="142"/>
        <v>0</v>
      </c>
      <c r="J1819">
        <f t="shared" si="143"/>
        <v>63.473999999999883</v>
      </c>
    </row>
    <row r="1820" spans="2:10" x14ac:dyDescent="0.3">
      <c r="B1820" s="10">
        <v>50458</v>
      </c>
      <c r="C1820" s="9" t="s">
        <v>2</v>
      </c>
      <c r="D1820" s="9">
        <v>19.399999999999999</v>
      </c>
      <c r="E1820" s="8">
        <v>32.700000000000003</v>
      </c>
      <c r="F1820">
        <f t="shared" si="144"/>
        <v>63.473999999999883</v>
      </c>
      <c r="G1820" s="1">
        <f t="shared" si="140"/>
        <v>6.3437999999999946</v>
      </c>
      <c r="H1820">
        <f t="shared" si="141"/>
        <v>69.817799999999878</v>
      </c>
      <c r="I1820">
        <f t="shared" si="142"/>
        <v>0</v>
      </c>
      <c r="J1820">
        <f t="shared" si="143"/>
        <v>69.817799999999878</v>
      </c>
    </row>
    <row r="1821" spans="2:10" x14ac:dyDescent="0.3">
      <c r="B1821" s="7">
        <v>50459</v>
      </c>
      <c r="C1821" s="6" t="s">
        <v>17</v>
      </c>
      <c r="D1821" s="6">
        <v>28.5</v>
      </c>
      <c r="E1821" s="5">
        <v>0</v>
      </c>
      <c r="F1821">
        <f t="shared" si="144"/>
        <v>69.817799999999878</v>
      </c>
      <c r="G1821" s="1">
        <f t="shared" si="140"/>
        <v>0</v>
      </c>
      <c r="H1821">
        <f t="shared" si="141"/>
        <v>69.817799999999878</v>
      </c>
      <c r="I1821">
        <f t="shared" si="142"/>
        <v>0</v>
      </c>
      <c r="J1821">
        <f t="shared" si="143"/>
        <v>69.817799999999878</v>
      </c>
    </row>
    <row r="1822" spans="2:10" x14ac:dyDescent="0.3">
      <c r="B1822" s="10">
        <v>50460</v>
      </c>
      <c r="C1822" s="9" t="s">
        <v>2</v>
      </c>
      <c r="D1822" s="9">
        <v>23.7</v>
      </c>
      <c r="E1822" s="8">
        <v>12.2</v>
      </c>
      <c r="F1822">
        <f t="shared" si="144"/>
        <v>69.817799999999878</v>
      </c>
      <c r="G1822" s="1">
        <f t="shared" si="140"/>
        <v>2.8914000000000044</v>
      </c>
      <c r="H1822">
        <f t="shared" si="141"/>
        <v>72.709199999999882</v>
      </c>
      <c r="I1822">
        <f t="shared" si="142"/>
        <v>0</v>
      </c>
      <c r="J1822">
        <f t="shared" si="143"/>
        <v>72.709199999999882</v>
      </c>
    </row>
    <row r="1823" spans="2:10" x14ac:dyDescent="0.3">
      <c r="B1823" s="7">
        <v>50461</v>
      </c>
      <c r="C1823" s="6" t="s">
        <v>12</v>
      </c>
      <c r="D1823" s="6">
        <v>21.7</v>
      </c>
      <c r="E1823" s="5">
        <v>0</v>
      </c>
      <c r="F1823">
        <f t="shared" si="144"/>
        <v>72.709199999999882</v>
      </c>
      <c r="G1823" s="1">
        <f t="shared" si="140"/>
        <v>0</v>
      </c>
      <c r="H1823">
        <f t="shared" si="141"/>
        <v>72.709199999999882</v>
      </c>
      <c r="I1823">
        <f t="shared" si="142"/>
        <v>0</v>
      </c>
      <c r="J1823">
        <f t="shared" si="143"/>
        <v>72.709199999999882</v>
      </c>
    </row>
    <row r="1824" spans="2:10" x14ac:dyDescent="0.3">
      <c r="B1824" s="10">
        <v>50462</v>
      </c>
      <c r="C1824" s="9" t="s">
        <v>10</v>
      </c>
      <c r="D1824" s="9">
        <v>13.3</v>
      </c>
      <c r="E1824" s="8">
        <v>0</v>
      </c>
      <c r="F1824">
        <f t="shared" si="144"/>
        <v>72.709199999999882</v>
      </c>
      <c r="G1824" s="1">
        <f t="shared" si="140"/>
        <v>0</v>
      </c>
      <c r="H1824">
        <f t="shared" si="141"/>
        <v>72.709199999999882</v>
      </c>
      <c r="I1824">
        <f t="shared" si="142"/>
        <v>0</v>
      </c>
      <c r="J1824">
        <f t="shared" si="143"/>
        <v>72.709199999999882</v>
      </c>
    </row>
    <row r="1825" spans="2:10" x14ac:dyDescent="0.3">
      <c r="B1825" s="7">
        <v>50463</v>
      </c>
      <c r="C1825" s="6" t="s">
        <v>21</v>
      </c>
      <c r="D1825" s="6">
        <v>14.4</v>
      </c>
      <c r="E1825" s="5">
        <v>0</v>
      </c>
      <c r="F1825">
        <f t="shared" si="144"/>
        <v>72.709199999999882</v>
      </c>
      <c r="G1825" s="1">
        <f t="shared" si="140"/>
        <v>0</v>
      </c>
      <c r="H1825">
        <f t="shared" si="141"/>
        <v>72.709199999999882</v>
      </c>
      <c r="I1825">
        <f t="shared" si="142"/>
        <v>0</v>
      </c>
      <c r="J1825">
        <f t="shared" si="143"/>
        <v>72.709199999999882</v>
      </c>
    </row>
    <row r="1826" spans="2:10" x14ac:dyDescent="0.3">
      <c r="B1826" s="10">
        <v>50464</v>
      </c>
      <c r="C1826" s="9" t="s">
        <v>9</v>
      </c>
      <c r="D1826" s="9">
        <v>28.5</v>
      </c>
      <c r="E1826" s="8">
        <v>21.5</v>
      </c>
      <c r="F1826">
        <f t="shared" si="144"/>
        <v>72.709199999999882</v>
      </c>
      <c r="G1826" s="1">
        <f t="shared" si="140"/>
        <v>6.1274999999999977</v>
      </c>
      <c r="H1826">
        <f t="shared" si="141"/>
        <v>78.83669999999988</v>
      </c>
      <c r="I1826">
        <f t="shared" si="142"/>
        <v>0</v>
      </c>
      <c r="J1826">
        <f t="shared" si="143"/>
        <v>78.83669999999988</v>
      </c>
    </row>
    <row r="1827" spans="2:10" x14ac:dyDescent="0.3">
      <c r="B1827" s="7">
        <v>50465</v>
      </c>
      <c r="C1827" s="6" t="s">
        <v>2</v>
      </c>
      <c r="D1827" s="6">
        <v>20.5</v>
      </c>
      <c r="E1827" s="5">
        <v>0</v>
      </c>
      <c r="F1827">
        <f t="shared" si="144"/>
        <v>78.83669999999988</v>
      </c>
      <c r="G1827" s="1">
        <f t="shared" si="140"/>
        <v>0</v>
      </c>
      <c r="H1827">
        <f t="shared" si="141"/>
        <v>78.83669999999988</v>
      </c>
      <c r="I1827">
        <f t="shared" si="142"/>
        <v>0</v>
      </c>
      <c r="J1827">
        <f t="shared" si="143"/>
        <v>78.83669999999988</v>
      </c>
    </row>
    <row r="1828" spans="2:10" x14ac:dyDescent="0.3">
      <c r="B1828" s="10">
        <v>50466</v>
      </c>
      <c r="C1828" s="9" t="s">
        <v>8</v>
      </c>
      <c r="D1828" s="9">
        <v>11.4</v>
      </c>
      <c r="E1828" s="8">
        <v>39</v>
      </c>
      <c r="F1828">
        <f t="shared" si="144"/>
        <v>78.83669999999988</v>
      </c>
      <c r="G1828" s="1">
        <f t="shared" si="140"/>
        <v>4.445999999999998</v>
      </c>
      <c r="H1828">
        <f t="shared" si="141"/>
        <v>83.282699999999878</v>
      </c>
      <c r="I1828">
        <f t="shared" si="142"/>
        <v>0</v>
      </c>
      <c r="J1828">
        <f t="shared" si="143"/>
        <v>83.282699999999878</v>
      </c>
    </row>
    <row r="1829" spans="2:10" x14ac:dyDescent="0.3">
      <c r="B1829" s="7">
        <v>50467</v>
      </c>
      <c r="C1829" s="6" t="s">
        <v>21</v>
      </c>
      <c r="D1829" s="6">
        <v>12.5</v>
      </c>
      <c r="E1829" s="5">
        <v>0</v>
      </c>
      <c r="F1829">
        <f t="shared" si="144"/>
        <v>83.282699999999878</v>
      </c>
      <c r="G1829" s="1">
        <f t="shared" si="140"/>
        <v>0</v>
      </c>
      <c r="H1829">
        <f t="shared" si="141"/>
        <v>83.282699999999878</v>
      </c>
      <c r="I1829">
        <f t="shared" si="142"/>
        <v>0</v>
      </c>
      <c r="J1829">
        <f t="shared" si="143"/>
        <v>83.282699999999878</v>
      </c>
    </row>
    <row r="1830" spans="2:10" x14ac:dyDescent="0.3">
      <c r="B1830" s="10">
        <v>50468</v>
      </c>
      <c r="C1830" s="9" t="s">
        <v>14</v>
      </c>
      <c r="D1830" s="9">
        <v>16.600000000000001</v>
      </c>
      <c r="E1830" s="8">
        <v>4.5999999999999996</v>
      </c>
      <c r="F1830">
        <f t="shared" si="144"/>
        <v>83.282699999999878</v>
      </c>
      <c r="G1830" s="1">
        <f t="shared" si="140"/>
        <v>0.76359999999999673</v>
      </c>
      <c r="H1830">
        <f t="shared" si="141"/>
        <v>84.046299999999874</v>
      </c>
      <c r="I1830">
        <f t="shared" si="142"/>
        <v>0</v>
      </c>
      <c r="J1830">
        <f t="shared" si="143"/>
        <v>84.046299999999874</v>
      </c>
    </row>
    <row r="1831" spans="2:10" x14ac:dyDescent="0.3">
      <c r="B1831" s="7">
        <v>50469</v>
      </c>
      <c r="C1831" s="6" t="s">
        <v>14</v>
      </c>
      <c r="D1831" s="6">
        <v>10.6</v>
      </c>
      <c r="E1831" s="5">
        <v>11.3</v>
      </c>
      <c r="F1831">
        <f t="shared" si="144"/>
        <v>84.046299999999874</v>
      </c>
      <c r="G1831" s="1">
        <f t="shared" si="140"/>
        <v>1.1978000000000009</v>
      </c>
      <c r="H1831">
        <f t="shared" si="141"/>
        <v>85.244099999999875</v>
      </c>
      <c r="I1831">
        <f t="shared" si="142"/>
        <v>0</v>
      </c>
      <c r="J1831">
        <f t="shared" si="143"/>
        <v>85.244099999999875</v>
      </c>
    </row>
    <row r="1832" spans="2:10" x14ac:dyDescent="0.3">
      <c r="B1832" s="10">
        <v>50470</v>
      </c>
      <c r="C1832" s="9" t="s">
        <v>0</v>
      </c>
      <c r="D1832" s="9">
        <v>27.9</v>
      </c>
      <c r="E1832" s="8">
        <v>16.100000000000001</v>
      </c>
      <c r="F1832">
        <f t="shared" si="144"/>
        <v>85.244099999999875</v>
      </c>
      <c r="G1832" s="1">
        <f t="shared" si="140"/>
        <v>4.4919000000000011</v>
      </c>
      <c r="H1832">
        <f t="shared" si="141"/>
        <v>89.735999999999876</v>
      </c>
      <c r="I1832">
        <f t="shared" si="142"/>
        <v>0</v>
      </c>
      <c r="J1832">
        <f t="shared" si="143"/>
        <v>89.735999999999876</v>
      </c>
    </row>
    <row r="1833" spans="2:10" x14ac:dyDescent="0.3">
      <c r="B1833" s="7">
        <v>50471</v>
      </c>
      <c r="C1833" s="6" t="s">
        <v>8</v>
      </c>
      <c r="D1833" s="6">
        <v>11.1</v>
      </c>
      <c r="E1833" s="5">
        <v>28.2</v>
      </c>
      <c r="F1833">
        <f t="shared" si="144"/>
        <v>89.735999999999876</v>
      </c>
      <c r="G1833" s="1">
        <f t="shared" si="140"/>
        <v>3.1302000000000021</v>
      </c>
      <c r="H1833">
        <f t="shared" si="141"/>
        <v>92.866199999999878</v>
      </c>
      <c r="I1833">
        <f t="shared" si="142"/>
        <v>0</v>
      </c>
      <c r="J1833">
        <f t="shared" si="143"/>
        <v>92.866199999999878</v>
      </c>
    </row>
    <row r="1834" spans="2:10" x14ac:dyDescent="0.3">
      <c r="B1834" s="10">
        <v>50472</v>
      </c>
      <c r="C1834" s="9" t="s">
        <v>0</v>
      </c>
      <c r="D1834" s="9">
        <v>21.5</v>
      </c>
      <c r="E1834" s="8">
        <v>12.8</v>
      </c>
      <c r="F1834">
        <f t="shared" si="144"/>
        <v>92.866199999999878</v>
      </c>
      <c r="G1834" s="1">
        <f t="shared" si="140"/>
        <v>2.7519999999999953</v>
      </c>
      <c r="H1834">
        <f t="shared" si="141"/>
        <v>95.618199999999874</v>
      </c>
      <c r="I1834">
        <f t="shared" si="142"/>
        <v>0</v>
      </c>
      <c r="J1834">
        <f t="shared" si="143"/>
        <v>95.618199999999874</v>
      </c>
    </row>
    <row r="1835" spans="2:10" x14ac:dyDescent="0.3">
      <c r="B1835" s="7">
        <v>50473</v>
      </c>
      <c r="C1835" s="6" t="s">
        <v>10</v>
      </c>
      <c r="D1835" s="6">
        <v>28.4</v>
      </c>
      <c r="E1835" s="5">
        <v>4.5999999999999996</v>
      </c>
      <c r="F1835">
        <f t="shared" si="144"/>
        <v>95.618199999999874</v>
      </c>
      <c r="G1835" s="1">
        <f t="shared" si="140"/>
        <v>1.3063999999999965</v>
      </c>
      <c r="H1835">
        <f t="shared" si="141"/>
        <v>96.92459999999987</v>
      </c>
      <c r="I1835">
        <f t="shared" si="142"/>
        <v>0</v>
      </c>
      <c r="J1835">
        <f t="shared" si="143"/>
        <v>96.92459999999987</v>
      </c>
    </row>
    <row r="1836" spans="2:10" x14ac:dyDescent="0.3">
      <c r="B1836" s="10">
        <v>50474</v>
      </c>
      <c r="C1836" s="9" t="s">
        <v>5</v>
      </c>
      <c r="D1836" s="9">
        <v>18.100000000000001</v>
      </c>
      <c r="E1836" s="8">
        <v>5.9</v>
      </c>
      <c r="F1836">
        <f t="shared" si="144"/>
        <v>96.92459999999987</v>
      </c>
      <c r="G1836" s="1">
        <f t="shared" si="140"/>
        <v>1.0678999999999945</v>
      </c>
      <c r="H1836">
        <f t="shared" si="141"/>
        <v>97.992499999999865</v>
      </c>
      <c r="I1836">
        <f t="shared" si="142"/>
        <v>0</v>
      </c>
      <c r="J1836">
        <f t="shared" si="143"/>
        <v>97.992499999999865</v>
      </c>
    </row>
    <row r="1837" spans="2:10" x14ac:dyDescent="0.3">
      <c r="B1837" s="7">
        <v>50475</v>
      </c>
      <c r="C1837" s="6" t="s">
        <v>12</v>
      </c>
      <c r="D1837" s="6">
        <v>25.3</v>
      </c>
      <c r="E1837" s="5">
        <v>0</v>
      </c>
      <c r="F1837">
        <f t="shared" si="144"/>
        <v>97.992499999999865</v>
      </c>
      <c r="G1837" s="1">
        <f t="shared" si="140"/>
        <v>0</v>
      </c>
      <c r="H1837">
        <f t="shared" si="141"/>
        <v>97.992499999999865</v>
      </c>
      <c r="I1837">
        <f t="shared" si="142"/>
        <v>0</v>
      </c>
      <c r="J1837">
        <f t="shared" si="143"/>
        <v>97.992499999999865</v>
      </c>
    </row>
    <row r="1838" spans="2:10" x14ac:dyDescent="0.3">
      <c r="B1838" s="10">
        <v>50476</v>
      </c>
      <c r="C1838" s="9" t="s">
        <v>21</v>
      </c>
      <c r="D1838" s="9">
        <v>15.6</v>
      </c>
      <c r="E1838" s="8">
        <v>10.6</v>
      </c>
      <c r="F1838">
        <f t="shared" si="144"/>
        <v>97.992499999999865</v>
      </c>
      <c r="G1838" s="1">
        <f t="shared" si="140"/>
        <v>1.6535999999999973</v>
      </c>
      <c r="H1838">
        <f t="shared" si="141"/>
        <v>99.646099999999862</v>
      </c>
      <c r="I1838">
        <f t="shared" si="142"/>
        <v>0</v>
      </c>
      <c r="J1838">
        <f t="shared" si="143"/>
        <v>99.646099999999862</v>
      </c>
    </row>
    <row r="1839" spans="2:10" x14ac:dyDescent="0.3">
      <c r="B1839" s="7">
        <v>50477</v>
      </c>
      <c r="C1839" s="6" t="s">
        <v>2</v>
      </c>
      <c r="D1839" s="6">
        <v>19.899999999999999</v>
      </c>
      <c r="E1839" s="5">
        <v>0</v>
      </c>
      <c r="F1839">
        <f t="shared" si="144"/>
        <v>99.646099999999862</v>
      </c>
      <c r="G1839" s="1">
        <f t="shared" si="140"/>
        <v>0</v>
      </c>
      <c r="H1839">
        <f t="shared" si="141"/>
        <v>99.646099999999862</v>
      </c>
      <c r="I1839">
        <f t="shared" si="142"/>
        <v>0</v>
      </c>
      <c r="J1839">
        <f t="shared" si="143"/>
        <v>99.646099999999862</v>
      </c>
    </row>
    <row r="1840" spans="2:10" x14ac:dyDescent="0.3">
      <c r="B1840" s="10">
        <v>50478</v>
      </c>
      <c r="C1840" s="9" t="s">
        <v>0</v>
      </c>
      <c r="D1840" s="9">
        <v>24.7</v>
      </c>
      <c r="E1840" s="8">
        <v>14.7</v>
      </c>
      <c r="F1840">
        <f t="shared" si="144"/>
        <v>99.646099999999862</v>
      </c>
      <c r="G1840" s="1">
        <f t="shared" si="140"/>
        <v>3.6308999999999969</v>
      </c>
      <c r="H1840">
        <f t="shared" si="141"/>
        <v>103.27699999999986</v>
      </c>
      <c r="I1840">
        <f t="shared" si="142"/>
        <v>1</v>
      </c>
      <c r="J1840">
        <f t="shared" si="143"/>
        <v>3.2769999999998589</v>
      </c>
    </row>
    <row r="1841" spans="2:10" x14ac:dyDescent="0.3">
      <c r="B1841" s="7">
        <v>50479</v>
      </c>
      <c r="C1841" s="6" t="s">
        <v>15</v>
      </c>
      <c r="D1841" s="6">
        <v>21.9</v>
      </c>
      <c r="E1841" s="5">
        <v>5.6</v>
      </c>
      <c r="F1841">
        <f t="shared" si="144"/>
        <v>3.2769999999998589</v>
      </c>
      <c r="G1841" s="1">
        <f t="shared" si="140"/>
        <v>1.2263999999999999</v>
      </c>
      <c r="H1841">
        <f t="shared" si="141"/>
        <v>4.5033999999998588</v>
      </c>
      <c r="I1841">
        <f t="shared" si="142"/>
        <v>0</v>
      </c>
      <c r="J1841">
        <f t="shared" si="143"/>
        <v>4.5033999999998588</v>
      </c>
    </row>
    <row r="1842" spans="2:10" x14ac:dyDescent="0.3">
      <c r="B1842" s="10">
        <v>50480</v>
      </c>
      <c r="C1842" s="9" t="s">
        <v>25</v>
      </c>
      <c r="D1842" s="9">
        <v>18</v>
      </c>
      <c r="E1842" s="8">
        <v>6.2</v>
      </c>
      <c r="F1842">
        <f t="shared" si="144"/>
        <v>4.5033999999998588</v>
      </c>
      <c r="G1842" s="1">
        <f t="shared" si="140"/>
        <v>1.1159999999999997</v>
      </c>
      <c r="H1842">
        <f t="shared" si="141"/>
        <v>5.6193999999998585</v>
      </c>
      <c r="I1842">
        <f t="shared" si="142"/>
        <v>0</v>
      </c>
      <c r="J1842">
        <f t="shared" si="143"/>
        <v>5.6193999999998585</v>
      </c>
    </row>
    <row r="1843" spans="2:10" x14ac:dyDescent="0.3">
      <c r="B1843" s="7">
        <v>50481</v>
      </c>
      <c r="C1843" s="6" t="s">
        <v>26</v>
      </c>
      <c r="D1843" s="6">
        <v>24.5</v>
      </c>
      <c r="E1843" s="5">
        <v>0.6</v>
      </c>
      <c r="F1843">
        <f t="shared" si="144"/>
        <v>5.6193999999998585</v>
      </c>
      <c r="G1843" s="1">
        <f t="shared" si="140"/>
        <v>0</v>
      </c>
      <c r="H1843">
        <f t="shared" si="141"/>
        <v>5.6193999999998585</v>
      </c>
      <c r="I1843">
        <f t="shared" si="142"/>
        <v>0</v>
      </c>
      <c r="J1843">
        <f t="shared" si="143"/>
        <v>5.6193999999998585</v>
      </c>
    </row>
    <row r="1844" spans="2:10" x14ac:dyDescent="0.3">
      <c r="B1844" s="10">
        <v>50482</v>
      </c>
      <c r="C1844" s="9" t="s">
        <v>22</v>
      </c>
      <c r="D1844" s="9">
        <v>10.9</v>
      </c>
      <c r="E1844" s="8">
        <v>0</v>
      </c>
      <c r="F1844">
        <f t="shared" si="144"/>
        <v>5.6193999999998585</v>
      </c>
      <c r="G1844" s="1">
        <f t="shared" si="140"/>
        <v>0</v>
      </c>
      <c r="H1844">
        <f t="shared" si="141"/>
        <v>5.6193999999998585</v>
      </c>
      <c r="I1844">
        <f t="shared" si="142"/>
        <v>0</v>
      </c>
      <c r="J1844">
        <f t="shared" si="143"/>
        <v>5.6193999999998585</v>
      </c>
    </row>
    <row r="1845" spans="2:10" x14ac:dyDescent="0.3">
      <c r="B1845" s="7">
        <v>50483</v>
      </c>
      <c r="C1845" s="6" t="s">
        <v>20</v>
      </c>
      <c r="D1845" s="6">
        <v>11.3</v>
      </c>
      <c r="E1845" s="5">
        <v>2.7</v>
      </c>
      <c r="F1845">
        <f t="shared" si="144"/>
        <v>5.6193999999998585</v>
      </c>
      <c r="G1845" s="1">
        <f t="shared" si="140"/>
        <v>0.30510000000000037</v>
      </c>
      <c r="H1845">
        <f t="shared" si="141"/>
        <v>5.9244999999998589</v>
      </c>
      <c r="I1845">
        <f t="shared" si="142"/>
        <v>0</v>
      </c>
      <c r="J1845">
        <f t="shared" si="143"/>
        <v>5.9244999999998589</v>
      </c>
    </row>
    <row r="1846" spans="2:10" x14ac:dyDescent="0.3">
      <c r="B1846" s="10">
        <v>50484</v>
      </c>
      <c r="C1846" s="9" t="s">
        <v>8</v>
      </c>
      <c r="D1846" s="9">
        <v>13.2</v>
      </c>
      <c r="E1846" s="8">
        <v>30</v>
      </c>
      <c r="F1846">
        <f t="shared" si="144"/>
        <v>5.9244999999998589</v>
      </c>
      <c r="G1846" s="1">
        <f t="shared" si="140"/>
        <v>3.96</v>
      </c>
      <c r="H1846">
        <f t="shared" si="141"/>
        <v>9.8844999999998588</v>
      </c>
      <c r="I1846">
        <f t="shared" si="142"/>
        <v>0</v>
      </c>
      <c r="J1846">
        <f t="shared" si="143"/>
        <v>9.8844999999998588</v>
      </c>
    </row>
    <row r="1847" spans="2:10" x14ac:dyDescent="0.3">
      <c r="B1847" s="7">
        <v>50485</v>
      </c>
      <c r="C1847" s="6" t="s">
        <v>22</v>
      </c>
      <c r="D1847" s="6">
        <v>18.7</v>
      </c>
      <c r="E1847" s="5">
        <v>4.7</v>
      </c>
      <c r="F1847">
        <f t="shared" si="144"/>
        <v>9.8844999999998588</v>
      </c>
      <c r="G1847" s="1">
        <f t="shared" si="140"/>
        <v>0.87889999999999979</v>
      </c>
      <c r="H1847">
        <f t="shared" si="141"/>
        <v>10.763399999999859</v>
      </c>
      <c r="I1847">
        <f t="shared" si="142"/>
        <v>0</v>
      </c>
      <c r="J1847">
        <f t="shared" si="143"/>
        <v>10.763399999999859</v>
      </c>
    </row>
    <row r="1848" spans="2:10" x14ac:dyDescent="0.3">
      <c r="B1848" s="10">
        <v>50486</v>
      </c>
      <c r="C1848" s="9" t="s">
        <v>22</v>
      </c>
      <c r="D1848" s="9">
        <v>12.1</v>
      </c>
      <c r="E1848" s="8">
        <v>1.5</v>
      </c>
      <c r="F1848">
        <f t="shared" si="144"/>
        <v>10.763399999999859</v>
      </c>
      <c r="G1848" s="1">
        <f t="shared" si="140"/>
        <v>0.18149999999999977</v>
      </c>
      <c r="H1848">
        <f t="shared" si="141"/>
        <v>10.944899999999858</v>
      </c>
      <c r="I1848">
        <f t="shared" si="142"/>
        <v>0</v>
      </c>
      <c r="J1848">
        <f t="shared" si="143"/>
        <v>10.944899999999858</v>
      </c>
    </row>
    <row r="1849" spans="2:10" x14ac:dyDescent="0.3">
      <c r="B1849" s="7">
        <v>50487</v>
      </c>
      <c r="C1849" s="6" t="s">
        <v>14</v>
      </c>
      <c r="D1849" s="6">
        <v>11.9</v>
      </c>
      <c r="E1849" s="5">
        <v>1.3</v>
      </c>
      <c r="F1849">
        <f t="shared" si="144"/>
        <v>10.944899999999858</v>
      </c>
      <c r="G1849" s="1">
        <f t="shared" si="140"/>
        <v>0.15470000000000006</v>
      </c>
      <c r="H1849">
        <f t="shared" si="141"/>
        <v>11.099599999999858</v>
      </c>
      <c r="I1849">
        <f t="shared" si="142"/>
        <v>0</v>
      </c>
      <c r="J1849">
        <f t="shared" si="143"/>
        <v>11.099599999999858</v>
      </c>
    </row>
    <row r="1850" spans="2:10" x14ac:dyDescent="0.3">
      <c r="B1850" s="10">
        <v>50488</v>
      </c>
      <c r="C1850" s="9" t="s">
        <v>20</v>
      </c>
      <c r="D1850" s="9">
        <v>17.7</v>
      </c>
      <c r="E1850" s="8">
        <v>2.6</v>
      </c>
      <c r="F1850">
        <f t="shared" si="144"/>
        <v>11.099599999999858</v>
      </c>
      <c r="G1850" s="1">
        <f t="shared" si="140"/>
        <v>0.46020000000000039</v>
      </c>
      <c r="H1850">
        <f t="shared" si="141"/>
        <v>11.559799999999859</v>
      </c>
      <c r="I1850">
        <f t="shared" si="142"/>
        <v>0</v>
      </c>
      <c r="J1850">
        <f t="shared" si="143"/>
        <v>11.559799999999859</v>
      </c>
    </row>
    <row r="1851" spans="2:10" x14ac:dyDescent="0.3">
      <c r="B1851" s="7">
        <v>50489</v>
      </c>
      <c r="C1851" s="6" t="s">
        <v>11</v>
      </c>
      <c r="D1851" s="6">
        <v>25.9</v>
      </c>
      <c r="E1851" s="5">
        <v>0.8</v>
      </c>
      <c r="F1851">
        <f t="shared" si="144"/>
        <v>11.559799999999859</v>
      </c>
      <c r="G1851" s="1">
        <f t="shared" si="140"/>
        <v>0</v>
      </c>
      <c r="H1851">
        <f t="shared" si="141"/>
        <v>11.559799999999859</v>
      </c>
      <c r="I1851">
        <f t="shared" si="142"/>
        <v>0</v>
      </c>
      <c r="J1851">
        <f t="shared" si="143"/>
        <v>11.559799999999859</v>
      </c>
    </row>
    <row r="1852" spans="2:10" x14ac:dyDescent="0.3">
      <c r="B1852" s="10">
        <v>50490</v>
      </c>
      <c r="C1852" s="9" t="s">
        <v>10</v>
      </c>
      <c r="D1852" s="9">
        <v>27.7</v>
      </c>
      <c r="E1852" s="8">
        <v>0</v>
      </c>
      <c r="F1852">
        <f t="shared" si="144"/>
        <v>11.559799999999859</v>
      </c>
      <c r="G1852" s="1">
        <f t="shared" si="140"/>
        <v>0</v>
      </c>
      <c r="H1852">
        <f t="shared" si="141"/>
        <v>11.559799999999859</v>
      </c>
      <c r="I1852">
        <f t="shared" si="142"/>
        <v>0</v>
      </c>
      <c r="J1852">
        <f t="shared" si="143"/>
        <v>11.559799999999859</v>
      </c>
    </row>
    <row r="1853" spans="2:10" x14ac:dyDescent="0.3">
      <c r="B1853" s="7">
        <v>50491</v>
      </c>
      <c r="C1853" s="6" t="s">
        <v>4</v>
      </c>
      <c r="D1853" s="6">
        <v>13.3</v>
      </c>
      <c r="E1853" s="5">
        <v>13.3</v>
      </c>
      <c r="F1853">
        <f t="shared" si="144"/>
        <v>11.559799999999859</v>
      </c>
      <c r="G1853" s="1">
        <f t="shared" si="140"/>
        <v>1.7689000000000004</v>
      </c>
      <c r="H1853">
        <f t="shared" si="141"/>
        <v>13.328699999999859</v>
      </c>
      <c r="I1853">
        <f t="shared" si="142"/>
        <v>0</v>
      </c>
      <c r="J1853">
        <f t="shared" si="143"/>
        <v>13.328699999999859</v>
      </c>
    </row>
    <row r="1854" spans="2:10" x14ac:dyDescent="0.3">
      <c r="B1854" s="10">
        <v>50492</v>
      </c>
      <c r="C1854" s="9" t="s">
        <v>2</v>
      </c>
      <c r="D1854" s="9">
        <v>11.7</v>
      </c>
      <c r="E1854" s="8">
        <v>4.9000000000000004</v>
      </c>
      <c r="F1854">
        <f t="shared" si="144"/>
        <v>13.328699999999859</v>
      </c>
      <c r="G1854" s="1">
        <f t="shared" si="140"/>
        <v>0.5732999999999997</v>
      </c>
      <c r="H1854">
        <f t="shared" si="141"/>
        <v>13.901999999999859</v>
      </c>
      <c r="I1854">
        <f t="shared" si="142"/>
        <v>0</v>
      </c>
      <c r="J1854">
        <f t="shared" si="143"/>
        <v>13.901999999999859</v>
      </c>
    </row>
    <row r="1855" spans="2:10" x14ac:dyDescent="0.3">
      <c r="B1855" s="7">
        <v>50493</v>
      </c>
      <c r="C1855" s="6" t="s">
        <v>20</v>
      </c>
      <c r="D1855" s="6">
        <v>26.5</v>
      </c>
      <c r="E1855" s="5">
        <v>4.5</v>
      </c>
      <c r="F1855">
        <f t="shared" si="144"/>
        <v>13.901999999999859</v>
      </c>
      <c r="G1855" s="1">
        <f t="shared" si="140"/>
        <v>1.192499999999999</v>
      </c>
      <c r="H1855">
        <f t="shared" si="141"/>
        <v>15.094499999999858</v>
      </c>
      <c r="I1855">
        <f t="shared" si="142"/>
        <v>0</v>
      </c>
      <c r="J1855">
        <f t="shared" si="143"/>
        <v>15.094499999999858</v>
      </c>
    </row>
    <row r="1856" spans="2:10" x14ac:dyDescent="0.3">
      <c r="B1856" s="10">
        <v>50494</v>
      </c>
      <c r="C1856" s="9" t="s">
        <v>1</v>
      </c>
      <c r="D1856" s="9">
        <v>18.7</v>
      </c>
      <c r="E1856" s="8">
        <v>2.2999999999999998</v>
      </c>
      <c r="F1856">
        <f t="shared" si="144"/>
        <v>15.094499999999858</v>
      </c>
      <c r="G1856" s="1">
        <f t="shared" si="140"/>
        <v>0.43009999999999948</v>
      </c>
      <c r="H1856">
        <f t="shared" si="141"/>
        <v>15.524599999999857</v>
      </c>
      <c r="I1856">
        <f t="shared" si="142"/>
        <v>0</v>
      </c>
      <c r="J1856">
        <f t="shared" si="143"/>
        <v>15.524599999999857</v>
      </c>
    </row>
    <row r="1857" spans="2:10" x14ac:dyDescent="0.3">
      <c r="B1857" s="7">
        <v>50495</v>
      </c>
      <c r="C1857" s="6" t="s">
        <v>5</v>
      </c>
      <c r="D1857" s="6">
        <v>11.7</v>
      </c>
      <c r="E1857" s="5">
        <v>6</v>
      </c>
      <c r="F1857">
        <f t="shared" si="144"/>
        <v>15.524599999999857</v>
      </c>
      <c r="G1857" s="1">
        <f t="shared" si="140"/>
        <v>0.70199999999999818</v>
      </c>
      <c r="H1857">
        <f t="shared" si="141"/>
        <v>16.226599999999856</v>
      </c>
      <c r="I1857">
        <f t="shared" si="142"/>
        <v>0</v>
      </c>
      <c r="J1857">
        <f t="shared" si="143"/>
        <v>16.226599999999856</v>
      </c>
    </row>
    <row r="1858" spans="2:10" x14ac:dyDescent="0.3">
      <c r="B1858" s="10">
        <v>50496</v>
      </c>
      <c r="C1858" s="9" t="s">
        <v>2</v>
      </c>
      <c r="D1858" s="9">
        <v>27.5</v>
      </c>
      <c r="E1858" s="8">
        <v>22.6</v>
      </c>
      <c r="F1858">
        <f t="shared" si="144"/>
        <v>16.226599999999856</v>
      </c>
      <c r="G1858" s="1">
        <f t="shared" si="140"/>
        <v>6.2149999999999999</v>
      </c>
      <c r="H1858">
        <f t="shared" si="141"/>
        <v>22.441599999999855</v>
      </c>
      <c r="I1858">
        <f t="shared" si="142"/>
        <v>0</v>
      </c>
      <c r="J1858">
        <f t="shared" si="143"/>
        <v>22.441599999999855</v>
      </c>
    </row>
    <row r="1859" spans="2:10" x14ac:dyDescent="0.3">
      <c r="B1859" s="7">
        <v>50497</v>
      </c>
      <c r="C1859" s="6" t="s">
        <v>1</v>
      </c>
      <c r="D1859" s="6">
        <v>27.4</v>
      </c>
      <c r="E1859" s="5">
        <v>0</v>
      </c>
      <c r="F1859">
        <f t="shared" si="144"/>
        <v>22.441599999999855</v>
      </c>
      <c r="G1859" s="1">
        <f t="shared" ref="G1859:G1922" si="145">H1859-F1859</f>
        <v>0</v>
      </c>
      <c r="H1859">
        <f t="shared" ref="H1859:H1922" si="146">IF(E1859&gt;=1,(D1859*E1859%)+F1859,F1859)</f>
        <v>22.441599999999855</v>
      </c>
      <c r="I1859">
        <f t="shared" ref="I1859:I1922" si="147">IF(H1859&gt;=100,1,0)</f>
        <v>0</v>
      </c>
      <c r="J1859">
        <f t="shared" ref="J1859:J1922" si="148">IF(I1859=1,H1859-100,H1859)</f>
        <v>22.441599999999855</v>
      </c>
    </row>
    <row r="1860" spans="2:10" x14ac:dyDescent="0.3">
      <c r="B1860" s="10">
        <v>50498</v>
      </c>
      <c r="C1860" s="9" t="s">
        <v>9</v>
      </c>
      <c r="D1860" s="9">
        <v>14.8</v>
      </c>
      <c r="E1860" s="8">
        <v>0</v>
      </c>
      <c r="F1860">
        <f t="shared" ref="F1860:F1923" si="149">J1859</f>
        <v>22.441599999999855</v>
      </c>
      <c r="G1860" s="1">
        <f t="shared" si="145"/>
        <v>0</v>
      </c>
      <c r="H1860">
        <f t="shared" si="146"/>
        <v>22.441599999999855</v>
      </c>
      <c r="I1860">
        <f t="shared" si="147"/>
        <v>0</v>
      </c>
      <c r="J1860">
        <f t="shared" si="148"/>
        <v>22.441599999999855</v>
      </c>
    </row>
    <row r="1861" spans="2:10" x14ac:dyDescent="0.3">
      <c r="B1861" s="7">
        <v>50499</v>
      </c>
      <c r="C1861" s="6" t="s">
        <v>23</v>
      </c>
      <c r="D1861" s="6">
        <v>26.2</v>
      </c>
      <c r="E1861" s="5">
        <v>0</v>
      </c>
      <c r="F1861">
        <f t="shared" si="149"/>
        <v>22.441599999999855</v>
      </c>
      <c r="G1861" s="1">
        <f t="shared" si="145"/>
        <v>0</v>
      </c>
      <c r="H1861">
        <f t="shared" si="146"/>
        <v>22.441599999999855</v>
      </c>
      <c r="I1861">
        <f t="shared" si="147"/>
        <v>0</v>
      </c>
      <c r="J1861">
        <f t="shared" si="148"/>
        <v>22.441599999999855</v>
      </c>
    </row>
    <row r="1862" spans="2:10" x14ac:dyDescent="0.3">
      <c r="B1862" s="10">
        <v>50500</v>
      </c>
      <c r="C1862" s="9" t="s">
        <v>14</v>
      </c>
      <c r="D1862" s="9">
        <v>12.9</v>
      </c>
      <c r="E1862" s="8">
        <v>17.899999999999999</v>
      </c>
      <c r="F1862">
        <f t="shared" si="149"/>
        <v>22.441599999999855</v>
      </c>
      <c r="G1862" s="1">
        <f t="shared" si="145"/>
        <v>2.3091000000000008</v>
      </c>
      <c r="H1862">
        <f t="shared" si="146"/>
        <v>24.750699999999856</v>
      </c>
      <c r="I1862">
        <f t="shared" si="147"/>
        <v>0</v>
      </c>
      <c r="J1862">
        <f t="shared" si="148"/>
        <v>24.750699999999856</v>
      </c>
    </row>
    <row r="1863" spans="2:10" x14ac:dyDescent="0.3">
      <c r="B1863" s="7">
        <v>50501</v>
      </c>
      <c r="C1863" s="6" t="s">
        <v>24</v>
      </c>
      <c r="D1863" s="6">
        <v>12.5</v>
      </c>
      <c r="E1863" s="5">
        <v>0</v>
      </c>
      <c r="F1863">
        <f t="shared" si="149"/>
        <v>24.750699999999856</v>
      </c>
      <c r="G1863" s="1">
        <f t="shared" si="145"/>
        <v>0</v>
      </c>
      <c r="H1863">
        <f t="shared" si="146"/>
        <v>24.750699999999856</v>
      </c>
      <c r="I1863">
        <f t="shared" si="147"/>
        <v>0</v>
      </c>
      <c r="J1863">
        <f t="shared" si="148"/>
        <v>24.750699999999856</v>
      </c>
    </row>
    <row r="1864" spans="2:10" x14ac:dyDescent="0.3">
      <c r="B1864" s="10">
        <v>50502</v>
      </c>
      <c r="C1864" s="9" t="s">
        <v>6</v>
      </c>
      <c r="D1864" s="9">
        <v>12.3</v>
      </c>
      <c r="E1864" s="8">
        <v>0</v>
      </c>
      <c r="F1864">
        <f t="shared" si="149"/>
        <v>24.750699999999856</v>
      </c>
      <c r="G1864" s="1">
        <f t="shared" si="145"/>
        <v>0</v>
      </c>
      <c r="H1864">
        <f t="shared" si="146"/>
        <v>24.750699999999856</v>
      </c>
      <c r="I1864">
        <f t="shared" si="147"/>
        <v>0</v>
      </c>
      <c r="J1864">
        <f t="shared" si="148"/>
        <v>24.750699999999856</v>
      </c>
    </row>
    <row r="1865" spans="2:10" x14ac:dyDescent="0.3">
      <c r="B1865" s="7">
        <v>50503</v>
      </c>
      <c r="C1865" s="6" t="s">
        <v>16</v>
      </c>
      <c r="D1865" s="6">
        <v>19.399999999999999</v>
      </c>
      <c r="E1865" s="5">
        <v>0</v>
      </c>
      <c r="F1865">
        <f t="shared" si="149"/>
        <v>24.750699999999856</v>
      </c>
      <c r="G1865" s="1">
        <f t="shared" si="145"/>
        <v>0</v>
      </c>
      <c r="H1865">
        <f t="shared" si="146"/>
        <v>24.750699999999856</v>
      </c>
      <c r="I1865">
        <f t="shared" si="147"/>
        <v>0</v>
      </c>
      <c r="J1865">
        <f t="shared" si="148"/>
        <v>24.750699999999856</v>
      </c>
    </row>
    <row r="1866" spans="2:10" x14ac:dyDescent="0.3">
      <c r="B1866" s="10">
        <v>50504</v>
      </c>
      <c r="C1866" s="9" t="s">
        <v>14</v>
      </c>
      <c r="D1866" s="9">
        <v>20.9</v>
      </c>
      <c r="E1866" s="8">
        <v>0</v>
      </c>
      <c r="F1866">
        <f t="shared" si="149"/>
        <v>24.750699999999856</v>
      </c>
      <c r="G1866" s="1">
        <f t="shared" si="145"/>
        <v>0</v>
      </c>
      <c r="H1866">
        <f t="shared" si="146"/>
        <v>24.750699999999856</v>
      </c>
      <c r="I1866">
        <f t="shared" si="147"/>
        <v>0</v>
      </c>
      <c r="J1866">
        <f t="shared" si="148"/>
        <v>24.750699999999856</v>
      </c>
    </row>
    <row r="1867" spans="2:10" x14ac:dyDescent="0.3">
      <c r="B1867" s="7">
        <v>50505</v>
      </c>
      <c r="C1867" s="6" t="s">
        <v>21</v>
      </c>
      <c r="D1867" s="6">
        <v>10.4</v>
      </c>
      <c r="E1867" s="5">
        <v>0</v>
      </c>
      <c r="F1867">
        <f t="shared" si="149"/>
        <v>24.750699999999856</v>
      </c>
      <c r="G1867" s="1">
        <f t="shared" si="145"/>
        <v>0</v>
      </c>
      <c r="H1867">
        <f t="shared" si="146"/>
        <v>24.750699999999856</v>
      </c>
      <c r="I1867">
        <f t="shared" si="147"/>
        <v>0</v>
      </c>
      <c r="J1867">
        <f t="shared" si="148"/>
        <v>24.750699999999856</v>
      </c>
    </row>
    <row r="1868" spans="2:10" x14ac:dyDescent="0.3">
      <c r="B1868" s="10">
        <v>50506</v>
      </c>
      <c r="C1868" s="9" t="s">
        <v>9</v>
      </c>
      <c r="D1868" s="9">
        <v>22.2</v>
      </c>
      <c r="E1868" s="8">
        <v>2.5</v>
      </c>
      <c r="F1868">
        <f t="shared" si="149"/>
        <v>24.750699999999856</v>
      </c>
      <c r="G1868" s="1">
        <f t="shared" si="145"/>
        <v>0.55499999999999972</v>
      </c>
      <c r="H1868">
        <f t="shared" si="146"/>
        <v>25.305699999999856</v>
      </c>
      <c r="I1868">
        <f t="shared" si="147"/>
        <v>0</v>
      </c>
      <c r="J1868">
        <f t="shared" si="148"/>
        <v>25.305699999999856</v>
      </c>
    </row>
    <row r="1869" spans="2:10" x14ac:dyDescent="0.3">
      <c r="B1869" s="7">
        <v>50507</v>
      </c>
      <c r="C1869" s="6" t="s">
        <v>8</v>
      </c>
      <c r="D1869" s="6">
        <v>16.8</v>
      </c>
      <c r="E1869" s="5">
        <v>0</v>
      </c>
      <c r="F1869">
        <f t="shared" si="149"/>
        <v>25.305699999999856</v>
      </c>
      <c r="G1869" s="1">
        <f t="shared" si="145"/>
        <v>0</v>
      </c>
      <c r="H1869">
        <f t="shared" si="146"/>
        <v>25.305699999999856</v>
      </c>
      <c r="I1869">
        <f t="shared" si="147"/>
        <v>0</v>
      </c>
      <c r="J1869">
        <f t="shared" si="148"/>
        <v>25.305699999999856</v>
      </c>
    </row>
    <row r="1870" spans="2:10" x14ac:dyDescent="0.3">
      <c r="B1870" s="10">
        <v>50508</v>
      </c>
      <c r="C1870" s="9" t="s">
        <v>2</v>
      </c>
      <c r="D1870" s="9">
        <v>21.7</v>
      </c>
      <c r="E1870" s="8">
        <v>33.299999999999997</v>
      </c>
      <c r="F1870">
        <f t="shared" si="149"/>
        <v>25.305699999999856</v>
      </c>
      <c r="G1870" s="1">
        <f t="shared" si="145"/>
        <v>7.2260999999999989</v>
      </c>
      <c r="H1870">
        <f t="shared" si="146"/>
        <v>32.531799999999855</v>
      </c>
      <c r="I1870">
        <f t="shared" si="147"/>
        <v>0</v>
      </c>
      <c r="J1870">
        <f t="shared" si="148"/>
        <v>32.531799999999855</v>
      </c>
    </row>
    <row r="1871" spans="2:10" x14ac:dyDescent="0.3">
      <c r="B1871" s="7">
        <v>50509</v>
      </c>
      <c r="C1871" s="6" t="s">
        <v>9</v>
      </c>
      <c r="D1871" s="6">
        <v>10.199999999999999</v>
      </c>
      <c r="E1871" s="5">
        <v>16.600000000000001</v>
      </c>
      <c r="F1871">
        <f t="shared" si="149"/>
        <v>32.531799999999855</v>
      </c>
      <c r="G1871" s="1">
        <f t="shared" si="145"/>
        <v>1.6931999999999974</v>
      </c>
      <c r="H1871">
        <f t="shared" si="146"/>
        <v>34.224999999999852</v>
      </c>
      <c r="I1871">
        <f t="shared" si="147"/>
        <v>0</v>
      </c>
      <c r="J1871">
        <f t="shared" si="148"/>
        <v>34.224999999999852</v>
      </c>
    </row>
    <row r="1872" spans="2:10" x14ac:dyDescent="0.3">
      <c r="B1872" s="10">
        <v>50510</v>
      </c>
      <c r="C1872" s="9" t="s">
        <v>8</v>
      </c>
      <c r="D1872" s="9">
        <v>16.5</v>
      </c>
      <c r="E1872" s="8">
        <v>0</v>
      </c>
      <c r="F1872">
        <f t="shared" si="149"/>
        <v>34.224999999999852</v>
      </c>
      <c r="G1872" s="1">
        <f t="shared" si="145"/>
        <v>0</v>
      </c>
      <c r="H1872">
        <f t="shared" si="146"/>
        <v>34.224999999999852</v>
      </c>
      <c r="I1872">
        <f t="shared" si="147"/>
        <v>0</v>
      </c>
      <c r="J1872">
        <f t="shared" si="148"/>
        <v>34.224999999999852</v>
      </c>
    </row>
    <row r="1873" spans="2:10" x14ac:dyDescent="0.3">
      <c r="B1873" s="7">
        <v>50511</v>
      </c>
      <c r="C1873" s="6" t="s">
        <v>29</v>
      </c>
      <c r="D1873" s="6">
        <v>29.1</v>
      </c>
      <c r="E1873" s="5">
        <v>0.5</v>
      </c>
      <c r="F1873">
        <f t="shared" si="149"/>
        <v>34.224999999999852</v>
      </c>
      <c r="G1873" s="1">
        <f t="shared" si="145"/>
        <v>0</v>
      </c>
      <c r="H1873">
        <f t="shared" si="146"/>
        <v>34.224999999999852</v>
      </c>
      <c r="I1873">
        <f t="shared" si="147"/>
        <v>0</v>
      </c>
      <c r="J1873">
        <f t="shared" si="148"/>
        <v>34.224999999999852</v>
      </c>
    </row>
    <row r="1874" spans="2:10" x14ac:dyDescent="0.3">
      <c r="B1874" s="10">
        <v>50512</v>
      </c>
      <c r="C1874" s="9" t="s">
        <v>9</v>
      </c>
      <c r="D1874" s="9">
        <v>17.8</v>
      </c>
      <c r="E1874" s="8">
        <v>0</v>
      </c>
      <c r="F1874">
        <f t="shared" si="149"/>
        <v>34.224999999999852</v>
      </c>
      <c r="G1874" s="1">
        <f t="shared" si="145"/>
        <v>0</v>
      </c>
      <c r="H1874">
        <f t="shared" si="146"/>
        <v>34.224999999999852</v>
      </c>
      <c r="I1874">
        <f t="shared" si="147"/>
        <v>0</v>
      </c>
      <c r="J1874">
        <f t="shared" si="148"/>
        <v>34.224999999999852</v>
      </c>
    </row>
    <row r="1875" spans="2:10" x14ac:dyDescent="0.3">
      <c r="B1875" s="7">
        <v>50513</v>
      </c>
      <c r="C1875" s="6" t="s">
        <v>8</v>
      </c>
      <c r="D1875" s="6">
        <v>10</v>
      </c>
      <c r="E1875" s="5">
        <v>0</v>
      </c>
      <c r="F1875">
        <f t="shared" si="149"/>
        <v>34.224999999999852</v>
      </c>
      <c r="G1875" s="1">
        <f t="shared" si="145"/>
        <v>0</v>
      </c>
      <c r="H1875">
        <f t="shared" si="146"/>
        <v>34.224999999999852</v>
      </c>
      <c r="I1875">
        <f t="shared" si="147"/>
        <v>0</v>
      </c>
      <c r="J1875">
        <f t="shared" si="148"/>
        <v>34.224999999999852</v>
      </c>
    </row>
    <row r="1876" spans="2:10" x14ac:dyDescent="0.3">
      <c r="B1876" s="10">
        <v>50514</v>
      </c>
      <c r="C1876" s="9" t="s">
        <v>21</v>
      </c>
      <c r="D1876" s="9">
        <v>15.5</v>
      </c>
      <c r="E1876" s="8">
        <v>8.6</v>
      </c>
      <c r="F1876">
        <f t="shared" si="149"/>
        <v>34.224999999999852</v>
      </c>
      <c r="G1876" s="1">
        <f t="shared" si="145"/>
        <v>1.3329999999999984</v>
      </c>
      <c r="H1876">
        <f t="shared" si="146"/>
        <v>35.557999999999851</v>
      </c>
      <c r="I1876">
        <f t="shared" si="147"/>
        <v>0</v>
      </c>
      <c r="J1876">
        <f t="shared" si="148"/>
        <v>35.557999999999851</v>
      </c>
    </row>
    <row r="1877" spans="2:10" x14ac:dyDescent="0.3">
      <c r="B1877" s="7">
        <v>50515</v>
      </c>
      <c r="C1877" s="6" t="s">
        <v>8</v>
      </c>
      <c r="D1877" s="6">
        <v>15.3</v>
      </c>
      <c r="E1877" s="5">
        <v>21.4</v>
      </c>
      <c r="F1877">
        <f t="shared" si="149"/>
        <v>35.557999999999851</v>
      </c>
      <c r="G1877" s="1">
        <f t="shared" si="145"/>
        <v>3.2742000000000004</v>
      </c>
      <c r="H1877">
        <f t="shared" si="146"/>
        <v>38.832199999999851</v>
      </c>
      <c r="I1877">
        <f t="shared" si="147"/>
        <v>0</v>
      </c>
      <c r="J1877">
        <f t="shared" si="148"/>
        <v>38.832199999999851</v>
      </c>
    </row>
    <row r="1878" spans="2:10" x14ac:dyDescent="0.3">
      <c r="B1878" s="10">
        <v>50516</v>
      </c>
      <c r="C1878" s="9" t="s">
        <v>19</v>
      </c>
      <c r="D1878" s="9">
        <v>23.7</v>
      </c>
      <c r="E1878" s="8">
        <v>0</v>
      </c>
      <c r="F1878">
        <f t="shared" si="149"/>
        <v>38.832199999999851</v>
      </c>
      <c r="G1878" s="1">
        <f t="shared" si="145"/>
        <v>0</v>
      </c>
      <c r="H1878">
        <f t="shared" si="146"/>
        <v>38.832199999999851</v>
      </c>
      <c r="I1878">
        <f t="shared" si="147"/>
        <v>0</v>
      </c>
      <c r="J1878">
        <f t="shared" si="148"/>
        <v>38.832199999999851</v>
      </c>
    </row>
    <row r="1879" spans="2:10" x14ac:dyDescent="0.3">
      <c r="B1879" s="7">
        <v>50517</v>
      </c>
      <c r="C1879" s="6" t="s">
        <v>9</v>
      </c>
      <c r="D1879" s="6">
        <v>26.1</v>
      </c>
      <c r="E1879" s="5">
        <v>12.5</v>
      </c>
      <c r="F1879">
        <f t="shared" si="149"/>
        <v>38.832199999999851</v>
      </c>
      <c r="G1879" s="1">
        <f t="shared" si="145"/>
        <v>3.2625000000000028</v>
      </c>
      <c r="H1879">
        <f t="shared" si="146"/>
        <v>42.094699999999854</v>
      </c>
      <c r="I1879">
        <f t="shared" si="147"/>
        <v>0</v>
      </c>
      <c r="J1879">
        <f t="shared" si="148"/>
        <v>42.094699999999854</v>
      </c>
    </row>
    <row r="1880" spans="2:10" x14ac:dyDescent="0.3">
      <c r="B1880" s="10">
        <v>50518</v>
      </c>
      <c r="C1880" s="9" t="s">
        <v>9</v>
      </c>
      <c r="D1880" s="9">
        <v>13.4</v>
      </c>
      <c r="E1880" s="8">
        <v>0</v>
      </c>
      <c r="F1880">
        <f t="shared" si="149"/>
        <v>42.094699999999854</v>
      </c>
      <c r="G1880" s="1">
        <f t="shared" si="145"/>
        <v>0</v>
      </c>
      <c r="H1880">
        <f t="shared" si="146"/>
        <v>42.094699999999854</v>
      </c>
      <c r="I1880">
        <f t="shared" si="147"/>
        <v>0</v>
      </c>
      <c r="J1880">
        <f t="shared" si="148"/>
        <v>42.094699999999854</v>
      </c>
    </row>
    <row r="1881" spans="2:10" x14ac:dyDescent="0.3">
      <c r="B1881" s="7">
        <v>50519</v>
      </c>
      <c r="C1881" s="6" t="s">
        <v>16</v>
      </c>
      <c r="D1881" s="6">
        <v>17.8</v>
      </c>
      <c r="E1881" s="5">
        <v>3.7</v>
      </c>
      <c r="F1881">
        <f t="shared" si="149"/>
        <v>42.094699999999854</v>
      </c>
      <c r="G1881" s="1">
        <f t="shared" si="145"/>
        <v>0.65859999999999985</v>
      </c>
      <c r="H1881">
        <f t="shared" si="146"/>
        <v>42.753299999999854</v>
      </c>
      <c r="I1881">
        <f t="shared" si="147"/>
        <v>0</v>
      </c>
      <c r="J1881">
        <f t="shared" si="148"/>
        <v>42.753299999999854</v>
      </c>
    </row>
    <row r="1882" spans="2:10" x14ac:dyDescent="0.3">
      <c r="B1882" s="10">
        <v>50520</v>
      </c>
      <c r="C1882" s="9" t="s">
        <v>6</v>
      </c>
      <c r="D1882" s="9">
        <v>13</v>
      </c>
      <c r="E1882" s="8">
        <v>2.7</v>
      </c>
      <c r="F1882">
        <f t="shared" si="149"/>
        <v>42.753299999999854</v>
      </c>
      <c r="G1882" s="1">
        <f t="shared" si="145"/>
        <v>0.35099999999999909</v>
      </c>
      <c r="H1882">
        <f t="shared" si="146"/>
        <v>43.104299999999853</v>
      </c>
      <c r="I1882">
        <f t="shared" si="147"/>
        <v>0</v>
      </c>
      <c r="J1882">
        <f t="shared" si="148"/>
        <v>43.104299999999853</v>
      </c>
    </row>
    <row r="1883" spans="2:10" x14ac:dyDescent="0.3">
      <c r="B1883" s="7">
        <v>50521</v>
      </c>
      <c r="C1883" s="6" t="s">
        <v>0</v>
      </c>
      <c r="D1883" s="6">
        <v>28.2</v>
      </c>
      <c r="E1883" s="5">
        <v>0</v>
      </c>
      <c r="F1883">
        <f t="shared" si="149"/>
        <v>43.104299999999853</v>
      </c>
      <c r="G1883" s="1">
        <f t="shared" si="145"/>
        <v>0</v>
      </c>
      <c r="H1883">
        <f t="shared" si="146"/>
        <v>43.104299999999853</v>
      </c>
      <c r="I1883">
        <f t="shared" si="147"/>
        <v>0</v>
      </c>
      <c r="J1883">
        <f t="shared" si="148"/>
        <v>43.104299999999853</v>
      </c>
    </row>
    <row r="1884" spans="2:10" x14ac:dyDescent="0.3">
      <c r="B1884" s="10">
        <v>50522</v>
      </c>
      <c r="C1884" s="9" t="s">
        <v>8</v>
      </c>
      <c r="D1884" s="9">
        <v>23</v>
      </c>
      <c r="E1884" s="8">
        <v>0</v>
      </c>
      <c r="F1884">
        <f t="shared" si="149"/>
        <v>43.104299999999853</v>
      </c>
      <c r="G1884" s="1">
        <f t="shared" si="145"/>
        <v>0</v>
      </c>
      <c r="H1884">
        <f t="shared" si="146"/>
        <v>43.104299999999853</v>
      </c>
      <c r="I1884">
        <f t="shared" si="147"/>
        <v>0</v>
      </c>
      <c r="J1884">
        <f t="shared" si="148"/>
        <v>43.104299999999853</v>
      </c>
    </row>
    <row r="1885" spans="2:10" x14ac:dyDescent="0.3">
      <c r="B1885" s="7">
        <v>50523</v>
      </c>
      <c r="C1885" s="6" t="s">
        <v>0</v>
      </c>
      <c r="D1885" s="6">
        <v>21.5</v>
      </c>
      <c r="E1885" s="5">
        <v>0</v>
      </c>
      <c r="F1885">
        <f t="shared" si="149"/>
        <v>43.104299999999853</v>
      </c>
      <c r="G1885" s="1">
        <f t="shared" si="145"/>
        <v>0</v>
      </c>
      <c r="H1885">
        <f t="shared" si="146"/>
        <v>43.104299999999853</v>
      </c>
      <c r="I1885">
        <f t="shared" si="147"/>
        <v>0</v>
      </c>
      <c r="J1885">
        <f t="shared" si="148"/>
        <v>43.104299999999853</v>
      </c>
    </row>
    <row r="1886" spans="2:10" x14ac:dyDescent="0.3">
      <c r="B1886" s="10">
        <v>50524</v>
      </c>
      <c r="C1886" s="9" t="s">
        <v>3</v>
      </c>
      <c r="D1886" s="9">
        <v>22.3</v>
      </c>
      <c r="E1886" s="8">
        <v>0</v>
      </c>
      <c r="F1886">
        <f t="shared" si="149"/>
        <v>43.104299999999853</v>
      </c>
      <c r="G1886" s="1">
        <f t="shared" si="145"/>
        <v>0</v>
      </c>
      <c r="H1886">
        <f t="shared" si="146"/>
        <v>43.104299999999853</v>
      </c>
      <c r="I1886">
        <f t="shared" si="147"/>
        <v>0</v>
      </c>
      <c r="J1886">
        <f t="shared" si="148"/>
        <v>43.104299999999853</v>
      </c>
    </row>
    <row r="1887" spans="2:10" x14ac:dyDescent="0.3">
      <c r="B1887" s="7">
        <v>50525</v>
      </c>
      <c r="C1887" s="6" t="s">
        <v>8</v>
      </c>
      <c r="D1887" s="6">
        <v>28.2</v>
      </c>
      <c r="E1887" s="5">
        <v>0</v>
      </c>
      <c r="F1887">
        <f t="shared" si="149"/>
        <v>43.104299999999853</v>
      </c>
      <c r="G1887" s="1">
        <f t="shared" si="145"/>
        <v>0</v>
      </c>
      <c r="H1887">
        <f t="shared" si="146"/>
        <v>43.104299999999853</v>
      </c>
      <c r="I1887">
        <f t="shared" si="147"/>
        <v>0</v>
      </c>
      <c r="J1887">
        <f t="shared" si="148"/>
        <v>43.104299999999853</v>
      </c>
    </row>
    <row r="1888" spans="2:10" x14ac:dyDescent="0.3">
      <c r="B1888" s="10">
        <v>50526</v>
      </c>
      <c r="C1888" s="9" t="s">
        <v>6</v>
      </c>
      <c r="D1888" s="9">
        <v>11.9</v>
      </c>
      <c r="E1888" s="8">
        <v>3.4</v>
      </c>
      <c r="F1888">
        <f t="shared" si="149"/>
        <v>43.104299999999853</v>
      </c>
      <c r="G1888" s="1">
        <f t="shared" si="145"/>
        <v>0.40460000000000207</v>
      </c>
      <c r="H1888">
        <f t="shared" si="146"/>
        <v>43.508899999999855</v>
      </c>
      <c r="I1888">
        <f t="shared" si="147"/>
        <v>0</v>
      </c>
      <c r="J1888">
        <f t="shared" si="148"/>
        <v>43.508899999999855</v>
      </c>
    </row>
    <row r="1889" spans="2:10" x14ac:dyDescent="0.3">
      <c r="B1889" s="7">
        <v>50527</v>
      </c>
      <c r="C1889" s="6" t="s">
        <v>3</v>
      </c>
      <c r="D1889" s="6">
        <v>20.9</v>
      </c>
      <c r="E1889" s="5">
        <v>7.5</v>
      </c>
      <c r="F1889">
        <f t="shared" si="149"/>
        <v>43.508899999999855</v>
      </c>
      <c r="G1889" s="1">
        <f t="shared" si="145"/>
        <v>1.5675000000000026</v>
      </c>
      <c r="H1889">
        <f t="shared" si="146"/>
        <v>45.076399999999857</v>
      </c>
      <c r="I1889">
        <f t="shared" si="147"/>
        <v>0</v>
      </c>
      <c r="J1889">
        <f t="shared" si="148"/>
        <v>45.076399999999857</v>
      </c>
    </row>
    <row r="1890" spans="2:10" x14ac:dyDescent="0.3">
      <c r="B1890" s="10">
        <v>50528</v>
      </c>
      <c r="C1890" s="9" t="s">
        <v>28</v>
      </c>
      <c r="D1890" s="9">
        <v>18.399999999999999</v>
      </c>
      <c r="E1890" s="8">
        <v>0.2</v>
      </c>
      <c r="F1890">
        <f t="shared" si="149"/>
        <v>45.076399999999857</v>
      </c>
      <c r="G1890" s="1">
        <f t="shared" si="145"/>
        <v>0</v>
      </c>
      <c r="H1890">
        <f t="shared" si="146"/>
        <v>45.076399999999857</v>
      </c>
      <c r="I1890">
        <f t="shared" si="147"/>
        <v>0</v>
      </c>
      <c r="J1890">
        <f t="shared" si="148"/>
        <v>45.076399999999857</v>
      </c>
    </row>
    <row r="1891" spans="2:10" x14ac:dyDescent="0.3">
      <c r="B1891" s="7">
        <v>50529</v>
      </c>
      <c r="C1891" s="6" t="s">
        <v>8</v>
      </c>
      <c r="D1891" s="6">
        <v>27.8</v>
      </c>
      <c r="E1891" s="5">
        <v>35.9</v>
      </c>
      <c r="F1891">
        <f t="shared" si="149"/>
        <v>45.076399999999857</v>
      </c>
      <c r="G1891" s="1">
        <f t="shared" si="145"/>
        <v>9.9802000000000035</v>
      </c>
      <c r="H1891">
        <f t="shared" si="146"/>
        <v>55.056599999999861</v>
      </c>
      <c r="I1891">
        <f t="shared" si="147"/>
        <v>0</v>
      </c>
      <c r="J1891">
        <f t="shared" si="148"/>
        <v>55.056599999999861</v>
      </c>
    </row>
    <row r="1892" spans="2:10" x14ac:dyDescent="0.3">
      <c r="B1892" s="10">
        <v>50530</v>
      </c>
      <c r="C1892" s="9" t="s">
        <v>2</v>
      </c>
      <c r="D1892" s="9">
        <v>20.7</v>
      </c>
      <c r="E1892" s="8">
        <v>14.7</v>
      </c>
      <c r="F1892">
        <f t="shared" si="149"/>
        <v>55.056599999999861</v>
      </c>
      <c r="G1892" s="1">
        <f t="shared" si="145"/>
        <v>3.042900000000003</v>
      </c>
      <c r="H1892">
        <f t="shared" si="146"/>
        <v>58.099499999999864</v>
      </c>
      <c r="I1892">
        <f t="shared" si="147"/>
        <v>0</v>
      </c>
      <c r="J1892">
        <f t="shared" si="148"/>
        <v>58.099499999999864</v>
      </c>
    </row>
    <row r="1893" spans="2:10" x14ac:dyDescent="0.3">
      <c r="B1893" s="7">
        <v>50531</v>
      </c>
      <c r="C1893" s="6" t="s">
        <v>16</v>
      </c>
      <c r="D1893" s="6">
        <v>13</v>
      </c>
      <c r="E1893" s="5">
        <v>0</v>
      </c>
      <c r="F1893">
        <f t="shared" si="149"/>
        <v>58.099499999999864</v>
      </c>
      <c r="G1893" s="1">
        <f t="shared" si="145"/>
        <v>0</v>
      </c>
      <c r="H1893">
        <f t="shared" si="146"/>
        <v>58.099499999999864</v>
      </c>
      <c r="I1893">
        <f t="shared" si="147"/>
        <v>0</v>
      </c>
      <c r="J1893">
        <f t="shared" si="148"/>
        <v>58.099499999999864</v>
      </c>
    </row>
    <row r="1894" spans="2:10" x14ac:dyDescent="0.3">
      <c r="B1894" s="10">
        <v>50532</v>
      </c>
      <c r="C1894" s="9" t="s">
        <v>2</v>
      </c>
      <c r="D1894" s="9">
        <v>29.4</v>
      </c>
      <c r="E1894" s="8">
        <v>0</v>
      </c>
      <c r="F1894">
        <f t="shared" si="149"/>
        <v>58.099499999999864</v>
      </c>
      <c r="G1894" s="1">
        <f t="shared" si="145"/>
        <v>0</v>
      </c>
      <c r="H1894">
        <f t="shared" si="146"/>
        <v>58.099499999999864</v>
      </c>
      <c r="I1894">
        <f t="shared" si="147"/>
        <v>0</v>
      </c>
      <c r="J1894">
        <f t="shared" si="148"/>
        <v>58.099499999999864</v>
      </c>
    </row>
    <row r="1895" spans="2:10" x14ac:dyDescent="0.3">
      <c r="B1895" s="7">
        <v>50533</v>
      </c>
      <c r="C1895" s="6" t="s">
        <v>10</v>
      </c>
      <c r="D1895" s="6">
        <v>19.8</v>
      </c>
      <c r="E1895" s="5">
        <v>13.9</v>
      </c>
      <c r="F1895">
        <f t="shared" si="149"/>
        <v>58.099499999999864</v>
      </c>
      <c r="G1895" s="1">
        <f t="shared" si="145"/>
        <v>2.752200000000002</v>
      </c>
      <c r="H1895">
        <f t="shared" si="146"/>
        <v>60.851699999999866</v>
      </c>
      <c r="I1895">
        <f t="shared" si="147"/>
        <v>0</v>
      </c>
      <c r="J1895">
        <f t="shared" si="148"/>
        <v>60.851699999999866</v>
      </c>
    </row>
    <row r="1896" spans="2:10" x14ac:dyDescent="0.3">
      <c r="B1896" s="10">
        <v>50534</v>
      </c>
      <c r="C1896" s="9" t="s">
        <v>9</v>
      </c>
      <c r="D1896" s="9">
        <v>10.9</v>
      </c>
      <c r="E1896" s="8">
        <v>17</v>
      </c>
      <c r="F1896">
        <f t="shared" si="149"/>
        <v>60.851699999999866</v>
      </c>
      <c r="G1896" s="1">
        <f t="shared" si="145"/>
        <v>1.8530000000000015</v>
      </c>
      <c r="H1896">
        <f t="shared" si="146"/>
        <v>62.704699999999868</v>
      </c>
      <c r="I1896">
        <f t="shared" si="147"/>
        <v>0</v>
      </c>
      <c r="J1896">
        <f t="shared" si="148"/>
        <v>62.704699999999868</v>
      </c>
    </row>
    <row r="1897" spans="2:10" x14ac:dyDescent="0.3">
      <c r="B1897" s="7">
        <v>50535</v>
      </c>
      <c r="C1897" s="6" t="s">
        <v>8</v>
      </c>
      <c r="D1897" s="6">
        <v>27.3</v>
      </c>
      <c r="E1897" s="5">
        <v>15.8</v>
      </c>
      <c r="F1897">
        <f t="shared" si="149"/>
        <v>62.704699999999868</v>
      </c>
      <c r="G1897" s="1">
        <f t="shared" si="145"/>
        <v>4.3133999999999943</v>
      </c>
      <c r="H1897">
        <f t="shared" si="146"/>
        <v>67.018099999999862</v>
      </c>
      <c r="I1897">
        <f t="shared" si="147"/>
        <v>0</v>
      </c>
      <c r="J1897">
        <f t="shared" si="148"/>
        <v>67.018099999999862</v>
      </c>
    </row>
    <row r="1898" spans="2:10" x14ac:dyDescent="0.3">
      <c r="B1898" s="10">
        <v>50536</v>
      </c>
      <c r="C1898" s="9" t="s">
        <v>2</v>
      </c>
      <c r="D1898" s="9">
        <v>16.399999999999999</v>
      </c>
      <c r="E1898" s="8">
        <v>0</v>
      </c>
      <c r="F1898">
        <f t="shared" si="149"/>
        <v>67.018099999999862</v>
      </c>
      <c r="G1898" s="1">
        <f t="shared" si="145"/>
        <v>0</v>
      </c>
      <c r="H1898">
        <f t="shared" si="146"/>
        <v>67.018099999999862</v>
      </c>
      <c r="I1898">
        <f t="shared" si="147"/>
        <v>0</v>
      </c>
      <c r="J1898">
        <f t="shared" si="148"/>
        <v>67.018099999999862</v>
      </c>
    </row>
    <row r="1899" spans="2:10" x14ac:dyDescent="0.3">
      <c r="B1899" s="7">
        <v>50537</v>
      </c>
      <c r="C1899" s="6" t="s">
        <v>14</v>
      </c>
      <c r="D1899" s="6">
        <v>28</v>
      </c>
      <c r="E1899" s="5">
        <v>9.6999999999999993</v>
      </c>
      <c r="F1899">
        <f t="shared" si="149"/>
        <v>67.018099999999862</v>
      </c>
      <c r="G1899" s="1">
        <f t="shared" si="145"/>
        <v>2.715999999999994</v>
      </c>
      <c r="H1899">
        <f t="shared" si="146"/>
        <v>69.734099999999856</v>
      </c>
      <c r="I1899">
        <f t="shared" si="147"/>
        <v>0</v>
      </c>
      <c r="J1899">
        <f t="shared" si="148"/>
        <v>69.734099999999856</v>
      </c>
    </row>
    <row r="1900" spans="2:10" x14ac:dyDescent="0.3">
      <c r="B1900" s="10">
        <v>50538</v>
      </c>
      <c r="C1900" s="9" t="s">
        <v>0</v>
      </c>
      <c r="D1900" s="9">
        <v>17.399999999999999</v>
      </c>
      <c r="E1900" s="8">
        <v>6.6</v>
      </c>
      <c r="F1900">
        <f t="shared" si="149"/>
        <v>69.734099999999856</v>
      </c>
      <c r="G1900" s="1">
        <f t="shared" si="145"/>
        <v>1.1483999999999952</v>
      </c>
      <c r="H1900">
        <f t="shared" si="146"/>
        <v>70.882499999999851</v>
      </c>
      <c r="I1900">
        <f t="shared" si="147"/>
        <v>0</v>
      </c>
      <c r="J1900">
        <f t="shared" si="148"/>
        <v>70.882499999999851</v>
      </c>
    </row>
    <row r="1901" spans="2:10" x14ac:dyDescent="0.3">
      <c r="B1901" s="7">
        <v>50539</v>
      </c>
      <c r="C1901" s="6" t="s">
        <v>22</v>
      </c>
      <c r="D1901" s="6">
        <v>25.7</v>
      </c>
      <c r="E1901" s="5">
        <v>0.7</v>
      </c>
      <c r="F1901">
        <f t="shared" si="149"/>
        <v>70.882499999999851</v>
      </c>
      <c r="G1901" s="1">
        <f t="shared" si="145"/>
        <v>0</v>
      </c>
      <c r="H1901">
        <f t="shared" si="146"/>
        <v>70.882499999999851</v>
      </c>
      <c r="I1901">
        <f t="shared" si="147"/>
        <v>0</v>
      </c>
      <c r="J1901">
        <f t="shared" si="148"/>
        <v>70.882499999999851</v>
      </c>
    </row>
    <row r="1902" spans="2:10" x14ac:dyDescent="0.3">
      <c r="B1902" s="10">
        <v>50540</v>
      </c>
      <c r="C1902" s="9" t="s">
        <v>2</v>
      </c>
      <c r="D1902" s="9">
        <v>20.100000000000001</v>
      </c>
      <c r="E1902" s="8">
        <v>11</v>
      </c>
      <c r="F1902">
        <f t="shared" si="149"/>
        <v>70.882499999999851</v>
      </c>
      <c r="G1902" s="1">
        <f t="shared" si="145"/>
        <v>2.2109999999999985</v>
      </c>
      <c r="H1902">
        <f t="shared" si="146"/>
        <v>73.09349999999985</v>
      </c>
      <c r="I1902">
        <f t="shared" si="147"/>
        <v>0</v>
      </c>
      <c r="J1902">
        <f t="shared" si="148"/>
        <v>73.09349999999985</v>
      </c>
    </row>
    <row r="1903" spans="2:10" x14ac:dyDescent="0.3">
      <c r="B1903" s="7">
        <v>50541</v>
      </c>
      <c r="C1903" s="6" t="s">
        <v>2</v>
      </c>
      <c r="D1903" s="6">
        <v>17.899999999999999</v>
      </c>
      <c r="E1903" s="5">
        <v>0</v>
      </c>
      <c r="F1903">
        <f t="shared" si="149"/>
        <v>73.09349999999985</v>
      </c>
      <c r="G1903" s="1">
        <f t="shared" si="145"/>
        <v>0</v>
      </c>
      <c r="H1903">
        <f t="shared" si="146"/>
        <v>73.09349999999985</v>
      </c>
      <c r="I1903">
        <f t="shared" si="147"/>
        <v>0</v>
      </c>
      <c r="J1903">
        <f t="shared" si="148"/>
        <v>73.09349999999985</v>
      </c>
    </row>
    <row r="1904" spans="2:10" x14ac:dyDescent="0.3">
      <c r="B1904" s="10">
        <v>50542</v>
      </c>
      <c r="C1904" s="9" t="s">
        <v>9</v>
      </c>
      <c r="D1904" s="9">
        <v>10.7</v>
      </c>
      <c r="E1904" s="8">
        <v>6.4</v>
      </c>
      <c r="F1904">
        <f t="shared" si="149"/>
        <v>73.09349999999985</v>
      </c>
      <c r="G1904" s="1">
        <f t="shared" si="145"/>
        <v>0.68479999999999563</v>
      </c>
      <c r="H1904">
        <f t="shared" si="146"/>
        <v>73.778299999999845</v>
      </c>
      <c r="I1904">
        <f t="shared" si="147"/>
        <v>0</v>
      </c>
      <c r="J1904">
        <f t="shared" si="148"/>
        <v>73.778299999999845</v>
      </c>
    </row>
    <row r="1905" spans="2:10" x14ac:dyDescent="0.3">
      <c r="B1905" s="7">
        <v>50543</v>
      </c>
      <c r="C1905" s="6" t="s">
        <v>21</v>
      </c>
      <c r="D1905" s="6">
        <v>20.399999999999999</v>
      </c>
      <c r="E1905" s="5">
        <v>0</v>
      </c>
      <c r="F1905">
        <f t="shared" si="149"/>
        <v>73.778299999999845</v>
      </c>
      <c r="G1905" s="1">
        <f t="shared" si="145"/>
        <v>0</v>
      </c>
      <c r="H1905">
        <f t="shared" si="146"/>
        <v>73.778299999999845</v>
      </c>
      <c r="I1905">
        <f t="shared" si="147"/>
        <v>0</v>
      </c>
      <c r="J1905">
        <f t="shared" si="148"/>
        <v>73.778299999999845</v>
      </c>
    </row>
    <row r="1906" spans="2:10" x14ac:dyDescent="0.3">
      <c r="B1906" s="10">
        <v>50544</v>
      </c>
      <c r="C1906" s="9" t="s">
        <v>19</v>
      </c>
      <c r="D1906" s="9">
        <v>25.4</v>
      </c>
      <c r="E1906" s="8">
        <v>1</v>
      </c>
      <c r="F1906">
        <f t="shared" si="149"/>
        <v>73.778299999999845</v>
      </c>
      <c r="G1906" s="1">
        <f t="shared" si="145"/>
        <v>0.25400000000000489</v>
      </c>
      <c r="H1906">
        <f t="shared" si="146"/>
        <v>74.03229999999985</v>
      </c>
      <c r="I1906">
        <f t="shared" si="147"/>
        <v>0</v>
      </c>
      <c r="J1906">
        <f t="shared" si="148"/>
        <v>74.03229999999985</v>
      </c>
    </row>
    <row r="1907" spans="2:10" x14ac:dyDescent="0.3">
      <c r="B1907" s="7">
        <v>50545</v>
      </c>
      <c r="C1907" s="6" t="s">
        <v>22</v>
      </c>
      <c r="D1907" s="6">
        <v>10.9</v>
      </c>
      <c r="E1907" s="5">
        <v>0.2</v>
      </c>
      <c r="F1907">
        <f t="shared" si="149"/>
        <v>74.03229999999985</v>
      </c>
      <c r="G1907" s="1">
        <f t="shared" si="145"/>
        <v>0</v>
      </c>
      <c r="H1907">
        <f t="shared" si="146"/>
        <v>74.03229999999985</v>
      </c>
      <c r="I1907">
        <f t="shared" si="147"/>
        <v>0</v>
      </c>
      <c r="J1907">
        <f t="shared" si="148"/>
        <v>74.03229999999985</v>
      </c>
    </row>
    <row r="1908" spans="2:10" x14ac:dyDescent="0.3">
      <c r="B1908" s="10">
        <v>50546</v>
      </c>
      <c r="C1908" s="9" t="s">
        <v>1</v>
      </c>
      <c r="D1908" s="9">
        <v>18.5</v>
      </c>
      <c r="E1908" s="8">
        <v>0.5</v>
      </c>
      <c r="F1908">
        <f t="shared" si="149"/>
        <v>74.03229999999985</v>
      </c>
      <c r="G1908" s="1">
        <f t="shared" si="145"/>
        <v>0</v>
      </c>
      <c r="H1908">
        <f t="shared" si="146"/>
        <v>74.03229999999985</v>
      </c>
      <c r="I1908">
        <f t="shared" si="147"/>
        <v>0</v>
      </c>
      <c r="J1908">
        <f t="shared" si="148"/>
        <v>74.03229999999985</v>
      </c>
    </row>
    <row r="1909" spans="2:10" x14ac:dyDescent="0.3">
      <c r="B1909" s="7">
        <v>50547</v>
      </c>
      <c r="C1909" s="6" t="s">
        <v>8</v>
      </c>
      <c r="D1909" s="6">
        <v>14.8</v>
      </c>
      <c r="E1909" s="5">
        <v>50.3</v>
      </c>
      <c r="F1909">
        <f t="shared" si="149"/>
        <v>74.03229999999985</v>
      </c>
      <c r="G1909" s="1">
        <f t="shared" si="145"/>
        <v>7.4444000000000017</v>
      </c>
      <c r="H1909">
        <f t="shared" si="146"/>
        <v>81.476699999999852</v>
      </c>
      <c r="I1909">
        <f t="shared" si="147"/>
        <v>0</v>
      </c>
      <c r="J1909">
        <f t="shared" si="148"/>
        <v>81.476699999999852</v>
      </c>
    </row>
    <row r="1910" spans="2:10" x14ac:dyDescent="0.3">
      <c r="B1910" s="10">
        <v>50548</v>
      </c>
      <c r="C1910" s="9" t="s">
        <v>3</v>
      </c>
      <c r="D1910" s="9">
        <v>28.5</v>
      </c>
      <c r="E1910" s="8">
        <v>0.7</v>
      </c>
      <c r="F1910">
        <f t="shared" si="149"/>
        <v>81.476699999999852</v>
      </c>
      <c r="G1910" s="1">
        <f t="shared" si="145"/>
        <v>0</v>
      </c>
      <c r="H1910">
        <f t="shared" si="146"/>
        <v>81.476699999999852</v>
      </c>
      <c r="I1910">
        <f t="shared" si="147"/>
        <v>0</v>
      </c>
      <c r="J1910">
        <f t="shared" si="148"/>
        <v>81.476699999999852</v>
      </c>
    </row>
    <row r="1911" spans="2:10" x14ac:dyDescent="0.3">
      <c r="B1911" s="7">
        <v>50549</v>
      </c>
      <c r="C1911" s="6" t="s">
        <v>18</v>
      </c>
      <c r="D1911" s="6">
        <v>19.399999999999999</v>
      </c>
      <c r="E1911" s="5">
        <v>0</v>
      </c>
      <c r="F1911">
        <f t="shared" si="149"/>
        <v>81.476699999999852</v>
      </c>
      <c r="G1911" s="1">
        <f t="shared" si="145"/>
        <v>0</v>
      </c>
      <c r="H1911">
        <f t="shared" si="146"/>
        <v>81.476699999999852</v>
      </c>
      <c r="I1911">
        <f t="shared" si="147"/>
        <v>0</v>
      </c>
      <c r="J1911">
        <f t="shared" si="148"/>
        <v>81.476699999999852</v>
      </c>
    </row>
    <row r="1912" spans="2:10" x14ac:dyDescent="0.3">
      <c r="B1912" s="10">
        <v>50550</v>
      </c>
      <c r="C1912" s="9" t="s">
        <v>15</v>
      </c>
      <c r="D1912" s="9">
        <v>20.7</v>
      </c>
      <c r="E1912" s="8">
        <v>4.7</v>
      </c>
      <c r="F1912">
        <f t="shared" si="149"/>
        <v>81.476699999999852</v>
      </c>
      <c r="G1912" s="1">
        <f t="shared" si="145"/>
        <v>0.97289999999999566</v>
      </c>
      <c r="H1912">
        <f t="shared" si="146"/>
        <v>82.449599999999847</v>
      </c>
      <c r="I1912">
        <f t="shared" si="147"/>
        <v>0</v>
      </c>
      <c r="J1912">
        <f t="shared" si="148"/>
        <v>82.449599999999847</v>
      </c>
    </row>
    <row r="1913" spans="2:10" x14ac:dyDescent="0.3">
      <c r="B1913" s="7">
        <v>50551</v>
      </c>
      <c r="C1913" s="6" t="s">
        <v>20</v>
      </c>
      <c r="D1913" s="6">
        <v>25.7</v>
      </c>
      <c r="E1913" s="5">
        <v>0</v>
      </c>
      <c r="F1913">
        <f t="shared" si="149"/>
        <v>82.449599999999847</v>
      </c>
      <c r="G1913" s="1">
        <f t="shared" si="145"/>
        <v>0</v>
      </c>
      <c r="H1913">
        <f t="shared" si="146"/>
        <v>82.449599999999847</v>
      </c>
      <c r="I1913">
        <f t="shared" si="147"/>
        <v>0</v>
      </c>
      <c r="J1913">
        <f t="shared" si="148"/>
        <v>82.449599999999847</v>
      </c>
    </row>
    <row r="1914" spans="2:10" x14ac:dyDescent="0.3">
      <c r="B1914" s="10">
        <v>50552</v>
      </c>
      <c r="C1914" s="9" t="s">
        <v>2</v>
      </c>
      <c r="D1914" s="9">
        <v>21.4</v>
      </c>
      <c r="E1914" s="8">
        <v>0</v>
      </c>
      <c r="F1914">
        <f t="shared" si="149"/>
        <v>82.449599999999847</v>
      </c>
      <c r="G1914" s="1">
        <f t="shared" si="145"/>
        <v>0</v>
      </c>
      <c r="H1914">
        <f t="shared" si="146"/>
        <v>82.449599999999847</v>
      </c>
      <c r="I1914">
        <f t="shared" si="147"/>
        <v>0</v>
      </c>
      <c r="J1914">
        <f t="shared" si="148"/>
        <v>82.449599999999847</v>
      </c>
    </row>
    <row r="1915" spans="2:10" x14ac:dyDescent="0.3">
      <c r="B1915" s="7">
        <v>50553</v>
      </c>
      <c r="C1915" s="6" t="s">
        <v>8</v>
      </c>
      <c r="D1915" s="6">
        <v>19.2</v>
      </c>
      <c r="E1915" s="5">
        <v>0</v>
      </c>
      <c r="F1915">
        <f t="shared" si="149"/>
        <v>82.449599999999847</v>
      </c>
      <c r="G1915" s="1">
        <f t="shared" si="145"/>
        <v>0</v>
      </c>
      <c r="H1915">
        <f t="shared" si="146"/>
        <v>82.449599999999847</v>
      </c>
      <c r="I1915">
        <f t="shared" si="147"/>
        <v>0</v>
      </c>
      <c r="J1915">
        <f t="shared" si="148"/>
        <v>82.449599999999847</v>
      </c>
    </row>
    <row r="1916" spans="2:10" x14ac:dyDescent="0.3">
      <c r="B1916" s="10">
        <v>50554</v>
      </c>
      <c r="C1916" s="9" t="s">
        <v>3</v>
      </c>
      <c r="D1916" s="9">
        <v>19.399999999999999</v>
      </c>
      <c r="E1916" s="8">
        <v>14.2</v>
      </c>
      <c r="F1916">
        <f t="shared" si="149"/>
        <v>82.449599999999847</v>
      </c>
      <c r="G1916" s="1">
        <f t="shared" si="145"/>
        <v>2.754800000000003</v>
      </c>
      <c r="H1916">
        <f t="shared" si="146"/>
        <v>85.20439999999985</v>
      </c>
      <c r="I1916">
        <f t="shared" si="147"/>
        <v>0</v>
      </c>
      <c r="J1916">
        <f t="shared" si="148"/>
        <v>85.20439999999985</v>
      </c>
    </row>
    <row r="1917" spans="2:10" x14ac:dyDescent="0.3">
      <c r="B1917" s="7">
        <v>50555</v>
      </c>
      <c r="C1917" s="6" t="s">
        <v>2</v>
      </c>
      <c r="D1917" s="6">
        <v>24.2</v>
      </c>
      <c r="E1917" s="5">
        <v>1.9</v>
      </c>
      <c r="F1917">
        <f t="shared" si="149"/>
        <v>85.20439999999985</v>
      </c>
      <c r="G1917" s="1">
        <f t="shared" si="145"/>
        <v>0.45980000000000132</v>
      </c>
      <c r="H1917">
        <f t="shared" si="146"/>
        <v>85.664199999999852</v>
      </c>
      <c r="I1917">
        <f t="shared" si="147"/>
        <v>0</v>
      </c>
      <c r="J1917">
        <f t="shared" si="148"/>
        <v>85.664199999999852</v>
      </c>
    </row>
    <row r="1918" spans="2:10" x14ac:dyDescent="0.3">
      <c r="B1918" s="10">
        <v>50556</v>
      </c>
      <c r="C1918" s="9" t="s">
        <v>0</v>
      </c>
      <c r="D1918" s="9">
        <v>27.7</v>
      </c>
      <c r="E1918" s="8">
        <v>19.5</v>
      </c>
      <c r="F1918">
        <f t="shared" si="149"/>
        <v>85.664199999999852</v>
      </c>
      <c r="G1918" s="1">
        <f t="shared" si="145"/>
        <v>5.4014999999999986</v>
      </c>
      <c r="H1918">
        <f t="shared" si="146"/>
        <v>91.06569999999985</v>
      </c>
      <c r="I1918">
        <f t="shared" si="147"/>
        <v>0</v>
      </c>
      <c r="J1918">
        <f t="shared" si="148"/>
        <v>91.06569999999985</v>
      </c>
    </row>
    <row r="1919" spans="2:10" x14ac:dyDescent="0.3">
      <c r="B1919" s="7">
        <v>50557</v>
      </c>
      <c r="C1919" s="6" t="s">
        <v>16</v>
      </c>
      <c r="D1919" s="6">
        <v>16.899999999999999</v>
      </c>
      <c r="E1919" s="5">
        <v>4.0999999999999996</v>
      </c>
      <c r="F1919">
        <f t="shared" si="149"/>
        <v>91.06569999999985</v>
      </c>
      <c r="G1919" s="1">
        <f t="shared" si="145"/>
        <v>0.69289999999999452</v>
      </c>
      <c r="H1919">
        <f t="shared" si="146"/>
        <v>91.758599999999845</v>
      </c>
      <c r="I1919">
        <f t="shared" si="147"/>
        <v>0</v>
      </c>
      <c r="J1919">
        <f t="shared" si="148"/>
        <v>91.758599999999845</v>
      </c>
    </row>
    <row r="1920" spans="2:10" x14ac:dyDescent="0.3">
      <c r="B1920" s="10">
        <v>50558</v>
      </c>
      <c r="C1920" s="9" t="s">
        <v>2</v>
      </c>
      <c r="D1920" s="9">
        <v>11.8</v>
      </c>
      <c r="E1920" s="8">
        <v>0</v>
      </c>
      <c r="F1920">
        <f t="shared" si="149"/>
        <v>91.758599999999845</v>
      </c>
      <c r="G1920" s="1">
        <f t="shared" si="145"/>
        <v>0</v>
      </c>
      <c r="H1920">
        <f t="shared" si="146"/>
        <v>91.758599999999845</v>
      </c>
      <c r="I1920">
        <f t="shared" si="147"/>
        <v>0</v>
      </c>
      <c r="J1920">
        <f t="shared" si="148"/>
        <v>91.758599999999845</v>
      </c>
    </row>
    <row r="1921" spans="2:10" x14ac:dyDescent="0.3">
      <c r="B1921" s="7">
        <v>50559</v>
      </c>
      <c r="C1921" s="6" t="s">
        <v>19</v>
      </c>
      <c r="D1921" s="6">
        <v>15.7</v>
      </c>
      <c r="E1921" s="5">
        <v>9.4</v>
      </c>
      <c r="F1921">
        <f t="shared" si="149"/>
        <v>91.758599999999845</v>
      </c>
      <c r="G1921" s="1">
        <f t="shared" si="145"/>
        <v>1.4758000000000067</v>
      </c>
      <c r="H1921">
        <f t="shared" si="146"/>
        <v>93.234399999999852</v>
      </c>
      <c r="I1921">
        <f t="shared" si="147"/>
        <v>0</v>
      </c>
      <c r="J1921">
        <f t="shared" si="148"/>
        <v>93.234399999999852</v>
      </c>
    </row>
    <row r="1922" spans="2:10" x14ac:dyDescent="0.3">
      <c r="B1922" s="10">
        <v>50560</v>
      </c>
      <c r="C1922" s="9" t="s">
        <v>10</v>
      </c>
      <c r="D1922" s="9">
        <v>14.2</v>
      </c>
      <c r="E1922" s="8">
        <v>0</v>
      </c>
      <c r="F1922">
        <f t="shared" si="149"/>
        <v>93.234399999999852</v>
      </c>
      <c r="G1922" s="1">
        <f t="shared" si="145"/>
        <v>0</v>
      </c>
      <c r="H1922">
        <f t="shared" si="146"/>
        <v>93.234399999999852</v>
      </c>
      <c r="I1922">
        <f t="shared" si="147"/>
        <v>0</v>
      </c>
      <c r="J1922">
        <f t="shared" si="148"/>
        <v>93.234399999999852</v>
      </c>
    </row>
    <row r="1923" spans="2:10" x14ac:dyDescent="0.3">
      <c r="B1923" s="7">
        <v>50561</v>
      </c>
      <c r="C1923" s="6" t="s">
        <v>14</v>
      </c>
      <c r="D1923" s="6">
        <v>18.100000000000001</v>
      </c>
      <c r="E1923" s="5">
        <v>13.1</v>
      </c>
      <c r="F1923">
        <f t="shared" si="149"/>
        <v>93.234399999999852</v>
      </c>
      <c r="G1923" s="1">
        <f t="shared" ref="G1923:G1986" si="150">H1923-F1923</f>
        <v>2.3710999999999984</v>
      </c>
      <c r="H1923">
        <f t="shared" ref="H1923:H1986" si="151">IF(E1923&gt;=1,(D1923*E1923%)+F1923,F1923)</f>
        <v>95.60549999999985</v>
      </c>
      <c r="I1923">
        <f t="shared" ref="I1923:I1986" si="152">IF(H1923&gt;=100,1,0)</f>
        <v>0</v>
      </c>
      <c r="J1923">
        <f t="shared" ref="J1923:J1986" si="153">IF(I1923=1,H1923-100,H1923)</f>
        <v>95.60549999999985</v>
      </c>
    </row>
    <row r="1924" spans="2:10" x14ac:dyDescent="0.3">
      <c r="B1924" s="10">
        <v>50562</v>
      </c>
      <c r="C1924" s="9" t="s">
        <v>2</v>
      </c>
      <c r="D1924" s="9">
        <v>21.9</v>
      </c>
      <c r="E1924" s="8">
        <v>27.5</v>
      </c>
      <c r="F1924">
        <f t="shared" ref="F1924:F1987" si="154">J1923</f>
        <v>95.60549999999985</v>
      </c>
      <c r="G1924" s="1">
        <f t="shared" si="150"/>
        <v>6.0224999999999937</v>
      </c>
      <c r="H1924">
        <f t="shared" si="151"/>
        <v>101.62799999999984</v>
      </c>
      <c r="I1924">
        <f t="shared" si="152"/>
        <v>1</v>
      </c>
      <c r="J1924">
        <f t="shared" si="153"/>
        <v>1.6279999999998438</v>
      </c>
    </row>
    <row r="1925" spans="2:10" x14ac:dyDescent="0.3">
      <c r="B1925" s="7">
        <v>50563</v>
      </c>
      <c r="C1925" s="6" t="s">
        <v>8</v>
      </c>
      <c r="D1925" s="6">
        <v>28</v>
      </c>
      <c r="E1925" s="5">
        <v>2.1</v>
      </c>
      <c r="F1925">
        <f t="shared" si="154"/>
        <v>1.6279999999998438</v>
      </c>
      <c r="G1925" s="1">
        <f t="shared" si="150"/>
        <v>0.58800000000000008</v>
      </c>
      <c r="H1925">
        <f t="shared" si="151"/>
        <v>2.2159999999998439</v>
      </c>
      <c r="I1925">
        <f t="shared" si="152"/>
        <v>0</v>
      </c>
      <c r="J1925">
        <f t="shared" si="153"/>
        <v>2.2159999999998439</v>
      </c>
    </row>
    <row r="1926" spans="2:10" x14ac:dyDescent="0.3">
      <c r="B1926" s="10">
        <v>50564</v>
      </c>
      <c r="C1926" s="9" t="s">
        <v>4</v>
      </c>
      <c r="D1926" s="9">
        <v>14.2</v>
      </c>
      <c r="E1926" s="8">
        <v>7</v>
      </c>
      <c r="F1926">
        <f t="shared" si="154"/>
        <v>2.2159999999998439</v>
      </c>
      <c r="G1926" s="1">
        <f t="shared" si="150"/>
        <v>0.99399999999999977</v>
      </c>
      <c r="H1926">
        <f t="shared" si="151"/>
        <v>3.2099999999998436</v>
      </c>
      <c r="I1926">
        <f t="shared" si="152"/>
        <v>0</v>
      </c>
      <c r="J1926">
        <f t="shared" si="153"/>
        <v>3.2099999999998436</v>
      </c>
    </row>
    <row r="1927" spans="2:10" x14ac:dyDescent="0.3">
      <c r="B1927" s="7">
        <v>50565</v>
      </c>
      <c r="C1927" s="6" t="s">
        <v>4</v>
      </c>
      <c r="D1927" s="6">
        <v>11.1</v>
      </c>
      <c r="E1927" s="5">
        <v>0</v>
      </c>
      <c r="F1927">
        <f t="shared" si="154"/>
        <v>3.2099999999998436</v>
      </c>
      <c r="G1927" s="1">
        <f t="shared" si="150"/>
        <v>0</v>
      </c>
      <c r="H1927">
        <f t="shared" si="151"/>
        <v>3.2099999999998436</v>
      </c>
      <c r="I1927">
        <f t="shared" si="152"/>
        <v>0</v>
      </c>
      <c r="J1927">
        <f t="shared" si="153"/>
        <v>3.2099999999998436</v>
      </c>
    </row>
    <row r="1928" spans="2:10" x14ac:dyDescent="0.3">
      <c r="B1928" s="10">
        <v>50566</v>
      </c>
      <c r="C1928" s="9" t="s">
        <v>25</v>
      </c>
      <c r="D1928" s="9">
        <v>11.8</v>
      </c>
      <c r="E1928" s="8">
        <v>6</v>
      </c>
      <c r="F1928">
        <f t="shared" si="154"/>
        <v>3.2099999999998436</v>
      </c>
      <c r="G1928" s="1">
        <f t="shared" si="150"/>
        <v>0.70800000000000018</v>
      </c>
      <c r="H1928">
        <f t="shared" si="151"/>
        <v>3.9179999999998438</v>
      </c>
      <c r="I1928">
        <f t="shared" si="152"/>
        <v>0</v>
      </c>
      <c r="J1928">
        <f t="shared" si="153"/>
        <v>3.9179999999998438</v>
      </c>
    </row>
    <row r="1929" spans="2:10" x14ac:dyDescent="0.3">
      <c r="B1929" s="7">
        <v>50567</v>
      </c>
      <c r="C1929" s="6" t="s">
        <v>17</v>
      </c>
      <c r="D1929" s="6">
        <v>26.8</v>
      </c>
      <c r="E1929" s="5">
        <v>0.9</v>
      </c>
      <c r="F1929">
        <f t="shared" si="154"/>
        <v>3.9179999999998438</v>
      </c>
      <c r="G1929" s="1">
        <f t="shared" si="150"/>
        <v>0</v>
      </c>
      <c r="H1929">
        <f t="shared" si="151"/>
        <v>3.9179999999998438</v>
      </c>
      <c r="I1929">
        <f t="shared" si="152"/>
        <v>0</v>
      </c>
      <c r="J1929">
        <f t="shared" si="153"/>
        <v>3.9179999999998438</v>
      </c>
    </row>
    <row r="1930" spans="2:10" x14ac:dyDescent="0.3">
      <c r="B1930" s="10">
        <v>50568</v>
      </c>
      <c r="C1930" s="9" t="s">
        <v>8</v>
      </c>
      <c r="D1930" s="9">
        <v>27.3</v>
      </c>
      <c r="E1930" s="8">
        <v>44.5</v>
      </c>
      <c r="F1930">
        <f t="shared" si="154"/>
        <v>3.9179999999998438</v>
      </c>
      <c r="G1930" s="1">
        <f t="shared" si="150"/>
        <v>12.148500000000002</v>
      </c>
      <c r="H1930">
        <f t="shared" si="151"/>
        <v>16.066499999999845</v>
      </c>
      <c r="I1930">
        <f t="shared" si="152"/>
        <v>0</v>
      </c>
      <c r="J1930">
        <f t="shared" si="153"/>
        <v>16.066499999999845</v>
      </c>
    </row>
    <row r="1931" spans="2:10" x14ac:dyDescent="0.3">
      <c r="B1931" s="7">
        <v>50569</v>
      </c>
      <c r="C1931" s="6" t="s">
        <v>22</v>
      </c>
      <c r="D1931" s="6">
        <v>14.3</v>
      </c>
      <c r="E1931" s="5">
        <v>3.7</v>
      </c>
      <c r="F1931">
        <f t="shared" si="154"/>
        <v>16.066499999999845</v>
      </c>
      <c r="G1931" s="1">
        <f t="shared" si="150"/>
        <v>0.52909999999999968</v>
      </c>
      <c r="H1931">
        <f t="shared" si="151"/>
        <v>16.595599999999845</v>
      </c>
      <c r="I1931">
        <f t="shared" si="152"/>
        <v>0</v>
      </c>
      <c r="J1931">
        <f t="shared" si="153"/>
        <v>16.595599999999845</v>
      </c>
    </row>
    <row r="1932" spans="2:10" x14ac:dyDescent="0.3">
      <c r="B1932" s="10">
        <v>50570</v>
      </c>
      <c r="C1932" s="9" t="s">
        <v>16</v>
      </c>
      <c r="D1932" s="9">
        <v>19.399999999999999</v>
      </c>
      <c r="E1932" s="8">
        <v>0</v>
      </c>
      <c r="F1932">
        <f t="shared" si="154"/>
        <v>16.595599999999845</v>
      </c>
      <c r="G1932" s="1">
        <f t="shared" si="150"/>
        <v>0</v>
      </c>
      <c r="H1932">
        <f t="shared" si="151"/>
        <v>16.595599999999845</v>
      </c>
      <c r="I1932">
        <f t="shared" si="152"/>
        <v>0</v>
      </c>
      <c r="J1932">
        <f t="shared" si="153"/>
        <v>16.595599999999845</v>
      </c>
    </row>
    <row r="1933" spans="2:10" x14ac:dyDescent="0.3">
      <c r="B1933" s="7">
        <v>50571</v>
      </c>
      <c r="C1933" s="6" t="s">
        <v>2</v>
      </c>
      <c r="D1933" s="6">
        <v>26.5</v>
      </c>
      <c r="E1933" s="5">
        <v>0</v>
      </c>
      <c r="F1933">
        <f t="shared" si="154"/>
        <v>16.595599999999845</v>
      </c>
      <c r="G1933" s="1">
        <f t="shared" si="150"/>
        <v>0</v>
      </c>
      <c r="H1933">
        <f t="shared" si="151"/>
        <v>16.595599999999845</v>
      </c>
      <c r="I1933">
        <f t="shared" si="152"/>
        <v>0</v>
      </c>
      <c r="J1933">
        <f t="shared" si="153"/>
        <v>16.595599999999845</v>
      </c>
    </row>
    <row r="1934" spans="2:10" x14ac:dyDescent="0.3">
      <c r="B1934" s="10">
        <v>50572</v>
      </c>
      <c r="C1934" s="9" t="s">
        <v>2</v>
      </c>
      <c r="D1934" s="9">
        <v>28.3</v>
      </c>
      <c r="E1934" s="8">
        <v>14.4</v>
      </c>
      <c r="F1934">
        <f t="shared" si="154"/>
        <v>16.595599999999845</v>
      </c>
      <c r="G1934" s="1">
        <f t="shared" si="150"/>
        <v>4.0751999999999988</v>
      </c>
      <c r="H1934">
        <f t="shared" si="151"/>
        <v>20.670799999999844</v>
      </c>
      <c r="I1934">
        <f t="shared" si="152"/>
        <v>0</v>
      </c>
      <c r="J1934">
        <f t="shared" si="153"/>
        <v>20.670799999999844</v>
      </c>
    </row>
    <row r="1935" spans="2:10" x14ac:dyDescent="0.3">
      <c r="B1935" s="7">
        <v>50573</v>
      </c>
      <c r="C1935" s="6" t="s">
        <v>1</v>
      </c>
      <c r="D1935" s="6">
        <v>19.8</v>
      </c>
      <c r="E1935" s="5">
        <v>0</v>
      </c>
      <c r="F1935">
        <f t="shared" si="154"/>
        <v>20.670799999999844</v>
      </c>
      <c r="G1935" s="1">
        <f t="shared" si="150"/>
        <v>0</v>
      </c>
      <c r="H1935">
        <f t="shared" si="151"/>
        <v>20.670799999999844</v>
      </c>
      <c r="I1935">
        <f t="shared" si="152"/>
        <v>0</v>
      </c>
      <c r="J1935">
        <f t="shared" si="153"/>
        <v>20.670799999999844</v>
      </c>
    </row>
    <row r="1936" spans="2:10" x14ac:dyDescent="0.3">
      <c r="B1936" s="10">
        <v>50574</v>
      </c>
      <c r="C1936" s="9" t="s">
        <v>8</v>
      </c>
      <c r="D1936" s="9">
        <v>16</v>
      </c>
      <c r="E1936" s="8">
        <v>28.7</v>
      </c>
      <c r="F1936">
        <f t="shared" si="154"/>
        <v>20.670799999999844</v>
      </c>
      <c r="G1936" s="1">
        <f t="shared" si="150"/>
        <v>4.5919999999999987</v>
      </c>
      <c r="H1936">
        <f t="shared" si="151"/>
        <v>25.262799999999842</v>
      </c>
      <c r="I1936">
        <f t="shared" si="152"/>
        <v>0</v>
      </c>
      <c r="J1936">
        <f t="shared" si="153"/>
        <v>25.262799999999842</v>
      </c>
    </row>
    <row r="1937" spans="2:10" x14ac:dyDescent="0.3">
      <c r="B1937" s="7">
        <v>50575</v>
      </c>
      <c r="C1937" s="6" t="s">
        <v>2</v>
      </c>
      <c r="D1937" s="6">
        <v>14.5</v>
      </c>
      <c r="E1937" s="5">
        <v>12</v>
      </c>
      <c r="F1937">
        <f t="shared" si="154"/>
        <v>25.262799999999842</v>
      </c>
      <c r="G1937" s="1">
        <f t="shared" si="150"/>
        <v>1.7399999999999984</v>
      </c>
      <c r="H1937">
        <f t="shared" si="151"/>
        <v>27.002799999999841</v>
      </c>
      <c r="I1937">
        <f t="shared" si="152"/>
        <v>0</v>
      </c>
      <c r="J1937">
        <f t="shared" si="153"/>
        <v>27.002799999999841</v>
      </c>
    </row>
    <row r="1938" spans="2:10" x14ac:dyDescent="0.3">
      <c r="B1938" s="10">
        <v>50576</v>
      </c>
      <c r="C1938" s="9" t="s">
        <v>14</v>
      </c>
      <c r="D1938" s="9">
        <v>14.3</v>
      </c>
      <c r="E1938" s="8">
        <v>13</v>
      </c>
      <c r="F1938">
        <f t="shared" si="154"/>
        <v>27.002799999999841</v>
      </c>
      <c r="G1938" s="1">
        <f t="shared" si="150"/>
        <v>1.8590000000000018</v>
      </c>
      <c r="H1938">
        <f t="shared" si="151"/>
        <v>28.861799999999842</v>
      </c>
      <c r="I1938">
        <f t="shared" si="152"/>
        <v>0</v>
      </c>
      <c r="J1938">
        <f t="shared" si="153"/>
        <v>28.861799999999842</v>
      </c>
    </row>
    <row r="1939" spans="2:10" x14ac:dyDescent="0.3">
      <c r="B1939" s="7">
        <v>50577</v>
      </c>
      <c r="C1939" s="6" t="s">
        <v>3</v>
      </c>
      <c r="D1939" s="6">
        <v>12.7</v>
      </c>
      <c r="E1939" s="5">
        <v>10.7</v>
      </c>
      <c r="F1939">
        <f t="shared" si="154"/>
        <v>28.861799999999842</v>
      </c>
      <c r="G1939" s="1">
        <f t="shared" si="150"/>
        <v>1.3588999999999984</v>
      </c>
      <c r="H1939">
        <f t="shared" si="151"/>
        <v>30.220699999999841</v>
      </c>
      <c r="I1939">
        <f t="shared" si="152"/>
        <v>0</v>
      </c>
      <c r="J1939">
        <f t="shared" si="153"/>
        <v>30.220699999999841</v>
      </c>
    </row>
    <row r="1940" spans="2:10" x14ac:dyDescent="0.3">
      <c r="B1940" s="10">
        <v>50578</v>
      </c>
      <c r="C1940" s="9" t="s">
        <v>5</v>
      </c>
      <c r="D1940" s="9">
        <v>12.6</v>
      </c>
      <c r="E1940" s="8">
        <v>0</v>
      </c>
      <c r="F1940">
        <f t="shared" si="154"/>
        <v>30.220699999999841</v>
      </c>
      <c r="G1940" s="1">
        <f t="shared" si="150"/>
        <v>0</v>
      </c>
      <c r="H1940">
        <f t="shared" si="151"/>
        <v>30.220699999999841</v>
      </c>
      <c r="I1940">
        <f t="shared" si="152"/>
        <v>0</v>
      </c>
      <c r="J1940">
        <f t="shared" si="153"/>
        <v>30.220699999999841</v>
      </c>
    </row>
    <row r="1941" spans="2:10" x14ac:dyDescent="0.3">
      <c r="B1941" s="7">
        <v>50579</v>
      </c>
      <c r="C1941" s="6" t="s">
        <v>20</v>
      </c>
      <c r="D1941" s="6">
        <v>19.899999999999999</v>
      </c>
      <c r="E1941" s="5">
        <v>6.6</v>
      </c>
      <c r="F1941">
        <f t="shared" si="154"/>
        <v>30.220699999999841</v>
      </c>
      <c r="G1941" s="1">
        <f t="shared" si="150"/>
        <v>1.3134000000000015</v>
      </c>
      <c r="H1941">
        <f t="shared" si="151"/>
        <v>31.534099999999842</v>
      </c>
      <c r="I1941">
        <f t="shared" si="152"/>
        <v>0</v>
      </c>
      <c r="J1941">
        <f t="shared" si="153"/>
        <v>31.534099999999842</v>
      </c>
    </row>
    <row r="1942" spans="2:10" x14ac:dyDescent="0.3">
      <c r="B1942" s="10">
        <v>50580</v>
      </c>
      <c r="C1942" s="9" t="s">
        <v>0</v>
      </c>
      <c r="D1942" s="9">
        <v>27.4</v>
      </c>
      <c r="E1942" s="8">
        <v>6.6</v>
      </c>
      <c r="F1942">
        <f t="shared" si="154"/>
        <v>31.534099999999842</v>
      </c>
      <c r="G1942" s="1">
        <f t="shared" si="150"/>
        <v>1.8084000000000024</v>
      </c>
      <c r="H1942">
        <f t="shared" si="151"/>
        <v>33.342499999999845</v>
      </c>
      <c r="I1942">
        <f t="shared" si="152"/>
        <v>0</v>
      </c>
      <c r="J1942">
        <f t="shared" si="153"/>
        <v>33.342499999999845</v>
      </c>
    </row>
    <row r="1943" spans="2:10" x14ac:dyDescent="0.3">
      <c r="B1943" s="7">
        <v>50581</v>
      </c>
      <c r="C1943" s="6" t="s">
        <v>2</v>
      </c>
      <c r="D1943" s="6">
        <v>27.4</v>
      </c>
      <c r="E1943" s="5">
        <v>0</v>
      </c>
      <c r="F1943">
        <f t="shared" si="154"/>
        <v>33.342499999999845</v>
      </c>
      <c r="G1943" s="1">
        <f t="shared" si="150"/>
        <v>0</v>
      </c>
      <c r="H1943">
        <f t="shared" si="151"/>
        <v>33.342499999999845</v>
      </c>
      <c r="I1943">
        <f t="shared" si="152"/>
        <v>0</v>
      </c>
      <c r="J1943">
        <f t="shared" si="153"/>
        <v>33.342499999999845</v>
      </c>
    </row>
    <row r="1944" spans="2:10" x14ac:dyDescent="0.3">
      <c r="B1944" s="10">
        <v>50582</v>
      </c>
      <c r="C1944" s="9" t="s">
        <v>7</v>
      </c>
      <c r="D1944" s="9">
        <v>11.2</v>
      </c>
      <c r="E1944" s="8">
        <v>0.3</v>
      </c>
      <c r="F1944">
        <f t="shared" si="154"/>
        <v>33.342499999999845</v>
      </c>
      <c r="G1944" s="1">
        <f t="shared" si="150"/>
        <v>0</v>
      </c>
      <c r="H1944">
        <f t="shared" si="151"/>
        <v>33.342499999999845</v>
      </c>
      <c r="I1944">
        <f t="shared" si="152"/>
        <v>0</v>
      </c>
      <c r="J1944">
        <f t="shared" si="153"/>
        <v>33.342499999999845</v>
      </c>
    </row>
    <row r="1945" spans="2:10" x14ac:dyDescent="0.3">
      <c r="B1945" s="7">
        <v>50583</v>
      </c>
      <c r="C1945" s="6" t="s">
        <v>9</v>
      </c>
      <c r="D1945" s="6">
        <v>19.899999999999999</v>
      </c>
      <c r="E1945" s="5">
        <v>19.399999999999999</v>
      </c>
      <c r="F1945">
        <f t="shared" si="154"/>
        <v>33.342499999999845</v>
      </c>
      <c r="G1945" s="1">
        <f t="shared" si="150"/>
        <v>3.860599999999998</v>
      </c>
      <c r="H1945">
        <f t="shared" si="151"/>
        <v>37.203099999999843</v>
      </c>
      <c r="I1945">
        <f t="shared" si="152"/>
        <v>0</v>
      </c>
      <c r="J1945">
        <f t="shared" si="153"/>
        <v>37.203099999999843</v>
      </c>
    </row>
    <row r="1946" spans="2:10" x14ac:dyDescent="0.3">
      <c r="B1946" s="10">
        <v>50584</v>
      </c>
      <c r="C1946" s="9" t="s">
        <v>27</v>
      </c>
      <c r="D1946" s="9">
        <v>13</v>
      </c>
      <c r="E1946" s="8">
        <v>0.4</v>
      </c>
      <c r="F1946">
        <f t="shared" si="154"/>
        <v>37.203099999999843</v>
      </c>
      <c r="G1946" s="1">
        <f t="shared" si="150"/>
        <v>0</v>
      </c>
      <c r="H1946">
        <f t="shared" si="151"/>
        <v>37.203099999999843</v>
      </c>
      <c r="I1946">
        <f t="shared" si="152"/>
        <v>0</v>
      </c>
      <c r="J1946">
        <f t="shared" si="153"/>
        <v>37.203099999999843</v>
      </c>
    </row>
    <row r="1947" spans="2:10" x14ac:dyDescent="0.3">
      <c r="B1947" s="7">
        <v>50585</v>
      </c>
      <c r="C1947" s="6" t="s">
        <v>3</v>
      </c>
      <c r="D1947" s="6">
        <v>25.4</v>
      </c>
      <c r="E1947" s="5">
        <v>12.4</v>
      </c>
      <c r="F1947">
        <f t="shared" si="154"/>
        <v>37.203099999999843</v>
      </c>
      <c r="G1947" s="1">
        <f t="shared" si="150"/>
        <v>3.1495999999999995</v>
      </c>
      <c r="H1947">
        <f t="shared" si="151"/>
        <v>40.352699999999842</v>
      </c>
      <c r="I1947">
        <f t="shared" si="152"/>
        <v>0</v>
      </c>
      <c r="J1947">
        <f t="shared" si="153"/>
        <v>40.352699999999842</v>
      </c>
    </row>
    <row r="1948" spans="2:10" x14ac:dyDescent="0.3">
      <c r="B1948" s="10">
        <v>50586</v>
      </c>
      <c r="C1948" s="9" t="s">
        <v>21</v>
      </c>
      <c r="D1948" s="9">
        <v>23.5</v>
      </c>
      <c r="E1948" s="8">
        <v>0.7</v>
      </c>
      <c r="F1948">
        <f t="shared" si="154"/>
        <v>40.352699999999842</v>
      </c>
      <c r="G1948" s="1">
        <f t="shared" si="150"/>
        <v>0</v>
      </c>
      <c r="H1948">
        <f t="shared" si="151"/>
        <v>40.352699999999842</v>
      </c>
      <c r="I1948">
        <f t="shared" si="152"/>
        <v>0</v>
      </c>
      <c r="J1948">
        <f t="shared" si="153"/>
        <v>40.352699999999842</v>
      </c>
    </row>
    <row r="1949" spans="2:10" x14ac:dyDescent="0.3">
      <c r="B1949" s="7">
        <v>50587</v>
      </c>
      <c r="C1949" s="6" t="s">
        <v>5</v>
      </c>
      <c r="D1949" s="6">
        <v>16</v>
      </c>
      <c r="E1949" s="5">
        <v>0.1</v>
      </c>
      <c r="F1949">
        <f t="shared" si="154"/>
        <v>40.352699999999842</v>
      </c>
      <c r="G1949" s="1">
        <f t="shared" si="150"/>
        <v>0</v>
      </c>
      <c r="H1949">
        <f t="shared" si="151"/>
        <v>40.352699999999842</v>
      </c>
      <c r="I1949">
        <f t="shared" si="152"/>
        <v>0</v>
      </c>
      <c r="J1949">
        <f t="shared" si="153"/>
        <v>40.352699999999842</v>
      </c>
    </row>
    <row r="1950" spans="2:10" x14ac:dyDescent="0.3">
      <c r="B1950" s="10">
        <v>50588</v>
      </c>
      <c r="C1950" s="9" t="s">
        <v>10</v>
      </c>
      <c r="D1950" s="9">
        <v>25</v>
      </c>
      <c r="E1950" s="8">
        <v>11.7</v>
      </c>
      <c r="F1950">
        <f t="shared" si="154"/>
        <v>40.352699999999842</v>
      </c>
      <c r="G1950" s="1">
        <f t="shared" si="150"/>
        <v>2.9249999999999972</v>
      </c>
      <c r="H1950">
        <f t="shared" si="151"/>
        <v>43.27769999999984</v>
      </c>
      <c r="I1950">
        <f t="shared" si="152"/>
        <v>0</v>
      </c>
      <c r="J1950">
        <f t="shared" si="153"/>
        <v>43.27769999999984</v>
      </c>
    </row>
    <row r="1951" spans="2:10" x14ac:dyDescent="0.3">
      <c r="B1951" s="7">
        <v>50589</v>
      </c>
      <c r="C1951" s="6" t="s">
        <v>18</v>
      </c>
      <c r="D1951" s="6">
        <v>22.2</v>
      </c>
      <c r="E1951" s="5">
        <v>0.9</v>
      </c>
      <c r="F1951">
        <f t="shared" si="154"/>
        <v>43.27769999999984</v>
      </c>
      <c r="G1951" s="1">
        <f t="shared" si="150"/>
        <v>0</v>
      </c>
      <c r="H1951">
        <f t="shared" si="151"/>
        <v>43.27769999999984</v>
      </c>
      <c r="I1951">
        <f t="shared" si="152"/>
        <v>0</v>
      </c>
      <c r="J1951">
        <f t="shared" si="153"/>
        <v>43.27769999999984</v>
      </c>
    </row>
    <row r="1952" spans="2:10" x14ac:dyDescent="0.3">
      <c r="B1952" s="10">
        <v>50590</v>
      </c>
      <c r="C1952" s="9" t="s">
        <v>6</v>
      </c>
      <c r="D1952" s="9">
        <v>29.6</v>
      </c>
      <c r="E1952" s="8">
        <v>0</v>
      </c>
      <c r="F1952">
        <f t="shared" si="154"/>
        <v>43.27769999999984</v>
      </c>
      <c r="G1952" s="1">
        <f t="shared" si="150"/>
        <v>0</v>
      </c>
      <c r="H1952">
        <f t="shared" si="151"/>
        <v>43.27769999999984</v>
      </c>
      <c r="I1952">
        <f t="shared" si="152"/>
        <v>0</v>
      </c>
      <c r="J1952">
        <f t="shared" si="153"/>
        <v>43.27769999999984</v>
      </c>
    </row>
    <row r="1953" spans="2:10" x14ac:dyDescent="0.3">
      <c r="B1953" s="7">
        <v>50591</v>
      </c>
      <c r="C1953" s="6" t="s">
        <v>8</v>
      </c>
      <c r="D1953" s="6">
        <v>10.1</v>
      </c>
      <c r="E1953" s="5">
        <v>0</v>
      </c>
      <c r="F1953">
        <f t="shared" si="154"/>
        <v>43.27769999999984</v>
      </c>
      <c r="G1953" s="1">
        <f t="shared" si="150"/>
        <v>0</v>
      </c>
      <c r="H1953">
        <f t="shared" si="151"/>
        <v>43.27769999999984</v>
      </c>
      <c r="I1953">
        <f t="shared" si="152"/>
        <v>0</v>
      </c>
      <c r="J1953">
        <f t="shared" si="153"/>
        <v>43.27769999999984</v>
      </c>
    </row>
    <row r="1954" spans="2:10" x14ac:dyDescent="0.3">
      <c r="B1954" s="10">
        <v>50592</v>
      </c>
      <c r="C1954" s="9" t="s">
        <v>21</v>
      </c>
      <c r="D1954" s="9">
        <v>26.3</v>
      </c>
      <c r="E1954" s="8">
        <v>6.7</v>
      </c>
      <c r="F1954">
        <f t="shared" si="154"/>
        <v>43.27769999999984</v>
      </c>
      <c r="G1954" s="1">
        <f t="shared" si="150"/>
        <v>1.7621000000000038</v>
      </c>
      <c r="H1954">
        <f t="shared" si="151"/>
        <v>45.039799999999843</v>
      </c>
      <c r="I1954">
        <f t="shared" si="152"/>
        <v>0</v>
      </c>
      <c r="J1954">
        <f t="shared" si="153"/>
        <v>45.039799999999843</v>
      </c>
    </row>
    <row r="1955" spans="2:10" x14ac:dyDescent="0.3">
      <c r="B1955" s="7">
        <v>50593</v>
      </c>
      <c r="C1955" s="6" t="s">
        <v>8</v>
      </c>
      <c r="D1955" s="6">
        <v>27.3</v>
      </c>
      <c r="E1955" s="5">
        <v>15.3</v>
      </c>
      <c r="F1955">
        <f t="shared" si="154"/>
        <v>45.039799999999843</v>
      </c>
      <c r="G1955" s="1">
        <f t="shared" si="150"/>
        <v>4.1769000000000034</v>
      </c>
      <c r="H1955">
        <f t="shared" si="151"/>
        <v>49.216699999999847</v>
      </c>
      <c r="I1955">
        <f t="shared" si="152"/>
        <v>0</v>
      </c>
      <c r="J1955">
        <f t="shared" si="153"/>
        <v>49.216699999999847</v>
      </c>
    </row>
    <row r="1956" spans="2:10" x14ac:dyDescent="0.3">
      <c r="B1956" s="10">
        <v>50594</v>
      </c>
      <c r="C1956" s="9" t="s">
        <v>9</v>
      </c>
      <c r="D1956" s="9">
        <v>27.8</v>
      </c>
      <c r="E1956" s="8">
        <v>0</v>
      </c>
      <c r="F1956">
        <f t="shared" si="154"/>
        <v>49.216699999999847</v>
      </c>
      <c r="G1956" s="1">
        <f t="shared" si="150"/>
        <v>0</v>
      </c>
      <c r="H1956">
        <f t="shared" si="151"/>
        <v>49.216699999999847</v>
      </c>
      <c r="I1956">
        <f t="shared" si="152"/>
        <v>0</v>
      </c>
      <c r="J1956">
        <f t="shared" si="153"/>
        <v>49.216699999999847</v>
      </c>
    </row>
    <row r="1957" spans="2:10" x14ac:dyDescent="0.3">
      <c r="B1957" s="7">
        <v>50595</v>
      </c>
      <c r="C1957" s="6" t="s">
        <v>10</v>
      </c>
      <c r="D1957" s="6">
        <v>16.7</v>
      </c>
      <c r="E1957" s="5">
        <v>4.9000000000000004</v>
      </c>
      <c r="F1957">
        <f t="shared" si="154"/>
        <v>49.216699999999847</v>
      </c>
      <c r="G1957" s="1">
        <f t="shared" si="150"/>
        <v>0.81830000000000069</v>
      </c>
      <c r="H1957">
        <f t="shared" si="151"/>
        <v>50.034999999999847</v>
      </c>
      <c r="I1957">
        <f t="shared" si="152"/>
        <v>0</v>
      </c>
      <c r="J1957">
        <f t="shared" si="153"/>
        <v>50.034999999999847</v>
      </c>
    </row>
    <row r="1958" spans="2:10" x14ac:dyDescent="0.3">
      <c r="B1958" s="10">
        <v>50596</v>
      </c>
      <c r="C1958" s="9" t="s">
        <v>14</v>
      </c>
      <c r="D1958" s="9">
        <v>15</v>
      </c>
      <c r="E1958" s="8">
        <v>9.4</v>
      </c>
      <c r="F1958">
        <f t="shared" si="154"/>
        <v>50.034999999999847</v>
      </c>
      <c r="G1958" s="1">
        <f t="shared" si="150"/>
        <v>1.4099999999999966</v>
      </c>
      <c r="H1958">
        <f t="shared" si="151"/>
        <v>51.444999999999844</v>
      </c>
      <c r="I1958">
        <f t="shared" si="152"/>
        <v>0</v>
      </c>
      <c r="J1958">
        <f t="shared" si="153"/>
        <v>51.444999999999844</v>
      </c>
    </row>
    <row r="1959" spans="2:10" x14ac:dyDescent="0.3">
      <c r="B1959" s="7">
        <v>50597</v>
      </c>
      <c r="C1959" s="6" t="s">
        <v>8</v>
      </c>
      <c r="D1959" s="6">
        <v>10.4</v>
      </c>
      <c r="E1959" s="5">
        <v>28.5</v>
      </c>
      <c r="F1959">
        <f t="shared" si="154"/>
        <v>51.444999999999844</v>
      </c>
      <c r="G1959" s="1">
        <f t="shared" si="150"/>
        <v>2.9639999999999986</v>
      </c>
      <c r="H1959">
        <f t="shared" si="151"/>
        <v>54.408999999999843</v>
      </c>
      <c r="I1959">
        <f t="shared" si="152"/>
        <v>0</v>
      </c>
      <c r="J1959">
        <f t="shared" si="153"/>
        <v>54.408999999999843</v>
      </c>
    </row>
    <row r="1960" spans="2:10" x14ac:dyDescent="0.3">
      <c r="B1960" s="10">
        <v>50598</v>
      </c>
      <c r="C1960" s="9" t="s">
        <v>14</v>
      </c>
      <c r="D1960" s="9">
        <v>18.100000000000001</v>
      </c>
      <c r="E1960" s="8">
        <v>9.6</v>
      </c>
      <c r="F1960">
        <f t="shared" si="154"/>
        <v>54.408999999999843</v>
      </c>
      <c r="G1960" s="1">
        <f t="shared" si="150"/>
        <v>1.7376000000000005</v>
      </c>
      <c r="H1960">
        <f t="shared" si="151"/>
        <v>56.146599999999843</v>
      </c>
      <c r="I1960">
        <f t="shared" si="152"/>
        <v>0</v>
      </c>
      <c r="J1960">
        <f t="shared" si="153"/>
        <v>56.146599999999843</v>
      </c>
    </row>
    <row r="1961" spans="2:10" x14ac:dyDescent="0.3">
      <c r="B1961" s="7">
        <v>50599</v>
      </c>
      <c r="C1961" s="6" t="s">
        <v>17</v>
      </c>
      <c r="D1961" s="6">
        <v>26.7</v>
      </c>
      <c r="E1961" s="5">
        <v>1.5</v>
      </c>
      <c r="F1961">
        <f t="shared" si="154"/>
        <v>56.146599999999843</v>
      </c>
      <c r="G1961" s="1">
        <f t="shared" si="150"/>
        <v>0.40050000000000097</v>
      </c>
      <c r="H1961">
        <f t="shared" si="151"/>
        <v>56.547099999999844</v>
      </c>
      <c r="I1961">
        <f t="shared" si="152"/>
        <v>0</v>
      </c>
      <c r="J1961">
        <f t="shared" si="153"/>
        <v>56.547099999999844</v>
      </c>
    </row>
    <row r="1962" spans="2:10" x14ac:dyDescent="0.3">
      <c r="B1962" s="10">
        <v>50600</v>
      </c>
      <c r="C1962" s="9" t="s">
        <v>4</v>
      </c>
      <c r="D1962" s="9">
        <v>22.9</v>
      </c>
      <c r="E1962" s="8">
        <v>8.9</v>
      </c>
      <c r="F1962">
        <f t="shared" si="154"/>
        <v>56.547099999999844</v>
      </c>
      <c r="G1962" s="1">
        <f t="shared" si="150"/>
        <v>2.0381</v>
      </c>
      <c r="H1962">
        <f t="shared" si="151"/>
        <v>58.585199999999844</v>
      </c>
      <c r="I1962">
        <f t="shared" si="152"/>
        <v>0</v>
      </c>
      <c r="J1962">
        <f t="shared" si="153"/>
        <v>58.585199999999844</v>
      </c>
    </row>
    <row r="1963" spans="2:10" x14ac:dyDescent="0.3">
      <c r="B1963" s="7">
        <v>50601</v>
      </c>
      <c r="C1963" s="6" t="s">
        <v>14</v>
      </c>
      <c r="D1963" s="6">
        <v>29.3</v>
      </c>
      <c r="E1963" s="5">
        <v>0</v>
      </c>
      <c r="F1963">
        <f t="shared" si="154"/>
        <v>58.585199999999844</v>
      </c>
      <c r="G1963" s="1">
        <f t="shared" si="150"/>
        <v>0</v>
      </c>
      <c r="H1963">
        <f t="shared" si="151"/>
        <v>58.585199999999844</v>
      </c>
      <c r="I1963">
        <f t="shared" si="152"/>
        <v>0</v>
      </c>
      <c r="J1963">
        <f t="shared" si="153"/>
        <v>58.585199999999844</v>
      </c>
    </row>
    <row r="1964" spans="2:10" x14ac:dyDescent="0.3">
      <c r="B1964" s="10">
        <v>50602</v>
      </c>
      <c r="C1964" s="9" t="s">
        <v>0</v>
      </c>
      <c r="D1964" s="9">
        <v>26.4</v>
      </c>
      <c r="E1964" s="8">
        <v>3.2</v>
      </c>
      <c r="F1964">
        <f t="shared" si="154"/>
        <v>58.585199999999844</v>
      </c>
      <c r="G1964" s="1">
        <f t="shared" si="150"/>
        <v>0.84479999999999933</v>
      </c>
      <c r="H1964">
        <f t="shared" si="151"/>
        <v>59.429999999999843</v>
      </c>
      <c r="I1964">
        <f t="shared" si="152"/>
        <v>0</v>
      </c>
      <c r="J1964">
        <f t="shared" si="153"/>
        <v>59.429999999999843</v>
      </c>
    </row>
    <row r="1965" spans="2:10" x14ac:dyDescent="0.3">
      <c r="B1965" s="7">
        <v>50603</v>
      </c>
      <c r="C1965" s="6" t="s">
        <v>3</v>
      </c>
      <c r="D1965" s="6">
        <v>20</v>
      </c>
      <c r="E1965" s="5">
        <v>7.3</v>
      </c>
      <c r="F1965">
        <f t="shared" si="154"/>
        <v>59.429999999999843</v>
      </c>
      <c r="G1965" s="1">
        <f t="shared" si="150"/>
        <v>1.4600000000000009</v>
      </c>
      <c r="H1965">
        <f t="shared" si="151"/>
        <v>60.889999999999844</v>
      </c>
      <c r="I1965">
        <f t="shared" si="152"/>
        <v>0</v>
      </c>
      <c r="J1965">
        <f t="shared" si="153"/>
        <v>60.889999999999844</v>
      </c>
    </row>
    <row r="1966" spans="2:10" x14ac:dyDescent="0.3">
      <c r="B1966" s="10">
        <v>50604</v>
      </c>
      <c r="C1966" s="9" t="s">
        <v>9</v>
      </c>
      <c r="D1966" s="9">
        <v>17.100000000000001</v>
      </c>
      <c r="E1966" s="8">
        <v>0</v>
      </c>
      <c r="F1966">
        <f t="shared" si="154"/>
        <v>60.889999999999844</v>
      </c>
      <c r="G1966" s="1">
        <f t="shared" si="150"/>
        <v>0</v>
      </c>
      <c r="H1966">
        <f t="shared" si="151"/>
        <v>60.889999999999844</v>
      </c>
      <c r="I1966">
        <f t="shared" si="152"/>
        <v>0</v>
      </c>
      <c r="J1966">
        <f t="shared" si="153"/>
        <v>60.889999999999844</v>
      </c>
    </row>
    <row r="1967" spans="2:10" x14ac:dyDescent="0.3">
      <c r="B1967" s="7">
        <v>50605</v>
      </c>
      <c r="C1967" s="6" t="s">
        <v>16</v>
      </c>
      <c r="D1967" s="6">
        <v>18.8</v>
      </c>
      <c r="E1967" s="5">
        <v>0</v>
      </c>
      <c r="F1967">
        <f t="shared" si="154"/>
        <v>60.889999999999844</v>
      </c>
      <c r="G1967" s="1">
        <f t="shared" si="150"/>
        <v>0</v>
      </c>
      <c r="H1967">
        <f t="shared" si="151"/>
        <v>60.889999999999844</v>
      </c>
      <c r="I1967">
        <f t="shared" si="152"/>
        <v>0</v>
      </c>
      <c r="J1967">
        <f t="shared" si="153"/>
        <v>60.889999999999844</v>
      </c>
    </row>
    <row r="1968" spans="2:10" x14ac:dyDescent="0.3">
      <c r="B1968" s="10">
        <v>50606</v>
      </c>
      <c r="C1968" s="9" t="s">
        <v>4</v>
      </c>
      <c r="D1968" s="9">
        <v>12.6</v>
      </c>
      <c r="E1968" s="8">
        <v>4.4000000000000004</v>
      </c>
      <c r="F1968">
        <f t="shared" si="154"/>
        <v>60.889999999999844</v>
      </c>
      <c r="G1968" s="1">
        <f t="shared" si="150"/>
        <v>0.55440000000000111</v>
      </c>
      <c r="H1968">
        <f t="shared" si="151"/>
        <v>61.444399999999845</v>
      </c>
      <c r="I1968">
        <f t="shared" si="152"/>
        <v>0</v>
      </c>
      <c r="J1968">
        <f t="shared" si="153"/>
        <v>61.444399999999845</v>
      </c>
    </row>
    <row r="1969" spans="2:10" x14ac:dyDescent="0.3">
      <c r="B1969" s="7">
        <v>50607</v>
      </c>
      <c r="C1969" s="6" t="s">
        <v>5</v>
      </c>
      <c r="D1969" s="6">
        <v>24</v>
      </c>
      <c r="E1969" s="5">
        <v>0</v>
      </c>
      <c r="F1969">
        <f t="shared" si="154"/>
        <v>61.444399999999845</v>
      </c>
      <c r="G1969" s="1">
        <f t="shared" si="150"/>
        <v>0</v>
      </c>
      <c r="H1969">
        <f t="shared" si="151"/>
        <v>61.444399999999845</v>
      </c>
      <c r="I1969">
        <f t="shared" si="152"/>
        <v>0</v>
      </c>
      <c r="J1969">
        <f t="shared" si="153"/>
        <v>61.444399999999845</v>
      </c>
    </row>
    <row r="1970" spans="2:10" x14ac:dyDescent="0.3">
      <c r="B1970" s="10">
        <v>50608</v>
      </c>
      <c r="C1970" s="9" t="s">
        <v>2</v>
      </c>
      <c r="D1970" s="9">
        <v>13.4</v>
      </c>
      <c r="E1970" s="8">
        <v>35.6</v>
      </c>
      <c r="F1970">
        <f t="shared" si="154"/>
        <v>61.444399999999845</v>
      </c>
      <c r="G1970" s="1">
        <f t="shared" si="150"/>
        <v>4.7703999999999951</v>
      </c>
      <c r="H1970">
        <f t="shared" si="151"/>
        <v>66.21479999999984</v>
      </c>
      <c r="I1970">
        <f t="shared" si="152"/>
        <v>0</v>
      </c>
      <c r="J1970">
        <f t="shared" si="153"/>
        <v>66.21479999999984</v>
      </c>
    </row>
    <row r="1971" spans="2:10" x14ac:dyDescent="0.3">
      <c r="B1971" s="7">
        <v>50609</v>
      </c>
      <c r="C1971" s="6" t="s">
        <v>8</v>
      </c>
      <c r="D1971" s="6">
        <v>25.7</v>
      </c>
      <c r="E1971" s="5">
        <v>21.1</v>
      </c>
      <c r="F1971">
        <f t="shared" si="154"/>
        <v>66.21479999999984</v>
      </c>
      <c r="G1971" s="1">
        <f t="shared" si="150"/>
        <v>5.4227000000000061</v>
      </c>
      <c r="H1971">
        <f t="shared" si="151"/>
        <v>71.637499999999847</v>
      </c>
      <c r="I1971">
        <f t="shared" si="152"/>
        <v>0</v>
      </c>
      <c r="J1971">
        <f t="shared" si="153"/>
        <v>71.637499999999847</v>
      </c>
    </row>
    <row r="1972" spans="2:10" x14ac:dyDescent="0.3">
      <c r="B1972" s="10">
        <v>50610</v>
      </c>
      <c r="C1972" s="9" t="s">
        <v>11</v>
      </c>
      <c r="D1972" s="9">
        <v>24.9</v>
      </c>
      <c r="E1972" s="8">
        <v>2</v>
      </c>
      <c r="F1972">
        <f t="shared" si="154"/>
        <v>71.637499999999847</v>
      </c>
      <c r="G1972" s="1">
        <f t="shared" si="150"/>
        <v>0.49800000000000466</v>
      </c>
      <c r="H1972">
        <f t="shared" si="151"/>
        <v>72.135499999999851</v>
      </c>
      <c r="I1972">
        <f t="shared" si="152"/>
        <v>0</v>
      </c>
      <c r="J1972">
        <f t="shared" si="153"/>
        <v>72.135499999999851</v>
      </c>
    </row>
    <row r="1973" spans="2:10" x14ac:dyDescent="0.3">
      <c r="B1973" s="7">
        <v>50611</v>
      </c>
      <c r="C1973" s="6" t="s">
        <v>9</v>
      </c>
      <c r="D1973" s="6">
        <v>12.5</v>
      </c>
      <c r="E1973" s="5">
        <v>0</v>
      </c>
      <c r="F1973">
        <f t="shared" si="154"/>
        <v>72.135499999999851</v>
      </c>
      <c r="G1973" s="1">
        <f t="shared" si="150"/>
        <v>0</v>
      </c>
      <c r="H1973">
        <f t="shared" si="151"/>
        <v>72.135499999999851</v>
      </c>
      <c r="I1973">
        <f t="shared" si="152"/>
        <v>0</v>
      </c>
      <c r="J1973">
        <f t="shared" si="153"/>
        <v>72.135499999999851</v>
      </c>
    </row>
    <row r="1974" spans="2:10" x14ac:dyDescent="0.3">
      <c r="B1974" s="10">
        <v>50612</v>
      </c>
      <c r="C1974" s="9" t="s">
        <v>8</v>
      </c>
      <c r="D1974" s="9">
        <v>21.8</v>
      </c>
      <c r="E1974" s="8">
        <v>0</v>
      </c>
      <c r="F1974">
        <f t="shared" si="154"/>
        <v>72.135499999999851</v>
      </c>
      <c r="G1974" s="1">
        <f t="shared" si="150"/>
        <v>0</v>
      </c>
      <c r="H1974">
        <f t="shared" si="151"/>
        <v>72.135499999999851</v>
      </c>
      <c r="I1974">
        <f t="shared" si="152"/>
        <v>0</v>
      </c>
      <c r="J1974">
        <f t="shared" si="153"/>
        <v>72.135499999999851</v>
      </c>
    </row>
    <row r="1975" spans="2:10" x14ac:dyDescent="0.3">
      <c r="B1975" s="7">
        <v>50613</v>
      </c>
      <c r="C1975" s="6" t="s">
        <v>16</v>
      </c>
      <c r="D1975" s="6">
        <v>15.8</v>
      </c>
      <c r="E1975" s="5">
        <v>6.7</v>
      </c>
      <c r="F1975">
        <f t="shared" si="154"/>
        <v>72.135499999999851</v>
      </c>
      <c r="G1975" s="1">
        <f t="shared" si="150"/>
        <v>1.0585999999999984</v>
      </c>
      <c r="H1975">
        <f t="shared" si="151"/>
        <v>73.19409999999985</v>
      </c>
      <c r="I1975">
        <f t="shared" si="152"/>
        <v>0</v>
      </c>
      <c r="J1975">
        <f t="shared" si="153"/>
        <v>73.19409999999985</v>
      </c>
    </row>
    <row r="1976" spans="2:10" x14ac:dyDescent="0.3">
      <c r="B1976" s="10">
        <v>50614</v>
      </c>
      <c r="C1976" s="9" t="s">
        <v>19</v>
      </c>
      <c r="D1976" s="9">
        <v>13.9</v>
      </c>
      <c r="E1976" s="8">
        <v>0</v>
      </c>
      <c r="F1976">
        <f t="shared" si="154"/>
        <v>73.19409999999985</v>
      </c>
      <c r="G1976" s="1">
        <f t="shared" si="150"/>
        <v>0</v>
      </c>
      <c r="H1976">
        <f t="shared" si="151"/>
        <v>73.19409999999985</v>
      </c>
      <c r="I1976">
        <f t="shared" si="152"/>
        <v>0</v>
      </c>
      <c r="J1976">
        <f t="shared" si="153"/>
        <v>73.19409999999985</v>
      </c>
    </row>
    <row r="1977" spans="2:10" x14ac:dyDescent="0.3">
      <c r="B1977" s="7">
        <v>50615</v>
      </c>
      <c r="C1977" s="6" t="s">
        <v>12</v>
      </c>
      <c r="D1977" s="6">
        <v>12.2</v>
      </c>
      <c r="E1977" s="5">
        <v>4.4000000000000004</v>
      </c>
      <c r="F1977">
        <f t="shared" si="154"/>
        <v>73.19409999999985</v>
      </c>
      <c r="G1977" s="1">
        <f t="shared" si="150"/>
        <v>0.5367999999999995</v>
      </c>
      <c r="H1977">
        <f t="shared" si="151"/>
        <v>73.730899999999849</v>
      </c>
      <c r="I1977">
        <f t="shared" si="152"/>
        <v>0</v>
      </c>
      <c r="J1977">
        <f t="shared" si="153"/>
        <v>73.730899999999849</v>
      </c>
    </row>
    <row r="1978" spans="2:10" x14ac:dyDescent="0.3">
      <c r="B1978" s="10">
        <v>50616</v>
      </c>
      <c r="C1978" s="9" t="s">
        <v>9</v>
      </c>
      <c r="D1978" s="9">
        <v>12.2</v>
      </c>
      <c r="E1978" s="8">
        <v>0</v>
      </c>
      <c r="F1978">
        <f t="shared" si="154"/>
        <v>73.730899999999849</v>
      </c>
      <c r="G1978" s="1">
        <f t="shared" si="150"/>
        <v>0</v>
      </c>
      <c r="H1978">
        <f t="shared" si="151"/>
        <v>73.730899999999849</v>
      </c>
      <c r="I1978">
        <f t="shared" si="152"/>
        <v>0</v>
      </c>
      <c r="J1978">
        <f t="shared" si="153"/>
        <v>73.730899999999849</v>
      </c>
    </row>
    <row r="1979" spans="2:10" x14ac:dyDescent="0.3">
      <c r="B1979" s="7">
        <v>50617</v>
      </c>
      <c r="C1979" s="6" t="s">
        <v>2</v>
      </c>
      <c r="D1979" s="6">
        <v>13.7</v>
      </c>
      <c r="E1979" s="5">
        <v>28</v>
      </c>
      <c r="F1979">
        <f t="shared" si="154"/>
        <v>73.730899999999849</v>
      </c>
      <c r="G1979" s="1">
        <f t="shared" si="150"/>
        <v>3.8359999999999985</v>
      </c>
      <c r="H1979">
        <f t="shared" si="151"/>
        <v>77.566899999999848</v>
      </c>
      <c r="I1979">
        <f t="shared" si="152"/>
        <v>0</v>
      </c>
      <c r="J1979">
        <f t="shared" si="153"/>
        <v>77.566899999999848</v>
      </c>
    </row>
    <row r="1980" spans="2:10" x14ac:dyDescent="0.3">
      <c r="B1980" s="10">
        <v>50618</v>
      </c>
      <c r="C1980" s="9" t="s">
        <v>23</v>
      </c>
      <c r="D1980" s="9">
        <v>27.9</v>
      </c>
      <c r="E1980" s="8">
        <v>0</v>
      </c>
      <c r="F1980">
        <f t="shared" si="154"/>
        <v>77.566899999999848</v>
      </c>
      <c r="G1980" s="1">
        <f t="shared" si="150"/>
        <v>0</v>
      </c>
      <c r="H1980">
        <f t="shared" si="151"/>
        <v>77.566899999999848</v>
      </c>
      <c r="I1980">
        <f t="shared" si="152"/>
        <v>0</v>
      </c>
      <c r="J1980">
        <f t="shared" si="153"/>
        <v>77.566899999999848</v>
      </c>
    </row>
    <row r="1981" spans="2:10" x14ac:dyDescent="0.3">
      <c r="B1981" s="7">
        <v>50619</v>
      </c>
      <c r="C1981" s="6" t="s">
        <v>4</v>
      </c>
      <c r="D1981" s="6">
        <v>25.6</v>
      </c>
      <c r="E1981" s="5">
        <v>1.7</v>
      </c>
      <c r="F1981">
        <f t="shared" si="154"/>
        <v>77.566899999999848</v>
      </c>
      <c r="G1981" s="1">
        <f t="shared" si="150"/>
        <v>0.4351999999999947</v>
      </c>
      <c r="H1981">
        <f t="shared" si="151"/>
        <v>78.002099999999842</v>
      </c>
      <c r="I1981">
        <f t="shared" si="152"/>
        <v>0</v>
      </c>
      <c r="J1981">
        <f t="shared" si="153"/>
        <v>78.002099999999842</v>
      </c>
    </row>
    <row r="1982" spans="2:10" x14ac:dyDescent="0.3">
      <c r="B1982" s="10">
        <v>50620</v>
      </c>
      <c r="C1982" s="9" t="s">
        <v>25</v>
      </c>
      <c r="D1982" s="9">
        <v>11.7</v>
      </c>
      <c r="E1982" s="8">
        <v>4.5999999999999996</v>
      </c>
      <c r="F1982">
        <f t="shared" si="154"/>
        <v>78.002099999999842</v>
      </c>
      <c r="G1982" s="1">
        <f t="shared" si="150"/>
        <v>0.53820000000000334</v>
      </c>
      <c r="H1982">
        <f t="shared" si="151"/>
        <v>78.540299999999846</v>
      </c>
      <c r="I1982">
        <f t="shared" si="152"/>
        <v>0</v>
      </c>
      <c r="J1982">
        <f t="shared" si="153"/>
        <v>78.540299999999846</v>
      </c>
    </row>
    <row r="1983" spans="2:10" x14ac:dyDescent="0.3">
      <c r="B1983" s="7">
        <v>50621</v>
      </c>
      <c r="C1983" s="6" t="s">
        <v>22</v>
      </c>
      <c r="D1983" s="6">
        <v>27.3</v>
      </c>
      <c r="E1983" s="5">
        <v>0</v>
      </c>
      <c r="F1983">
        <f t="shared" si="154"/>
        <v>78.540299999999846</v>
      </c>
      <c r="G1983" s="1">
        <f t="shared" si="150"/>
        <v>0</v>
      </c>
      <c r="H1983">
        <f t="shared" si="151"/>
        <v>78.540299999999846</v>
      </c>
      <c r="I1983">
        <f t="shared" si="152"/>
        <v>0</v>
      </c>
      <c r="J1983">
        <f t="shared" si="153"/>
        <v>78.540299999999846</v>
      </c>
    </row>
    <row r="1984" spans="2:10" x14ac:dyDescent="0.3">
      <c r="B1984" s="10">
        <v>50622</v>
      </c>
      <c r="C1984" s="9" t="s">
        <v>9</v>
      </c>
      <c r="D1984" s="9">
        <v>25.6</v>
      </c>
      <c r="E1984" s="8">
        <v>18.2</v>
      </c>
      <c r="F1984">
        <f t="shared" si="154"/>
        <v>78.540299999999846</v>
      </c>
      <c r="G1984" s="1">
        <f t="shared" si="150"/>
        <v>4.6591999999999985</v>
      </c>
      <c r="H1984">
        <f t="shared" si="151"/>
        <v>83.199499999999844</v>
      </c>
      <c r="I1984">
        <f t="shared" si="152"/>
        <v>0</v>
      </c>
      <c r="J1984">
        <f t="shared" si="153"/>
        <v>83.199499999999844</v>
      </c>
    </row>
    <row r="1985" spans="2:10" x14ac:dyDescent="0.3">
      <c r="B1985" s="7">
        <v>50623</v>
      </c>
      <c r="C1985" s="6" t="s">
        <v>7</v>
      </c>
      <c r="D1985" s="6">
        <v>23.6</v>
      </c>
      <c r="E1985" s="5">
        <v>0.1</v>
      </c>
      <c r="F1985">
        <f t="shared" si="154"/>
        <v>83.199499999999844</v>
      </c>
      <c r="G1985" s="1">
        <f t="shared" si="150"/>
        <v>0</v>
      </c>
      <c r="H1985">
        <f t="shared" si="151"/>
        <v>83.199499999999844</v>
      </c>
      <c r="I1985">
        <f t="shared" si="152"/>
        <v>0</v>
      </c>
      <c r="J1985">
        <f t="shared" si="153"/>
        <v>83.199499999999844</v>
      </c>
    </row>
    <row r="1986" spans="2:10" x14ac:dyDescent="0.3">
      <c r="B1986" s="10">
        <v>50624</v>
      </c>
      <c r="C1986" s="9" t="s">
        <v>8</v>
      </c>
      <c r="D1986" s="9">
        <v>14.6</v>
      </c>
      <c r="E1986" s="8">
        <v>0</v>
      </c>
      <c r="F1986">
        <f t="shared" si="154"/>
        <v>83.199499999999844</v>
      </c>
      <c r="G1986" s="1">
        <f t="shared" si="150"/>
        <v>0</v>
      </c>
      <c r="H1986">
        <f t="shared" si="151"/>
        <v>83.199499999999844</v>
      </c>
      <c r="I1986">
        <f t="shared" si="152"/>
        <v>0</v>
      </c>
      <c r="J1986">
        <f t="shared" si="153"/>
        <v>83.199499999999844</v>
      </c>
    </row>
    <row r="1987" spans="2:10" x14ac:dyDescent="0.3">
      <c r="B1987" s="7">
        <v>50625</v>
      </c>
      <c r="C1987" s="6" t="s">
        <v>21</v>
      </c>
      <c r="D1987" s="6">
        <v>17.399999999999999</v>
      </c>
      <c r="E1987" s="5">
        <v>7.8</v>
      </c>
      <c r="F1987">
        <f t="shared" si="154"/>
        <v>83.199499999999844</v>
      </c>
      <c r="G1987" s="1">
        <f t="shared" ref="G1987:G2050" si="155">H1987-F1987</f>
        <v>1.357200000000006</v>
      </c>
      <c r="H1987">
        <f t="shared" ref="H1987:H2050" si="156">IF(E1987&gt;=1,(D1987*E1987%)+F1987,F1987)</f>
        <v>84.55669999999985</v>
      </c>
      <c r="I1987">
        <f t="shared" ref="I1987:I2050" si="157">IF(H1987&gt;=100,1,0)</f>
        <v>0</v>
      </c>
      <c r="J1987">
        <f t="shared" ref="J1987:J2050" si="158">IF(I1987=1,H1987-100,H1987)</f>
        <v>84.55669999999985</v>
      </c>
    </row>
    <row r="1988" spans="2:10" x14ac:dyDescent="0.3">
      <c r="B1988" s="10">
        <v>50626</v>
      </c>
      <c r="C1988" s="9" t="s">
        <v>8</v>
      </c>
      <c r="D1988" s="9">
        <v>27.4</v>
      </c>
      <c r="E1988" s="8">
        <v>0</v>
      </c>
      <c r="F1988">
        <f t="shared" ref="F1988:F2051" si="159">J1987</f>
        <v>84.55669999999985</v>
      </c>
      <c r="G1988" s="1">
        <f t="shared" si="155"/>
        <v>0</v>
      </c>
      <c r="H1988">
        <f t="shared" si="156"/>
        <v>84.55669999999985</v>
      </c>
      <c r="I1988">
        <f t="shared" si="157"/>
        <v>0</v>
      </c>
      <c r="J1988">
        <f t="shared" si="158"/>
        <v>84.55669999999985</v>
      </c>
    </row>
    <row r="1989" spans="2:10" x14ac:dyDescent="0.3">
      <c r="B1989" s="7">
        <v>50627</v>
      </c>
      <c r="C1989" s="6" t="s">
        <v>2</v>
      </c>
      <c r="D1989" s="6">
        <v>15.2</v>
      </c>
      <c r="E1989" s="5">
        <v>5.9</v>
      </c>
      <c r="F1989">
        <f t="shared" si="159"/>
        <v>84.55669999999985</v>
      </c>
      <c r="G1989" s="1">
        <f t="shared" si="155"/>
        <v>0.89679999999999893</v>
      </c>
      <c r="H1989">
        <f t="shared" si="156"/>
        <v>85.453499999999849</v>
      </c>
      <c r="I1989">
        <f t="shared" si="157"/>
        <v>0</v>
      </c>
      <c r="J1989">
        <f t="shared" si="158"/>
        <v>85.453499999999849</v>
      </c>
    </row>
    <row r="1990" spans="2:10" x14ac:dyDescent="0.3">
      <c r="B1990" s="10">
        <v>50628</v>
      </c>
      <c r="C1990" s="9" t="s">
        <v>26</v>
      </c>
      <c r="D1990" s="9">
        <v>11.6</v>
      </c>
      <c r="E1990" s="8">
        <v>0</v>
      </c>
      <c r="F1990">
        <f t="shared" si="159"/>
        <v>85.453499999999849</v>
      </c>
      <c r="G1990" s="1">
        <f t="shared" si="155"/>
        <v>0</v>
      </c>
      <c r="H1990">
        <f t="shared" si="156"/>
        <v>85.453499999999849</v>
      </c>
      <c r="I1990">
        <f t="shared" si="157"/>
        <v>0</v>
      </c>
      <c r="J1990">
        <f t="shared" si="158"/>
        <v>85.453499999999849</v>
      </c>
    </row>
    <row r="1991" spans="2:10" x14ac:dyDescent="0.3">
      <c r="B1991" s="7">
        <v>50629</v>
      </c>
      <c r="C1991" s="6" t="s">
        <v>20</v>
      </c>
      <c r="D1991" s="6">
        <v>10.8</v>
      </c>
      <c r="E1991" s="5">
        <v>1.6</v>
      </c>
      <c r="F1991">
        <f t="shared" si="159"/>
        <v>85.453499999999849</v>
      </c>
      <c r="G1991" s="1">
        <f t="shared" si="155"/>
        <v>0.17279999999999518</v>
      </c>
      <c r="H1991">
        <f t="shared" si="156"/>
        <v>85.626299999999844</v>
      </c>
      <c r="I1991">
        <f t="shared" si="157"/>
        <v>0</v>
      </c>
      <c r="J1991">
        <f t="shared" si="158"/>
        <v>85.626299999999844</v>
      </c>
    </row>
    <row r="1992" spans="2:10" x14ac:dyDescent="0.3">
      <c r="B1992" s="10">
        <v>50630</v>
      </c>
      <c r="C1992" s="9" t="s">
        <v>5</v>
      </c>
      <c r="D1992" s="9">
        <v>12</v>
      </c>
      <c r="E1992" s="8">
        <v>3.9</v>
      </c>
      <c r="F1992">
        <f t="shared" si="159"/>
        <v>85.626299999999844</v>
      </c>
      <c r="G1992" s="1">
        <f t="shared" si="155"/>
        <v>0.46800000000000352</v>
      </c>
      <c r="H1992">
        <f t="shared" si="156"/>
        <v>86.094299999999848</v>
      </c>
      <c r="I1992">
        <f t="shared" si="157"/>
        <v>0</v>
      </c>
      <c r="J1992">
        <f t="shared" si="158"/>
        <v>86.094299999999848</v>
      </c>
    </row>
    <row r="1993" spans="2:10" x14ac:dyDescent="0.3">
      <c r="B1993" s="7">
        <v>50631</v>
      </c>
      <c r="C1993" s="6" t="s">
        <v>20</v>
      </c>
      <c r="D1993" s="6">
        <v>14</v>
      </c>
      <c r="E1993" s="5">
        <v>5</v>
      </c>
      <c r="F1993">
        <f t="shared" si="159"/>
        <v>86.094299999999848</v>
      </c>
      <c r="G1993" s="1">
        <f t="shared" si="155"/>
        <v>0.70000000000000284</v>
      </c>
      <c r="H1993">
        <f t="shared" si="156"/>
        <v>86.794299999999851</v>
      </c>
      <c r="I1993">
        <f t="shared" si="157"/>
        <v>0</v>
      </c>
      <c r="J1993">
        <f t="shared" si="158"/>
        <v>86.794299999999851</v>
      </c>
    </row>
    <row r="1994" spans="2:10" x14ac:dyDescent="0.3">
      <c r="B1994" s="10">
        <v>50632</v>
      </c>
      <c r="C1994" s="9" t="s">
        <v>2</v>
      </c>
      <c r="D1994" s="9">
        <v>26.4</v>
      </c>
      <c r="E1994" s="8">
        <v>0</v>
      </c>
      <c r="F1994">
        <f t="shared" si="159"/>
        <v>86.794299999999851</v>
      </c>
      <c r="G1994" s="1">
        <f t="shared" si="155"/>
        <v>0</v>
      </c>
      <c r="H1994">
        <f t="shared" si="156"/>
        <v>86.794299999999851</v>
      </c>
      <c r="I1994">
        <f t="shared" si="157"/>
        <v>0</v>
      </c>
      <c r="J1994">
        <f t="shared" si="158"/>
        <v>86.794299999999851</v>
      </c>
    </row>
    <row r="1995" spans="2:10" x14ac:dyDescent="0.3">
      <c r="B1995" s="7">
        <v>50633</v>
      </c>
      <c r="C1995" s="6" t="s">
        <v>14</v>
      </c>
      <c r="D1995" s="6">
        <v>23</v>
      </c>
      <c r="E1995" s="5">
        <v>20.100000000000001</v>
      </c>
      <c r="F1995">
        <f t="shared" si="159"/>
        <v>86.794299999999851</v>
      </c>
      <c r="G1995" s="1">
        <f t="shared" si="155"/>
        <v>4.6230000000000047</v>
      </c>
      <c r="H1995">
        <f t="shared" si="156"/>
        <v>91.417299999999855</v>
      </c>
      <c r="I1995">
        <f t="shared" si="157"/>
        <v>0</v>
      </c>
      <c r="J1995">
        <f t="shared" si="158"/>
        <v>91.417299999999855</v>
      </c>
    </row>
    <row r="1996" spans="2:10" x14ac:dyDescent="0.3">
      <c r="B1996" s="10">
        <v>50634</v>
      </c>
      <c r="C1996" s="9" t="s">
        <v>22</v>
      </c>
      <c r="D1996" s="9">
        <v>20.5</v>
      </c>
      <c r="E1996" s="8">
        <v>1.1000000000000001</v>
      </c>
      <c r="F1996">
        <f t="shared" si="159"/>
        <v>91.417299999999855</v>
      </c>
      <c r="G1996" s="1">
        <f t="shared" si="155"/>
        <v>0.2254999999999967</v>
      </c>
      <c r="H1996">
        <f t="shared" si="156"/>
        <v>91.642799999999852</v>
      </c>
      <c r="I1996">
        <f t="shared" si="157"/>
        <v>0</v>
      </c>
      <c r="J1996">
        <f t="shared" si="158"/>
        <v>91.642799999999852</v>
      </c>
    </row>
    <row r="1997" spans="2:10" x14ac:dyDescent="0.3">
      <c r="B1997" s="7">
        <v>50635</v>
      </c>
      <c r="C1997" s="6" t="s">
        <v>25</v>
      </c>
      <c r="D1997" s="6">
        <v>15.9</v>
      </c>
      <c r="E1997" s="5">
        <v>3.1</v>
      </c>
      <c r="F1997">
        <f t="shared" si="159"/>
        <v>91.642799999999852</v>
      </c>
      <c r="G1997" s="1">
        <f t="shared" si="155"/>
        <v>0.49290000000000589</v>
      </c>
      <c r="H1997">
        <f t="shared" si="156"/>
        <v>92.135699999999858</v>
      </c>
      <c r="I1997">
        <f t="shared" si="157"/>
        <v>0</v>
      </c>
      <c r="J1997">
        <f t="shared" si="158"/>
        <v>92.135699999999858</v>
      </c>
    </row>
    <row r="1998" spans="2:10" x14ac:dyDescent="0.3">
      <c r="B1998" s="10">
        <v>50636</v>
      </c>
      <c r="C1998" s="9" t="s">
        <v>8</v>
      </c>
      <c r="D1998" s="9">
        <v>20.8</v>
      </c>
      <c r="E1998" s="8">
        <v>6.9</v>
      </c>
      <c r="F1998">
        <f t="shared" si="159"/>
        <v>92.135699999999858</v>
      </c>
      <c r="G1998" s="1">
        <f t="shared" si="155"/>
        <v>1.4351999999999947</v>
      </c>
      <c r="H1998">
        <f t="shared" si="156"/>
        <v>93.570899999999853</v>
      </c>
      <c r="I1998">
        <f t="shared" si="157"/>
        <v>0</v>
      </c>
      <c r="J1998">
        <f t="shared" si="158"/>
        <v>93.570899999999853</v>
      </c>
    </row>
    <row r="1999" spans="2:10" x14ac:dyDescent="0.3">
      <c r="B1999" s="7">
        <v>50637</v>
      </c>
      <c r="C1999" s="6" t="s">
        <v>11</v>
      </c>
      <c r="D1999" s="6">
        <v>12.9</v>
      </c>
      <c r="E1999" s="5">
        <v>1.5</v>
      </c>
      <c r="F1999">
        <f t="shared" si="159"/>
        <v>93.570899999999853</v>
      </c>
      <c r="G1999" s="1">
        <f t="shared" si="155"/>
        <v>0.19350000000000023</v>
      </c>
      <c r="H1999">
        <f t="shared" si="156"/>
        <v>93.764399999999853</v>
      </c>
      <c r="I1999">
        <f t="shared" si="157"/>
        <v>0</v>
      </c>
      <c r="J1999">
        <f t="shared" si="158"/>
        <v>93.764399999999853</v>
      </c>
    </row>
    <row r="2000" spans="2:10" x14ac:dyDescent="0.3">
      <c r="B2000" s="10">
        <v>50638</v>
      </c>
      <c r="C2000" s="9" t="s">
        <v>2</v>
      </c>
      <c r="D2000" s="9">
        <v>11.6</v>
      </c>
      <c r="E2000" s="8">
        <v>15.8</v>
      </c>
      <c r="F2000">
        <f t="shared" si="159"/>
        <v>93.764399999999853</v>
      </c>
      <c r="G2000" s="1">
        <f t="shared" si="155"/>
        <v>1.832800000000006</v>
      </c>
      <c r="H2000">
        <f t="shared" si="156"/>
        <v>95.597199999999859</v>
      </c>
      <c r="I2000">
        <f t="shared" si="157"/>
        <v>0</v>
      </c>
      <c r="J2000">
        <f t="shared" si="158"/>
        <v>95.597199999999859</v>
      </c>
    </row>
    <row r="2001" spans="2:10" x14ac:dyDescent="0.3">
      <c r="B2001" s="7">
        <v>50639</v>
      </c>
      <c r="C2001" s="6" t="s">
        <v>4</v>
      </c>
      <c r="D2001" s="6">
        <v>25.6</v>
      </c>
      <c r="E2001" s="5">
        <v>0</v>
      </c>
      <c r="F2001">
        <f t="shared" si="159"/>
        <v>95.597199999999859</v>
      </c>
      <c r="G2001" s="1">
        <f t="shared" si="155"/>
        <v>0</v>
      </c>
      <c r="H2001">
        <f t="shared" si="156"/>
        <v>95.597199999999859</v>
      </c>
      <c r="I2001">
        <f t="shared" si="157"/>
        <v>0</v>
      </c>
      <c r="J2001">
        <f t="shared" si="158"/>
        <v>95.597199999999859</v>
      </c>
    </row>
    <row r="2002" spans="2:10" x14ac:dyDescent="0.3">
      <c r="B2002" s="10">
        <v>50640</v>
      </c>
      <c r="C2002" s="9" t="s">
        <v>0</v>
      </c>
      <c r="D2002" s="9">
        <v>15.7</v>
      </c>
      <c r="E2002" s="8">
        <v>6.7</v>
      </c>
      <c r="F2002">
        <f t="shared" si="159"/>
        <v>95.597199999999859</v>
      </c>
      <c r="G2002" s="1">
        <f t="shared" si="155"/>
        <v>1.0519000000000034</v>
      </c>
      <c r="H2002">
        <f t="shared" si="156"/>
        <v>96.649099999999862</v>
      </c>
      <c r="I2002">
        <f t="shared" si="157"/>
        <v>0</v>
      </c>
      <c r="J2002">
        <f t="shared" si="158"/>
        <v>96.649099999999862</v>
      </c>
    </row>
    <row r="2003" spans="2:10" x14ac:dyDescent="0.3">
      <c r="B2003" s="7">
        <v>50641</v>
      </c>
      <c r="C2003" s="6" t="s">
        <v>25</v>
      </c>
      <c r="D2003" s="6">
        <v>25.5</v>
      </c>
      <c r="E2003" s="5">
        <v>0</v>
      </c>
      <c r="F2003">
        <f t="shared" si="159"/>
        <v>96.649099999999862</v>
      </c>
      <c r="G2003" s="1">
        <f t="shared" si="155"/>
        <v>0</v>
      </c>
      <c r="H2003">
        <f t="shared" si="156"/>
        <v>96.649099999999862</v>
      </c>
      <c r="I2003">
        <f t="shared" si="157"/>
        <v>0</v>
      </c>
      <c r="J2003">
        <f t="shared" si="158"/>
        <v>96.649099999999862</v>
      </c>
    </row>
    <row r="2004" spans="2:10" x14ac:dyDescent="0.3">
      <c r="B2004" s="10">
        <v>50642</v>
      </c>
      <c r="C2004" s="9" t="s">
        <v>5</v>
      </c>
      <c r="D2004" s="9">
        <v>19.5</v>
      </c>
      <c r="E2004" s="8">
        <v>3.4</v>
      </c>
      <c r="F2004">
        <f t="shared" si="159"/>
        <v>96.649099999999862</v>
      </c>
      <c r="G2004" s="1">
        <f t="shared" si="155"/>
        <v>0.6629999999999967</v>
      </c>
      <c r="H2004">
        <f t="shared" si="156"/>
        <v>97.312099999999859</v>
      </c>
      <c r="I2004">
        <f t="shared" si="157"/>
        <v>0</v>
      </c>
      <c r="J2004">
        <f t="shared" si="158"/>
        <v>97.312099999999859</v>
      </c>
    </row>
    <row r="2005" spans="2:10" x14ac:dyDescent="0.3">
      <c r="B2005" s="7">
        <v>50643</v>
      </c>
      <c r="C2005" s="6" t="s">
        <v>24</v>
      </c>
      <c r="D2005" s="6">
        <v>14.1</v>
      </c>
      <c r="E2005" s="5">
        <v>0</v>
      </c>
      <c r="F2005">
        <f t="shared" si="159"/>
        <v>97.312099999999859</v>
      </c>
      <c r="G2005" s="1">
        <f t="shared" si="155"/>
        <v>0</v>
      </c>
      <c r="H2005">
        <f t="shared" si="156"/>
        <v>97.312099999999859</v>
      </c>
      <c r="I2005">
        <f t="shared" si="157"/>
        <v>0</v>
      </c>
      <c r="J2005">
        <f t="shared" si="158"/>
        <v>97.312099999999859</v>
      </c>
    </row>
    <row r="2006" spans="2:10" x14ac:dyDescent="0.3">
      <c r="B2006" s="10">
        <v>50644</v>
      </c>
      <c r="C2006" s="9" t="s">
        <v>10</v>
      </c>
      <c r="D2006" s="9">
        <v>26.4</v>
      </c>
      <c r="E2006" s="8">
        <v>0</v>
      </c>
      <c r="F2006">
        <f t="shared" si="159"/>
        <v>97.312099999999859</v>
      </c>
      <c r="G2006" s="1">
        <f t="shared" si="155"/>
        <v>0</v>
      </c>
      <c r="H2006">
        <f t="shared" si="156"/>
        <v>97.312099999999859</v>
      </c>
      <c r="I2006">
        <f t="shared" si="157"/>
        <v>0</v>
      </c>
      <c r="J2006">
        <f t="shared" si="158"/>
        <v>97.312099999999859</v>
      </c>
    </row>
    <row r="2007" spans="2:10" x14ac:dyDescent="0.3">
      <c r="B2007" s="7">
        <v>50645</v>
      </c>
      <c r="C2007" s="6" t="s">
        <v>14</v>
      </c>
      <c r="D2007" s="6">
        <v>11.7</v>
      </c>
      <c r="E2007" s="5">
        <v>8.4</v>
      </c>
      <c r="F2007">
        <f t="shared" si="159"/>
        <v>97.312099999999859</v>
      </c>
      <c r="G2007" s="1">
        <f t="shared" si="155"/>
        <v>0.98279999999999745</v>
      </c>
      <c r="H2007">
        <f t="shared" si="156"/>
        <v>98.294899999999856</v>
      </c>
      <c r="I2007">
        <f t="shared" si="157"/>
        <v>0</v>
      </c>
      <c r="J2007">
        <f t="shared" si="158"/>
        <v>98.294899999999856</v>
      </c>
    </row>
    <row r="2008" spans="2:10" x14ac:dyDescent="0.3">
      <c r="B2008" s="10">
        <v>50646</v>
      </c>
      <c r="C2008" s="9" t="s">
        <v>24</v>
      </c>
      <c r="D2008" s="9">
        <v>28</v>
      </c>
      <c r="E2008" s="8">
        <v>0</v>
      </c>
      <c r="F2008">
        <f t="shared" si="159"/>
        <v>98.294899999999856</v>
      </c>
      <c r="G2008" s="1">
        <f t="shared" si="155"/>
        <v>0</v>
      </c>
      <c r="H2008">
        <f t="shared" si="156"/>
        <v>98.294899999999856</v>
      </c>
      <c r="I2008">
        <f t="shared" si="157"/>
        <v>0</v>
      </c>
      <c r="J2008">
        <f t="shared" si="158"/>
        <v>98.294899999999856</v>
      </c>
    </row>
    <row r="2009" spans="2:10" x14ac:dyDescent="0.3">
      <c r="B2009" s="7">
        <v>50647</v>
      </c>
      <c r="C2009" s="6" t="s">
        <v>23</v>
      </c>
      <c r="D2009" s="6">
        <v>13</v>
      </c>
      <c r="E2009" s="5">
        <v>0.1</v>
      </c>
      <c r="F2009">
        <f t="shared" si="159"/>
        <v>98.294899999999856</v>
      </c>
      <c r="G2009" s="1">
        <f t="shared" si="155"/>
        <v>0</v>
      </c>
      <c r="H2009">
        <f t="shared" si="156"/>
        <v>98.294899999999856</v>
      </c>
      <c r="I2009">
        <f t="shared" si="157"/>
        <v>0</v>
      </c>
      <c r="J2009">
        <f t="shared" si="158"/>
        <v>98.294899999999856</v>
      </c>
    </row>
    <row r="2010" spans="2:10" x14ac:dyDescent="0.3">
      <c r="B2010" s="10">
        <v>50648</v>
      </c>
      <c r="C2010" s="9" t="s">
        <v>9</v>
      </c>
      <c r="D2010" s="9">
        <v>10.8</v>
      </c>
      <c r="E2010" s="8">
        <v>11.3</v>
      </c>
      <c r="F2010">
        <f t="shared" si="159"/>
        <v>98.294899999999856</v>
      </c>
      <c r="G2010" s="1">
        <f t="shared" si="155"/>
        <v>1.2203999999999979</v>
      </c>
      <c r="H2010">
        <f t="shared" si="156"/>
        <v>99.515299999999854</v>
      </c>
      <c r="I2010">
        <f t="shared" si="157"/>
        <v>0</v>
      </c>
      <c r="J2010">
        <f t="shared" si="158"/>
        <v>99.515299999999854</v>
      </c>
    </row>
    <row r="2011" spans="2:10" x14ac:dyDescent="0.3">
      <c r="B2011" s="7">
        <v>50649</v>
      </c>
      <c r="C2011" s="6" t="s">
        <v>9</v>
      </c>
      <c r="D2011" s="6">
        <v>26.4</v>
      </c>
      <c r="E2011" s="5">
        <v>18.7</v>
      </c>
      <c r="F2011">
        <f t="shared" si="159"/>
        <v>99.515299999999854</v>
      </c>
      <c r="G2011" s="1">
        <f t="shared" si="155"/>
        <v>4.9368000000000052</v>
      </c>
      <c r="H2011">
        <f t="shared" si="156"/>
        <v>104.45209999999986</v>
      </c>
      <c r="I2011">
        <f t="shared" si="157"/>
        <v>1</v>
      </c>
      <c r="J2011">
        <f t="shared" si="158"/>
        <v>4.4520999999998594</v>
      </c>
    </row>
    <row r="2012" spans="2:10" x14ac:dyDescent="0.3">
      <c r="B2012" s="10">
        <v>50650</v>
      </c>
      <c r="C2012" s="9" t="s">
        <v>2</v>
      </c>
      <c r="D2012" s="9">
        <v>26.7</v>
      </c>
      <c r="E2012" s="8">
        <v>3.9</v>
      </c>
      <c r="F2012">
        <f t="shared" si="159"/>
        <v>4.4520999999998594</v>
      </c>
      <c r="G2012" s="1">
        <f t="shared" si="155"/>
        <v>1.0412999999999997</v>
      </c>
      <c r="H2012">
        <f t="shared" si="156"/>
        <v>5.4933999999998591</v>
      </c>
      <c r="I2012">
        <f t="shared" si="157"/>
        <v>0</v>
      </c>
      <c r="J2012">
        <f t="shared" si="158"/>
        <v>5.4933999999998591</v>
      </c>
    </row>
    <row r="2013" spans="2:10" x14ac:dyDescent="0.3">
      <c r="B2013" s="7">
        <v>50651</v>
      </c>
      <c r="C2013" s="6" t="s">
        <v>9</v>
      </c>
      <c r="D2013" s="6">
        <v>11.7</v>
      </c>
      <c r="E2013" s="5">
        <v>13</v>
      </c>
      <c r="F2013">
        <f t="shared" si="159"/>
        <v>5.4933999999998591</v>
      </c>
      <c r="G2013" s="1">
        <f t="shared" si="155"/>
        <v>1.5209999999999999</v>
      </c>
      <c r="H2013">
        <f t="shared" si="156"/>
        <v>7.014399999999859</v>
      </c>
      <c r="I2013">
        <f t="shared" si="157"/>
        <v>0</v>
      </c>
      <c r="J2013">
        <f t="shared" si="158"/>
        <v>7.014399999999859</v>
      </c>
    </row>
    <row r="2014" spans="2:10" x14ac:dyDescent="0.3">
      <c r="B2014" s="10">
        <v>50652</v>
      </c>
      <c r="C2014" s="9" t="s">
        <v>13</v>
      </c>
      <c r="D2014" s="9">
        <v>12</v>
      </c>
      <c r="E2014" s="8">
        <v>0.4</v>
      </c>
      <c r="F2014">
        <f t="shared" si="159"/>
        <v>7.014399999999859</v>
      </c>
      <c r="G2014" s="1">
        <f t="shared" si="155"/>
        <v>0</v>
      </c>
      <c r="H2014">
        <f t="shared" si="156"/>
        <v>7.014399999999859</v>
      </c>
      <c r="I2014">
        <f t="shared" si="157"/>
        <v>0</v>
      </c>
      <c r="J2014">
        <f t="shared" si="158"/>
        <v>7.014399999999859</v>
      </c>
    </row>
    <row r="2015" spans="2:10" x14ac:dyDescent="0.3">
      <c r="B2015" s="7">
        <v>50653</v>
      </c>
      <c r="C2015" s="6" t="s">
        <v>11</v>
      </c>
      <c r="D2015" s="6">
        <v>24.2</v>
      </c>
      <c r="E2015" s="5">
        <v>0.7</v>
      </c>
      <c r="F2015">
        <f t="shared" si="159"/>
        <v>7.014399999999859</v>
      </c>
      <c r="G2015" s="1">
        <f t="shared" si="155"/>
        <v>0</v>
      </c>
      <c r="H2015">
        <f t="shared" si="156"/>
        <v>7.014399999999859</v>
      </c>
      <c r="I2015">
        <f t="shared" si="157"/>
        <v>0</v>
      </c>
      <c r="J2015">
        <f t="shared" si="158"/>
        <v>7.014399999999859</v>
      </c>
    </row>
    <row r="2016" spans="2:10" x14ac:dyDescent="0.3">
      <c r="B2016" s="10">
        <v>50654</v>
      </c>
      <c r="C2016" s="9" t="s">
        <v>20</v>
      </c>
      <c r="D2016" s="9">
        <v>27.3</v>
      </c>
      <c r="E2016" s="8">
        <v>3.7</v>
      </c>
      <c r="F2016">
        <f t="shared" si="159"/>
        <v>7.014399999999859</v>
      </c>
      <c r="G2016" s="1">
        <f t="shared" si="155"/>
        <v>1.0101000000000004</v>
      </c>
      <c r="H2016">
        <f t="shared" si="156"/>
        <v>8.0244999999998594</v>
      </c>
      <c r="I2016">
        <f t="shared" si="157"/>
        <v>0</v>
      </c>
      <c r="J2016">
        <f t="shared" si="158"/>
        <v>8.0244999999998594</v>
      </c>
    </row>
    <row r="2017" spans="2:10" x14ac:dyDescent="0.3">
      <c r="B2017" s="7">
        <v>50655</v>
      </c>
      <c r="C2017" s="6" t="s">
        <v>4</v>
      </c>
      <c r="D2017" s="6">
        <v>10.7</v>
      </c>
      <c r="E2017" s="5">
        <v>0</v>
      </c>
      <c r="F2017">
        <f t="shared" si="159"/>
        <v>8.0244999999998594</v>
      </c>
      <c r="G2017" s="1">
        <f t="shared" si="155"/>
        <v>0</v>
      </c>
      <c r="H2017">
        <f t="shared" si="156"/>
        <v>8.0244999999998594</v>
      </c>
      <c r="I2017">
        <f t="shared" si="157"/>
        <v>0</v>
      </c>
      <c r="J2017">
        <f t="shared" si="158"/>
        <v>8.0244999999998594</v>
      </c>
    </row>
    <row r="2018" spans="2:10" x14ac:dyDescent="0.3">
      <c r="B2018" s="10">
        <v>50656</v>
      </c>
      <c r="C2018" s="9" t="s">
        <v>22</v>
      </c>
      <c r="D2018" s="9">
        <v>11.1</v>
      </c>
      <c r="E2018" s="8">
        <v>0</v>
      </c>
      <c r="F2018">
        <f t="shared" si="159"/>
        <v>8.0244999999998594</v>
      </c>
      <c r="G2018" s="1">
        <f t="shared" si="155"/>
        <v>0</v>
      </c>
      <c r="H2018">
        <f t="shared" si="156"/>
        <v>8.0244999999998594</v>
      </c>
      <c r="I2018">
        <f t="shared" si="157"/>
        <v>0</v>
      </c>
      <c r="J2018">
        <f t="shared" si="158"/>
        <v>8.0244999999998594</v>
      </c>
    </row>
    <row r="2019" spans="2:10" x14ac:dyDescent="0.3">
      <c r="B2019" s="7">
        <v>50657</v>
      </c>
      <c r="C2019" s="6" t="s">
        <v>0</v>
      </c>
      <c r="D2019" s="6">
        <v>28.5</v>
      </c>
      <c r="E2019" s="5">
        <v>19.8</v>
      </c>
      <c r="F2019">
        <f t="shared" si="159"/>
        <v>8.0244999999998594</v>
      </c>
      <c r="G2019" s="1">
        <f t="shared" si="155"/>
        <v>5.6430000000000007</v>
      </c>
      <c r="H2019">
        <f t="shared" si="156"/>
        <v>13.66749999999986</v>
      </c>
      <c r="I2019">
        <f t="shared" si="157"/>
        <v>0</v>
      </c>
      <c r="J2019">
        <f t="shared" si="158"/>
        <v>13.66749999999986</v>
      </c>
    </row>
    <row r="2020" spans="2:10" x14ac:dyDescent="0.3">
      <c r="B2020" s="10">
        <v>50658</v>
      </c>
      <c r="C2020" s="9" t="s">
        <v>2</v>
      </c>
      <c r="D2020" s="9">
        <v>10.1</v>
      </c>
      <c r="E2020" s="8">
        <v>0</v>
      </c>
      <c r="F2020">
        <f t="shared" si="159"/>
        <v>13.66749999999986</v>
      </c>
      <c r="G2020" s="1">
        <f t="shared" si="155"/>
        <v>0</v>
      </c>
      <c r="H2020">
        <f t="shared" si="156"/>
        <v>13.66749999999986</v>
      </c>
      <c r="I2020">
        <f t="shared" si="157"/>
        <v>0</v>
      </c>
      <c r="J2020">
        <f t="shared" si="158"/>
        <v>13.66749999999986</v>
      </c>
    </row>
    <row r="2021" spans="2:10" x14ac:dyDescent="0.3">
      <c r="B2021" s="7">
        <v>50659</v>
      </c>
      <c r="C2021" s="6" t="s">
        <v>21</v>
      </c>
      <c r="D2021" s="6">
        <v>20.8</v>
      </c>
      <c r="E2021" s="5">
        <v>11.2</v>
      </c>
      <c r="F2021">
        <f t="shared" si="159"/>
        <v>13.66749999999986</v>
      </c>
      <c r="G2021" s="1">
        <f t="shared" si="155"/>
        <v>2.3295999999999992</v>
      </c>
      <c r="H2021">
        <f t="shared" si="156"/>
        <v>15.997099999999859</v>
      </c>
      <c r="I2021">
        <f t="shared" si="157"/>
        <v>0</v>
      </c>
      <c r="J2021">
        <f t="shared" si="158"/>
        <v>15.997099999999859</v>
      </c>
    </row>
    <row r="2022" spans="2:10" x14ac:dyDescent="0.3">
      <c r="B2022" s="10">
        <v>50660</v>
      </c>
      <c r="C2022" s="9" t="s">
        <v>0</v>
      </c>
      <c r="D2022" s="9">
        <v>16.600000000000001</v>
      </c>
      <c r="E2022" s="8">
        <v>0</v>
      </c>
      <c r="F2022">
        <f t="shared" si="159"/>
        <v>15.997099999999859</v>
      </c>
      <c r="G2022" s="1">
        <f t="shared" si="155"/>
        <v>0</v>
      </c>
      <c r="H2022">
        <f t="shared" si="156"/>
        <v>15.997099999999859</v>
      </c>
      <c r="I2022">
        <f t="shared" si="157"/>
        <v>0</v>
      </c>
      <c r="J2022">
        <f t="shared" si="158"/>
        <v>15.997099999999859</v>
      </c>
    </row>
    <row r="2023" spans="2:10" x14ac:dyDescent="0.3">
      <c r="B2023" s="7">
        <v>50661</v>
      </c>
      <c r="C2023" s="6" t="s">
        <v>4</v>
      </c>
      <c r="D2023" s="6">
        <v>26.4</v>
      </c>
      <c r="E2023" s="5">
        <v>10</v>
      </c>
      <c r="F2023">
        <f t="shared" si="159"/>
        <v>15.997099999999859</v>
      </c>
      <c r="G2023" s="1">
        <f t="shared" si="155"/>
        <v>2.6399999999999988</v>
      </c>
      <c r="H2023">
        <f t="shared" si="156"/>
        <v>18.637099999999858</v>
      </c>
      <c r="I2023">
        <f t="shared" si="157"/>
        <v>0</v>
      </c>
      <c r="J2023">
        <f t="shared" si="158"/>
        <v>18.637099999999858</v>
      </c>
    </row>
    <row r="2024" spans="2:10" x14ac:dyDescent="0.3">
      <c r="B2024" s="10">
        <v>50662</v>
      </c>
      <c r="C2024" s="9" t="s">
        <v>5</v>
      </c>
      <c r="D2024" s="9">
        <v>15.1</v>
      </c>
      <c r="E2024" s="8">
        <v>0</v>
      </c>
      <c r="F2024">
        <f t="shared" si="159"/>
        <v>18.637099999999858</v>
      </c>
      <c r="G2024" s="1">
        <f t="shared" si="155"/>
        <v>0</v>
      </c>
      <c r="H2024">
        <f t="shared" si="156"/>
        <v>18.637099999999858</v>
      </c>
      <c r="I2024">
        <f t="shared" si="157"/>
        <v>0</v>
      </c>
      <c r="J2024">
        <f t="shared" si="158"/>
        <v>18.637099999999858</v>
      </c>
    </row>
    <row r="2025" spans="2:10" x14ac:dyDescent="0.3">
      <c r="B2025" s="7">
        <v>50663</v>
      </c>
      <c r="C2025" s="6" t="s">
        <v>10</v>
      </c>
      <c r="D2025" s="6">
        <v>20.9</v>
      </c>
      <c r="E2025" s="5">
        <v>10.1</v>
      </c>
      <c r="F2025">
        <f t="shared" si="159"/>
        <v>18.637099999999858</v>
      </c>
      <c r="G2025" s="1">
        <f t="shared" si="155"/>
        <v>2.1109000000000009</v>
      </c>
      <c r="H2025">
        <f t="shared" si="156"/>
        <v>20.747999999999859</v>
      </c>
      <c r="I2025">
        <f t="shared" si="157"/>
        <v>0</v>
      </c>
      <c r="J2025">
        <f t="shared" si="158"/>
        <v>20.747999999999859</v>
      </c>
    </row>
    <row r="2026" spans="2:10" x14ac:dyDescent="0.3">
      <c r="B2026" s="10">
        <v>50664</v>
      </c>
      <c r="C2026" s="9" t="s">
        <v>4</v>
      </c>
      <c r="D2026" s="9">
        <v>27.3</v>
      </c>
      <c r="E2026" s="8">
        <v>5.3</v>
      </c>
      <c r="F2026">
        <f t="shared" si="159"/>
        <v>20.747999999999859</v>
      </c>
      <c r="G2026" s="1">
        <f t="shared" si="155"/>
        <v>1.4468999999999994</v>
      </c>
      <c r="H2026">
        <f t="shared" si="156"/>
        <v>22.194899999999858</v>
      </c>
      <c r="I2026">
        <f t="shared" si="157"/>
        <v>0</v>
      </c>
      <c r="J2026">
        <f t="shared" si="158"/>
        <v>22.194899999999858</v>
      </c>
    </row>
    <row r="2027" spans="2:10" x14ac:dyDescent="0.3">
      <c r="B2027" s="7">
        <v>50665</v>
      </c>
      <c r="C2027" s="6" t="s">
        <v>10</v>
      </c>
      <c r="D2027" s="6">
        <v>17.600000000000001</v>
      </c>
      <c r="E2027" s="5">
        <v>5.5</v>
      </c>
      <c r="F2027">
        <f t="shared" si="159"/>
        <v>22.194899999999858</v>
      </c>
      <c r="G2027" s="1">
        <f t="shared" si="155"/>
        <v>0.96799999999999997</v>
      </c>
      <c r="H2027">
        <f t="shared" si="156"/>
        <v>23.162899999999858</v>
      </c>
      <c r="I2027">
        <f t="shared" si="157"/>
        <v>0</v>
      </c>
      <c r="J2027">
        <f t="shared" si="158"/>
        <v>23.162899999999858</v>
      </c>
    </row>
    <row r="2028" spans="2:10" x14ac:dyDescent="0.3">
      <c r="B2028" s="10">
        <v>50666</v>
      </c>
      <c r="C2028" s="9" t="s">
        <v>2</v>
      </c>
      <c r="D2028" s="9">
        <v>27.8</v>
      </c>
      <c r="E2028" s="8">
        <v>0</v>
      </c>
      <c r="F2028">
        <f t="shared" si="159"/>
        <v>23.162899999999858</v>
      </c>
      <c r="G2028" s="1">
        <f t="shared" si="155"/>
        <v>0</v>
      </c>
      <c r="H2028">
        <f t="shared" si="156"/>
        <v>23.162899999999858</v>
      </c>
      <c r="I2028">
        <f t="shared" si="157"/>
        <v>0</v>
      </c>
      <c r="J2028">
        <f t="shared" si="158"/>
        <v>23.162899999999858</v>
      </c>
    </row>
    <row r="2029" spans="2:10" x14ac:dyDescent="0.3">
      <c r="B2029" s="7">
        <v>50667</v>
      </c>
      <c r="C2029" s="6" t="s">
        <v>8</v>
      </c>
      <c r="D2029" s="6">
        <v>25.8</v>
      </c>
      <c r="E2029" s="5">
        <v>12.1</v>
      </c>
      <c r="F2029">
        <f t="shared" si="159"/>
        <v>23.162899999999858</v>
      </c>
      <c r="G2029" s="1">
        <f t="shared" si="155"/>
        <v>3.1218000000000004</v>
      </c>
      <c r="H2029">
        <f t="shared" si="156"/>
        <v>26.284699999999859</v>
      </c>
      <c r="I2029">
        <f t="shared" si="157"/>
        <v>0</v>
      </c>
      <c r="J2029">
        <f t="shared" si="158"/>
        <v>26.284699999999859</v>
      </c>
    </row>
    <row r="2030" spans="2:10" x14ac:dyDescent="0.3">
      <c r="B2030" s="10">
        <v>50668</v>
      </c>
      <c r="C2030" s="9" t="s">
        <v>20</v>
      </c>
      <c r="D2030" s="9">
        <v>18.100000000000001</v>
      </c>
      <c r="E2030" s="8">
        <v>1.1000000000000001</v>
      </c>
      <c r="F2030">
        <f t="shared" si="159"/>
        <v>26.284699999999859</v>
      </c>
      <c r="G2030" s="1">
        <f t="shared" si="155"/>
        <v>0.19910000000000139</v>
      </c>
      <c r="H2030">
        <f t="shared" si="156"/>
        <v>26.48379999999986</v>
      </c>
      <c r="I2030">
        <f t="shared" si="157"/>
        <v>0</v>
      </c>
      <c r="J2030">
        <f t="shared" si="158"/>
        <v>26.48379999999986</v>
      </c>
    </row>
    <row r="2031" spans="2:10" x14ac:dyDescent="0.3">
      <c r="B2031" s="7">
        <v>50669</v>
      </c>
      <c r="C2031" s="6" t="s">
        <v>19</v>
      </c>
      <c r="D2031" s="6">
        <v>21.9</v>
      </c>
      <c r="E2031" s="5">
        <v>7.7</v>
      </c>
      <c r="F2031">
        <f t="shared" si="159"/>
        <v>26.48379999999986</v>
      </c>
      <c r="G2031" s="1">
        <f t="shared" si="155"/>
        <v>1.6862999999999992</v>
      </c>
      <c r="H2031">
        <f t="shared" si="156"/>
        <v>28.170099999999859</v>
      </c>
      <c r="I2031">
        <f t="shared" si="157"/>
        <v>0</v>
      </c>
      <c r="J2031">
        <f t="shared" si="158"/>
        <v>28.170099999999859</v>
      </c>
    </row>
    <row r="2032" spans="2:10" x14ac:dyDescent="0.3">
      <c r="B2032" s="10">
        <v>50670</v>
      </c>
      <c r="C2032" s="9" t="s">
        <v>1</v>
      </c>
      <c r="D2032" s="9">
        <v>23.2</v>
      </c>
      <c r="E2032" s="8">
        <v>5.0999999999999996</v>
      </c>
      <c r="F2032">
        <f t="shared" si="159"/>
        <v>28.170099999999859</v>
      </c>
      <c r="G2032" s="1">
        <f t="shared" si="155"/>
        <v>1.1831999999999994</v>
      </c>
      <c r="H2032">
        <f t="shared" si="156"/>
        <v>29.353299999999859</v>
      </c>
      <c r="I2032">
        <f t="shared" si="157"/>
        <v>0</v>
      </c>
      <c r="J2032">
        <f t="shared" si="158"/>
        <v>29.353299999999859</v>
      </c>
    </row>
    <row r="2033" spans="2:10" x14ac:dyDescent="0.3">
      <c r="B2033" s="7">
        <v>50671</v>
      </c>
      <c r="C2033" s="6" t="s">
        <v>18</v>
      </c>
      <c r="D2033" s="6">
        <v>26.6</v>
      </c>
      <c r="E2033" s="5">
        <v>0.3</v>
      </c>
      <c r="F2033">
        <f t="shared" si="159"/>
        <v>29.353299999999859</v>
      </c>
      <c r="G2033" s="1">
        <f t="shared" si="155"/>
        <v>0</v>
      </c>
      <c r="H2033">
        <f t="shared" si="156"/>
        <v>29.353299999999859</v>
      </c>
      <c r="I2033">
        <f t="shared" si="157"/>
        <v>0</v>
      </c>
      <c r="J2033">
        <f t="shared" si="158"/>
        <v>29.353299999999859</v>
      </c>
    </row>
    <row r="2034" spans="2:10" x14ac:dyDescent="0.3">
      <c r="B2034" s="10">
        <v>50672</v>
      </c>
      <c r="C2034" s="9" t="s">
        <v>9</v>
      </c>
      <c r="D2034" s="9">
        <v>23.2</v>
      </c>
      <c r="E2034" s="8">
        <v>0</v>
      </c>
      <c r="F2034">
        <f t="shared" si="159"/>
        <v>29.353299999999859</v>
      </c>
      <c r="G2034" s="1">
        <f t="shared" si="155"/>
        <v>0</v>
      </c>
      <c r="H2034">
        <f t="shared" si="156"/>
        <v>29.353299999999859</v>
      </c>
      <c r="I2034">
        <f t="shared" si="157"/>
        <v>0</v>
      </c>
      <c r="J2034">
        <f t="shared" si="158"/>
        <v>29.353299999999859</v>
      </c>
    </row>
    <row r="2035" spans="2:10" x14ac:dyDescent="0.3">
      <c r="B2035" s="7">
        <v>50673</v>
      </c>
      <c r="C2035" s="6" t="s">
        <v>8</v>
      </c>
      <c r="D2035" s="6">
        <v>11</v>
      </c>
      <c r="E2035" s="5">
        <v>40.9</v>
      </c>
      <c r="F2035">
        <f t="shared" si="159"/>
        <v>29.353299999999859</v>
      </c>
      <c r="G2035" s="1">
        <f t="shared" si="155"/>
        <v>4.4989999999999988</v>
      </c>
      <c r="H2035">
        <f t="shared" si="156"/>
        <v>33.852299999999858</v>
      </c>
      <c r="I2035">
        <f t="shared" si="157"/>
        <v>0</v>
      </c>
      <c r="J2035">
        <f t="shared" si="158"/>
        <v>33.852299999999858</v>
      </c>
    </row>
    <row r="2036" spans="2:10" x14ac:dyDescent="0.3">
      <c r="B2036" s="10">
        <v>50674</v>
      </c>
      <c r="C2036" s="9" t="s">
        <v>15</v>
      </c>
      <c r="D2036" s="9">
        <v>26.8</v>
      </c>
      <c r="E2036" s="8">
        <v>2.2999999999999998</v>
      </c>
      <c r="F2036">
        <f t="shared" si="159"/>
        <v>33.852299999999858</v>
      </c>
      <c r="G2036" s="1">
        <f t="shared" si="155"/>
        <v>0.61639999999999873</v>
      </c>
      <c r="H2036">
        <f t="shared" si="156"/>
        <v>34.468699999999856</v>
      </c>
      <c r="I2036">
        <f t="shared" si="157"/>
        <v>0</v>
      </c>
      <c r="J2036">
        <f t="shared" si="158"/>
        <v>34.468699999999856</v>
      </c>
    </row>
    <row r="2037" spans="2:10" x14ac:dyDescent="0.3">
      <c r="B2037" s="7">
        <v>50675</v>
      </c>
      <c r="C2037" s="6" t="s">
        <v>4</v>
      </c>
      <c r="D2037" s="6">
        <v>22.2</v>
      </c>
      <c r="E2037" s="5">
        <v>0</v>
      </c>
      <c r="F2037">
        <f t="shared" si="159"/>
        <v>34.468699999999856</v>
      </c>
      <c r="G2037" s="1">
        <f t="shared" si="155"/>
        <v>0</v>
      </c>
      <c r="H2037">
        <f t="shared" si="156"/>
        <v>34.468699999999856</v>
      </c>
      <c r="I2037">
        <f t="shared" si="157"/>
        <v>0</v>
      </c>
      <c r="J2037">
        <f t="shared" si="158"/>
        <v>34.468699999999856</v>
      </c>
    </row>
    <row r="2038" spans="2:10" x14ac:dyDescent="0.3">
      <c r="B2038" s="10">
        <v>50676</v>
      </c>
      <c r="C2038" s="9" t="s">
        <v>3</v>
      </c>
      <c r="D2038" s="9">
        <v>10.199999999999999</v>
      </c>
      <c r="E2038" s="8">
        <v>6.1</v>
      </c>
      <c r="F2038">
        <f t="shared" si="159"/>
        <v>34.468699999999856</v>
      </c>
      <c r="G2038" s="1">
        <f t="shared" si="155"/>
        <v>0.62219999999999942</v>
      </c>
      <c r="H2038">
        <f t="shared" si="156"/>
        <v>35.090899999999856</v>
      </c>
      <c r="I2038">
        <f t="shared" si="157"/>
        <v>0</v>
      </c>
      <c r="J2038">
        <f t="shared" si="158"/>
        <v>35.090899999999856</v>
      </c>
    </row>
    <row r="2039" spans="2:10" x14ac:dyDescent="0.3">
      <c r="B2039" s="7">
        <v>50677</v>
      </c>
      <c r="C2039" s="6" t="s">
        <v>17</v>
      </c>
      <c r="D2039" s="6">
        <v>18.399999999999999</v>
      </c>
      <c r="E2039" s="5">
        <v>1.5</v>
      </c>
      <c r="F2039">
        <f t="shared" si="159"/>
        <v>35.090899999999856</v>
      </c>
      <c r="G2039" s="1">
        <f t="shared" si="155"/>
        <v>0.27600000000000335</v>
      </c>
      <c r="H2039">
        <f t="shared" si="156"/>
        <v>35.366899999999859</v>
      </c>
      <c r="I2039">
        <f t="shared" si="157"/>
        <v>0</v>
      </c>
      <c r="J2039">
        <f t="shared" si="158"/>
        <v>35.366899999999859</v>
      </c>
    </row>
    <row r="2040" spans="2:10" x14ac:dyDescent="0.3">
      <c r="B2040" s="10">
        <v>50678</v>
      </c>
      <c r="C2040" s="9" t="s">
        <v>0</v>
      </c>
      <c r="D2040" s="9">
        <v>29.4</v>
      </c>
      <c r="E2040" s="8">
        <v>22.3</v>
      </c>
      <c r="F2040">
        <f t="shared" si="159"/>
        <v>35.366899999999859</v>
      </c>
      <c r="G2040" s="1">
        <f t="shared" si="155"/>
        <v>6.5561999999999969</v>
      </c>
      <c r="H2040">
        <f t="shared" si="156"/>
        <v>41.923099999999856</v>
      </c>
      <c r="I2040">
        <f t="shared" si="157"/>
        <v>0</v>
      </c>
      <c r="J2040">
        <f t="shared" si="158"/>
        <v>41.923099999999856</v>
      </c>
    </row>
    <row r="2041" spans="2:10" x14ac:dyDescent="0.3">
      <c r="B2041" s="7">
        <v>50679</v>
      </c>
      <c r="C2041" s="6" t="s">
        <v>15</v>
      </c>
      <c r="D2041" s="6">
        <v>23.4</v>
      </c>
      <c r="E2041" s="5">
        <v>0</v>
      </c>
      <c r="F2041">
        <f t="shared" si="159"/>
        <v>41.923099999999856</v>
      </c>
      <c r="G2041" s="1">
        <f t="shared" si="155"/>
        <v>0</v>
      </c>
      <c r="H2041">
        <f t="shared" si="156"/>
        <v>41.923099999999856</v>
      </c>
      <c r="I2041">
        <f t="shared" si="157"/>
        <v>0</v>
      </c>
      <c r="J2041">
        <f t="shared" si="158"/>
        <v>41.923099999999856</v>
      </c>
    </row>
    <row r="2042" spans="2:10" x14ac:dyDescent="0.3">
      <c r="B2042" s="10">
        <v>50680</v>
      </c>
      <c r="C2042" s="9" t="s">
        <v>16</v>
      </c>
      <c r="D2042" s="9">
        <v>13.6</v>
      </c>
      <c r="E2042" s="8">
        <v>6.1</v>
      </c>
      <c r="F2042">
        <f t="shared" si="159"/>
        <v>41.923099999999856</v>
      </c>
      <c r="G2042" s="1">
        <f t="shared" si="155"/>
        <v>0.82959999999999923</v>
      </c>
      <c r="H2042">
        <f t="shared" si="156"/>
        <v>42.752699999999855</v>
      </c>
      <c r="I2042">
        <f t="shared" si="157"/>
        <v>0</v>
      </c>
      <c r="J2042">
        <f t="shared" si="158"/>
        <v>42.752699999999855</v>
      </c>
    </row>
    <row r="2043" spans="2:10" x14ac:dyDescent="0.3">
      <c r="B2043" s="7">
        <v>50681</v>
      </c>
      <c r="C2043" s="6" t="s">
        <v>0</v>
      </c>
      <c r="D2043" s="6">
        <v>17.7</v>
      </c>
      <c r="E2043" s="5">
        <v>1.4</v>
      </c>
      <c r="F2043">
        <f t="shared" si="159"/>
        <v>42.752699999999855</v>
      </c>
      <c r="G2043" s="1">
        <f t="shared" si="155"/>
        <v>0.24779999999999802</v>
      </c>
      <c r="H2043">
        <f t="shared" si="156"/>
        <v>43.000499999999853</v>
      </c>
      <c r="I2043">
        <f t="shared" si="157"/>
        <v>0</v>
      </c>
      <c r="J2043">
        <f t="shared" si="158"/>
        <v>43.000499999999853</v>
      </c>
    </row>
    <row r="2044" spans="2:10" x14ac:dyDescent="0.3">
      <c r="B2044" s="10">
        <v>50682</v>
      </c>
      <c r="C2044" s="9" t="s">
        <v>15</v>
      </c>
      <c r="D2044" s="9">
        <v>17</v>
      </c>
      <c r="E2044" s="8">
        <v>5.9</v>
      </c>
      <c r="F2044">
        <f t="shared" si="159"/>
        <v>43.000499999999853</v>
      </c>
      <c r="G2044" s="1">
        <f t="shared" si="155"/>
        <v>1.0030000000000001</v>
      </c>
      <c r="H2044">
        <f t="shared" si="156"/>
        <v>44.003499999999853</v>
      </c>
      <c r="I2044">
        <f t="shared" si="157"/>
        <v>0</v>
      </c>
      <c r="J2044">
        <f t="shared" si="158"/>
        <v>44.003499999999853</v>
      </c>
    </row>
    <row r="2045" spans="2:10" x14ac:dyDescent="0.3">
      <c r="B2045" s="7">
        <v>50683</v>
      </c>
      <c r="C2045" s="6" t="s">
        <v>10</v>
      </c>
      <c r="D2045" s="6">
        <v>29.6</v>
      </c>
      <c r="E2045" s="5">
        <v>6.6</v>
      </c>
      <c r="F2045">
        <f t="shared" si="159"/>
        <v>44.003499999999853</v>
      </c>
      <c r="G2045" s="1">
        <f t="shared" si="155"/>
        <v>1.9536000000000016</v>
      </c>
      <c r="H2045">
        <f t="shared" si="156"/>
        <v>45.957099999999855</v>
      </c>
      <c r="I2045">
        <f t="shared" si="157"/>
        <v>0</v>
      </c>
      <c r="J2045">
        <f t="shared" si="158"/>
        <v>45.957099999999855</v>
      </c>
    </row>
    <row r="2046" spans="2:10" x14ac:dyDescent="0.3">
      <c r="B2046" s="10">
        <v>50684</v>
      </c>
      <c r="C2046" s="9" t="s">
        <v>8</v>
      </c>
      <c r="D2046" s="9">
        <v>23.4</v>
      </c>
      <c r="E2046" s="8">
        <v>0</v>
      </c>
      <c r="F2046">
        <f t="shared" si="159"/>
        <v>45.957099999999855</v>
      </c>
      <c r="G2046" s="1">
        <f t="shared" si="155"/>
        <v>0</v>
      </c>
      <c r="H2046">
        <f t="shared" si="156"/>
        <v>45.957099999999855</v>
      </c>
      <c r="I2046">
        <f t="shared" si="157"/>
        <v>0</v>
      </c>
      <c r="J2046">
        <f t="shared" si="158"/>
        <v>45.957099999999855</v>
      </c>
    </row>
    <row r="2047" spans="2:10" x14ac:dyDescent="0.3">
      <c r="B2047" s="7">
        <v>50685</v>
      </c>
      <c r="C2047" s="6" t="s">
        <v>0</v>
      </c>
      <c r="D2047" s="6">
        <v>21.3</v>
      </c>
      <c r="E2047" s="5">
        <v>22.4</v>
      </c>
      <c r="F2047">
        <f t="shared" si="159"/>
        <v>45.957099999999855</v>
      </c>
      <c r="G2047" s="1">
        <f t="shared" si="155"/>
        <v>4.7712000000000003</v>
      </c>
      <c r="H2047">
        <f t="shared" si="156"/>
        <v>50.728299999999855</v>
      </c>
      <c r="I2047">
        <f t="shared" si="157"/>
        <v>0</v>
      </c>
      <c r="J2047">
        <f t="shared" si="158"/>
        <v>50.728299999999855</v>
      </c>
    </row>
    <row r="2048" spans="2:10" x14ac:dyDescent="0.3">
      <c r="B2048" s="10">
        <v>50686</v>
      </c>
      <c r="C2048" s="9" t="s">
        <v>2</v>
      </c>
      <c r="D2048" s="9">
        <v>18.600000000000001</v>
      </c>
      <c r="E2048" s="8">
        <v>0</v>
      </c>
      <c r="F2048">
        <f t="shared" si="159"/>
        <v>50.728299999999855</v>
      </c>
      <c r="G2048" s="1">
        <f t="shared" si="155"/>
        <v>0</v>
      </c>
      <c r="H2048">
        <f t="shared" si="156"/>
        <v>50.728299999999855</v>
      </c>
      <c r="I2048">
        <f t="shared" si="157"/>
        <v>0</v>
      </c>
      <c r="J2048">
        <f t="shared" si="158"/>
        <v>50.728299999999855</v>
      </c>
    </row>
    <row r="2049" spans="2:10" x14ac:dyDescent="0.3">
      <c r="B2049" s="7">
        <v>50687</v>
      </c>
      <c r="C2049" s="6" t="s">
        <v>4</v>
      </c>
      <c r="D2049" s="6">
        <v>16.8</v>
      </c>
      <c r="E2049" s="5">
        <v>2.8</v>
      </c>
      <c r="F2049">
        <f t="shared" si="159"/>
        <v>50.728299999999855</v>
      </c>
      <c r="G2049" s="1">
        <f t="shared" si="155"/>
        <v>0.47039999999999793</v>
      </c>
      <c r="H2049">
        <f t="shared" si="156"/>
        <v>51.198699999999853</v>
      </c>
      <c r="I2049">
        <f t="shared" si="157"/>
        <v>0</v>
      </c>
      <c r="J2049">
        <f t="shared" si="158"/>
        <v>51.198699999999853</v>
      </c>
    </row>
    <row r="2050" spans="2:10" x14ac:dyDescent="0.3">
      <c r="B2050" s="10">
        <v>50688</v>
      </c>
      <c r="C2050" s="9" t="s">
        <v>12</v>
      </c>
      <c r="D2050" s="9">
        <v>13.2</v>
      </c>
      <c r="E2050" s="8">
        <v>4</v>
      </c>
      <c r="F2050">
        <f t="shared" si="159"/>
        <v>51.198699999999853</v>
      </c>
      <c r="G2050" s="1">
        <f t="shared" si="155"/>
        <v>0.52799999999999869</v>
      </c>
      <c r="H2050">
        <f t="shared" si="156"/>
        <v>51.726699999999852</v>
      </c>
      <c r="I2050">
        <f t="shared" si="157"/>
        <v>0</v>
      </c>
      <c r="J2050">
        <f t="shared" si="158"/>
        <v>51.726699999999852</v>
      </c>
    </row>
    <row r="2051" spans="2:10" x14ac:dyDescent="0.3">
      <c r="B2051" s="7">
        <v>50689</v>
      </c>
      <c r="C2051" s="6" t="s">
        <v>2</v>
      </c>
      <c r="D2051" s="6">
        <v>29.8</v>
      </c>
      <c r="E2051" s="5">
        <v>24.9</v>
      </c>
      <c r="F2051">
        <f t="shared" si="159"/>
        <v>51.726699999999852</v>
      </c>
      <c r="G2051" s="1">
        <f t="shared" ref="G2051:G2114" si="160">H2051-F2051</f>
        <v>7.4202000000000012</v>
      </c>
      <c r="H2051">
        <f t="shared" ref="H2051:H2074" si="161">IF(E2051&gt;=1,(D2051*E2051%)+F2051,F2051)</f>
        <v>59.146899999999853</v>
      </c>
      <c r="I2051">
        <f t="shared" ref="I2051:I2114" si="162">IF(H2051&gt;=100,1,0)</f>
        <v>0</v>
      </c>
      <c r="J2051">
        <f t="shared" ref="J2051:J2114" si="163">IF(I2051=1,H2051-100,H2051)</f>
        <v>59.146899999999853</v>
      </c>
    </row>
    <row r="2052" spans="2:10" x14ac:dyDescent="0.3">
      <c r="B2052" s="10">
        <v>50690</v>
      </c>
      <c r="C2052" s="9" t="s">
        <v>8</v>
      </c>
      <c r="D2052" s="9">
        <v>10.6</v>
      </c>
      <c r="E2052" s="8">
        <v>31.8</v>
      </c>
      <c r="F2052">
        <f t="shared" ref="F2052:F2074" si="164">J2051</f>
        <v>59.146899999999853</v>
      </c>
      <c r="G2052" s="1">
        <f t="shared" si="160"/>
        <v>3.3708000000000027</v>
      </c>
      <c r="H2052">
        <f t="shared" si="161"/>
        <v>62.517699999999856</v>
      </c>
      <c r="I2052">
        <f t="shared" si="162"/>
        <v>0</v>
      </c>
      <c r="J2052">
        <f t="shared" si="163"/>
        <v>62.517699999999856</v>
      </c>
    </row>
    <row r="2053" spans="2:10" x14ac:dyDescent="0.3">
      <c r="B2053" s="7">
        <v>50691</v>
      </c>
      <c r="C2053" s="6" t="s">
        <v>14</v>
      </c>
      <c r="D2053" s="6">
        <v>11.9</v>
      </c>
      <c r="E2053" s="5">
        <v>12.3</v>
      </c>
      <c r="F2053">
        <f t="shared" si="164"/>
        <v>62.517699999999856</v>
      </c>
      <c r="G2053" s="1">
        <f t="shared" si="160"/>
        <v>1.4637000000000029</v>
      </c>
      <c r="H2053">
        <f t="shared" si="161"/>
        <v>63.981399999999859</v>
      </c>
      <c r="I2053">
        <f t="shared" si="162"/>
        <v>0</v>
      </c>
      <c r="J2053">
        <f t="shared" si="163"/>
        <v>63.981399999999859</v>
      </c>
    </row>
    <row r="2054" spans="2:10" x14ac:dyDescent="0.3">
      <c r="B2054" s="10">
        <v>50692</v>
      </c>
      <c r="C2054" s="9" t="s">
        <v>13</v>
      </c>
      <c r="D2054" s="9">
        <v>26.8</v>
      </c>
      <c r="E2054" s="8">
        <v>0.5</v>
      </c>
      <c r="F2054">
        <f t="shared" si="164"/>
        <v>63.981399999999859</v>
      </c>
      <c r="G2054" s="1">
        <f t="shared" si="160"/>
        <v>0</v>
      </c>
      <c r="H2054">
        <f t="shared" si="161"/>
        <v>63.981399999999859</v>
      </c>
      <c r="I2054">
        <f t="shared" si="162"/>
        <v>0</v>
      </c>
      <c r="J2054">
        <f t="shared" si="163"/>
        <v>63.981399999999859</v>
      </c>
    </row>
    <row r="2055" spans="2:10" x14ac:dyDescent="0.3">
      <c r="B2055" s="7">
        <v>50693</v>
      </c>
      <c r="C2055" s="6" t="s">
        <v>5</v>
      </c>
      <c r="D2055" s="6">
        <v>29</v>
      </c>
      <c r="E2055" s="5">
        <v>3.5</v>
      </c>
      <c r="F2055">
        <f t="shared" si="164"/>
        <v>63.981399999999859</v>
      </c>
      <c r="G2055" s="1">
        <f t="shared" si="160"/>
        <v>1.0149999999999935</v>
      </c>
      <c r="H2055">
        <f t="shared" si="161"/>
        <v>64.996399999999852</v>
      </c>
      <c r="I2055">
        <f t="shared" si="162"/>
        <v>0</v>
      </c>
      <c r="J2055">
        <f t="shared" si="163"/>
        <v>64.996399999999852</v>
      </c>
    </row>
    <row r="2056" spans="2:10" x14ac:dyDescent="0.3">
      <c r="B2056" s="10">
        <v>50694</v>
      </c>
      <c r="C2056" s="9" t="s">
        <v>12</v>
      </c>
      <c r="D2056" s="9">
        <v>22.9</v>
      </c>
      <c r="E2056" s="8">
        <v>2</v>
      </c>
      <c r="F2056">
        <f t="shared" si="164"/>
        <v>64.996399999999852</v>
      </c>
      <c r="G2056" s="1">
        <f t="shared" si="160"/>
        <v>0.45799999999999841</v>
      </c>
      <c r="H2056">
        <f t="shared" si="161"/>
        <v>65.45439999999985</v>
      </c>
      <c r="I2056">
        <f t="shared" si="162"/>
        <v>0</v>
      </c>
      <c r="J2056">
        <f t="shared" si="163"/>
        <v>65.45439999999985</v>
      </c>
    </row>
    <row r="2057" spans="2:10" x14ac:dyDescent="0.3">
      <c r="B2057" s="7">
        <v>50695</v>
      </c>
      <c r="C2057" s="6" t="s">
        <v>11</v>
      </c>
      <c r="D2057" s="6">
        <v>27.1</v>
      </c>
      <c r="E2057" s="5">
        <v>0</v>
      </c>
      <c r="F2057">
        <f t="shared" si="164"/>
        <v>65.45439999999985</v>
      </c>
      <c r="G2057" s="1">
        <f t="shared" si="160"/>
        <v>0</v>
      </c>
      <c r="H2057">
        <f t="shared" si="161"/>
        <v>65.45439999999985</v>
      </c>
      <c r="I2057">
        <f t="shared" si="162"/>
        <v>0</v>
      </c>
      <c r="J2057">
        <f t="shared" si="163"/>
        <v>65.45439999999985</v>
      </c>
    </row>
    <row r="2058" spans="2:10" x14ac:dyDescent="0.3">
      <c r="B2058" s="10">
        <v>50696</v>
      </c>
      <c r="C2058" s="9" t="s">
        <v>8</v>
      </c>
      <c r="D2058" s="9">
        <v>11.8</v>
      </c>
      <c r="E2058" s="8">
        <v>49</v>
      </c>
      <c r="F2058">
        <f t="shared" si="164"/>
        <v>65.45439999999985</v>
      </c>
      <c r="G2058" s="1">
        <f t="shared" si="160"/>
        <v>5.7819999999999965</v>
      </c>
      <c r="H2058">
        <f t="shared" si="161"/>
        <v>71.236399999999847</v>
      </c>
      <c r="I2058">
        <f t="shared" si="162"/>
        <v>0</v>
      </c>
      <c r="J2058">
        <f t="shared" si="163"/>
        <v>71.236399999999847</v>
      </c>
    </row>
    <row r="2059" spans="2:10" x14ac:dyDescent="0.3">
      <c r="B2059" s="7">
        <v>50697</v>
      </c>
      <c r="C2059" s="6" t="s">
        <v>10</v>
      </c>
      <c r="D2059" s="6">
        <v>26.6</v>
      </c>
      <c r="E2059" s="5">
        <v>0</v>
      </c>
      <c r="F2059">
        <f t="shared" si="164"/>
        <v>71.236399999999847</v>
      </c>
      <c r="G2059" s="1">
        <f t="shared" si="160"/>
        <v>0</v>
      </c>
      <c r="H2059">
        <f t="shared" si="161"/>
        <v>71.236399999999847</v>
      </c>
      <c r="I2059">
        <f t="shared" si="162"/>
        <v>0</v>
      </c>
      <c r="J2059">
        <f t="shared" si="163"/>
        <v>71.236399999999847</v>
      </c>
    </row>
    <row r="2060" spans="2:10" x14ac:dyDescent="0.3">
      <c r="B2060" s="10">
        <v>50698</v>
      </c>
      <c r="C2060" s="9" t="s">
        <v>3</v>
      </c>
      <c r="D2060" s="9">
        <v>21.3</v>
      </c>
      <c r="E2060" s="8">
        <v>0</v>
      </c>
      <c r="F2060">
        <f t="shared" si="164"/>
        <v>71.236399999999847</v>
      </c>
      <c r="G2060" s="1">
        <f t="shared" si="160"/>
        <v>0</v>
      </c>
      <c r="H2060">
        <f t="shared" si="161"/>
        <v>71.236399999999847</v>
      </c>
      <c r="I2060">
        <f t="shared" si="162"/>
        <v>0</v>
      </c>
      <c r="J2060">
        <f t="shared" si="163"/>
        <v>71.236399999999847</v>
      </c>
    </row>
    <row r="2061" spans="2:10" x14ac:dyDescent="0.3">
      <c r="B2061" s="7">
        <v>50699</v>
      </c>
      <c r="C2061" s="6" t="s">
        <v>9</v>
      </c>
      <c r="D2061" s="6">
        <v>23.2</v>
      </c>
      <c r="E2061" s="5">
        <v>0</v>
      </c>
      <c r="F2061">
        <f t="shared" si="164"/>
        <v>71.236399999999847</v>
      </c>
      <c r="G2061" s="1">
        <f t="shared" si="160"/>
        <v>0</v>
      </c>
      <c r="H2061">
        <f t="shared" si="161"/>
        <v>71.236399999999847</v>
      </c>
      <c r="I2061">
        <f t="shared" si="162"/>
        <v>0</v>
      </c>
      <c r="J2061">
        <f t="shared" si="163"/>
        <v>71.236399999999847</v>
      </c>
    </row>
    <row r="2062" spans="2:10" x14ac:dyDescent="0.3">
      <c r="B2062" s="10">
        <v>50700</v>
      </c>
      <c r="C2062" s="9" t="s">
        <v>8</v>
      </c>
      <c r="D2062" s="9">
        <v>27.3</v>
      </c>
      <c r="E2062" s="8">
        <v>0</v>
      </c>
      <c r="F2062">
        <f t="shared" si="164"/>
        <v>71.236399999999847</v>
      </c>
      <c r="G2062" s="1">
        <f t="shared" si="160"/>
        <v>0</v>
      </c>
      <c r="H2062">
        <f t="shared" si="161"/>
        <v>71.236399999999847</v>
      </c>
      <c r="I2062">
        <f t="shared" si="162"/>
        <v>0</v>
      </c>
      <c r="J2062">
        <f t="shared" si="163"/>
        <v>71.236399999999847</v>
      </c>
    </row>
    <row r="2063" spans="2:10" x14ac:dyDescent="0.3">
      <c r="B2063" s="7">
        <v>50701</v>
      </c>
      <c r="C2063" s="6" t="s">
        <v>4</v>
      </c>
      <c r="D2063" s="6">
        <v>21.3</v>
      </c>
      <c r="E2063" s="5">
        <v>2.6</v>
      </c>
      <c r="F2063">
        <f t="shared" si="164"/>
        <v>71.236399999999847</v>
      </c>
      <c r="G2063" s="1">
        <f t="shared" si="160"/>
        <v>0.55379999999999541</v>
      </c>
      <c r="H2063">
        <f t="shared" si="161"/>
        <v>71.790199999999842</v>
      </c>
      <c r="I2063">
        <f t="shared" si="162"/>
        <v>0</v>
      </c>
      <c r="J2063">
        <f t="shared" si="163"/>
        <v>71.790199999999842</v>
      </c>
    </row>
    <row r="2064" spans="2:10" x14ac:dyDescent="0.3">
      <c r="B2064" s="10">
        <v>50702</v>
      </c>
      <c r="C2064" s="9" t="s">
        <v>2</v>
      </c>
      <c r="D2064" s="9">
        <v>22.9</v>
      </c>
      <c r="E2064" s="8">
        <v>5.3</v>
      </c>
      <c r="F2064">
        <f t="shared" si="164"/>
        <v>71.790199999999842</v>
      </c>
      <c r="G2064" s="1">
        <f t="shared" si="160"/>
        <v>1.2137000000000029</v>
      </c>
      <c r="H2064">
        <f t="shared" si="161"/>
        <v>73.003899999999845</v>
      </c>
      <c r="I2064">
        <f t="shared" si="162"/>
        <v>0</v>
      </c>
      <c r="J2064">
        <f t="shared" si="163"/>
        <v>73.003899999999845</v>
      </c>
    </row>
    <row r="2065" spans="2:10" x14ac:dyDescent="0.3">
      <c r="B2065" s="7">
        <v>50703</v>
      </c>
      <c r="C2065" s="6" t="s">
        <v>7</v>
      </c>
      <c r="D2065" s="6">
        <v>25</v>
      </c>
      <c r="E2065" s="5">
        <v>0</v>
      </c>
      <c r="F2065">
        <f t="shared" si="164"/>
        <v>73.003899999999845</v>
      </c>
      <c r="G2065" s="1">
        <f t="shared" si="160"/>
        <v>0</v>
      </c>
      <c r="H2065">
        <f t="shared" si="161"/>
        <v>73.003899999999845</v>
      </c>
      <c r="I2065">
        <f t="shared" si="162"/>
        <v>0</v>
      </c>
      <c r="J2065">
        <f t="shared" si="163"/>
        <v>73.003899999999845</v>
      </c>
    </row>
    <row r="2066" spans="2:10" x14ac:dyDescent="0.3">
      <c r="B2066" s="10">
        <v>50704</v>
      </c>
      <c r="C2066" s="9" t="s">
        <v>6</v>
      </c>
      <c r="D2066" s="9">
        <v>15.9</v>
      </c>
      <c r="E2066" s="8">
        <v>2.5</v>
      </c>
      <c r="F2066">
        <f t="shared" si="164"/>
        <v>73.003899999999845</v>
      </c>
      <c r="G2066" s="1">
        <f t="shared" si="160"/>
        <v>0.39749999999999375</v>
      </c>
      <c r="H2066">
        <f t="shared" si="161"/>
        <v>73.401399999999839</v>
      </c>
      <c r="I2066">
        <f t="shared" si="162"/>
        <v>0</v>
      </c>
      <c r="J2066">
        <f t="shared" si="163"/>
        <v>73.401399999999839</v>
      </c>
    </row>
    <row r="2067" spans="2:10" x14ac:dyDescent="0.3">
      <c r="B2067" s="7">
        <v>50705</v>
      </c>
      <c r="C2067" s="6" t="s">
        <v>5</v>
      </c>
      <c r="D2067" s="6">
        <v>19.2</v>
      </c>
      <c r="E2067" s="5">
        <v>1.3</v>
      </c>
      <c r="F2067">
        <f t="shared" si="164"/>
        <v>73.401399999999839</v>
      </c>
      <c r="G2067" s="1">
        <f t="shared" si="160"/>
        <v>0.24960000000000093</v>
      </c>
      <c r="H2067">
        <f t="shared" si="161"/>
        <v>73.65099999999984</v>
      </c>
      <c r="I2067">
        <f t="shared" si="162"/>
        <v>0</v>
      </c>
      <c r="J2067">
        <f t="shared" si="163"/>
        <v>73.65099999999984</v>
      </c>
    </row>
    <row r="2068" spans="2:10" x14ac:dyDescent="0.3">
      <c r="B2068" s="10">
        <v>50706</v>
      </c>
      <c r="C2068" s="9" t="s">
        <v>0</v>
      </c>
      <c r="D2068" s="9">
        <v>22.5</v>
      </c>
      <c r="E2068" s="8">
        <v>10.9</v>
      </c>
      <c r="F2068">
        <f t="shared" si="164"/>
        <v>73.65099999999984</v>
      </c>
      <c r="G2068" s="1">
        <f t="shared" si="160"/>
        <v>2.4525000000000006</v>
      </c>
      <c r="H2068">
        <f t="shared" si="161"/>
        <v>76.10349999999984</v>
      </c>
      <c r="I2068">
        <f t="shared" si="162"/>
        <v>0</v>
      </c>
      <c r="J2068">
        <f t="shared" si="163"/>
        <v>76.10349999999984</v>
      </c>
    </row>
    <row r="2069" spans="2:10" x14ac:dyDescent="0.3">
      <c r="B2069" s="7">
        <v>50707</v>
      </c>
      <c r="C2069" s="6" t="s">
        <v>4</v>
      </c>
      <c r="D2069" s="6">
        <v>28.7</v>
      </c>
      <c r="E2069" s="5">
        <v>13.3</v>
      </c>
      <c r="F2069">
        <f t="shared" si="164"/>
        <v>76.10349999999984</v>
      </c>
      <c r="G2069" s="1">
        <f t="shared" si="160"/>
        <v>3.8170999999999964</v>
      </c>
      <c r="H2069">
        <f t="shared" si="161"/>
        <v>79.920599999999837</v>
      </c>
      <c r="I2069">
        <f t="shared" si="162"/>
        <v>0</v>
      </c>
      <c r="J2069">
        <f t="shared" si="163"/>
        <v>79.920599999999837</v>
      </c>
    </row>
    <row r="2070" spans="2:10" x14ac:dyDescent="0.3">
      <c r="B2070" s="10">
        <v>50708</v>
      </c>
      <c r="C2070" s="9" t="s">
        <v>2</v>
      </c>
      <c r="D2070" s="9">
        <v>14.6</v>
      </c>
      <c r="E2070" s="8">
        <v>29.3</v>
      </c>
      <c r="F2070">
        <f t="shared" si="164"/>
        <v>79.920599999999837</v>
      </c>
      <c r="G2070" s="1">
        <f t="shared" si="160"/>
        <v>4.2777999999999992</v>
      </c>
      <c r="H2070">
        <f t="shared" si="161"/>
        <v>84.198399999999836</v>
      </c>
      <c r="I2070">
        <f t="shared" si="162"/>
        <v>0</v>
      </c>
      <c r="J2070">
        <f t="shared" si="163"/>
        <v>84.198399999999836</v>
      </c>
    </row>
    <row r="2071" spans="2:10" x14ac:dyDescent="0.3">
      <c r="B2071" s="7">
        <v>50709</v>
      </c>
      <c r="C2071" s="6" t="s">
        <v>3</v>
      </c>
      <c r="D2071" s="6">
        <v>12.1</v>
      </c>
      <c r="E2071" s="5">
        <v>6.5</v>
      </c>
      <c r="F2071">
        <f t="shared" si="164"/>
        <v>84.198399999999836</v>
      </c>
      <c r="G2071" s="1">
        <f t="shared" si="160"/>
        <v>0.78650000000000375</v>
      </c>
      <c r="H2071">
        <f t="shared" si="161"/>
        <v>84.98489999999984</v>
      </c>
      <c r="I2071">
        <f t="shared" si="162"/>
        <v>0</v>
      </c>
      <c r="J2071">
        <f t="shared" si="163"/>
        <v>84.98489999999984</v>
      </c>
    </row>
    <row r="2072" spans="2:10" x14ac:dyDescent="0.3">
      <c r="B2072" s="10">
        <v>50710</v>
      </c>
      <c r="C2072" s="9" t="s">
        <v>2</v>
      </c>
      <c r="D2072" s="9">
        <v>20</v>
      </c>
      <c r="E2072" s="8">
        <v>26.1</v>
      </c>
      <c r="F2072">
        <f t="shared" si="164"/>
        <v>84.98489999999984</v>
      </c>
      <c r="G2072" s="1">
        <f t="shared" si="160"/>
        <v>5.2199999999999989</v>
      </c>
      <c r="H2072">
        <f t="shared" si="161"/>
        <v>90.204899999999839</v>
      </c>
      <c r="I2072">
        <f t="shared" si="162"/>
        <v>0</v>
      </c>
      <c r="J2072">
        <f t="shared" si="163"/>
        <v>90.204899999999839</v>
      </c>
    </row>
    <row r="2073" spans="2:10" x14ac:dyDescent="0.3">
      <c r="B2073" s="7">
        <v>50711</v>
      </c>
      <c r="C2073" s="6" t="s">
        <v>1</v>
      </c>
      <c r="D2073" s="6">
        <v>20.8</v>
      </c>
      <c r="E2073" s="5">
        <v>2.5</v>
      </c>
      <c r="F2073">
        <f t="shared" si="164"/>
        <v>90.204899999999839</v>
      </c>
      <c r="G2073" s="1">
        <f t="shared" si="160"/>
        <v>0.51999999999999602</v>
      </c>
      <c r="H2073">
        <f t="shared" si="161"/>
        <v>90.724899999999835</v>
      </c>
      <c r="I2073">
        <f t="shared" si="162"/>
        <v>0</v>
      </c>
      <c r="J2073">
        <f t="shared" si="163"/>
        <v>90.724899999999835</v>
      </c>
    </row>
    <row r="2074" spans="2:10" x14ac:dyDescent="0.3">
      <c r="B2074" s="4">
        <v>50712</v>
      </c>
      <c r="C2074" s="3" t="s">
        <v>0</v>
      </c>
      <c r="D2074" s="3">
        <v>26.6</v>
      </c>
      <c r="E2074" s="2">
        <v>5.9</v>
      </c>
      <c r="F2074">
        <f t="shared" si="164"/>
        <v>90.724899999999835</v>
      </c>
      <c r="G2074" s="1">
        <f t="shared" si="160"/>
        <v>1.5694000000000017</v>
      </c>
      <c r="H2074">
        <f t="shared" si="161"/>
        <v>92.294299999999836</v>
      </c>
      <c r="I2074">
        <f t="shared" si="162"/>
        <v>0</v>
      </c>
      <c r="J2074">
        <f t="shared" si="163"/>
        <v>92.294299999999836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00"/>
  <sheetViews>
    <sheetView topLeftCell="A272" workbookViewId="0">
      <selection activeCell="AC15" sqref="AC15"/>
    </sheetView>
  </sheetViews>
  <sheetFormatPr defaultRowHeight="14.4" x14ac:dyDescent="0.3"/>
  <cols>
    <col min="1" max="1" width="16.6640625" bestFit="1" customWidth="1"/>
    <col min="2" max="2" width="15.77734375" bestFit="1" customWidth="1"/>
  </cols>
  <sheetData>
    <row r="3" spans="1:2" x14ac:dyDescent="0.3">
      <c r="A3" s="17" t="s">
        <v>48</v>
      </c>
      <c r="B3" t="s">
        <v>47</v>
      </c>
    </row>
    <row r="4" spans="1:2" x14ac:dyDescent="0.3">
      <c r="A4" s="16">
        <v>1</v>
      </c>
      <c r="B4" s="15">
        <v>170.5</v>
      </c>
    </row>
    <row r="5" spans="1:2" x14ac:dyDescent="0.3">
      <c r="A5" s="16">
        <v>2</v>
      </c>
      <c r="B5" s="15">
        <v>95.6</v>
      </c>
    </row>
    <row r="6" spans="1:2" x14ac:dyDescent="0.3">
      <c r="A6" s="16">
        <v>3</v>
      </c>
      <c r="B6" s="15">
        <v>134.5</v>
      </c>
    </row>
    <row r="7" spans="1:2" x14ac:dyDescent="0.3">
      <c r="A7" s="16">
        <v>4</v>
      </c>
      <c r="B7" s="15">
        <v>139.69999999999999</v>
      </c>
    </row>
    <row r="8" spans="1:2" x14ac:dyDescent="0.3">
      <c r="A8" s="16">
        <v>5</v>
      </c>
      <c r="B8" s="15">
        <v>141</v>
      </c>
    </row>
    <row r="9" spans="1:2" x14ac:dyDescent="0.3">
      <c r="A9" s="16">
        <v>6</v>
      </c>
      <c r="B9" s="15">
        <v>143.4</v>
      </c>
    </row>
    <row r="10" spans="1:2" x14ac:dyDescent="0.3">
      <c r="A10" s="16">
        <v>7</v>
      </c>
      <c r="B10" s="15">
        <v>145.80000000000001</v>
      </c>
    </row>
    <row r="11" spans="1:2" x14ac:dyDescent="0.3">
      <c r="A11" s="16">
        <v>8</v>
      </c>
      <c r="B11" s="15">
        <v>122</v>
      </c>
    </row>
    <row r="12" spans="1:2" x14ac:dyDescent="0.3">
      <c r="A12" s="16">
        <v>9</v>
      </c>
      <c r="B12" s="15">
        <v>132.79999999999998</v>
      </c>
    </row>
    <row r="13" spans="1:2" x14ac:dyDescent="0.3">
      <c r="A13" s="16">
        <v>10</v>
      </c>
      <c r="B13" s="15">
        <v>151.4</v>
      </c>
    </row>
    <row r="14" spans="1:2" x14ac:dyDescent="0.3">
      <c r="A14" s="16">
        <v>11</v>
      </c>
      <c r="B14" s="15">
        <v>129.4</v>
      </c>
    </row>
    <row r="15" spans="1:2" x14ac:dyDescent="0.3">
      <c r="A15" s="16">
        <v>12</v>
      </c>
      <c r="B15" s="15">
        <v>169.6</v>
      </c>
    </row>
    <row r="16" spans="1:2" x14ac:dyDescent="0.3">
      <c r="A16" s="16">
        <v>13</v>
      </c>
      <c r="B16" s="15">
        <v>135.5</v>
      </c>
    </row>
    <row r="17" spans="1:2" x14ac:dyDescent="0.3">
      <c r="A17" s="16">
        <v>14</v>
      </c>
      <c r="B17" s="15">
        <v>156.29999999999998</v>
      </c>
    </row>
    <row r="18" spans="1:2" x14ac:dyDescent="0.3">
      <c r="A18" s="16">
        <v>15</v>
      </c>
      <c r="B18" s="15">
        <v>153.70000000000002</v>
      </c>
    </row>
    <row r="19" spans="1:2" x14ac:dyDescent="0.3">
      <c r="A19" s="16">
        <v>16</v>
      </c>
      <c r="B19" s="15">
        <v>122.79999999999998</v>
      </c>
    </row>
    <row r="20" spans="1:2" x14ac:dyDescent="0.3">
      <c r="A20" s="16">
        <v>17</v>
      </c>
      <c r="B20" s="15">
        <v>124.99999999999999</v>
      </c>
    </row>
    <row r="21" spans="1:2" x14ac:dyDescent="0.3">
      <c r="A21" s="16">
        <v>18</v>
      </c>
      <c r="B21" s="15">
        <v>153.20000000000002</v>
      </c>
    </row>
    <row r="22" spans="1:2" x14ac:dyDescent="0.3">
      <c r="A22" s="16">
        <v>19</v>
      </c>
      <c r="B22" s="15">
        <v>119.70000000000002</v>
      </c>
    </row>
    <row r="23" spans="1:2" x14ac:dyDescent="0.3">
      <c r="A23" s="16">
        <v>20</v>
      </c>
      <c r="B23" s="15">
        <v>144.80000000000001</v>
      </c>
    </row>
    <row r="24" spans="1:2" x14ac:dyDescent="0.3">
      <c r="A24" s="16">
        <v>21</v>
      </c>
      <c r="B24" s="15">
        <v>145.60000000000002</v>
      </c>
    </row>
    <row r="25" spans="1:2" x14ac:dyDescent="0.3">
      <c r="A25" s="16">
        <v>22</v>
      </c>
      <c r="B25" s="15">
        <v>155.6</v>
      </c>
    </row>
    <row r="26" spans="1:2" x14ac:dyDescent="0.3">
      <c r="A26" s="16">
        <v>23</v>
      </c>
      <c r="B26" s="15">
        <v>153.39999999999998</v>
      </c>
    </row>
    <row r="27" spans="1:2" x14ac:dyDescent="0.3">
      <c r="A27" s="16">
        <v>24</v>
      </c>
      <c r="B27" s="15">
        <v>168.5</v>
      </c>
    </row>
    <row r="28" spans="1:2" x14ac:dyDescent="0.3">
      <c r="A28" s="16">
        <v>25</v>
      </c>
      <c r="B28" s="15">
        <v>128.1</v>
      </c>
    </row>
    <row r="29" spans="1:2" x14ac:dyDescent="0.3">
      <c r="A29" s="16">
        <v>26</v>
      </c>
      <c r="B29" s="15">
        <v>151.10000000000002</v>
      </c>
    </row>
    <row r="30" spans="1:2" x14ac:dyDescent="0.3">
      <c r="A30" s="16">
        <v>27</v>
      </c>
      <c r="B30" s="15">
        <v>149.1</v>
      </c>
    </row>
    <row r="31" spans="1:2" x14ac:dyDescent="0.3">
      <c r="A31" s="16">
        <v>28</v>
      </c>
      <c r="B31" s="15">
        <v>157.30000000000001</v>
      </c>
    </row>
    <row r="32" spans="1:2" x14ac:dyDescent="0.3">
      <c r="A32" s="16">
        <v>29</v>
      </c>
      <c r="B32" s="15">
        <v>144.80000000000001</v>
      </c>
    </row>
    <row r="33" spans="1:2" x14ac:dyDescent="0.3">
      <c r="A33" s="16">
        <v>30</v>
      </c>
      <c r="B33" s="15">
        <v>109.6</v>
      </c>
    </row>
    <row r="34" spans="1:2" x14ac:dyDescent="0.3">
      <c r="A34" s="16">
        <v>31</v>
      </c>
      <c r="B34" s="15">
        <v>145.80000000000001</v>
      </c>
    </row>
    <row r="35" spans="1:2" x14ac:dyDescent="0.3">
      <c r="A35" s="16">
        <v>32</v>
      </c>
      <c r="B35" s="15">
        <v>148.30000000000001</v>
      </c>
    </row>
    <row r="36" spans="1:2" x14ac:dyDescent="0.3">
      <c r="A36" s="16">
        <v>33</v>
      </c>
      <c r="B36" s="15">
        <v>121</v>
      </c>
    </row>
    <row r="37" spans="1:2" x14ac:dyDescent="0.3">
      <c r="A37" s="16">
        <v>34</v>
      </c>
      <c r="B37" s="15">
        <v>165.20000000000002</v>
      </c>
    </row>
    <row r="38" spans="1:2" x14ac:dyDescent="0.3">
      <c r="A38" s="16">
        <v>35</v>
      </c>
      <c r="B38" s="15">
        <v>144.1</v>
      </c>
    </row>
    <row r="39" spans="1:2" x14ac:dyDescent="0.3">
      <c r="A39" s="16">
        <v>36</v>
      </c>
      <c r="B39" s="15">
        <v>148.70000000000002</v>
      </c>
    </row>
    <row r="40" spans="1:2" x14ac:dyDescent="0.3">
      <c r="A40" s="16">
        <v>37</v>
      </c>
      <c r="B40" s="15">
        <v>151.1</v>
      </c>
    </row>
    <row r="41" spans="1:2" x14ac:dyDescent="0.3">
      <c r="A41" s="16">
        <v>38</v>
      </c>
      <c r="B41" s="15">
        <v>143.30000000000001</v>
      </c>
    </row>
    <row r="42" spans="1:2" x14ac:dyDescent="0.3">
      <c r="A42" s="16">
        <v>39</v>
      </c>
      <c r="B42" s="15">
        <v>144.5</v>
      </c>
    </row>
    <row r="43" spans="1:2" x14ac:dyDescent="0.3">
      <c r="A43" s="16">
        <v>40</v>
      </c>
      <c r="B43" s="15">
        <v>166.20000000000002</v>
      </c>
    </row>
    <row r="44" spans="1:2" x14ac:dyDescent="0.3">
      <c r="A44" s="16">
        <v>41</v>
      </c>
      <c r="B44" s="15">
        <v>136.9</v>
      </c>
    </row>
    <row r="45" spans="1:2" x14ac:dyDescent="0.3">
      <c r="A45" s="16">
        <v>42</v>
      </c>
      <c r="B45" s="15">
        <v>123.5</v>
      </c>
    </row>
    <row r="46" spans="1:2" x14ac:dyDescent="0.3">
      <c r="A46" s="16">
        <v>43</v>
      </c>
      <c r="B46" s="15">
        <v>136.10000000000002</v>
      </c>
    </row>
    <row r="47" spans="1:2" x14ac:dyDescent="0.3">
      <c r="A47" s="16">
        <v>44</v>
      </c>
      <c r="B47" s="15">
        <v>135</v>
      </c>
    </row>
    <row r="48" spans="1:2" x14ac:dyDescent="0.3">
      <c r="A48" s="16">
        <v>45</v>
      </c>
      <c r="B48" s="15">
        <v>149.80000000000001</v>
      </c>
    </row>
    <row r="49" spans="1:2" x14ac:dyDescent="0.3">
      <c r="A49" s="16">
        <v>46</v>
      </c>
      <c r="B49" s="15">
        <v>158</v>
      </c>
    </row>
    <row r="50" spans="1:2" x14ac:dyDescent="0.3">
      <c r="A50" s="16">
        <v>47</v>
      </c>
      <c r="B50" s="15">
        <v>141.10000000000002</v>
      </c>
    </row>
    <row r="51" spans="1:2" x14ac:dyDescent="0.3">
      <c r="A51" s="16">
        <v>48</v>
      </c>
      <c r="B51" s="15">
        <v>146.70000000000002</v>
      </c>
    </row>
    <row r="52" spans="1:2" x14ac:dyDescent="0.3">
      <c r="A52" s="16">
        <v>49</v>
      </c>
      <c r="B52" s="15">
        <v>118.3</v>
      </c>
    </row>
    <row r="53" spans="1:2" x14ac:dyDescent="0.3">
      <c r="A53" s="16">
        <v>50</v>
      </c>
      <c r="B53" s="15">
        <v>143.70000000000002</v>
      </c>
    </row>
    <row r="54" spans="1:2" x14ac:dyDescent="0.3">
      <c r="A54" s="16">
        <v>51</v>
      </c>
      <c r="B54" s="15">
        <v>142.80000000000001</v>
      </c>
    </row>
    <row r="55" spans="1:2" x14ac:dyDescent="0.3">
      <c r="A55" s="16">
        <v>52</v>
      </c>
      <c r="B55" s="15">
        <v>158.4</v>
      </c>
    </row>
    <row r="56" spans="1:2" x14ac:dyDescent="0.3">
      <c r="A56" s="16">
        <v>53</v>
      </c>
      <c r="B56" s="15">
        <v>136.4</v>
      </c>
    </row>
    <row r="57" spans="1:2" x14ac:dyDescent="0.3">
      <c r="A57" s="16">
        <v>54</v>
      </c>
      <c r="B57" s="15">
        <v>127.70000000000002</v>
      </c>
    </row>
    <row r="58" spans="1:2" x14ac:dyDescent="0.3">
      <c r="A58" s="16">
        <v>55</v>
      </c>
      <c r="B58" s="15">
        <v>139</v>
      </c>
    </row>
    <row r="59" spans="1:2" x14ac:dyDescent="0.3">
      <c r="A59" s="16">
        <v>56</v>
      </c>
      <c r="B59" s="15">
        <v>111.9</v>
      </c>
    </row>
    <row r="60" spans="1:2" x14ac:dyDescent="0.3">
      <c r="A60" s="16">
        <v>57</v>
      </c>
      <c r="B60" s="15">
        <v>131.10000000000002</v>
      </c>
    </row>
    <row r="61" spans="1:2" x14ac:dyDescent="0.3">
      <c r="A61" s="16">
        <v>58</v>
      </c>
      <c r="B61" s="15">
        <v>125.6</v>
      </c>
    </row>
    <row r="62" spans="1:2" x14ac:dyDescent="0.3">
      <c r="A62" s="16">
        <v>59</v>
      </c>
      <c r="B62" s="15">
        <v>151.6</v>
      </c>
    </row>
    <row r="63" spans="1:2" x14ac:dyDescent="0.3">
      <c r="A63" s="16">
        <v>60</v>
      </c>
      <c r="B63" s="15">
        <v>134.4</v>
      </c>
    </row>
    <row r="64" spans="1:2" x14ac:dyDescent="0.3">
      <c r="A64" s="16">
        <v>61</v>
      </c>
      <c r="B64" s="15">
        <v>153.50000000000003</v>
      </c>
    </row>
    <row r="65" spans="1:2" x14ac:dyDescent="0.3">
      <c r="A65" s="16">
        <v>62</v>
      </c>
      <c r="B65" s="15">
        <v>125</v>
      </c>
    </row>
    <row r="66" spans="1:2" x14ac:dyDescent="0.3">
      <c r="A66" s="16">
        <v>63</v>
      </c>
      <c r="B66" s="15">
        <v>107.89999999999999</v>
      </c>
    </row>
    <row r="67" spans="1:2" x14ac:dyDescent="0.3">
      <c r="A67" s="16">
        <v>64</v>
      </c>
      <c r="B67" s="15">
        <v>119.4</v>
      </c>
    </row>
    <row r="68" spans="1:2" x14ac:dyDescent="0.3">
      <c r="A68" s="16">
        <v>65</v>
      </c>
      <c r="B68" s="15">
        <v>162.6</v>
      </c>
    </row>
    <row r="69" spans="1:2" x14ac:dyDescent="0.3">
      <c r="A69" s="16">
        <v>66</v>
      </c>
      <c r="B69" s="15">
        <v>139.20000000000002</v>
      </c>
    </row>
    <row r="70" spans="1:2" x14ac:dyDescent="0.3">
      <c r="A70" s="16">
        <v>67</v>
      </c>
      <c r="B70" s="15">
        <v>144.1</v>
      </c>
    </row>
    <row r="71" spans="1:2" x14ac:dyDescent="0.3">
      <c r="A71" s="16">
        <v>68</v>
      </c>
      <c r="B71" s="15">
        <v>158.9</v>
      </c>
    </row>
    <row r="72" spans="1:2" x14ac:dyDescent="0.3">
      <c r="A72" s="16">
        <v>69</v>
      </c>
      <c r="B72" s="15">
        <v>167.7</v>
      </c>
    </row>
    <row r="73" spans="1:2" x14ac:dyDescent="0.3">
      <c r="A73" s="16">
        <v>70</v>
      </c>
      <c r="B73" s="15">
        <v>138.80000000000001</v>
      </c>
    </row>
    <row r="74" spans="1:2" x14ac:dyDescent="0.3">
      <c r="A74" s="16">
        <v>71</v>
      </c>
      <c r="B74" s="15">
        <v>140.5</v>
      </c>
    </row>
    <row r="75" spans="1:2" x14ac:dyDescent="0.3">
      <c r="A75" s="16">
        <v>72</v>
      </c>
      <c r="B75" s="15">
        <v>118.10000000000001</v>
      </c>
    </row>
    <row r="76" spans="1:2" x14ac:dyDescent="0.3">
      <c r="A76" s="16">
        <v>73</v>
      </c>
      <c r="B76" s="15">
        <v>115.60000000000001</v>
      </c>
    </row>
    <row r="77" spans="1:2" x14ac:dyDescent="0.3">
      <c r="A77" s="16">
        <v>74</v>
      </c>
      <c r="B77" s="15">
        <v>165.4</v>
      </c>
    </row>
    <row r="78" spans="1:2" x14ac:dyDescent="0.3">
      <c r="A78" s="16">
        <v>75</v>
      </c>
      <c r="B78" s="15">
        <v>146.69999999999999</v>
      </c>
    </row>
    <row r="79" spans="1:2" x14ac:dyDescent="0.3">
      <c r="A79" s="16">
        <v>76</v>
      </c>
      <c r="B79" s="15">
        <v>166.79999999999998</v>
      </c>
    </row>
    <row r="80" spans="1:2" x14ac:dyDescent="0.3">
      <c r="A80" s="16">
        <v>77</v>
      </c>
      <c r="B80" s="15">
        <v>151.5</v>
      </c>
    </row>
    <row r="81" spans="1:2" x14ac:dyDescent="0.3">
      <c r="A81" s="16">
        <v>78</v>
      </c>
      <c r="B81" s="15">
        <v>118.30000000000001</v>
      </c>
    </row>
    <row r="82" spans="1:2" x14ac:dyDescent="0.3">
      <c r="A82" s="16">
        <v>79</v>
      </c>
      <c r="B82" s="15">
        <v>111.39999999999999</v>
      </c>
    </row>
    <row r="83" spans="1:2" x14ac:dyDescent="0.3">
      <c r="A83" s="16">
        <v>80</v>
      </c>
      <c r="B83" s="15">
        <v>173.9</v>
      </c>
    </row>
    <row r="84" spans="1:2" x14ac:dyDescent="0.3">
      <c r="A84" s="16">
        <v>81</v>
      </c>
      <c r="B84" s="15">
        <v>150.29999999999998</v>
      </c>
    </row>
    <row r="85" spans="1:2" x14ac:dyDescent="0.3">
      <c r="A85" s="16">
        <v>82</v>
      </c>
      <c r="B85" s="15">
        <v>143.19999999999999</v>
      </c>
    </row>
    <row r="86" spans="1:2" x14ac:dyDescent="0.3">
      <c r="A86" s="16">
        <v>83</v>
      </c>
      <c r="B86" s="15">
        <v>147.19999999999999</v>
      </c>
    </row>
    <row r="87" spans="1:2" x14ac:dyDescent="0.3">
      <c r="A87" s="16">
        <v>84</v>
      </c>
      <c r="B87" s="15">
        <v>133.30000000000001</v>
      </c>
    </row>
    <row r="88" spans="1:2" x14ac:dyDescent="0.3">
      <c r="A88" s="16">
        <v>85</v>
      </c>
      <c r="B88" s="15">
        <v>147.60000000000002</v>
      </c>
    </row>
    <row r="89" spans="1:2" x14ac:dyDescent="0.3">
      <c r="A89" s="16">
        <v>86</v>
      </c>
      <c r="B89" s="15">
        <v>130.80000000000001</v>
      </c>
    </row>
    <row r="90" spans="1:2" x14ac:dyDescent="0.3">
      <c r="A90" s="16">
        <v>87</v>
      </c>
      <c r="B90" s="15">
        <v>112.3</v>
      </c>
    </row>
    <row r="91" spans="1:2" x14ac:dyDescent="0.3">
      <c r="A91" s="16">
        <v>88</v>
      </c>
      <c r="B91" s="15">
        <v>156.5</v>
      </c>
    </row>
    <row r="92" spans="1:2" x14ac:dyDescent="0.3">
      <c r="A92" s="16">
        <v>89</v>
      </c>
      <c r="B92" s="15">
        <v>162.80000000000001</v>
      </c>
    </row>
    <row r="93" spans="1:2" x14ac:dyDescent="0.3">
      <c r="A93" s="16">
        <v>90</v>
      </c>
      <c r="B93" s="15">
        <v>150.4</v>
      </c>
    </row>
    <row r="94" spans="1:2" x14ac:dyDescent="0.3">
      <c r="A94" s="16">
        <v>91</v>
      </c>
      <c r="B94" s="15">
        <v>152.79999999999998</v>
      </c>
    </row>
    <row r="95" spans="1:2" x14ac:dyDescent="0.3">
      <c r="A95" s="16">
        <v>92</v>
      </c>
      <c r="B95" s="15">
        <v>113.4</v>
      </c>
    </row>
    <row r="96" spans="1:2" x14ac:dyDescent="0.3">
      <c r="A96" s="16">
        <v>93</v>
      </c>
      <c r="B96" s="15">
        <v>130.9</v>
      </c>
    </row>
    <row r="97" spans="1:2" x14ac:dyDescent="0.3">
      <c r="A97" s="16">
        <v>94</v>
      </c>
      <c r="B97" s="15">
        <v>146.19999999999999</v>
      </c>
    </row>
    <row r="98" spans="1:2" x14ac:dyDescent="0.3">
      <c r="A98" s="16">
        <v>95</v>
      </c>
      <c r="B98" s="15">
        <v>140.19999999999999</v>
      </c>
    </row>
    <row r="99" spans="1:2" x14ac:dyDescent="0.3">
      <c r="A99" s="16">
        <v>96</v>
      </c>
      <c r="B99" s="15">
        <v>122.80000000000001</v>
      </c>
    </row>
    <row r="100" spans="1:2" x14ac:dyDescent="0.3">
      <c r="A100" s="16">
        <v>97</v>
      </c>
      <c r="B100" s="15">
        <v>132.6</v>
      </c>
    </row>
    <row r="101" spans="1:2" x14ac:dyDescent="0.3">
      <c r="A101" s="16">
        <v>98</v>
      </c>
      <c r="B101" s="15">
        <v>148.80000000000001</v>
      </c>
    </row>
    <row r="102" spans="1:2" x14ac:dyDescent="0.3">
      <c r="A102" s="16">
        <v>99</v>
      </c>
      <c r="B102" s="15">
        <v>143.1</v>
      </c>
    </row>
    <row r="103" spans="1:2" x14ac:dyDescent="0.3">
      <c r="A103" s="16">
        <v>100</v>
      </c>
      <c r="B103" s="15">
        <v>162.20000000000002</v>
      </c>
    </row>
    <row r="104" spans="1:2" x14ac:dyDescent="0.3">
      <c r="A104" s="16">
        <v>101</v>
      </c>
      <c r="B104" s="15">
        <v>141.80000000000001</v>
      </c>
    </row>
    <row r="105" spans="1:2" x14ac:dyDescent="0.3">
      <c r="A105" s="16">
        <v>102</v>
      </c>
      <c r="B105" s="15">
        <v>136.80000000000001</v>
      </c>
    </row>
    <row r="106" spans="1:2" x14ac:dyDescent="0.3">
      <c r="A106" s="16">
        <v>103</v>
      </c>
      <c r="B106" s="15">
        <v>115.5</v>
      </c>
    </row>
    <row r="107" spans="1:2" x14ac:dyDescent="0.3">
      <c r="A107" s="16">
        <v>104</v>
      </c>
      <c r="B107" s="15">
        <v>131.5</v>
      </c>
    </row>
    <row r="108" spans="1:2" x14ac:dyDescent="0.3">
      <c r="A108" s="16">
        <v>105</v>
      </c>
      <c r="B108" s="15">
        <v>151.70000000000002</v>
      </c>
    </row>
    <row r="109" spans="1:2" x14ac:dyDescent="0.3">
      <c r="A109" s="16">
        <v>106</v>
      </c>
      <c r="B109" s="15">
        <v>131.1</v>
      </c>
    </row>
    <row r="110" spans="1:2" x14ac:dyDescent="0.3">
      <c r="A110" s="16">
        <v>107</v>
      </c>
      <c r="B110" s="15">
        <v>144.9</v>
      </c>
    </row>
    <row r="111" spans="1:2" x14ac:dyDescent="0.3">
      <c r="A111" s="16">
        <v>108</v>
      </c>
      <c r="B111" s="15">
        <v>124.39999999999999</v>
      </c>
    </row>
    <row r="112" spans="1:2" x14ac:dyDescent="0.3">
      <c r="A112" s="16">
        <v>109</v>
      </c>
      <c r="B112" s="15">
        <v>128.89999999999998</v>
      </c>
    </row>
    <row r="113" spans="1:2" x14ac:dyDescent="0.3">
      <c r="A113" s="16">
        <v>110</v>
      </c>
      <c r="B113" s="15">
        <v>128</v>
      </c>
    </row>
    <row r="114" spans="1:2" x14ac:dyDescent="0.3">
      <c r="A114" s="16">
        <v>111</v>
      </c>
      <c r="B114" s="15">
        <v>158.70000000000002</v>
      </c>
    </row>
    <row r="115" spans="1:2" x14ac:dyDescent="0.3">
      <c r="A115" s="16">
        <v>112</v>
      </c>
      <c r="B115" s="15">
        <v>152.9</v>
      </c>
    </row>
    <row r="116" spans="1:2" x14ac:dyDescent="0.3">
      <c r="A116" s="16">
        <v>113</v>
      </c>
      <c r="B116" s="15">
        <v>148.19999999999999</v>
      </c>
    </row>
    <row r="117" spans="1:2" x14ac:dyDescent="0.3">
      <c r="A117" s="16">
        <v>114</v>
      </c>
      <c r="B117" s="15">
        <v>149.6</v>
      </c>
    </row>
    <row r="118" spans="1:2" x14ac:dyDescent="0.3">
      <c r="A118" s="16">
        <v>115</v>
      </c>
      <c r="B118" s="15">
        <v>146.19999999999999</v>
      </c>
    </row>
    <row r="119" spans="1:2" x14ac:dyDescent="0.3">
      <c r="A119" s="16">
        <v>116</v>
      </c>
      <c r="B119" s="15">
        <v>143.5</v>
      </c>
    </row>
    <row r="120" spans="1:2" x14ac:dyDescent="0.3">
      <c r="A120" s="16">
        <v>117</v>
      </c>
      <c r="B120" s="15">
        <v>140.79999999999998</v>
      </c>
    </row>
    <row r="121" spans="1:2" x14ac:dyDescent="0.3">
      <c r="A121" s="16">
        <v>118</v>
      </c>
      <c r="B121" s="15">
        <v>168.6</v>
      </c>
    </row>
    <row r="122" spans="1:2" x14ac:dyDescent="0.3">
      <c r="A122" s="16">
        <v>119</v>
      </c>
      <c r="B122" s="15">
        <v>120.6</v>
      </c>
    </row>
    <row r="123" spans="1:2" x14ac:dyDescent="0.3">
      <c r="A123" s="16">
        <v>120</v>
      </c>
      <c r="B123" s="15">
        <v>142.1</v>
      </c>
    </row>
    <row r="124" spans="1:2" x14ac:dyDescent="0.3">
      <c r="A124" s="16">
        <v>121</v>
      </c>
      <c r="B124" s="15">
        <v>164.09999999999997</v>
      </c>
    </row>
    <row r="125" spans="1:2" x14ac:dyDescent="0.3">
      <c r="A125" s="16">
        <v>122</v>
      </c>
      <c r="B125" s="15">
        <v>119.3</v>
      </c>
    </row>
    <row r="126" spans="1:2" x14ac:dyDescent="0.3">
      <c r="A126" s="16">
        <v>123</v>
      </c>
      <c r="B126" s="15">
        <v>145.69999999999999</v>
      </c>
    </row>
    <row r="127" spans="1:2" x14ac:dyDescent="0.3">
      <c r="A127" s="16">
        <v>124</v>
      </c>
      <c r="B127" s="15">
        <v>121.39999999999999</v>
      </c>
    </row>
    <row r="128" spans="1:2" x14ac:dyDescent="0.3">
      <c r="A128" s="16">
        <v>125</v>
      </c>
      <c r="B128" s="15">
        <v>126.9</v>
      </c>
    </row>
    <row r="129" spans="1:2" x14ac:dyDescent="0.3">
      <c r="A129" s="16">
        <v>126</v>
      </c>
      <c r="B129" s="15">
        <v>143.69999999999999</v>
      </c>
    </row>
    <row r="130" spans="1:2" x14ac:dyDescent="0.3">
      <c r="A130" s="16">
        <v>127</v>
      </c>
      <c r="B130" s="15">
        <v>136.10000000000002</v>
      </c>
    </row>
    <row r="131" spans="1:2" x14ac:dyDescent="0.3">
      <c r="A131" s="16">
        <v>128</v>
      </c>
      <c r="B131" s="15">
        <v>137.4</v>
      </c>
    </row>
    <row r="132" spans="1:2" x14ac:dyDescent="0.3">
      <c r="A132" s="16">
        <v>129</v>
      </c>
      <c r="B132" s="15">
        <v>134.30000000000001</v>
      </c>
    </row>
    <row r="133" spans="1:2" x14ac:dyDescent="0.3">
      <c r="A133" s="16">
        <v>130</v>
      </c>
      <c r="B133" s="15">
        <v>116.39999999999999</v>
      </c>
    </row>
    <row r="134" spans="1:2" x14ac:dyDescent="0.3">
      <c r="A134" s="16">
        <v>131</v>
      </c>
      <c r="B134" s="15">
        <v>164.1</v>
      </c>
    </row>
    <row r="135" spans="1:2" x14ac:dyDescent="0.3">
      <c r="A135" s="16">
        <v>132</v>
      </c>
      <c r="B135" s="15">
        <v>143.30000000000001</v>
      </c>
    </row>
    <row r="136" spans="1:2" x14ac:dyDescent="0.3">
      <c r="A136" s="16">
        <v>133</v>
      </c>
      <c r="B136" s="15">
        <v>135.1</v>
      </c>
    </row>
    <row r="137" spans="1:2" x14ac:dyDescent="0.3">
      <c r="A137" s="16">
        <v>134</v>
      </c>
      <c r="B137" s="15">
        <v>126.70000000000003</v>
      </c>
    </row>
    <row r="138" spans="1:2" x14ac:dyDescent="0.3">
      <c r="A138" s="16">
        <v>135</v>
      </c>
      <c r="B138" s="15">
        <v>136.19999999999999</v>
      </c>
    </row>
    <row r="139" spans="1:2" x14ac:dyDescent="0.3">
      <c r="A139" s="16">
        <v>136</v>
      </c>
      <c r="B139" s="15">
        <v>128.9</v>
      </c>
    </row>
    <row r="140" spans="1:2" x14ac:dyDescent="0.3">
      <c r="A140" s="16">
        <v>137</v>
      </c>
      <c r="B140" s="15">
        <v>168.8</v>
      </c>
    </row>
    <row r="141" spans="1:2" x14ac:dyDescent="0.3">
      <c r="A141" s="16">
        <v>138</v>
      </c>
      <c r="B141" s="15">
        <v>135</v>
      </c>
    </row>
    <row r="142" spans="1:2" x14ac:dyDescent="0.3">
      <c r="A142" s="16">
        <v>139</v>
      </c>
      <c r="B142" s="15">
        <v>140</v>
      </c>
    </row>
    <row r="143" spans="1:2" x14ac:dyDescent="0.3">
      <c r="A143" s="16">
        <v>140</v>
      </c>
      <c r="B143" s="15">
        <v>161.69999999999999</v>
      </c>
    </row>
    <row r="144" spans="1:2" x14ac:dyDescent="0.3">
      <c r="A144" s="16">
        <v>141</v>
      </c>
      <c r="B144" s="15">
        <v>159.69999999999999</v>
      </c>
    </row>
    <row r="145" spans="1:2" x14ac:dyDescent="0.3">
      <c r="A145" s="16">
        <v>142</v>
      </c>
      <c r="B145" s="15">
        <v>136.19999999999999</v>
      </c>
    </row>
    <row r="146" spans="1:2" x14ac:dyDescent="0.3">
      <c r="A146" s="16">
        <v>143</v>
      </c>
      <c r="B146" s="15">
        <v>130.5</v>
      </c>
    </row>
    <row r="147" spans="1:2" x14ac:dyDescent="0.3">
      <c r="A147" s="16">
        <v>144</v>
      </c>
      <c r="B147" s="15">
        <v>155.6</v>
      </c>
    </row>
    <row r="148" spans="1:2" x14ac:dyDescent="0.3">
      <c r="A148" s="16">
        <v>145</v>
      </c>
      <c r="B148" s="15">
        <v>139.6</v>
      </c>
    </row>
    <row r="149" spans="1:2" x14ac:dyDescent="0.3">
      <c r="A149" s="16">
        <v>146</v>
      </c>
      <c r="B149" s="15">
        <v>174.49999999999997</v>
      </c>
    </row>
    <row r="150" spans="1:2" x14ac:dyDescent="0.3">
      <c r="A150" s="16">
        <v>147</v>
      </c>
      <c r="B150" s="15">
        <v>170.6</v>
      </c>
    </row>
    <row r="151" spans="1:2" x14ac:dyDescent="0.3">
      <c r="A151" s="16">
        <v>148</v>
      </c>
      <c r="B151" s="15">
        <v>128.5</v>
      </c>
    </row>
    <row r="152" spans="1:2" x14ac:dyDescent="0.3">
      <c r="A152" s="16">
        <v>149</v>
      </c>
      <c r="B152" s="15">
        <v>136.39999999999998</v>
      </c>
    </row>
    <row r="153" spans="1:2" x14ac:dyDescent="0.3">
      <c r="A153" s="16">
        <v>150</v>
      </c>
      <c r="B153" s="15">
        <v>138.99999999999997</v>
      </c>
    </row>
    <row r="154" spans="1:2" x14ac:dyDescent="0.3">
      <c r="A154" s="16">
        <v>151</v>
      </c>
      <c r="B154" s="15">
        <v>156.6</v>
      </c>
    </row>
    <row r="155" spans="1:2" x14ac:dyDescent="0.3">
      <c r="A155" s="16">
        <v>152</v>
      </c>
      <c r="B155" s="15">
        <v>148</v>
      </c>
    </row>
    <row r="156" spans="1:2" x14ac:dyDescent="0.3">
      <c r="A156" s="16">
        <v>153</v>
      </c>
      <c r="B156" s="15">
        <v>129</v>
      </c>
    </row>
    <row r="157" spans="1:2" x14ac:dyDescent="0.3">
      <c r="A157" s="16">
        <v>154</v>
      </c>
      <c r="B157" s="15">
        <v>152.10000000000002</v>
      </c>
    </row>
    <row r="158" spans="1:2" x14ac:dyDescent="0.3">
      <c r="A158" s="16">
        <v>155</v>
      </c>
      <c r="B158" s="15">
        <v>144.1</v>
      </c>
    </row>
    <row r="159" spans="1:2" x14ac:dyDescent="0.3">
      <c r="A159" s="16">
        <v>156</v>
      </c>
      <c r="B159" s="15">
        <v>143.9</v>
      </c>
    </row>
    <row r="160" spans="1:2" x14ac:dyDescent="0.3">
      <c r="A160" s="16">
        <v>157</v>
      </c>
      <c r="B160" s="15">
        <v>132.5</v>
      </c>
    </row>
    <row r="161" spans="1:2" x14ac:dyDescent="0.3">
      <c r="A161" s="16">
        <v>158</v>
      </c>
      <c r="B161" s="15">
        <v>131.6</v>
      </c>
    </row>
    <row r="162" spans="1:2" x14ac:dyDescent="0.3">
      <c r="A162" s="16">
        <v>159</v>
      </c>
      <c r="B162" s="15">
        <v>106.30000000000001</v>
      </c>
    </row>
    <row r="163" spans="1:2" x14ac:dyDescent="0.3">
      <c r="A163" s="16">
        <v>160</v>
      </c>
      <c r="B163" s="15">
        <v>130.89999999999998</v>
      </c>
    </row>
    <row r="164" spans="1:2" x14ac:dyDescent="0.3">
      <c r="A164" s="16">
        <v>161</v>
      </c>
      <c r="B164" s="15">
        <v>174.00000000000003</v>
      </c>
    </row>
    <row r="165" spans="1:2" x14ac:dyDescent="0.3">
      <c r="A165" s="16">
        <v>162</v>
      </c>
      <c r="B165" s="15">
        <v>127.5</v>
      </c>
    </row>
    <row r="166" spans="1:2" x14ac:dyDescent="0.3">
      <c r="A166" s="16">
        <v>163</v>
      </c>
      <c r="B166" s="15">
        <v>146.70000000000002</v>
      </c>
    </row>
    <row r="167" spans="1:2" x14ac:dyDescent="0.3">
      <c r="A167" s="16">
        <v>164</v>
      </c>
      <c r="B167" s="15">
        <v>137.6</v>
      </c>
    </row>
    <row r="168" spans="1:2" x14ac:dyDescent="0.3">
      <c r="A168" s="16">
        <v>165</v>
      </c>
      <c r="B168" s="15">
        <v>127.4</v>
      </c>
    </row>
    <row r="169" spans="1:2" x14ac:dyDescent="0.3">
      <c r="A169" s="16">
        <v>166</v>
      </c>
      <c r="B169" s="15">
        <v>148.5</v>
      </c>
    </row>
    <row r="170" spans="1:2" x14ac:dyDescent="0.3">
      <c r="A170" s="16">
        <v>167</v>
      </c>
      <c r="B170" s="15">
        <v>115.10000000000002</v>
      </c>
    </row>
    <row r="171" spans="1:2" x14ac:dyDescent="0.3">
      <c r="A171" s="16">
        <v>168</v>
      </c>
      <c r="B171" s="15">
        <v>145.80000000000001</v>
      </c>
    </row>
    <row r="172" spans="1:2" x14ac:dyDescent="0.3">
      <c r="A172" s="16">
        <v>169</v>
      </c>
      <c r="B172" s="15">
        <v>156.4</v>
      </c>
    </row>
    <row r="173" spans="1:2" x14ac:dyDescent="0.3">
      <c r="A173" s="16">
        <v>170</v>
      </c>
      <c r="B173" s="15">
        <v>131.9</v>
      </c>
    </row>
    <row r="174" spans="1:2" x14ac:dyDescent="0.3">
      <c r="A174" s="16">
        <v>171</v>
      </c>
      <c r="B174" s="15">
        <v>138</v>
      </c>
    </row>
    <row r="175" spans="1:2" x14ac:dyDescent="0.3">
      <c r="A175" s="16">
        <v>172</v>
      </c>
      <c r="B175" s="15">
        <v>141.70000000000002</v>
      </c>
    </row>
    <row r="176" spans="1:2" x14ac:dyDescent="0.3">
      <c r="A176" s="16">
        <v>173</v>
      </c>
      <c r="B176" s="15">
        <v>128</v>
      </c>
    </row>
    <row r="177" spans="1:2" x14ac:dyDescent="0.3">
      <c r="A177" s="16">
        <v>174</v>
      </c>
      <c r="B177" s="15">
        <v>138.29999999999998</v>
      </c>
    </row>
    <row r="178" spans="1:2" x14ac:dyDescent="0.3">
      <c r="A178" s="16">
        <v>175</v>
      </c>
      <c r="B178" s="15">
        <v>141.30000000000001</v>
      </c>
    </row>
    <row r="179" spans="1:2" x14ac:dyDescent="0.3">
      <c r="A179" s="16">
        <v>176</v>
      </c>
      <c r="B179" s="15">
        <v>150</v>
      </c>
    </row>
    <row r="180" spans="1:2" x14ac:dyDescent="0.3">
      <c r="A180" s="16">
        <v>177</v>
      </c>
      <c r="B180" s="15">
        <v>108.89999999999999</v>
      </c>
    </row>
    <row r="181" spans="1:2" x14ac:dyDescent="0.3">
      <c r="A181" s="16">
        <v>178</v>
      </c>
      <c r="B181" s="15">
        <v>143.1</v>
      </c>
    </row>
    <row r="182" spans="1:2" x14ac:dyDescent="0.3">
      <c r="A182" s="16">
        <v>179</v>
      </c>
      <c r="B182" s="15">
        <v>147.6</v>
      </c>
    </row>
    <row r="183" spans="1:2" x14ac:dyDescent="0.3">
      <c r="A183" s="16">
        <v>180</v>
      </c>
      <c r="B183" s="15">
        <v>142.5</v>
      </c>
    </row>
    <row r="184" spans="1:2" x14ac:dyDescent="0.3">
      <c r="A184" s="16">
        <v>181</v>
      </c>
      <c r="B184" s="15">
        <v>152.80000000000001</v>
      </c>
    </row>
    <row r="185" spans="1:2" x14ac:dyDescent="0.3">
      <c r="A185" s="16">
        <v>182</v>
      </c>
      <c r="B185" s="15">
        <v>143.1</v>
      </c>
    </row>
    <row r="186" spans="1:2" x14ac:dyDescent="0.3">
      <c r="A186" s="16">
        <v>183</v>
      </c>
      <c r="B186" s="15">
        <v>139</v>
      </c>
    </row>
    <row r="187" spans="1:2" x14ac:dyDescent="0.3">
      <c r="A187" s="16">
        <v>184</v>
      </c>
      <c r="B187" s="15">
        <v>147.60000000000002</v>
      </c>
    </row>
    <row r="188" spans="1:2" x14ac:dyDescent="0.3">
      <c r="A188" s="16">
        <v>185</v>
      </c>
      <c r="B188" s="15">
        <v>159.29999999999998</v>
      </c>
    </row>
    <row r="189" spans="1:2" x14ac:dyDescent="0.3">
      <c r="A189" s="16">
        <v>186</v>
      </c>
      <c r="B189" s="15">
        <v>136.5</v>
      </c>
    </row>
    <row r="190" spans="1:2" x14ac:dyDescent="0.3">
      <c r="A190" s="16">
        <v>187</v>
      </c>
      <c r="B190" s="15">
        <v>168.6</v>
      </c>
    </row>
    <row r="191" spans="1:2" x14ac:dyDescent="0.3">
      <c r="A191" s="16">
        <v>188</v>
      </c>
      <c r="B191" s="15">
        <v>143.30000000000001</v>
      </c>
    </row>
    <row r="192" spans="1:2" x14ac:dyDescent="0.3">
      <c r="A192" s="16">
        <v>189</v>
      </c>
      <c r="B192" s="15">
        <v>141.6</v>
      </c>
    </row>
    <row r="193" spans="1:2" x14ac:dyDescent="0.3">
      <c r="A193" s="16">
        <v>190</v>
      </c>
      <c r="B193" s="15">
        <v>134</v>
      </c>
    </row>
    <row r="194" spans="1:2" x14ac:dyDescent="0.3">
      <c r="A194" s="16">
        <v>191</v>
      </c>
      <c r="B194" s="15">
        <v>142.6</v>
      </c>
    </row>
    <row r="195" spans="1:2" x14ac:dyDescent="0.3">
      <c r="A195" s="16">
        <v>192</v>
      </c>
      <c r="B195" s="15">
        <v>130.39999999999998</v>
      </c>
    </row>
    <row r="196" spans="1:2" x14ac:dyDescent="0.3">
      <c r="A196" s="16">
        <v>193</v>
      </c>
      <c r="B196" s="15">
        <v>144.1</v>
      </c>
    </row>
    <row r="197" spans="1:2" x14ac:dyDescent="0.3">
      <c r="A197" s="16">
        <v>194</v>
      </c>
      <c r="B197" s="15">
        <v>112.29999999999998</v>
      </c>
    </row>
    <row r="198" spans="1:2" x14ac:dyDescent="0.3">
      <c r="A198" s="16">
        <v>195</v>
      </c>
      <c r="B198" s="15">
        <v>150.1</v>
      </c>
    </row>
    <row r="199" spans="1:2" x14ac:dyDescent="0.3">
      <c r="A199" s="16">
        <v>196</v>
      </c>
      <c r="B199" s="15">
        <v>126.70000000000002</v>
      </c>
    </row>
    <row r="200" spans="1:2" x14ac:dyDescent="0.3">
      <c r="A200" s="16">
        <v>197</v>
      </c>
      <c r="B200" s="15">
        <v>133.60000000000002</v>
      </c>
    </row>
    <row r="201" spans="1:2" x14ac:dyDescent="0.3">
      <c r="A201" s="16">
        <v>198</v>
      </c>
      <c r="B201" s="15">
        <v>146.19999999999999</v>
      </c>
    </row>
    <row r="202" spans="1:2" x14ac:dyDescent="0.3">
      <c r="A202" s="16">
        <v>199</v>
      </c>
      <c r="B202" s="15">
        <v>144</v>
      </c>
    </row>
    <row r="203" spans="1:2" x14ac:dyDescent="0.3">
      <c r="A203" s="16">
        <v>200</v>
      </c>
      <c r="B203" s="15">
        <v>153.30000000000001</v>
      </c>
    </row>
    <row r="204" spans="1:2" x14ac:dyDescent="0.3">
      <c r="A204" s="16">
        <v>201</v>
      </c>
      <c r="B204" s="15">
        <v>125.6</v>
      </c>
    </row>
    <row r="205" spans="1:2" x14ac:dyDescent="0.3">
      <c r="A205" s="16">
        <v>202</v>
      </c>
      <c r="B205" s="15">
        <v>135.69999999999999</v>
      </c>
    </row>
    <row r="206" spans="1:2" x14ac:dyDescent="0.3">
      <c r="A206" s="16">
        <v>203</v>
      </c>
      <c r="B206" s="15">
        <v>129</v>
      </c>
    </row>
    <row r="207" spans="1:2" x14ac:dyDescent="0.3">
      <c r="A207" s="16">
        <v>204</v>
      </c>
      <c r="B207" s="15">
        <v>144.60000000000002</v>
      </c>
    </row>
    <row r="208" spans="1:2" x14ac:dyDescent="0.3">
      <c r="A208" s="16">
        <v>205</v>
      </c>
      <c r="B208" s="15">
        <v>114.3</v>
      </c>
    </row>
    <row r="209" spans="1:2" x14ac:dyDescent="0.3">
      <c r="A209" s="16">
        <v>206</v>
      </c>
      <c r="B209" s="15">
        <v>152.1</v>
      </c>
    </row>
    <row r="210" spans="1:2" x14ac:dyDescent="0.3">
      <c r="A210" s="16">
        <v>207</v>
      </c>
      <c r="B210" s="15">
        <v>151.29999999999998</v>
      </c>
    </row>
    <row r="211" spans="1:2" x14ac:dyDescent="0.3">
      <c r="A211" s="16">
        <v>208</v>
      </c>
      <c r="B211" s="15">
        <v>150.30000000000001</v>
      </c>
    </row>
    <row r="212" spans="1:2" x14ac:dyDescent="0.3">
      <c r="A212" s="16">
        <v>209</v>
      </c>
      <c r="B212" s="15">
        <v>136.9</v>
      </c>
    </row>
    <row r="213" spans="1:2" x14ac:dyDescent="0.3">
      <c r="A213" s="16">
        <v>210</v>
      </c>
      <c r="B213" s="15">
        <v>162.49999999999997</v>
      </c>
    </row>
    <row r="214" spans="1:2" x14ac:dyDescent="0.3">
      <c r="A214" s="16">
        <v>211</v>
      </c>
      <c r="B214" s="15">
        <v>143.4</v>
      </c>
    </row>
    <row r="215" spans="1:2" x14ac:dyDescent="0.3">
      <c r="A215" s="16">
        <v>212</v>
      </c>
      <c r="B215" s="15">
        <v>148.19999999999999</v>
      </c>
    </row>
    <row r="216" spans="1:2" x14ac:dyDescent="0.3">
      <c r="A216" s="16">
        <v>213</v>
      </c>
      <c r="B216" s="15">
        <v>151.9</v>
      </c>
    </row>
    <row r="217" spans="1:2" x14ac:dyDescent="0.3">
      <c r="A217" s="16">
        <v>214</v>
      </c>
      <c r="B217" s="15">
        <v>144.30000000000001</v>
      </c>
    </row>
    <row r="218" spans="1:2" x14ac:dyDescent="0.3">
      <c r="A218" s="16">
        <v>215</v>
      </c>
      <c r="B218" s="15">
        <v>158.39999999999998</v>
      </c>
    </row>
    <row r="219" spans="1:2" x14ac:dyDescent="0.3">
      <c r="A219" s="16">
        <v>216</v>
      </c>
      <c r="B219" s="15">
        <v>147.59999999999997</v>
      </c>
    </row>
    <row r="220" spans="1:2" x14ac:dyDescent="0.3">
      <c r="A220" s="16">
        <v>217</v>
      </c>
      <c r="B220" s="15">
        <v>147.29999999999998</v>
      </c>
    </row>
    <row r="221" spans="1:2" x14ac:dyDescent="0.3">
      <c r="A221" s="16">
        <v>218</v>
      </c>
      <c r="B221" s="15">
        <v>158.39999999999998</v>
      </c>
    </row>
    <row r="222" spans="1:2" x14ac:dyDescent="0.3">
      <c r="A222" s="16">
        <v>219</v>
      </c>
      <c r="B222" s="15">
        <v>149.30000000000001</v>
      </c>
    </row>
    <row r="223" spans="1:2" x14ac:dyDescent="0.3">
      <c r="A223" s="16">
        <v>220</v>
      </c>
      <c r="B223" s="15">
        <v>131.19999999999999</v>
      </c>
    </row>
    <row r="224" spans="1:2" x14ac:dyDescent="0.3">
      <c r="A224" s="16">
        <v>221</v>
      </c>
      <c r="B224" s="15">
        <v>148.30000000000001</v>
      </c>
    </row>
    <row r="225" spans="1:2" x14ac:dyDescent="0.3">
      <c r="A225" s="16">
        <v>222</v>
      </c>
      <c r="B225" s="15">
        <v>151.9</v>
      </c>
    </row>
    <row r="226" spans="1:2" x14ac:dyDescent="0.3">
      <c r="A226" s="16">
        <v>223</v>
      </c>
      <c r="B226" s="15">
        <v>144.19999999999999</v>
      </c>
    </row>
    <row r="227" spans="1:2" x14ac:dyDescent="0.3">
      <c r="A227" s="16">
        <v>224</v>
      </c>
      <c r="B227" s="15">
        <v>146.29999999999998</v>
      </c>
    </row>
    <row r="228" spans="1:2" x14ac:dyDescent="0.3">
      <c r="A228" s="16">
        <v>225</v>
      </c>
      <c r="B228" s="15">
        <v>145.80000000000001</v>
      </c>
    </row>
    <row r="229" spans="1:2" x14ac:dyDescent="0.3">
      <c r="A229" s="16">
        <v>226</v>
      </c>
      <c r="B229" s="15">
        <v>114</v>
      </c>
    </row>
    <row r="230" spans="1:2" x14ac:dyDescent="0.3">
      <c r="A230" s="16">
        <v>227</v>
      </c>
      <c r="B230" s="15">
        <v>143.29999999999998</v>
      </c>
    </row>
    <row r="231" spans="1:2" x14ac:dyDescent="0.3">
      <c r="A231" s="16">
        <v>228</v>
      </c>
      <c r="B231" s="15">
        <v>142.99999999999997</v>
      </c>
    </row>
    <row r="232" spans="1:2" x14ac:dyDescent="0.3">
      <c r="A232" s="16">
        <v>229</v>
      </c>
      <c r="B232" s="15">
        <v>150.1</v>
      </c>
    </row>
    <row r="233" spans="1:2" x14ac:dyDescent="0.3">
      <c r="A233" s="16">
        <v>230</v>
      </c>
      <c r="B233" s="15">
        <v>145.30000000000001</v>
      </c>
    </row>
    <row r="234" spans="1:2" x14ac:dyDescent="0.3">
      <c r="A234" s="16">
        <v>231</v>
      </c>
      <c r="B234" s="15">
        <v>102.5</v>
      </c>
    </row>
    <row r="235" spans="1:2" x14ac:dyDescent="0.3">
      <c r="A235" s="16">
        <v>232</v>
      </c>
      <c r="B235" s="15">
        <v>139.19999999999999</v>
      </c>
    </row>
    <row r="236" spans="1:2" x14ac:dyDescent="0.3">
      <c r="A236" s="16">
        <v>233</v>
      </c>
      <c r="B236" s="15">
        <v>110.1</v>
      </c>
    </row>
    <row r="237" spans="1:2" x14ac:dyDescent="0.3">
      <c r="A237" s="16">
        <v>234</v>
      </c>
      <c r="B237" s="15">
        <v>126.5</v>
      </c>
    </row>
    <row r="238" spans="1:2" x14ac:dyDescent="0.3">
      <c r="A238" s="16">
        <v>235</v>
      </c>
      <c r="B238" s="15">
        <v>141.6</v>
      </c>
    </row>
    <row r="239" spans="1:2" x14ac:dyDescent="0.3">
      <c r="A239" s="16">
        <v>236</v>
      </c>
      <c r="B239" s="15">
        <v>142.19999999999999</v>
      </c>
    </row>
    <row r="240" spans="1:2" x14ac:dyDescent="0.3">
      <c r="A240" s="16">
        <v>237</v>
      </c>
      <c r="B240" s="15">
        <v>132.19999999999999</v>
      </c>
    </row>
    <row r="241" spans="1:2" x14ac:dyDescent="0.3">
      <c r="A241" s="16">
        <v>238</v>
      </c>
      <c r="B241" s="15">
        <v>137.6</v>
      </c>
    </row>
    <row r="242" spans="1:2" x14ac:dyDescent="0.3">
      <c r="A242" s="16">
        <v>239</v>
      </c>
      <c r="B242" s="15">
        <v>143.1</v>
      </c>
    </row>
    <row r="243" spans="1:2" x14ac:dyDescent="0.3">
      <c r="A243" s="16">
        <v>240</v>
      </c>
      <c r="B243" s="15">
        <v>134.19999999999999</v>
      </c>
    </row>
    <row r="244" spans="1:2" x14ac:dyDescent="0.3">
      <c r="A244" s="16">
        <v>241</v>
      </c>
      <c r="B244" s="15">
        <v>156.70000000000002</v>
      </c>
    </row>
    <row r="245" spans="1:2" x14ac:dyDescent="0.3">
      <c r="A245" s="16">
        <v>242</v>
      </c>
      <c r="B245" s="15">
        <v>145.4</v>
      </c>
    </row>
    <row r="246" spans="1:2" x14ac:dyDescent="0.3">
      <c r="A246" s="16">
        <v>243</v>
      </c>
      <c r="B246" s="15">
        <v>158.4</v>
      </c>
    </row>
    <row r="247" spans="1:2" x14ac:dyDescent="0.3">
      <c r="A247" s="16">
        <v>244</v>
      </c>
      <c r="B247" s="15">
        <v>152.5</v>
      </c>
    </row>
    <row r="248" spans="1:2" x14ac:dyDescent="0.3">
      <c r="A248" s="16">
        <v>245</v>
      </c>
      <c r="B248" s="15">
        <v>156.4</v>
      </c>
    </row>
    <row r="249" spans="1:2" x14ac:dyDescent="0.3">
      <c r="A249" s="16">
        <v>246</v>
      </c>
      <c r="B249" s="15">
        <v>105.80000000000001</v>
      </c>
    </row>
    <row r="250" spans="1:2" x14ac:dyDescent="0.3">
      <c r="A250" s="16">
        <v>247</v>
      </c>
      <c r="B250" s="15">
        <v>123.5</v>
      </c>
    </row>
    <row r="251" spans="1:2" x14ac:dyDescent="0.3">
      <c r="A251" s="16">
        <v>248</v>
      </c>
      <c r="B251" s="15">
        <v>110.9</v>
      </c>
    </row>
    <row r="252" spans="1:2" x14ac:dyDescent="0.3">
      <c r="A252" s="16">
        <v>249</v>
      </c>
      <c r="B252" s="15">
        <v>160.00000000000003</v>
      </c>
    </row>
    <row r="253" spans="1:2" x14ac:dyDescent="0.3">
      <c r="A253" s="16">
        <v>250</v>
      </c>
      <c r="B253" s="15">
        <v>124.3</v>
      </c>
    </row>
    <row r="254" spans="1:2" x14ac:dyDescent="0.3">
      <c r="A254" s="16">
        <v>251</v>
      </c>
      <c r="B254" s="15">
        <v>116.30000000000001</v>
      </c>
    </row>
    <row r="255" spans="1:2" x14ac:dyDescent="0.3">
      <c r="A255" s="16">
        <v>252</v>
      </c>
      <c r="B255" s="15">
        <v>151.80000000000001</v>
      </c>
    </row>
    <row r="256" spans="1:2" x14ac:dyDescent="0.3">
      <c r="A256" s="16">
        <v>253</v>
      </c>
      <c r="B256" s="15">
        <v>134.30000000000001</v>
      </c>
    </row>
    <row r="257" spans="1:2" x14ac:dyDescent="0.3">
      <c r="A257" s="16">
        <v>254</v>
      </c>
      <c r="B257" s="15">
        <v>147.9</v>
      </c>
    </row>
    <row r="258" spans="1:2" x14ac:dyDescent="0.3">
      <c r="A258" s="16">
        <v>255</v>
      </c>
      <c r="B258" s="15">
        <v>118.4</v>
      </c>
    </row>
    <row r="259" spans="1:2" x14ac:dyDescent="0.3">
      <c r="A259" s="16">
        <v>256</v>
      </c>
      <c r="B259" s="15">
        <v>121.5</v>
      </c>
    </row>
    <row r="260" spans="1:2" x14ac:dyDescent="0.3">
      <c r="A260" s="16">
        <v>257</v>
      </c>
      <c r="B260" s="15">
        <v>149.80000000000001</v>
      </c>
    </row>
    <row r="261" spans="1:2" x14ac:dyDescent="0.3">
      <c r="A261" s="16">
        <v>258</v>
      </c>
      <c r="B261" s="15">
        <v>139.5</v>
      </c>
    </row>
    <row r="262" spans="1:2" x14ac:dyDescent="0.3">
      <c r="A262" s="16">
        <v>259</v>
      </c>
      <c r="B262" s="15">
        <v>138.20000000000002</v>
      </c>
    </row>
    <row r="263" spans="1:2" x14ac:dyDescent="0.3">
      <c r="A263" s="16">
        <v>260</v>
      </c>
      <c r="B263" s="15">
        <v>122.60000000000001</v>
      </c>
    </row>
    <row r="264" spans="1:2" x14ac:dyDescent="0.3">
      <c r="A264" s="16">
        <v>261</v>
      </c>
      <c r="B264" s="15">
        <v>122.30000000000001</v>
      </c>
    </row>
    <row r="265" spans="1:2" x14ac:dyDescent="0.3">
      <c r="A265" s="16">
        <v>262</v>
      </c>
      <c r="B265" s="15">
        <v>134.19999999999999</v>
      </c>
    </row>
    <row r="266" spans="1:2" x14ac:dyDescent="0.3">
      <c r="A266" s="16">
        <v>263</v>
      </c>
      <c r="B266" s="15">
        <v>149.9</v>
      </c>
    </row>
    <row r="267" spans="1:2" x14ac:dyDescent="0.3">
      <c r="A267" s="16">
        <v>264</v>
      </c>
      <c r="B267" s="15">
        <v>95.800000000000011</v>
      </c>
    </row>
    <row r="268" spans="1:2" x14ac:dyDescent="0.3">
      <c r="A268" s="16">
        <v>265</v>
      </c>
      <c r="B268" s="15">
        <v>135.5</v>
      </c>
    </row>
    <row r="269" spans="1:2" x14ac:dyDescent="0.3">
      <c r="A269" s="16">
        <v>266</v>
      </c>
      <c r="B269" s="15">
        <v>133.60000000000002</v>
      </c>
    </row>
    <row r="270" spans="1:2" x14ac:dyDescent="0.3">
      <c r="A270" s="16">
        <v>267</v>
      </c>
      <c r="B270" s="15">
        <v>121.6</v>
      </c>
    </row>
    <row r="271" spans="1:2" x14ac:dyDescent="0.3">
      <c r="A271" s="16">
        <v>268</v>
      </c>
      <c r="B271" s="15">
        <v>127.9</v>
      </c>
    </row>
    <row r="272" spans="1:2" x14ac:dyDescent="0.3">
      <c r="A272" s="16">
        <v>269</v>
      </c>
      <c r="B272" s="15">
        <v>143</v>
      </c>
    </row>
    <row r="273" spans="1:2" x14ac:dyDescent="0.3">
      <c r="A273" s="16">
        <v>270</v>
      </c>
      <c r="B273" s="15">
        <v>150.19999999999999</v>
      </c>
    </row>
    <row r="274" spans="1:2" x14ac:dyDescent="0.3">
      <c r="A274" s="16">
        <v>271</v>
      </c>
      <c r="B274" s="15">
        <v>144.80000000000001</v>
      </c>
    </row>
    <row r="275" spans="1:2" x14ac:dyDescent="0.3">
      <c r="A275" s="16">
        <v>272</v>
      </c>
      <c r="B275" s="15">
        <v>137.6</v>
      </c>
    </row>
    <row r="276" spans="1:2" x14ac:dyDescent="0.3">
      <c r="A276" s="16">
        <v>273</v>
      </c>
      <c r="B276" s="15">
        <v>138.5</v>
      </c>
    </row>
    <row r="277" spans="1:2" x14ac:dyDescent="0.3">
      <c r="A277" s="16">
        <v>274</v>
      </c>
      <c r="B277" s="15">
        <v>140.6</v>
      </c>
    </row>
    <row r="278" spans="1:2" x14ac:dyDescent="0.3">
      <c r="A278" s="16">
        <v>275</v>
      </c>
      <c r="B278" s="15">
        <v>123.2</v>
      </c>
    </row>
    <row r="279" spans="1:2" x14ac:dyDescent="0.3">
      <c r="A279" s="16">
        <v>276</v>
      </c>
      <c r="B279" s="15">
        <v>154.4</v>
      </c>
    </row>
    <row r="280" spans="1:2" x14ac:dyDescent="0.3">
      <c r="A280" s="16">
        <v>277</v>
      </c>
      <c r="B280" s="15">
        <v>109.79999999999998</v>
      </c>
    </row>
    <row r="281" spans="1:2" x14ac:dyDescent="0.3">
      <c r="A281" s="16">
        <v>278</v>
      </c>
      <c r="B281" s="15">
        <v>147.80000000000001</v>
      </c>
    </row>
    <row r="282" spans="1:2" x14ac:dyDescent="0.3">
      <c r="A282" s="16">
        <v>279</v>
      </c>
      <c r="B282" s="15">
        <v>156.50000000000003</v>
      </c>
    </row>
    <row r="283" spans="1:2" x14ac:dyDescent="0.3">
      <c r="A283" s="16">
        <v>280</v>
      </c>
      <c r="B283" s="15">
        <v>137.6</v>
      </c>
    </row>
    <row r="284" spans="1:2" x14ac:dyDescent="0.3">
      <c r="A284" s="16">
        <v>281</v>
      </c>
      <c r="B284" s="15">
        <v>148.19999999999999</v>
      </c>
    </row>
    <row r="285" spans="1:2" x14ac:dyDescent="0.3">
      <c r="A285" s="16">
        <v>282</v>
      </c>
      <c r="B285" s="15">
        <v>128</v>
      </c>
    </row>
    <row r="286" spans="1:2" x14ac:dyDescent="0.3">
      <c r="A286" s="16">
        <v>283</v>
      </c>
      <c r="B286" s="15">
        <v>130.6</v>
      </c>
    </row>
    <row r="287" spans="1:2" x14ac:dyDescent="0.3">
      <c r="A287" s="16">
        <v>284</v>
      </c>
      <c r="B287" s="15">
        <v>135.4</v>
      </c>
    </row>
    <row r="288" spans="1:2" x14ac:dyDescent="0.3">
      <c r="A288" s="16">
        <v>285</v>
      </c>
      <c r="B288" s="15">
        <v>122.6</v>
      </c>
    </row>
    <row r="289" spans="1:2" x14ac:dyDescent="0.3">
      <c r="A289" s="16">
        <v>286</v>
      </c>
      <c r="B289" s="15">
        <v>131.60000000000002</v>
      </c>
    </row>
    <row r="290" spans="1:2" x14ac:dyDescent="0.3">
      <c r="A290" s="16">
        <v>287</v>
      </c>
      <c r="B290" s="15">
        <v>130.4</v>
      </c>
    </row>
    <row r="291" spans="1:2" x14ac:dyDescent="0.3">
      <c r="A291" s="16">
        <v>288</v>
      </c>
      <c r="B291" s="15">
        <v>123.69999999999999</v>
      </c>
    </row>
    <row r="292" spans="1:2" x14ac:dyDescent="0.3">
      <c r="A292" s="16">
        <v>289</v>
      </c>
      <c r="B292" s="15">
        <v>138.4</v>
      </c>
    </row>
    <row r="293" spans="1:2" x14ac:dyDescent="0.3">
      <c r="A293" s="16">
        <v>290</v>
      </c>
      <c r="B293" s="15">
        <v>161.69999999999999</v>
      </c>
    </row>
    <row r="294" spans="1:2" x14ac:dyDescent="0.3">
      <c r="A294" s="16">
        <v>291</v>
      </c>
      <c r="B294" s="15">
        <v>138.4</v>
      </c>
    </row>
    <row r="295" spans="1:2" x14ac:dyDescent="0.3">
      <c r="A295" s="16">
        <v>292</v>
      </c>
      <c r="B295" s="15">
        <v>154.1</v>
      </c>
    </row>
    <row r="296" spans="1:2" x14ac:dyDescent="0.3">
      <c r="A296" s="16">
        <v>293</v>
      </c>
      <c r="B296" s="15">
        <v>122.2</v>
      </c>
    </row>
    <row r="297" spans="1:2" x14ac:dyDescent="0.3">
      <c r="A297" s="16">
        <v>294</v>
      </c>
      <c r="B297" s="15">
        <v>165.5</v>
      </c>
    </row>
    <row r="298" spans="1:2" x14ac:dyDescent="0.3">
      <c r="A298" s="16">
        <v>295</v>
      </c>
      <c r="B298" s="15">
        <v>154.79999999999998</v>
      </c>
    </row>
    <row r="299" spans="1:2" x14ac:dyDescent="0.3">
      <c r="A299" s="16">
        <v>296</v>
      </c>
      <c r="B299" s="15">
        <v>145.29999999999998</v>
      </c>
    </row>
    <row r="300" spans="1:2" x14ac:dyDescent="0.3">
      <c r="A300" s="16" t="s">
        <v>42</v>
      </c>
      <c r="B300" s="15">
        <v>41498.199999999975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2074"/>
  <sheetViews>
    <sheetView topLeftCell="J1" workbookViewId="0">
      <selection activeCell="AC15" sqref="AC15"/>
    </sheetView>
  </sheetViews>
  <sheetFormatPr defaultRowHeight="14.4" x14ac:dyDescent="0.3"/>
  <cols>
    <col min="2" max="2" width="10.109375" bestFit="1" customWidth="1"/>
    <col min="3" max="3" width="16.21875" bestFit="1" customWidth="1"/>
    <col min="4" max="4" width="11.44140625" bestFit="1" customWidth="1"/>
    <col min="5" max="5" width="14.77734375" bestFit="1" customWidth="1"/>
    <col min="6" max="6" width="14.21875" bestFit="1" customWidth="1"/>
    <col min="7" max="7" width="18.21875" bestFit="1" customWidth="1"/>
    <col min="8" max="8" width="25" bestFit="1" customWidth="1"/>
    <col min="9" max="9" width="17" bestFit="1" customWidth="1"/>
    <col min="10" max="10" width="19" bestFit="1" customWidth="1"/>
    <col min="14" max="14" width="14" bestFit="1" customWidth="1"/>
    <col min="15" max="15" width="15.77734375" bestFit="1" customWidth="1"/>
    <col min="17" max="17" width="51.21875" bestFit="1" customWidth="1"/>
    <col min="18" max="18" width="19.33203125" bestFit="1" customWidth="1"/>
  </cols>
  <sheetData>
    <row r="2" spans="2:18" x14ac:dyDescent="0.3">
      <c r="B2" s="14" t="s">
        <v>41</v>
      </c>
      <c r="C2" s="13" t="s">
        <v>40</v>
      </c>
      <c r="D2" s="13" t="s">
        <v>39</v>
      </c>
      <c r="E2" s="12" t="s">
        <v>38</v>
      </c>
      <c r="F2" s="11" t="s">
        <v>37</v>
      </c>
      <c r="G2" s="11" t="s">
        <v>36</v>
      </c>
      <c r="H2" s="11" t="s">
        <v>35</v>
      </c>
      <c r="I2" s="11" t="s">
        <v>34</v>
      </c>
      <c r="J2" s="11" t="s">
        <v>33</v>
      </c>
      <c r="K2" s="11" t="s">
        <v>54</v>
      </c>
      <c r="L2" s="11" t="s">
        <v>53</v>
      </c>
      <c r="N2" s="17" t="s">
        <v>48</v>
      </c>
      <c r="O2" t="s">
        <v>47</v>
      </c>
      <c r="P2" t="s">
        <v>52</v>
      </c>
      <c r="Q2" t="s">
        <v>51</v>
      </c>
      <c r="R2" t="s">
        <v>50</v>
      </c>
    </row>
    <row r="3" spans="2:18" x14ac:dyDescent="0.3">
      <c r="B3" s="7">
        <v>48641</v>
      </c>
      <c r="C3" s="6" t="s">
        <v>27</v>
      </c>
      <c r="D3" s="6">
        <v>27.8</v>
      </c>
      <c r="E3" s="5">
        <v>0.2</v>
      </c>
      <c r="F3" s="1">
        <v>0</v>
      </c>
      <c r="G3" s="1">
        <f t="shared" ref="G3:G66" si="0">H3-F3</f>
        <v>0</v>
      </c>
      <c r="H3">
        <f t="shared" ref="H3:H66" si="1">IF(E3&gt;=1,(D3*E3%)+F3,F3)</f>
        <v>0</v>
      </c>
      <c r="I3">
        <f t="shared" ref="I3:I66" si="2">IF(H3&gt;=100,1,0)</f>
        <v>0</v>
      </c>
      <c r="J3">
        <f t="shared" ref="J3:J66" si="3">IF(I3=1,H3-100,H3)</f>
        <v>0</v>
      </c>
      <c r="K3">
        <v>1</v>
      </c>
      <c r="L3">
        <f t="shared" ref="L3:L66" si="4">ROUNDUP(K3/7,0)</f>
        <v>1</v>
      </c>
      <c r="N3" s="16">
        <v>146</v>
      </c>
      <c r="O3" s="15">
        <v>174.49999999999997</v>
      </c>
      <c r="Q3">
        <f>GETPIVOTDATA("masa [kg]",$N$2,"nr_okresu",146)</f>
        <v>174.49999999999997</v>
      </c>
      <c r="R3" s="18">
        <f>B1018</f>
        <v>49656</v>
      </c>
    </row>
    <row r="4" spans="2:18" x14ac:dyDescent="0.3">
      <c r="B4" s="10">
        <v>48642</v>
      </c>
      <c r="C4" s="9" t="s">
        <v>16</v>
      </c>
      <c r="D4" s="9">
        <v>11.8</v>
      </c>
      <c r="E4" s="8">
        <v>1.7</v>
      </c>
      <c r="F4">
        <f t="shared" ref="F4:F67" si="5">J3</f>
        <v>0</v>
      </c>
      <c r="G4" s="1">
        <f t="shared" si="0"/>
        <v>0.20060000000000003</v>
      </c>
      <c r="H4">
        <f t="shared" si="1"/>
        <v>0.20060000000000003</v>
      </c>
      <c r="I4">
        <f t="shared" si="2"/>
        <v>0</v>
      </c>
      <c r="J4">
        <f t="shared" si="3"/>
        <v>0.20060000000000003</v>
      </c>
      <c r="K4">
        <v>2</v>
      </c>
      <c r="L4">
        <f t="shared" si="4"/>
        <v>1</v>
      </c>
      <c r="N4" s="16">
        <v>161</v>
      </c>
      <c r="O4" s="15">
        <v>174.00000000000003</v>
      </c>
    </row>
    <row r="5" spans="2:18" x14ac:dyDescent="0.3">
      <c r="B5" s="7">
        <v>48643</v>
      </c>
      <c r="C5" s="6" t="s">
        <v>10</v>
      </c>
      <c r="D5" s="6">
        <v>21</v>
      </c>
      <c r="E5" s="5">
        <v>6</v>
      </c>
      <c r="F5">
        <f t="shared" si="5"/>
        <v>0.20060000000000003</v>
      </c>
      <c r="G5" s="1">
        <f t="shared" si="0"/>
        <v>1.26</v>
      </c>
      <c r="H5">
        <f t="shared" si="1"/>
        <v>1.4606000000000001</v>
      </c>
      <c r="I5">
        <f t="shared" si="2"/>
        <v>0</v>
      </c>
      <c r="J5">
        <f t="shared" si="3"/>
        <v>1.4606000000000001</v>
      </c>
      <c r="K5">
        <v>3</v>
      </c>
      <c r="L5">
        <f t="shared" si="4"/>
        <v>1</v>
      </c>
      <c r="N5" s="16">
        <v>80</v>
      </c>
      <c r="O5" s="15">
        <v>173.9</v>
      </c>
    </row>
    <row r="6" spans="2:18" x14ac:dyDescent="0.3">
      <c r="B6" s="10">
        <v>48644</v>
      </c>
      <c r="C6" s="9" t="s">
        <v>0</v>
      </c>
      <c r="D6" s="9">
        <v>26.3</v>
      </c>
      <c r="E6" s="8">
        <v>11.4</v>
      </c>
      <c r="F6">
        <f t="shared" si="5"/>
        <v>1.4606000000000001</v>
      </c>
      <c r="G6" s="1">
        <f t="shared" si="0"/>
        <v>2.9981999999999998</v>
      </c>
      <c r="H6">
        <f t="shared" si="1"/>
        <v>4.4588000000000001</v>
      </c>
      <c r="I6">
        <f t="shared" si="2"/>
        <v>0</v>
      </c>
      <c r="J6">
        <f t="shared" si="3"/>
        <v>4.4588000000000001</v>
      </c>
      <c r="K6">
        <v>4</v>
      </c>
      <c r="L6">
        <f t="shared" si="4"/>
        <v>1</v>
      </c>
      <c r="N6" s="16">
        <v>147</v>
      </c>
      <c r="O6" s="15">
        <v>170.6</v>
      </c>
    </row>
    <row r="7" spans="2:18" x14ac:dyDescent="0.3">
      <c r="B7" s="7">
        <v>48645</v>
      </c>
      <c r="C7" s="6" t="s">
        <v>22</v>
      </c>
      <c r="D7" s="6">
        <v>28.8</v>
      </c>
      <c r="E7" s="5">
        <v>0</v>
      </c>
      <c r="F7">
        <f t="shared" si="5"/>
        <v>4.4588000000000001</v>
      </c>
      <c r="G7" s="1">
        <f t="shared" si="0"/>
        <v>0</v>
      </c>
      <c r="H7">
        <f t="shared" si="1"/>
        <v>4.4588000000000001</v>
      </c>
      <c r="I7">
        <f t="shared" si="2"/>
        <v>0</v>
      </c>
      <c r="J7">
        <f t="shared" si="3"/>
        <v>4.4588000000000001</v>
      </c>
      <c r="K7">
        <v>5</v>
      </c>
      <c r="L7">
        <f t="shared" si="4"/>
        <v>1</v>
      </c>
      <c r="N7" s="16">
        <v>1</v>
      </c>
      <c r="O7" s="15">
        <v>170.5</v>
      </c>
    </row>
    <row r="8" spans="2:18" x14ac:dyDescent="0.3">
      <c r="B8" s="10">
        <v>48646</v>
      </c>
      <c r="C8" s="9" t="s">
        <v>21</v>
      </c>
      <c r="D8" s="9">
        <v>29.2</v>
      </c>
      <c r="E8" s="8">
        <v>0</v>
      </c>
      <c r="F8">
        <f t="shared" si="5"/>
        <v>4.4588000000000001</v>
      </c>
      <c r="G8" s="1">
        <f t="shared" si="0"/>
        <v>0</v>
      </c>
      <c r="H8">
        <f t="shared" si="1"/>
        <v>4.4588000000000001</v>
      </c>
      <c r="I8">
        <f t="shared" si="2"/>
        <v>0</v>
      </c>
      <c r="J8">
        <f t="shared" si="3"/>
        <v>4.4588000000000001</v>
      </c>
      <c r="K8">
        <v>6</v>
      </c>
      <c r="L8">
        <f t="shared" si="4"/>
        <v>1</v>
      </c>
      <c r="N8" s="16">
        <v>12</v>
      </c>
      <c r="O8" s="15">
        <v>169.6</v>
      </c>
    </row>
    <row r="9" spans="2:18" x14ac:dyDescent="0.3">
      <c r="B9" s="7">
        <v>48647</v>
      </c>
      <c r="C9" s="6" t="s">
        <v>8</v>
      </c>
      <c r="D9" s="6">
        <v>25.6</v>
      </c>
      <c r="E9" s="5">
        <v>28.7</v>
      </c>
      <c r="F9">
        <f t="shared" si="5"/>
        <v>4.4588000000000001</v>
      </c>
      <c r="G9" s="1">
        <f t="shared" si="0"/>
        <v>7.3472000000000008</v>
      </c>
      <c r="H9">
        <f t="shared" si="1"/>
        <v>11.806000000000001</v>
      </c>
      <c r="I9">
        <f t="shared" si="2"/>
        <v>0</v>
      </c>
      <c r="J9">
        <f t="shared" si="3"/>
        <v>11.806000000000001</v>
      </c>
      <c r="K9">
        <v>7</v>
      </c>
      <c r="L9">
        <f t="shared" si="4"/>
        <v>1</v>
      </c>
      <c r="N9" s="16">
        <v>137</v>
      </c>
      <c r="O9" s="15">
        <v>168.8</v>
      </c>
    </row>
    <row r="10" spans="2:18" x14ac:dyDescent="0.3">
      <c r="B10" s="10">
        <v>48648</v>
      </c>
      <c r="C10" s="9" t="s">
        <v>9</v>
      </c>
      <c r="D10" s="9">
        <v>10.1</v>
      </c>
      <c r="E10" s="8">
        <v>7.7</v>
      </c>
      <c r="F10">
        <f t="shared" si="5"/>
        <v>11.806000000000001</v>
      </c>
      <c r="G10" s="1">
        <f t="shared" si="0"/>
        <v>0.77769999999999939</v>
      </c>
      <c r="H10">
        <f t="shared" si="1"/>
        <v>12.5837</v>
      </c>
      <c r="I10">
        <f t="shared" si="2"/>
        <v>0</v>
      </c>
      <c r="J10">
        <f t="shared" si="3"/>
        <v>12.5837</v>
      </c>
      <c r="K10">
        <v>8</v>
      </c>
      <c r="L10">
        <f t="shared" si="4"/>
        <v>2</v>
      </c>
      <c r="N10" s="16">
        <v>118</v>
      </c>
      <c r="O10" s="15">
        <v>168.6</v>
      </c>
    </row>
    <row r="11" spans="2:18" x14ac:dyDescent="0.3">
      <c r="B11" s="7">
        <v>48649</v>
      </c>
      <c r="C11" s="6" t="s">
        <v>19</v>
      </c>
      <c r="D11" s="6">
        <v>14.6</v>
      </c>
      <c r="E11" s="5">
        <v>0</v>
      </c>
      <c r="F11">
        <f t="shared" si="5"/>
        <v>12.5837</v>
      </c>
      <c r="G11" s="1">
        <f t="shared" si="0"/>
        <v>0</v>
      </c>
      <c r="H11">
        <f t="shared" si="1"/>
        <v>12.5837</v>
      </c>
      <c r="I11">
        <f t="shared" si="2"/>
        <v>0</v>
      </c>
      <c r="J11">
        <f t="shared" si="3"/>
        <v>12.5837</v>
      </c>
      <c r="K11">
        <v>9</v>
      </c>
      <c r="L11">
        <f t="shared" si="4"/>
        <v>2</v>
      </c>
      <c r="N11" s="16">
        <v>187</v>
      </c>
      <c r="O11" s="15">
        <v>168.6</v>
      </c>
    </row>
    <row r="12" spans="2:18" x14ac:dyDescent="0.3">
      <c r="B12" s="10">
        <v>48650</v>
      </c>
      <c r="C12" s="9" t="s">
        <v>4</v>
      </c>
      <c r="D12" s="9">
        <v>11.5</v>
      </c>
      <c r="E12" s="8">
        <v>1.9</v>
      </c>
      <c r="F12">
        <f t="shared" si="5"/>
        <v>12.5837</v>
      </c>
      <c r="G12" s="1">
        <f t="shared" si="0"/>
        <v>0.21850000000000058</v>
      </c>
      <c r="H12">
        <f t="shared" si="1"/>
        <v>12.802200000000001</v>
      </c>
      <c r="I12">
        <f t="shared" si="2"/>
        <v>0</v>
      </c>
      <c r="J12">
        <f t="shared" si="3"/>
        <v>12.802200000000001</v>
      </c>
      <c r="K12">
        <v>10</v>
      </c>
      <c r="L12">
        <f t="shared" si="4"/>
        <v>2</v>
      </c>
      <c r="N12" s="16">
        <v>24</v>
      </c>
      <c r="O12" s="15">
        <v>168.5</v>
      </c>
    </row>
    <row r="13" spans="2:18" x14ac:dyDescent="0.3">
      <c r="B13" s="7">
        <v>48651</v>
      </c>
      <c r="C13" s="6" t="s">
        <v>21</v>
      </c>
      <c r="D13" s="6">
        <v>15.2</v>
      </c>
      <c r="E13" s="5">
        <v>0</v>
      </c>
      <c r="F13">
        <f t="shared" si="5"/>
        <v>12.802200000000001</v>
      </c>
      <c r="G13" s="1">
        <f t="shared" si="0"/>
        <v>0</v>
      </c>
      <c r="H13">
        <f t="shared" si="1"/>
        <v>12.802200000000001</v>
      </c>
      <c r="I13">
        <f t="shared" si="2"/>
        <v>0</v>
      </c>
      <c r="J13">
        <f t="shared" si="3"/>
        <v>12.802200000000001</v>
      </c>
      <c r="K13">
        <v>11</v>
      </c>
      <c r="L13">
        <f t="shared" si="4"/>
        <v>2</v>
      </c>
      <c r="N13" s="16">
        <v>69</v>
      </c>
      <c r="O13" s="15">
        <v>167.7</v>
      </c>
    </row>
    <row r="14" spans="2:18" x14ac:dyDescent="0.3">
      <c r="B14" s="10">
        <v>48652</v>
      </c>
      <c r="C14" s="9" t="s">
        <v>8</v>
      </c>
      <c r="D14" s="9">
        <v>10.199999999999999</v>
      </c>
      <c r="E14" s="8">
        <v>13.3</v>
      </c>
      <c r="F14">
        <f t="shared" si="5"/>
        <v>12.802200000000001</v>
      </c>
      <c r="G14" s="1">
        <f t="shared" si="0"/>
        <v>1.3566000000000003</v>
      </c>
      <c r="H14">
        <f t="shared" si="1"/>
        <v>14.158800000000001</v>
      </c>
      <c r="I14">
        <f t="shared" si="2"/>
        <v>0</v>
      </c>
      <c r="J14">
        <f t="shared" si="3"/>
        <v>14.158800000000001</v>
      </c>
      <c r="K14">
        <v>12</v>
      </c>
      <c r="L14">
        <f t="shared" si="4"/>
        <v>2</v>
      </c>
      <c r="N14" s="16">
        <v>76</v>
      </c>
      <c r="O14" s="15">
        <v>166.79999999999998</v>
      </c>
    </row>
    <row r="15" spans="2:18" x14ac:dyDescent="0.3">
      <c r="B15" s="7">
        <v>48653</v>
      </c>
      <c r="C15" s="6" t="s">
        <v>25</v>
      </c>
      <c r="D15" s="6">
        <v>20.399999999999999</v>
      </c>
      <c r="E15" s="5">
        <v>4.5999999999999996</v>
      </c>
      <c r="F15">
        <f t="shared" si="5"/>
        <v>14.158800000000001</v>
      </c>
      <c r="G15" s="1">
        <f t="shared" si="0"/>
        <v>0.93839999999999968</v>
      </c>
      <c r="H15">
        <f t="shared" si="1"/>
        <v>15.097200000000001</v>
      </c>
      <c r="I15">
        <f t="shared" si="2"/>
        <v>0</v>
      </c>
      <c r="J15">
        <f t="shared" si="3"/>
        <v>15.097200000000001</v>
      </c>
      <c r="K15">
        <v>13</v>
      </c>
      <c r="L15">
        <f t="shared" si="4"/>
        <v>2</v>
      </c>
      <c r="N15" s="16">
        <v>40</v>
      </c>
      <c r="O15" s="15">
        <v>166.20000000000002</v>
      </c>
    </row>
    <row r="16" spans="2:18" x14ac:dyDescent="0.3">
      <c r="B16" s="10">
        <v>48654</v>
      </c>
      <c r="C16" s="9" t="s">
        <v>25</v>
      </c>
      <c r="D16" s="9">
        <v>13.6</v>
      </c>
      <c r="E16" s="8">
        <v>8</v>
      </c>
      <c r="F16">
        <f t="shared" si="5"/>
        <v>15.097200000000001</v>
      </c>
      <c r="G16" s="1">
        <f t="shared" si="0"/>
        <v>1.088000000000001</v>
      </c>
      <c r="H16">
        <f t="shared" si="1"/>
        <v>16.185200000000002</v>
      </c>
      <c r="I16">
        <f t="shared" si="2"/>
        <v>0</v>
      </c>
      <c r="J16">
        <f t="shared" si="3"/>
        <v>16.185200000000002</v>
      </c>
      <c r="K16">
        <v>14</v>
      </c>
      <c r="L16">
        <f t="shared" si="4"/>
        <v>2</v>
      </c>
      <c r="N16" s="16">
        <v>294</v>
      </c>
      <c r="O16" s="15">
        <v>165.5</v>
      </c>
    </row>
    <row r="17" spans="2:36" x14ac:dyDescent="0.3">
      <c r="B17" s="7">
        <v>48655</v>
      </c>
      <c r="C17" s="6" t="s">
        <v>14</v>
      </c>
      <c r="D17" s="6">
        <v>11</v>
      </c>
      <c r="E17" s="5">
        <v>11.6</v>
      </c>
      <c r="F17">
        <f t="shared" si="5"/>
        <v>16.185200000000002</v>
      </c>
      <c r="G17" s="1">
        <f t="shared" si="0"/>
        <v>1.2759999999999998</v>
      </c>
      <c r="H17">
        <f t="shared" si="1"/>
        <v>17.461200000000002</v>
      </c>
      <c r="I17">
        <f t="shared" si="2"/>
        <v>0</v>
      </c>
      <c r="J17">
        <f t="shared" si="3"/>
        <v>17.461200000000002</v>
      </c>
      <c r="K17">
        <v>15</v>
      </c>
      <c r="L17">
        <f t="shared" si="4"/>
        <v>3</v>
      </c>
      <c r="N17" s="16">
        <v>74</v>
      </c>
      <c r="O17" s="15">
        <v>165.4</v>
      </c>
    </row>
    <row r="18" spans="2:36" x14ac:dyDescent="0.3">
      <c r="B18" s="10">
        <v>48656</v>
      </c>
      <c r="C18" s="9" t="s">
        <v>29</v>
      </c>
      <c r="D18" s="9">
        <v>14.1</v>
      </c>
      <c r="E18" s="8">
        <v>0</v>
      </c>
      <c r="F18">
        <f t="shared" si="5"/>
        <v>17.461200000000002</v>
      </c>
      <c r="G18" s="1">
        <f t="shared" si="0"/>
        <v>0</v>
      </c>
      <c r="H18">
        <f t="shared" si="1"/>
        <v>17.461200000000002</v>
      </c>
      <c r="I18">
        <f t="shared" si="2"/>
        <v>0</v>
      </c>
      <c r="J18">
        <f t="shared" si="3"/>
        <v>17.461200000000002</v>
      </c>
      <c r="K18">
        <v>16</v>
      </c>
      <c r="L18">
        <f t="shared" si="4"/>
        <v>3</v>
      </c>
      <c r="N18" s="16">
        <v>34</v>
      </c>
      <c r="O18" s="15">
        <v>165.20000000000002</v>
      </c>
      <c r="AJ18" t="s">
        <v>49</v>
      </c>
    </row>
    <row r="19" spans="2:36" x14ac:dyDescent="0.3">
      <c r="B19" s="7">
        <v>48657</v>
      </c>
      <c r="C19" s="6" t="s">
        <v>8</v>
      </c>
      <c r="D19" s="6">
        <v>19.2</v>
      </c>
      <c r="E19" s="5">
        <v>0</v>
      </c>
      <c r="F19">
        <f t="shared" si="5"/>
        <v>17.461200000000002</v>
      </c>
      <c r="G19" s="1">
        <f t="shared" si="0"/>
        <v>0</v>
      </c>
      <c r="H19">
        <f t="shared" si="1"/>
        <v>17.461200000000002</v>
      </c>
      <c r="I19">
        <f t="shared" si="2"/>
        <v>0</v>
      </c>
      <c r="J19">
        <f t="shared" si="3"/>
        <v>17.461200000000002</v>
      </c>
      <c r="K19">
        <v>17</v>
      </c>
      <c r="L19">
        <f t="shared" si="4"/>
        <v>3</v>
      </c>
      <c r="N19" s="16">
        <v>131</v>
      </c>
      <c r="O19" s="15">
        <v>164.1</v>
      </c>
    </row>
    <row r="20" spans="2:36" x14ac:dyDescent="0.3">
      <c r="B20" s="10">
        <v>48658</v>
      </c>
      <c r="C20" s="9" t="s">
        <v>8</v>
      </c>
      <c r="D20" s="9">
        <v>20.7</v>
      </c>
      <c r="E20" s="8">
        <v>0</v>
      </c>
      <c r="F20">
        <f t="shared" si="5"/>
        <v>17.461200000000002</v>
      </c>
      <c r="G20" s="1">
        <f t="shared" si="0"/>
        <v>0</v>
      </c>
      <c r="H20">
        <f t="shared" si="1"/>
        <v>17.461200000000002</v>
      </c>
      <c r="I20">
        <f t="shared" si="2"/>
        <v>0</v>
      </c>
      <c r="J20">
        <f t="shared" si="3"/>
        <v>17.461200000000002</v>
      </c>
      <c r="K20">
        <v>18</v>
      </c>
      <c r="L20">
        <f t="shared" si="4"/>
        <v>3</v>
      </c>
      <c r="N20" s="16">
        <v>121</v>
      </c>
      <c r="O20" s="15">
        <v>164.09999999999997</v>
      </c>
    </row>
    <row r="21" spans="2:36" x14ac:dyDescent="0.3">
      <c r="B21" s="7">
        <v>48659</v>
      </c>
      <c r="C21" s="6" t="s">
        <v>23</v>
      </c>
      <c r="D21" s="6">
        <v>29.5</v>
      </c>
      <c r="E21" s="5">
        <v>2.1</v>
      </c>
      <c r="F21">
        <f t="shared" si="5"/>
        <v>17.461200000000002</v>
      </c>
      <c r="G21" s="1">
        <f t="shared" si="0"/>
        <v>0.61949999999999861</v>
      </c>
      <c r="H21">
        <f t="shared" si="1"/>
        <v>18.0807</v>
      </c>
      <c r="I21">
        <f t="shared" si="2"/>
        <v>0</v>
      </c>
      <c r="J21">
        <f t="shared" si="3"/>
        <v>18.0807</v>
      </c>
      <c r="K21">
        <v>19</v>
      </c>
      <c r="L21">
        <f t="shared" si="4"/>
        <v>3</v>
      </c>
      <c r="N21" s="16">
        <v>89</v>
      </c>
      <c r="O21" s="15">
        <v>162.80000000000001</v>
      </c>
    </row>
    <row r="22" spans="2:36" x14ac:dyDescent="0.3">
      <c r="B22" s="10">
        <v>48660</v>
      </c>
      <c r="C22" s="9" t="s">
        <v>9</v>
      </c>
      <c r="D22" s="9">
        <v>24.4</v>
      </c>
      <c r="E22" s="8">
        <v>10.1</v>
      </c>
      <c r="F22">
        <f t="shared" si="5"/>
        <v>18.0807</v>
      </c>
      <c r="G22" s="1">
        <f t="shared" si="0"/>
        <v>2.4643999999999977</v>
      </c>
      <c r="H22">
        <f t="shared" si="1"/>
        <v>20.545099999999998</v>
      </c>
      <c r="I22">
        <f t="shared" si="2"/>
        <v>0</v>
      </c>
      <c r="J22">
        <f t="shared" si="3"/>
        <v>20.545099999999998</v>
      </c>
      <c r="K22">
        <v>20</v>
      </c>
      <c r="L22">
        <f t="shared" si="4"/>
        <v>3</v>
      </c>
      <c r="N22" s="16">
        <v>65</v>
      </c>
      <c r="O22" s="15">
        <v>162.6</v>
      </c>
    </row>
    <row r="23" spans="2:36" x14ac:dyDescent="0.3">
      <c r="B23" s="7">
        <v>48661</v>
      </c>
      <c r="C23" s="6" t="s">
        <v>3</v>
      </c>
      <c r="D23" s="6">
        <v>15.6</v>
      </c>
      <c r="E23" s="5">
        <v>6.6</v>
      </c>
      <c r="F23">
        <f t="shared" si="5"/>
        <v>20.545099999999998</v>
      </c>
      <c r="G23" s="1">
        <f t="shared" si="0"/>
        <v>1.0295999999999985</v>
      </c>
      <c r="H23">
        <f t="shared" si="1"/>
        <v>21.574699999999996</v>
      </c>
      <c r="I23">
        <f t="shared" si="2"/>
        <v>0</v>
      </c>
      <c r="J23">
        <f t="shared" si="3"/>
        <v>21.574699999999996</v>
      </c>
      <c r="K23">
        <v>21</v>
      </c>
      <c r="L23">
        <f t="shared" si="4"/>
        <v>3</v>
      </c>
      <c r="N23" s="16">
        <v>210</v>
      </c>
      <c r="O23" s="15">
        <v>162.49999999999997</v>
      </c>
    </row>
    <row r="24" spans="2:36" x14ac:dyDescent="0.3">
      <c r="B24" s="10">
        <v>48662</v>
      </c>
      <c r="C24" s="9" t="s">
        <v>21</v>
      </c>
      <c r="D24" s="9">
        <v>22.7</v>
      </c>
      <c r="E24" s="8">
        <v>2.9</v>
      </c>
      <c r="F24">
        <f t="shared" si="5"/>
        <v>21.574699999999996</v>
      </c>
      <c r="G24" s="1">
        <f t="shared" si="0"/>
        <v>0.65830000000000055</v>
      </c>
      <c r="H24">
        <f t="shared" si="1"/>
        <v>22.232999999999997</v>
      </c>
      <c r="I24">
        <f t="shared" si="2"/>
        <v>0</v>
      </c>
      <c r="J24">
        <f t="shared" si="3"/>
        <v>22.232999999999997</v>
      </c>
      <c r="K24">
        <v>22</v>
      </c>
      <c r="L24">
        <f t="shared" si="4"/>
        <v>4</v>
      </c>
      <c r="N24" s="16">
        <v>100</v>
      </c>
      <c r="O24" s="15">
        <v>162.20000000000002</v>
      </c>
    </row>
    <row r="25" spans="2:36" x14ac:dyDescent="0.3">
      <c r="B25" s="7">
        <v>48663</v>
      </c>
      <c r="C25" s="6" t="s">
        <v>14</v>
      </c>
      <c r="D25" s="6">
        <v>15.1</v>
      </c>
      <c r="E25" s="5">
        <v>0</v>
      </c>
      <c r="F25">
        <f t="shared" si="5"/>
        <v>22.232999999999997</v>
      </c>
      <c r="G25" s="1">
        <f t="shared" si="0"/>
        <v>0</v>
      </c>
      <c r="H25">
        <f t="shared" si="1"/>
        <v>22.232999999999997</v>
      </c>
      <c r="I25">
        <f t="shared" si="2"/>
        <v>0</v>
      </c>
      <c r="J25">
        <f t="shared" si="3"/>
        <v>22.232999999999997</v>
      </c>
      <c r="K25">
        <v>23</v>
      </c>
      <c r="L25">
        <f t="shared" si="4"/>
        <v>4</v>
      </c>
      <c r="N25" s="16">
        <v>290</v>
      </c>
      <c r="O25" s="15">
        <v>161.69999999999999</v>
      </c>
    </row>
    <row r="26" spans="2:36" x14ac:dyDescent="0.3">
      <c r="B26" s="10">
        <v>48664</v>
      </c>
      <c r="C26" s="9" t="s">
        <v>2</v>
      </c>
      <c r="D26" s="9">
        <v>14.1</v>
      </c>
      <c r="E26" s="8">
        <v>0.8</v>
      </c>
      <c r="F26">
        <f t="shared" si="5"/>
        <v>22.232999999999997</v>
      </c>
      <c r="G26" s="1">
        <f t="shared" si="0"/>
        <v>0</v>
      </c>
      <c r="H26">
        <f t="shared" si="1"/>
        <v>22.232999999999997</v>
      </c>
      <c r="I26">
        <f t="shared" si="2"/>
        <v>0</v>
      </c>
      <c r="J26">
        <f t="shared" si="3"/>
        <v>22.232999999999997</v>
      </c>
      <c r="K26">
        <v>24</v>
      </c>
      <c r="L26">
        <f t="shared" si="4"/>
        <v>4</v>
      </c>
      <c r="N26" s="16">
        <v>140</v>
      </c>
      <c r="O26" s="15">
        <v>161.69999999999999</v>
      </c>
    </row>
    <row r="27" spans="2:36" x14ac:dyDescent="0.3">
      <c r="B27" s="7">
        <v>48665</v>
      </c>
      <c r="C27" s="6" t="s">
        <v>0</v>
      </c>
      <c r="D27" s="6">
        <v>24.9</v>
      </c>
      <c r="E27" s="5">
        <v>2.2000000000000002</v>
      </c>
      <c r="F27">
        <f t="shared" si="5"/>
        <v>22.232999999999997</v>
      </c>
      <c r="G27" s="1">
        <f t="shared" si="0"/>
        <v>0.54779999999999873</v>
      </c>
      <c r="H27">
        <f t="shared" si="1"/>
        <v>22.780799999999996</v>
      </c>
      <c r="I27">
        <f t="shared" si="2"/>
        <v>0</v>
      </c>
      <c r="J27">
        <f t="shared" si="3"/>
        <v>22.780799999999996</v>
      </c>
      <c r="K27">
        <v>25</v>
      </c>
      <c r="L27">
        <f t="shared" si="4"/>
        <v>4</v>
      </c>
      <c r="N27" s="16">
        <v>249</v>
      </c>
      <c r="O27" s="15">
        <v>160.00000000000003</v>
      </c>
    </row>
    <row r="28" spans="2:36" x14ac:dyDescent="0.3">
      <c r="B28" s="10">
        <v>48666</v>
      </c>
      <c r="C28" s="9" t="s">
        <v>12</v>
      </c>
      <c r="D28" s="9">
        <v>14.8</v>
      </c>
      <c r="E28" s="8">
        <v>0</v>
      </c>
      <c r="F28">
        <f t="shared" si="5"/>
        <v>22.780799999999996</v>
      </c>
      <c r="G28" s="1">
        <f t="shared" si="0"/>
        <v>0</v>
      </c>
      <c r="H28">
        <f t="shared" si="1"/>
        <v>22.780799999999996</v>
      </c>
      <c r="I28">
        <f t="shared" si="2"/>
        <v>0</v>
      </c>
      <c r="J28">
        <f t="shared" si="3"/>
        <v>22.780799999999996</v>
      </c>
      <c r="K28">
        <v>26</v>
      </c>
      <c r="L28">
        <f t="shared" si="4"/>
        <v>4</v>
      </c>
      <c r="N28" s="16">
        <v>141</v>
      </c>
      <c r="O28" s="15">
        <v>159.69999999999999</v>
      </c>
    </row>
    <row r="29" spans="2:36" x14ac:dyDescent="0.3">
      <c r="B29" s="7">
        <v>48667</v>
      </c>
      <c r="C29" s="6" t="s">
        <v>25</v>
      </c>
      <c r="D29" s="6">
        <v>18.8</v>
      </c>
      <c r="E29" s="5">
        <v>0</v>
      </c>
      <c r="F29">
        <f t="shared" si="5"/>
        <v>22.780799999999996</v>
      </c>
      <c r="G29" s="1">
        <f t="shared" si="0"/>
        <v>0</v>
      </c>
      <c r="H29">
        <f t="shared" si="1"/>
        <v>22.780799999999996</v>
      </c>
      <c r="I29">
        <f t="shared" si="2"/>
        <v>0</v>
      </c>
      <c r="J29">
        <f t="shared" si="3"/>
        <v>22.780799999999996</v>
      </c>
      <c r="K29">
        <v>27</v>
      </c>
      <c r="L29">
        <f t="shared" si="4"/>
        <v>4</v>
      </c>
      <c r="N29" s="16">
        <v>185</v>
      </c>
      <c r="O29" s="15">
        <v>159.29999999999998</v>
      </c>
    </row>
    <row r="30" spans="2:36" x14ac:dyDescent="0.3">
      <c r="B30" s="10">
        <v>48668</v>
      </c>
      <c r="C30" s="9" t="s">
        <v>14</v>
      </c>
      <c r="D30" s="9">
        <v>29.3</v>
      </c>
      <c r="E30" s="8">
        <v>8</v>
      </c>
      <c r="F30">
        <f t="shared" si="5"/>
        <v>22.780799999999996</v>
      </c>
      <c r="G30" s="1">
        <f t="shared" si="0"/>
        <v>2.3440000000000012</v>
      </c>
      <c r="H30">
        <f t="shared" si="1"/>
        <v>25.124799999999997</v>
      </c>
      <c r="I30">
        <f t="shared" si="2"/>
        <v>0</v>
      </c>
      <c r="J30">
        <f t="shared" si="3"/>
        <v>25.124799999999997</v>
      </c>
      <c r="K30">
        <v>28</v>
      </c>
      <c r="L30">
        <f t="shared" si="4"/>
        <v>4</v>
      </c>
      <c r="N30" s="16">
        <v>68</v>
      </c>
      <c r="O30" s="15">
        <v>158.9</v>
      </c>
    </row>
    <row r="31" spans="2:36" x14ac:dyDescent="0.3">
      <c r="B31" s="7">
        <v>48669</v>
      </c>
      <c r="C31" s="6" t="s">
        <v>11</v>
      </c>
      <c r="D31" s="6">
        <v>29.4</v>
      </c>
      <c r="E31" s="5">
        <v>2.4</v>
      </c>
      <c r="F31">
        <f t="shared" si="5"/>
        <v>25.124799999999997</v>
      </c>
      <c r="G31" s="1">
        <f t="shared" si="0"/>
        <v>0.70560000000000045</v>
      </c>
      <c r="H31">
        <f t="shared" si="1"/>
        <v>25.830399999999997</v>
      </c>
      <c r="I31">
        <f t="shared" si="2"/>
        <v>0</v>
      </c>
      <c r="J31">
        <f t="shared" si="3"/>
        <v>25.830399999999997</v>
      </c>
      <c r="K31">
        <v>29</v>
      </c>
      <c r="L31">
        <f t="shared" si="4"/>
        <v>5</v>
      </c>
      <c r="N31" s="16">
        <v>111</v>
      </c>
      <c r="O31" s="15">
        <v>158.70000000000002</v>
      </c>
    </row>
    <row r="32" spans="2:36" x14ac:dyDescent="0.3">
      <c r="B32" s="10">
        <v>48670</v>
      </c>
      <c r="C32" s="9" t="s">
        <v>5</v>
      </c>
      <c r="D32" s="9">
        <v>16.8</v>
      </c>
      <c r="E32" s="8">
        <v>2.9</v>
      </c>
      <c r="F32">
        <f t="shared" si="5"/>
        <v>25.830399999999997</v>
      </c>
      <c r="G32" s="1">
        <f t="shared" si="0"/>
        <v>0.48720000000000141</v>
      </c>
      <c r="H32">
        <f t="shared" si="1"/>
        <v>26.317599999999999</v>
      </c>
      <c r="I32">
        <f t="shared" si="2"/>
        <v>0</v>
      </c>
      <c r="J32">
        <f t="shared" si="3"/>
        <v>26.317599999999999</v>
      </c>
      <c r="K32">
        <v>30</v>
      </c>
      <c r="L32">
        <f t="shared" si="4"/>
        <v>5</v>
      </c>
      <c r="N32" s="16">
        <v>52</v>
      </c>
      <c r="O32" s="15">
        <v>158.4</v>
      </c>
    </row>
    <row r="33" spans="2:15" x14ac:dyDescent="0.3">
      <c r="B33" s="7">
        <v>48671</v>
      </c>
      <c r="C33" s="6" t="s">
        <v>19</v>
      </c>
      <c r="D33" s="6">
        <v>21.4</v>
      </c>
      <c r="E33" s="5">
        <v>6.3</v>
      </c>
      <c r="F33">
        <f t="shared" si="5"/>
        <v>26.317599999999999</v>
      </c>
      <c r="G33" s="1">
        <f t="shared" si="0"/>
        <v>1.3481999999999985</v>
      </c>
      <c r="H33">
        <f t="shared" si="1"/>
        <v>27.665799999999997</v>
      </c>
      <c r="I33">
        <f t="shared" si="2"/>
        <v>0</v>
      </c>
      <c r="J33">
        <f t="shared" si="3"/>
        <v>27.665799999999997</v>
      </c>
      <c r="K33">
        <v>31</v>
      </c>
      <c r="L33">
        <f t="shared" si="4"/>
        <v>5</v>
      </c>
      <c r="N33" s="16">
        <v>243</v>
      </c>
      <c r="O33" s="15">
        <v>158.4</v>
      </c>
    </row>
    <row r="34" spans="2:15" x14ac:dyDescent="0.3">
      <c r="B34" s="10">
        <v>48672</v>
      </c>
      <c r="C34" s="9" t="s">
        <v>0</v>
      </c>
      <c r="D34" s="9">
        <v>23.9</v>
      </c>
      <c r="E34" s="8">
        <v>0</v>
      </c>
      <c r="F34">
        <f t="shared" si="5"/>
        <v>27.665799999999997</v>
      </c>
      <c r="G34" s="1">
        <f t="shared" si="0"/>
        <v>0</v>
      </c>
      <c r="H34">
        <f t="shared" si="1"/>
        <v>27.665799999999997</v>
      </c>
      <c r="I34">
        <f t="shared" si="2"/>
        <v>0</v>
      </c>
      <c r="J34">
        <f t="shared" si="3"/>
        <v>27.665799999999997</v>
      </c>
      <c r="K34">
        <v>32</v>
      </c>
      <c r="L34">
        <f t="shared" si="4"/>
        <v>5</v>
      </c>
      <c r="N34" s="16">
        <v>215</v>
      </c>
      <c r="O34" s="15">
        <v>158.39999999999998</v>
      </c>
    </row>
    <row r="35" spans="2:15" x14ac:dyDescent="0.3">
      <c r="B35" s="7">
        <v>48673</v>
      </c>
      <c r="C35" s="6" t="s">
        <v>19</v>
      </c>
      <c r="D35" s="6">
        <v>26.7</v>
      </c>
      <c r="E35" s="5">
        <v>0</v>
      </c>
      <c r="F35">
        <f t="shared" si="5"/>
        <v>27.665799999999997</v>
      </c>
      <c r="G35" s="1">
        <f t="shared" si="0"/>
        <v>0</v>
      </c>
      <c r="H35">
        <f t="shared" si="1"/>
        <v>27.665799999999997</v>
      </c>
      <c r="I35">
        <f t="shared" si="2"/>
        <v>0</v>
      </c>
      <c r="J35">
        <f t="shared" si="3"/>
        <v>27.665799999999997</v>
      </c>
      <c r="K35">
        <v>33</v>
      </c>
      <c r="L35">
        <f t="shared" si="4"/>
        <v>5</v>
      </c>
      <c r="N35" s="16">
        <v>218</v>
      </c>
      <c r="O35" s="15">
        <v>158.39999999999998</v>
      </c>
    </row>
    <row r="36" spans="2:15" x14ac:dyDescent="0.3">
      <c r="B36" s="10">
        <v>48674</v>
      </c>
      <c r="C36" s="9" t="s">
        <v>0</v>
      </c>
      <c r="D36" s="9">
        <v>12.4</v>
      </c>
      <c r="E36" s="8">
        <v>0</v>
      </c>
      <c r="F36">
        <f t="shared" si="5"/>
        <v>27.665799999999997</v>
      </c>
      <c r="G36" s="1">
        <f t="shared" si="0"/>
        <v>0</v>
      </c>
      <c r="H36">
        <f t="shared" si="1"/>
        <v>27.665799999999997</v>
      </c>
      <c r="I36">
        <f t="shared" si="2"/>
        <v>0</v>
      </c>
      <c r="J36">
        <f t="shared" si="3"/>
        <v>27.665799999999997</v>
      </c>
      <c r="K36">
        <v>34</v>
      </c>
      <c r="L36">
        <f t="shared" si="4"/>
        <v>5</v>
      </c>
      <c r="N36" s="16">
        <v>46</v>
      </c>
      <c r="O36" s="15">
        <v>158</v>
      </c>
    </row>
    <row r="37" spans="2:15" x14ac:dyDescent="0.3">
      <c r="B37" s="7">
        <v>48675</v>
      </c>
      <c r="C37" s="6" t="s">
        <v>19</v>
      </c>
      <c r="D37" s="6">
        <v>10.4</v>
      </c>
      <c r="E37" s="5">
        <v>10.7</v>
      </c>
      <c r="F37">
        <f t="shared" si="5"/>
        <v>27.665799999999997</v>
      </c>
      <c r="G37" s="1">
        <f t="shared" si="0"/>
        <v>1.1128</v>
      </c>
      <c r="H37">
        <f t="shared" si="1"/>
        <v>28.778599999999997</v>
      </c>
      <c r="I37">
        <f t="shared" si="2"/>
        <v>0</v>
      </c>
      <c r="J37">
        <f t="shared" si="3"/>
        <v>28.778599999999997</v>
      </c>
      <c r="K37">
        <v>35</v>
      </c>
      <c r="L37">
        <f t="shared" si="4"/>
        <v>5</v>
      </c>
      <c r="N37" s="16">
        <v>28</v>
      </c>
      <c r="O37" s="15">
        <v>157.30000000000001</v>
      </c>
    </row>
    <row r="38" spans="2:15" x14ac:dyDescent="0.3">
      <c r="B38" s="10">
        <v>48676</v>
      </c>
      <c r="C38" s="9" t="s">
        <v>21</v>
      </c>
      <c r="D38" s="9">
        <v>17.899999999999999</v>
      </c>
      <c r="E38" s="8">
        <v>0</v>
      </c>
      <c r="F38">
        <f t="shared" si="5"/>
        <v>28.778599999999997</v>
      </c>
      <c r="G38" s="1">
        <f t="shared" si="0"/>
        <v>0</v>
      </c>
      <c r="H38">
        <f t="shared" si="1"/>
        <v>28.778599999999997</v>
      </c>
      <c r="I38">
        <f t="shared" si="2"/>
        <v>0</v>
      </c>
      <c r="J38">
        <f t="shared" si="3"/>
        <v>28.778599999999997</v>
      </c>
      <c r="K38">
        <v>36</v>
      </c>
      <c r="L38">
        <f t="shared" si="4"/>
        <v>6</v>
      </c>
      <c r="N38" s="16">
        <v>241</v>
      </c>
      <c r="O38" s="15">
        <v>156.70000000000002</v>
      </c>
    </row>
    <row r="39" spans="2:15" x14ac:dyDescent="0.3">
      <c r="B39" s="7">
        <v>48677</v>
      </c>
      <c r="C39" s="6" t="s">
        <v>12</v>
      </c>
      <c r="D39" s="6">
        <v>17.399999999999999</v>
      </c>
      <c r="E39" s="5">
        <v>1.6</v>
      </c>
      <c r="F39">
        <f t="shared" si="5"/>
        <v>28.778599999999997</v>
      </c>
      <c r="G39" s="1">
        <f t="shared" si="0"/>
        <v>0.27840000000000131</v>
      </c>
      <c r="H39">
        <f t="shared" si="1"/>
        <v>29.056999999999999</v>
      </c>
      <c r="I39">
        <f t="shared" si="2"/>
        <v>0</v>
      </c>
      <c r="J39">
        <f t="shared" si="3"/>
        <v>29.056999999999999</v>
      </c>
      <c r="K39">
        <v>37</v>
      </c>
      <c r="L39">
        <f t="shared" si="4"/>
        <v>6</v>
      </c>
      <c r="N39" s="16">
        <v>151</v>
      </c>
      <c r="O39" s="15">
        <v>156.6</v>
      </c>
    </row>
    <row r="40" spans="2:15" x14ac:dyDescent="0.3">
      <c r="B40" s="10">
        <v>48678</v>
      </c>
      <c r="C40" s="9" t="s">
        <v>9</v>
      </c>
      <c r="D40" s="9">
        <v>29.4</v>
      </c>
      <c r="E40" s="8">
        <v>21.7</v>
      </c>
      <c r="F40">
        <f t="shared" si="5"/>
        <v>29.056999999999999</v>
      </c>
      <c r="G40" s="1">
        <f t="shared" si="0"/>
        <v>6.3797999999999995</v>
      </c>
      <c r="H40">
        <f t="shared" si="1"/>
        <v>35.436799999999998</v>
      </c>
      <c r="I40">
        <f t="shared" si="2"/>
        <v>0</v>
      </c>
      <c r="J40">
        <f t="shared" si="3"/>
        <v>35.436799999999998</v>
      </c>
      <c r="K40">
        <v>38</v>
      </c>
      <c r="L40">
        <f t="shared" si="4"/>
        <v>6</v>
      </c>
      <c r="N40" s="16">
        <v>279</v>
      </c>
      <c r="O40" s="15">
        <v>156.50000000000003</v>
      </c>
    </row>
    <row r="41" spans="2:15" x14ac:dyDescent="0.3">
      <c r="B41" s="7">
        <v>48679</v>
      </c>
      <c r="C41" s="6" t="s">
        <v>2</v>
      </c>
      <c r="D41" s="6">
        <v>22.9</v>
      </c>
      <c r="E41" s="5">
        <v>26.9</v>
      </c>
      <c r="F41">
        <f t="shared" si="5"/>
        <v>35.436799999999998</v>
      </c>
      <c r="G41" s="1">
        <f t="shared" si="0"/>
        <v>6.1600999999999999</v>
      </c>
      <c r="H41">
        <f t="shared" si="1"/>
        <v>41.596899999999998</v>
      </c>
      <c r="I41">
        <f t="shared" si="2"/>
        <v>0</v>
      </c>
      <c r="J41">
        <f t="shared" si="3"/>
        <v>41.596899999999998</v>
      </c>
      <c r="K41">
        <v>39</v>
      </c>
      <c r="L41">
        <f t="shared" si="4"/>
        <v>6</v>
      </c>
      <c r="N41" s="16">
        <v>88</v>
      </c>
      <c r="O41" s="15">
        <v>156.5</v>
      </c>
    </row>
    <row r="42" spans="2:15" x14ac:dyDescent="0.3">
      <c r="B42" s="10">
        <v>48680</v>
      </c>
      <c r="C42" s="9" t="s">
        <v>2</v>
      </c>
      <c r="D42" s="9">
        <v>18.899999999999999</v>
      </c>
      <c r="E42" s="8">
        <v>11.3</v>
      </c>
      <c r="F42">
        <f t="shared" si="5"/>
        <v>41.596899999999998</v>
      </c>
      <c r="G42" s="1">
        <f t="shared" si="0"/>
        <v>2.1356999999999999</v>
      </c>
      <c r="H42">
        <f t="shared" si="1"/>
        <v>43.732599999999998</v>
      </c>
      <c r="I42">
        <f t="shared" si="2"/>
        <v>0</v>
      </c>
      <c r="J42">
        <f t="shared" si="3"/>
        <v>43.732599999999998</v>
      </c>
      <c r="K42">
        <v>40</v>
      </c>
      <c r="L42">
        <f t="shared" si="4"/>
        <v>6</v>
      </c>
      <c r="N42" s="16">
        <v>245</v>
      </c>
      <c r="O42" s="15">
        <v>156.4</v>
      </c>
    </row>
    <row r="43" spans="2:15" x14ac:dyDescent="0.3">
      <c r="B43" s="7">
        <v>48681</v>
      </c>
      <c r="C43" s="6" t="s">
        <v>16</v>
      </c>
      <c r="D43" s="6">
        <v>23.5</v>
      </c>
      <c r="E43" s="5">
        <v>0</v>
      </c>
      <c r="F43">
        <f t="shared" si="5"/>
        <v>43.732599999999998</v>
      </c>
      <c r="G43" s="1">
        <f t="shared" si="0"/>
        <v>0</v>
      </c>
      <c r="H43">
        <f t="shared" si="1"/>
        <v>43.732599999999998</v>
      </c>
      <c r="I43">
        <f t="shared" si="2"/>
        <v>0</v>
      </c>
      <c r="J43">
        <f t="shared" si="3"/>
        <v>43.732599999999998</v>
      </c>
      <c r="K43">
        <v>41</v>
      </c>
      <c r="L43">
        <f t="shared" si="4"/>
        <v>6</v>
      </c>
      <c r="N43" s="16">
        <v>169</v>
      </c>
      <c r="O43" s="15">
        <v>156.4</v>
      </c>
    </row>
    <row r="44" spans="2:15" x14ac:dyDescent="0.3">
      <c r="B44" s="10">
        <v>48682</v>
      </c>
      <c r="C44" s="9" t="s">
        <v>3</v>
      </c>
      <c r="D44" s="9">
        <v>13.4</v>
      </c>
      <c r="E44" s="8">
        <v>14.2</v>
      </c>
      <c r="F44">
        <f t="shared" si="5"/>
        <v>43.732599999999998</v>
      </c>
      <c r="G44" s="1">
        <f t="shared" si="0"/>
        <v>1.9027999999999992</v>
      </c>
      <c r="H44">
        <f t="shared" si="1"/>
        <v>45.635399999999997</v>
      </c>
      <c r="I44">
        <f t="shared" si="2"/>
        <v>0</v>
      </c>
      <c r="J44">
        <f t="shared" si="3"/>
        <v>45.635399999999997</v>
      </c>
      <c r="K44">
        <v>42</v>
      </c>
      <c r="L44">
        <f t="shared" si="4"/>
        <v>6</v>
      </c>
      <c r="N44" s="16">
        <v>14</v>
      </c>
      <c r="O44" s="15">
        <v>156.29999999999998</v>
      </c>
    </row>
    <row r="45" spans="2:15" x14ac:dyDescent="0.3">
      <c r="B45" s="7">
        <v>48683</v>
      </c>
      <c r="C45" s="6" t="s">
        <v>12</v>
      </c>
      <c r="D45" s="6">
        <v>18.899999999999999</v>
      </c>
      <c r="E45" s="5">
        <v>1.5</v>
      </c>
      <c r="F45">
        <f t="shared" si="5"/>
        <v>45.635399999999997</v>
      </c>
      <c r="G45" s="1">
        <f t="shared" si="0"/>
        <v>0.28349999999999653</v>
      </c>
      <c r="H45">
        <f t="shared" si="1"/>
        <v>45.918899999999994</v>
      </c>
      <c r="I45">
        <f t="shared" si="2"/>
        <v>0</v>
      </c>
      <c r="J45">
        <f t="shared" si="3"/>
        <v>45.918899999999994</v>
      </c>
      <c r="K45">
        <v>43</v>
      </c>
      <c r="L45">
        <f t="shared" si="4"/>
        <v>7</v>
      </c>
      <c r="N45" s="16">
        <v>22</v>
      </c>
      <c r="O45" s="15">
        <v>155.6</v>
      </c>
    </row>
    <row r="46" spans="2:15" x14ac:dyDescent="0.3">
      <c r="B46" s="10">
        <v>48684</v>
      </c>
      <c r="C46" s="9" t="s">
        <v>23</v>
      </c>
      <c r="D46" s="9">
        <v>13.5</v>
      </c>
      <c r="E46" s="8">
        <v>1.4</v>
      </c>
      <c r="F46">
        <f t="shared" si="5"/>
        <v>45.918899999999994</v>
      </c>
      <c r="G46" s="1">
        <f t="shared" si="0"/>
        <v>0.18900000000000006</v>
      </c>
      <c r="H46">
        <f t="shared" si="1"/>
        <v>46.107899999999994</v>
      </c>
      <c r="I46">
        <f t="shared" si="2"/>
        <v>0</v>
      </c>
      <c r="J46">
        <f t="shared" si="3"/>
        <v>46.107899999999994</v>
      </c>
      <c r="K46">
        <v>44</v>
      </c>
      <c r="L46">
        <f t="shared" si="4"/>
        <v>7</v>
      </c>
      <c r="N46" s="16">
        <v>144</v>
      </c>
      <c r="O46" s="15">
        <v>155.6</v>
      </c>
    </row>
    <row r="47" spans="2:15" x14ac:dyDescent="0.3">
      <c r="B47" s="7">
        <v>48685</v>
      </c>
      <c r="C47" s="6" t="s">
        <v>16</v>
      </c>
      <c r="D47" s="6">
        <v>17.7</v>
      </c>
      <c r="E47" s="5">
        <v>5.9</v>
      </c>
      <c r="F47">
        <f t="shared" si="5"/>
        <v>46.107899999999994</v>
      </c>
      <c r="G47" s="1">
        <f t="shared" si="0"/>
        <v>1.0442999999999998</v>
      </c>
      <c r="H47">
        <f t="shared" si="1"/>
        <v>47.152199999999993</v>
      </c>
      <c r="I47">
        <f t="shared" si="2"/>
        <v>0</v>
      </c>
      <c r="J47">
        <f t="shared" si="3"/>
        <v>47.152199999999993</v>
      </c>
      <c r="K47">
        <v>45</v>
      </c>
      <c r="L47">
        <f t="shared" si="4"/>
        <v>7</v>
      </c>
      <c r="N47" s="16">
        <v>295</v>
      </c>
      <c r="O47" s="15">
        <v>154.79999999999998</v>
      </c>
    </row>
    <row r="48" spans="2:15" x14ac:dyDescent="0.3">
      <c r="B48" s="10">
        <v>48686</v>
      </c>
      <c r="C48" s="9" t="s">
        <v>9</v>
      </c>
      <c r="D48" s="9">
        <v>24.7</v>
      </c>
      <c r="E48" s="8">
        <v>0</v>
      </c>
      <c r="F48">
        <f t="shared" si="5"/>
        <v>47.152199999999993</v>
      </c>
      <c r="G48" s="1">
        <f t="shared" si="0"/>
        <v>0</v>
      </c>
      <c r="H48">
        <f t="shared" si="1"/>
        <v>47.152199999999993</v>
      </c>
      <c r="I48">
        <f t="shared" si="2"/>
        <v>0</v>
      </c>
      <c r="J48">
        <f t="shared" si="3"/>
        <v>47.152199999999993</v>
      </c>
      <c r="K48">
        <v>46</v>
      </c>
      <c r="L48">
        <f t="shared" si="4"/>
        <v>7</v>
      </c>
      <c r="N48" s="16">
        <v>276</v>
      </c>
      <c r="O48" s="15">
        <v>154.4</v>
      </c>
    </row>
    <row r="49" spans="2:15" x14ac:dyDescent="0.3">
      <c r="B49" s="7">
        <v>48687</v>
      </c>
      <c r="C49" s="6" t="s">
        <v>3</v>
      </c>
      <c r="D49" s="6">
        <v>25.6</v>
      </c>
      <c r="E49" s="5">
        <v>1.9</v>
      </c>
      <c r="F49">
        <f t="shared" si="5"/>
        <v>47.152199999999993</v>
      </c>
      <c r="G49" s="1">
        <f t="shared" si="0"/>
        <v>0.48640000000000327</v>
      </c>
      <c r="H49">
        <f t="shared" si="1"/>
        <v>47.638599999999997</v>
      </c>
      <c r="I49">
        <f t="shared" si="2"/>
        <v>0</v>
      </c>
      <c r="J49">
        <f t="shared" si="3"/>
        <v>47.638599999999997</v>
      </c>
      <c r="K49">
        <v>47</v>
      </c>
      <c r="L49">
        <f t="shared" si="4"/>
        <v>7</v>
      </c>
      <c r="N49" s="16">
        <v>292</v>
      </c>
      <c r="O49" s="15">
        <v>154.1</v>
      </c>
    </row>
    <row r="50" spans="2:15" x14ac:dyDescent="0.3">
      <c r="B50" s="10">
        <v>48688</v>
      </c>
      <c r="C50" s="9" t="s">
        <v>5</v>
      </c>
      <c r="D50" s="9">
        <v>18.399999999999999</v>
      </c>
      <c r="E50" s="8">
        <v>0</v>
      </c>
      <c r="F50">
        <f t="shared" si="5"/>
        <v>47.638599999999997</v>
      </c>
      <c r="G50" s="1">
        <f t="shared" si="0"/>
        <v>0</v>
      </c>
      <c r="H50">
        <f t="shared" si="1"/>
        <v>47.638599999999997</v>
      </c>
      <c r="I50">
        <f t="shared" si="2"/>
        <v>0</v>
      </c>
      <c r="J50">
        <f t="shared" si="3"/>
        <v>47.638599999999997</v>
      </c>
      <c r="K50">
        <v>48</v>
      </c>
      <c r="L50">
        <f t="shared" si="4"/>
        <v>7</v>
      </c>
      <c r="N50" s="16">
        <v>15</v>
      </c>
      <c r="O50" s="15">
        <v>153.70000000000002</v>
      </c>
    </row>
    <row r="51" spans="2:15" x14ac:dyDescent="0.3">
      <c r="B51" s="7">
        <v>48689</v>
      </c>
      <c r="C51" s="6" t="s">
        <v>15</v>
      </c>
      <c r="D51" s="6">
        <v>27</v>
      </c>
      <c r="E51" s="5">
        <v>0</v>
      </c>
      <c r="F51">
        <f t="shared" si="5"/>
        <v>47.638599999999997</v>
      </c>
      <c r="G51" s="1">
        <f t="shared" si="0"/>
        <v>0</v>
      </c>
      <c r="H51">
        <f t="shared" si="1"/>
        <v>47.638599999999997</v>
      </c>
      <c r="I51">
        <f t="shared" si="2"/>
        <v>0</v>
      </c>
      <c r="J51">
        <f t="shared" si="3"/>
        <v>47.638599999999997</v>
      </c>
      <c r="K51">
        <v>49</v>
      </c>
      <c r="L51">
        <f t="shared" si="4"/>
        <v>7</v>
      </c>
      <c r="N51" s="16">
        <v>61</v>
      </c>
      <c r="O51" s="15">
        <v>153.50000000000003</v>
      </c>
    </row>
    <row r="52" spans="2:15" x14ac:dyDescent="0.3">
      <c r="B52" s="10">
        <v>48690</v>
      </c>
      <c r="C52" s="9" t="s">
        <v>8</v>
      </c>
      <c r="D52" s="9">
        <v>16</v>
      </c>
      <c r="E52" s="8">
        <v>0</v>
      </c>
      <c r="F52">
        <f t="shared" si="5"/>
        <v>47.638599999999997</v>
      </c>
      <c r="G52" s="1">
        <f t="shared" si="0"/>
        <v>0</v>
      </c>
      <c r="H52">
        <f t="shared" si="1"/>
        <v>47.638599999999997</v>
      </c>
      <c r="I52">
        <f t="shared" si="2"/>
        <v>0</v>
      </c>
      <c r="J52">
        <f t="shared" si="3"/>
        <v>47.638599999999997</v>
      </c>
      <c r="K52">
        <v>50</v>
      </c>
      <c r="L52">
        <f t="shared" si="4"/>
        <v>8</v>
      </c>
      <c r="N52" s="16">
        <v>23</v>
      </c>
      <c r="O52" s="15">
        <v>153.39999999999998</v>
      </c>
    </row>
    <row r="53" spans="2:15" x14ac:dyDescent="0.3">
      <c r="B53" s="7">
        <v>48691</v>
      </c>
      <c r="C53" s="6" t="s">
        <v>0</v>
      </c>
      <c r="D53" s="6">
        <v>18.600000000000001</v>
      </c>
      <c r="E53" s="5">
        <v>7.4</v>
      </c>
      <c r="F53">
        <f t="shared" si="5"/>
        <v>47.638599999999997</v>
      </c>
      <c r="G53" s="1">
        <f t="shared" si="0"/>
        <v>1.3764000000000038</v>
      </c>
      <c r="H53">
        <f t="shared" si="1"/>
        <v>49.015000000000001</v>
      </c>
      <c r="I53">
        <f t="shared" si="2"/>
        <v>0</v>
      </c>
      <c r="J53">
        <f t="shared" si="3"/>
        <v>49.015000000000001</v>
      </c>
      <c r="K53">
        <v>51</v>
      </c>
      <c r="L53">
        <f t="shared" si="4"/>
        <v>8</v>
      </c>
      <c r="N53" s="16">
        <v>200</v>
      </c>
      <c r="O53" s="15">
        <v>153.30000000000001</v>
      </c>
    </row>
    <row r="54" spans="2:15" x14ac:dyDescent="0.3">
      <c r="B54" s="10">
        <v>48692</v>
      </c>
      <c r="C54" s="9" t="s">
        <v>8</v>
      </c>
      <c r="D54" s="9">
        <v>12.7</v>
      </c>
      <c r="E54" s="8">
        <v>30.8</v>
      </c>
      <c r="F54">
        <f t="shared" si="5"/>
        <v>49.015000000000001</v>
      </c>
      <c r="G54" s="1">
        <f t="shared" si="0"/>
        <v>3.9116</v>
      </c>
      <c r="H54">
        <f t="shared" si="1"/>
        <v>52.926600000000001</v>
      </c>
      <c r="I54">
        <f t="shared" si="2"/>
        <v>0</v>
      </c>
      <c r="J54">
        <f t="shared" si="3"/>
        <v>52.926600000000001</v>
      </c>
      <c r="K54">
        <v>52</v>
      </c>
      <c r="L54">
        <f t="shared" si="4"/>
        <v>8</v>
      </c>
      <c r="N54" s="16">
        <v>18</v>
      </c>
      <c r="O54" s="15">
        <v>153.20000000000002</v>
      </c>
    </row>
    <row r="55" spans="2:15" x14ac:dyDescent="0.3">
      <c r="B55" s="7">
        <v>48693</v>
      </c>
      <c r="C55" s="6" t="s">
        <v>2</v>
      </c>
      <c r="D55" s="6">
        <v>14.5</v>
      </c>
      <c r="E55" s="5">
        <v>0</v>
      </c>
      <c r="F55">
        <f t="shared" si="5"/>
        <v>52.926600000000001</v>
      </c>
      <c r="G55" s="1">
        <f t="shared" si="0"/>
        <v>0</v>
      </c>
      <c r="H55">
        <f t="shared" si="1"/>
        <v>52.926600000000001</v>
      </c>
      <c r="I55">
        <f t="shared" si="2"/>
        <v>0</v>
      </c>
      <c r="J55">
        <f t="shared" si="3"/>
        <v>52.926600000000001</v>
      </c>
      <c r="K55">
        <v>53</v>
      </c>
      <c r="L55">
        <f t="shared" si="4"/>
        <v>8</v>
      </c>
      <c r="N55" s="16">
        <v>112</v>
      </c>
      <c r="O55" s="15">
        <v>152.9</v>
      </c>
    </row>
    <row r="56" spans="2:15" x14ac:dyDescent="0.3">
      <c r="B56" s="10">
        <v>48694</v>
      </c>
      <c r="C56" s="9" t="s">
        <v>6</v>
      </c>
      <c r="D56" s="9">
        <v>12.2</v>
      </c>
      <c r="E56" s="8">
        <v>3.5</v>
      </c>
      <c r="F56">
        <f t="shared" si="5"/>
        <v>52.926600000000001</v>
      </c>
      <c r="G56" s="1">
        <f t="shared" si="0"/>
        <v>0.4269999999999996</v>
      </c>
      <c r="H56">
        <f t="shared" si="1"/>
        <v>53.3536</v>
      </c>
      <c r="I56">
        <f t="shared" si="2"/>
        <v>0</v>
      </c>
      <c r="J56">
        <f t="shared" si="3"/>
        <v>53.3536</v>
      </c>
      <c r="K56">
        <v>54</v>
      </c>
      <c r="L56">
        <f t="shared" si="4"/>
        <v>8</v>
      </c>
      <c r="N56" s="16">
        <v>181</v>
      </c>
      <c r="O56" s="15">
        <v>152.80000000000001</v>
      </c>
    </row>
    <row r="57" spans="2:15" x14ac:dyDescent="0.3">
      <c r="B57" s="7">
        <v>48695</v>
      </c>
      <c r="C57" s="6" t="s">
        <v>24</v>
      </c>
      <c r="D57" s="6">
        <v>19.899999999999999</v>
      </c>
      <c r="E57" s="5">
        <v>0</v>
      </c>
      <c r="F57">
        <f t="shared" si="5"/>
        <v>53.3536</v>
      </c>
      <c r="G57" s="1">
        <f t="shared" si="0"/>
        <v>0</v>
      </c>
      <c r="H57">
        <f t="shared" si="1"/>
        <v>53.3536</v>
      </c>
      <c r="I57">
        <f t="shared" si="2"/>
        <v>0</v>
      </c>
      <c r="J57">
        <f t="shared" si="3"/>
        <v>53.3536</v>
      </c>
      <c r="K57">
        <v>55</v>
      </c>
      <c r="L57">
        <f t="shared" si="4"/>
        <v>8</v>
      </c>
      <c r="N57" s="16">
        <v>91</v>
      </c>
      <c r="O57" s="15">
        <v>152.79999999999998</v>
      </c>
    </row>
    <row r="58" spans="2:15" x14ac:dyDescent="0.3">
      <c r="B58" s="10">
        <v>48696</v>
      </c>
      <c r="C58" s="9" t="s">
        <v>20</v>
      </c>
      <c r="D58" s="9">
        <v>28.1</v>
      </c>
      <c r="E58" s="8">
        <v>5.3</v>
      </c>
      <c r="F58">
        <f t="shared" si="5"/>
        <v>53.3536</v>
      </c>
      <c r="G58" s="1">
        <f t="shared" si="0"/>
        <v>1.4893000000000001</v>
      </c>
      <c r="H58">
        <f t="shared" si="1"/>
        <v>54.8429</v>
      </c>
      <c r="I58">
        <f t="shared" si="2"/>
        <v>0</v>
      </c>
      <c r="J58">
        <f t="shared" si="3"/>
        <v>54.8429</v>
      </c>
      <c r="K58">
        <v>56</v>
      </c>
      <c r="L58">
        <f t="shared" si="4"/>
        <v>8</v>
      </c>
      <c r="N58" s="16">
        <v>244</v>
      </c>
      <c r="O58" s="15">
        <v>152.5</v>
      </c>
    </row>
    <row r="59" spans="2:15" x14ac:dyDescent="0.3">
      <c r="B59" s="7">
        <v>48697</v>
      </c>
      <c r="C59" s="6" t="s">
        <v>8</v>
      </c>
      <c r="D59" s="6">
        <v>27.7</v>
      </c>
      <c r="E59" s="5">
        <v>45.3</v>
      </c>
      <c r="F59">
        <f t="shared" si="5"/>
        <v>54.8429</v>
      </c>
      <c r="G59" s="1">
        <f t="shared" si="0"/>
        <v>12.548099999999991</v>
      </c>
      <c r="H59">
        <f t="shared" si="1"/>
        <v>67.390999999999991</v>
      </c>
      <c r="I59">
        <f t="shared" si="2"/>
        <v>0</v>
      </c>
      <c r="J59">
        <f t="shared" si="3"/>
        <v>67.390999999999991</v>
      </c>
      <c r="K59">
        <v>57</v>
      </c>
      <c r="L59">
        <f t="shared" si="4"/>
        <v>9</v>
      </c>
      <c r="N59" s="16">
        <v>154</v>
      </c>
      <c r="O59" s="15">
        <v>152.10000000000002</v>
      </c>
    </row>
    <row r="60" spans="2:15" x14ac:dyDescent="0.3">
      <c r="B60" s="10">
        <v>48698</v>
      </c>
      <c r="C60" s="9" t="s">
        <v>16</v>
      </c>
      <c r="D60" s="9">
        <v>14.6</v>
      </c>
      <c r="E60" s="8">
        <v>5.2</v>
      </c>
      <c r="F60">
        <f t="shared" si="5"/>
        <v>67.390999999999991</v>
      </c>
      <c r="G60" s="1">
        <f t="shared" si="0"/>
        <v>0.75920000000000698</v>
      </c>
      <c r="H60">
        <f t="shared" si="1"/>
        <v>68.150199999999998</v>
      </c>
      <c r="I60">
        <f t="shared" si="2"/>
        <v>0</v>
      </c>
      <c r="J60">
        <f t="shared" si="3"/>
        <v>68.150199999999998</v>
      </c>
      <c r="K60">
        <v>58</v>
      </c>
      <c r="L60">
        <f t="shared" si="4"/>
        <v>9</v>
      </c>
      <c r="N60" s="16">
        <v>206</v>
      </c>
      <c r="O60" s="15">
        <v>152.1</v>
      </c>
    </row>
    <row r="61" spans="2:15" x14ac:dyDescent="0.3">
      <c r="B61" s="7">
        <v>48699</v>
      </c>
      <c r="C61" s="6" t="s">
        <v>3</v>
      </c>
      <c r="D61" s="6">
        <v>10.8</v>
      </c>
      <c r="E61" s="5">
        <v>0</v>
      </c>
      <c r="F61">
        <f t="shared" si="5"/>
        <v>68.150199999999998</v>
      </c>
      <c r="G61" s="1">
        <f t="shared" si="0"/>
        <v>0</v>
      </c>
      <c r="H61">
        <f t="shared" si="1"/>
        <v>68.150199999999998</v>
      </c>
      <c r="I61">
        <f t="shared" si="2"/>
        <v>0</v>
      </c>
      <c r="J61">
        <f t="shared" si="3"/>
        <v>68.150199999999998</v>
      </c>
      <c r="K61">
        <v>59</v>
      </c>
      <c r="L61">
        <f t="shared" si="4"/>
        <v>9</v>
      </c>
      <c r="N61" s="16">
        <v>213</v>
      </c>
      <c r="O61" s="15">
        <v>151.9</v>
      </c>
    </row>
    <row r="62" spans="2:15" x14ac:dyDescent="0.3">
      <c r="B62" s="10">
        <v>48700</v>
      </c>
      <c r="C62" s="9" t="s">
        <v>1</v>
      </c>
      <c r="D62" s="9">
        <v>12.4</v>
      </c>
      <c r="E62" s="8">
        <v>3.2</v>
      </c>
      <c r="F62">
        <f t="shared" si="5"/>
        <v>68.150199999999998</v>
      </c>
      <c r="G62" s="1">
        <f t="shared" si="0"/>
        <v>0.39679999999999893</v>
      </c>
      <c r="H62">
        <f t="shared" si="1"/>
        <v>68.546999999999997</v>
      </c>
      <c r="I62">
        <f t="shared" si="2"/>
        <v>0</v>
      </c>
      <c r="J62">
        <f t="shared" si="3"/>
        <v>68.546999999999997</v>
      </c>
      <c r="K62">
        <v>60</v>
      </c>
      <c r="L62">
        <f t="shared" si="4"/>
        <v>9</v>
      </c>
      <c r="N62" s="16">
        <v>222</v>
      </c>
      <c r="O62" s="15">
        <v>151.9</v>
      </c>
    </row>
    <row r="63" spans="2:15" x14ac:dyDescent="0.3">
      <c r="B63" s="7">
        <v>48701</v>
      </c>
      <c r="C63" s="6" t="s">
        <v>8</v>
      </c>
      <c r="D63" s="6">
        <v>25.2</v>
      </c>
      <c r="E63" s="5">
        <v>0</v>
      </c>
      <c r="F63">
        <f t="shared" si="5"/>
        <v>68.546999999999997</v>
      </c>
      <c r="G63" s="1">
        <f t="shared" si="0"/>
        <v>0</v>
      </c>
      <c r="H63">
        <f t="shared" si="1"/>
        <v>68.546999999999997</v>
      </c>
      <c r="I63">
        <f t="shared" si="2"/>
        <v>0</v>
      </c>
      <c r="J63">
        <f t="shared" si="3"/>
        <v>68.546999999999997</v>
      </c>
      <c r="K63">
        <v>61</v>
      </c>
      <c r="L63">
        <f t="shared" si="4"/>
        <v>9</v>
      </c>
      <c r="N63" s="16">
        <v>252</v>
      </c>
      <c r="O63" s="15">
        <v>151.80000000000001</v>
      </c>
    </row>
    <row r="64" spans="2:15" x14ac:dyDescent="0.3">
      <c r="B64" s="10">
        <v>48702</v>
      </c>
      <c r="C64" s="9" t="s">
        <v>8</v>
      </c>
      <c r="D64" s="9">
        <v>28.9</v>
      </c>
      <c r="E64" s="8">
        <v>0</v>
      </c>
      <c r="F64">
        <f t="shared" si="5"/>
        <v>68.546999999999997</v>
      </c>
      <c r="G64" s="1">
        <f t="shared" si="0"/>
        <v>0</v>
      </c>
      <c r="H64">
        <f t="shared" si="1"/>
        <v>68.546999999999997</v>
      </c>
      <c r="I64">
        <f t="shared" si="2"/>
        <v>0</v>
      </c>
      <c r="J64">
        <f t="shared" si="3"/>
        <v>68.546999999999997</v>
      </c>
      <c r="K64">
        <v>62</v>
      </c>
      <c r="L64">
        <f t="shared" si="4"/>
        <v>9</v>
      </c>
      <c r="N64" s="16">
        <v>105</v>
      </c>
      <c r="O64" s="15">
        <v>151.70000000000002</v>
      </c>
    </row>
    <row r="65" spans="2:15" x14ac:dyDescent="0.3">
      <c r="B65" s="7">
        <v>48703</v>
      </c>
      <c r="C65" s="6" t="s">
        <v>2</v>
      </c>
      <c r="D65" s="6">
        <v>13.2</v>
      </c>
      <c r="E65" s="5">
        <v>23.3</v>
      </c>
      <c r="F65">
        <f t="shared" si="5"/>
        <v>68.546999999999997</v>
      </c>
      <c r="G65" s="1">
        <f t="shared" si="0"/>
        <v>3.0755999999999943</v>
      </c>
      <c r="H65">
        <f t="shared" si="1"/>
        <v>71.622599999999991</v>
      </c>
      <c r="I65">
        <f t="shared" si="2"/>
        <v>0</v>
      </c>
      <c r="J65">
        <f t="shared" si="3"/>
        <v>71.622599999999991</v>
      </c>
      <c r="K65">
        <v>63</v>
      </c>
      <c r="L65">
        <f t="shared" si="4"/>
        <v>9</v>
      </c>
      <c r="N65" s="16">
        <v>59</v>
      </c>
      <c r="O65" s="15">
        <v>151.6</v>
      </c>
    </row>
    <row r="66" spans="2:15" x14ac:dyDescent="0.3">
      <c r="B66" s="10">
        <v>48704</v>
      </c>
      <c r="C66" s="9" t="s">
        <v>8</v>
      </c>
      <c r="D66" s="9">
        <v>27.9</v>
      </c>
      <c r="E66" s="8">
        <v>0</v>
      </c>
      <c r="F66">
        <f t="shared" si="5"/>
        <v>71.622599999999991</v>
      </c>
      <c r="G66" s="1">
        <f t="shared" si="0"/>
        <v>0</v>
      </c>
      <c r="H66">
        <f t="shared" si="1"/>
        <v>71.622599999999991</v>
      </c>
      <c r="I66">
        <f t="shared" si="2"/>
        <v>0</v>
      </c>
      <c r="J66">
        <f t="shared" si="3"/>
        <v>71.622599999999991</v>
      </c>
      <c r="K66">
        <v>64</v>
      </c>
      <c r="L66">
        <f t="shared" si="4"/>
        <v>10</v>
      </c>
      <c r="N66" s="16">
        <v>77</v>
      </c>
      <c r="O66" s="15">
        <v>151.5</v>
      </c>
    </row>
    <row r="67" spans="2:15" x14ac:dyDescent="0.3">
      <c r="B67" s="7">
        <v>48705</v>
      </c>
      <c r="C67" s="6" t="s">
        <v>0</v>
      </c>
      <c r="D67" s="6">
        <v>10.9</v>
      </c>
      <c r="E67" s="5">
        <v>3.5</v>
      </c>
      <c r="F67">
        <f t="shared" si="5"/>
        <v>71.622599999999991</v>
      </c>
      <c r="G67" s="1">
        <f t="shared" ref="G67:G130" si="6">H67-F67</f>
        <v>0.38150000000000261</v>
      </c>
      <c r="H67">
        <f t="shared" ref="H67:H130" si="7">IF(E67&gt;=1,(D67*E67%)+F67,F67)</f>
        <v>72.004099999999994</v>
      </c>
      <c r="I67">
        <f t="shared" ref="I67:I130" si="8">IF(H67&gt;=100,1,0)</f>
        <v>0</v>
      </c>
      <c r="J67">
        <f t="shared" ref="J67:J130" si="9">IF(I67=1,H67-100,H67)</f>
        <v>72.004099999999994</v>
      </c>
      <c r="K67">
        <v>65</v>
      </c>
      <c r="L67">
        <f t="shared" ref="L67:L130" si="10">ROUNDUP(K67/7,0)</f>
        <v>10</v>
      </c>
      <c r="N67" s="16">
        <v>10</v>
      </c>
      <c r="O67" s="15">
        <v>151.4</v>
      </c>
    </row>
    <row r="68" spans="2:15" x14ac:dyDescent="0.3">
      <c r="B68" s="10">
        <v>48706</v>
      </c>
      <c r="C68" s="9" t="s">
        <v>14</v>
      </c>
      <c r="D68" s="9">
        <v>25.5</v>
      </c>
      <c r="E68" s="8">
        <v>20</v>
      </c>
      <c r="F68">
        <f t="shared" ref="F68:F131" si="11">J67</f>
        <v>72.004099999999994</v>
      </c>
      <c r="G68" s="1">
        <f t="shared" si="6"/>
        <v>5.0999999999999943</v>
      </c>
      <c r="H68">
        <f t="shared" si="7"/>
        <v>77.104099999999988</v>
      </c>
      <c r="I68">
        <f t="shared" si="8"/>
        <v>0</v>
      </c>
      <c r="J68">
        <f t="shared" si="9"/>
        <v>77.104099999999988</v>
      </c>
      <c r="K68">
        <v>66</v>
      </c>
      <c r="L68">
        <f t="shared" si="10"/>
        <v>10</v>
      </c>
      <c r="N68" s="16">
        <v>207</v>
      </c>
      <c r="O68" s="15">
        <v>151.29999999999998</v>
      </c>
    </row>
    <row r="69" spans="2:15" x14ac:dyDescent="0.3">
      <c r="B69" s="7">
        <v>48707</v>
      </c>
      <c r="C69" s="6" t="s">
        <v>21</v>
      </c>
      <c r="D69" s="6">
        <v>26</v>
      </c>
      <c r="E69" s="5">
        <v>0</v>
      </c>
      <c r="F69">
        <f t="shared" si="11"/>
        <v>77.104099999999988</v>
      </c>
      <c r="G69" s="1">
        <f t="shared" si="6"/>
        <v>0</v>
      </c>
      <c r="H69">
        <f t="shared" si="7"/>
        <v>77.104099999999988</v>
      </c>
      <c r="I69">
        <f t="shared" si="8"/>
        <v>0</v>
      </c>
      <c r="J69">
        <f t="shared" si="9"/>
        <v>77.104099999999988</v>
      </c>
      <c r="K69">
        <v>67</v>
      </c>
      <c r="L69">
        <f t="shared" si="10"/>
        <v>10</v>
      </c>
      <c r="N69" s="16">
        <v>26</v>
      </c>
      <c r="O69" s="15">
        <v>151.10000000000002</v>
      </c>
    </row>
    <row r="70" spans="2:15" x14ac:dyDescent="0.3">
      <c r="B70" s="10">
        <v>48708</v>
      </c>
      <c r="C70" s="9" t="s">
        <v>24</v>
      </c>
      <c r="D70" s="9">
        <v>25.8</v>
      </c>
      <c r="E70" s="8">
        <v>0.1</v>
      </c>
      <c r="F70">
        <f t="shared" si="11"/>
        <v>77.104099999999988</v>
      </c>
      <c r="G70" s="1">
        <f t="shared" si="6"/>
        <v>0</v>
      </c>
      <c r="H70">
        <f t="shared" si="7"/>
        <v>77.104099999999988</v>
      </c>
      <c r="I70">
        <f t="shared" si="8"/>
        <v>0</v>
      </c>
      <c r="J70">
        <f t="shared" si="9"/>
        <v>77.104099999999988</v>
      </c>
      <c r="K70">
        <v>68</v>
      </c>
      <c r="L70">
        <f t="shared" si="10"/>
        <v>10</v>
      </c>
      <c r="N70" s="16">
        <v>37</v>
      </c>
      <c r="O70" s="15">
        <v>151.1</v>
      </c>
    </row>
    <row r="71" spans="2:15" x14ac:dyDescent="0.3">
      <c r="B71" s="7">
        <v>48709</v>
      </c>
      <c r="C71" s="6" t="s">
        <v>25</v>
      </c>
      <c r="D71" s="6">
        <v>17.5</v>
      </c>
      <c r="E71" s="5">
        <v>0.5</v>
      </c>
      <c r="F71">
        <f t="shared" si="11"/>
        <v>77.104099999999988</v>
      </c>
      <c r="G71" s="1">
        <f t="shared" si="6"/>
        <v>0</v>
      </c>
      <c r="H71">
        <f t="shared" si="7"/>
        <v>77.104099999999988</v>
      </c>
      <c r="I71">
        <f t="shared" si="8"/>
        <v>0</v>
      </c>
      <c r="J71">
        <f t="shared" si="9"/>
        <v>77.104099999999988</v>
      </c>
      <c r="K71">
        <v>69</v>
      </c>
      <c r="L71">
        <f t="shared" si="10"/>
        <v>10</v>
      </c>
      <c r="N71" s="16">
        <v>90</v>
      </c>
      <c r="O71" s="15">
        <v>150.4</v>
      </c>
    </row>
    <row r="72" spans="2:15" x14ac:dyDescent="0.3">
      <c r="B72" s="10">
        <v>48710</v>
      </c>
      <c r="C72" s="9" t="s">
        <v>8</v>
      </c>
      <c r="D72" s="9">
        <v>17.8</v>
      </c>
      <c r="E72" s="8">
        <v>3.3</v>
      </c>
      <c r="F72">
        <f t="shared" si="11"/>
        <v>77.104099999999988</v>
      </c>
      <c r="G72" s="1">
        <f t="shared" si="6"/>
        <v>0.58740000000000236</v>
      </c>
      <c r="H72">
        <f t="shared" si="7"/>
        <v>77.691499999999991</v>
      </c>
      <c r="I72">
        <f t="shared" si="8"/>
        <v>0</v>
      </c>
      <c r="J72">
        <f t="shared" si="9"/>
        <v>77.691499999999991</v>
      </c>
      <c r="K72">
        <v>70</v>
      </c>
      <c r="L72">
        <f t="shared" si="10"/>
        <v>10</v>
      </c>
      <c r="N72" s="16">
        <v>208</v>
      </c>
      <c r="O72" s="15">
        <v>150.30000000000001</v>
      </c>
    </row>
    <row r="73" spans="2:15" x14ac:dyDescent="0.3">
      <c r="B73" s="7">
        <v>48711</v>
      </c>
      <c r="C73" s="6" t="s">
        <v>8</v>
      </c>
      <c r="D73" s="6">
        <v>17.5</v>
      </c>
      <c r="E73" s="5">
        <v>0</v>
      </c>
      <c r="F73">
        <f t="shared" si="11"/>
        <v>77.691499999999991</v>
      </c>
      <c r="G73" s="1">
        <f t="shared" si="6"/>
        <v>0</v>
      </c>
      <c r="H73">
        <f t="shared" si="7"/>
        <v>77.691499999999991</v>
      </c>
      <c r="I73">
        <f t="shared" si="8"/>
        <v>0</v>
      </c>
      <c r="J73">
        <f t="shared" si="9"/>
        <v>77.691499999999991</v>
      </c>
      <c r="K73">
        <v>71</v>
      </c>
      <c r="L73">
        <f t="shared" si="10"/>
        <v>11</v>
      </c>
      <c r="N73" s="16">
        <v>81</v>
      </c>
      <c r="O73" s="15">
        <v>150.29999999999998</v>
      </c>
    </row>
    <row r="74" spans="2:15" x14ac:dyDescent="0.3">
      <c r="B74" s="10">
        <v>48712</v>
      </c>
      <c r="C74" s="9" t="s">
        <v>4</v>
      </c>
      <c r="D74" s="9">
        <v>16.100000000000001</v>
      </c>
      <c r="E74" s="8">
        <v>0</v>
      </c>
      <c r="F74">
        <f t="shared" si="11"/>
        <v>77.691499999999991</v>
      </c>
      <c r="G74" s="1">
        <f t="shared" si="6"/>
        <v>0</v>
      </c>
      <c r="H74">
        <f t="shared" si="7"/>
        <v>77.691499999999991</v>
      </c>
      <c r="I74">
        <f t="shared" si="8"/>
        <v>0</v>
      </c>
      <c r="J74">
        <f t="shared" si="9"/>
        <v>77.691499999999991</v>
      </c>
      <c r="K74">
        <v>72</v>
      </c>
      <c r="L74">
        <f t="shared" si="10"/>
        <v>11</v>
      </c>
      <c r="N74" s="16">
        <v>270</v>
      </c>
      <c r="O74" s="15">
        <v>150.19999999999999</v>
      </c>
    </row>
    <row r="75" spans="2:15" x14ac:dyDescent="0.3">
      <c r="B75" s="7">
        <v>48713</v>
      </c>
      <c r="C75" s="6" t="s">
        <v>16</v>
      </c>
      <c r="D75" s="6">
        <v>11.8</v>
      </c>
      <c r="E75" s="5">
        <v>7</v>
      </c>
      <c r="F75">
        <f t="shared" si="11"/>
        <v>77.691499999999991</v>
      </c>
      <c r="G75" s="1">
        <f t="shared" si="6"/>
        <v>0.82599999999999341</v>
      </c>
      <c r="H75">
        <f t="shared" si="7"/>
        <v>78.517499999999984</v>
      </c>
      <c r="I75">
        <f t="shared" si="8"/>
        <v>0</v>
      </c>
      <c r="J75">
        <f t="shared" si="9"/>
        <v>78.517499999999984</v>
      </c>
      <c r="K75">
        <v>73</v>
      </c>
      <c r="L75">
        <f t="shared" si="10"/>
        <v>11</v>
      </c>
      <c r="N75" s="16">
        <v>229</v>
      </c>
      <c r="O75" s="15">
        <v>150.1</v>
      </c>
    </row>
    <row r="76" spans="2:15" x14ac:dyDescent="0.3">
      <c r="B76" s="10">
        <v>48714</v>
      </c>
      <c r="C76" s="9" t="s">
        <v>14</v>
      </c>
      <c r="D76" s="9">
        <v>26.2</v>
      </c>
      <c r="E76" s="8">
        <v>0</v>
      </c>
      <c r="F76">
        <f t="shared" si="11"/>
        <v>78.517499999999984</v>
      </c>
      <c r="G76" s="1">
        <f t="shared" si="6"/>
        <v>0</v>
      </c>
      <c r="H76">
        <f t="shared" si="7"/>
        <v>78.517499999999984</v>
      </c>
      <c r="I76">
        <f t="shared" si="8"/>
        <v>0</v>
      </c>
      <c r="J76">
        <f t="shared" si="9"/>
        <v>78.517499999999984</v>
      </c>
      <c r="K76">
        <v>74</v>
      </c>
      <c r="L76">
        <f t="shared" si="10"/>
        <v>11</v>
      </c>
      <c r="N76" s="16">
        <v>195</v>
      </c>
      <c r="O76" s="15">
        <v>150.1</v>
      </c>
    </row>
    <row r="77" spans="2:15" x14ac:dyDescent="0.3">
      <c r="B77" s="7">
        <v>48715</v>
      </c>
      <c r="C77" s="6" t="s">
        <v>10</v>
      </c>
      <c r="D77" s="6">
        <v>28.8</v>
      </c>
      <c r="E77" s="5">
        <v>2.9</v>
      </c>
      <c r="F77">
        <f t="shared" si="11"/>
        <v>78.517499999999984</v>
      </c>
      <c r="G77" s="1">
        <f t="shared" si="6"/>
        <v>0.83520000000000039</v>
      </c>
      <c r="H77">
        <f t="shared" si="7"/>
        <v>79.352699999999984</v>
      </c>
      <c r="I77">
        <f t="shared" si="8"/>
        <v>0</v>
      </c>
      <c r="J77">
        <f t="shared" si="9"/>
        <v>79.352699999999984</v>
      </c>
      <c r="K77">
        <v>75</v>
      </c>
      <c r="L77">
        <f t="shared" si="10"/>
        <v>11</v>
      </c>
      <c r="N77" s="16">
        <v>176</v>
      </c>
      <c r="O77" s="15">
        <v>150</v>
      </c>
    </row>
    <row r="78" spans="2:15" x14ac:dyDescent="0.3">
      <c r="B78" s="10">
        <v>48716</v>
      </c>
      <c r="C78" s="9" t="s">
        <v>8</v>
      </c>
      <c r="D78" s="9">
        <v>18.7</v>
      </c>
      <c r="E78" s="8">
        <v>0</v>
      </c>
      <c r="F78">
        <f t="shared" si="11"/>
        <v>79.352699999999984</v>
      </c>
      <c r="G78" s="1">
        <f t="shared" si="6"/>
        <v>0</v>
      </c>
      <c r="H78">
        <f t="shared" si="7"/>
        <v>79.352699999999984</v>
      </c>
      <c r="I78">
        <f t="shared" si="8"/>
        <v>0</v>
      </c>
      <c r="J78">
        <f t="shared" si="9"/>
        <v>79.352699999999984</v>
      </c>
      <c r="K78">
        <v>76</v>
      </c>
      <c r="L78">
        <f t="shared" si="10"/>
        <v>11</v>
      </c>
      <c r="N78" s="16">
        <v>263</v>
      </c>
      <c r="O78" s="15">
        <v>149.9</v>
      </c>
    </row>
    <row r="79" spans="2:15" x14ac:dyDescent="0.3">
      <c r="B79" s="7">
        <v>48717</v>
      </c>
      <c r="C79" s="6" t="s">
        <v>3</v>
      </c>
      <c r="D79" s="6">
        <v>10.3</v>
      </c>
      <c r="E79" s="5">
        <v>9.1999999999999993</v>
      </c>
      <c r="F79">
        <f t="shared" si="11"/>
        <v>79.352699999999984</v>
      </c>
      <c r="G79" s="1">
        <f t="shared" si="6"/>
        <v>0.94759999999999422</v>
      </c>
      <c r="H79">
        <f t="shared" si="7"/>
        <v>80.300299999999979</v>
      </c>
      <c r="I79">
        <f t="shared" si="8"/>
        <v>0</v>
      </c>
      <c r="J79">
        <f t="shared" si="9"/>
        <v>80.300299999999979</v>
      </c>
      <c r="K79">
        <v>77</v>
      </c>
      <c r="L79">
        <f t="shared" si="10"/>
        <v>11</v>
      </c>
      <c r="N79" s="16">
        <v>257</v>
      </c>
      <c r="O79" s="15">
        <v>149.80000000000001</v>
      </c>
    </row>
    <row r="80" spans="2:15" x14ac:dyDescent="0.3">
      <c r="B80" s="10">
        <v>48718</v>
      </c>
      <c r="C80" s="9" t="s">
        <v>10</v>
      </c>
      <c r="D80" s="9">
        <v>29.8</v>
      </c>
      <c r="E80" s="8">
        <v>3.4</v>
      </c>
      <c r="F80">
        <f t="shared" si="11"/>
        <v>80.300299999999979</v>
      </c>
      <c r="G80" s="1">
        <f t="shared" si="6"/>
        <v>1.0131999999999977</v>
      </c>
      <c r="H80">
        <f t="shared" si="7"/>
        <v>81.313499999999976</v>
      </c>
      <c r="I80">
        <f t="shared" si="8"/>
        <v>0</v>
      </c>
      <c r="J80">
        <f t="shared" si="9"/>
        <v>81.313499999999976</v>
      </c>
      <c r="K80">
        <v>78</v>
      </c>
      <c r="L80">
        <f t="shared" si="10"/>
        <v>12</v>
      </c>
      <c r="N80" s="16">
        <v>45</v>
      </c>
      <c r="O80" s="15">
        <v>149.80000000000001</v>
      </c>
    </row>
    <row r="81" spans="2:15" x14ac:dyDescent="0.3">
      <c r="B81" s="7">
        <v>48719</v>
      </c>
      <c r="C81" s="6" t="s">
        <v>8</v>
      </c>
      <c r="D81" s="6">
        <v>26.2</v>
      </c>
      <c r="E81" s="5">
        <v>32.299999999999997</v>
      </c>
      <c r="F81">
        <f t="shared" si="11"/>
        <v>81.313499999999976</v>
      </c>
      <c r="G81" s="1">
        <f t="shared" si="6"/>
        <v>8.4625999999999948</v>
      </c>
      <c r="H81">
        <f t="shared" si="7"/>
        <v>89.776099999999971</v>
      </c>
      <c r="I81">
        <f t="shared" si="8"/>
        <v>0</v>
      </c>
      <c r="J81">
        <f t="shared" si="9"/>
        <v>89.776099999999971</v>
      </c>
      <c r="K81">
        <v>79</v>
      </c>
      <c r="L81">
        <f t="shared" si="10"/>
        <v>12</v>
      </c>
      <c r="N81" s="16">
        <v>114</v>
      </c>
      <c r="O81" s="15">
        <v>149.6</v>
      </c>
    </row>
    <row r="82" spans="2:15" x14ac:dyDescent="0.3">
      <c r="B82" s="10">
        <v>48720</v>
      </c>
      <c r="C82" s="9" t="s">
        <v>2</v>
      </c>
      <c r="D82" s="9">
        <v>13.8</v>
      </c>
      <c r="E82" s="8">
        <v>15.9</v>
      </c>
      <c r="F82">
        <f t="shared" si="11"/>
        <v>89.776099999999971</v>
      </c>
      <c r="G82" s="1">
        <f t="shared" si="6"/>
        <v>2.194199999999995</v>
      </c>
      <c r="H82">
        <f t="shared" si="7"/>
        <v>91.970299999999966</v>
      </c>
      <c r="I82">
        <f t="shared" si="8"/>
        <v>0</v>
      </c>
      <c r="J82">
        <f t="shared" si="9"/>
        <v>91.970299999999966</v>
      </c>
      <c r="K82">
        <v>80</v>
      </c>
      <c r="L82">
        <f t="shared" si="10"/>
        <v>12</v>
      </c>
      <c r="N82" s="16">
        <v>219</v>
      </c>
      <c r="O82" s="15">
        <v>149.30000000000001</v>
      </c>
    </row>
    <row r="83" spans="2:15" x14ac:dyDescent="0.3">
      <c r="B83" s="7">
        <v>48721</v>
      </c>
      <c r="C83" s="6" t="s">
        <v>2</v>
      </c>
      <c r="D83" s="6">
        <v>22.4</v>
      </c>
      <c r="E83" s="5">
        <v>24.5</v>
      </c>
      <c r="F83">
        <f t="shared" si="11"/>
        <v>91.970299999999966</v>
      </c>
      <c r="G83" s="1">
        <f t="shared" si="6"/>
        <v>5.4879999999999995</v>
      </c>
      <c r="H83">
        <f t="shared" si="7"/>
        <v>97.458299999999966</v>
      </c>
      <c r="I83">
        <f t="shared" si="8"/>
        <v>0</v>
      </c>
      <c r="J83">
        <f t="shared" si="9"/>
        <v>97.458299999999966</v>
      </c>
      <c r="K83">
        <v>81</v>
      </c>
      <c r="L83">
        <f t="shared" si="10"/>
        <v>12</v>
      </c>
      <c r="N83" s="16">
        <v>27</v>
      </c>
      <c r="O83" s="15">
        <v>149.1</v>
      </c>
    </row>
    <row r="84" spans="2:15" x14ac:dyDescent="0.3">
      <c r="B84" s="10">
        <v>48722</v>
      </c>
      <c r="C84" s="9" t="s">
        <v>2</v>
      </c>
      <c r="D84" s="9">
        <v>24.5</v>
      </c>
      <c r="E84" s="8">
        <v>0.9</v>
      </c>
      <c r="F84">
        <f t="shared" si="11"/>
        <v>97.458299999999966</v>
      </c>
      <c r="G84" s="1">
        <f t="shared" si="6"/>
        <v>0</v>
      </c>
      <c r="H84">
        <f t="shared" si="7"/>
        <v>97.458299999999966</v>
      </c>
      <c r="I84">
        <f t="shared" si="8"/>
        <v>0</v>
      </c>
      <c r="J84">
        <f t="shared" si="9"/>
        <v>97.458299999999966</v>
      </c>
      <c r="K84">
        <v>82</v>
      </c>
      <c r="L84">
        <f t="shared" si="10"/>
        <v>12</v>
      </c>
      <c r="N84" s="16">
        <v>98</v>
      </c>
      <c r="O84" s="15">
        <v>148.80000000000001</v>
      </c>
    </row>
    <row r="85" spans="2:15" x14ac:dyDescent="0.3">
      <c r="B85" s="7">
        <v>48723</v>
      </c>
      <c r="C85" s="6" t="s">
        <v>7</v>
      </c>
      <c r="D85" s="6">
        <v>23.1</v>
      </c>
      <c r="E85" s="5">
        <v>0.3</v>
      </c>
      <c r="F85">
        <f t="shared" si="11"/>
        <v>97.458299999999966</v>
      </c>
      <c r="G85" s="1">
        <f t="shared" si="6"/>
        <v>0</v>
      </c>
      <c r="H85">
        <f t="shared" si="7"/>
        <v>97.458299999999966</v>
      </c>
      <c r="I85">
        <f t="shared" si="8"/>
        <v>0</v>
      </c>
      <c r="J85">
        <f t="shared" si="9"/>
        <v>97.458299999999966</v>
      </c>
      <c r="K85">
        <v>83</v>
      </c>
      <c r="L85">
        <f t="shared" si="10"/>
        <v>12</v>
      </c>
      <c r="N85" s="16">
        <v>36</v>
      </c>
      <c r="O85" s="15">
        <v>148.70000000000002</v>
      </c>
    </row>
    <row r="86" spans="2:15" x14ac:dyDescent="0.3">
      <c r="B86" s="10">
        <v>48724</v>
      </c>
      <c r="C86" s="9" t="s">
        <v>24</v>
      </c>
      <c r="D86" s="9">
        <v>29.8</v>
      </c>
      <c r="E86" s="8">
        <v>0</v>
      </c>
      <c r="F86">
        <f t="shared" si="11"/>
        <v>97.458299999999966</v>
      </c>
      <c r="G86" s="1">
        <f t="shared" si="6"/>
        <v>0</v>
      </c>
      <c r="H86">
        <f t="shared" si="7"/>
        <v>97.458299999999966</v>
      </c>
      <c r="I86">
        <f t="shared" si="8"/>
        <v>0</v>
      </c>
      <c r="J86">
        <f t="shared" si="9"/>
        <v>97.458299999999966</v>
      </c>
      <c r="K86">
        <v>84</v>
      </c>
      <c r="L86">
        <f t="shared" si="10"/>
        <v>12</v>
      </c>
      <c r="N86" s="16">
        <v>166</v>
      </c>
      <c r="O86" s="15">
        <v>148.5</v>
      </c>
    </row>
    <row r="87" spans="2:15" x14ac:dyDescent="0.3">
      <c r="B87" s="7">
        <v>48725</v>
      </c>
      <c r="C87" s="6" t="s">
        <v>27</v>
      </c>
      <c r="D87" s="6">
        <v>11.2</v>
      </c>
      <c r="E87" s="5">
        <v>0</v>
      </c>
      <c r="F87">
        <f t="shared" si="11"/>
        <v>97.458299999999966</v>
      </c>
      <c r="G87" s="1">
        <f t="shared" si="6"/>
        <v>0</v>
      </c>
      <c r="H87">
        <f t="shared" si="7"/>
        <v>97.458299999999966</v>
      </c>
      <c r="I87">
        <f t="shared" si="8"/>
        <v>0</v>
      </c>
      <c r="J87">
        <f t="shared" si="9"/>
        <v>97.458299999999966</v>
      </c>
      <c r="K87">
        <v>85</v>
      </c>
      <c r="L87">
        <f t="shared" si="10"/>
        <v>13</v>
      </c>
      <c r="N87" s="16">
        <v>32</v>
      </c>
      <c r="O87" s="15">
        <v>148.30000000000001</v>
      </c>
    </row>
    <row r="88" spans="2:15" x14ac:dyDescent="0.3">
      <c r="B88" s="10">
        <v>48726</v>
      </c>
      <c r="C88" s="9" t="s">
        <v>2</v>
      </c>
      <c r="D88" s="9">
        <v>18.7</v>
      </c>
      <c r="E88" s="8">
        <v>0</v>
      </c>
      <c r="F88">
        <f t="shared" si="11"/>
        <v>97.458299999999966</v>
      </c>
      <c r="G88" s="1">
        <f t="shared" si="6"/>
        <v>0</v>
      </c>
      <c r="H88">
        <f t="shared" si="7"/>
        <v>97.458299999999966</v>
      </c>
      <c r="I88">
        <f t="shared" si="8"/>
        <v>0</v>
      </c>
      <c r="J88">
        <f t="shared" si="9"/>
        <v>97.458299999999966</v>
      </c>
      <c r="K88">
        <v>86</v>
      </c>
      <c r="L88">
        <f t="shared" si="10"/>
        <v>13</v>
      </c>
      <c r="N88" s="16">
        <v>221</v>
      </c>
      <c r="O88" s="15">
        <v>148.30000000000001</v>
      </c>
    </row>
    <row r="89" spans="2:15" x14ac:dyDescent="0.3">
      <c r="B89" s="7">
        <v>48727</v>
      </c>
      <c r="C89" s="6" t="s">
        <v>3</v>
      </c>
      <c r="D89" s="6">
        <v>11.4</v>
      </c>
      <c r="E89" s="5">
        <v>8.1</v>
      </c>
      <c r="F89">
        <f t="shared" si="11"/>
        <v>97.458299999999966</v>
      </c>
      <c r="G89" s="1">
        <f t="shared" si="6"/>
        <v>0.92340000000000089</v>
      </c>
      <c r="H89">
        <f t="shared" si="7"/>
        <v>98.381699999999967</v>
      </c>
      <c r="I89">
        <f t="shared" si="8"/>
        <v>0</v>
      </c>
      <c r="J89">
        <f t="shared" si="9"/>
        <v>98.381699999999967</v>
      </c>
      <c r="K89">
        <v>87</v>
      </c>
      <c r="L89">
        <f t="shared" si="10"/>
        <v>13</v>
      </c>
      <c r="N89" s="16">
        <v>113</v>
      </c>
      <c r="O89" s="15">
        <v>148.19999999999999</v>
      </c>
    </row>
    <row r="90" spans="2:15" x14ac:dyDescent="0.3">
      <c r="B90" s="10">
        <v>48728</v>
      </c>
      <c r="C90" s="9" t="s">
        <v>4</v>
      </c>
      <c r="D90" s="9">
        <v>21.3</v>
      </c>
      <c r="E90" s="8">
        <v>13.4</v>
      </c>
      <c r="F90">
        <f t="shared" si="11"/>
        <v>98.381699999999967</v>
      </c>
      <c r="G90" s="1">
        <f t="shared" si="6"/>
        <v>2.8542000000000058</v>
      </c>
      <c r="H90">
        <f t="shared" si="7"/>
        <v>101.23589999999997</v>
      </c>
      <c r="I90">
        <f t="shared" si="8"/>
        <v>1</v>
      </c>
      <c r="J90">
        <f t="shared" si="9"/>
        <v>1.2358999999999725</v>
      </c>
      <c r="K90">
        <v>88</v>
      </c>
      <c r="L90">
        <f t="shared" si="10"/>
        <v>13</v>
      </c>
      <c r="N90" s="16">
        <v>281</v>
      </c>
      <c r="O90" s="15">
        <v>148.19999999999999</v>
      </c>
    </row>
    <row r="91" spans="2:15" x14ac:dyDescent="0.3">
      <c r="B91" s="7">
        <v>48729</v>
      </c>
      <c r="C91" s="6" t="s">
        <v>16</v>
      </c>
      <c r="D91" s="6">
        <v>24.5</v>
      </c>
      <c r="E91" s="5">
        <v>2.6</v>
      </c>
      <c r="F91">
        <f t="shared" si="11"/>
        <v>1.2358999999999725</v>
      </c>
      <c r="G91" s="1">
        <f t="shared" si="6"/>
        <v>0.63700000000000001</v>
      </c>
      <c r="H91">
        <f t="shared" si="7"/>
        <v>1.8728999999999725</v>
      </c>
      <c r="I91">
        <f t="shared" si="8"/>
        <v>0</v>
      </c>
      <c r="J91">
        <f t="shared" si="9"/>
        <v>1.8728999999999725</v>
      </c>
      <c r="K91">
        <v>89</v>
      </c>
      <c r="L91">
        <f t="shared" si="10"/>
        <v>13</v>
      </c>
      <c r="N91" s="16">
        <v>212</v>
      </c>
      <c r="O91" s="15">
        <v>148.19999999999999</v>
      </c>
    </row>
    <row r="92" spans="2:15" x14ac:dyDescent="0.3">
      <c r="B92" s="10">
        <v>48730</v>
      </c>
      <c r="C92" s="9" t="s">
        <v>2</v>
      </c>
      <c r="D92" s="9">
        <v>20</v>
      </c>
      <c r="E92" s="8">
        <v>13.2</v>
      </c>
      <c r="F92">
        <f t="shared" si="11"/>
        <v>1.8728999999999725</v>
      </c>
      <c r="G92" s="1">
        <f t="shared" si="6"/>
        <v>2.64</v>
      </c>
      <c r="H92">
        <f t="shared" si="7"/>
        <v>4.5128999999999726</v>
      </c>
      <c r="I92">
        <f t="shared" si="8"/>
        <v>0</v>
      </c>
      <c r="J92">
        <f t="shared" si="9"/>
        <v>4.5128999999999726</v>
      </c>
      <c r="K92">
        <v>90</v>
      </c>
      <c r="L92">
        <f t="shared" si="10"/>
        <v>13</v>
      </c>
      <c r="N92" s="16">
        <v>152</v>
      </c>
      <c r="O92" s="15">
        <v>148</v>
      </c>
    </row>
    <row r="93" spans="2:15" x14ac:dyDescent="0.3">
      <c r="B93" s="7">
        <v>48731</v>
      </c>
      <c r="C93" s="6" t="s">
        <v>8</v>
      </c>
      <c r="D93" s="6">
        <v>28.4</v>
      </c>
      <c r="E93" s="5">
        <v>12</v>
      </c>
      <c r="F93">
        <f t="shared" si="11"/>
        <v>4.5128999999999726</v>
      </c>
      <c r="G93" s="1">
        <f t="shared" si="6"/>
        <v>3.4080000000000004</v>
      </c>
      <c r="H93">
        <f t="shared" si="7"/>
        <v>7.920899999999973</v>
      </c>
      <c r="I93">
        <f t="shared" si="8"/>
        <v>0</v>
      </c>
      <c r="J93">
        <f t="shared" si="9"/>
        <v>7.920899999999973</v>
      </c>
      <c r="K93">
        <v>91</v>
      </c>
      <c r="L93">
        <f t="shared" si="10"/>
        <v>13</v>
      </c>
      <c r="N93" s="16">
        <v>254</v>
      </c>
      <c r="O93" s="15">
        <v>147.9</v>
      </c>
    </row>
    <row r="94" spans="2:15" x14ac:dyDescent="0.3">
      <c r="B94" s="10">
        <v>48732</v>
      </c>
      <c r="C94" s="9" t="s">
        <v>9</v>
      </c>
      <c r="D94" s="9">
        <v>14.8</v>
      </c>
      <c r="E94" s="8">
        <v>10.1</v>
      </c>
      <c r="F94">
        <f t="shared" si="11"/>
        <v>7.920899999999973</v>
      </c>
      <c r="G94" s="1">
        <f t="shared" si="6"/>
        <v>1.4947999999999997</v>
      </c>
      <c r="H94">
        <f t="shared" si="7"/>
        <v>9.4156999999999726</v>
      </c>
      <c r="I94">
        <f t="shared" si="8"/>
        <v>0</v>
      </c>
      <c r="J94">
        <f t="shared" si="9"/>
        <v>9.4156999999999726</v>
      </c>
      <c r="K94">
        <v>92</v>
      </c>
      <c r="L94">
        <f t="shared" si="10"/>
        <v>14</v>
      </c>
      <c r="N94" s="16">
        <v>278</v>
      </c>
      <c r="O94" s="15">
        <v>147.80000000000001</v>
      </c>
    </row>
    <row r="95" spans="2:15" x14ac:dyDescent="0.3">
      <c r="B95" s="7">
        <v>48733</v>
      </c>
      <c r="C95" s="6" t="s">
        <v>26</v>
      </c>
      <c r="D95" s="6">
        <v>27.9</v>
      </c>
      <c r="E95" s="5">
        <v>0.6</v>
      </c>
      <c r="F95">
        <f t="shared" si="11"/>
        <v>9.4156999999999726</v>
      </c>
      <c r="G95" s="1">
        <f t="shared" si="6"/>
        <v>0</v>
      </c>
      <c r="H95">
        <f t="shared" si="7"/>
        <v>9.4156999999999726</v>
      </c>
      <c r="I95">
        <f t="shared" si="8"/>
        <v>0</v>
      </c>
      <c r="J95">
        <f t="shared" si="9"/>
        <v>9.4156999999999726</v>
      </c>
      <c r="K95">
        <v>93</v>
      </c>
      <c r="L95">
        <f t="shared" si="10"/>
        <v>14</v>
      </c>
      <c r="N95" s="16">
        <v>85</v>
      </c>
      <c r="O95" s="15">
        <v>147.60000000000002</v>
      </c>
    </row>
    <row r="96" spans="2:15" x14ac:dyDescent="0.3">
      <c r="B96" s="10">
        <v>48734</v>
      </c>
      <c r="C96" s="9" t="s">
        <v>19</v>
      </c>
      <c r="D96" s="9">
        <v>19.899999999999999</v>
      </c>
      <c r="E96" s="8">
        <v>9.8000000000000007</v>
      </c>
      <c r="F96">
        <f t="shared" si="11"/>
        <v>9.4156999999999726</v>
      </c>
      <c r="G96" s="1">
        <f t="shared" si="6"/>
        <v>1.9502000000000006</v>
      </c>
      <c r="H96">
        <f t="shared" si="7"/>
        <v>11.365899999999973</v>
      </c>
      <c r="I96">
        <f t="shared" si="8"/>
        <v>0</v>
      </c>
      <c r="J96">
        <f t="shared" si="9"/>
        <v>11.365899999999973</v>
      </c>
      <c r="K96">
        <v>94</v>
      </c>
      <c r="L96">
        <f t="shared" si="10"/>
        <v>14</v>
      </c>
      <c r="N96" s="16">
        <v>184</v>
      </c>
      <c r="O96" s="15">
        <v>147.60000000000002</v>
      </c>
    </row>
    <row r="97" spans="2:15" x14ac:dyDescent="0.3">
      <c r="B97" s="7">
        <v>48735</v>
      </c>
      <c r="C97" s="6" t="s">
        <v>2</v>
      </c>
      <c r="D97" s="6">
        <v>22.5</v>
      </c>
      <c r="E97" s="5">
        <v>0</v>
      </c>
      <c r="F97">
        <f t="shared" si="11"/>
        <v>11.365899999999973</v>
      </c>
      <c r="G97" s="1">
        <f t="shared" si="6"/>
        <v>0</v>
      </c>
      <c r="H97">
        <f t="shared" si="7"/>
        <v>11.365899999999973</v>
      </c>
      <c r="I97">
        <f t="shared" si="8"/>
        <v>0</v>
      </c>
      <c r="J97">
        <f t="shared" si="9"/>
        <v>11.365899999999973</v>
      </c>
      <c r="K97">
        <v>95</v>
      </c>
      <c r="L97">
        <f t="shared" si="10"/>
        <v>14</v>
      </c>
      <c r="N97" s="16">
        <v>179</v>
      </c>
      <c r="O97" s="15">
        <v>147.6</v>
      </c>
    </row>
    <row r="98" spans="2:15" x14ac:dyDescent="0.3">
      <c r="B98" s="10">
        <v>48736</v>
      </c>
      <c r="C98" s="9" t="s">
        <v>22</v>
      </c>
      <c r="D98" s="9">
        <v>21.6</v>
      </c>
      <c r="E98" s="8">
        <v>4.9000000000000004</v>
      </c>
      <c r="F98">
        <f t="shared" si="11"/>
        <v>11.365899999999973</v>
      </c>
      <c r="G98" s="1">
        <f t="shared" si="6"/>
        <v>1.0584000000000007</v>
      </c>
      <c r="H98">
        <f t="shared" si="7"/>
        <v>12.424299999999974</v>
      </c>
      <c r="I98">
        <f t="shared" si="8"/>
        <v>0</v>
      </c>
      <c r="J98">
        <f t="shared" si="9"/>
        <v>12.424299999999974</v>
      </c>
      <c r="K98">
        <v>96</v>
      </c>
      <c r="L98">
        <f t="shared" si="10"/>
        <v>14</v>
      </c>
      <c r="N98" s="16">
        <v>216</v>
      </c>
      <c r="O98" s="15">
        <v>147.59999999999997</v>
      </c>
    </row>
    <row r="99" spans="2:15" x14ac:dyDescent="0.3">
      <c r="B99" s="7">
        <v>48737</v>
      </c>
      <c r="C99" s="6" t="s">
        <v>8</v>
      </c>
      <c r="D99" s="6">
        <v>28.1</v>
      </c>
      <c r="E99" s="5">
        <v>0</v>
      </c>
      <c r="F99">
        <f t="shared" si="11"/>
        <v>12.424299999999974</v>
      </c>
      <c r="G99" s="1">
        <f t="shared" si="6"/>
        <v>0</v>
      </c>
      <c r="H99">
        <f t="shared" si="7"/>
        <v>12.424299999999974</v>
      </c>
      <c r="I99">
        <f t="shared" si="8"/>
        <v>0</v>
      </c>
      <c r="J99">
        <f t="shared" si="9"/>
        <v>12.424299999999974</v>
      </c>
      <c r="K99">
        <v>97</v>
      </c>
      <c r="L99">
        <f t="shared" si="10"/>
        <v>14</v>
      </c>
      <c r="N99" s="16">
        <v>217</v>
      </c>
      <c r="O99" s="15">
        <v>147.29999999999998</v>
      </c>
    </row>
    <row r="100" spans="2:15" x14ac:dyDescent="0.3">
      <c r="B100" s="10">
        <v>48738</v>
      </c>
      <c r="C100" s="9" t="s">
        <v>19</v>
      </c>
      <c r="D100" s="9">
        <v>21.5</v>
      </c>
      <c r="E100" s="8">
        <v>8.6</v>
      </c>
      <c r="F100">
        <f t="shared" si="11"/>
        <v>12.424299999999974</v>
      </c>
      <c r="G100" s="1">
        <f t="shared" si="6"/>
        <v>1.8490000000000002</v>
      </c>
      <c r="H100">
        <f t="shared" si="7"/>
        <v>14.273299999999974</v>
      </c>
      <c r="I100">
        <f t="shared" si="8"/>
        <v>0</v>
      </c>
      <c r="J100">
        <f t="shared" si="9"/>
        <v>14.273299999999974</v>
      </c>
      <c r="K100">
        <v>98</v>
      </c>
      <c r="L100">
        <f t="shared" si="10"/>
        <v>14</v>
      </c>
      <c r="N100" s="16">
        <v>83</v>
      </c>
      <c r="O100" s="15">
        <v>147.19999999999999</v>
      </c>
    </row>
    <row r="101" spans="2:15" x14ac:dyDescent="0.3">
      <c r="B101" s="7">
        <v>48739</v>
      </c>
      <c r="C101" s="6" t="s">
        <v>25</v>
      </c>
      <c r="D101" s="6">
        <v>22.7</v>
      </c>
      <c r="E101" s="5">
        <v>0.1</v>
      </c>
      <c r="F101">
        <f t="shared" si="11"/>
        <v>14.273299999999974</v>
      </c>
      <c r="G101" s="1">
        <f t="shared" si="6"/>
        <v>0</v>
      </c>
      <c r="H101">
        <f t="shared" si="7"/>
        <v>14.273299999999974</v>
      </c>
      <c r="I101">
        <f t="shared" si="8"/>
        <v>0</v>
      </c>
      <c r="J101">
        <f t="shared" si="9"/>
        <v>14.273299999999974</v>
      </c>
      <c r="K101">
        <v>99</v>
      </c>
      <c r="L101">
        <f t="shared" si="10"/>
        <v>15</v>
      </c>
      <c r="N101" s="16">
        <v>48</v>
      </c>
      <c r="O101" s="15">
        <v>146.70000000000002</v>
      </c>
    </row>
    <row r="102" spans="2:15" x14ac:dyDescent="0.3">
      <c r="B102" s="10">
        <v>48740</v>
      </c>
      <c r="C102" s="9" t="s">
        <v>8</v>
      </c>
      <c r="D102" s="9">
        <v>27.4</v>
      </c>
      <c r="E102" s="8">
        <v>21.8</v>
      </c>
      <c r="F102">
        <f t="shared" si="11"/>
        <v>14.273299999999974</v>
      </c>
      <c r="G102" s="1">
        <f t="shared" si="6"/>
        <v>5.9731999999999985</v>
      </c>
      <c r="H102">
        <f t="shared" si="7"/>
        <v>20.246499999999973</v>
      </c>
      <c r="I102">
        <f t="shared" si="8"/>
        <v>0</v>
      </c>
      <c r="J102">
        <f t="shared" si="9"/>
        <v>20.246499999999973</v>
      </c>
      <c r="K102">
        <v>100</v>
      </c>
      <c r="L102">
        <f t="shared" si="10"/>
        <v>15</v>
      </c>
      <c r="N102" s="16">
        <v>163</v>
      </c>
      <c r="O102" s="15">
        <v>146.70000000000002</v>
      </c>
    </row>
    <row r="103" spans="2:15" x14ac:dyDescent="0.3">
      <c r="B103" s="7">
        <v>48741</v>
      </c>
      <c r="C103" s="6" t="s">
        <v>2</v>
      </c>
      <c r="D103" s="6">
        <v>18.3</v>
      </c>
      <c r="E103" s="5">
        <v>17.3</v>
      </c>
      <c r="F103">
        <f t="shared" si="11"/>
        <v>20.246499999999973</v>
      </c>
      <c r="G103" s="1">
        <f t="shared" si="6"/>
        <v>3.1659000000000006</v>
      </c>
      <c r="H103">
        <f t="shared" si="7"/>
        <v>23.412399999999973</v>
      </c>
      <c r="I103">
        <f t="shared" si="8"/>
        <v>0</v>
      </c>
      <c r="J103">
        <f t="shared" si="9"/>
        <v>23.412399999999973</v>
      </c>
      <c r="K103">
        <v>101</v>
      </c>
      <c r="L103">
        <f t="shared" si="10"/>
        <v>15</v>
      </c>
      <c r="N103" s="16">
        <v>75</v>
      </c>
      <c r="O103" s="15">
        <v>146.69999999999999</v>
      </c>
    </row>
    <row r="104" spans="2:15" x14ac:dyDescent="0.3">
      <c r="B104" s="10">
        <v>48742</v>
      </c>
      <c r="C104" s="9" t="s">
        <v>2</v>
      </c>
      <c r="D104" s="9">
        <v>29</v>
      </c>
      <c r="E104" s="8">
        <v>27.3</v>
      </c>
      <c r="F104">
        <f t="shared" si="11"/>
        <v>23.412399999999973</v>
      </c>
      <c r="G104" s="1">
        <f t="shared" si="6"/>
        <v>7.9170000000000016</v>
      </c>
      <c r="H104">
        <f t="shared" si="7"/>
        <v>31.329399999999975</v>
      </c>
      <c r="I104">
        <f t="shared" si="8"/>
        <v>0</v>
      </c>
      <c r="J104">
        <f t="shared" si="9"/>
        <v>31.329399999999975</v>
      </c>
      <c r="K104">
        <v>102</v>
      </c>
      <c r="L104">
        <f t="shared" si="10"/>
        <v>15</v>
      </c>
      <c r="N104" s="16">
        <v>224</v>
      </c>
      <c r="O104" s="15">
        <v>146.29999999999998</v>
      </c>
    </row>
    <row r="105" spans="2:15" x14ac:dyDescent="0.3">
      <c r="B105" s="7">
        <v>48743</v>
      </c>
      <c r="C105" s="6" t="s">
        <v>3</v>
      </c>
      <c r="D105" s="6">
        <v>18.100000000000001</v>
      </c>
      <c r="E105" s="5">
        <v>0</v>
      </c>
      <c r="F105">
        <f t="shared" si="11"/>
        <v>31.329399999999975</v>
      </c>
      <c r="G105" s="1">
        <f t="shared" si="6"/>
        <v>0</v>
      </c>
      <c r="H105">
        <f t="shared" si="7"/>
        <v>31.329399999999975</v>
      </c>
      <c r="I105">
        <f t="shared" si="8"/>
        <v>0</v>
      </c>
      <c r="J105">
        <f t="shared" si="9"/>
        <v>31.329399999999975</v>
      </c>
      <c r="K105">
        <v>103</v>
      </c>
      <c r="L105">
        <f t="shared" si="10"/>
        <v>15</v>
      </c>
      <c r="N105" s="16">
        <v>115</v>
      </c>
      <c r="O105" s="15">
        <v>146.19999999999999</v>
      </c>
    </row>
    <row r="106" spans="2:15" x14ac:dyDescent="0.3">
      <c r="B106" s="10">
        <v>48744</v>
      </c>
      <c r="C106" s="9" t="s">
        <v>12</v>
      </c>
      <c r="D106" s="9">
        <v>16.399999999999999</v>
      </c>
      <c r="E106" s="8">
        <v>1.1000000000000001</v>
      </c>
      <c r="F106">
        <f t="shared" si="11"/>
        <v>31.329399999999975</v>
      </c>
      <c r="G106" s="1">
        <f t="shared" si="6"/>
        <v>0.18039999999999878</v>
      </c>
      <c r="H106">
        <f t="shared" si="7"/>
        <v>31.509799999999974</v>
      </c>
      <c r="I106">
        <f t="shared" si="8"/>
        <v>0</v>
      </c>
      <c r="J106">
        <f t="shared" si="9"/>
        <v>31.509799999999974</v>
      </c>
      <c r="K106">
        <v>104</v>
      </c>
      <c r="L106">
        <f t="shared" si="10"/>
        <v>15</v>
      </c>
      <c r="N106" s="16">
        <v>94</v>
      </c>
      <c r="O106" s="15">
        <v>146.19999999999999</v>
      </c>
    </row>
    <row r="107" spans="2:15" x14ac:dyDescent="0.3">
      <c r="B107" s="7">
        <v>48745</v>
      </c>
      <c r="C107" s="6" t="s">
        <v>10</v>
      </c>
      <c r="D107" s="6">
        <v>21.8</v>
      </c>
      <c r="E107" s="5">
        <v>0</v>
      </c>
      <c r="F107">
        <f t="shared" si="11"/>
        <v>31.509799999999974</v>
      </c>
      <c r="G107" s="1">
        <f t="shared" si="6"/>
        <v>0</v>
      </c>
      <c r="H107">
        <f t="shared" si="7"/>
        <v>31.509799999999974</v>
      </c>
      <c r="I107">
        <f t="shared" si="8"/>
        <v>0</v>
      </c>
      <c r="J107">
        <f t="shared" si="9"/>
        <v>31.509799999999974</v>
      </c>
      <c r="K107">
        <v>105</v>
      </c>
      <c r="L107">
        <f t="shared" si="10"/>
        <v>15</v>
      </c>
      <c r="N107" s="16">
        <v>198</v>
      </c>
      <c r="O107" s="15">
        <v>146.19999999999999</v>
      </c>
    </row>
    <row r="108" spans="2:15" x14ac:dyDescent="0.3">
      <c r="B108" s="10">
        <v>48746</v>
      </c>
      <c r="C108" s="9" t="s">
        <v>26</v>
      </c>
      <c r="D108" s="9">
        <v>27.2</v>
      </c>
      <c r="E108" s="8">
        <v>0</v>
      </c>
      <c r="F108">
        <f t="shared" si="11"/>
        <v>31.509799999999974</v>
      </c>
      <c r="G108" s="1">
        <f t="shared" si="6"/>
        <v>0</v>
      </c>
      <c r="H108">
        <f t="shared" si="7"/>
        <v>31.509799999999974</v>
      </c>
      <c r="I108">
        <f t="shared" si="8"/>
        <v>0</v>
      </c>
      <c r="J108">
        <f t="shared" si="9"/>
        <v>31.509799999999974</v>
      </c>
      <c r="K108">
        <v>106</v>
      </c>
      <c r="L108">
        <f t="shared" si="10"/>
        <v>16</v>
      </c>
      <c r="N108" s="16">
        <v>168</v>
      </c>
      <c r="O108" s="15">
        <v>145.80000000000001</v>
      </c>
    </row>
    <row r="109" spans="2:15" x14ac:dyDescent="0.3">
      <c r="B109" s="7">
        <v>48747</v>
      </c>
      <c r="C109" s="6" t="s">
        <v>5</v>
      </c>
      <c r="D109" s="6">
        <v>21.2</v>
      </c>
      <c r="E109" s="5">
        <v>0</v>
      </c>
      <c r="F109">
        <f t="shared" si="11"/>
        <v>31.509799999999974</v>
      </c>
      <c r="G109" s="1">
        <f t="shared" si="6"/>
        <v>0</v>
      </c>
      <c r="H109">
        <f t="shared" si="7"/>
        <v>31.509799999999974</v>
      </c>
      <c r="I109">
        <f t="shared" si="8"/>
        <v>0</v>
      </c>
      <c r="J109">
        <f t="shared" si="9"/>
        <v>31.509799999999974</v>
      </c>
      <c r="K109">
        <v>107</v>
      </c>
      <c r="L109">
        <f t="shared" si="10"/>
        <v>16</v>
      </c>
      <c r="N109" s="16">
        <v>31</v>
      </c>
      <c r="O109" s="15">
        <v>145.80000000000001</v>
      </c>
    </row>
    <row r="110" spans="2:15" x14ac:dyDescent="0.3">
      <c r="B110" s="10">
        <v>48748</v>
      </c>
      <c r="C110" s="9" t="s">
        <v>2</v>
      </c>
      <c r="D110" s="9">
        <v>17.7</v>
      </c>
      <c r="E110" s="8">
        <v>13.9</v>
      </c>
      <c r="F110">
        <f t="shared" si="11"/>
        <v>31.509799999999974</v>
      </c>
      <c r="G110" s="1">
        <f t="shared" si="6"/>
        <v>2.4603000000000002</v>
      </c>
      <c r="H110">
        <f t="shared" si="7"/>
        <v>33.970099999999974</v>
      </c>
      <c r="I110">
        <f t="shared" si="8"/>
        <v>0</v>
      </c>
      <c r="J110">
        <f t="shared" si="9"/>
        <v>33.970099999999974</v>
      </c>
      <c r="K110">
        <v>108</v>
      </c>
      <c r="L110">
        <f t="shared" si="10"/>
        <v>16</v>
      </c>
      <c r="N110" s="16">
        <v>225</v>
      </c>
      <c r="O110" s="15">
        <v>145.80000000000001</v>
      </c>
    </row>
    <row r="111" spans="2:15" x14ac:dyDescent="0.3">
      <c r="B111" s="7">
        <v>48749</v>
      </c>
      <c r="C111" s="6" t="s">
        <v>5</v>
      </c>
      <c r="D111" s="6">
        <v>10.6</v>
      </c>
      <c r="E111" s="5">
        <v>6.9</v>
      </c>
      <c r="F111">
        <f t="shared" si="11"/>
        <v>33.970099999999974</v>
      </c>
      <c r="G111" s="1">
        <f t="shared" si="6"/>
        <v>0.73140000000000072</v>
      </c>
      <c r="H111">
        <f t="shared" si="7"/>
        <v>34.701499999999974</v>
      </c>
      <c r="I111">
        <f t="shared" si="8"/>
        <v>0</v>
      </c>
      <c r="J111">
        <f t="shared" si="9"/>
        <v>34.701499999999974</v>
      </c>
      <c r="K111">
        <v>109</v>
      </c>
      <c r="L111">
        <f t="shared" si="10"/>
        <v>16</v>
      </c>
      <c r="N111" s="16">
        <v>7</v>
      </c>
      <c r="O111" s="15">
        <v>145.80000000000001</v>
      </c>
    </row>
    <row r="112" spans="2:15" x14ac:dyDescent="0.3">
      <c r="B112" s="10">
        <v>48750</v>
      </c>
      <c r="C112" s="9" t="s">
        <v>1</v>
      </c>
      <c r="D112" s="9">
        <v>10.4</v>
      </c>
      <c r="E112" s="8">
        <v>1.1000000000000001</v>
      </c>
      <c r="F112">
        <f t="shared" si="11"/>
        <v>34.701499999999974</v>
      </c>
      <c r="G112" s="1">
        <f t="shared" si="6"/>
        <v>0.11440000000000339</v>
      </c>
      <c r="H112">
        <f t="shared" si="7"/>
        <v>34.815899999999978</v>
      </c>
      <c r="I112">
        <f t="shared" si="8"/>
        <v>0</v>
      </c>
      <c r="J112">
        <f t="shared" si="9"/>
        <v>34.815899999999978</v>
      </c>
      <c r="K112">
        <v>110</v>
      </c>
      <c r="L112">
        <f t="shared" si="10"/>
        <v>16</v>
      </c>
      <c r="N112" s="16">
        <v>123</v>
      </c>
      <c r="O112" s="15">
        <v>145.69999999999999</v>
      </c>
    </row>
    <row r="113" spans="2:15" x14ac:dyDescent="0.3">
      <c r="B113" s="7">
        <v>48751</v>
      </c>
      <c r="C113" s="6" t="s">
        <v>8</v>
      </c>
      <c r="D113" s="6">
        <v>15.8</v>
      </c>
      <c r="E113" s="5">
        <v>7.1</v>
      </c>
      <c r="F113">
        <f t="shared" si="11"/>
        <v>34.815899999999978</v>
      </c>
      <c r="G113" s="1">
        <f t="shared" si="6"/>
        <v>1.1218000000000004</v>
      </c>
      <c r="H113">
        <f t="shared" si="7"/>
        <v>35.937699999999978</v>
      </c>
      <c r="I113">
        <f t="shared" si="8"/>
        <v>0</v>
      </c>
      <c r="J113">
        <f t="shared" si="9"/>
        <v>35.937699999999978</v>
      </c>
      <c r="K113">
        <v>111</v>
      </c>
      <c r="L113">
        <f t="shared" si="10"/>
        <v>16</v>
      </c>
      <c r="N113" s="16">
        <v>21</v>
      </c>
      <c r="O113" s="15">
        <v>145.60000000000002</v>
      </c>
    </row>
    <row r="114" spans="2:15" x14ac:dyDescent="0.3">
      <c r="B114" s="10">
        <v>48752</v>
      </c>
      <c r="C114" s="9" t="s">
        <v>21</v>
      </c>
      <c r="D114" s="9">
        <v>19.899999999999999</v>
      </c>
      <c r="E114" s="8">
        <v>10.8</v>
      </c>
      <c r="F114">
        <f t="shared" si="11"/>
        <v>35.937699999999978</v>
      </c>
      <c r="G114" s="1">
        <f t="shared" si="6"/>
        <v>2.1492000000000004</v>
      </c>
      <c r="H114">
        <f t="shared" si="7"/>
        <v>38.086899999999979</v>
      </c>
      <c r="I114">
        <f t="shared" si="8"/>
        <v>0</v>
      </c>
      <c r="J114">
        <f t="shared" si="9"/>
        <v>38.086899999999979</v>
      </c>
      <c r="K114">
        <v>112</v>
      </c>
      <c r="L114">
        <f t="shared" si="10"/>
        <v>16</v>
      </c>
      <c r="N114" s="16">
        <v>242</v>
      </c>
      <c r="O114" s="15">
        <v>145.4</v>
      </c>
    </row>
    <row r="115" spans="2:15" x14ac:dyDescent="0.3">
      <c r="B115" s="7">
        <v>48753</v>
      </c>
      <c r="C115" s="6" t="s">
        <v>9</v>
      </c>
      <c r="D115" s="6">
        <v>13</v>
      </c>
      <c r="E115" s="5">
        <v>0</v>
      </c>
      <c r="F115">
        <f t="shared" si="11"/>
        <v>38.086899999999979</v>
      </c>
      <c r="G115" s="1">
        <f t="shared" si="6"/>
        <v>0</v>
      </c>
      <c r="H115">
        <f t="shared" si="7"/>
        <v>38.086899999999979</v>
      </c>
      <c r="I115">
        <f t="shared" si="8"/>
        <v>0</v>
      </c>
      <c r="J115">
        <f t="shared" si="9"/>
        <v>38.086899999999979</v>
      </c>
      <c r="K115">
        <v>113</v>
      </c>
      <c r="L115">
        <f t="shared" si="10"/>
        <v>17</v>
      </c>
      <c r="N115" s="16">
        <v>230</v>
      </c>
      <c r="O115" s="15">
        <v>145.30000000000001</v>
      </c>
    </row>
    <row r="116" spans="2:15" x14ac:dyDescent="0.3">
      <c r="B116" s="10">
        <v>48754</v>
      </c>
      <c r="C116" s="9" t="s">
        <v>0</v>
      </c>
      <c r="D116" s="9">
        <v>28.1</v>
      </c>
      <c r="E116" s="8">
        <v>15</v>
      </c>
      <c r="F116">
        <f t="shared" si="11"/>
        <v>38.086899999999979</v>
      </c>
      <c r="G116" s="1">
        <f t="shared" si="6"/>
        <v>4.2149999999999963</v>
      </c>
      <c r="H116">
        <f t="shared" si="7"/>
        <v>42.301899999999975</v>
      </c>
      <c r="I116">
        <f t="shared" si="8"/>
        <v>0</v>
      </c>
      <c r="J116">
        <f t="shared" si="9"/>
        <v>42.301899999999975</v>
      </c>
      <c r="K116">
        <v>114</v>
      </c>
      <c r="L116">
        <f t="shared" si="10"/>
        <v>17</v>
      </c>
      <c r="N116" s="16">
        <v>296</v>
      </c>
      <c r="O116" s="15">
        <v>145.29999999999998</v>
      </c>
    </row>
    <row r="117" spans="2:15" x14ac:dyDescent="0.3">
      <c r="B117" s="7">
        <v>48755</v>
      </c>
      <c r="C117" s="6" t="s">
        <v>19</v>
      </c>
      <c r="D117" s="6">
        <v>22.5</v>
      </c>
      <c r="E117" s="5">
        <v>8.6</v>
      </c>
      <c r="F117">
        <f t="shared" si="11"/>
        <v>42.301899999999975</v>
      </c>
      <c r="G117" s="1">
        <f t="shared" si="6"/>
        <v>1.9350000000000023</v>
      </c>
      <c r="H117">
        <f t="shared" si="7"/>
        <v>44.236899999999977</v>
      </c>
      <c r="I117">
        <f t="shared" si="8"/>
        <v>0</v>
      </c>
      <c r="J117">
        <f t="shared" si="9"/>
        <v>44.236899999999977</v>
      </c>
      <c r="K117">
        <v>115</v>
      </c>
      <c r="L117">
        <f t="shared" si="10"/>
        <v>17</v>
      </c>
      <c r="N117" s="16">
        <v>107</v>
      </c>
      <c r="O117" s="15">
        <v>144.9</v>
      </c>
    </row>
    <row r="118" spans="2:15" x14ac:dyDescent="0.3">
      <c r="B118" s="10">
        <v>48756</v>
      </c>
      <c r="C118" s="9" t="s">
        <v>2</v>
      </c>
      <c r="D118" s="9">
        <v>14</v>
      </c>
      <c r="E118" s="8">
        <v>36.1</v>
      </c>
      <c r="F118">
        <f t="shared" si="11"/>
        <v>44.236899999999977</v>
      </c>
      <c r="G118" s="1">
        <f t="shared" si="6"/>
        <v>5.054000000000002</v>
      </c>
      <c r="H118">
        <f t="shared" si="7"/>
        <v>49.290899999999979</v>
      </c>
      <c r="I118">
        <f t="shared" si="8"/>
        <v>0</v>
      </c>
      <c r="J118">
        <f t="shared" si="9"/>
        <v>49.290899999999979</v>
      </c>
      <c r="K118">
        <v>116</v>
      </c>
      <c r="L118">
        <f t="shared" si="10"/>
        <v>17</v>
      </c>
      <c r="N118" s="16">
        <v>20</v>
      </c>
      <c r="O118" s="15">
        <v>144.80000000000001</v>
      </c>
    </row>
    <row r="119" spans="2:15" x14ac:dyDescent="0.3">
      <c r="B119" s="7">
        <v>48757</v>
      </c>
      <c r="C119" s="6" t="s">
        <v>8</v>
      </c>
      <c r="D119" s="6">
        <v>10.6</v>
      </c>
      <c r="E119" s="5">
        <v>18.399999999999999</v>
      </c>
      <c r="F119">
        <f t="shared" si="11"/>
        <v>49.290899999999979</v>
      </c>
      <c r="G119" s="1">
        <f t="shared" si="6"/>
        <v>1.9504000000000019</v>
      </c>
      <c r="H119">
        <f t="shared" si="7"/>
        <v>51.241299999999981</v>
      </c>
      <c r="I119">
        <f t="shared" si="8"/>
        <v>0</v>
      </c>
      <c r="J119">
        <f t="shared" si="9"/>
        <v>51.241299999999981</v>
      </c>
      <c r="K119">
        <v>117</v>
      </c>
      <c r="L119">
        <f t="shared" si="10"/>
        <v>17</v>
      </c>
      <c r="N119" s="16">
        <v>271</v>
      </c>
      <c r="O119" s="15">
        <v>144.80000000000001</v>
      </c>
    </row>
    <row r="120" spans="2:15" x14ac:dyDescent="0.3">
      <c r="B120" s="10">
        <v>48758</v>
      </c>
      <c r="C120" s="9" t="s">
        <v>15</v>
      </c>
      <c r="D120" s="9">
        <v>22.3</v>
      </c>
      <c r="E120" s="8">
        <v>0</v>
      </c>
      <c r="F120">
        <f t="shared" si="11"/>
        <v>51.241299999999981</v>
      </c>
      <c r="G120" s="1">
        <f t="shared" si="6"/>
        <v>0</v>
      </c>
      <c r="H120">
        <f t="shared" si="7"/>
        <v>51.241299999999981</v>
      </c>
      <c r="I120">
        <f t="shared" si="8"/>
        <v>0</v>
      </c>
      <c r="J120">
        <f t="shared" si="9"/>
        <v>51.241299999999981</v>
      </c>
      <c r="K120">
        <v>118</v>
      </c>
      <c r="L120">
        <f t="shared" si="10"/>
        <v>17</v>
      </c>
      <c r="N120" s="16">
        <v>29</v>
      </c>
      <c r="O120" s="15">
        <v>144.80000000000001</v>
      </c>
    </row>
    <row r="121" spans="2:15" x14ac:dyDescent="0.3">
      <c r="B121" s="7">
        <v>48759</v>
      </c>
      <c r="C121" s="6" t="s">
        <v>2</v>
      </c>
      <c r="D121" s="6">
        <v>14.5</v>
      </c>
      <c r="E121" s="5">
        <v>26</v>
      </c>
      <c r="F121">
        <f t="shared" si="11"/>
        <v>51.241299999999981</v>
      </c>
      <c r="G121" s="1">
        <f t="shared" si="6"/>
        <v>3.7700000000000031</v>
      </c>
      <c r="H121">
        <f t="shared" si="7"/>
        <v>55.011299999999984</v>
      </c>
      <c r="I121">
        <f t="shared" si="8"/>
        <v>0</v>
      </c>
      <c r="J121">
        <f t="shared" si="9"/>
        <v>55.011299999999984</v>
      </c>
      <c r="K121">
        <v>119</v>
      </c>
      <c r="L121">
        <f t="shared" si="10"/>
        <v>17</v>
      </c>
      <c r="N121" s="16">
        <v>204</v>
      </c>
      <c r="O121" s="15">
        <v>144.60000000000002</v>
      </c>
    </row>
    <row r="122" spans="2:15" x14ac:dyDescent="0.3">
      <c r="B122" s="10">
        <v>48760</v>
      </c>
      <c r="C122" s="9" t="s">
        <v>16</v>
      </c>
      <c r="D122" s="9">
        <v>21</v>
      </c>
      <c r="E122" s="8">
        <v>1.7</v>
      </c>
      <c r="F122">
        <f t="shared" si="11"/>
        <v>55.011299999999984</v>
      </c>
      <c r="G122" s="1">
        <f t="shared" si="6"/>
        <v>0.35699999999999932</v>
      </c>
      <c r="H122">
        <f t="shared" si="7"/>
        <v>55.368299999999984</v>
      </c>
      <c r="I122">
        <f t="shared" si="8"/>
        <v>0</v>
      </c>
      <c r="J122">
        <f t="shared" si="9"/>
        <v>55.368299999999984</v>
      </c>
      <c r="K122">
        <v>120</v>
      </c>
      <c r="L122">
        <f t="shared" si="10"/>
        <v>18</v>
      </c>
      <c r="N122" s="16">
        <v>39</v>
      </c>
      <c r="O122" s="15">
        <v>144.5</v>
      </c>
    </row>
    <row r="123" spans="2:15" x14ac:dyDescent="0.3">
      <c r="B123" s="7">
        <v>48761</v>
      </c>
      <c r="C123" s="6" t="s">
        <v>27</v>
      </c>
      <c r="D123" s="6">
        <v>17.7</v>
      </c>
      <c r="E123" s="5">
        <v>0.4</v>
      </c>
      <c r="F123">
        <f t="shared" si="11"/>
        <v>55.368299999999984</v>
      </c>
      <c r="G123" s="1">
        <f t="shared" si="6"/>
        <v>0</v>
      </c>
      <c r="H123">
        <f t="shared" si="7"/>
        <v>55.368299999999984</v>
      </c>
      <c r="I123">
        <f t="shared" si="8"/>
        <v>0</v>
      </c>
      <c r="J123">
        <f t="shared" si="9"/>
        <v>55.368299999999984</v>
      </c>
      <c r="K123">
        <v>121</v>
      </c>
      <c r="L123">
        <f t="shared" si="10"/>
        <v>18</v>
      </c>
      <c r="N123" s="16">
        <v>214</v>
      </c>
      <c r="O123" s="15">
        <v>144.30000000000001</v>
      </c>
    </row>
    <row r="124" spans="2:15" x14ac:dyDescent="0.3">
      <c r="B124" s="10">
        <v>48762</v>
      </c>
      <c r="C124" s="9" t="s">
        <v>0</v>
      </c>
      <c r="D124" s="9">
        <v>24.3</v>
      </c>
      <c r="E124" s="8">
        <v>9.6999999999999993</v>
      </c>
      <c r="F124">
        <f t="shared" si="11"/>
        <v>55.368299999999984</v>
      </c>
      <c r="G124" s="1">
        <f t="shared" si="6"/>
        <v>2.3571000000000026</v>
      </c>
      <c r="H124">
        <f t="shared" si="7"/>
        <v>57.725399999999986</v>
      </c>
      <c r="I124">
        <f t="shared" si="8"/>
        <v>0</v>
      </c>
      <c r="J124">
        <f t="shared" si="9"/>
        <v>57.725399999999986</v>
      </c>
      <c r="K124">
        <v>122</v>
      </c>
      <c r="L124">
        <f t="shared" si="10"/>
        <v>18</v>
      </c>
      <c r="N124" s="16">
        <v>223</v>
      </c>
      <c r="O124" s="15">
        <v>144.19999999999999</v>
      </c>
    </row>
    <row r="125" spans="2:15" x14ac:dyDescent="0.3">
      <c r="B125" s="7">
        <v>48763</v>
      </c>
      <c r="C125" s="6" t="s">
        <v>14</v>
      </c>
      <c r="D125" s="6">
        <v>18.8</v>
      </c>
      <c r="E125" s="5">
        <v>6.4</v>
      </c>
      <c r="F125">
        <f t="shared" si="11"/>
        <v>57.725399999999986</v>
      </c>
      <c r="G125" s="1">
        <f t="shared" si="6"/>
        <v>1.2032000000000025</v>
      </c>
      <c r="H125">
        <f t="shared" si="7"/>
        <v>58.928599999999989</v>
      </c>
      <c r="I125">
        <f t="shared" si="8"/>
        <v>0</v>
      </c>
      <c r="J125">
        <f t="shared" si="9"/>
        <v>58.928599999999989</v>
      </c>
      <c r="K125">
        <v>123</v>
      </c>
      <c r="L125">
        <f t="shared" si="10"/>
        <v>18</v>
      </c>
      <c r="N125" s="16">
        <v>193</v>
      </c>
      <c r="O125" s="15">
        <v>144.1</v>
      </c>
    </row>
    <row r="126" spans="2:15" x14ac:dyDescent="0.3">
      <c r="B126" s="10">
        <v>48764</v>
      </c>
      <c r="C126" s="9" t="s">
        <v>4</v>
      </c>
      <c r="D126" s="9">
        <v>15.9</v>
      </c>
      <c r="E126" s="8">
        <v>5.2</v>
      </c>
      <c r="F126">
        <f t="shared" si="11"/>
        <v>58.928599999999989</v>
      </c>
      <c r="G126" s="1">
        <f t="shared" si="6"/>
        <v>0.82679999999999865</v>
      </c>
      <c r="H126">
        <f t="shared" si="7"/>
        <v>59.755399999999987</v>
      </c>
      <c r="I126">
        <f t="shared" si="8"/>
        <v>0</v>
      </c>
      <c r="J126">
        <f t="shared" si="9"/>
        <v>59.755399999999987</v>
      </c>
      <c r="K126">
        <v>124</v>
      </c>
      <c r="L126">
        <f t="shared" si="10"/>
        <v>18</v>
      </c>
      <c r="N126" s="16">
        <v>35</v>
      </c>
      <c r="O126" s="15">
        <v>144.1</v>
      </c>
    </row>
    <row r="127" spans="2:15" x14ac:dyDescent="0.3">
      <c r="B127" s="7">
        <v>48765</v>
      </c>
      <c r="C127" s="6" t="s">
        <v>0</v>
      </c>
      <c r="D127" s="6">
        <v>26.1</v>
      </c>
      <c r="E127" s="5">
        <v>0</v>
      </c>
      <c r="F127">
        <f t="shared" si="11"/>
        <v>59.755399999999987</v>
      </c>
      <c r="G127" s="1">
        <f t="shared" si="6"/>
        <v>0</v>
      </c>
      <c r="H127">
        <f t="shared" si="7"/>
        <v>59.755399999999987</v>
      </c>
      <c r="I127">
        <f t="shared" si="8"/>
        <v>0</v>
      </c>
      <c r="J127">
        <f t="shared" si="9"/>
        <v>59.755399999999987</v>
      </c>
      <c r="K127">
        <v>125</v>
      </c>
      <c r="L127">
        <f t="shared" si="10"/>
        <v>18</v>
      </c>
      <c r="N127" s="16">
        <v>67</v>
      </c>
      <c r="O127" s="15">
        <v>144.1</v>
      </c>
    </row>
    <row r="128" spans="2:15" x14ac:dyDescent="0.3">
      <c r="B128" s="10">
        <v>48766</v>
      </c>
      <c r="C128" s="9" t="s">
        <v>2</v>
      </c>
      <c r="D128" s="9">
        <v>29.4</v>
      </c>
      <c r="E128" s="8">
        <v>8.8000000000000007</v>
      </c>
      <c r="F128">
        <f t="shared" si="11"/>
        <v>59.755399999999987</v>
      </c>
      <c r="G128" s="1">
        <f t="shared" si="6"/>
        <v>2.5872000000000028</v>
      </c>
      <c r="H128">
        <f t="shared" si="7"/>
        <v>62.34259999999999</v>
      </c>
      <c r="I128">
        <f t="shared" si="8"/>
        <v>0</v>
      </c>
      <c r="J128">
        <f t="shared" si="9"/>
        <v>62.34259999999999</v>
      </c>
      <c r="K128">
        <v>126</v>
      </c>
      <c r="L128">
        <f t="shared" si="10"/>
        <v>18</v>
      </c>
      <c r="N128" s="16">
        <v>155</v>
      </c>
      <c r="O128" s="15">
        <v>144.1</v>
      </c>
    </row>
    <row r="129" spans="2:15" x14ac:dyDescent="0.3">
      <c r="B129" s="7">
        <v>48767</v>
      </c>
      <c r="C129" s="6" t="s">
        <v>4</v>
      </c>
      <c r="D129" s="6">
        <v>10.5</v>
      </c>
      <c r="E129" s="5">
        <v>14.5</v>
      </c>
      <c r="F129">
        <f t="shared" si="11"/>
        <v>62.34259999999999</v>
      </c>
      <c r="G129" s="1">
        <f t="shared" si="6"/>
        <v>1.5225000000000009</v>
      </c>
      <c r="H129">
        <f t="shared" si="7"/>
        <v>63.865099999999991</v>
      </c>
      <c r="I129">
        <f t="shared" si="8"/>
        <v>0</v>
      </c>
      <c r="J129">
        <f t="shared" si="9"/>
        <v>63.865099999999991</v>
      </c>
      <c r="K129">
        <v>127</v>
      </c>
      <c r="L129">
        <f t="shared" si="10"/>
        <v>19</v>
      </c>
      <c r="N129" s="16">
        <v>199</v>
      </c>
      <c r="O129" s="15">
        <v>144</v>
      </c>
    </row>
    <row r="130" spans="2:15" x14ac:dyDescent="0.3">
      <c r="B130" s="10">
        <v>48768</v>
      </c>
      <c r="C130" s="9" t="s">
        <v>13</v>
      </c>
      <c r="D130" s="9">
        <v>18.100000000000001</v>
      </c>
      <c r="E130" s="8">
        <v>0</v>
      </c>
      <c r="F130">
        <f t="shared" si="11"/>
        <v>63.865099999999991</v>
      </c>
      <c r="G130" s="1">
        <f t="shared" si="6"/>
        <v>0</v>
      </c>
      <c r="H130">
        <f t="shared" si="7"/>
        <v>63.865099999999991</v>
      </c>
      <c r="I130">
        <f t="shared" si="8"/>
        <v>0</v>
      </c>
      <c r="J130">
        <f t="shared" si="9"/>
        <v>63.865099999999991</v>
      </c>
      <c r="K130">
        <v>128</v>
      </c>
      <c r="L130">
        <f t="shared" si="10"/>
        <v>19</v>
      </c>
      <c r="N130" s="16">
        <v>156</v>
      </c>
      <c r="O130" s="15">
        <v>143.9</v>
      </c>
    </row>
    <row r="131" spans="2:15" x14ac:dyDescent="0.3">
      <c r="B131" s="7">
        <v>48769</v>
      </c>
      <c r="C131" s="6" t="s">
        <v>14</v>
      </c>
      <c r="D131" s="6">
        <v>20.6</v>
      </c>
      <c r="E131" s="5">
        <v>0</v>
      </c>
      <c r="F131">
        <f t="shared" si="11"/>
        <v>63.865099999999991</v>
      </c>
      <c r="G131" s="1">
        <f t="shared" ref="G131:G194" si="12">H131-F131</f>
        <v>0</v>
      </c>
      <c r="H131">
        <f t="shared" ref="H131:H194" si="13">IF(E131&gt;=1,(D131*E131%)+F131,F131)</f>
        <v>63.865099999999991</v>
      </c>
      <c r="I131">
        <f t="shared" ref="I131:I194" si="14">IF(H131&gt;=100,1,0)</f>
        <v>0</v>
      </c>
      <c r="J131">
        <f t="shared" ref="J131:J194" si="15">IF(I131=1,H131-100,H131)</f>
        <v>63.865099999999991</v>
      </c>
      <c r="K131">
        <v>129</v>
      </c>
      <c r="L131">
        <f t="shared" ref="L131:L194" si="16">ROUNDUP(K131/7,0)</f>
        <v>19</v>
      </c>
      <c r="N131" s="16">
        <v>50</v>
      </c>
      <c r="O131" s="15">
        <v>143.70000000000002</v>
      </c>
    </row>
    <row r="132" spans="2:15" x14ac:dyDescent="0.3">
      <c r="B132" s="10">
        <v>48770</v>
      </c>
      <c r="C132" s="9" t="s">
        <v>14</v>
      </c>
      <c r="D132" s="9">
        <v>17.100000000000001</v>
      </c>
      <c r="E132" s="8">
        <v>0</v>
      </c>
      <c r="F132">
        <f t="shared" ref="F132:F195" si="17">J131</f>
        <v>63.865099999999991</v>
      </c>
      <c r="G132" s="1">
        <f t="shared" si="12"/>
        <v>0</v>
      </c>
      <c r="H132">
        <f t="shared" si="13"/>
        <v>63.865099999999991</v>
      </c>
      <c r="I132">
        <f t="shared" si="14"/>
        <v>0</v>
      </c>
      <c r="J132">
        <f t="shared" si="15"/>
        <v>63.865099999999991</v>
      </c>
      <c r="K132">
        <v>130</v>
      </c>
      <c r="L132">
        <f t="shared" si="16"/>
        <v>19</v>
      </c>
      <c r="N132" s="16">
        <v>126</v>
      </c>
      <c r="O132" s="15">
        <v>143.69999999999999</v>
      </c>
    </row>
    <row r="133" spans="2:15" x14ac:dyDescent="0.3">
      <c r="B133" s="7">
        <v>48771</v>
      </c>
      <c r="C133" s="6" t="s">
        <v>5</v>
      </c>
      <c r="D133" s="6">
        <v>17</v>
      </c>
      <c r="E133" s="5">
        <v>0.3</v>
      </c>
      <c r="F133">
        <f t="shared" si="17"/>
        <v>63.865099999999991</v>
      </c>
      <c r="G133" s="1">
        <f t="shared" si="12"/>
        <v>0</v>
      </c>
      <c r="H133">
        <f t="shared" si="13"/>
        <v>63.865099999999991</v>
      </c>
      <c r="I133">
        <f t="shared" si="14"/>
        <v>0</v>
      </c>
      <c r="J133">
        <f t="shared" si="15"/>
        <v>63.865099999999991</v>
      </c>
      <c r="K133">
        <v>131</v>
      </c>
      <c r="L133">
        <f t="shared" si="16"/>
        <v>19</v>
      </c>
      <c r="N133" s="16">
        <v>116</v>
      </c>
      <c r="O133" s="15">
        <v>143.5</v>
      </c>
    </row>
    <row r="134" spans="2:15" x14ac:dyDescent="0.3">
      <c r="B134" s="10">
        <v>48772</v>
      </c>
      <c r="C134" s="9" t="s">
        <v>15</v>
      </c>
      <c r="D134" s="9">
        <v>14.7</v>
      </c>
      <c r="E134" s="8">
        <v>2.2999999999999998</v>
      </c>
      <c r="F134">
        <f t="shared" si="17"/>
        <v>63.865099999999991</v>
      </c>
      <c r="G134" s="1">
        <f t="shared" si="12"/>
        <v>0.33810000000000429</v>
      </c>
      <c r="H134">
        <f t="shared" si="13"/>
        <v>64.203199999999995</v>
      </c>
      <c r="I134">
        <f t="shared" si="14"/>
        <v>0</v>
      </c>
      <c r="J134">
        <f t="shared" si="15"/>
        <v>64.203199999999995</v>
      </c>
      <c r="K134">
        <v>132</v>
      </c>
      <c r="L134">
        <f t="shared" si="16"/>
        <v>19</v>
      </c>
      <c r="N134" s="16">
        <v>6</v>
      </c>
      <c r="O134" s="15">
        <v>143.4</v>
      </c>
    </row>
    <row r="135" spans="2:15" x14ac:dyDescent="0.3">
      <c r="B135" s="7">
        <v>48773</v>
      </c>
      <c r="C135" s="6" t="s">
        <v>14</v>
      </c>
      <c r="D135" s="6">
        <v>21.7</v>
      </c>
      <c r="E135" s="5">
        <v>0</v>
      </c>
      <c r="F135">
        <f t="shared" si="17"/>
        <v>64.203199999999995</v>
      </c>
      <c r="G135" s="1">
        <f t="shared" si="12"/>
        <v>0</v>
      </c>
      <c r="H135">
        <f t="shared" si="13"/>
        <v>64.203199999999995</v>
      </c>
      <c r="I135">
        <f t="shared" si="14"/>
        <v>0</v>
      </c>
      <c r="J135">
        <f t="shared" si="15"/>
        <v>64.203199999999995</v>
      </c>
      <c r="K135">
        <v>133</v>
      </c>
      <c r="L135">
        <f t="shared" si="16"/>
        <v>19</v>
      </c>
      <c r="N135" s="16">
        <v>211</v>
      </c>
      <c r="O135" s="15">
        <v>143.4</v>
      </c>
    </row>
    <row r="136" spans="2:15" x14ac:dyDescent="0.3">
      <c r="B136" s="10">
        <v>48774</v>
      </c>
      <c r="C136" s="9" t="s">
        <v>29</v>
      </c>
      <c r="D136" s="9">
        <v>12.5</v>
      </c>
      <c r="E136" s="8">
        <v>0</v>
      </c>
      <c r="F136">
        <f t="shared" si="17"/>
        <v>64.203199999999995</v>
      </c>
      <c r="G136" s="1">
        <f t="shared" si="12"/>
        <v>0</v>
      </c>
      <c r="H136">
        <f t="shared" si="13"/>
        <v>64.203199999999995</v>
      </c>
      <c r="I136">
        <f t="shared" si="14"/>
        <v>0</v>
      </c>
      <c r="J136">
        <f t="shared" si="15"/>
        <v>64.203199999999995</v>
      </c>
      <c r="K136">
        <v>134</v>
      </c>
      <c r="L136">
        <f t="shared" si="16"/>
        <v>20</v>
      </c>
      <c r="N136" s="16">
        <v>188</v>
      </c>
      <c r="O136" s="15">
        <v>143.30000000000001</v>
      </c>
    </row>
    <row r="137" spans="2:15" x14ac:dyDescent="0.3">
      <c r="B137" s="7">
        <v>48775</v>
      </c>
      <c r="C137" s="6" t="s">
        <v>22</v>
      </c>
      <c r="D137" s="6">
        <v>17.8</v>
      </c>
      <c r="E137" s="5">
        <v>4.0999999999999996</v>
      </c>
      <c r="F137">
        <f t="shared" si="17"/>
        <v>64.203199999999995</v>
      </c>
      <c r="G137" s="1">
        <f t="shared" si="12"/>
        <v>0.72979999999999734</v>
      </c>
      <c r="H137">
        <f t="shared" si="13"/>
        <v>64.932999999999993</v>
      </c>
      <c r="I137">
        <f t="shared" si="14"/>
        <v>0</v>
      </c>
      <c r="J137">
        <f t="shared" si="15"/>
        <v>64.932999999999993</v>
      </c>
      <c r="K137">
        <v>135</v>
      </c>
      <c r="L137">
        <f t="shared" si="16"/>
        <v>20</v>
      </c>
      <c r="N137" s="16">
        <v>132</v>
      </c>
      <c r="O137" s="15">
        <v>143.30000000000001</v>
      </c>
    </row>
    <row r="138" spans="2:15" x14ac:dyDescent="0.3">
      <c r="B138" s="10">
        <v>48776</v>
      </c>
      <c r="C138" s="9" t="s">
        <v>8</v>
      </c>
      <c r="D138" s="9">
        <v>28.9</v>
      </c>
      <c r="E138" s="8">
        <v>38.700000000000003</v>
      </c>
      <c r="F138">
        <f t="shared" si="17"/>
        <v>64.932999999999993</v>
      </c>
      <c r="G138" s="1">
        <f t="shared" si="12"/>
        <v>11.184300000000007</v>
      </c>
      <c r="H138">
        <f t="shared" si="13"/>
        <v>76.1173</v>
      </c>
      <c r="I138">
        <f t="shared" si="14"/>
        <v>0</v>
      </c>
      <c r="J138">
        <f t="shared" si="15"/>
        <v>76.1173</v>
      </c>
      <c r="K138">
        <v>136</v>
      </c>
      <c r="L138">
        <f t="shared" si="16"/>
        <v>20</v>
      </c>
      <c r="N138" s="16">
        <v>38</v>
      </c>
      <c r="O138" s="15">
        <v>143.30000000000001</v>
      </c>
    </row>
    <row r="139" spans="2:15" x14ac:dyDescent="0.3">
      <c r="B139" s="7">
        <v>48777</v>
      </c>
      <c r="C139" s="6" t="s">
        <v>9</v>
      </c>
      <c r="D139" s="6">
        <v>21</v>
      </c>
      <c r="E139" s="5">
        <v>3.5</v>
      </c>
      <c r="F139">
        <f t="shared" si="17"/>
        <v>76.1173</v>
      </c>
      <c r="G139" s="1">
        <f t="shared" si="12"/>
        <v>0.73499999999999943</v>
      </c>
      <c r="H139">
        <f t="shared" si="13"/>
        <v>76.8523</v>
      </c>
      <c r="I139">
        <f t="shared" si="14"/>
        <v>0</v>
      </c>
      <c r="J139">
        <f t="shared" si="15"/>
        <v>76.8523</v>
      </c>
      <c r="K139">
        <v>137</v>
      </c>
      <c r="L139">
        <f t="shared" si="16"/>
        <v>20</v>
      </c>
      <c r="N139" s="16">
        <v>227</v>
      </c>
      <c r="O139" s="15">
        <v>143.29999999999998</v>
      </c>
    </row>
    <row r="140" spans="2:15" x14ac:dyDescent="0.3">
      <c r="B140" s="10">
        <v>48778</v>
      </c>
      <c r="C140" s="9" t="s">
        <v>11</v>
      </c>
      <c r="D140" s="9">
        <v>13</v>
      </c>
      <c r="E140" s="8">
        <v>0.1</v>
      </c>
      <c r="F140">
        <f t="shared" si="17"/>
        <v>76.8523</v>
      </c>
      <c r="G140" s="1">
        <f t="shared" si="12"/>
        <v>0</v>
      </c>
      <c r="H140">
        <f t="shared" si="13"/>
        <v>76.8523</v>
      </c>
      <c r="I140">
        <f t="shared" si="14"/>
        <v>0</v>
      </c>
      <c r="J140">
        <f t="shared" si="15"/>
        <v>76.8523</v>
      </c>
      <c r="K140">
        <v>138</v>
      </c>
      <c r="L140">
        <f t="shared" si="16"/>
        <v>20</v>
      </c>
      <c r="N140" s="16">
        <v>82</v>
      </c>
      <c r="O140" s="15">
        <v>143.19999999999999</v>
      </c>
    </row>
    <row r="141" spans="2:15" x14ac:dyDescent="0.3">
      <c r="B141" s="7">
        <v>48779</v>
      </c>
      <c r="C141" s="6" t="s">
        <v>8</v>
      </c>
      <c r="D141" s="6">
        <v>23.1</v>
      </c>
      <c r="E141" s="5">
        <v>0</v>
      </c>
      <c r="F141">
        <f t="shared" si="17"/>
        <v>76.8523</v>
      </c>
      <c r="G141" s="1">
        <f t="shared" si="12"/>
        <v>0</v>
      </c>
      <c r="H141">
        <f t="shared" si="13"/>
        <v>76.8523</v>
      </c>
      <c r="I141">
        <f t="shared" si="14"/>
        <v>0</v>
      </c>
      <c r="J141">
        <f t="shared" si="15"/>
        <v>76.8523</v>
      </c>
      <c r="K141">
        <v>139</v>
      </c>
      <c r="L141">
        <f t="shared" si="16"/>
        <v>20</v>
      </c>
      <c r="N141" s="16">
        <v>99</v>
      </c>
      <c r="O141" s="15">
        <v>143.1</v>
      </c>
    </row>
    <row r="142" spans="2:15" x14ac:dyDescent="0.3">
      <c r="B142" s="10">
        <v>48780</v>
      </c>
      <c r="C142" s="9" t="s">
        <v>14</v>
      </c>
      <c r="D142" s="9">
        <v>28.5</v>
      </c>
      <c r="E142" s="8">
        <v>0</v>
      </c>
      <c r="F142">
        <f t="shared" si="17"/>
        <v>76.8523</v>
      </c>
      <c r="G142" s="1">
        <f t="shared" si="12"/>
        <v>0</v>
      </c>
      <c r="H142">
        <f t="shared" si="13"/>
        <v>76.8523</v>
      </c>
      <c r="I142">
        <f t="shared" si="14"/>
        <v>0</v>
      </c>
      <c r="J142">
        <f t="shared" si="15"/>
        <v>76.8523</v>
      </c>
      <c r="K142">
        <v>140</v>
      </c>
      <c r="L142">
        <f t="shared" si="16"/>
        <v>20</v>
      </c>
      <c r="N142" s="16">
        <v>182</v>
      </c>
      <c r="O142" s="15">
        <v>143.1</v>
      </c>
    </row>
    <row r="143" spans="2:15" x14ac:dyDescent="0.3">
      <c r="B143" s="7">
        <v>48781</v>
      </c>
      <c r="C143" s="6" t="s">
        <v>14</v>
      </c>
      <c r="D143" s="6">
        <v>12.8</v>
      </c>
      <c r="E143" s="5">
        <v>0</v>
      </c>
      <c r="F143">
        <f t="shared" si="17"/>
        <v>76.8523</v>
      </c>
      <c r="G143" s="1">
        <f t="shared" si="12"/>
        <v>0</v>
      </c>
      <c r="H143">
        <f t="shared" si="13"/>
        <v>76.8523</v>
      </c>
      <c r="I143">
        <f t="shared" si="14"/>
        <v>0</v>
      </c>
      <c r="J143">
        <f t="shared" si="15"/>
        <v>76.8523</v>
      </c>
      <c r="K143">
        <v>141</v>
      </c>
      <c r="L143">
        <f t="shared" si="16"/>
        <v>21</v>
      </c>
      <c r="N143" s="16">
        <v>239</v>
      </c>
      <c r="O143" s="15">
        <v>143.1</v>
      </c>
    </row>
    <row r="144" spans="2:15" x14ac:dyDescent="0.3">
      <c r="B144" s="10">
        <v>48782</v>
      </c>
      <c r="C144" s="9" t="s">
        <v>18</v>
      </c>
      <c r="D144" s="9">
        <v>26.8</v>
      </c>
      <c r="E144" s="8">
        <v>0</v>
      </c>
      <c r="F144">
        <f t="shared" si="17"/>
        <v>76.8523</v>
      </c>
      <c r="G144" s="1">
        <f t="shared" si="12"/>
        <v>0</v>
      </c>
      <c r="H144">
        <f t="shared" si="13"/>
        <v>76.8523</v>
      </c>
      <c r="I144">
        <f t="shared" si="14"/>
        <v>0</v>
      </c>
      <c r="J144">
        <f t="shared" si="15"/>
        <v>76.8523</v>
      </c>
      <c r="K144">
        <v>142</v>
      </c>
      <c r="L144">
        <f t="shared" si="16"/>
        <v>21</v>
      </c>
      <c r="N144" s="16">
        <v>178</v>
      </c>
      <c r="O144" s="15">
        <v>143.1</v>
      </c>
    </row>
    <row r="145" spans="2:15" x14ac:dyDescent="0.3">
      <c r="B145" s="7">
        <v>48783</v>
      </c>
      <c r="C145" s="6" t="s">
        <v>8</v>
      </c>
      <c r="D145" s="6">
        <v>15.1</v>
      </c>
      <c r="E145" s="5">
        <v>24.8</v>
      </c>
      <c r="F145">
        <f t="shared" si="17"/>
        <v>76.8523</v>
      </c>
      <c r="G145" s="1">
        <f t="shared" si="12"/>
        <v>3.7447999999999979</v>
      </c>
      <c r="H145">
        <f t="shared" si="13"/>
        <v>80.597099999999998</v>
      </c>
      <c r="I145">
        <f t="shared" si="14"/>
        <v>0</v>
      </c>
      <c r="J145">
        <f t="shared" si="15"/>
        <v>80.597099999999998</v>
      </c>
      <c r="K145">
        <v>143</v>
      </c>
      <c r="L145">
        <f t="shared" si="16"/>
        <v>21</v>
      </c>
      <c r="N145" s="16">
        <v>269</v>
      </c>
      <c r="O145" s="15">
        <v>143</v>
      </c>
    </row>
    <row r="146" spans="2:15" x14ac:dyDescent="0.3">
      <c r="B146" s="10">
        <v>48784</v>
      </c>
      <c r="C146" s="9" t="s">
        <v>3</v>
      </c>
      <c r="D146" s="9">
        <v>14.4</v>
      </c>
      <c r="E146" s="8">
        <v>13.5</v>
      </c>
      <c r="F146">
        <f t="shared" si="17"/>
        <v>80.597099999999998</v>
      </c>
      <c r="G146" s="1">
        <f t="shared" si="12"/>
        <v>1.9440000000000026</v>
      </c>
      <c r="H146">
        <f t="shared" si="13"/>
        <v>82.5411</v>
      </c>
      <c r="I146">
        <f t="shared" si="14"/>
        <v>0</v>
      </c>
      <c r="J146">
        <f t="shared" si="15"/>
        <v>82.5411</v>
      </c>
      <c r="K146">
        <v>144</v>
      </c>
      <c r="L146">
        <f t="shared" si="16"/>
        <v>21</v>
      </c>
      <c r="N146" s="16">
        <v>228</v>
      </c>
      <c r="O146" s="15">
        <v>142.99999999999997</v>
      </c>
    </row>
    <row r="147" spans="2:15" x14ac:dyDescent="0.3">
      <c r="B147" s="7">
        <v>48785</v>
      </c>
      <c r="C147" s="6" t="s">
        <v>9</v>
      </c>
      <c r="D147" s="6">
        <v>29.2</v>
      </c>
      <c r="E147" s="5">
        <v>15.7</v>
      </c>
      <c r="F147">
        <f t="shared" si="17"/>
        <v>82.5411</v>
      </c>
      <c r="G147" s="1">
        <f t="shared" si="12"/>
        <v>4.5844000000000023</v>
      </c>
      <c r="H147">
        <f t="shared" si="13"/>
        <v>87.125500000000002</v>
      </c>
      <c r="I147">
        <f t="shared" si="14"/>
        <v>0</v>
      </c>
      <c r="J147">
        <f t="shared" si="15"/>
        <v>87.125500000000002</v>
      </c>
      <c r="K147">
        <v>145</v>
      </c>
      <c r="L147">
        <f t="shared" si="16"/>
        <v>21</v>
      </c>
      <c r="N147" s="16">
        <v>51</v>
      </c>
      <c r="O147" s="15">
        <v>142.80000000000001</v>
      </c>
    </row>
    <row r="148" spans="2:15" x14ac:dyDescent="0.3">
      <c r="B148" s="10">
        <v>48786</v>
      </c>
      <c r="C148" s="9" t="s">
        <v>8</v>
      </c>
      <c r="D148" s="9">
        <v>28.9</v>
      </c>
      <c r="E148" s="8">
        <v>47.2</v>
      </c>
      <c r="F148">
        <f t="shared" si="17"/>
        <v>87.125500000000002</v>
      </c>
      <c r="G148" s="1">
        <f t="shared" si="12"/>
        <v>13.640799999999999</v>
      </c>
      <c r="H148">
        <f t="shared" si="13"/>
        <v>100.7663</v>
      </c>
      <c r="I148">
        <f t="shared" si="14"/>
        <v>1</v>
      </c>
      <c r="J148">
        <f t="shared" si="15"/>
        <v>0.76630000000000109</v>
      </c>
      <c r="K148">
        <v>146</v>
      </c>
      <c r="L148">
        <f t="shared" si="16"/>
        <v>21</v>
      </c>
      <c r="N148" s="16">
        <v>191</v>
      </c>
      <c r="O148" s="15">
        <v>142.6</v>
      </c>
    </row>
    <row r="149" spans="2:15" x14ac:dyDescent="0.3">
      <c r="B149" s="7">
        <v>48787</v>
      </c>
      <c r="C149" s="6" t="s">
        <v>12</v>
      </c>
      <c r="D149" s="6">
        <v>18.399999999999999</v>
      </c>
      <c r="E149" s="5">
        <v>3.9</v>
      </c>
      <c r="F149">
        <f t="shared" si="17"/>
        <v>0.76630000000000109</v>
      </c>
      <c r="G149" s="1">
        <f t="shared" si="12"/>
        <v>0.71760000000000002</v>
      </c>
      <c r="H149">
        <f t="shared" si="13"/>
        <v>1.4839000000000011</v>
      </c>
      <c r="I149">
        <f t="shared" si="14"/>
        <v>0</v>
      </c>
      <c r="J149">
        <f t="shared" si="15"/>
        <v>1.4839000000000011</v>
      </c>
      <c r="K149">
        <v>147</v>
      </c>
      <c r="L149">
        <f t="shared" si="16"/>
        <v>21</v>
      </c>
      <c r="N149" s="16">
        <v>180</v>
      </c>
      <c r="O149" s="15">
        <v>142.5</v>
      </c>
    </row>
    <row r="150" spans="2:15" x14ac:dyDescent="0.3">
      <c r="B150" s="10">
        <v>48788</v>
      </c>
      <c r="C150" s="9" t="s">
        <v>23</v>
      </c>
      <c r="D150" s="9">
        <v>26.2</v>
      </c>
      <c r="E150" s="8">
        <v>4</v>
      </c>
      <c r="F150">
        <f t="shared" si="17"/>
        <v>1.4839000000000011</v>
      </c>
      <c r="G150" s="1">
        <f t="shared" si="12"/>
        <v>1.048</v>
      </c>
      <c r="H150">
        <f t="shared" si="13"/>
        <v>2.5319000000000011</v>
      </c>
      <c r="I150">
        <f t="shared" si="14"/>
        <v>0</v>
      </c>
      <c r="J150">
        <f t="shared" si="15"/>
        <v>2.5319000000000011</v>
      </c>
      <c r="K150">
        <v>148</v>
      </c>
      <c r="L150">
        <f t="shared" si="16"/>
        <v>22</v>
      </c>
      <c r="N150" s="16">
        <v>236</v>
      </c>
      <c r="O150" s="15">
        <v>142.19999999999999</v>
      </c>
    </row>
    <row r="151" spans="2:15" x14ac:dyDescent="0.3">
      <c r="B151" s="7">
        <v>48789</v>
      </c>
      <c r="C151" s="6" t="s">
        <v>8</v>
      </c>
      <c r="D151" s="6">
        <v>14.3</v>
      </c>
      <c r="E151" s="5">
        <v>45.1</v>
      </c>
      <c r="F151">
        <f t="shared" si="17"/>
        <v>2.5319000000000011</v>
      </c>
      <c r="G151" s="1">
        <f t="shared" si="12"/>
        <v>6.4493</v>
      </c>
      <c r="H151">
        <f t="shared" si="13"/>
        <v>8.9812000000000012</v>
      </c>
      <c r="I151">
        <f t="shared" si="14"/>
        <v>0</v>
      </c>
      <c r="J151">
        <f t="shared" si="15"/>
        <v>8.9812000000000012</v>
      </c>
      <c r="K151">
        <v>149</v>
      </c>
      <c r="L151">
        <f t="shared" si="16"/>
        <v>22</v>
      </c>
      <c r="N151" s="16">
        <v>120</v>
      </c>
      <c r="O151" s="15">
        <v>142.1</v>
      </c>
    </row>
    <row r="152" spans="2:15" x14ac:dyDescent="0.3">
      <c r="B152" s="10">
        <v>48790</v>
      </c>
      <c r="C152" s="9" t="s">
        <v>0</v>
      </c>
      <c r="D152" s="9">
        <v>14.5</v>
      </c>
      <c r="E152" s="8">
        <v>0</v>
      </c>
      <c r="F152">
        <f t="shared" si="17"/>
        <v>8.9812000000000012</v>
      </c>
      <c r="G152" s="1">
        <f t="shared" si="12"/>
        <v>0</v>
      </c>
      <c r="H152">
        <f t="shared" si="13"/>
        <v>8.9812000000000012</v>
      </c>
      <c r="I152">
        <f t="shared" si="14"/>
        <v>0</v>
      </c>
      <c r="J152">
        <f t="shared" si="15"/>
        <v>8.9812000000000012</v>
      </c>
      <c r="K152">
        <v>150</v>
      </c>
      <c r="L152">
        <f t="shared" si="16"/>
        <v>22</v>
      </c>
      <c r="N152" s="16">
        <v>101</v>
      </c>
      <c r="O152" s="15">
        <v>141.80000000000001</v>
      </c>
    </row>
    <row r="153" spans="2:15" x14ac:dyDescent="0.3">
      <c r="B153" s="7">
        <v>48791</v>
      </c>
      <c r="C153" s="6" t="s">
        <v>8</v>
      </c>
      <c r="D153" s="6">
        <v>18.600000000000001</v>
      </c>
      <c r="E153" s="5">
        <v>5.5</v>
      </c>
      <c r="F153">
        <f t="shared" si="17"/>
        <v>8.9812000000000012</v>
      </c>
      <c r="G153" s="1">
        <f t="shared" si="12"/>
        <v>1.0229999999999997</v>
      </c>
      <c r="H153">
        <f t="shared" si="13"/>
        <v>10.004200000000001</v>
      </c>
      <c r="I153">
        <f t="shared" si="14"/>
        <v>0</v>
      </c>
      <c r="J153">
        <f t="shared" si="15"/>
        <v>10.004200000000001</v>
      </c>
      <c r="K153">
        <v>151</v>
      </c>
      <c r="L153">
        <f t="shared" si="16"/>
        <v>22</v>
      </c>
      <c r="N153" s="16">
        <v>172</v>
      </c>
      <c r="O153" s="15">
        <v>141.70000000000002</v>
      </c>
    </row>
    <row r="154" spans="2:15" x14ac:dyDescent="0.3">
      <c r="B154" s="10">
        <v>48792</v>
      </c>
      <c r="C154" s="9" t="s">
        <v>0</v>
      </c>
      <c r="D154" s="9">
        <v>26.3</v>
      </c>
      <c r="E154" s="8">
        <v>14.5</v>
      </c>
      <c r="F154">
        <f t="shared" si="17"/>
        <v>10.004200000000001</v>
      </c>
      <c r="G154" s="1">
        <f t="shared" si="12"/>
        <v>3.8134999999999994</v>
      </c>
      <c r="H154">
        <f t="shared" si="13"/>
        <v>13.8177</v>
      </c>
      <c r="I154">
        <f t="shared" si="14"/>
        <v>0</v>
      </c>
      <c r="J154">
        <f t="shared" si="15"/>
        <v>13.8177</v>
      </c>
      <c r="K154">
        <v>152</v>
      </c>
      <c r="L154">
        <f t="shared" si="16"/>
        <v>22</v>
      </c>
      <c r="N154" s="16">
        <v>235</v>
      </c>
      <c r="O154" s="15">
        <v>141.6</v>
      </c>
    </row>
    <row r="155" spans="2:15" x14ac:dyDescent="0.3">
      <c r="B155" s="7">
        <v>48793</v>
      </c>
      <c r="C155" s="6" t="s">
        <v>28</v>
      </c>
      <c r="D155" s="6">
        <v>25.9</v>
      </c>
      <c r="E155" s="5">
        <v>0.7</v>
      </c>
      <c r="F155">
        <f t="shared" si="17"/>
        <v>13.8177</v>
      </c>
      <c r="G155" s="1">
        <f t="shared" si="12"/>
        <v>0</v>
      </c>
      <c r="H155">
        <f t="shared" si="13"/>
        <v>13.8177</v>
      </c>
      <c r="I155">
        <f t="shared" si="14"/>
        <v>0</v>
      </c>
      <c r="J155">
        <f t="shared" si="15"/>
        <v>13.8177</v>
      </c>
      <c r="K155">
        <v>153</v>
      </c>
      <c r="L155">
        <f t="shared" si="16"/>
        <v>22</v>
      </c>
      <c r="N155" s="16">
        <v>189</v>
      </c>
      <c r="O155" s="15">
        <v>141.6</v>
      </c>
    </row>
    <row r="156" spans="2:15" x14ac:dyDescent="0.3">
      <c r="B156" s="10">
        <v>48794</v>
      </c>
      <c r="C156" s="9" t="s">
        <v>19</v>
      </c>
      <c r="D156" s="9">
        <v>29.8</v>
      </c>
      <c r="E156" s="8">
        <v>0</v>
      </c>
      <c r="F156">
        <f t="shared" si="17"/>
        <v>13.8177</v>
      </c>
      <c r="G156" s="1">
        <f t="shared" si="12"/>
        <v>0</v>
      </c>
      <c r="H156">
        <f t="shared" si="13"/>
        <v>13.8177</v>
      </c>
      <c r="I156">
        <f t="shared" si="14"/>
        <v>0</v>
      </c>
      <c r="J156">
        <f t="shared" si="15"/>
        <v>13.8177</v>
      </c>
      <c r="K156">
        <v>154</v>
      </c>
      <c r="L156">
        <f t="shared" si="16"/>
        <v>22</v>
      </c>
      <c r="N156" s="16">
        <v>175</v>
      </c>
      <c r="O156" s="15">
        <v>141.30000000000001</v>
      </c>
    </row>
    <row r="157" spans="2:15" x14ac:dyDescent="0.3">
      <c r="B157" s="7">
        <v>48795</v>
      </c>
      <c r="C157" s="6" t="s">
        <v>8</v>
      </c>
      <c r="D157" s="6">
        <v>18.3</v>
      </c>
      <c r="E157" s="5">
        <v>18.7</v>
      </c>
      <c r="F157">
        <f t="shared" si="17"/>
        <v>13.8177</v>
      </c>
      <c r="G157" s="1">
        <f t="shared" si="12"/>
        <v>3.4220999999999986</v>
      </c>
      <c r="H157">
        <f t="shared" si="13"/>
        <v>17.239799999999999</v>
      </c>
      <c r="I157">
        <f t="shared" si="14"/>
        <v>0</v>
      </c>
      <c r="J157">
        <f t="shared" si="15"/>
        <v>17.239799999999999</v>
      </c>
      <c r="K157">
        <v>155</v>
      </c>
      <c r="L157">
        <f t="shared" si="16"/>
        <v>23</v>
      </c>
      <c r="N157" s="16">
        <v>47</v>
      </c>
      <c r="O157" s="15">
        <v>141.10000000000002</v>
      </c>
    </row>
    <row r="158" spans="2:15" x14ac:dyDescent="0.3">
      <c r="B158" s="10">
        <v>48796</v>
      </c>
      <c r="C158" s="9" t="s">
        <v>19</v>
      </c>
      <c r="D158" s="9">
        <v>24.5</v>
      </c>
      <c r="E158" s="8">
        <v>6.7</v>
      </c>
      <c r="F158">
        <f t="shared" si="17"/>
        <v>17.239799999999999</v>
      </c>
      <c r="G158" s="1">
        <f t="shared" si="12"/>
        <v>1.6415000000000006</v>
      </c>
      <c r="H158">
        <f t="shared" si="13"/>
        <v>18.8813</v>
      </c>
      <c r="I158">
        <f t="shared" si="14"/>
        <v>0</v>
      </c>
      <c r="J158">
        <f t="shared" si="15"/>
        <v>18.8813</v>
      </c>
      <c r="K158">
        <v>156</v>
      </c>
      <c r="L158">
        <f t="shared" si="16"/>
        <v>23</v>
      </c>
      <c r="N158" s="16">
        <v>5</v>
      </c>
      <c r="O158" s="15">
        <v>141</v>
      </c>
    </row>
    <row r="159" spans="2:15" x14ac:dyDescent="0.3">
      <c r="B159" s="7">
        <v>48797</v>
      </c>
      <c r="C159" s="6" t="s">
        <v>2</v>
      </c>
      <c r="D159" s="6">
        <v>18.7</v>
      </c>
      <c r="E159" s="5">
        <v>0</v>
      </c>
      <c r="F159">
        <f t="shared" si="17"/>
        <v>18.8813</v>
      </c>
      <c r="G159" s="1">
        <f t="shared" si="12"/>
        <v>0</v>
      </c>
      <c r="H159">
        <f t="shared" si="13"/>
        <v>18.8813</v>
      </c>
      <c r="I159">
        <f t="shared" si="14"/>
        <v>0</v>
      </c>
      <c r="J159">
        <f t="shared" si="15"/>
        <v>18.8813</v>
      </c>
      <c r="K159">
        <v>157</v>
      </c>
      <c r="L159">
        <f t="shared" si="16"/>
        <v>23</v>
      </c>
      <c r="N159" s="16">
        <v>117</v>
      </c>
      <c r="O159" s="15">
        <v>140.79999999999998</v>
      </c>
    </row>
    <row r="160" spans="2:15" x14ac:dyDescent="0.3">
      <c r="B160" s="10">
        <v>48798</v>
      </c>
      <c r="C160" s="9" t="s">
        <v>2</v>
      </c>
      <c r="D160" s="9">
        <v>29.2</v>
      </c>
      <c r="E160" s="8">
        <v>34.9</v>
      </c>
      <c r="F160">
        <f t="shared" si="17"/>
        <v>18.8813</v>
      </c>
      <c r="G160" s="1">
        <f t="shared" si="12"/>
        <v>10.190799999999999</v>
      </c>
      <c r="H160">
        <f t="shared" si="13"/>
        <v>29.072099999999999</v>
      </c>
      <c r="I160">
        <f t="shared" si="14"/>
        <v>0</v>
      </c>
      <c r="J160">
        <f t="shared" si="15"/>
        <v>29.072099999999999</v>
      </c>
      <c r="K160">
        <v>158</v>
      </c>
      <c r="L160">
        <f t="shared" si="16"/>
        <v>23</v>
      </c>
      <c r="N160" s="16">
        <v>274</v>
      </c>
      <c r="O160" s="15">
        <v>140.6</v>
      </c>
    </row>
    <row r="161" spans="2:15" x14ac:dyDescent="0.3">
      <c r="B161" s="7">
        <v>48799</v>
      </c>
      <c r="C161" s="6" t="s">
        <v>21</v>
      </c>
      <c r="D161" s="6">
        <v>21.4</v>
      </c>
      <c r="E161" s="5">
        <v>10.7</v>
      </c>
      <c r="F161">
        <f t="shared" si="17"/>
        <v>29.072099999999999</v>
      </c>
      <c r="G161" s="1">
        <f t="shared" si="12"/>
        <v>2.2897999999999996</v>
      </c>
      <c r="H161">
        <f t="shared" si="13"/>
        <v>31.361899999999999</v>
      </c>
      <c r="I161">
        <f t="shared" si="14"/>
        <v>0</v>
      </c>
      <c r="J161">
        <f t="shared" si="15"/>
        <v>31.361899999999999</v>
      </c>
      <c r="K161">
        <v>159</v>
      </c>
      <c r="L161">
        <f t="shared" si="16"/>
        <v>23</v>
      </c>
      <c r="N161" s="16">
        <v>71</v>
      </c>
      <c r="O161" s="15">
        <v>140.5</v>
      </c>
    </row>
    <row r="162" spans="2:15" x14ac:dyDescent="0.3">
      <c r="B162" s="10">
        <v>48800</v>
      </c>
      <c r="C162" s="9" t="s">
        <v>14</v>
      </c>
      <c r="D162" s="9">
        <v>25.6</v>
      </c>
      <c r="E162" s="8">
        <v>3.1</v>
      </c>
      <c r="F162">
        <f t="shared" si="17"/>
        <v>31.361899999999999</v>
      </c>
      <c r="G162" s="1">
        <f t="shared" si="12"/>
        <v>0.79359999999999786</v>
      </c>
      <c r="H162">
        <f t="shared" si="13"/>
        <v>32.155499999999996</v>
      </c>
      <c r="I162">
        <f t="shared" si="14"/>
        <v>0</v>
      </c>
      <c r="J162">
        <f t="shared" si="15"/>
        <v>32.155499999999996</v>
      </c>
      <c r="K162">
        <v>160</v>
      </c>
      <c r="L162">
        <f t="shared" si="16"/>
        <v>23</v>
      </c>
      <c r="N162" s="16">
        <v>95</v>
      </c>
      <c r="O162" s="15">
        <v>140.19999999999999</v>
      </c>
    </row>
    <row r="163" spans="2:15" x14ac:dyDescent="0.3">
      <c r="B163" s="7">
        <v>48801</v>
      </c>
      <c r="C163" s="6" t="s">
        <v>14</v>
      </c>
      <c r="D163" s="6">
        <v>15.7</v>
      </c>
      <c r="E163" s="5">
        <v>5.0999999999999996</v>
      </c>
      <c r="F163">
        <f t="shared" si="17"/>
        <v>32.155499999999996</v>
      </c>
      <c r="G163" s="1">
        <f t="shared" si="12"/>
        <v>0.80069999999999908</v>
      </c>
      <c r="H163">
        <f t="shared" si="13"/>
        <v>32.956199999999995</v>
      </c>
      <c r="I163">
        <f t="shared" si="14"/>
        <v>0</v>
      </c>
      <c r="J163">
        <f t="shared" si="15"/>
        <v>32.956199999999995</v>
      </c>
      <c r="K163">
        <v>161</v>
      </c>
      <c r="L163">
        <f t="shared" si="16"/>
        <v>23</v>
      </c>
      <c r="N163" s="16">
        <v>139</v>
      </c>
      <c r="O163" s="15">
        <v>140</v>
      </c>
    </row>
    <row r="164" spans="2:15" x14ac:dyDescent="0.3">
      <c r="B164" s="10">
        <v>48802</v>
      </c>
      <c r="C164" s="9" t="s">
        <v>10</v>
      </c>
      <c r="D164" s="9">
        <v>27.3</v>
      </c>
      <c r="E164" s="8">
        <v>11</v>
      </c>
      <c r="F164">
        <f t="shared" si="17"/>
        <v>32.956199999999995</v>
      </c>
      <c r="G164" s="1">
        <f t="shared" si="12"/>
        <v>3.0030000000000001</v>
      </c>
      <c r="H164">
        <f t="shared" si="13"/>
        <v>35.959199999999996</v>
      </c>
      <c r="I164">
        <f t="shared" si="14"/>
        <v>0</v>
      </c>
      <c r="J164">
        <f t="shared" si="15"/>
        <v>35.959199999999996</v>
      </c>
      <c r="K164">
        <v>162</v>
      </c>
      <c r="L164">
        <f t="shared" si="16"/>
        <v>24</v>
      </c>
      <c r="N164" s="16">
        <v>4</v>
      </c>
      <c r="O164" s="15">
        <v>139.69999999999999</v>
      </c>
    </row>
    <row r="165" spans="2:15" x14ac:dyDescent="0.3">
      <c r="B165" s="7">
        <v>48803</v>
      </c>
      <c r="C165" s="6" t="s">
        <v>24</v>
      </c>
      <c r="D165" s="6">
        <v>28.4</v>
      </c>
      <c r="E165" s="5">
        <v>2.7</v>
      </c>
      <c r="F165">
        <f t="shared" si="17"/>
        <v>35.959199999999996</v>
      </c>
      <c r="G165" s="1">
        <f t="shared" si="12"/>
        <v>0.76680000000000348</v>
      </c>
      <c r="H165">
        <f t="shared" si="13"/>
        <v>36.725999999999999</v>
      </c>
      <c r="I165">
        <f t="shared" si="14"/>
        <v>0</v>
      </c>
      <c r="J165">
        <f t="shared" si="15"/>
        <v>36.725999999999999</v>
      </c>
      <c r="K165">
        <v>163</v>
      </c>
      <c r="L165">
        <f t="shared" si="16"/>
        <v>24</v>
      </c>
      <c r="N165" s="16">
        <v>145</v>
      </c>
      <c r="O165" s="15">
        <v>139.6</v>
      </c>
    </row>
    <row r="166" spans="2:15" x14ac:dyDescent="0.3">
      <c r="B166" s="10">
        <v>48804</v>
      </c>
      <c r="C166" s="9" t="s">
        <v>9</v>
      </c>
      <c r="D166" s="9">
        <v>22</v>
      </c>
      <c r="E166" s="8">
        <v>3.3</v>
      </c>
      <c r="F166">
        <f t="shared" si="17"/>
        <v>36.725999999999999</v>
      </c>
      <c r="G166" s="1">
        <f t="shared" si="12"/>
        <v>0.72599999999999909</v>
      </c>
      <c r="H166">
        <f t="shared" si="13"/>
        <v>37.451999999999998</v>
      </c>
      <c r="I166">
        <f t="shared" si="14"/>
        <v>0</v>
      </c>
      <c r="J166">
        <f t="shared" si="15"/>
        <v>37.451999999999998</v>
      </c>
      <c r="K166">
        <v>164</v>
      </c>
      <c r="L166">
        <f t="shared" si="16"/>
        <v>24</v>
      </c>
      <c r="N166" s="16">
        <v>258</v>
      </c>
      <c r="O166" s="15">
        <v>139.5</v>
      </c>
    </row>
    <row r="167" spans="2:15" x14ac:dyDescent="0.3">
      <c r="B167" s="7">
        <v>48805</v>
      </c>
      <c r="C167" s="6" t="s">
        <v>22</v>
      </c>
      <c r="D167" s="6">
        <v>19.399999999999999</v>
      </c>
      <c r="E167" s="5">
        <v>0</v>
      </c>
      <c r="F167">
        <f t="shared" si="17"/>
        <v>37.451999999999998</v>
      </c>
      <c r="G167" s="1">
        <f t="shared" si="12"/>
        <v>0</v>
      </c>
      <c r="H167">
        <f t="shared" si="13"/>
        <v>37.451999999999998</v>
      </c>
      <c r="I167">
        <f t="shared" si="14"/>
        <v>0</v>
      </c>
      <c r="J167">
        <f t="shared" si="15"/>
        <v>37.451999999999998</v>
      </c>
      <c r="K167">
        <v>165</v>
      </c>
      <c r="L167">
        <f t="shared" si="16"/>
        <v>24</v>
      </c>
      <c r="N167" s="16">
        <v>66</v>
      </c>
      <c r="O167" s="15">
        <v>139.20000000000002</v>
      </c>
    </row>
    <row r="168" spans="2:15" x14ac:dyDescent="0.3">
      <c r="B168" s="10">
        <v>48806</v>
      </c>
      <c r="C168" s="9" t="s">
        <v>14</v>
      </c>
      <c r="D168" s="9">
        <v>22.7</v>
      </c>
      <c r="E168" s="8">
        <v>14.8</v>
      </c>
      <c r="F168">
        <f t="shared" si="17"/>
        <v>37.451999999999998</v>
      </c>
      <c r="G168" s="1">
        <f t="shared" si="12"/>
        <v>3.3596000000000004</v>
      </c>
      <c r="H168">
        <f t="shared" si="13"/>
        <v>40.811599999999999</v>
      </c>
      <c r="I168">
        <f t="shared" si="14"/>
        <v>0</v>
      </c>
      <c r="J168">
        <f t="shared" si="15"/>
        <v>40.811599999999999</v>
      </c>
      <c r="K168">
        <v>166</v>
      </c>
      <c r="L168">
        <f t="shared" si="16"/>
        <v>24</v>
      </c>
      <c r="N168" s="16">
        <v>232</v>
      </c>
      <c r="O168" s="15">
        <v>139.19999999999999</v>
      </c>
    </row>
    <row r="169" spans="2:15" x14ac:dyDescent="0.3">
      <c r="B169" s="7">
        <v>48807</v>
      </c>
      <c r="C169" s="6" t="s">
        <v>0</v>
      </c>
      <c r="D169" s="6">
        <v>22.6</v>
      </c>
      <c r="E169" s="5">
        <v>16.5</v>
      </c>
      <c r="F169">
        <f t="shared" si="17"/>
        <v>40.811599999999999</v>
      </c>
      <c r="G169" s="1">
        <f t="shared" si="12"/>
        <v>3.7289999999999992</v>
      </c>
      <c r="H169">
        <f t="shared" si="13"/>
        <v>44.540599999999998</v>
      </c>
      <c r="I169">
        <f t="shared" si="14"/>
        <v>0</v>
      </c>
      <c r="J169">
        <f t="shared" si="15"/>
        <v>44.540599999999998</v>
      </c>
      <c r="K169">
        <v>167</v>
      </c>
      <c r="L169">
        <f t="shared" si="16"/>
        <v>24</v>
      </c>
      <c r="N169" s="16">
        <v>55</v>
      </c>
      <c r="O169" s="15">
        <v>139</v>
      </c>
    </row>
    <row r="170" spans="2:15" x14ac:dyDescent="0.3">
      <c r="B170" s="10">
        <v>48808</v>
      </c>
      <c r="C170" s="9" t="s">
        <v>23</v>
      </c>
      <c r="D170" s="9">
        <v>26.1</v>
      </c>
      <c r="E170" s="8">
        <v>0</v>
      </c>
      <c r="F170">
        <f t="shared" si="17"/>
        <v>44.540599999999998</v>
      </c>
      <c r="G170" s="1">
        <f t="shared" si="12"/>
        <v>0</v>
      </c>
      <c r="H170">
        <f t="shared" si="13"/>
        <v>44.540599999999998</v>
      </c>
      <c r="I170">
        <f t="shared" si="14"/>
        <v>0</v>
      </c>
      <c r="J170">
        <f t="shared" si="15"/>
        <v>44.540599999999998</v>
      </c>
      <c r="K170">
        <v>168</v>
      </c>
      <c r="L170">
        <f t="shared" si="16"/>
        <v>24</v>
      </c>
      <c r="N170" s="16">
        <v>183</v>
      </c>
      <c r="O170" s="15">
        <v>139</v>
      </c>
    </row>
    <row r="171" spans="2:15" x14ac:dyDescent="0.3">
      <c r="B171" s="7">
        <v>48809</v>
      </c>
      <c r="C171" s="6" t="s">
        <v>14</v>
      </c>
      <c r="D171" s="6">
        <v>27.6</v>
      </c>
      <c r="E171" s="5">
        <v>6.7</v>
      </c>
      <c r="F171">
        <f t="shared" si="17"/>
        <v>44.540599999999998</v>
      </c>
      <c r="G171" s="1">
        <f t="shared" si="12"/>
        <v>1.8492000000000033</v>
      </c>
      <c r="H171">
        <f t="shared" si="13"/>
        <v>46.389800000000001</v>
      </c>
      <c r="I171">
        <f t="shared" si="14"/>
        <v>0</v>
      </c>
      <c r="J171">
        <f t="shared" si="15"/>
        <v>46.389800000000001</v>
      </c>
      <c r="K171">
        <v>169</v>
      </c>
      <c r="L171">
        <f t="shared" si="16"/>
        <v>25</v>
      </c>
      <c r="N171" s="16">
        <v>150</v>
      </c>
      <c r="O171" s="15">
        <v>138.99999999999997</v>
      </c>
    </row>
    <row r="172" spans="2:15" x14ac:dyDescent="0.3">
      <c r="B172" s="10">
        <v>48810</v>
      </c>
      <c r="C172" s="9" t="s">
        <v>19</v>
      </c>
      <c r="D172" s="9">
        <v>13.2</v>
      </c>
      <c r="E172" s="8">
        <v>0</v>
      </c>
      <c r="F172">
        <f t="shared" si="17"/>
        <v>46.389800000000001</v>
      </c>
      <c r="G172" s="1">
        <f t="shared" si="12"/>
        <v>0</v>
      </c>
      <c r="H172">
        <f t="shared" si="13"/>
        <v>46.389800000000001</v>
      </c>
      <c r="I172">
        <f t="shared" si="14"/>
        <v>0</v>
      </c>
      <c r="J172">
        <f t="shared" si="15"/>
        <v>46.389800000000001</v>
      </c>
      <c r="K172">
        <v>170</v>
      </c>
      <c r="L172">
        <f t="shared" si="16"/>
        <v>25</v>
      </c>
      <c r="N172" s="16">
        <v>70</v>
      </c>
      <c r="O172" s="15">
        <v>138.80000000000001</v>
      </c>
    </row>
    <row r="173" spans="2:15" x14ac:dyDescent="0.3">
      <c r="B173" s="7">
        <v>48811</v>
      </c>
      <c r="C173" s="6" t="s">
        <v>11</v>
      </c>
      <c r="D173" s="6">
        <v>22</v>
      </c>
      <c r="E173" s="5">
        <v>0</v>
      </c>
      <c r="F173">
        <f t="shared" si="17"/>
        <v>46.389800000000001</v>
      </c>
      <c r="G173" s="1">
        <f t="shared" si="12"/>
        <v>0</v>
      </c>
      <c r="H173">
        <f t="shared" si="13"/>
        <v>46.389800000000001</v>
      </c>
      <c r="I173">
        <f t="shared" si="14"/>
        <v>0</v>
      </c>
      <c r="J173">
        <f t="shared" si="15"/>
        <v>46.389800000000001</v>
      </c>
      <c r="K173">
        <v>171</v>
      </c>
      <c r="L173">
        <f t="shared" si="16"/>
        <v>25</v>
      </c>
      <c r="N173" s="16">
        <v>273</v>
      </c>
      <c r="O173" s="15">
        <v>138.5</v>
      </c>
    </row>
    <row r="174" spans="2:15" x14ac:dyDescent="0.3">
      <c r="B174" s="10">
        <v>48812</v>
      </c>
      <c r="C174" s="9" t="s">
        <v>21</v>
      </c>
      <c r="D174" s="9">
        <v>10.8</v>
      </c>
      <c r="E174" s="8">
        <v>7.6</v>
      </c>
      <c r="F174">
        <f t="shared" si="17"/>
        <v>46.389800000000001</v>
      </c>
      <c r="G174" s="1">
        <f t="shared" si="12"/>
        <v>0.82079999999999842</v>
      </c>
      <c r="H174">
        <f t="shared" si="13"/>
        <v>47.210599999999999</v>
      </c>
      <c r="I174">
        <f t="shared" si="14"/>
        <v>0</v>
      </c>
      <c r="J174">
        <f t="shared" si="15"/>
        <v>47.210599999999999</v>
      </c>
      <c r="K174">
        <v>172</v>
      </c>
      <c r="L174">
        <f t="shared" si="16"/>
        <v>25</v>
      </c>
      <c r="N174" s="16">
        <v>289</v>
      </c>
      <c r="O174" s="15">
        <v>138.4</v>
      </c>
    </row>
    <row r="175" spans="2:15" x14ac:dyDescent="0.3">
      <c r="B175" s="7">
        <v>48813</v>
      </c>
      <c r="C175" s="6" t="s">
        <v>8</v>
      </c>
      <c r="D175" s="6">
        <v>15.6</v>
      </c>
      <c r="E175" s="5">
        <v>38.4</v>
      </c>
      <c r="F175">
        <f t="shared" si="17"/>
        <v>47.210599999999999</v>
      </c>
      <c r="G175" s="1">
        <f t="shared" si="12"/>
        <v>5.9904000000000011</v>
      </c>
      <c r="H175">
        <f t="shared" si="13"/>
        <v>53.201000000000001</v>
      </c>
      <c r="I175">
        <f t="shared" si="14"/>
        <v>0</v>
      </c>
      <c r="J175">
        <f t="shared" si="15"/>
        <v>53.201000000000001</v>
      </c>
      <c r="K175">
        <v>173</v>
      </c>
      <c r="L175">
        <f t="shared" si="16"/>
        <v>25</v>
      </c>
      <c r="N175" s="16">
        <v>291</v>
      </c>
      <c r="O175" s="15">
        <v>138.4</v>
      </c>
    </row>
    <row r="176" spans="2:15" x14ac:dyDescent="0.3">
      <c r="B176" s="10">
        <v>48814</v>
      </c>
      <c r="C176" s="9" t="s">
        <v>20</v>
      </c>
      <c r="D176" s="9">
        <v>11.7</v>
      </c>
      <c r="E176" s="8">
        <v>0.5</v>
      </c>
      <c r="F176">
        <f t="shared" si="17"/>
        <v>53.201000000000001</v>
      </c>
      <c r="G176" s="1">
        <f t="shared" si="12"/>
        <v>0</v>
      </c>
      <c r="H176">
        <f t="shared" si="13"/>
        <v>53.201000000000001</v>
      </c>
      <c r="I176">
        <f t="shared" si="14"/>
        <v>0</v>
      </c>
      <c r="J176">
        <f t="shared" si="15"/>
        <v>53.201000000000001</v>
      </c>
      <c r="K176">
        <v>174</v>
      </c>
      <c r="L176">
        <f t="shared" si="16"/>
        <v>25</v>
      </c>
      <c r="N176" s="16">
        <v>174</v>
      </c>
      <c r="O176" s="15">
        <v>138.29999999999998</v>
      </c>
    </row>
    <row r="177" spans="2:15" x14ac:dyDescent="0.3">
      <c r="B177" s="7">
        <v>48815</v>
      </c>
      <c r="C177" s="6" t="s">
        <v>8</v>
      </c>
      <c r="D177" s="6">
        <v>27.2</v>
      </c>
      <c r="E177" s="5">
        <v>8.3000000000000007</v>
      </c>
      <c r="F177">
        <f t="shared" si="17"/>
        <v>53.201000000000001</v>
      </c>
      <c r="G177" s="1">
        <f t="shared" si="12"/>
        <v>2.2576000000000036</v>
      </c>
      <c r="H177">
        <f t="shared" si="13"/>
        <v>55.458600000000004</v>
      </c>
      <c r="I177">
        <f t="shared" si="14"/>
        <v>0</v>
      </c>
      <c r="J177">
        <f t="shared" si="15"/>
        <v>55.458600000000004</v>
      </c>
      <c r="K177">
        <v>175</v>
      </c>
      <c r="L177">
        <f t="shared" si="16"/>
        <v>25</v>
      </c>
      <c r="N177" s="16">
        <v>259</v>
      </c>
      <c r="O177" s="15">
        <v>138.20000000000002</v>
      </c>
    </row>
    <row r="178" spans="2:15" x14ac:dyDescent="0.3">
      <c r="B178" s="10">
        <v>48816</v>
      </c>
      <c r="C178" s="9" t="s">
        <v>8</v>
      </c>
      <c r="D178" s="9">
        <v>24.7</v>
      </c>
      <c r="E178" s="8">
        <v>28.9</v>
      </c>
      <c r="F178">
        <f t="shared" si="17"/>
        <v>55.458600000000004</v>
      </c>
      <c r="G178" s="1">
        <f t="shared" si="12"/>
        <v>7.138300000000001</v>
      </c>
      <c r="H178">
        <f t="shared" si="13"/>
        <v>62.596900000000005</v>
      </c>
      <c r="I178">
        <f t="shared" si="14"/>
        <v>0</v>
      </c>
      <c r="J178">
        <f t="shared" si="15"/>
        <v>62.596900000000005</v>
      </c>
      <c r="K178">
        <v>176</v>
      </c>
      <c r="L178">
        <f t="shared" si="16"/>
        <v>26</v>
      </c>
      <c r="N178" s="16">
        <v>171</v>
      </c>
      <c r="O178" s="15">
        <v>138</v>
      </c>
    </row>
    <row r="179" spans="2:15" x14ac:dyDescent="0.3">
      <c r="B179" s="7">
        <v>48817</v>
      </c>
      <c r="C179" s="6" t="s">
        <v>9</v>
      </c>
      <c r="D179" s="6">
        <v>18.2</v>
      </c>
      <c r="E179" s="5">
        <v>12.5</v>
      </c>
      <c r="F179">
        <f t="shared" si="17"/>
        <v>62.596900000000005</v>
      </c>
      <c r="G179" s="1">
        <f t="shared" si="12"/>
        <v>2.2750000000000057</v>
      </c>
      <c r="H179">
        <f t="shared" si="13"/>
        <v>64.871900000000011</v>
      </c>
      <c r="I179">
        <f t="shared" si="14"/>
        <v>0</v>
      </c>
      <c r="J179">
        <f t="shared" si="15"/>
        <v>64.871900000000011</v>
      </c>
      <c r="K179">
        <v>177</v>
      </c>
      <c r="L179">
        <f t="shared" si="16"/>
        <v>26</v>
      </c>
      <c r="N179" s="16">
        <v>280</v>
      </c>
      <c r="O179" s="15">
        <v>137.6</v>
      </c>
    </row>
    <row r="180" spans="2:15" x14ac:dyDescent="0.3">
      <c r="B180" s="10">
        <v>48818</v>
      </c>
      <c r="C180" s="9" t="s">
        <v>9</v>
      </c>
      <c r="D180" s="9">
        <v>14.6</v>
      </c>
      <c r="E180" s="8">
        <v>17.899999999999999</v>
      </c>
      <c r="F180">
        <f t="shared" si="17"/>
        <v>64.871900000000011</v>
      </c>
      <c r="G180" s="1">
        <f t="shared" si="12"/>
        <v>2.6133999999999986</v>
      </c>
      <c r="H180">
        <f t="shared" si="13"/>
        <v>67.485300000000009</v>
      </c>
      <c r="I180">
        <f t="shared" si="14"/>
        <v>0</v>
      </c>
      <c r="J180">
        <f t="shared" si="15"/>
        <v>67.485300000000009</v>
      </c>
      <c r="K180">
        <v>178</v>
      </c>
      <c r="L180">
        <f t="shared" si="16"/>
        <v>26</v>
      </c>
      <c r="N180" s="16">
        <v>164</v>
      </c>
      <c r="O180" s="15">
        <v>137.6</v>
      </c>
    </row>
    <row r="181" spans="2:15" x14ac:dyDescent="0.3">
      <c r="B181" s="7">
        <v>48819</v>
      </c>
      <c r="C181" s="6" t="s">
        <v>9</v>
      </c>
      <c r="D181" s="6">
        <v>16.5</v>
      </c>
      <c r="E181" s="5">
        <v>13.9</v>
      </c>
      <c r="F181">
        <f t="shared" si="17"/>
        <v>67.485300000000009</v>
      </c>
      <c r="G181" s="1">
        <f t="shared" si="12"/>
        <v>2.2934999999999945</v>
      </c>
      <c r="H181">
        <f t="shared" si="13"/>
        <v>69.778800000000004</v>
      </c>
      <c r="I181">
        <f t="shared" si="14"/>
        <v>0</v>
      </c>
      <c r="J181">
        <f t="shared" si="15"/>
        <v>69.778800000000004</v>
      </c>
      <c r="K181">
        <v>179</v>
      </c>
      <c r="L181">
        <f t="shared" si="16"/>
        <v>26</v>
      </c>
      <c r="N181" s="16">
        <v>272</v>
      </c>
      <c r="O181" s="15">
        <v>137.6</v>
      </c>
    </row>
    <row r="182" spans="2:15" x14ac:dyDescent="0.3">
      <c r="B182" s="10">
        <v>48820</v>
      </c>
      <c r="C182" s="9" t="s">
        <v>3</v>
      </c>
      <c r="D182" s="9">
        <v>29.4</v>
      </c>
      <c r="E182" s="8">
        <v>0</v>
      </c>
      <c r="F182">
        <f t="shared" si="17"/>
        <v>69.778800000000004</v>
      </c>
      <c r="G182" s="1">
        <f t="shared" si="12"/>
        <v>0</v>
      </c>
      <c r="H182">
        <f t="shared" si="13"/>
        <v>69.778800000000004</v>
      </c>
      <c r="I182">
        <f t="shared" si="14"/>
        <v>0</v>
      </c>
      <c r="J182">
        <f t="shared" si="15"/>
        <v>69.778800000000004</v>
      </c>
      <c r="K182">
        <v>180</v>
      </c>
      <c r="L182">
        <f t="shared" si="16"/>
        <v>26</v>
      </c>
      <c r="N182" s="16">
        <v>238</v>
      </c>
      <c r="O182" s="15">
        <v>137.6</v>
      </c>
    </row>
    <row r="183" spans="2:15" x14ac:dyDescent="0.3">
      <c r="B183" s="7">
        <v>48821</v>
      </c>
      <c r="C183" s="6" t="s">
        <v>8</v>
      </c>
      <c r="D183" s="6">
        <v>17.899999999999999</v>
      </c>
      <c r="E183" s="5">
        <v>0</v>
      </c>
      <c r="F183">
        <f t="shared" si="17"/>
        <v>69.778800000000004</v>
      </c>
      <c r="G183" s="1">
        <f t="shared" si="12"/>
        <v>0</v>
      </c>
      <c r="H183">
        <f t="shared" si="13"/>
        <v>69.778800000000004</v>
      </c>
      <c r="I183">
        <f t="shared" si="14"/>
        <v>0</v>
      </c>
      <c r="J183">
        <f t="shared" si="15"/>
        <v>69.778800000000004</v>
      </c>
      <c r="K183">
        <v>181</v>
      </c>
      <c r="L183">
        <f t="shared" si="16"/>
        <v>26</v>
      </c>
      <c r="N183" s="16">
        <v>128</v>
      </c>
      <c r="O183" s="15">
        <v>137.4</v>
      </c>
    </row>
    <row r="184" spans="2:15" x14ac:dyDescent="0.3">
      <c r="B184" s="10">
        <v>48822</v>
      </c>
      <c r="C184" s="9" t="s">
        <v>23</v>
      </c>
      <c r="D184" s="9">
        <v>29.8</v>
      </c>
      <c r="E184" s="8">
        <v>0</v>
      </c>
      <c r="F184">
        <f t="shared" si="17"/>
        <v>69.778800000000004</v>
      </c>
      <c r="G184" s="1">
        <f t="shared" si="12"/>
        <v>0</v>
      </c>
      <c r="H184">
        <f t="shared" si="13"/>
        <v>69.778800000000004</v>
      </c>
      <c r="I184">
        <f t="shared" si="14"/>
        <v>0</v>
      </c>
      <c r="J184">
        <f t="shared" si="15"/>
        <v>69.778800000000004</v>
      </c>
      <c r="K184">
        <v>182</v>
      </c>
      <c r="L184">
        <f t="shared" si="16"/>
        <v>26</v>
      </c>
      <c r="N184" s="16">
        <v>209</v>
      </c>
      <c r="O184" s="15">
        <v>136.9</v>
      </c>
    </row>
    <row r="185" spans="2:15" x14ac:dyDescent="0.3">
      <c r="B185" s="7">
        <v>48823</v>
      </c>
      <c r="C185" s="6" t="s">
        <v>27</v>
      </c>
      <c r="D185" s="6">
        <v>18.7</v>
      </c>
      <c r="E185" s="5">
        <v>0</v>
      </c>
      <c r="F185">
        <f t="shared" si="17"/>
        <v>69.778800000000004</v>
      </c>
      <c r="G185" s="1">
        <f t="shared" si="12"/>
        <v>0</v>
      </c>
      <c r="H185">
        <f t="shared" si="13"/>
        <v>69.778800000000004</v>
      </c>
      <c r="I185">
        <f t="shared" si="14"/>
        <v>0</v>
      </c>
      <c r="J185">
        <f t="shared" si="15"/>
        <v>69.778800000000004</v>
      </c>
      <c r="K185">
        <v>183</v>
      </c>
      <c r="L185">
        <f t="shared" si="16"/>
        <v>27</v>
      </c>
      <c r="N185" s="16">
        <v>41</v>
      </c>
      <c r="O185" s="15">
        <v>136.9</v>
      </c>
    </row>
    <row r="186" spans="2:15" x14ac:dyDescent="0.3">
      <c r="B186" s="10">
        <v>48824</v>
      </c>
      <c r="C186" s="9" t="s">
        <v>19</v>
      </c>
      <c r="D186" s="9">
        <v>24.3</v>
      </c>
      <c r="E186" s="8">
        <v>7.8</v>
      </c>
      <c r="F186">
        <f t="shared" si="17"/>
        <v>69.778800000000004</v>
      </c>
      <c r="G186" s="1">
        <f t="shared" si="12"/>
        <v>1.8953999999999951</v>
      </c>
      <c r="H186">
        <f t="shared" si="13"/>
        <v>71.674199999999999</v>
      </c>
      <c r="I186">
        <f t="shared" si="14"/>
        <v>0</v>
      </c>
      <c r="J186">
        <f t="shared" si="15"/>
        <v>71.674199999999999</v>
      </c>
      <c r="K186">
        <v>184</v>
      </c>
      <c r="L186">
        <f t="shared" si="16"/>
        <v>27</v>
      </c>
      <c r="N186" s="16">
        <v>102</v>
      </c>
      <c r="O186" s="15">
        <v>136.80000000000001</v>
      </c>
    </row>
    <row r="187" spans="2:15" x14ac:dyDescent="0.3">
      <c r="B187" s="7">
        <v>48825</v>
      </c>
      <c r="C187" s="6" t="s">
        <v>4</v>
      </c>
      <c r="D187" s="6">
        <v>29.3</v>
      </c>
      <c r="E187" s="5">
        <v>4.5999999999999996</v>
      </c>
      <c r="F187">
        <f t="shared" si="17"/>
        <v>71.674199999999999</v>
      </c>
      <c r="G187" s="1">
        <f t="shared" si="12"/>
        <v>1.3478000000000065</v>
      </c>
      <c r="H187">
        <f t="shared" si="13"/>
        <v>73.022000000000006</v>
      </c>
      <c r="I187">
        <f t="shared" si="14"/>
        <v>0</v>
      </c>
      <c r="J187">
        <f t="shared" si="15"/>
        <v>73.022000000000006</v>
      </c>
      <c r="K187">
        <v>185</v>
      </c>
      <c r="L187">
        <f t="shared" si="16"/>
        <v>27</v>
      </c>
      <c r="N187" s="16">
        <v>186</v>
      </c>
      <c r="O187" s="15">
        <v>136.5</v>
      </c>
    </row>
    <row r="188" spans="2:15" x14ac:dyDescent="0.3">
      <c r="B188" s="10">
        <v>48826</v>
      </c>
      <c r="C188" s="9" t="s">
        <v>0</v>
      </c>
      <c r="D188" s="9">
        <v>18.399999999999999</v>
      </c>
      <c r="E188" s="8">
        <v>0</v>
      </c>
      <c r="F188">
        <f t="shared" si="17"/>
        <v>73.022000000000006</v>
      </c>
      <c r="G188" s="1">
        <f t="shared" si="12"/>
        <v>0</v>
      </c>
      <c r="H188">
        <f t="shared" si="13"/>
        <v>73.022000000000006</v>
      </c>
      <c r="I188">
        <f t="shared" si="14"/>
        <v>0</v>
      </c>
      <c r="J188">
        <f t="shared" si="15"/>
        <v>73.022000000000006</v>
      </c>
      <c r="K188">
        <v>186</v>
      </c>
      <c r="L188">
        <f t="shared" si="16"/>
        <v>27</v>
      </c>
      <c r="N188" s="16">
        <v>53</v>
      </c>
      <c r="O188" s="15">
        <v>136.4</v>
      </c>
    </row>
    <row r="189" spans="2:15" x14ac:dyDescent="0.3">
      <c r="B189" s="7">
        <v>48827</v>
      </c>
      <c r="C189" s="6" t="s">
        <v>0</v>
      </c>
      <c r="D189" s="6">
        <v>10.3</v>
      </c>
      <c r="E189" s="5">
        <v>16</v>
      </c>
      <c r="F189">
        <f t="shared" si="17"/>
        <v>73.022000000000006</v>
      </c>
      <c r="G189" s="1">
        <f t="shared" si="12"/>
        <v>1.6479999999999961</v>
      </c>
      <c r="H189">
        <f t="shared" si="13"/>
        <v>74.67</v>
      </c>
      <c r="I189">
        <f t="shared" si="14"/>
        <v>0</v>
      </c>
      <c r="J189">
        <f t="shared" si="15"/>
        <v>74.67</v>
      </c>
      <c r="K189">
        <v>187</v>
      </c>
      <c r="L189">
        <f t="shared" si="16"/>
        <v>27</v>
      </c>
      <c r="N189" s="16">
        <v>149</v>
      </c>
      <c r="O189" s="15">
        <v>136.39999999999998</v>
      </c>
    </row>
    <row r="190" spans="2:15" x14ac:dyDescent="0.3">
      <c r="B190" s="10">
        <v>48828</v>
      </c>
      <c r="C190" s="9" t="s">
        <v>8</v>
      </c>
      <c r="D190" s="9">
        <v>27.5</v>
      </c>
      <c r="E190" s="8">
        <v>0</v>
      </c>
      <c r="F190">
        <f t="shared" si="17"/>
        <v>74.67</v>
      </c>
      <c r="G190" s="1">
        <f t="shared" si="12"/>
        <v>0</v>
      </c>
      <c r="H190">
        <f t="shared" si="13"/>
        <v>74.67</v>
      </c>
      <c r="I190">
        <f t="shared" si="14"/>
        <v>0</v>
      </c>
      <c r="J190">
        <f t="shared" si="15"/>
        <v>74.67</v>
      </c>
      <c r="K190">
        <v>188</v>
      </c>
      <c r="L190">
        <f t="shared" si="16"/>
        <v>27</v>
      </c>
      <c r="N190" s="16">
        <v>142</v>
      </c>
      <c r="O190" s="15">
        <v>136.19999999999999</v>
      </c>
    </row>
    <row r="191" spans="2:15" x14ac:dyDescent="0.3">
      <c r="B191" s="7">
        <v>48829</v>
      </c>
      <c r="C191" s="6" t="s">
        <v>0</v>
      </c>
      <c r="D191" s="6">
        <v>20.6</v>
      </c>
      <c r="E191" s="5">
        <v>15.7</v>
      </c>
      <c r="F191">
        <f t="shared" si="17"/>
        <v>74.67</v>
      </c>
      <c r="G191" s="1">
        <f t="shared" si="12"/>
        <v>3.2342000000000013</v>
      </c>
      <c r="H191">
        <f t="shared" si="13"/>
        <v>77.904200000000003</v>
      </c>
      <c r="I191">
        <f t="shared" si="14"/>
        <v>0</v>
      </c>
      <c r="J191">
        <f t="shared" si="15"/>
        <v>77.904200000000003</v>
      </c>
      <c r="K191">
        <v>189</v>
      </c>
      <c r="L191">
        <f t="shared" si="16"/>
        <v>27</v>
      </c>
      <c r="N191" s="16">
        <v>135</v>
      </c>
      <c r="O191" s="15">
        <v>136.19999999999999</v>
      </c>
    </row>
    <row r="192" spans="2:15" x14ac:dyDescent="0.3">
      <c r="B192" s="10">
        <v>48830</v>
      </c>
      <c r="C192" s="9" t="s">
        <v>9</v>
      </c>
      <c r="D192" s="9">
        <v>21.3</v>
      </c>
      <c r="E192" s="8">
        <v>0</v>
      </c>
      <c r="F192">
        <f t="shared" si="17"/>
        <v>77.904200000000003</v>
      </c>
      <c r="G192" s="1">
        <f t="shared" si="12"/>
        <v>0</v>
      </c>
      <c r="H192">
        <f t="shared" si="13"/>
        <v>77.904200000000003</v>
      </c>
      <c r="I192">
        <f t="shared" si="14"/>
        <v>0</v>
      </c>
      <c r="J192">
        <f t="shared" si="15"/>
        <v>77.904200000000003</v>
      </c>
      <c r="K192">
        <v>190</v>
      </c>
      <c r="L192">
        <f t="shared" si="16"/>
        <v>28</v>
      </c>
      <c r="N192" s="16">
        <v>43</v>
      </c>
      <c r="O192" s="15">
        <v>136.10000000000002</v>
      </c>
    </row>
    <row r="193" spans="2:15" x14ac:dyDescent="0.3">
      <c r="B193" s="7">
        <v>48831</v>
      </c>
      <c r="C193" s="6" t="s">
        <v>2</v>
      </c>
      <c r="D193" s="6">
        <v>26.2</v>
      </c>
      <c r="E193" s="5">
        <v>0</v>
      </c>
      <c r="F193">
        <f t="shared" si="17"/>
        <v>77.904200000000003</v>
      </c>
      <c r="G193" s="1">
        <f t="shared" si="12"/>
        <v>0</v>
      </c>
      <c r="H193">
        <f t="shared" si="13"/>
        <v>77.904200000000003</v>
      </c>
      <c r="I193">
        <f t="shared" si="14"/>
        <v>0</v>
      </c>
      <c r="J193">
        <f t="shared" si="15"/>
        <v>77.904200000000003</v>
      </c>
      <c r="K193">
        <v>191</v>
      </c>
      <c r="L193">
        <f t="shared" si="16"/>
        <v>28</v>
      </c>
      <c r="N193" s="16">
        <v>127</v>
      </c>
      <c r="O193" s="15">
        <v>136.10000000000002</v>
      </c>
    </row>
    <row r="194" spans="2:15" x14ac:dyDescent="0.3">
      <c r="B194" s="10">
        <v>48832</v>
      </c>
      <c r="C194" s="9" t="s">
        <v>8</v>
      </c>
      <c r="D194" s="9">
        <v>23.9</v>
      </c>
      <c r="E194" s="8">
        <v>0</v>
      </c>
      <c r="F194">
        <f t="shared" si="17"/>
        <v>77.904200000000003</v>
      </c>
      <c r="G194" s="1">
        <f t="shared" si="12"/>
        <v>0</v>
      </c>
      <c r="H194">
        <f t="shared" si="13"/>
        <v>77.904200000000003</v>
      </c>
      <c r="I194">
        <f t="shared" si="14"/>
        <v>0</v>
      </c>
      <c r="J194">
        <f t="shared" si="15"/>
        <v>77.904200000000003</v>
      </c>
      <c r="K194">
        <v>192</v>
      </c>
      <c r="L194">
        <f t="shared" si="16"/>
        <v>28</v>
      </c>
      <c r="N194" s="16">
        <v>202</v>
      </c>
      <c r="O194" s="15">
        <v>135.69999999999999</v>
      </c>
    </row>
    <row r="195" spans="2:15" x14ac:dyDescent="0.3">
      <c r="B195" s="7">
        <v>48833</v>
      </c>
      <c r="C195" s="6" t="s">
        <v>1</v>
      </c>
      <c r="D195" s="6">
        <v>26.6</v>
      </c>
      <c r="E195" s="5">
        <v>1.6</v>
      </c>
      <c r="F195">
        <f t="shared" si="17"/>
        <v>77.904200000000003</v>
      </c>
      <c r="G195" s="1">
        <f t="shared" ref="G195:G258" si="18">H195-F195</f>
        <v>0.42560000000000286</v>
      </c>
      <c r="H195">
        <f t="shared" ref="H195:H258" si="19">IF(E195&gt;=1,(D195*E195%)+F195,F195)</f>
        <v>78.329800000000006</v>
      </c>
      <c r="I195">
        <f t="shared" ref="I195:I258" si="20">IF(H195&gt;=100,1,0)</f>
        <v>0</v>
      </c>
      <c r="J195">
        <f t="shared" ref="J195:J258" si="21">IF(I195=1,H195-100,H195)</f>
        <v>78.329800000000006</v>
      </c>
      <c r="K195">
        <v>193</v>
      </c>
      <c r="L195">
        <f t="shared" ref="L195:L258" si="22">ROUNDUP(K195/7,0)</f>
        <v>28</v>
      </c>
      <c r="N195" s="16">
        <v>13</v>
      </c>
      <c r="O195" s="15">
        <v>135.5</v>
      </c>
    </row>
    <row r="196" spans="2:15" x14ac:dyDescent="0.3">
      <c r="B196" s="10">
        <v>48834</v>
      </c>
      <c r="C196" s="9" t="s">
        <v>8</v>
      </c>
      <c r="D196" s="9">
        <v>18.600000000000001</v>
      </c>
      <c r="E196" s="8">
        <v>20.399999999999999</v>
      </c>
      <c r="F196">
        <f t="shared" ref="F196:F259" si="23">J195</f>
        <v>78.329800000000006</v>
      </c>
      <c r="G196" s="1">
        <f t="shared" si="18"/>
        <v>3.794399999999996</v>
      </c>
      <c r="H196">
        <f t="shared" si="19"/>
        <v>82.124200000000002</v>
      </c>
      <c r="I196">
        <f t="shared" si="20"/>
        <v>0</v>
      </c>
      <c r="J196">
        <f t="shared" si="21"/>
        <v>82.124200000000002</v>
      </c>
      <c r="K196">
        <v>194</v>
      </c>
      <c r="L196">
        <f t="shared" si="22"/>
        <v>28</v>
      </c>
      <c r="N196" s="16">
        <v>265</v>
      </c>
      <c r="O196" s="15">
        <v>135.5</v>
      </c>
    </row>
    <row r="197" spans="2:15" x14ac:dyDescent="0.3">
      <c r="B197" s="7">
        <v>48835</v>
      </c>
      <c r="C197" s="6" t="s">
        <v>3</v>
      </c>
      <c r="D197" s="6">
        <v>22.3</v>
      </c>
      <c r="E197" s="5">
        <v>1.7</v>
      </c>
      <c r="F197">
        <f t="shared" si="23"/>
        <v>82.124200000000002</v>
      </c>
      <c r="G197" s="1">
        <f t="shared" si="18"/>
        <v>0.379099999999994</v>
      </c>
      <c r="H197">
        <f t="shared" si="19"/>
        <v>82.503299999999996</v>
      </c>
      <c r="I197">
        <f t="shared" si="20"/>
        <v>0</v>
      </c>
      <c r="J197">
        <f t="shared" si="21"/>
        <v>82.503299999999996</v>
      </c>
      <c r="K197">
        <v>195</v>
      </c>
      <c r="L197">
        <f t="shared" si="22"/>
        <v>28</v>
      </c>
      <c r="N197" s="16">
        <v>284</v>
      </c>
      <c r="O197" s="15">
        <v>135.4</v>
      </c>
    </row>
    <row r="198" spans="2:15" x14ac:dyDescent="0.3">
      <c r="B198" s="10">
        <v>48836</v>
      </c>
      <c r="C198" s="9" t="s">
        <v>23</v>
      </c>
      <c r="D198" s="9">
        <v>18.399999999999999</v>
      </c>
      <c r="E198" s="8">
        <v>3.9</v>
      </c>
      <c r="F198">
        <f t="shared" si="23"/>
        <v>82.503299999999996</v>
      </c>
      <c r="G198" s="1">
        <f t="shared" si="18"/>
        <v>0.71760000000000446</v>
      </c>
      <c r="H198">
        <f t="shared" si="19"/>
        <v>83.2209</v>
      </c>
      <c r="I198">
        <f t="shared" si="20"/>
        <v>0</v>
      </c>
      <c r="J198">
        <f t="shared" si="21"/>
        <v>83.2209</v>
      </c>
      <c r="K198">
        <v>196</v>
      </c>
      <c r="L198">
        <f t="shared" si="22"/>
        <v>28</v>
      </c>
      <c r="N198" s="16">
        <v>133</v>
      </c>
      <c r="O198" s="15">
        <v>135.1</v>
      </c>
    </row>
    <row r="199" spans="2:15" x14ac:dyDescent="0.3">
      <c r="B199" s="7">
        <v>48837</v>
      </c>
      <c r="C199" s="6" t="s">
        <v>1</v>
      </c>
      <c r="D199" s="6">
        <v>28</v>
      </c>
      <c r="E199" s="5">
        <v>4.4000000000000004</v>
      </c>
      <c r="F199">
        <f t="shared" si="23"/>
        <v>83.2209</v>
      </c>
      <c r="G199" s="1">
        <f t="shared" si="18"/>
        <v>1.2319999999999993</v>
      </c>
      <c r="H199">
        <f t="shared" si="19"/>
        <v>84.4529</v>
      </c>
      <c r="I199">
        <f t="shared" si="20"/>
        <v>0</v>
      </c>
      <c r="J199">
        <f t="shared" si="21"/>
        <v>84.4529</v>
      </c>
      <c r="K199">
        <v>197</v>
      </c>
      <c r="L199">
        <f t="shared" si="22"/>
        <v>29</v>
      </c>
      <c r="N199" s="16">
        <v>44</v>
      </c>
      <c r="O199" s="15">
        <v>135</v>
      </c>
    </row>
    <row r="200" spans="2:15" x14ac:dyDescent="0.3">
      <c r="B200" s="10">
        <v>48838</v>
      </c>
      <c r="C200" s="9" t="s">
        <v>8</v>
      </c>
      <c r="D200" s="9">
        <v>10.9</v>
      </c>
      <c r="E200" s="8">
        <v>32.9</v>
      </c>
      <c r="F200">
        <f t="shared" si="23"/>
        <v>84.4529</v>
      </c>
      <c r="G200" s="1">
        <f t="shared" si="18"/>
        <v>3.5861000000000018</v>
      </c>
      <c r="H200">
        <f t="shared" si="19"/>
        <v>88.039000000000001</v>
      </c>
      <c r="I200">
        <f t="shared" si="20"/>
        <v>0</v>
      </c>
      <c r="J200">
        <f t="shared" si="21"/>
        <v>88.039000000000001</v>
      </c>
      <c r="K200">
        <v>198</v>
      </c>
      <c r="L200">
        <f t="shared" si="22"/>
        <v>29</v>
      </c>
      <c r="N200" s="16">
        <v>138</v>
      </c>
      <c r="O200" s="15">
        <v>135</v>
      </c>
    </row>
    <row r="201" spans="2:15" x14ac:dyDescent="0.3">
      <c r="B201" s="7">
        <v>48839</v>
      </c>
      <c r="C201" s="6" t="s">
        <v>2</v>
      </c>
      <c r="D201" s="6">
        <v>25.1</v>
      </c>
      <c r="E201" s="5">
        <v>33.299999999999997</v>
      </c>
      <c r="F201">
        <f t="shared" si="23"/>
        <v>88.039000000000001</v>
      </c>
      <c r="G201" s="1">
        <f t="shared" si="18"/>
        <v>8.3582999999999998</v>
      </c>
      <c r="H201">
        <f t="shared" si="19"/>
        <v>96.397300000000001</v>
      </c>
      <c r="I201">
        <f t="shared" si="20"/>
        <v>0</v>
      </c>
      <c r="J201">
        <f t="shared" si="21"/>
        <v>96.397300000000001</v>
      </c>
      <c r="K201">
        <v>199</v>
      </c>
      <c r="L201">
        <f t="shared" si="22"/>
        <v>29</v>
      </c>
      <c r="N201" s="16">
        <v>3</v>
      </c>
      <c r="O201" s="15">
        <v>134.5</v>
      </c>
    </row>
    <row r="202" spans="2:15" x14ac:dyDescent="0.3">
      <c r="B202" s="10">
        <v>48840</v>
      </c>
      <c r="C202" s="9" t="s">
        <v>7</v>
      </c>
      <c r="D202" s="9">
        <v>10.7</v>
      </c>
      <c r="E202" s="8">
        <v>0.3</v>
      </c>
      <c r="F202">
        <f t="shared" si="23"/>
        <v>96.397300000000001</v>
      </c>
      <c r="G202" s="1">
        <f t="shared" si="18"/>
        <v>0</v>
      </c>
      <c r="H202">
        <f t="shared" si="19"/>
        <v>96.397300000000001</v>
      </c>
      <c r="I202">
        <f t="shared" si="20"/>
        <v>0</v>
      </c>
      <c r="J202">
        <f t="shared" si="21"/>
        <v>96.397300000000001</v>
      </c>
      <c r="K202">
        <v>200</v>
      </c>
      <c r="L202">
        <f t="shared" si="22"/>
        <v>29</v>
      </c>
      <c r="N202" s="16">
        <v>60</v>
      </c>
      <c r="O202" s="15">
        <v>134.4</v>
      </c>
    </row>
    <row r="203" spans="2:15" x14ac:dyDescent="0.3">
      <c r="B203" s="7">
        <v>48841</v>
      </c>
      <c r="C203" s="6" t="s">
        <v>8</v>
      </c>
      <c r="D203" s="6">
        <v>26.1</v>
      </c>
      <c r="E203" s="5">
        <v>31</v>
      </c>
      <c r="F203">
        <f t="shared" si="23"/>
        <v>96.397300000000001</v>
      </c>
      <c r="G203" s="1">
        <f t="shared" si="18"/>
        <v>8.0910000000000082</v>
      </c>
      <c r="H203">
        <f t="shared" si="19"/>
        <v>104.48830000000001</v>
      </c>
      <c r="I203">
        <f t="shared" si="20"/>
        <v>1</v>
      </c>
      <c r="J203">
        <f t="shared" si="21"/>
        <v>4.4883000000000095</v>
      </c>
      <c r="K203">
        <v>201</v>
      </c>
      <c r="L203">
        <f t="shared" si="22"/>
        <v>29</v>
      </c>
      <c r="N203" s="16">
        <v>129</v>
      </c>
      <c r="O203" s="15">
        <v>134.30000000000001</v>
      </c>
    </row>
    <row r="204" spans="2:15" x14ac:dyDescent="0.3">
      <c r="B204" s="10">
        <v>48842</v>
      </c>
      <c r="C204" s="9" t="s">
        <v>9</v>
      </c>
      <c r="D204" s="9">
        <v>15.2</v>
      </c>
      <c r="E204" s="8">
        <v>12.7</v>
      </c>
      <c r="F204">
        <f t="shared" si="23"/>
        <v>4.4883000000000095</v>
      </c>
      <c r="G204" s="1">
        <f t="shared" si="18"/>
        <v>1.9303999999999997</v>
      </c>
      <c r="H204">
        <f t="shared" si="19"/>
        <v>6.4187000000000092</v>
      </c>
      <c r="I204">
        <f t="shared" si="20"/>
        <v>0</v>
      </c>
      <c r="J204">
        <f t="shared" si="21"/>
        <v>6.4187000000000092</v>
      </c>
      <c r="K204">
        <v>202</v>
      </c>
      <c r="L204">
        <f t="shared" si="22"/>
        <v>29</v>
      </c>
      <c r="N204" s="16">
        <v>253</v>
      </c>
      <c r="O204" s="15">
        <v>134.30000000000001</v>
      </c>
    </row>
    <row r="205" spans="2:15" x14ac:dyDescent="0.3">
      <c r="B205" s="7">
        <v>48843</v>
      </c>
      <c r="C205" s="6" t="s">
        <v>25</v>
      </c>
      <c r="D205" s="6">
        <v>28.8</v>
      </c>
      <c r="E205" s="5">
        <v>4.3</v>
      </c>
      <c r="F205">
        <f t="shared" si="23"/>
        <v>6.4187000000000092</v>
      </c>
      <c r="G205" s="1">
        <f t="shared" si="18"/>
        <v>1.2383999999999995</v>
      </c>
      <c r="H205">
        <f t="shared" si="19"/>
        <v>7.6571000000000087</v>
      </c>
      <c r="I205">
        <f t="shared" si="20"/>
        <v>0</v>
      </c>
      <c r="J205">
        <f t="shared" si="21"/>
        <v>7.6571000000000087</v>
      </c>
      <c r="K205">
        <v>203</v>
      </c>
      <c r="L205">
        <f t="shared" si="22"/>
        <v>29</v>
      </c>
      <c r="N205" s="16">
        <v>262</v>
      </c>
      <c r="O205" s="15">
        <v>134.19999999999999</v>
      </c>
    </row>
    <row r="206" spans="2:15" x14ac:dyDescent="0.3">
      <c r="B206" s="10">
        <v>48844</v>
      </c>
      <c r="C206" s="9" t="s">
        <v>20</v>
      </c>
      <c r="D206" s="9">
        <v>10.3</v>
      </c>
      <c r="E206" s="8">
        <v>0</v>
      </c>
      <c r="F206">
        <f t="shared" si="23"/>
        <v>7.6571000000000087</v>
      </c>
      <c r="G206" s="1">
        <f t="shared" si="18"/>
        <v>0</v>
      </c>
      <c r="H206">
        <f t="shared" si="19"/>
        <v>7.6571000000000087</v>
      </c>
      <c r="I206">
        <f t="shared" si="20"/>
        <v>0</v>
      </c>
      <c r="J206">
        <f t="shared" si="21"/>
        <v>7.6571000000000087</v>
      </c>
      <c r="K206">
        <v>204</v>
      </c>
      <c r="L206">
        <f t="shared" si="22"/>
        <v>30</v>
      </c>
      <c r="N206" s="16">
        <v>240</v>
      </c>
      <c r="O206" s="15">
        <v>134.19999999999999</v>
      </c>
    </row>
    <row r="207" spans="2:15" x14ac:dyDescent="0.3">
      <c r="B207" s="7">
        <v>48845</v>
      </c>
      <c r="C207" s="6" t="s">
        <v>10</v>
      </c>
      <c r="D207" s="6">
        <v>14.9</v>
      </c>
      <c r="E207" s="5">
        <v>0.1</v>
      </c>
      <c r="F207">
        <f t="shared" si="23"/>
        <v>7.6571000000000087</v>
      </c>
      <c r="G207" s="1">
        <f t="shared" si="18"/>
        <v>0</v>
      </c>
      <c r="H207">
        <f t="shared" si="19"/>
        <v>7.6571000000000087</v>
      </c>
      <c r="I207">
        <f t="shared" si="20"/>
        <v>0</v>
      </c>
      <c r="J207">
        <f t="shared" si="21"/>
        <v>7.6571000000000087</v>
      </c>
      <c r="K207">
        <v>205</v>
      </c>
      <c r="L207">
        <f t="shared" si="22"/>
        <v>30</v>
      </c>
      <c r="N207" s="16">
        <v>190</v>
      </c>
      <c r="O207" s="15">
        <v>134</v>
      </c>
    </row>
    <row r="208" spans="2:15" x14ac:dyDescent="0.3">
      <c r="B208" s="10">
        <v>48846</v>
      </c>
      <c r="C208" s="9" t="s">
        <v>8</v>
      </c>
      <c r="D208" s="9">
        <v>11.3</v>
      </c>
      <c r="E208" s="8">
        <v>0</v>
      </c>
      <c r="F208">
        <f t="shared" si="23"/>
        <v>7.6571000000000087</v>
      </c>
      <c r="G208" s="1">
        <f t="shared" si="18"/>
        <v>0</v>
      </c>
      <c r="H208">
        <f t="shared" si="19"/>
        <v>7.6571000000000087</v>
      </c>
      <c r="I208">
        <f t="shared" si="20"/>
        <v>0</v>
      </c>
      <c r="J208">
        <f t="shared" si="21"/>
        <v>7.6571000000000087</v>
      </c>
      <c r="K208">
        <v>206</v>
      </c>
      <c r="L208">
        <f t="shared" si="22"/>
        <v>30</v>
      </c>
      <c r="N208" s="16">
        <v>197</v>
      </c>
      <c r="O208" s="15">
        <v>133.60000000000002</v>
      </c>
    </row>
    <row r="209" spans="2:15" x14ac:dyDescent="0.3">
      <c r="B209" s="7">
        <v>48847</v>
      </c>
      <c r="C209" s="6" t="s">
        <v>8</v>
      </c>
      <c r="D209" s="6">
        <v>20.8</v>
      </c>
      <c r="E209" s="5">
        <v>34.9</v>
      </c>
      <c r="F209">
        <f t="shared" si="23"/>
        <v>7.6571000000000087</v>
      </c>
      <c r="G209" s="1">
        <f t="shared" si="18"/>
        <v>7.2591999999999999</v>
      </c>
      <c r="H209">
        <f t="shared" si="19"/>
        <v>14.916300000000009</v>
      </c>
      <c r="I209">
        <f t="shared" si="20"/>
        <v>0</v>
      </c>
      <c r="J209">
        <f t="shared" si="21"/>
        <v>14.916300000000009</v>
      </c>
      <c r="K209">
        <v>207</v>
      </c>
      <c r="L209">
        <f t="shared" si="22"/>
        <v>30</v>
      </c>
      <c r="N209" s="16">
        <v>266</v>
      </c>
      <c r="O209" s="15">
        <v>133.60000000000002</v>
      </c>
    </row>
    <row r="210" spans="2:15" x14ac:dyDescent="0.3">
      <c r="B210" s="10">
        <v>48848</v>
      </c>
      <c r="C210" s="9" t="s">
        <v>2</v>
      </c>
      <c r="D210" s="9">
        <v>18.2</v>
      </c>
      <c r="E210" s="8">
        <v>0</v>
      </c>
      <c r="F210">
        <f t="shared" si="23"/>
        <v>14.916300000000009</v>
      </c>
      <c r="G210" s="1">
        <f t="shared" si="18"/>
        <v>0</v>
      </c>
      <c r="H210">
        <f t="shared" si="19"/>
        <v>14.916300000000009</v>
      </c>
      <c r="I210">
        <f t="shared" si="20"/>
        <v>0</v>
      </c>
      <c r="J210">
        <f t="shared" si="21"/>
        <v>14.916300000000009</v>
      </c>
      <c r="K210">
        <v>208</v>
      </c>
      <c r="L210">
        <f t="shared" si="22"/>
        <v>30</v>
      </c>
      <c r="N210" s="16">
        <v>84</v>
      </c>
      <c r="O210" s="15">
        <v>133.30000000000001</v>
      </c>
    </row>
    <row r="211" spans="2:15" x14ac:dyDescent="0.3">
      <c r="B211" s="7">
        <v>48849</v>
      </c>
      <c r="C211" s="6" t="s">
        <v>23</v>
      </c>
      <c r="D211" s="6">
        <v>12.7</v>
      </c>
      <c r="E211" s="5">
        <v>5.3</v>
      </c>
      <c r="F211">
        <f t="shared" si="23"/>
        <v>14.916300000000009</v>
      </c>
      <c r="G211" s="1">
        <f t="shared" si="18"/>
        <v>0.67309999999999981</v>
      </c>
      <c r="H211">
        <f t="shared" si="19"/>
        <v>15.589400000000008</v>
      </c>
      <c r="I211">
        <f t="shared" si="20"/>
        <v>0</v>
      </c>
      <c r="J211">
        <f t="shared" si="21"/>
        <v>15.589400000000008</v>
      </c>
      <c r="K211">
        <v>209</v>
      </c>
      <c r="L211">
        <f t="shared" si="22"/>
        <v>30</v>
      </c>
      <c r="N211" s="16">
        <v>9</v>
      </c>
      <c r="O211" s="15">
        <v>132.79999999999998</v>
      </c>
    </row>
    <row r="212" spans="2:15" x14ac:dyDescent="0.3">
      <c r="B212" s="10">
        <v>48850</v>
      </c>
      <c r="C212" s="9" t="s">
        <v>25</v>
      </c>
      <c r="D212" s="9">
        <v>21.4</v>
      </c>
      <c r="E212" s="8">
        <v>8.3000000000000007</v>
      </c>
      <c r="F212">
        <f t="shared" si="23"/>
        <v>15.589400000000008</v>
      </c>
      <c r="G212" s="1">
        <f t="shared" si="18"/>
        <v>1.7761999999999993</v>
      </c>
      <c r="H212">
        <f t="shared" si="19"/>
        <v>17.365600000000008</v>
      </c>
      <c r="I212">
        <f t="shared" si="20"/>
        <v>0</v>
      </c>
      <c r="J212">
        <f t="shared" si="21"/>
        <v>17.365600000000008</v>
      </c>
      <c r="K212">
        <v>210</v>
      </c>
      <c r="L212">
        <f t="shared" si="22"/>
        <v>30</v>
      </c>
      <c r="N212" s="16">
        <v>97</v>
      </c>
      <c r="O212" s="15">
        <v>132.6</v>
      </c>
    </row>
    <row r="213" spans="2:15" x14ac:dyDescent="0.3">
      <c r="B213" s="7">
        <v>48851</v>
      </c>
      <c r="C213" s="6" t="s">
        <v>10</v>
      </c>
      <c r="D213" s="6">
        <v>21.3</v>
      </c>
      <c r="E213" s="5">
        <v>11.8</v>
      </c>
      <c r="F213">
        <f t="shared" si="23"/>
        <v>17.365600000000008</v>
      </c>
      <c r="G213" s="1">
        <f t="shared" si="18"/>
        <v>2.5134000000000007</v>
      </c>
      <c r="H213">
        <f t="shared" si="19"/>
        <v>19.879000000000008</v>
      </c>
      <c r="I213">
        <f t="shared" si="20"/>
        <v>0</v>
      </c>
      <c r="J213">
        <f t="shared" si="21"/>
        <v>19.879000000000008</v>
      </c>
      <c r="K213">
        <v>211</v>
      </c>
      <c r="L213">
        <f t="shared" si="22"/>
        <v>31</v>
      </c>
      <c r="N213" s="16">
        <v>157</v>
      </c>
      <c r="O213" s="15">
        <v>132.5</v>
      </c>
    </row>
    <row r="214" spans="2:15" x14ac:dyDescent="0.3">
      <c r="B214" s="10">
        <v>48852</v>
      </c>
      <c r="C214" s="9" t="s">
        <v>23</v>
      </c>
      <c r="D214" s="9">
        <v>20.7</v>
      </c>
      <c r="E214" s="8">
        <v>3.9</v>
      </c>
      <c r="F214">
        <f t="shared" si="23"/>
        <v>19.879000000000008</v>
      </c>
      <c r="G214" s="1">
        <f t="shared" si="18"/>
        <v>0.80730000000000146</v>
      </c>
      <c r="H214">
        <f t="shared" si="19"/>
        <v>20.68630000000001</v>
      </c>
      <c r="I214">
        <f t="shared" si="20"/>
        <v>0</v>
      </c>
      <c r="J214">
        <f t="shared" si="21"/>
        <v>20.68630000000001</v>
      </c>
      <c r="K214">
        <v>212</v>
      </c>
      <c r="L214">
        <f t="shared" si="22"/>
        <v>31</v>
      </c>
      <c r="N214" s="16">
        <v>237</v>
      </c>
      <c r="O214" s="15">
        <v>132.19999999999999</v>
      </c>
    </row>
    <row r="215" spans="2:15" x14ac:dyDescent="0.3">
      <c r="B215" s="7">
        <v>48853</v>
      </c>
      <c r="C215" s="6" t="s">
        <v>12</v>
      </c>
      <c r="D215" s="6">
        <v>19.7</v>
      </c>
      <c r="E215" s="5">
        <v>0</v>
      </c>
      <c r="F215">
        <f t="shared" si="23"/>
        <v>20.68630000000001</v>
      </c>
      <c r="G215" s="1">
        <f t="shared" si="18"/>
        <v>0</v>
      </c>
      <c r="H215">
        <f t="shared" si="19"/>
        <v>20.68630000000001</v>
      </c>
      <c r="I215">
        <f t="shared" si="20"/>
        <v>0</v>
      </c>
      <c r="J215">
        <f t="shared" si="21"/>
        <v>20.68630000000001</v>
      </c>
      <c r="K215">
        <v>213</v>
      </c>
      <c r="L215">
        <f t="shared" si="22"/>
        <v>31</v>
      </c>
      <c r="N215" s="16">
        <v>170</v>
      </c>
      <c r="O215" s="15">
        <v>131.9</v>
      </c>
    </row>
    <row r="216" spans="2:15" x14ac:dyDescent="0.3">
      <c r="B216" s="10">
        <v>48854</v>
      </c>
      <c r="C216" s="9" t="s">
        <v>9</v>
      </c>
      <c r="D216" s="9">
        <v>27.2</v>
      </c>
      <c r="E216" s="8">
        <v>17.600000000000001</v>
      </c>
      <c r="F216">
        <f t="shared" si="23"/>
        <v>20.68630000000001</v>
      </c>
      <c r="G216" s="1">
        <f t="shared" si="18"/>
        <v>4.7871999999999986</v>
      </c>
      <c r="H216">
        <f t="shared" si="19"/>
        <v>25.473500000000008</v>
      </c>
      <c r="I216">
        <f t="shared" si="20"/>
        <v>0</v>
      </c>
      <c r="J216">
        <f t="shared" si="21"/>
        <v>25.473500000000008</v>
      </c>
      <c r="K216">
        <v>214</v>
      </c>
      <c r="L216">
        <f t="shared" si="22"/>
        <v>31</v>
      </c>
      <c r="N216" s="16">
        <v>286</v>
      </c>
      <c r="O216" s="15">
        <v>131.60000000000002</v>
      </c>
    </row>
    <row r="217" spans="2:15" x14ac:dyDescent="0.3">
      <c r="B217" s="7">
        <v>48855</v>
      </c>
      <c r="C217" s="6" t="s">
        <v>24</v>
      </c>
      <c r="D217" s="6">
        <v>16.600000000000001</v>
      </c>
      <c r="E217" s="5">
        <v>1.7</v>
      </c>
      <c r="F217">
        <f t="shared" si="23"/>
        <v>25.473500000000008</v>
      </c>
      <c r="G217" s="1">
        <f t="shared" si="18"/>
        <v>0.28219999999999956</v>
      </c>
      <c r="H217">
        <f t="shared" si="19"/>
        <v>25.755700000000008</v>
      </c>
      <c r="I217">
        <f t="shared" si="20"/>
        <v>0</v>
      </c>
      <c r="J217">
        <f t="shared" si="21"/>
        <v>25.755700000000008</v>
      </c>
      <c r="K217">
        <v>215</v>
      </c>
      <c r="L217">
        <f t="shared" si="22"/>
        <v>31</v>
      </c>
      <c r="N217" s="16">
        <v>158</v>
      </c>
      <c r="O217" s="15">
        <v>131.6</v>
      </c>
    </row>
    <row r="218" spans="2:15" x14ac:dyDescent="0.3">
      <c r="B218" s="10">
        <v>48856</v>
      </c>
      <c r="C218" s="9" t="s">
        <v>9</v>
      </c>
      <c r="D218" s="9">
        <v>22.3</v>
      </c>
      <c r="E218" s="8">
        <v>0</v>
      </c>
      <c r="F218">
        <f t="shared" si="23"/>
        <v>25.755700000000008</v>
      </c>
      <c r="G218" s="1">
        <f t="shared" si="18"/>
        <v>0</v>
      </c>
      <c r="H218">
        <f t="shared" si="19"/>
        <v>25.755700000000008</v>
      </c>
      <c r="I218">
        <f t="shared" si="20"/>
        <v>0</v>
      </c>
      <c r="J218">
        <f t="shared" si="21"/>
        <v>25.755700000000008</v>
      </c>
      <c r="K218">
        <v>216</v>
      </c>
      <c r="L218">
        <f t="shared" si="22"/>
        <v>31</v>
      </c>
      <c r="N218" s="16">
        <v>104</v>
      </c>
      <c r="O218" s="15">
        <v>131.5</v>
      </c>
    </row>
    <row r="219" spans="2:15" x14ac:dyDescent="0.3">
      <c r="B219" s="7">
        <v>48857</v>
      </c>
      <c r="C219" s="6" t="s">
        <v>8</v>
      </c>
      <c r="D219" s="6">
        <v>18</v>
      </c>
      <c r="E219" s="5">
        <v>40.799999999999997</v>
      </c>
      <c r="F219">
        <f t="shared" si="23"/>
        <v>25.755700000000008</v>
      </c>
      <c r="G219" s="1">
        <f t="shared" si="18"/>
        <v>7.3439999999999976</v>
      </c>
      <c r="H219">
        <f t="shared" si="19"/>
        <v>33.099700000000006</v>
      </c>
      <c r="I219">
        <f t="shared" si="20"/>
        <v>0</v>
      </c>
      <c r="J219">
        <f t="shared" si="21"/>
        <v>33.099700000000006</v>
      </c>
      <c r="K219">
        <v>217</v>
      </c>
      <c r="L219">
        <f t="shared" si="22"/>
        <v>31</v>
      </c>
      <c r="N219" s="16">
        <v>220</v>
      </c>
      <c r="O219" s="15">
        <v>131.19999999999999</v>
      </c>
    </row>
    <row r="220" spans="2:15" x14ac:dyDescent="0.3">
      <c r="B220" s="10">
        <v>48858</v>
      </c>
      <c r="C220" s="9" t="s">
        <v>6</v>
      </c>
      <c r="D220" s="9">
        <v>21.8</v>
      </c>
      <c r="E220" s="8">
        <v>0</v>
      </c>
      <c r="F220">
        <f t="shared" si="23"/>
        <v>33.099700000000006</v>
      </c>
      <c r="G220" s="1">
        <f t="shared" si="18"/>
        <v>0</v>
      </c>
      <c r="H220">
        <f t="shared" si="19"/>
        <v>33.099700000000006</v>
      </c>
      <c r="I220">
        <f t="shared" si="20"/>
        <v>0</v>
      </c>
      <c r="J220">
        <f t="shared" si="21"/>
        <v>33.099700000000006</v>
      </c>
      <c r="K220">
        <v>218</v>
      </c>
      <c r="L220">
        <f t="shared" si="22"/>
        <v>32</v>
      </c>
      <c r="N220" s="16">
        <v>57</v>
      </c>
      <c r="O220" s="15">
        <v>131.10000000000002</v>
      </c>
    </row>
    <row r="221" spans="2:15" x14ac:dyDescent="0.3">
      <c r="B221" s="7">
        <v>48859</v>
      </c>
      <c r="C221" s="6" t="s">
        <v>10</v>
      </c>
      <c r="D221" s="6">
        <v>22.2</v>
      </c>
      <c r="E221" s="5">
        <v>11.2</v>
      </c>
      <c r="F221">
        <f t="shared" si="23"/>
        <v>33.099700000000006</v>
      </c>
      <c r="G221" s="1">
        <f t="shared" si="18"/>
        <v>2.4863999999999962</v>
      </c>
      <c r="H221">
        <f t="shared" si="19"/>
        <v>35.586100000000002</v>
      </c>
      <c r="I221">
        <f t="shared" si="20"/>
        <v>0</v>
      </c>
      <c r="J221">
        <f t="shared" si="21"/>
        <v>35.586100000000002</v>
      </c>
      <c r="K221">
        <v>219</v>
      </c>
      <c r="L221">
        <f t="shared" si="22"/>
        <v>32</v>
      </c>
      <c r="N221" s="16">
        <v>106</v>
      </c>
      <c r="O221" s="15">
        <v>131.1</v>
      </c>
    </row>
    <row r="222" spans="2:15" x14ac:dyDescent="0.3">
      <c r="B222" s="10">
        <v>48860</v>
      </c>
      <c r="C222" s="9" t="s">
        <v>10</v>
      </c>
      <c r="D222" s="9">
        <v>20</v>
      </c>
      <c r="E222" s="8">
        <v>0</v>
      </c>
      <c r="F222">
        <f t="shared" si="23"/>
        <v>35.586100000000002</v>
      </c>
      <c r="G222" s="1">
        <f t="shared" si="18"/>
        <v>0</v>
      </c>
      <c r="H222">
        <f t="shared" si="19"/>
        <v>35.586100000000002</v>
      </c>
      <c r="I222">
        <f t="shared" si="20"/>
        <v>0</v>
      </c>
      <c r="J222">
        <f t="shared" si="21"/>
        <v>35.586100000000002</v>
      </c>
      <c r="K222">
        <v>220</v>
      </c>
      <c r="L222">
        <f t="shared" si="22"/>
        <v>32</v>
      </c>
      <c r="N222" s="16">
        <v>93</v>
      </c>
      <c r="O222" s="15">
        <v>130.9</v>
      </c>
    </row>
    <row r="223" spans="2:15" x14ac:dyDescent="0.3">
      <c r="B223" s="7">
        <v>48861</v>
      </c>
      <c r="C223" s="6" t="s">
        <v>28</v>
      </c>
      <c r="D223" s="6">
        <v>29.4</v>
      </c>
      <c r="E223" s="5">
        <v>0.7</v>
      </c>
      <c r="F223">
        <f t="shared" si="23"/>
        <v>35.586100000000002</v>
      </c>
      <c r="G223" s="1">
        <f t="shared" si="18"/>
        <v>0</v>
      </c>
      <c r="H223">
        <f t="shared" si="19"/>
        <v>35.586100000000002</v>
      </c>
      <c r="I223">
        <f t="shared" si="20"/>
        <v>0</v>
      </c>
      <c r="J223">
        <f t="shared" si="21"/>
        <v>35.586100000000002</v>
      </c>
      <c r="K223">
        <v>221</v>
      </c>
      <c r="L223">
        <f t="shared" si="22"/>
        <v>32</v>
      </c>
      <c r="N223" s="16">
        <v>160</v>
      </c>
      <c r="O223" s="15">
        <v>130.89999999999998</v>
      </c>
    </row>
    <row r="224" spans="2:15" x14ac:dyDescent="0.3">
      <c r="B224" s="10">
        <v>48862</v>
      </c>
      <c r="C224" s="9" t="s">
        <v>8</v>
      </c>
      <c r="D224" s="9">
        <v>23.6</v>
      </c>
      <c r="E224" s="8">
        <v>0</v>
      </c>
      <c r="F224">
        <f t="shared" si="23"/>
        <v>35.586100000000002</v>
      </c>
      <c r="G224" s="1">
        <f t="shared" si="18"/>
        <v>0</v>
      </c>
      <c r="H224">
        <f t="shared" si="19"/>
        <v>35.586100000000002</v>
      </c>
      <c r="I224">
        <f t="shared" si="20"/>
        <v>0</v>
      </c>
      <c r="J224">
        <f t="shared" si="21"/>
        <v>35.586100000000002</v>
      </c>
      <c r="K224">
        <v>222</v>
      </c>
      <c r="L224">
        <f t="shared" si="22"/>
        <v>32</v>
      </c>
      <c r="N224" s="16">
        <v>86</v>
      </c>
      <c r="O224" s="15">
        <v>130.80000000000001</v>
      </c>
    </row>
    <row r="225" spans="2:15" x14ac:dyDescent="0.3">
      <c r="B225" s="7">
        <v>48863</v>
      </c>
      <c r="C225" s="6" t="s">
        <v>0</v>
      </c>
      <c r="D225" s="6">
        <v>16.3</v>
      </c>
      <c r="E225" s="5">
        <v>22</v>
      </c>
      <c r="F225">
        <f t="shared" si="23"/>
        <v>35.586100000000002</v>
      </c>
      <c r="G225" s="1">
        <f t="shared" si="18"/>
        <v>3.5859999999999985</v>
      </c>
      <c r="H225">
        <f t="shared" si="19"/>
        <v>39.1721</v>
      </c>
      <c r="I225">
        <f t="shared" si="20"/>
        <v>0</v>
      </c>
      <c r="J225">
        <f t="shared" si="21"/>
        <v>39.1721</v>
      </c>
      <c r="K225">
        <v>223</v>
      </c>
      <c r="L225">
        <f t="shared" si="22"/>
        <v>32</v>
      </c>
      <c r="N225" s="16">
        <v>283</v>
      </c>
      <c r="O225" s="15">
        <v>130.6</v>
      </c>
    </row>
    <row r="226" spans="2:15" x14ac:dyDescent="0.3">
      <c r="B226" s="10">
        <v>48864</v>
      </c>
      <c r="C226" s="9" t="s">
        <v>14</v>
      </c>
      <c r="D226" s="9">
        <v>15</v>
      </c>
      <c r="E226" s="8">
        <v>0</v>
      </c>
      <c r="F226">
        <f t="shared" si="23"/>
        <v>39.1721</v>
      </c>
      <c r="G226" s="1">
        <f t="shared" si="18"/>
        <v>0</v>
      </c>
      <c r="H226">
        <f t="shared" si="19"/>
        <v>39.1721</v>
      </c>
      <c r="I226">
        <f t="shared" si="20"/>
        <v>0</v>
      </c>
      <c r="J226">
        <f t="shared" si="21"/>
        <v>39.1721</v>
      </c>
      <c r="K226">
        <v>224</v>
      </c>
      <c r="L226">
        <f t="shared" si="22"/>
        <v>32</v>
      </c>
      <c r="N226" s="16">
        <v>143</v>
      </c>
      <c r="O226" s="15">
        <v>130.5</v>
      </c>
    </row>
    <row r="227" spans="2:15" x14ac:dyDescent="0.3">
      <c r="B227" s="7">
        <v>48865</v>
      </c>
      <c r="C227" s="6" t="s">
        <v>25</v>
      </c>
      <c r="D227" s="6">
        <v>10.8</v>
      </c>
      <c r="E227" s="5">
        <v>0</v>
      </c>
      <c r="F227">
        <f t="shared" si="23"/>
        <v>39.1721</v>
      </c>
      <c r="G227" s="1">
        <f t="shared" si="18"/>
        <v>0</v>
      </c>
      <c r="H227">
        <f t="shared" si="19"/>
        <v>39.1721</v>
      </c>
      <c r="I227">
        <f t="shared" si="20"/>
        <v>0</v>
      </c>
      <c r="J227">
        <f t="shared" si="21"/>
        <v>39.1721</v>
      </c>
      <c r="K227">
        <v>225</v>
      </c>
      <c r="L227">
        <f t="shared" si="22"/>
        <v>33</v>
      </c>
      <c r="N227" s="16">
        <v>287</v>
      </c>
      <c r="O227" s="15">
        <v>130.4</v>
      </c>
    </row>
    <row r="228" spans="2:15" x14ac:dyDescent="0.3">
      <c r="B228" s="10">
        <v>48866</v>
      </c>
      <c r="C228" s="9" t="s">
        <v>2</v>
      </c>
      <c r="D228" s="9">
        <v>10.5</v>
      </c>
      <c r="E228" s="8">
        <v>0</v>
      </c>
      <c r="F228">
        <f t="shared" si="23"/>
        <v>39.1721</v>
      </c>
      <c r="G228" s="1">
        <f t="shared" si="18"/>
        <v>0</v>
      </c>
      <c r="H228">
        <f t="shared" si="19"/>
        <v>39.1721</v>
      </c>
      <c r="I228">
        <f t="shared" si="20"/>
        <v>0</v>
      </c>
      <c r="J228">
        <f t="shared" si="21"/>
        <v>39.1721</v>
      </c>
      <c r="K228">
        <v>226</v>
      </c>
      <c r="L228">
        <f t="shared" si="22"/>
        <v>33</v>
      </c>
      <c r="N228" s="16">
        <v>192</v>
      </c>
      <c r="O228" s="15">
        <v>130.39999999999998</v>
      </c>
    </row>
    <row r="229" spans="2:15" x14ac:dyDescent="0.3">
      <c r="B229" s="7">
        <v>48867</v>
      </c>
      <c r="C229" s="6" t="s">
        <v>16</v>
      </c>
      <c r="D229" s="6">
        <v>20.3</v>
      </c>
      <c r="E229" s="5">
        <v>0</v>
      </c>
      <c r="F229">
        <f t="shared" si="23"/>
        <v>39.1721</v>
      </c>
      <c r="G229" s="1">
        <f t="shared" si="18"/>
        <v>0</v>
      </c>
      <c r="H229">
        <f t="shared" si="19"/>
        <v>39.1721</v>
      </c>
      <c r="I229">
        <f t="shared" si="20"/>
        <v>0</v>
      </c>
      <c r="J229">
        <f t="shared" si="21"/>
        <v>39.1721</v>
      </c>
      <c r="K229">
        <v>227</v>
      </c>
      <c r="L229">
        <f t="shared" si="22"/>
        <v>33</v>
      </c>
      <c r="N229" s="16">
        <v>11</v>
      </c>
      <c r="O229" s="15">
        <v>129.4</v>
      </c>
    </row>
    <row r="230" spans="2:15" x14ac:dyDescent="0.3">
      <c r="B230" s="10">
        <v>48868</v>
      </c>
      <c r="C230" s="9" t="s">
        <v>8</v>
      </c>
      <c r="D230" s="9">
        <v>13.1</v>
      </c>
      <c r="E230" s="8">
        <v>50.4</v>
      </c>
      <c r="F230">
        <f t="shared" si="23"/>
        <v>39.1721</v>
      </c>
      <c r="G230" s="1">
        <f t="shared" si="18"/>
        <v>6.6024000000000029</v>
      </c>
      <c r="H230">
        <f t="shared" si="19"/>
        <v>45.774500000000003</v>
      </c>
      <c r="I230">
        <f t="shared" si="20"/>
        <v>0</v>
      </c>
      <c r="J230">
        <f t="shared" si="21"/>
        <v>45.774500000000003</v>
      </c>
      <c r="K230">
        <v>228</v>
      </c>
      <c r="L230">
        <f t="shared" si="22"/>
        <v>33</v>
      </c>
      <c r="N230" s="16">
        <v>153</v>
      </c>
      <c r="O230" s="15">
        <v>129</v>
      </c>
    </row>
    <row r="231" spans="2:15" x14ac:dyDescent="0.3">
      <c r="B231" s="7">
        <v>48869</v>
      </c>
      <c r="C231" s="6" t="s">
        <v>19</v>
      </c>
      <c r="D231" s="6">
        <v>24.8</v>
      </c>
      <c r="E231" s="5">
        <v>7.9</v>
      </c>
      <c r="F231">
        <f t="shared" si="23"/>
        <v>45.774500000000003</v>
      </c>
      <c r="G231" s="1">
        <f t="shared" si="18"/>
        <v>1.9592000000000027</v>
      </c>
      <c r="H231">
        <f t="shared" si="19"/>
        <v>47.733700000000006</v>
      </c>
      <c r="I231">
        <f t="shared" si="20"/>
        <v>0</v>
      </c>
      <c r="J231">
        <f t="shared" si="21"/>
        <v>47.733700000000006</v>
      </c>
      <c r="K231">
        <v>229</v>
      </c>
      <c r="L231">
        <f t="shared" si="22"/>
        <v>33</v>
      </c>
      <c r="N231" s="16">
        <v>203</v>
      </c>
      <c r="O231" s="15">
        <v>129</v>
      </c>
    </row>
    <row r="232" spans="2:15" x14ac:dyDescent="0.3">
      <c r="B232" s="10">
        <v>48870</v>
      </c>
      <c r="C232" s="9" t="s">
        <v>9</v>
      </c>
      <c r="D232" s="9">
        <v>23.6</v>
      </c>
      <c r="E232" s="8">
        <v>0.8</v>
      </c>
      <c r="F232">
        <f t="shared" si="23"/>
        <v>47.733700000000006</v>
      </c>
      <c r="G232" s="1">
        <f t="shared" si="18"/>
        <v>0</v>
      </c>
      <c r="H232">
        <f t="shared" si="19"/>
        <v>47.733700000000006</v>
      </c>
      <c r="I232">
        <f t="shared" si="20"/>
        <v>0</v>
      </c>
      <c r="J232">
        <f t="shared" si="21"/>
        <v>47.733700000000006</v>
      </c>
      <c r="K232">
        <v>230</v>
      </c>
      <c r="L232">
        <f t="shared" si="22"/>
        <v>33</v>
      </c>
      <c r="N232" s="16">
        <v>136</v>
      </c>
      <c r="O232" s="15">
        <v>128.9</v>
      </c>
    </row>
    <row r="233" spans="2:15" x14ac:dyDescent="0.3">
      <c r="B233" s="7">
        <v>48871</v>
      </c>
      <c r="C233" s="6" t="s">
        <v>23</v>
      </c>
      <c r="D233" s="6">
        <v>17.899999999999999</v>
      </c>
      <c r="E233" s="5">
        <v>0</v>
      </c>
      <c r="F233">
        <f t="shared" si="23"/>
        <v>47.733700000000006</v>
      </c>
      <c r="G233" s="1">
        <f t="shared" si="18"/>
        <v>0</v>
      </c>
      <c r="H233">
        <f t="shared" si="19"/>
        <v>47.733700000000006</v>
      </c>
      <c r="I233">
        <f t="shared" si="20"/>
        <v>0</v>
      </c>
      <c r="J233">
        <f t="shared" si="21"/>
        <v>47.733700000000006</v>
      </c>
      <c r="K233">
        <v>231</v>
      </c>
      <c r="L233">
        <f t="shared" si="22"/>
        <v>33</v>
      </c>
      <c r="N233" s="16">
        <v>109</v>
      </c>
      <c r="O233" s="15">
        <v>128.89999999999998</v>
      </c>
    </row>
    <row r="234" spans="2:15" x14ac:dyDescent="0.3">
      <c r="B234" s="10">
        <v>48872</v>
      </c>
      <c r="C234" s="9" t="s">
        <v>19</v>
      </c>
      <c r="D234" s="9">
        <v>23.2</v>
      </c>
      <c r="E234" s="8">
        <v>3</v>
      </c>
      <c r="F234">
        <f t="shared" si="23"/>
        <v>47.733700000000006</v>
      </c>
      <c r="G234" s="1">
        <f t="shared" si="18"/>
        <v>0.69599999999999795</v>
      </c>
      <c r="H234">
        <f t="shared" si="19"/>
        <v>48.429700000000004</v>
      </c>
      <c r="I234">
        <f t="shared" si="20"/>
        <v>0</v>
      </c>
      <c r="J234">
        <f t="shared" si="21"/>
        <v>48.429700000000004</v>
      </c>
      <c r="K234">
        <v>232</v>
      </c>
      <c r="L234">
        <f t="shared" si="22"/>
        <v>34</v>
      </c>
      <c r="N234" s="16">
        <v>148</v>
      </c>
      <c r="O234" s="15">
        <v>128.5</v>
      </c>
    </row>
    <row r="235" spans="2:15" x14ac:dyDescent="0.3">
      <c r="B235" s="7">
        <v>48873</v>
      </c>
      <c r="C235" s="6" t="s">
        <v>22</v>
      </c>
      <c r="D235" s="6">
        <v>21.8</v>
      </c>
      <c r="E235" s="5">
        <v>2</v>
      </c>
      <c r="F235">
        <f t="shared" si="23"/>
        <v>48.429700000000004</v>
      </c>
      <c r="G235" s="1">
        <f t="shared" si="18"/>
        <v>0.43599999999999994</v>
      </c>
      <c r="H235">
        <f t="shared" si="19"/>
        <v>48.865700000000004</v>
      </c>
      <c r="I235">
        <f t="shared" si="20"/>
        <v>0</v>
      </c>
      <c r="J235">
        <f t="shared" si="21"/>
        <v>48.865700000000004</v>
      </c>
      <c r="K235">
        <v>233</v>
      </c>
      <c r="L235">
        <f t="shared" si="22"/>
        <v>34</v>
      </c>
      <c r="N235" s="16">
        <v>25</v>
      </c>
      <c r="O235" s="15">
        <v>128.1</v>
      </c>
    </row>
    <row r="236" spans="2:15" x14ac:dyDescent="0.3">
      <c r="B236" s="10">
        <v>48874</v>
      </c>
      <c r="C236" s="9" t="s">
        <v>20</v>
      </c>
      <c r="D236" s="9">
        <v>22.2</v>
      </c>
      <c r="E236" s="8">
        <v>3.1</v>
      </c>
      <c r="F236">
        <f t="shared" si="23"/>
        <v>48.865700000000004</v>
      </c>
      <c r="G236" s="1">
        <f t="shared" si="18"/>
        <v>0.68820000000000192</v>
      </c>
      <c r="H236">
        <f t="shared" si="19"/>
        <v>49.553900000000006</v>
      </c>
      <c r="I236">
        <f t="shared" si="20"/>
        <v>0</v>
      </c>
      <c r="J236">
        <f t="shared" si="21"/>
        <v>49.553900000000006</v>
      </c>
      <c r="K236">
        <v>234</v>
      </c>
      <c r="L236">
        <f t="shared" si="22"/>
        <v>34</v>
      </c>
      <c r="N236" s="16">
        <v>282</v>
      </c>
      <c r="O236" s="15">
        <v>128</v>
      </c>
    </row>
    <row r="237" spans="2:15" x14ac:dyDescent="0.3">
      <c r="B237" s="7">
        <v>48875</v>
      </c>
      <c r="C237" s="6" t="s">
        <v>14</v>
      </c>
      <c r="D237" s="6">
        <v>29</v>
      </c>
      <c r="E237" s="5">
        <v>16.399999999999999</v>
      </c>
      <c r="F237">
        <f t="shared" si="23"/>
        <v>49.553900000000006</v>
      </c>
      <c r="G237" s="1">
        <f t="shared" si="18"/>
        <v>4.7560000000000002</v>
      </c>
      <c r="H237">
        <f t="shared" si="19"/>
        <v>54.309900000000006</v>
      </c>
      <c r="I237">
        <f t="shared" si="20"/>
        <v>0</v>
      </c>
      <c r="J237">
        <f t="shared" si="21"/>
        <v>54.309900000000006</v>
      </c>
      <c r="K237">
        <v>235</v>
      </c>
      <c r="L237">
        <f t="shared" si="22"/>
        <v>34</v>
      </c>
      <c r="N237" s="16">
        <v>173</v>
      </c>
      <c r="O237" s="15">
        <v>128</v>
      </c>
    </row>
    <row r="238" spans="2:15" x14ac:dyDescent="0.3">
      <c r="B238" s="10">
        <v>48876</v>
      </c>
      <c r="C238" s="9" t="s">
        <v>6</v>
      </c>
      <c r="D238" s="9">
        <v>24.6</v>
      </c>
      <c r="E238" s="8">
        <v>1.7</v>
      </c>
      <c r="F238">
        <f t="shared" si="23"/>
        <v>54.309900000000006</v>
      </c>
      <c r="G238" s="1">
        <f t="shared" si="18"/>
        <v>0.41819999999999879</v>
      </c>
      <c r="H238">
        <f t="shared" si="19"/>
        <v>54.728100000000005</v>
      </c>
      <c r="I238">
        <f t="shared" si="20"/>
        <v>0</v>
      </c>
      <c r="J238">
        <f t="shared" si="21"/>
        <v>54.728100000000005</v>
      </c>
      <c r="K238">
        <v>236</v>
      </c>
      <c r="L238">
        <f t="shared" si="22"/>
        <v>34</v>
      </c>
      <c r="N238" s="16">
        <v>110</v>
      </c>
      <c r="O238" s="15">
        <v>128</v>
      </c>
    </row>
    <row r="239" spans="2:15" x14ac:dyDescent="0.3">
      <c r="B239" s="7">
        <v>48877</v>
      </c>
      <c r="C239" s="6" t="s">
        <v>19</v>
      </c>
      <c r="D239" s="6">
        <v>23.4</v>
      </c>
      <c r="E239" s="5">
        <v>0.6</v>
      </c>
      <c r="F239">
        <f t="shared" si="23"/>
        <v>54.728100000000005</v>
      </c>
      <c r="G239" s="1">
        <f t="shared" si="18"/>
        <v>0</v>
      </c>
      <c r="H239">
        <f t="shared" si="19"/>
        <v>54.728100000000005</v>
      </c>
      <c r="I239">
        <f t="shared" si="20"/>
        <v>0</v>
      </c>
      <c r="J239">
        <f t="shared" si="21"/>
        <v>54.728100000000005</v>
      </c>
      <c r="K239">
        <v>237</v>
      </c>
      <c r="L239">
        <f t="shared" si="22"/>
        <v>34</v>
      </c>
      <c r="N239" s="16">
        <v>268</v>
      </c>
      <c r="O239" s="15">
        <v>127.9</v>
      </c>
    </row>
    <row r="240" spans="2:15" x14ac:dyDescent="0.3">
      <c r="B240" s="10">
        <v>48878</v>
      </c>
      <c r="C240" s="9" t="s">
        <v>14</v>
      </c>
      <c r="D240" s="9">
        <v>21</v>
      </c>
      <c r="E240" s="8">
        <v>0</v>
      </c>
      <c r="F240">
        <f t="shared" si="23"/>
        <v>54.728100000000005</v>
      </c>
      <c r="G240" s="1">
        <f t="shared" si="18"/>
        <v>0</v>
      </c>
      <c r="H240">
        <f t="shared" si="19"/>
        <v>54.728100000000005</v>
      </c>
      <c r="I240">
        <f t="shared" si="20"/>
        <v>0</v>
      </c>
      <c r="J240">
        <f t="shared" si="21"/>
        <v>54.728100000000005</v>
      </c>
      <c r="K240">
        <v>238</v>
      </c>
      <c r="L240">
        <f t="shared" si="22"/>
        <v>34</v>
      </c>
      <c r="N240" s="16">
        <v>54</v>
      </c>
      <c r="O240" s="15">
        <v>127.70000000000002</v>
      </c>
    </row>
    <row r="241" spans="2:15" x14ac:dyDescent="0.3">
      <c r="B241" s="7">
        <v>48879</v>
      </c>
      <c r="C241" s="6" t="s">
        <v>16</v>
      </c>
      <c r="D241" s="6">
        <v>22</v>
      </c>
      <c r="E241" s="5">
        <v>0</v>
      </c>
      <c r="F241">
        <f t="shared" si="23"/>
        <v>54.728100000000005</v>
      </c>
      <c r="G241" s="1">
        <f t="shared" si="18"/>
        <v>0</v>
      </c>
      <c r="H241">
        <f t="shared" si="19"/>
        <v>54.728100000000005</v>
      </c>
      <c r="I241">
        <f t="shared" si="20"/>
        <v>0</v>
      </c>
      <c r="J241">
        <f t="shared" si="21"/>
        <v>54.728100000000005</v>
      </c>
      <c r="K241">
        <v>239</v>
      </c>
      <c r="L241">
        <f t="shared" si="22"/>
        <v>35</v>
      </c>
      <c r="N241" s="16">
        <v>162</v>
      </c>
      <c r="O241" s="15">
        <v>127.5</v>
      </c>
    </row>
    <row r="242" spans="2:15" x14ac:dyDescent="0.3">
      <c r="B242" s="10">
        <v>48880</v>
      </c>
      <c r="C242" s="9" t="s">
        <v>21</v>
      </c>
      <c r="D242" s="9">
        <v>29.9</v>
      </c>
      <c r="E242" s="8">
        <v>8</v>
      </c>
      <c r="F242">
        <f t="shared" si="23"/>
        <v>54.728100000000005</v>
      </c>
      <c r="G242" s="1">
        <f t="shared" si="18"/>
        <v>2.392000000000003</v>
      </c>
      <c r="H242">
        <f t="shared" si="19"/>
        <v>57.120100000000008</v>
      </c>
      <c r="I242">
        <f t="shared" si="20"/>
        <v>0</v>
      </c>
      <c r="J242">
        <f t="shared" si="21"/>
        <v>57.120100000000008</v>
      </c>
      <c r="K242">
        <v>240</v>
      </c>
      <c r="L242">
        <f t="shared" si="22"/>
        <v>35</v>
      </c>
      <c r="N242" s="16">
        <v>165</v>
      </c>
      <c r="O242" s="15">
        <v>127.4</v>
      </c>
    </row>
    <row r="243" spans="2:15" x14ac:dyDescent="0.3">
      <c r="B243" s="7">
        <v>48881</v>
      </c>
      <c r="C243" s="6" t="s">
        <v>0</v>
      </c>
      <c r="D243" s="6">
        <v>27.2</v>
      </c>
      <c r="E243" s="5">
        <v>19.2</v>
      </c>
      <c r="F243">
        <f t="shared" si="23"/>
        <v>57.120100000000008</v>
      </c>
      <c r="G243" s="1">
        <f t="shared" si="18"/>
        <v>5.2224000000000004</v>
      </c>
      <c r="H243">
        <f t="shared" si="19"/>
        <v>62.342500000000008</v>
      </c>
      <c r="I243">
        <f t="shared" si="20"/>
        <v>0</v>
      </c>
      <c r="J243">
        <f t="shared" si="21"/>
        <v>62.342500000000008</v>
      </c>
      <c r="K243">
        <v>241</v>
      </c>
      <c r="L243">
        <f t="shared" si="22"/>
        <v>35</v>
      </c>
      <c r="N243" s="16">
        <v>125</v>
      </c>
      <c r="O243" s="15">
        <v>126.9</v>
      </c>
    </row>
    <row r="244" spans="2:15" x14ac:dyDescent="0.3">
      <c r="B244" s="10">
        <v>48882</v>
      </c>
      <c r="C244" s="9" t="s">
        <v>2</v>
      </c>
      <c r="D244" s="9">
        <v>10.9</v>
      </c>
      <c r="E244" s="8">
        <v>9</v>
      </c>
      <c r="F244">
        <f t="shared" si="23"/>
        <v>62.342500000000008</v>
      </c>
      <c r="G244" s="1">
        <f t="shared" si="18"/>
        <v>0.98100000000000165</v>
      </c>
      <c r="H244">
        <f t="shared" si="19"/>
        <v>63.32350000000001</v>
      </c>
      <c r="I244">
        <f t="shared" si="20"/>
        <v>0</v>
      </c>
      <c r="J244">
        <f t="shared" si="21"/>
        <v>63.32350000000001</v>
      </c>
      <c r="K244">
        <v>242</v>
      </c>
      <c r="L244">
        <f t="shared" si="22"/>
        <v>35</v>
      </c>
      <c r="N244" s="16">
        <v>134</v>
      </c>
      <c r="O244" s="15">
        <v>126.70000000000003</v>
      </c>
    </row>
    <row r="245" spans="2:15" x14ac:dyDescent="0.3">
      <c r="B245" s="7">
        <v>48883</v>
      </c>
      <c r="C245" s="6" t="s">
        <v>21</v>
      </c>
      <c r="D245" s="6">
        <v>22.6</v>
      </c>
      <c r="E245" s="5">
        <v>5.9</v>
      </c>
      <c r="F245">
        <f t="shared" si="23"/>
        <v>63.32350000000001</v>
      </c>
      <c r="G245" s="1">
        <f t="shared" si="18"/>
        <v>1.3333999999999975</v>
      </c>
      <c r="H245">
        <f t="shared" si="19"/>
        <v>64.656900000000007</v>
      </c>
      <c r="I245">
        <f t="shared" si="20"/>
        <v>0</v>
      </c>
      <c r="J245">
        <f t="shared" si="21"/>
        <v>64.656900000000007</v>
      </c>
      <c r="K245">
        <v>243</v>
      </c>
      <c r="L245">
        <f t="shared" si="22"/>
        <v>35</v>
      </c>
      <c r="N245" s="16">
        <v>196</v>
      </c>
      <c r="O245" s="15">
        <v>126.70000000000002</v>
      </c>
    </row>
    <row r="246" spans="2:15" x14ac:dyDescent="0.3">
      <c r="B246" s="10">
        <v>48884</v>
      </c>
      <c r="C246" s="9" t="s">
        <v>15</v>
      </c>
      <c r="D246" s="9">
        <v>12</v>
      </c>
      <c r="E246" s="8">
        <v>3.9</v>
      </c>
      <c r="F246">
        <f t="shared" si="23"/>
        <v>64.656900000000007</v>
      </c>
      <c r="G246" s="1">
        <f t="shared" si="18"/>
        <v>0.46800000000000352</v>
      </c>
      <c r="H246">
        <f t="shared" si="19"/>
        <v>65.124900000000011</v>
      </c>
      <c r="I246">
        <f t="shared" si="20"/>
        <v>0</v>
      </c>
      <c r="J246">
        <f t="shared" si="21"/>
        <v>65.124900000000011</v>
      </c>
      <c r="K246">
        <v>244</v>
      </c>
      <c r="L246">
        <f t="shared" si="22"/>
        <v>35</v>
      </c>
      <c r="N246" s="16">
        <v>234</v>
      </c>
      <c r="O246" s="15">
        <v>126.5</v>
      </c>
    </row>
    <row r="247" spans="2:15" x14ac:dyDescent="0.3">
      <c r="B247" s="7">
        <v>48885</v>
      </c>
      <c r="C247" s="6" t="s">
        <v>14</v>
      </c>
      <c r="D247" s="6">
        <v>19.5</v>
      </c>
      <c r="E247" s="5">
        <v>14.2</v>
      </c>
      <c r="F247">
        <f t="shared" si="23"/>
        <v>65.124900000000011</v>
      </c>
      <c r="G247" s="1">
        <f t="shared" si="18"/>
        <v>2.7690000000000055</v>
      </c>
      <c r="H247">
        <f t="shared" si="19"/>
        <v>67.893900000000016</v>
      </c>
      <c r="I247">
        <f t="shared" si="20"/>
        <v>0</v>
      </c>
      <c r="J247">
        <f t="shared" si="21"/>
        <v>67.893900000000016</v>
      </c>
      <c r="K247">
        <v>245</v>
      </c>
      <c r="L247">
        <f t="shared" si="22"/>
        <v>35</v>
      </c>
      <c r="N247" s="16">
        <v>201</v>
      </c>
      <c r="O247" s="15">
        <v>125.6</v>
      </c>
    </row>
    <row r="248" spans="2:15" x14ac:dyDescent="0.3">
      <c r="B248" s="10">
        <v>48886</v>
      </c>
      <c r="C248" s="9" t="s">
        <v>8</v>
      </c>
      <c r="D248" s="9">
        <v>27</v>
      </c>
      <c r="E248" s="8">
        <v>10.9</v>
      </c>
      <c r="F248">
        <f t="shared" si="23"/>
        <v>67.893900000000016</v>
      </c>
      <c r="G248" s="1">
        <f t="shared" si="18"/>
        <v>2.9429999999999978</v>
      </c>
      <c r="H248">
        <f t="shared" si="19"/>
        <v>70.836900000000014</v>
      </c>
      <c r="I248">
        <f t="shared" si="20"/>
        <v>0</v>
      </c>
      <c r="J248">
        <f t="shared" si="21"/>
        <v>70.836900000000014</v>
      </c>
      <c r="K248">
        <v>246</v>
      </c>
      <c r="L248">
        <f t="shared" si="22"/>
        <v>36</v>
      </c>
      <c r="N248" s="16">
        <v>58</v>
      </c>
      <c r="O248" s="15">
        <v>125.6</v>
      </c>
    </row>
    <row r="249" spans="2:15" x14ac:dyDescent="0.3">
      <c r="B249" s="7">
        <v>48887</v>
      </c>
      <c r="C249" s="6" t="s">
        <v>5</v>
      </c>
      <c r="D249" s="6">
        <v>10.7</v>
      </c>
      <c r="E249" s="5">
        <v>5.6</v>
      </c>
      <c r="F249">
        <f t="shared" si="23"/>
        <v>70.836900000000014</v>
      </c>
      <c r="G249" s="1">
        <f t="shared" si="18"/>
        <v>0.59919999999999618</v>
      </c>
      <c r="H249">
        <f t="shared" si="19"/>
        <v>71.43610000000001</v>
      </c>
      <c r="I249">
        <f t="shared" si="20"/>
        <v>0</v>
      </c>
      <c r="J249">
        <f t="shared" si="21"/>
        <v>71.43610000000001</v>
      </c>
      <c r="K249">
        <v>247</v>
      </c>
      <c r="L249">
        <f t="shared" si="22"/>
        <v>36</v>
      </c>
      <c r="N249" s="16">
        <v>62</v>
      </c>
      <c r="O249" s="15">
        <v>125</v>
      </c>
    </row>
    <row r="250" spans="2:15" x14ac:dyDescent="0.3">
      <c r="B250" s="10">
        <v>48888</v>
      </c>
      <c r="C250" s="9" t="s">
        <v>2</v>
      </c>
      <c r="D250" s="9">
        <v>29.1</v>
      </c>
      <c r="E250" s="8">
        <v>0</v>
      </c>
      <c r="F250">
        <f t="shared" si="23"/>
        <v>71.43610000000001</v>
      </c>
      <c r="G250" s="1">
        <f t="shared" si="18"/>
        <v>0</v>
      </c>
      <c r="H250">
        <f t="shared" si="19"/>
        <v>71.43610000000001</v>
      </c>
      <c r="I250">
        <f t="shared" si="20"/>
        <v>0</v>
      </c>
      <c r="J250">
        <f t="shared" si="21"/>
        <v>71.43610000000001</v>
      </c>
      <c r="K250">
        <v>248</v>
      </c>
      <c r="L250">
        <f t="shared" si="22"/>
        <v>36</v>
      </c>
      <c r="N250" s="16">
        <v>17</v>
      </c>
      <c r="O250" s="15">
        <v>124.99999999999999</v>
      </c>
    </row>
    <row r="251" spans="2:15" x14ac:dyDescent="0.3">
      <c r="B251" s="7">
        <v>48889</v>
      </c>
      <c r="C251" s="6" t="s">
        <v>1</v>
      </c>
      <c r="D251" s="6">
        <v>25.3</v>
      </c>
      <c r="E251" s="5">
        <v>0</v>
      </c>
      <c r="F251">
        <f t="shared" si="23"/>
        <v>71.43610000000001</v>
      </c>
      <c r="G251" s="1">
        <f t="shared" si="18"/>
        <v>0</v>
      </c>
      <c r="H251">
        <f t="shared" si="19"/>
        <v>71.43610000000001</v>
      </c>
      <c r="I251">
        <f t="shared" si="20"/>
        <v>0</v>
      </c>
      <c r="J251">
        <f t="shared" si="21"/>
        <v>71.43610000000001</v>
      </c>
      <c r="K251">
        <v>249</v>
      </c>
      <c r="L251">
        <f t="shared" si="22"/>
        <v>36</v>
      </c>
      <c r="N251" s="16">
        <v>108</v>
      </c>
      <c r="O251" s="15">
        <v>124.39999999999999</v>
      </c>
    </row>
    <row r="252" spans="2:15" x14ac:dyDescent="0.3">
      <c r="B252" s="10">
        <v>48890</v>
      </c>
      <c r="C252" s="9" t="s">
        <v>10</v>
      </c>
      <c r="D252" s="9">
        <v>13.3</v>
      </c>
      <c r="E252" s="8">
        <v>4.4000000000000004</v>
      </c>
      <c r="F252">
        <f t="shared" si="23"/>
        <v>71.43610000000001</v>
      </c>
      <c r="G252" s="1">
        <f t="shared" si="18"/>
        <v>0.58520000000000039</v>
      </c>
      <c r="H252">
        <f t="shared" si="19"/>
        <v>72.021300000000011</v>
      </c>
      <c r="I252">
        <f t="shared" si="20"/>
        <v>0</v>
      </c>
      <c r="J252">
        <f t="shared" si="21"/>
        <v>72.021300000000011</v>
      </c>
      <c r="K252">
        <v>250</v>
      </c>
      <c r="L252">
        <f t="shared" si="22"/>
        <v>36</v>
      </c>
      <c r="N252" s="16">
        <v>250</v>
      </c>
      <c r="O252" s="15">
        <v>124.3</v>
      </c>
    </row>
    <row r="253" spans="2:15" x14ac:dyDescent="0.3">
      <c r="B253" s="7">
        <v>48891</v>
      </c>
      <c r="C253" s="6" t="s">
        <v>0</v>
      </c>
      <c r="D253" s="6">
        <v>16.899999999999999</v>
      </c>
      <c r="E253" s="5">
        <v>0</v>
      </c>
      <c r="F253">
        <f t="shared" si="23"/>
        <v>72.021300000000011</v>
      </c>
      <c r="G253" s="1">
        <f t="shared" si="18"/>
        <v>0</v>
      </c>
      <c r="H253">
        <f t="shared" si="19"/>
        <v>72.021300000000011</v>
      </c>
      <c r="I253">
        <f t="shared" si="20"/>
        <v>0</v>
      </c>
      <c r="J253">
        <f t="shared" si="21"/>
        <v>72.021300000000011</v>
      </c>
      <c r="K253">
        <v>251</v>
      </c>
      <c r="L253">
        <f t="shared" si="22"/>
        <v>36</v>
      </c>
      <c r="N253" s="16">
        <v>288</v>
      </c>
      <c r="O253" s="15">
        <v>123.69999999999999</v>
      </c>
    </row>
    <row r="254" spans="2:15" x14ac:dyDescent="0.3">
      <c r="B254" s="10">
        <v>48892</v>
      </c>
      <c r="C254" s="9" t="s">
        <v>14</v>
      </c>
      <c r="D254" s="9">
        <v>26.4</v>
      </c>
      <c r="E254" s="8">
        <v>6.8</v>
      </c>
      <c r="F254">
        <f t="shared" si="23"/>
        <v>72.021300000000011</v>
      </c>
      <c r="G254" s="1">
        <f t="shared" si="18"/>
        <v>1.7951999999999941</v>
      </c>
      <c r="H254">
        <f t="shared" si="19"/>
        <v>73.816500000000005</v>
      </c>
      <c r="I254">
        <f t="shared" si="20"/>
        <v>0</v>
      </c>
      <c r="J254">
        <f t="shared" si="21"/>
        <v>73.816500000000005</v>
      </c>
      <c r="K254">
        <v>252</v>
      </c>
      <c r="L254">
        <f t="shared" si="22"/>
        <v>36</v>
      </c>
      <c r="N254" s="16">
        <v>42</v>
      </c>
      <c r="O254" s="15">
        <v>123.5</v>
      </c>
    </row>
    <row r="255" spans="2:15" x14ac:dyDescent="0.3">
      <c r="B255" s="7">
        <v>48893</v>
      </c>
      <c r="C255" s="6" t="s">
        <v>25</v>
      </c>
      <c r="D255" s="6">
        <v>29.7</v>
      </c>
      <c r="E255" s="5">
        <v>0</v>
      </c>
      <c r="F255">
        <f t="shared" si="23"/>
        <v>73.816500000000005</v>
      </c>
      <c r="G255" s="1">
        <f t="shared" si="18"/>
        <v>0</v>
      </c>
      <c r="H255">
        <f t="shared" si="19"/>
        <v>73.816500000000005</v>
      </c>
      <c r="I255">
        <f t="shared" si="20"/>
        <v>0</v>
      </c>
      <c r="J255">
        <f t="shared" si="21"/>
        <v>73.816500000000005</v>
      </c>
      <c r="K255">
        <v>253</v>
      </c>
      <c r="L255">
        <f t="shared" si="22"/>
        <v>37</v>
      </c>
      <c r="N255" s="16">
        <v>247</v>
      </c>
      <c r="O255" s="15">
        <v>123.5</v>
      </c>
    </row>
    <row r="256" spans="2:15" x14ac:dyDescent="0.3">
      <c r="B256" s="10">
        <v>48894</v>
      </c>
      <c r="C256" s="9" t="s">
        <v>0</v>
      </c>
      <c r="D256" s="9">
        <v>17.600000000000001</v>
      </c>
      <c r="E256" s="8">
        <v>8.6999999999999993</v>
      </c>
      <c r="F256">
        <f t="shared" si="23"/>
        <v>73.816500000000005</v>
      </c>
      <c r="G256" s="1">
        <f t="shared" si="18"/>
        <v>1.5311999999999983</v>
      </c>
      <c r="H256">
        <f t="shared" si="19"/>
        <v>75.347700000000003</v>
      </c>
      <c r="I256">
        <f t="shared" si="20"/>
        <v>0</v>
      </c>
      <c r="J256">
        <f t="shared" si="21"/>
        <v>75.347700000000003</v>
      </c>
      <c r="K256">
        <v>254</v>
      </c>
      <c r="L256">
        <f t="shared" si="22"/>
        <v>37</v>
      </c>
      <c r="N256" s="16">
        <v>275</v>
      </c>
      <c r="O256" s="15">
        <v>123.2</v>
      </c>
    </row>
    <row r="257" spans="2:15" x14ac:dyDescent="0.3">
      <c r="B257" s="7">
        <v>48895</v>
      </c>
      <c r="C257" s="6" t="s">
        <v>23</v>
      </c>
      <c r="D257" s="6">
        <v>13.2</v>
      </c>
      <c r="E257" s="5">
        <v>3.3</v>
      </c>
      <c r="F257">
        <f t="shared" si="23"/>
        <v>75.347700000000003</v>
      </c>
      <c r="G257" s="1">
        <f t="shared" si="18"/>
        <v>0.43559999999999377</v>
      </c>
      <c r="H257">
        <f t="shared" si="19"/>
        <v>75.783299999999997</v>
      </c>
      <c r="I257">
        <f t="shared" si="20"/>
        <v>0</v>
      </c>
      <c r="J257">
        <f t="shared" si="21"/>
        <v>75.783299999999997</v>
      </c>
      <c r="K257">
        <v>255</v>
      </c>
      <c r="L257">
        <f t="shared" si="22"/>
        <v>37</v>
      </c>
      <c r="N257" s="16">
        <v>96</v>
      </c>
      <c r="O257" s="15">
        <v>122.80000000000001</v>
      </c>
    </row>
    <row r="258" spans="2:15" x14ac:dyDescent="0.3">
      <c r="B258" s="10">
        <v>48896</v>
      </c>
      <c r="C258" s="9" t="s">
        <v>14</v>
      </c>
      <c r="D258" s="9">
        <v>21.2</v>
      </c>
      <c r="E258" s="8">
        <v>0</v>
      </c>
      <c r="F258">
        <f t="shared" si="23"/>
        <v>75.783299999999997</v>
      </c>
      <c r="G258" s="1">
        <f t="shared" si="18"/>
        <v>0</v>
      </c>
      <c r="H258">
        <f t="shared" si="19"/>
        <v>75.783299999999997</v>
      </c>
      <c r="I258">
        <f t="shared" si="20"/>
        <v>0</v>
      </c>
      <c r="J258">
        <f t="shared" si="21"/>
        <v>75.783299999999997</v>
      </c>
      <c r="K258">
        <v>256</v>
      </c>
      <c r="L258">
        <f t="shared" si="22"/>
        <v>37</v>
      </c>
      <c r="N258" s="16">
        <v>16</v>
      </c>
      <c r="O258" s="15">
        <v>122.79999999999998</v>
      </c>
    </row>
    <row r="259" spans="2:15" x14ac:dyDescent="0.3">
      <c r="B259" s="7">
        <v>48897</v>
      </c>
      <c r="C259" s="6" t="s">
        <v>14</v>
      </c>
      <c r="D259" s="6">
        <v>23</v>
      </c>
      <c r="E259" s="5">
        <v>7.7</v>
      </c>
      <c r="F259">
        <f t="shared" si="23"/>
        <v>75.783299999999997</v>
      </c>
      <c r="G259" s="1">
        <f t="shared" ref="G259:G322" si="24">H259-F259</f>
        <v>1.7710000000000008</v>
      </c>
      <c r="H259">
        <f t="shared" ref="H259:H322" si="25">IF(E259&gt;=1,(D259*E259%)+F259,F259)</f>
        <v>77.554299999999998</v>
      </c>
      <c r="I259">
        <f t="shared" ref="I259:I322" si="26">IF(H259&gt;=100,1,0)</f>
        <v>0</v>
      </c>
      <c r="J259">
        <f t="shared" ref="J259:J322" si="27">IF(I259=1,H259-100,H259)</f>
        <v>77.554299999999998</v>
      </c>
      <c r="K259">
        <v>257</v>
      </c>
      <c r="L259">
        <f t="shared" ref="L259:L322" si="28">ROUNDUP(K259/7,0)</f>
        <v>37</v>
      </c>
      <c r="N259" s="16">
        <v>260</v>
      </c>
      <c r="O259" s="15">
        <v>122.60000000000001</v>
      </c>
    </row>
    <row r="260" spans="2:15" x14ac:dyDescent="0.3">
      <c r="B260" s="10">
        <v>48898</v>
      </c>
      <c r="C260" s="9" t="s">
        <v>9</v>
      </c>
      <c r="D260" s="9">
        <v>23</v>
      </c>
      <c r="E260" s="8">
        <v>0</v>
      </c>
      <c r="F260">
        <f t="shared" ref="F260:F323" si="29">J259</f>
        <v>77.554299999999998</v>
      </c>
      <c r="G260" s="1">
        <f t="shared" si="24"/>
        <v>0</v>
      </c>
      <c r="H260">
        <f t="shared" si="25"/>
        <v>77.554299999999998</v>
      </c>
      <c r="I260">
        <f t="shared" si="26"/>
        <v>0</v>
      </c>
      <c r="J260">
        <f t="shared" si="27"/>
        <v>77.554299999999998</v>
      </c>
      <c r="K260">
        <v>258</v>
      </c>
      <c r="L260">
        <f t="shared" si="28"/>
        <v>37</v>
      </c>
      <c r="N260" s="16">
        <v>285</v>
      </c>
      <c r="O260" s="15">
        <v>122.6</v>
      </c>
    </row>
    <row r="261" spans="2:15" x14ac:dyDescent="0.3">
      <c r="B261" s="7">
        <v>48899</v>
      </c>
      <c r="C261" s="6" t="s">
        <v>9</v>
      </c>
      <c r="D261" s="6">
        <v>23.4</v>
      </c>
      <c r="E261" s="5">
        <v>0</v>
      </c>
      <c r="F261">
        <f t="shared" si="29"/>
        <v>77.554299999999998</v>
      </c>
      <c r="G261" s="1">
        <f t="shared" si="24"/>
        <v>0</v>
      </c>
      <c r="H261">
        <f t="shared" si="25"/>
        <v>77.554299999999998</v>
      </c>
      <c r="I261">
        <f t="shared" si="26"/>
        <v>0</v>
      </c>
      <c r="J261">
        <f t="shared" si="27"/>
        <v>77.554299999999998</v>
      </c>
      <c r="K261">
        <v>259</v>
      </c>
      <c r="L261">
        <f t="shared" si="28"/>
        <v>37</v>
      </c>
      <c r="N261" s="16">
        <v>261</v>
      </c>
      <c r="O261" s="15">
        <v>122.30000000000001</v>
      </c>
    </row>
    <row r="262" spans="2:15" x14ac:dyDescent="0.3">
      <c r="B262" s="10">
        <v>48900</v>
      </c>
      <c r="C262" s="9" t="s">
        <v>0</v>
      </c>
      <c r="D262" s="9">
        <v>28.7</v>
      </c>
      <c r="E262" s="8">
        <v>3.3</v>
      </c>
      <c r="F262">
        <f t="shared" si="29"/>
        <v>77.554299999999998</v>
      </c>
      <c r="G262" s="1">
        <f t="shared" si="24"/>
        <v>0.94710000000000605</v>
      </c>
      <c r="H262">
        <f t="shared" si="25"/>
        <v>78.501400000000004</v>
      </c>
      <c r="I262">
        <f t="shared" si="26"/>
        <v>0</v>
      </c>
      <c r="J262">
        <f t="shared" si="27"/>
        <v>78.501400000000004</v>
      </c>
      <c r="K262">
        <v>260</v>
      </c>
      <c r="L262">
        <f t="shared" si="28"/>
        <v>38</v>
      </c>
      <c r="N262" s="16">
        <v>293</v>
      </c>
      <c r="O262" s="15">
        <v>122.2</v>
      </c>
    </row>
    <row r="263" spans="2:15" x14ac:dyDescent="0.3">
      <c r="B263" s="7">
        <v>48901</v>
      </c>
      <c r="C263" s="6" t="s">
        <v>20</v>
      </c>
      <c r="D263" s="6">
        <v>23.6</v>
      </c>
      <c r="E263" s="5">
        <v>4.3</v>
      </c>
      <c r="F263">
        <f t="shared" si="29"/>
        <v>78.501400000000004</v>
      </c>
      <c r="G263" s="1">
        <f t="shared" si="24"/>
        <v>1.0147999999999939</v>
      </c>
      <c r="H263">
        <f t="shared" si="25"/>
        <v>79.516199999999998</v>
      </c>
      <c r="I263">
        <f t="shared" si="26"/>
        <v>0</v>
      </c>
      <c r="J263">
        <f t="shared" si="27"/>
        <v>79.516199999999998</v>
      </c>
      <c r="K263">
        <v>261</v>
      </c>
      <c r="L263">
        <f t="shared" si="28"/>
        <v>38</v>
      </c>
      <c r="N263" s="16">
        <v>8</v>
      </c>
      <c r="O263" s="15">
        <v>122</v>
      </c>
    </row>
    <row r="264" spans="2:15" x14ac:dyDescent="0.3">
      <c r="B264" s="10">
        <v>48902</v>
      </c>
      <c r="C264" s="9" t="s">
        <v>10</v>
      </c>
      <c r="D264" s="9">
        <v>10.199999999999999</v>
      </c>
      <c r="E264" s="8">
        <v>8.6999999999999993</v>
      </c>
      <c r="F264">
        <f t="shared" si="29"/>
        <v>79.516199999999998</v>
      </c>
      <c r="G264" s="1">
        <f t="shared" si="24"/>
        <v>0.88739999999999952</v>
      </c>
      <c r="H264">
        <f t="shared" si="25"/>
        <v>80.403599999999997</v>
      </c>
      <c r="I264">
        <f t="shared" si="26"/>
        <v>0</v>
      </c>
      <c r="J264">
        <f t="shared" si="27"/>
        <v>80.403599999999997</v>
      </c>
      <c r="K264">
        <v>262</v>
      </c>
      <c r="L264">
        <f t="shared" si="28"/>
        <v>38</v>
      </c>
      <c r="N264" s="16">
        <v>267</v>
      </c>
      <c r="O264" s="15">
        <v>121.6</v>
      </c>
    </row>
    <row r="265" spans="2:15" x14ac:dyDescent="0.3">
      <c r="B265" s="7">
        <v>48903</v>
      </c>
      <c r="C265" s="6" t="s">
        <v>21</v>
      </c>
      <c r="D265" s="6">
        <v>13.8</v>
      </c>
      <c r="E265" s="5">
        <v>0</v>
      </c>
      <c r="F265">
        <f t="shared" si="29"/>
        <v>80.403599999999997</v>
      </c>
      <c r="G265" s="1">
        <f t="shared" si="24"/>
        <v>0</v>
      </c>
      <c r="H265">
        <f t="shared" si="25"/>
        <v>80.403599999999997</v>
      </c>
      <c r="I265">
        <f t="shared" si="26"/>
        <v>0</v>
      </c>
      <c r="J265">
        <f t="shared" si="27"/>
        <v>80.403599999999997</v>
      </c>
      <c r="K265">
        <v>263</v>
      </c>
      <c r="L265">
        <f t="shared" si="28"/>
        <v>38</v>
      </c>
      <c r="N265" s="16">
        <v>256</v>
      </c>
      <c r="O265" s="15">
        <v>121.5</v>
      </c>
    </row>
    <row r="266" spans="2:15" x14ac:dyDescent="0.3">
      <c r="B266" s="10">
        <v>48904</v>
      </c>
      <c r="C266" s="9" t="s">
        <v>22</v>
      </c>
      <c r="D266" s="9">
        <v>27.7</v>
      </c>
      <c r="E266" s="8">
        <v>0</v>
      </c>
      <c r="F266">
        <f t="shared" si="29"/>
        <v>80.403599999999997</v>
      </c>
      <c r="G266" s="1">
        <f t="shared" si="24"/>
        <v>0</v>
      </c>
      <c r="H266">
        <f t="shared" si="25"/>
        <v>80.403599999999997</v>
      </c>
      <c r="I266">
        <f t="shared" si="26"/>
        <v>0</v>
      </c>
      <c r="J266">
        <f t="shared" si="27"/>
        <v>80.403599999999997</v>
      </c>
      <c r="K266">
        <v>264</v>
      </c>
      <c r="L266">
        <f t="shared" si="28"/>
        <v>38</v>
      </c>
      <c r="N266" s="16">
        <v>124</v>
      </c>
      <c r="O266" s="15">
        <v>121.39999999999999</v>
      </c>
    </row>
    <row r="267" spans="2:15" x14ac:dyDescent="0.3">
      <c r="B267" s="7">
        <v>48905</v>
      </c>
      <c r="C267" s="6" t="s">
        <v>0</v>
      </c>
      <c r="D267" s="6">
        <v>13.3</v>
      </c>
      <c r="E267" s="5">
        <v>7.2</v>
      </c>
      <c r="F267">
        <f t="shared" si="29"/>
        <v>80.403599999999997</v>
      </c>
      <c r="G267" s="1">
        <f t="shared" si="24"/>
        <v>0.95759999999999934</v>
      </c>
      <c r="H267">
        <f t="shared" si="25"/>
        <v>81.361199999999997</v>
      </c>
      <c r="I267">
        <f t="shared" si="26"/>
        <v>0</v>
      </c>
      <c r="J267">
        <f t="shared" si="27"/>
        <v>81.361199999999997</v>
      </c>
      <c r="K267">
        <v>265</v>
      </c>
      <c r="L267">
        <f t="shared" si="28"/>
        <v>38</v>
      </c>
      <c r="N267" s="16">
        <v>33</v>
      </c>
      <c r="O267" s="15">
        <v>121</v>
      </c>
    </row>
    <row r="268" spans="2:15" x14ac:dyDescent="0.3">
      <c r="B268" s="10">
        <v>48906</v>
      </c>
      <c r="C268" s="9" t="s">
        <v>9</v>
      </c>
      <c r="D268" s="9">
        <v>26</v>
      </c>
      <c r="E268" s="8">
        <v>0.7</v>
      </c>
      <c r="F268">
        <f t="shared" si="29"/>
        <v>81.361199999999997</v>
      </c>
      <c r="G268" s="1">
        <f t="shared" si="24"/>
        <v>0</v>
      </c>
      <c r="H268">
        <f t="shared" si="25"/>
        <v>81.361199999999997</v>
      </c>
      <c r="I268">
        <f t="shared" si="26"/>
        <v>0</v>
      </c>
      <c r="J268">
        <f t="shared" si="27"/>
        <v>81.361199999999997</v>
      </c>
      <c r="K268">
        <v>266</v>
      </c>
      <c r="L268">
        <f t="shared" si="28"/>
        <v>38</v>
      </c>
      <c r="N268" s="16">
        <v>119</v>
      </c>
      <c r="O268" s="15">
        <v>120.6</v>
      </c>
    </row>
    <row r="269" spans="2:15" x14ac:dyDescent="0.3">
      <c r="B269" s="7">
        <v>48907</v>
      </c>
      <c r="C269" s="6" t="s">
        <v>10</v>
      </c>
      <c r="D269" s="6">
        <v>16.3</v>
      </c>
      <c r="E269" s="5">
        <v>11</v>
      </c>
      <c r="F269">
        <f t="shared" si="29"/>
        <v>81.361199999999997</v>
      </c>
      <c r="G269" s="1">
        <f t="shared" si="24"/>
        <v>1.7930000000000064</v>
      </c>
      <c r="H269">
        <f t="shared" si="25"/>
        <v>83.154200000000003</v>
      </c>
      <c r="I269">
        <f t="shared" si="26"/>
        <v>0</v>
      </c>
      <c r="J269">
        <f t="shared" si="27"/>
        <v>83.154200000000003</v>
      </c>
      <c r="K269">
        <v>267</v>
      </c>
      <c r="L269">
        <f t="shared" si="28"/>
        <v>39</v>
      </c>
      <c r="N269" s="16">
        <v>19</v>
      </c>
      <c r="O269" s="15">
        <v>119.70000000000002</v>
      </c>
    </row>
    <row r="270" spans="2:15" x14ac:dyDescent="0.3">
      <c r="B270" s="10">
        <v>48908</v>
      </c>
      <c r="C270" s="9" t="s">
        <v>14</v>
      </c>
      <c r="D270" s="9">
        <v>23.5</v>
      </c>
      <c r="E270" s="8">
        <v>15.5</v>
      </c>
      <c r="F270">
        <f t="shared" si="29"/>
        <v>83.154200000000003</v>
      </c>
      <c r="G270" s="1">
        <f t="shared" si="24"/>
        <v>3.6424999999999983</v>
      </c>
      <c r="H270">
        <f t="shared" si="25"/>
        <v>86.796700000000001</v>
      </c>
      <c r="I270">
        <f t="shared" si="26"/>
        <v>0</v>
      </c>
      <c r="J270">
        <f t="shared" si="27"/>
        <v>86.796700000000001</v>
      </c>
      <c r="K270">
        <v>268</v>
      </c>
      <c r="L270">
        <f t="shared" si="28"/>
        <v>39</v>
      </c>
      <c r="N270" s="16">
        <v>64</v>
      </c>
      <c r="O270" s="15">
        <v>119.4</v>
      </c>
    </row>
    <row r="271" spans="2:15" x14ac:dyDescent="0.3">
      <c r="B271" s="7">
        <v>48909</v>
      </c>
      <c r="C271" s="6" t="s">
        <v>1</v>
      </c>
      <c r="D271" s="6">
        <v>15.7</v>
      </c>
      <c r="E271" s="5">
        <v>0</v>
      </c>
      <c r="F271">
        <f t="shared" si="29"/>
        <v>86.796700000000001</v>
      </c>
      <c r="G271" s="1">
        <f t="shared" si="24"/>
        <v>0</v>
      </c>
      <c r="H271">
        <f t="shared" si="25"/>
        <v>86.796700000000001</v>
      </c>
      <c r="I271">
        <f t="shared" si="26"/>
        <v>0</v>
      </c>
      <c r="J271">
        <f t="shared" si="27"/>
        <v>86.796700000000001</v>
      </c>
      <c r="K271">
        <v>269</v>
      </c>
      <c r="L271">
        <f t="shared" si="28"/>
        <v>39</v>
      </c>
      <c r="N271" s="16">
        <v>122</v>
      </c>
      <c r="O271" s="15">
        <v>119.3</v>
      </c>
    </row>
    <row r="272" spans="2:15" x14ac:dyDescent="0.3">
      <c r="B272" s="10">
        <v>48910</v>
      </c>
      <c r="C272" s="9" t="s">
        <v>20</v>
      </c>
      <c r="D272" s="9">
        <v>26</v>
      </c>
      <c r="E272" s="8">
        <v>6.4</v>
      </c>
      <c r="F272">
        <f t="shared" si="29"/>
        <v>86.796700000000001</v>
      </c>
      <c r="G272" s="1">
        <f t="shared" si="24"/>
        <v>1.6640000000000015</v>
      </c>
      <c r="H272">
        <f t="shared" si="25"/>
        <v>88.460700000000003</v>
      </c>
      <c r="I272">
        <f t="shared" si="26"/>
        <v>0</v>
      </c>
      <c r="J272">
        <f t="shared" si="27"/>
        <v>88.460700000000003</v>
      </c>
      <c r="K272">
        <v>270</v>
      </c>
      <c r="L272">
        <f t="shared" si="28"/>
        <v>39</v>
      </c>
      <c r="N272" s="16">
        <v>255</v>
      </c>
      <c r="O272" s="15">
        <v>118.4</v>
      </c>
    </row>
    <row r="273" spans="2:15" x14ac:dyDescent="0.3">
      <c r="B273" s="7">
        <v>48911</v>
      </c>
      <c r="C273" s="6" t="s">
        <v>2</v>
      </c>
      <c r="D273" s="6">
        <v>22.7</v>
      </c>
      <c r="E273" s="5">
        <v>0</v>
      </c>
      <c r="F273">
        <f t="shared" si="29"/>
        <v>88.460700000000003</v>
      </c>
      <c r="G273" s="1">
        <f t="shared" si="24"/>
        <v>0</v>
      </c>
      <c r="H273">
        <f t="shared" si="25"/>
        <v>88.460700000000003</v>
      </c>
      <c r="I273">
        <f t="shared" si="26"/>
        <v>0</v>
      </c>
      <c r="J273">
        <f t="shared" si="27"/>
        <v>88.460700000000003</v>
      </c>
      <c r="K273">
        <v>271</v>
      </c>
      <c r="L273">
        <f t="shared" si="28"/>
        <v>39</v>
      </c>
      <c r="N273" s="16">
        <v>78</v>
      </c>
      <c r="O273" s="15">
        <v>118.30000000000001</v>
      </c>
    </row>
    <row r="274" spans="2:15" x14ac:dyDescent="0.3">
      <c r="B274" s="10">
        <v>48912</v>
      </c>
      <c r="C274" s="9" t="s">
        <v>21</v>
      </c>
      <c r="D274" s="9">
        <v>26.2</v>
      </c>
      <c r="E274" s="8">
        <v>5.7</v>
      </c>
      <c r="F274">
        <f t="shared" si="29"/>
        <v>88.460700000000003</v>
      </c>
      <c r="G274" s="1">
        <f t="shared" si="24"/>
        <v>1.4933999999999941</v>
      </c>
      <c r="H274">
        <f t="shared" si="25"/>
        <v>89.954099999999997</v>
      </c>
      <c r="I274">
        <f t="shared" si="26"/>
        <v>0</v>
      </c>
      <c r="J274">
        <f t="shared" si="27"/>
        <v>89.954099999999997</v>
      </c>
      <c r="K274">
        <v>272</v>
      </c>
      <c r="L274">
        <f t="shared" si="28"/>
        <v>39</v>
      </c>
      <c r="N274" s="16">
        <v>49</v>
      </c>
      <c r="O274" s="15">
        <v>118.3</v>
      </c>
    </row>
    <row r="275" spans="2:15" x14ac:dyDescent="0.3">
      <c r="B275" s="7">
        <v>48913</v>
      </c>
      <c r="C275" s="6" t="s">
        <v>5</v>
      </c>
      <c r="D275" s="6">
        <v>14.1</v>
      </c>
      <c r="E275" s="5">
        <v>0</v>
      </c>
      <c r="F275">
        <f t="shared" si="29"/>
        <v>89.954099999999997</v>
      </c>
      <c r="G275" s="1">
        <f t="shared" si="24"/>
        <v>0</v>
      </c>
      <c r="H275">
        <f t="shared" si="25"/>
        <v>89.954099999999997</v>
      </c>
      <c r="I275">
        <f t="shared" si="26"/>
        <v>0</v>
      </c>
      <c r="J275">
        <f t="shared" si="27"/>
        <v>89.954099999999997</v>
      </c>
      <c r="K275">
        <v>273</v>
      </c>
      <c r="L275">
        <f t="shared" si="28"/>
        <v>39</v>
      </c>
      <c r="N275" s="16">
        <v>72</v>
      </c>
      <c r="O275" s="15">
        <v>118.10000000000001</v>
      </c>
    </row>
    <row r="276" spans="2:15" x14ac:dyDescent="0.3">
      <c r="B276" s="10">
        <v>48914</v>
      </c>
      <c r="C276" s="9" t="s">
        <v>9</v>
      </c>
      <c r="D276" s="9">
        <v>23.6</v>
      </c>
      <c r="E276" s="8">
        <v>19.7</v>
      </c>
      <c r="F276">
        <f t="shared" si="29"/>
        <v>89.954099999999997</v>
      </c>
      <c r="G276" s="1">
        <f t="shared" si="24"/>
        <v>4.6491999999999933</v>
      </c>
      <c r="H276">
        <f t="shared" si="25"/>
        <v>94.60329999999999</v>
      </c>
      <c r="I276">
        <f t="shared" si="26"/>
        <v>0</v>
      </c>
      <c r="J276">
        <f t="shared" si="27"/>
        <v>94.60329999999999</v>
      </c>
      <c r="K276">
        <v>274</v>
      </c>
      <c r="L276">
        <f t="shared" si="28"/>
        <v>40</v>
      </c>
      <c r="N276" s="16">
        <v>130</v>
      </c>
      <c r="O276" s="15">
        <v>116.39999999999999</v>
      </c>
    </row>
    <row r="277" spans="2:15" x14ac:dyDescent="0.3">
      <c r="B277" s="7">
        <v>48915</v>
      </c>
      <c r="C277" s="6" t="s">
        <v>2</v>
      </c>
      <c r="D277" s="6">
        <v>25.2</v>
      </c>
      <c r="E277" s="5">
        <v>37.200000000000003</v>
      </c>
      <c r="F277">
        <f t="shared" si="29"/>
        <v>94.60329999999999</v>
      </c>
      <c r="G277" s="1">
        <f t="shared" si="24"/>
        <v>9.3744000000000085</v>
      </c>
      <c r="H277">
        <f t="shared" si="25"/>
        <v>103.9777</v>
      </c>
      <c r="I277">
        <f t="shared" si="26"/>
        <v>1</v>
      </c>
      <c r="J277">
        <f t="shared" si="27"/>
        <v>3.9776999999999987</v>
      </c>
      <c r="K277">
        <v>275</v>
      </c>
      <c r="L277">
        <f t="shared" si="28"/>
        <v>40</v>
      </c>
      <c r="N277" s="16">
        <v>251</v>
      </c>
      <c r="O277" s="15">
        <v>116.30000000000001</v>
      </c>
    </row>
    <row r="278" spans="2:15" x14ac:dyDescent="0.3">
      <c r="B278" s="10">
        <v>48916</v>
      </c>
      <c r="C278" s="9" t="s">
        <v>4</v>
      </c>
      <c r="D278" s="9">
        <v>23</v>
      </c>
      <c r="E278" s="8">
        <v>0</v>
      </c>
      <c r="F278">
        <f t="shared" si="29"/>
        <v>3.9776999999999987</v>
      </c>
      <c r="G278" s="1">
        <f t="shared" si="24"/>
        <v>0</v>
      </c>
      <c r="H278">
        <f t="shared" si="25"/>
        <v>3.9776999999999987</v>
      </c>
      <c r="I278">
        <f t="shared" si="26"/>
        <v>0</v>
      </c>
      <c r="J278">
        <f t="shared" si="27"/>
        <v>3.9776999999999987</v>
      </c>
      <c r="K278">
        <v>276</v>
      </c>
      <c r="L278">
        <f t="shared" si="28"/>
        <v>40</v>
      </c>
      <c r="N278" s="16">
        <v>73</v>
      </c>
      <c r="O278" s="15">
        <v>115.60000000000001</v>
      </c>
    </row>
    <row r="279" spans="2:15" x14ac:dyDescent="0.3">
      <c r="B279" s="7">
        <v>48917</v>
      </c>
      <c r="C279" s="6" t="s">
        <v>10</v>
      </c>
      <c r="D279" s="6">
        <v>29.7</v>
      </c>
      <c r="E279" s="5">
        <v>6.8</v>
      </c>
      <c r="F279">
        <f t="shared" si="29"/>
        <v>3.9776999999999987</v>
      </c>
      <c r="G279" s="1">
        <f t="shared" si="24"/>
        <v>2.0196000000000005</v>
      </c>
      <c r="H279">
        <f t="shared" si="25"/>
        <v>5.9972999999999992</v>
      </c>
      <c r="I279">
        <f t="shared" si="26"/>
        <v>0</v>
      </c>
      <c r="J279">
        <f t="shared" si="27"/>
        <v>5.9972999999999992</v>
      </c>
      <c r="K279">
        <v>277</v>
      </c>
      <c r="L279">
        <f t="shared" si="28"/>
        <v>40</v>
      </c>
      <c r="N279" s="16">
        <v>103</v>
      </c>
      <c r="O279" s="15">
        <v>115.5</v>
      </c>
    </row>
    <row r="280" spans="2:15" x14ac:dyDescent="0.3">
      <c r="B280" s="10">
        <v>48918</v>
      </c>
      <c r="C280" s="9" t="s">
        <v>21</v>
      </c>
      <c r="D280" s="9">
        <v>17.2</v>
      </c>
      <c r="E280" s="8">
        <v>3.5</v>
      </c>
      <c r="F280">
        <f t="shared" si="29"/>
        <v>5.9972999999999992</v>
      </c>
      <c r="G280" s="1">
        <f t="shared" si="24"/>
        <v>0.60200000000000031</v>
      </c>
      <c r="H280">
        <f t="shared" si="25"/>
        <v>6.5992999999999995</v>
      </c>
      <c r="I280">
        <f t="shared" si="26"/>
        <v>0</v>
      </c>
      <c r="J280">
        <f t="shared" si="27"/>
        <v>6.5992999999999995</v>
      </c>
      <c r="K280">
        <v>278</v>
      </c>
      <c r="L280">
        <f t="shared" si="28"/>
        <v>40</v>
      </c>
      <c r="N280" s="16">
        <v>167</v>
      </c>
      <c r="O280" s="15">
        <v>115.10000000000002</v>
      </c>
    </row>
    <row r="281" spans="2:15" x14ac:dyDescent="0.3">
      <c r="B281" s="7">
        <v>48919</v>
      </c>
      <c r="C281" s="6" t="s">
        <v>21</v>
      </c>
      <c r="D281" s="6">
        <v>21.7</v>
      </c>
      <c r="E281" s="5">
        <v>2.5</v>
      </c>
      <c r="F281">
        <f t="shared" si="29"/>
        <v>6.5992999999999995</v>
      </c>
      <c r="G281" s="1">
        <f t="shared" si="24"/>
        <v>0.54250000000000043</v>
      </c>
      <c r="H281">
        <f t="shared" si="25"/>
        <v>7.1417999999999999</v>
      </c>
      <c r="I281">
        <f t="shared" si="26"/>
        <v>0</v>
      </c>
      <c r="J281">
        <f t="shared" si="27"/>
        <v>7.1417999999999999</v>
      </c>
      <c r="K281">
        <v>279</v>
      </c>
      <c r="L281">
        <f t="shared" si="28"/>
        <v>40</v>
      </c>
      <c r="N281" s="16">
        <v>205</v>
      </c>
      <c r="O281" s="15">
        <v>114.3</v>
      </c>
    </row>
    <row r="282" spans="2:15" x14ac:dyDescent="0.3">
      <c r="B282" s="10">
        <v>48920</v>
      </c>
      <c r="C282" s="9" t="s">
        <v>9</v>
      </c>
      <c r="D282" s="9">
        <v>25.8</v>
      </c>
      <c r="E282" s="8">
        <v>3.8</v>
      </c>
      <c r="F282">
        <f t="shared" si="29"/>
        <v>7.1417999999999999</v>
      </c>
      <c r="G282" s="1">
        <f t="shared" si="24"/>
        <v>0.98039999999999949</v>
      </c>
      <c r="H282">
        <f t="shared" si="25"/>
        <v>8.1221999999999994</v>
      </c>
      <c r="I282">
        <f t="shared" si="26"/>
        <v>0</v>
      </c>
      <c r="J282">
        <f t="shared" si="27"/>
        <v>8.1221999999999994</v>
      </c>
      <c r="K282">
        <v>280</v>
      </c>
      <c r="L282">
        <f t="shared" si="28"/>
        <v>40</v>
      </c>
      <c r="N282" s="16">
        <v>226</v>
      </c>
      <c r="O282" s="15">
        <v>114</v>
      </c>
    </row>
    <row r="283" spans="2:15" x14ac:dyDescent="0.3">
      <c r="B283" s="7">
        <v>48921</v>
      </c>
      <c r="C283" s="6" t="s">
        <v>20</v>
      </c>
      <c r="D283" s="6">
        <v>12.9</v>
      </c>
      <c r="E283" s="5">
        <v>1.6</v>
      </c>
      <c r="F283">
        <f t="shared" si="29"/>
        <v>8.1221999999999994</v>
      </c>
      <c r="G283" s="1">
        <f t="shared" si="24"/>
        <v>0.20640000000000036</v>
      </c>
      <c r="H283">
        <f t="shared" si="25"/>
        <v>8.3285999999999998</v>
      </c>
      <c r="I283">
        <f t="shared" si="26"/>
        <v>0</v>
      </c>
      <c r="J283">
        <f t="shared" si="27"/>
        <v>8.3285999999999998</v>
      </c>
      <c r="K283">
        <v>281</v>
      </c>
      <c r="L283">
        <f t="shared" si="28"/>
        <v>41</v>
      </c>
      <c r="N283" s="16">
        <v>92</v>
      </c>
      <c r="O283" s="15">
        <v>113.4</v>
      </c>
    </row>
    <row r="284" spans="2:15" x14ac:dyDescent="0.3">
      <c r="B284" s="10">
        <v>48922</v>
      </c>
      <c r="C284" s="9" t="s">
        <v>29</v>
      </c>
      <c r="D284" s="9">
        <v>18.2</v>
      </c>
      <c r="E284" s="8">
        <v>0</v>
      </c>
      <c r="F284">
        <f t="shared" si="29"/>
        <v>8.3285999999999998</v>
      </c>
      <c r="G284" s="1">
        <f t="shared" si="24"/>
        <v>0</v>
      </c>
      <c r="H284">
        <f t="shared" si="25"/>
        <v>8.3285999999999998</v>
      </c>
      <c r="I284">
        <f t="shared" si="26"/>
        <v>0</v>
      </c>
      <c r="J284">
        <f t="shared" si="27"/>
        <v>8.3285999999999998</v>
      </c>
      <c r="K284">
        <v>282</v>
      </c>
      <c r="L284">
        <f t="shared" si="28"/>
        <v>41</v>
      </c>
      <c r="N284" s="16">
        <v>87</v>
      </c>
      <c r="O284" s="15">
        <v>112.3</v>
      </c>
    </row>
    <row r="285" spans="2:15" x14ac:dyDescent="0.3">
      <c r="B285" s="7">
        <v>48923</v>
      </c>
      <c r="C285" s="6" t="s">
        <v>8</v>
      </c>
      <c r="D285" s="6">
        <v>20</v>
      </c>
      <c r="E285" s="5">
        <v>25.7</v>
      </c>
      <c r="F285">
        <f t="shared" si="29"/>
        <v>8.3285999999999998</v>
      </c>
      <c r="G285" s="1">
        <f t="shared" si="24"/>
        <v>5.1400000000000006</v>
      </c>
      <c r="H285">
        <f t="shared" si="25"/>
        <v>13.4686</v>
      </c>
      <c r="I285">
        <f t="shared" si="26"/>
        <v>0</v>
      </c>
      <c r="J285">
        <f t="shared" si="27"/>
        <v>13.4686</v>
      </c>
      <c r="K285">
        <v>283</v>
      </c>
      <c r="L285">
        <f t="shared" si="28"/>
        <v>41</v>
      </c>
      <c r="N285" s="16">
        <v>194</v>
      </c>
      <c r="O285" s="15">
        <v>112.29999999999998</v>
      </c>
    </row>
    <row r="286" spans="2:15" x14ac:dyDescent="0.3">
      <c r="B286" s="10">
        <v>48924</v>
      </c>
      <c r="C286" s="9" t="s">
        <v>2</v>
      </c>
      <c r="D286" s="9">
        <v>17.100000000000001</v>
      </c>
      <c r="E286" s="8">
        <v>33</v>
      </c>
      <c r="F286">
        <f t="shared" si="29"/>
        <v>13.4686</v>
      </c>
      <c r="G286" s="1">
        <f t="shared" si="24"/>
        <v>5.6430000000000025</v>
      </c>
      <c r="H286">
        <f t="shared" si="25"/>
        <v>19.111600000000003</v>
      </c>
      <c r="I286">
        <f t="shared" si="26"/>
        <v>0</v>
      </c>
      <c r="J286">
        <f t="shared" si="27"/>
        <v>19.111600000000003</v>
      </c>
      <c r="K286">
        <v>284</v>
      </c>
      <c r="L286">
        <f t="shared" si="28"/>
        <v>41</v>
      </c>
      <c r="N286" s="16">
        <v>56</v>
      </c>
      <c r="O286" s="15">
        <v>111.9</v>
      </c>
    </row>
    <row r="287" spans="2:15" x14ac:dyDescent="0.3">
      <c r="B287" s="7">
        <v>48925</v>
      </c>
      <c r="C287" s="6" t="s">
        <v>16</v>
      </c>
      <c r="D287" s="6">
        <v>23.2</v>
      </c>
      <c r="E287" s="5">
        <v>2.2999999999999998</v>
      </c>
      <c r="F287">
        <f t="shared" si="29"/>
        <v>19.111600000000003</v>
      </c>
      <c r="G287" s="1">
        <f t="shared" si="24"/>
        <v>0.53359999999999985</v>
      </c>
      <c r="H287">
        <f t="shared" si="25"/>
        <v>19.645200000000003</v>
      </c>
      <c r="I287">
        <f t="shared" si="26"/>
        <v>0</v>
      </c>
      <c r="J287">
        <f t="shared" si="27"/>
        <v>19.645200000000003</v>
      </c>
      <c r="K287">
        <v>285</v>
      </c>
      <c r="L287">
        <f t="shared" si="28"/>
        <v>41</v>
      </c>
      <c r="N287" s="16">
        <v>79</v>
      </c>
      <c r="O287" s="15">
        <v>111.39999999999999</v>
      </c>
    </row>
    <row r="288" spans="2:15" x14ac:dyDescent="0.3">
      <c r="B288" s="10">
        <v>48926</v>
      </c>
      <c r="C288" s="9" t="s">
        <v>14</v>
      </c>
      <c r="D288" s="9">
        <v>23.1</v>
      </c>
      <c r="E288" s="8">
        <v>2.2000000000000002</v>
      </c>
      <c r="F288">
        <f t="shared" si="29"/>
        <v>19.645200000000003</v>
      </c>
      <c r="G288" s="1">
        <f t="shared" si="24"/>
        <v>0.50819999999999865</v>
      </c>
      <c r="H288">
        <f t="shared" si="25"/>
        <v>20.153400000000001</v>
      </c>
      <c r="I288">
        <f t="shared" si="26"/>
        <v>0</v>
      </c>
      <c r="J288">
        <f t="shared" si="27"/>
        <v>20.153400000000001</v>
      </c>
      <c r="K288">
        <v>286</v>
      </c>
      <c r="L288">
        <f t="shared" si="28"/>
        <v>41</v>
      </c>
      <c r="N288" s="16">
        <v>248</v>
      </c>
      <c r="O288" s="15">
        <v>110.9</v>
      </c>
    </row>
    <row r="289" spans="2:15" x14ac:dyDescent="0.3">
      <c r="B289" s="7">
        <v>48927</v>
      </c>
      <c r="C289" s="6" t="s">
        <v>8</v>
      </c>
      <c r="D289" s="6">
        <v>22.4</v>
      </c>
      <c r="E289" s="5">
        <v>33.5</v>
      </c>
      <c r="F289">
        <f t="shared" si="29"/>
        <v>20.153400000000001</v>
      </c>
      <c r="G289" s="1">
        <f t="shared" si="24"/>
        <v>7.5040000000000013</v>
      </c>
      <c r="H289">
        <f t="shared" si="25"/>
        <v>27.657400000000003</v>
      </c>
      <c r="I289">
        <f t="shared" si="26"/>
        <v>0</v>
      </c>
      <c r="J289">
        <f t="shared" si="27"/>
        <v>27.657400000000003</v>
      </c>
      <c r="K289">
        <v>287</v>
      </c>
      <c r="L289">
        <f t="shared" si="28"/>
        <v>41</v>
      </c>
      <c r="N289" s="16">
        <v>233</v>
      </c>
      <c r="O289" s="15">
        <v>110.1</v>
      </c>
    </row>
    <row r="290" spans="2:15" x14ac:dyDescent="0.3">
      <c r="B290" s="10">
        <v>48928</v>
      </c>
      <c r="C290" s="9" t="s">
        <v>17</v>
      </c>
      <c r="D290" s="9">
        <v>25.4</v>
      </c>
      <c r="E290" s="8">
        <v>0.9</v>
      </c>
      <c r="F290">
        <f t="shared" si="29"/>
        <v>27.657400000000003</v>
      </c>
      <c r="G290" s="1">
        <f t="shared" si="24"/>
        <v>0</v>
      </c>
      <c r="H290">
        <f t="shared" si="25"/>
        <v>27.657400000000003</v>
      </c>
      <c r="I290">
        <f t="shared" si="26"/>
        <v>0</v>
      </c>
      <c r="J290">
        <f t="shared" si="27"/>
        <v>27.657400000000003</v>
      </c>
      <c r="K290">
        <v>288</v>
      </c>
      <c r="L290">
        <f t="shared" si="28"/>
        <v>42</v>
      </c>
      <c r="N290" s="16">
        <v>277</v>
      </c>
      <c r="O290" s="15">
        <v>109.79999999999998</v>
      </c>
    </row>
    <row r="291" spans="2:15" x14ac:dyDescent="0.3">
      <c r="B291" s="7">
        <v>48929</v>
      </c>
      <c r="C291" s="6" t="s">
        <v>8</v>
      </c>
      <c r="D291" s="6">
        <v>15.4</v>
      </c>
      <c r="E291" s="5">
        <v>1.6</v>
      </c>
      <c r="F291">
        <f t="shared" si="29"/>
        <v>27.657400000000003</v>
      </c>
      <c r="G291" s="1">
        <f t="shared" si="24"/>
        <v>0.24640000000000128</v>
      </c>
      <c r="H291">
        <f t="shared" si="25"/>
        <v>27.903800000000004</v>
      </c>
      <c r="I291">
        <f t="shared" si="26"/>
        <v>0</v>
      </c>
      <c r="J291">
        <f t="shared" si="27"/>
        <v>27.903800000000004</v>
      </c>
      <c r="K291">
        <v>289</v>
      </c>
      <c r="L291">
        <f t="shared" si="28"/>
        <v>42</v>
      </c>
      <c r="N291" s="16">
        <v>30</v>
      </c>
      <c r="O291" s="15">
        <v>109.6</v>
      </c>
    </row>
    <row r="292" spans="2:15" x14ac:dyDescent="0.3">
      <c r="B292" s="10">
        <v>48930</v>
      </c>
      <c r="C292" s="9" t="s">
        <v>24</v>
      </c>
      <c r="D292" s="9">
        <v>23.5</v>
      </c>
      <c r="E292" s="8">
        <v>0.6</v>
      </c>
      <c r="F292">
        <f t="shared" si="29"/>
        <v>27.903800000000004</v>
      </c>
      <c r="G292" s="1">
        <f t="shared" si="24"/>
        <v>0</v>
      </c>
      <c r="H292">
        <f t="shared" si="25"/>
        <v>27.903800000000004</v>
      </c>
      <c r="I292">
        <f t="shared" si="26"/>
        <v>0</v>
      </c>
      <c r="J292">
        <f t="shared" si="27"/>
        <v>27.903800000000004</v>
      </c>
      <c r="K292">
        <v>290</v>
      </c>
      <c r="L292">
        <f t="shared" si="28"/>
        <v>42</v>
      </c>
      <c r="N292" s="16">
        <v>177</v>
      </c>
      <c r="O292" s="15">
        <v>108.89999999999999</v>
      </c>
    </row>
    <row r="293" spans="2:15" x14ac:dyDescent="0.3">
      <c r="B293" s="7">
        <v>48931</v>
      </c>
      <c r="C293" s="6" t="s">
        <v>14</v>
      </c>
      <c r="D293" s="6">
        <v>10.3</v>
      </c>
      <c r="E293" s="5">
        <v>15.4</v>
      </c>
      <c r="F293">
        <f t="shared" si="29"/>
        <v>27.903800000000004</v>
      </c>
      <c r="G293" s="1">
        <f t="shared" si="24"/>
        <v>1.5862000000000016</v>
      </c>
      <c r="H293">
        <f t="shared" si="25"/>
        <v>29.490000000000006</v>
      </c>
      <c r="I293">
        <f t="shared" si="26"/>
        <v>0</v>
      </c>
      <c r="J293">
        <f t="shared" si="27"/>
        <v>29.490000000000006</v>
      </c>
      <c r="K293">
        <v>291</v>
      </c>
      <c r="L293">
        <f t="shared" si="28"/>
        <v>42</v>
      </c>
      <c r="N293" s="16">
        <v>63</v>
      </c>
      <c r="O293" s="15">
        <v>107.89999999999999</v>
      </c>
    </row>
    <row r="294" spans="2:15" x14ac:dyDescent="0.3">
      <c r="B294" s="10">
        <v>48932</v>
      </c>
      <c r="C294" s="9" t="s">
        <v>8</v>
      </c>
      <c r="D294" s="9">
        <v>15.5</v>
      </c>
      <c r="E294" s="8">
        <v>20.2</v>
      </c>
      <c r="F294">
        <f t="shared" si="29"/>
        <v>29.490000000000006</v>
      </c>
      <c r="G294" s="1">
        <f t="shared" si="24"/>
        <v>3.1309999999999967</v>
      </c>
      <c r="H294">
        <f t="shared" si="25"/>
        <v>32.621000000000002</v>
      </c>
      <c r="I294">
        <f t="shared" si="26"/>
        <v>0</v>
      </c>
      <c r="J294">
        <f t="shared" si="27"/>
        <v>32.621000000000002</v>
      </c>
      <c r="K294">
        <v>292</v>
      </c>
      <c r="L294">
        <f t="shared" si="28"/>
        <v>42</v>
      </c>
      <c r="N294" s="16">
        <v>159</v>
      </c>
      <c r="O294" s="15">
        <v>106.30000000000001</v>
      </c>
    </row>
    <row r="295" spans="2:15" x14ac:dyDescent="0.3">
      <c r="B295" s="7">
        <v>48933</v>
      </c>
      <c r="C295" s="6" t="s">
        <v>6</v>
      </c>
      <c r="D295" s="6">
        <v>20.7</v>
      </c>
      <c r="E295" s="5">
        <v>3</v>
      </c>
      <c r="F295">
        <f t="shared" si="29"/>
        <v>32.621000000000002</v>
      </c>
      <c r="G295" s="1">
        <f t="shared" si="24"/>
        <v>0.62100000000000222</v>
      </c>
      <c r="H295">
        <f t="shared" si="25"/>
        <v>33.242000000000004</v>
      </c>
      <c r="I295">
        <f t="shared" si="26"/>
        <v>0</v>
      </c>
      <c r="J295">
        <f t="shared" si="27"/>
        <v>33.242000000000004</v>
      </c>
      <c r="K295">
        <v>293</v>
      </c>
      <c r="L295">
        <f t="shared" si="28"/>
        <v>42</v>
      </c>
      <c r="N295" s="16">
        <v>246</v>
      </c>
      <c r="O295" s="15">
        <v>105.80000000000001</v>
      </c>
    </row>
    <row r="296" spans="2:15" x14ac:dyDescent="0.3">
      <c r="B296" s="10">
        <v>48934</v>
      </c>
      <c r="C296" s="9" t="s">
        <v>4</v>
      </c>
      <c r="D296" s="9">
        <v>12.7</v>
      </c>
      <c r="E296" s="8">
        <v>14.4</v>
      </c>
      <c r="F296">
        <f t="shared" si="29"/>
        <v>33.242000000000004</v>
      </c>
      <c r="G296" s="1">
        <f t="shared" si="24"/>
        <v>1.8288000000000011</v>
      </c>
      <c r="H296">
        <f t="shared" si="25"/>
        <v>35.070800000000006</v>
      </c>
      <c r="I296">
        <f t="shared" si="26"/>
        <v>0</v>
      </c>
      <c r="J296">
        <f t="shared" si="27"/>
        <v>35.070800000000006</v>
      </c>
      <c r="K296">
        <v>294</v>
      </c>
      <c r="L296">
        <f t="shared" si="28"/>
        <v>42</v>
      </c>
      <c r="N296" s="16">
        <v>231</v>
      </c>
      <c r="O296" s="15">
        <v>102.5</v>
      </c>
    </row>
    <row r="297" spans="2:15" x14ac:dyDescent="0.3">
      <c r="B297" s="7">
        <v>48935</v>
      </c>
      <c r="C297" s="6" t="s">
        <v>15</v>
      </c>
      <c r="D297" s="6">
        <v>22.8</v>
      </c>
      <c r="E297" s="5">
        <v>3.3</v>
      </c>
      <c r="F297">
        <f t="shared" si="29"/>
        <v>35.070800000000006</v>
      </c>
      <c r="G297" s="1">
        <f t="shared" si="24"/>
        <v>0.75240000000000151</v>
      </c>
      <c r="H297">
        <f t="shared" si="25"/>
        <v>35.823200000000007</v>
      </c>
      <c r="I297">
        <f t="shared" si="26"/>
        <v>0</v>
      </c>
      <c r="J297">
        <f t="shared" si="27"/>
        <v>35.823200000000007</v>
      </c>
      <c r="K297">
        <v>295</v>
      </c>
      <c r="L297">
        <f t="shared" si="28"/>
        <v>43</v>
      </c>
      <c r="N297" s="16">
        <v>264</v>
      </c>
      <c r="O297" s="15">
        <v>95.800000000000011</v>
      </c>
    </row>
    <row r="298" spans="2:15" x14ac:dyDescent="0.3">
      <c r="B298" s="10">
        <v>48936</v>
      </c>
      <c r="C298" s="9" t="s">
        <v>13</v>
      </c>
      <c r="D298" s="9">
        <v>20.5</v>
      </c>
      <c r="E298" s="8">
        <v>0</v>
      </c>
      <c r="F298">
        <f t="shared" si="29"/>
        <v>35.823200000000007</v>
      </c>
      <c r="G298" s="1">
        <f t="shared" si="24"/>
        <v>0</v>
      </c>
      <c r="H298">
        <f t="shared" si="25"/>
        <v>35.823200000000007</v>
      </c>
      <c r="I298">
        <f t="shared" si="26"/>
        <v>0</v>
      </c>
      <c r="J298">
        <f t="shared" si="27"/>
        <v>35.823200000000007</v>
      </c>
      <c r="K298">
        <v>296</v>
      </c>
      <c r="L298">
        <f t="shared" si="28"/>
        <v>43</v>
      </c>
      <c r="N298" s="16">
        <v>2</v>
      </c>
      <c r="O298" s="15">
        <v>95.6</v>
      </c>
    </row>
    <row r="299" spans="2:15" x14ac:dyDescent="0.3">
      <c r="B299" s="7">
        <v>48937</v>
      </c>
      <c r="C299" s="6" t="s">
        <v>5</v>
      </c>
      <c r="D299" s="6">
        <v>13.1</v>
      </c>
      <c r="E299" s="5">
        <v>5.9</v>
      </c>
      <c r="F299">
        <f t="shared" si="29"/>
        <v>35.823200000000007</v>
      </c>
      <c r="G299" s="1">
        <f t="shared" si="24"/>
        <v>0.77289999999999992</v>
      </c>
      <c r="H299">
        <f t="shared" si="25"/>
        <v>36.596100000000007</v>
      </c>
      <c r="I299">
        <f t="shared" si="26"/>
        <v>0</v>
      </c>
      <c r="J299">
        <f t="shared" si="27"/>
        <v>36.596100000000007</v>
      </c>
      <c r="K299">
        <v>297</v>
      </c>
      <c r="L299">
        <f t="shared" si="28"/>
        <v>43</v>
      </c>
      <c r="N299" s="16" t="s">
        <v>42</v>
      </c>
      <c r="O299" s="15">
        <v>41498.199999999975</v>
      </c>
    </row>
    <row r="300" spans="2:15" x14ac:dyDescent="0.3">
      <c r="B300" s="10">
        <v>48938</v>
      </c>
      <c r="C300" s="9" t="s">
        <v>11</v>
      </c>
      <c r="D300" s="9">
        <v>29</v>
      </c>
      <c r="E300" s="8">
        <v>1</v>
      </c>
      <c r="F300">
        <f t="shared" si="29"/>
        <v>36.596100000000007</v>
      </c>
      <c r="G300" s="1">
        <f t="shared" si="24"/>
        <v>0.28999999999999915</v>
      </c>
      <c r="H300">
        <f t="shared" si="25"/>
        <v>36.886100000000006</v>
      </c>
      <c r="I300">
        <f t="shared" si="26"/>
        <v>0</v>
      </c>
      <c r="J300">
        <f t="shared" si="27"/>
        <v>36.886100000000006</v>
      </c>
      <c r="K300">
        <v>298</v>
      </c>
      <c r="L300">
        <f t="shared" si="28"/>
        <v>43</v>
      </c>
    </row>
    <row r="301" spans="2:15" x14ac:dyDescent="0.3">
      <c r="B301" s="7">
        <v>48939</v>
      </c>
      <c r="C301" s="6" t="s">
        <v>2</v>
      </c>
      <c r="D301" s="6">
        <v>15.4</v>
      </c>
      <c r="E301" s="5">
        <v>0</v>
      </c>
      <c r="F301">
        <f t="shared" si="29"/>
        <v>36.886100000000006</v>
      </c>
      <c r="G301" s="1">
        <f t="shared" si="24"/>
        <v>0</v>
      </c>
      <c r="H301">
        <f t="shared" si="25"/>
        <v>36.886100000000006</v>
      </c>
      <c r="I301">
        <f t="shared" si="26"/>
        <v>0</v>
      </c>
      <c r="J301">
        <f t="shared" si="27"/>
        <v>36.886100000000006</v>
      </c>
      <c r="K301">
        <v>299</v>
      </c>
      <c r="L301">
        <f t="shared" si="28"/>
        <v>43</v>
      </c>
    </row>
    <row r="302" spans="2:15" x14ac:dyDescent="0.3">
      <c r="B302" s="10">
        <v>48940</v>
      </c>
      <c r="C302" s="9" t="s">
        <v>8</v>
      </c>
      <c r="D302" s="9">
        <v>20.3</v>
      </c>
      <c r="E302" s="8">
        <v>10.7</v>
      </c>
      <c r="F302">
        <f t="shared" si="29"/>
        <v>36.886100000000006</v>
      </c>
      <c r="G302" s="1">
        <f t="shared" si="24"/>
        <v>2.1721000000000004</v>
      </c>
      <c r="H302">
        <f t="shared" si="25"/>
        <v>39.058200000000006</v>
      </c>
      <c r="I302">
        <f t="shared" si="26"/>
        <v>0</v>
      </c>
      <c r="J302">
        <f t="shared" si="27"/>
        <v>39.058200000000006</v>
      </c>
      <c r="K302">
        <v>300</v>
      </c>
      <c r="L302">
        <f t="shared" si="28"/>
        <v>43</v>
      </c>
    </row>
    <row r="303" spans="2:15" x14ac:dyDescent="0.3">
      <c r="B303" s="7">
        <v>48941</v>
      </c>
      <c r="C303" s="6" t="s">
        <v>8</v>
      </c>
      <c r="D303" s="6">
        <v>15</v>
      </c>
      <c r="E303" s="5">
        <v>0</v>
      </c>
      <c r="F303">
        <f t="shared" si="29"/>
        <v>39.058200000000006</v>
      </c>
      <c r="G303" s="1">
        <f t="shared" si="24"/>
        <v>0</v>
      </c>
      <c r="H303">
        <f t="shared" si="25"/>
        <v>39.058200000000006</v>
      </c>
      <c r="I303">
        <f t="shared" si="26"/>
        <v>0</v>
      </c>
      <c r="J303">
        <f t="shared" si="27"/>
        <v>39.058200000000006</v>
      </c>
      <c r="K303">
        <v>301</v>
      </c>
      <c r="L303">
        <f t="shared" si="28"/>
        <v>43</v>
      </c>
    </row>
    <row r="304" spans="2:15" x14ac:dyDescent="0.3">
      <c r="B304" s="10">
        <v>48942</v>
      </c>
      <c r="C304" s="9" t="s">
        <v>3</v>
      </c>
      <c r="D304" s="9">
        <v>16.600000000000001</v>
      </c>
      <c r="E304" s="8">
        <v>0</v>
      </c>
      <c r="F304">
        <f t="shared" si="29"/>
        <v>39.058200000000006</v>
      </c>
      <c r="G304" s="1">
        <f t="shared" si="24"/>
        <v>0</v>
      </c>
      <c r="H304">
        <f t="shared" si="25"/>
        <v>39.058200000000006</v>
      </c>
      <c r="I304">
        <f t="shared" si="26"/>
        <v>0</v>
      </c>
      <c r="J304">
        <f t="shared" si="27"/>
        <v>39.058200000000006</v>
      </c>
      <c r="K304">
        <v>302</v>
      </c>
      <c r="L304">
        <f t="shared" si="28"/>
        <v>44</v>
      </c>
    </row>
    <row r="305" spans="2:12" x14ac:dyDescent="0.3">
      <c r="B305" s="7">
        <v>48943</v>
      </c>
      <c r="C305" s="6" t="s">
        <v>9</v>
      </c>
      <c r="D305" s="6">
        <v>28.6</v>
      </c>
      <c r="E305" s="5">
        <v>0</v>
      </c>
      <c r="F305">
        <f t="shared" si="29"/>
        <v>39.058200000000006</v>
      </c>
      <c r="G305" s="1">
        <f t="shared" si="24"/>
        <v>0</v>
      </c>
      <c r="H305">
        <f t="shared" si="25"/>
        <v>39.058200000000006</v>
      </c>
      <c r="I305">
        <f t="shared" si="26"/>
        <v>0</v>
      </c>
      <c r="J305">
        <f t="shared" si="27"/>
        <v>39.058200000000006</v>
      </c>
      <c r="K305">
        <v>303</v>
      </c>
      <c r="L305">
        <f t="shared" si="28"/>
        <v>44</v>
      </c>
    </row>
    <row r="306" spans="2:12" x14ac:dyDescent="0.3">
      <c r="B306" s="10">
        <v>48944</v>
      </c>
      <c r="C306" s="9" t="s">
        <v>23</v>
      </c>
      <c r="D306" s="9">
        <v>11.4</v>
      </c>
      <c r="E306" s="8">
        <v>3.6</v>
      </c>
      <c r="F306">
        <f t="shared" si="29"/>
        <v>39.058200000000006</v>
      </c>
      <c r="G306" s="1">
        <f t="shared" si="24"/>
        <v>0.41040000000000276</v>
      </c>
      <c r="H306">
        <f t="shared" si="25"/>
        <v>39.468600000000009</v>
      </c>
      <c r="I306">
        <f t="shared" si="26"/>
        <v>0</v>
      </c>
      <c r="J306">
        <f t="shared" si="27"/>
        <v>39.468600000000009</v>
      </c>
      <c r="K306">
        <v>304</v>
      </c>
      <c r="L306">
        <f t="shared" si="28"/>
        <v>44</v>
      </c>
    </row>
    <row r="307" spans="2:12" x14ac:dyDescent="0.3">
      <c r="B307" s="7">
        <v>48945</v>
      </c>
      <c r="C307" s="6" t="s">
        <v>21</v>
      </c>
      <c r="D307" s="6">
        <v>15.5</v>
      </c>
      <c r="E307" s="5">
        <v>1</v>
      </c>
      <c r="F307">
        <f t="shared" si="29"/>
        <v>39.468600000000009</v>
      </c>
      <c r="G307" s="1">
        <f t="shared" si="24"/>
        <v>0.15500000000000114</v>
      </c>
      <c r="H307">
        <f t="shared" si="25"/>
        <v>39.62360000000001</v>
      </c>
      <c r="I307">
        <f t="shared" si="26"/>
        <v>0</v>
      </c>
      <c r="J307">
        <f t="shared" si="27"/>
        <v>39.62360000000001</v>
      </c>
      <c r="K307">
        <v>305</v>
      </c>
      <c r="L307">
        <f t="shared" si="28"/>
        <v>44</v>
      </c>
    </row>
    <row r="308" spans="2:12" x14ac:dyDescent="0.3">
      <c r="B308" s="10">
        <v>48946</v>
      </c>
      <c r="C308" s="9" t="s">
        <v>10</v>
      </c>
      <c r="D308" s="9">
        <v>18.3</v>
      </c>
      <c r="E308" s="8">
        <v>0.7</v>
      </c>
      <c r="F308">
        <f t="shared" si="29"/>
        <v>39.62360000000001</v>
      </c>
      <c r="G308" s="1">
        <f t="shared" si="24"/>
        <v>0</v>
      </c>
      <c r="H308">
        <f t="shared" si="25"/>
        <v>39.62360000000001</v>
      </c>
      <c r="I308">
        <f t="shared" si="26"/>
        <v>0</v>
      </c>
      <c r="J308">
        <f t="shared" si="27"/>
        <v>39.62360000000001</v>
      </c>
      <c r="K308">
        <v>306</v>
      </c>
      <c r="L308">
        <f t="shared" si="28"/>
        <v>44</v>
      </c>
    </row>
    <row r="309" spans="2:12" x14ac:dyDescent="0.3">
      <c r="B309" s="7">
        <v>48947</v>
      </c>
      <c r="C309" s="6" t="s">
        <v>2</v>
      </c>
      <c r="D309" s="6">
        <v>14.9</v>
      </c>
      <c r="E309" s="5">
        <v>6.1</v>
      </c>
      <c r="F309">
        <f t="shared" si="29"/>
        <v>39.62360000000001</v>
      </c>
      <c r="G309" s="1">
        <f t="shared" si="24"/>
        <v>0.90890000000000271</v>
      </c>
      <c r="H309">
        <f t="shared" si="25"/>
        <v>40.532500000000013</v>
      </c>
      <c r="I309">
        <f t="shared" si="26"/>
        <v>0</v>
      </c>
      <c r="J309">
        <f t="shared" si="27"/>
        <v>40.532500000000013</v>
      </c>
      <c r="K309">
        <v>307</v>
      </c>
      <c r="L309">
        <f t="shared" si="28"/>
        <v>44</v>
      </c>
    </row>
    <row r="310" spans="2:12" x14ac:dyDescent="0.3">
      <c r="B310" s="10">
        <v>48948</v>
      </c>
      <c r="C310" s="9" t="s">
        <v>9</v>
      </c>
      <c r="D310" s="9">
        <v>29.7</v>
      </c>
      <c r="E310" s="8">
        <v>13.3</v>
      </c>
      <c r="F310">
        <f t="shared" si="29"/>
        <v>40.532500000000013</v>
      </c>
      <c r="G310" s="1">
        <f t="shared" si="24"/>
        <v>3.9500999999999991</v>
      </c>
      <c r="H310">
        <f t="shared" si="25"/>
        <v>44.482600000000012</v>
      </c>
      <c r="I310">
        <f t="shared" si="26"/>
        <v>0</v>
      </c>
      <c r="J310">
        <f t="shared" si="27"/>
        <v>44.482600000000012</v>
      </c>
      <c r="K310">
        <v>308</v>
      </c>
      <c r="L310">
        <f t="shared" si="28"/>
        <v>44</v>
      </c>
    </row>
    <row r="311" spans="2:12" x14ac:dyDescent="0.3">
      <c r="B311" s="7">
        <v>48949</v>
      </c>
      <c r="C311" s="6" t="s">
        <v>0</v>
      </c>
      <c r="D311" s="6">
        <v>28.9</v>
      </c>
      <c r="E311" s="5">
        <v>13.8</v>
      </c>
      <c r="F311">
        <f t="shared" si="29"/>
        <v>44.482600000000012</v>
      </c>
      <c r="G311" s="1">
        <f t="shared" si="24"/>
        <v>3.9881999999999991</v>
      </c>
      <c r="H311">
        <f t="shared" si="25"/>
        <v>48.470800000000011</v>
      </c>
      <c r="I311">
        <f t="shared" si="26"/>
        <v>0</v>
      </c>
      <c r="J311">
        <f t="shared" si="27"/>
        <v>48.470800000000011</v>
      </c>
      <c r="K311">
        <v>309</v>
      </c>
      <c r="L311">
        <f t="shared" si="28"/>
        <v>45</v>
      </c>
    </row>
    <row r="312" spans="2:12" x14ac:dyDescent="0.3">
      <c r="B312" s="10">
        <v>48950</v>
      </c>
      <c r="C312" s="9" t="s">
        <v>23</v>
      </c>
      <c r="D312" s="9">
        <v>24.3</v>
      </c>
      <c r="E312" s="8">
        <v>0</v>
      </c>
      <c r="F312">
        <f t="shared" si="29"/>
        <v>48.470800000000011</v>
      </c>
      <c r="G312" s="1">
        <f t="shared" si="24"/>
        <v>0</v>
      </c>
      <c r="H312">
        <f t="shared" si="25"/>
        <v>48.470800000000011</v>
      </c>
      <c r="I312">
        <f t="shared" si="26"/>
        <v>0</v>
      </c>
      <c r="J312">
        <f t="shared" si="27"/>
        <v>48.470800000000011</v>
      </c>
      <c r="K312">
        <v>310</v>
      </c>
      <c r="L312">
        <f t="shared" si="28"/>
        <v>45</v>
      </c>
    </row>
    <row r="313" spans="2:12" x14ac:dyDescent="0.3">
      <c r="B313" s="7">
        <v>48951</v>
      </c>
      <c r="C313" s="6" t="s">
        <v>8</v>
      </c>
      <c r="D313" s="6">
        <v>24</v>
      </c>
      <c r="E313" s="5">
        <v>19.7</v>
      </c>
      <c r="F313">
        <f t="shared" si="29"/>
        <v>48.470800000000011</v>
      </c>
      <c r="G313" s="1">
        <f t="shared" si="24"/>
        <v>4.7280000000000015</v>
      </c>
      <c r="H313">
        <f t="shared" si="25"/>
        <v>53.198800000000013</v>
      </c>
      <c r="I313">
        <f t="shared" si="26"/>
        <v>0</v>
      </c>
      <c r="J313">
        <f t="shared" si="27"/>
        <v>53.198800000000013</v>
      </c>
      <c r="K313">
        <v>311</v>
      </c>
      <c r="L313">
        <f t="shared" si="28"/>
        <v>45</v>
      </c>
    </row>
    <row r="314" spans="2:12" x14ac:dyDescent="0.3">
      <c r="B314" s="10">
        <v>48952</v>
      </c>
      <c r="C314" s="9" t="s">
        <v>14</v>
      </c>
      <c r="D314" s="9">
        <v>11.8</v>
      </c>
      <c r="E314" s="8">
        <v>13.3</v>
      </c>
      <c r="F314">
        <f t="shared" si="29"/>
        <v>53.198800000000013</v>
      </c>
      <c r="G314" s="1">
        <f t="shared" si="24"/>
        <v>1.5694000000000017</v>
      </c>
      <c r="H314">
        <f t="shared" si="25"/>
        <v>54.768200000000014</v>
      </c>
      <c r="I314">
        <f t="shared" si="26"/>
        <v>0</v>
      </c>
      <c r="J314">
        <f t="shared" si="27"/>
        <v>54.768200000000014</v>
      </c>
      <c r="K314">
        <v>312</v>
      </c>
      <c r="L314">
        <f t="shared" si="28"/>
        <v>45</v>
      </c>
    </row>
    <row r="315" spans="2:12" x14ac:dyDescent="0.3">
      <c r="B315" s="7">
        <v>48953</v>
      </c>
      <c r="C315" s="6" t="s">
        <v>8</v>
      </c>
      <c r="D315" s="6">
        <v>26.5</v>
      </c>
      <c r="E315" s="5">
        <v>19.7</v>
      </c>
      <c r="F315">
        <f t="shared" si="29"/>
        <v>54.768200000000014</v>
      </c>
      <c r="G315" s="1">
        <f t="shared" si="24"/>
        <v>5.2205000000000013</v>
      </c>
      <c r="H315">
        <f t="shared" si="25"/>
        <v>59.988700000000016</v>
      </c>
      <c r="I315">
        <f t="shared" si="26"/>
        <v>0</v>
      </c>
      <c r="J315">
        <f t="shared" si="27"/>
        <v>59.988700000000016</v>
      </c>
      <c r="K315">
        <v>313</v>
      </c>
      <c r="L315">
        <f t="shared" si="28"/>
        <v>45</v>
      </c>
    </row>
    <row r="316" spans="2:12" x14ac:dyDescent="0.3">
      <c r="B316" s="10">
        <v>48954</v>
      </c>
      <c r="C316" s="9" t="s">
        <v>20</v>
      </c>
      <c r="D316" s="9">
        <v>12.4</v>
      </c>
      <c r="E316" s="8">
        <v>5.0999999999999996</v>
      </c>
      <c r="F316">
        <f t="shared" si="29"/>
        <v>59.988700000000016</v>
      </c>
      <c r="G316" s="1">
        <f t="shared" si="24"/>
        <v>0.63239999999999696</v>
      </c>
      <c r="H316">
        <f t="shared" si="25"/>
        <v>60.621100000000013</v>
      </c>
      <c r="I316">
        <f t="shared" si="26"/>
        <v>0</v>
      </c>
      <c r="J316">
        <f t="shared" si="27"/>
        <v>60.621100000000013</v>
      </c>
      <c r="K316">
        <v>314</v>
      </c>
      <c r="L316">
        <f t="shared" si="28"/>
        <v>45</v>
      </c>
    </row>
    <row r="317" spans="2:12" x14ac:dyDescent="0.3">
      <c r="B317" s="7">
        <v>48955</v>
      </c>
      <c r="C317" s="6" t="s">
        <v>8</v>
      </c>
      <c r="D317" s="6">
        <v>21.9</v>
      </c>
      <c r="E317" s="5">
        <v>6.6</v>
      </c>
      <c r="F317">
        <f t="shared" si="29"/>
        <v>60.621100000000013</v>
      </c>
      <c r="G317" s="1">
        <f t="shared" si="24"/>
        <v>1.4453999999999994</v>
      </c>
      <c r="H317">
        <f t="shared" si="25"/>
        <v>62.066500000000012</v>
      </c>
      <c r="I317">
        <f t="shared" si="26"/>
        <v>0</v>
      </c>
      <c r="J317">
        <f t="shared" si="27"/>
        <v>62.066500000000012</v>
      </c>
      <c r="K317">
        <v>315</v>
      </c>
      <c r="L317">
        <f t="shared" si="28"/>
        <v>45</v>
      </c>
    </row>
    <row r="318" spans="2:12" x14ac:dyDescent="0.3">
      <c r="B318" s="10">
        <v>48956</v>
      </c>
      <c r="C318" s="9" t="s">
        <v>8</v>
      </c>
      <c r="D318" s="9">
        <v>20.3</v>
      </c>
      <c r="E318" s="8">
        <v>0</v>
      </c>
      <c r="F318">
        <f t="shared" si="29"/>
        <v>62.066500000000012</v>
      </c>
      <c r="G318" s="1">
        <f t="shared" si="24"/>
        <v>0</v>
      </c>
      <c r="H318">
        <f t="shared" si="25"/>
        <v>62.066500000000012</v>
      </c>
      <c r="I318">
        <f t="shared" si="26"/>
        <v>0</v>
      </c>
      <c r="J318">
        <f t="shared" si="27"/>
        <v>62.066500000000012</v>
      </c>
      <c r="K318">
        <v>316</v>
      </c>
      <c r="L318">
        <f t="shared" si="28"/>
        <v>46</v>
      </c>
    </row>
    <row r="319" spans="2:12" x14ac:dyDescent="0.3">
      <c r="B319" s="7">
        <v>48957</v>
      </c>
      <c r="C319" s="6" t="s">
        <v>28</v>
      </c>
      <c r="D319" s="6">
        <v>27.7</v>
      </c>
      <c r="E319" s="5">
        <v>0.3</v>
      </c>
      <c r="F319">
        <f t="shared" si="29"/>
        <v>62.066500000000012</v>
      </c>
      <c r="G319" s="1">
        <f t="shared" si="24"/>
        <v>0</v>
      </c>
      <c r="H319">
        <f t="shared" si="25"/>
        <v>62.066500000000012</v>
      </c>
      <c r="I319">
        <f t="shared" si="26"/>
        <v>0</v>
      </c>
      <c r="J319">
        <f t="shared" si="27"/>
        <v>62.066500000000012</v>
      </c>
      <c r="K319">
        <v>317</v>
      </c>
      <c r="L319">
        <f t="shared" si="28"/>
        <v>46</v>
      </c>
    </row>
    <row r="320" spans="2:12" x14ac:dyDescent="0.3">
      <c r="B320" s="10">
        <v>48958</v>
      </c>
      <c r="C320" s="9" t="s">
        <v>2</v>
      </c>
      <c r="D320" s="9">
        <v>28.5</v>
      </c>
      <c r="E320" s="8">
        <v>30</v>
      </c>
      <c r="F320">
        <f t="shared" si="29"/>
        <v>62.066500000000012</v>
      </c>
      <c r="G320" s="1">
        <f t="shared" si="24"/>
        <v>8.5500000000000043</v>
      </c>
      <c r="H320">
        <f t="shared" si="25"/>
        <v>70.616500000000016</v>
      </c>
      <c r="I320">
        <f t="shared" si="26"/>
        <v>0</v>
      </c>
      <c r="J320">
        <f t="shared" si="27"/>
        <v>70.616500000000016</v>
      </c>
      <c r="K320">
        <v>318</v>
      </c>
      <c r="L320">
        <f t="shared" si="28"/>
        <v>46</v>
      </c>
    </row>
    <row r="321" spans="2:12" x14ac:dyDescent="0.3">
      <c r="B321" s="7">
        <v>48959</v>
      </c>
      <c r="C321" s="6" t="s">
        <v>11</v>
      </c>
      <c r="D321" s="6">
        <v>28.7</v>
      </c>
      <c r="E321" s="5">
        <v>1.9</v>
      </c>
      <c r="F321">
        <f t="shared" si="29"/>
        <v>70.616500000000016</v>
      </c>
      <c r="G321" s="1">
        <f t="shared" si="24"/>
        <v>0.54529999999999745</v>
      </c>
      <c r="H321">
        <f t="shared" si="25"/>
        <v>71.161800000000014</v>
      </c>
      <c r="I321">
        <f t="shared" si="26"/>
        <v>0</v>
      </c>
      <c r="J321">
        <f t="shared" si="27"/>
        <v>71.161800000000014</v>
      </c>
      <c r="K321">
        <v>319</v>
      </c>
      <c r="L321">
        <f t="shared" si="28"/>
        <v>46</v>
      </c>
    </row>
    <row r="322" spans="2:12" x14ac:dyDescent="0.3">
      <c r="B322" s="10">
        <v>48960</v>
      </c>
      <c r="C322" s="9" t="s">
        <v>27</v>
      </c>
      <c r="D322" s="9">
        <v>10.9</v>
      </c>
      <c r="E322" s="8">
        <v>0</v>
      </c>
      <c r="F322">
        <f t="shared" si="29"/>
        <v>71.161800000000014</v>
      </c>
      <c r="G322" s="1">
        <f t="shared" si="24"/>
        <v>0</v>
      </c>
      <c r="H322">
        <f t="shared" si="25"/>
        <v>71.161800000000014</v>
      </c>
      <c r="I322">
        <f t="shared" si="26"/>
        <v>0</v>
      </c>
      <c r="J322">
        <f t="shared" si="27"/>
        <v>71.161800000000014</v>
      </c>
      <c r="K322">
        <v>320</v>
      </c>
      <c r="L322">
        <f t="shared" si="28"/>
        <v>46</v>
      </c>
    </row>
    <row r="323" spans="2:12" x14ac:dyDescent="0.3">
      <c r="B323" s="7">
        <v>48961</v>
      </c>
      <c r="C323" s="6" t="s">
        <v>21</v>
      </c>
      <c r="D323" s="6">
        <v>13.7</v>
      </c>
      <c r="E323" s="5">
        <v>0</v>
      </c>
      <c r="F323">
        <f t="shared" si="29"/>
        <v>71.161800000000014</v>
      </c>
      <c r="G323" s="1">
        <f t="shared" ref="G323:G386" si="30">H323-F323</f>
        <v>0</v>
      </c>
      <c r="H323">
        <f t="shared" ref="H323:H386" si="31">IF(E323&gt;=1,(D323*E323%)+F323,F323)</f>
        <v>71.161800000000014</v>
      </c>
      <c r="I323">
        <f t="shared" ref="I323:I386" si="32">IF(H323&gt;=100,1,0)</f>
        <v>0</v>
      </c>
      <c r="J323">
        <f t="shared" ref="J323:J386" si="33">IF(I323=1,H323-100,H323)</f>
        <v>71.161800000000014</v>
      </c>
      <c r="K323">
        <v>321</v>
      </c>
      <c r="L323">
        <f t="shared" ref="L323:L386" si="34">ROUNDUP(K323/7,0)</f>
        <v>46</v>
      </c>
    </row>
    <row r="324" spans="2:12" x14ac:dyDescent="0.3">
      <c r="B324" s="10">
        <v>48962</v>
      </c>
      <c r="C324" s="9" t="s">
        <v>9</v>
      </c>
      <c r="D324" s="9">
        <v>28.2</v>
      </c>
      <c r="E324" s="8">
        <v>0</v>
      </c>
      <c r="F324">
        <f t="shared" ref="F324:F387" si="35">J323</f>
        <v>71.161800000000014</v>
      </c>
      <c r="G324" s="1">
        <f t="shared" si="30"/>
        <v>0</v>
      </c>
      <c r="H324">
        <f t="shared" si="31"/>
        <v>71.161800000000014</v>
      </c>
      <c r="I324">
        <f t="shared" si="32"/>
        <v>0</v>
      </c>
      <c r="J324">
        <f t="shared" si="33"/>
        <v>71.161800000000014</v>
      </c>
      <c r="K324">
        <v>322</v>
      </c>
      <c r="L324">
        <f t="shared" si="34"/>
        <v>46</v>
      </c>
    </row>
    <row r="325" spans="2:12" x14ac:dyDescent="0.3">
      <c r="B325" s="7">
        <v>48963</v>
      </c>
      <c r="C325" s="6" t="s">
        <v>2</v>
      </c>
      <c r="D325" s="6">
        <v>20.100000000000001</v>
      </c>
      <c r="E325" s="5">
        <v>0</v>
      </c>
      <c r="F325">
        <f t="shared" si="35"/>
        <v>71.161800000000014</v>
      </c>
      <c r="G325" s="1">
        <f t="shared" si="30"/>
        <v>0</v>
      </c>
      <c r="H325">
        <f t="shared" si="31"/>
        <v>71.161800000000014</v>
      </c>
      <c r="I325">
        <f t="shared" si="32"/>
        <v>0</v>
      </c>
      <c r="J325">
        <f t="shared" si="33"/>
        <v>71.161800000000014</v>
      </c>
      <c r="K325">
        <v>323</v>
      </c>
      <c r="L325">
        <f t="shared" si="34"/>
        <v>47</v>
      </c>
    </row>
    <row r="326" spans="2:12" x14ac:dyDescent="0.3">
      <c r="B326" s="10">
        <v>48964</v>
      </c>
      <c r="C326" s="9" t="s">
        <v>9</v>
      </c>
      <c r="D326" s="9">
        <v>20.6</v>
      </c>
      <c r="E326" s="8">
        <v>0</v>
      </c>
      <c r="F326">
        <f t="shared" si="35"/>
        <v>71.161800000000014</v>
      </c>
      <c r="G326" s="1">
        <f t="shared" si="30"/>
        <v>0</v>
      </c>
      <c r="H326">
        <f t="shared" si="31"/>
        <v>71.161800000000014</v>
      </c>
      <c r="I326">
        <f t="shared" si="32"/>
        <v>0</v>
      </c>
      <c r="J326">
        <f t="shared" si="33"/>
        <v>71.161800000000014</v>
      </c>
      <c r="K326">
        <v>324</v>
      </c>
      <c r="L326">
        <f t="shared" si="34"/>
        <v>47</v>
      </c>
    </row>
    <row r="327" spans="2:12" x14ac:dyDescent="0.3">
      <c r="B327" s="7">
        <v>48965</v>
      </c>
      <c r="C327" s="6" t="s">
        <v>4</v>
      </c>
      <c r="D327" s="6">
        <v>15.5</v>
      </c>
      <c r="E327" s="5">
        <v>16.8</v>
      </c>
      <c r="F327">
        <f t="shared" si="35"/>
        <v>71.161800000000014</v>
      </c>
      <c r="G327" s="1">
        <f t="shared" si="30"/>
        <v>2.6039999999999992</v>
      </c>
      <c r="H327">
        <f t="shared" si="31"/>
        <v>73.765800000000013</v>
      </c>
      <c r="I327">
        <f t="shared" si="32"/>
        <v>0</v>
      </c>
      <c r="J327">
        <f t="shared" si="33"/>
        <v>73.765800000000013</v>
      </c>
      <c r="K327">
        <v>325</v>
      </c>
      <c r="L327">
        <f t="shared" si="34"/>
        <v>47</v>
      </c>
    </row>
    <row r="328" spans="2:12" x14ac:dyDescent="0.3">
      <c r="B328" s="10">
        <v>48966</v>
      </c>
      <c r="C328" s="9" t="s">
        <v>19</v>
      </c>
      <c r="D328" s="9">
        <v>22.2</v>
      </c>
      <c r="E328" s="8">
        <v>2.4</v>
      </c>
      <c r="F328">
        <f t="shared" si="35"/>
        <v>73.765800000000013</v>
      </c>
      <c r="G328" s="1">
        <f t="shared" si="30"/>
        <v>0.53279999999999461</v>
      </c>
      <c r="H328">
        <f t="shared" si="31"/>
        <v>74.298600000000008</v>
      </c>
      <c r="I328">
        <f t="shared" si="32"/>
        <v>0</v>
      </c>
      <c r="J328">
        <f t="shared" si="33"/>
        <v>74.298600000000008</v>
      </c>
      <c r="K328">
        <v>326</v>
      </c>
      <c r="L328">
        <f t="shared" si="34"/>
        <v>47</v>
      </c>
    </row>
    <row r="329" spans="2:12" x14ac:dyDescent="0.3">
      <c r="B329" s="7">
        <v>48967</v>
      </c>
      <c r="C329" s="6" t="s">
        <v>4</v>
      </c>
      <c r="D329" s="6">
        <v>15</v>
      </c>
      <c r="E329" s="5">
        <v>4.0999999999999996</v>
      </c>
      <c r="F329">
        <f t="shared" si="35"/>
        <v>74.298600000000008</v>
      </c>
      <c r="G329" s="1">
        <f t="shared" si="30"/>
        <v>0.61499999999999488</v>
      </c>
      <c r="H329">
        <f t="shared" si="31"/>
        <v>74.913600000000002</v>
      </c>
      <c r="I329">
        <f t="shared" si="32"/>
        <v>0</v>
      </c>
      <c r="J329">
        <f t="shared" si="33"/>
        <v>74.913600000000002</v>
      </c>
      <c r="K329">
        <v>327</v>
      </c>
      <c r="L329">
        <f t="shared" si="34"/>
        <v>47</v>
      </c>
    </row>
    <row r="330" spans="2:12" x14ac:dyDescent="0.3">
      <c r="B330" s="10">
        <v>48968</v>
      </c>
      <c r="C330" s="9" t="s">
        <v>2</v>
      </c>
      <c r="D330" s="9">
        <v>18.399999999999999</v>
      </c>
      <c r="E330" s="8">
        <v>30.4</v>
      </c>
      <c r="F330">
        <f t="shared" si="35"/>
        <v>74.913600000000002</v>
      </c>
      <c r="G330" s="1">
        <f t="shared" si="30"/>
        <v>5.593599999999995</v>
      </c>
      <c r="H330">
        <f t="shared" si="31"/>
        <v>80.507199999999997</v>
      </c>
      <c r="I330">
        <f t="shared" si="32"/>
        <v>0</v>
      </c>
      <c r="J330">
        <f t="shared" si="33"/>
        <v>80.507199999999997</v>
      </c>
      <c r="K330">
        <v>328</v>
      </c>
      <c r="L330">
        <f t="shared" si="34"/>
        <v>47</v>
      </c>
    </row>
    <row r="331" spans="2:12" x14ac:dyDescent="0.3">
      <c r="B331" s="7">
        <v>48969</v>
      </c>
      <c r="C331" s="6" t="s">
        <v>28</v>
      </c>
      <c r="D331" s="6">
        <v>29.3</v>
      </c>
      <c r="E331" s="5">
        <v>0.4</v>
      </c>
      <c r="F331">
        <f t="shared" si="35"/>
        <v>80.507199999999997</v>
      </c>
      <c r="G331" s="1">
        <f t="shared" si="30"/>
        <v>0</v>
      </c>
      <c r="H331">
        <f t="shared" si="31"/>
        <v>80.507199999999997</v>
      </c>
      <c r="I331">
        <f t="shared" si="32"/>
        <v>0</v>
      </c>
      <c r="J331">
        <f t="shared" si="33"/>
        <v>80.507199999999997</v>
      </c>
      <c r="K331">
        <v>329</v>
      </c>
      <c r="L331">
        <f t="shared" si="34"/>
        <v>47</v>
      </c>
    </row>
    <row r="332" spans="2:12" x14ac:dyDescent="0.3">
      <c r="B332" s="10">
        <v>48970</v>
      </c>
      <c r="C332" s="9" t="s">
        <v>15</v>
      </c>
      <c r="D332" s="9">
        <v>23.9</v>
      </c>
      <c r="E332" s="8">
        <v>3.3</v>
      </c>
      <c r="F332">
        <f t="shared" si="35"/>
        <v>80.507199999999997</v>
      </c>
      <c r="G332" s="1">
        <f t="shared" si="30"/>
        <v>0.78870000000000573</v>
      </c>
      <c r="H332">
        <f t="shared" si="31"/>
        <v>81.295900000000003</v>
      </c>
      <c r="I332">
        <f t="shared" si="32"/>
        <v>0</v>
      </c>
      <c r="J332">
        <f t="shared" si="33"/>
        <v>81.295900000000003</v>
      </c>
      <c r="K332">
        <v>330</v>
      </c>
      <c r="L332">
        <f t="shared" si="34"/>
        <v>48</v>
      </c>
    </row>
    <row r="333" spans="2:12" x14ac:dyDescent="0.3">
      <c r="B333" s="7">
        <v>48971</v>
      </c>
      <c r="C333" s="6" t="s">
        <v>12</v>
      </c>
      <c r="D333" s="6">
        <v>29.8</v>
      </c>
      <c r="E333" s="5">
        <v>3.3</v>
      </c>
      <c r="F333">
        <f t="shared" si="35"/>
        <v>81.295900000000003</v>
      </c>
      <c r="G333" s="1">
        <f t="shared" si="30"/>
        <v>0.98340000000000316</v>
      </c>
      <c r="H333">
        <f t="shared" si="31"/>
        <v>82.279300000000006</v>
      </c>
      <c r="I333">
        <f t="shared" si="32"/>
        <v>0</v>
      </c>
      <c r="J333">
        <f t="shared" si="33"/>
        <v>82.279300000000006</v>
      </c>
      <c r="K333">
        <v>331</v>
      </c>
      <c r="L333">
        <f t="shared" si="34"/>
        <v>48</v>
      </c>
    </row>
    <row r="334" spans="2:12" x14ac:dyDescent="0.3">
      <c r="B334" s="10">
        <v>48972</v>
      </c>
      <c r="C334" s="9" t="s">
        <v>8</v>
      </c>
      <c r="D334" s="9">
        <v>29.1</v>
      </c>
      <c r="E334" s="8">
        <v>23</v>
      </c>
      <c r="F334">
        <f t="shared" si="35"/>
        <v>82.279300000000006</v>
      </c>
      <c r="G334" s="1">
        <f t="shared" si="30"/>
        <v>6.6929999999999978</v>
      </c>
      <c r="H334">
        <f t="shared" si="31"/>
        <v>88.972300000000004</v>
      </c>
      <c r="I334">
        <f t="shared" si="32"/>
        <v>0</v>
      </c>
      <c r="J334">
        <f t="shared" si="33"/>
        <v>88.972300000000004</v>
      </c>
      <c r="K334">
        <v>332</v>
      </c>
      <c r="L334">
        <f t="shared" si="34"/>
        <v>48</v>
      </c>
    </row>
    <row r="335" spans="2:12" x14ac:dyDescent="0.3">
      <c r="B335" s="7">
        <v>48973</v>
      </c>
      <c r="C335" s="6" t="s">
        <v>9</v>
      </c>
      <c r="D335" s="6">
        <v>22.5</v>
      </c>
      <c r="E335" s="5">
        <v>17.2</v>
      </c>
      <c r="F335">
        <f t="shared" si="35"/>
        <v>88.972300000000004</v>
      </c>
      <c r="G335" s="1">
        <f t="shared" si="30"/>
        <v>3.8700000000000045</v>
      </c>
      <c r="H335">
        <f t="shared" si="31"/>
        <v>92.842300000000009</v>
      </c>
      <c r="I335">
        <f t="shared" si="32"/>
        <v>0</v>
      </c>
      <c r="J335">
        <f t="shared" si="33"/>
        <v>92.842300000000009</v>
      </c>
      <c r="K335">
        <v>333</v>
      </c>
      <c r="L335">
        <f t="shared" si="34"/>
        <v>48</v>
      </c>
    </row>
    <row r="336" spans="2:12" x14ac:dyDescent="0.3">
      <c r="B336" s="10">
        <v>48974</v>
      </c>
      <c r="C336" s="9" t="s">
        <v>2</v>
      </c>
      <c r="D336" s="9">
        <v>15.3</v>
      </c>
      <c r="E336" s="8">
        <v>21.5</v>
      </c>
      <c r="F336">
        <f t="shared" si="35"/>
        <v>92.842300000000009</v>
      </c>
      <c r="G336" s="1">
        <f t="shared" si="30"/>
        <v>3.2895000000000039</v>
      </c>
      <c r="H336">
        <f t="shared" si="31"/>
        <v>96.131800000000013</v>
      </c>
      <c r="I336">
        <f t="shared" si="32"/>
        <v>0</v>
      </c>
      <c r="J336">
        <f t="shared" si="33"/>
        <v>96.131800000000013</v>
      </c>
      <c r="K336">
        <v>334</v>
      </c>
      <c r="L336">
        <f t="shared" si="34"/>
        <v>48</v>
      </c>
    </row>
    <row r="337" spans="2:12" x14ac:dyDescent="0.3">
      <c r="B337" s="7">
        <v>48975</v>
      </c>
      <c r="C337" s="6" t="s">
        <v>8</v>
      </c>
      <c r="D337" s="6">
        <v>13.8</v>
      </c>
      <c r="E337" s="5">
        <v>40.4</v>
      </c>
      <c r="F337">
        <f t="shared" si="35"/>
        <v>96.131800000000013</v>
      </c>
      <c r="G337" s="1">
        <f t="shared" si="30"/>
        <v>5.5751999999999953</v>
      </c>
      <c r="H337">
        <f t="shared" si="31"/>
        <v>101.70700000000001</v>
      </c>
      <c r="I337">
        <f t="shared" si="32"/>
        <v>1</v>
      </c>
      <c r="J337">
        <f t="shared" si="33"/>
        <v>1.7070000000000078</v>
      </c>
      <c r="K337">
        <v>335</v>
      </c>
      <c r="L337">
        <f t="shared" si="34"/>
        <v>48</v>
      </c>
    </row>
    <row r="338" spans="2:12" x14ac:dyDescent="0.3">
      <c r="B338" s="10">
        <v>48976</v>
      </c>
      <c r="C338" s="9" t="s">
        <v>0</v>
      </c>
      <c r="D338" s="9">
        <v>12.3</v>
      </c>
      <c r="E338" s="8">
        <v>0</v>
      </c>
      <c r="F338">
        <f t="shared" si="35"/>
        <v>1.7070000000000078</v>
      </c>
      <c r="G338" s="1">
        <f t="shared" si="30"/>
        <v>0</v>
      </c>
      <c r="H338">
        <f t="shared" si="31"/>
        <v>1.7070000000000078</v>
      </c>
      <c r="I338">
        <f t="shared" si="32"/>
        <v>0</v>
      </c>
      <c r="J338">
        <f t="shared" si="33"/>
        <v>1.7070000000000078</v>
      </c>
      <c r="K338">
        <v>336</v>
      </c>
      <c r="L338">
        <f t="shared" si="34"/>
        <v>48</v>
      </c>
    </row>
    <row r="339" spans="2:12" x14ac:dyDescent="0.3">
      <c r="B339" s="7">
        <v>48977</v>
      </c>
      <c r="C339" s="6" t="s">
        <v>16</v>
      </c>
      <c r="D339" s="6">
        <v>18.5</v>
      </c>
      <c r="E339" s="5">
        <v>4.2</v>
      </c>
      <c r="F339">
        <f t="shared" si="35"/>
        <v>1.7070000000000078</v>
      </c>
      <c r="G339" s="1">
        <f t="shared" si="30"/>
        <v>0.77700000000000014</v>
      </c>
      <c r="H339">
        <f t="shared" si="31"/>
        <v>2.484000000000008</v>
      </c>
      <c r="I339">
        <f t="shared" si="32"/>
        <v>0</v>
      </c>
      <c r="J339">
        <f t="shared" si="33"/>
        <v>2.484000000000008</v>
      </c>
      <c r="K339">
        <v>337</v>
      </c>
      <c r="L339">
        <f t="shared" si="34"/>
        <v>49</v>
      </c>
    </row>
    <row r="340" spans="2:12" x14ac:dyDescent="0.3">
      <c r="B340" s="10">
        <v>48978</v>
      </c>
      <c r="C340" s="9" t="s">
        <v>12</v>
      </c>
      <c r="D340" s="9">
        <v>10.3</v>
      </c>
      <c r="E340" s="8">
        <v>3.2</v>
      </c>
      <c r="F340">
        <f t="shared" si="35"/>
        <v>2.484000000000008</v>
      </c>
      <c r="G340" s="1">
        <f t="shared" si="30"/>
        <v>0.32960000000000012</v>
      </c>
      <c r="H340">
        <f t="shared" si="31"/>
        <v>2.8136000000000081</v>
      </c>
      <c r="I340">
        <f t="shared" si="32"/>
        <v>0</v>
      </c>
      <c r="J340">
        <f t="shared" si="33"/>
        <v>2.8136000000000081</v>
      </c>
      <c r="K340">
        <v>338</v>
      </c>
      <c r="L340">
        <f t="shared" si="34"/>
        <v>49</v>
      </c>
    </row>
    <row r="341" spans="2:12" x14ac:dyDescent="0.3">
      <c r="B341" s="7">
        <v>48979</v>
      </c>
      <c r="C341" s="6" t="s">
        <v>2</v>
      </c>
      <c r="D341" s="6">
        <v>24.9</v>
      </c>
      <c r="E341" s="5">
        <v>12.1</v>
      </c>
      <c r="F341">
        <f t="shared" si="35"/>
        <v>2.8136000000000081</v>
      </c>
      <c r="G341" s="1">
        <f t="shared" si="30"/>
        <v>3.0129000000000001</v>
      </c>
      <c r="H341">
        <f t="shared" si="31"/>
        <v>5.8265000000000082</v>
      </c>
      <c r="I341">
        <f t="shared" si="32"/>
        <v>0</v>
      </c>
      <c r="J341">
        <f t="shared" si="33"/>
        <v>5.8265000000000082</v>
      </c>
      <c r="K341">
        <v>339</v>
      </c>
      <c r="L341">
        <f t="shared" si="34"/>
        <v>49</v>
      </c>
    </row>
    <row r="342" spans="2:12" x14ac:dyDescent="0.3">
      <c r="B342" s="10">
        <v>48980</v>
      </c>
      <c r="C342" s="9" t="s">
        <v>8</v>
      </c>
      <c r="D342" s="9">
        <v>26.4</v>
      </c>
      <c r="E342" s="8">
        <v>0</v>
      </c>
      <c r="F342">
        <f t="shared" si="35"/>
        <v>5.8265000000000082</v>
      </c>
      <c r="G342" s="1">
        <f t="shared" si="30"/>
        <v>0</v>
      </c>
      <c r="H342">
        <f t="shared" si="31"/>
        <v>5.8265000000000082</v>
      </c>
      <c r="I342">
        <f t="shared" si="32"/>
        <v>0</v>
      </c>
      <c r="J342">
        <f t="shared" si="33"/>
        <v>5.8265000000000082</v>
      </c>
      <c r="K342">
        <v>340</v>
      </c>
      <c r="L342">
        <f t="shared" si="34"/>
        <v>49</v>
      </c>
    </row>
    <row r="343" spans="2:12" x14ac:dyDescent="0.3">
      <c r="B343" s="7">
        <v>48981</v>
      </c>
      <c r="C343" s="6" t="s">
        <v>0</v>
      </c>
      <c r="D343" s="6">
        <v>11.8</v>
      </c>
      <c r="E343" s="5">
        <v>0</v>
      </c>
      <c r="F343">
        <f t="shared" si="35"/>
        <v>5.8265000000000082</v>
      </c>
      <c r="G343" s="1">
        <f t="shared" si="30"/>
        <v>0</v>
      </c>
      <c r="H343">
        <f t="shared" si="31"/>
        <v>5.8265000000000082</v>
      </c>
      <c r="I343">
        <f t="shared" si="32"/>
        <v>0</v>
      </c>
      <c r="J343">
        <f t="shared" si="33"/>
        <v>5.8265000000000082</v>
      </c>
      <c r="K343">
        <v>341</v>
      </c>
      <c r="L343">
        <f t="shared" si="34"/>
        <v>49</v>
      </c>
    </row>
    <row r="344" spans="2:12" x14ac:dyDescent="0.3">
      <c r="B344" s="10">
        <v>48982</v>
      </c>
      <c r="C344" s="9" t="s">
        <v>10</v>
      </c>
      <c r="D344" s="9">
        <v>11</v>
      </c>
      <c r="E344" s="8">
        <v>7.5</v>
      </c>
      <c r="F344">
        <f t="shared" si="35"/>
        <v>5.8265000000000082</v>
      </c>
      <c r="G344" s="1">
        <f t="shared" si="30"/>
        <v>0.82500000000000018</v>
      </c>
      <c r="H344">
        <f t="shared" si="31"/>
        <v>6.6515000000000084</v>
      </c>
      <c r="I344">
        <f t="shared" si="32"/>
        <v>0</v>
      </c>
      <c r="J344">
        <f t="shared" si="33"/>
        <v>6.6515000000000084</v>
      </c>
      <c r="K344">
        <v>342</v>
      </c>
      <c r="L344">
        <f t="shared" si="34"/>
        <v>49</v>
      </c>
    </row>
    <row r="345" spans="2:12" x14ac:dyDescent="0.3">
      <c r="B345" s="7">
        <v>48983</v>
      </c>
      <c r="C345" s="6" t="s">
        <v>8</v>
      </c>
      <c r="D345" s="6">
        <v>15.4</v>
      </c>
      <c r="E345" s="5">
        <v>5.2</v>
      </c>
      <c r="F345">
        <f t="shared" si="35"/>
        <v>6.6515000000000084</v>
      </c>
      <c r="G345" s="1">
        <f t="shared" si="30"/>
        <v>0.80079999999999973</v>
      </c>
      <c r="H345">
        <f t="shared" si="31"/>
        <v>7.4523000000000081</v>
      </c>
      <c r="I345">
        <f t="shared" si="32"/>
        <v>0</v>
      </c>
      <c r="J345">
        <f t="shared" si="33"/>
        <v>7.4523000000000081</v>
      </c>
      <c r="K345">
        <v>343</v>
      </c>
      <c r="L345">
        <f t="shared" si="34"/>
        <v>49</v>
      </c>
    </row>
    <row r="346" spans="2:12" x14ac:dyDescent="0.3">
      <c r="B346" s="10">
        <v>48984</v>
      </c>
      <c r="C346" s="9" t="s">
        <v>1</v>
      </c>
      <c r="D346" s="9">
        <v>25.7</v>
      </c>
      <c r="E346" s="8">
        <v>5.8</v>
      </c>
      <c r="F346">
        <f t="shared" si="35"/>
        <v>7.4523000000000081</v>
      </c>
      <c r="G346" s="1">
        <f t="shared" si="30"/>
        <v>1.4906000000000006</v>
      </c>
      <c r="H346">
        <f t="shared" si="31"/>
        <v>8.9429000000000087</v>
      </c>
      <c r="I346">
        <f t="shared" si="32"/>
        <v>0</v>
      </c>
      <c r="J346">
        <f t="shared" si="33"/>
        <v>8.9429000000000087</v>
      </c>
      <c r="K346">
        <v>344</v>
      </c>
      <c r="L346">
        <f t="shared" si="34"/>
        <v>50</v>
      </c>
    </row>
    <row r="347" spans="2:12" x14ac:dyDescent="0.3">
      <c r="B347" s="7">
        <v>48985</v>
      </c>
      <c r="C347" s="6" t="s">
        <v>4</v>
      </c>
      <c r="D347" s="6">
        <v>14.8</v>
      </c>
      <c r="E347" s="5">
        <v>0</v>
      </c>
      <c r="F347">
        <f t="shared" si="35"/>
        <v>8.9429000000000087</v>
      </c>
      <c r="G347" s="1">
        <f t="shared" si="30"/>
        <v>0</v>
      </c>
      <c r="H347">
        <f t="shared" si="31"/>
        <v>8.9429000000000087</v>
      </c>
      <c r="I347">
        <f t="shared" si="32"/>
        <v>0</v>
      </c>
      <c r="J347">
        <f t="shared" si="33"/>
        <v>8.9429000000000087</v>
      </c>
      <c r="K347">
        <v>345</v>
      </c>
      <c r="L347">
        <f t="shared" si="34"/>
        <v>50</v>
      </c>
    </row>
    <row r="348" spans="2:12" x14ac:dyDescent="0.3">
      <c r="B348" s="10">
        <v>48986</v>
      </c>
      <c r="C348" s="9" t="s">
        <v>18</v>
      </c>
      <c r="D348" s="9">
        <v>21.5</v>
      </c>
      <c r="E348" s="8">
        <v>0.8</v>
      </c>
      <c r="F348">
        <f t="shared" si="35"/>
        <v>8.9429000000000087</v>
      </c>
      <c r="G348" s="1">
        <f t="shared" si="30"/>
        <v>0</v>
      </c>
      <c r="H348">
        <f t="shared" si="31"/>
        <v>8.9429000000000087</v>
      </c>
      <c r="I348">
        <f t="shared" si="32"/>
        <v>0</v>
      </c>
      <c r="J348">
        <f t="shared" si="33"/>
        <v>8.9429000000000087</v>
      </c>
      <c r="K348">
        <v>346</v>
      </c>
      <c r="L348">
        <f t="shared" si="34"/>
        <v>50</v>
      </c>
    </row>
    <row r="349" spans="2:12" x14ac:dyDescent="0.3">
      <c r="B349" s="7">
        <v>48987</v>
      </c>
      <c r="C349" s="6" t="s">
        <v>2</v>
      </c>
      <c r="D349" s="6">
        <v>26.2</v>
      </c>
      <c r="E349" s="5">
        <v>8.9</v>
      </c>
      <c r="F349">
        <f t="shared" si="35"/>
        <v>8.9429000000000087</v>
      </c>
      <c r="G349" s="1">
        <f t="shared" si="30"/>
        <v>2.3318000000000012</v>
      </c>
      <c r="H349">
        <f t="shared" si="31"/>
        <v>11.27470000000001</v>
      </c>
      <c r="I349">
        <f t="shared" si="32"/>
        <v>0</v>
      </c>
      <c r="J349">
        <f t="shared" si="33"/>
        <v>11.27470000000001</v>
      </c>
      <c r="K349">
        <v>347</v>
      </c>
      <c r="L349">
        <f t="shared" si="34"/>
        <v>50</v>
      </c>
    </row>
    <row r="350" spans="2:12" x14ac:dyDescent="0.3">
      <c r="B350" s="10">
        <v>48988</v>
      </c>
      <c r="C350" s="9" t="s">
        <v>27</v>
      </c>
      <c r="D350" s="9">
        <v>20.6</v>
      </c>
      <c r="E350" s="8">
        <v>0.1</v>
      </c>
      <c r="F350">
        <f t="shared" si="35"/>
        <v>11.27470000000001</v>
      </c>
      <c r="G350" s="1">
        <f t="shared" si="30"/>
        <v>0</v>
      </c>
      <c r="H350">
        <f t="shared" si="31"/>
        <v>11.27470000000001</v>
      </c>
      <c r="I350">
        <f t="shared" si="32"/>
        <v>0</v>
      </c>
      <c r="J350">
        <f t="shared" si="33"/>
        <v>11.27470000000001</v>
      </c>
      <c r="K350">
        <v>348</v>
      </c>
      <c r="L350">
        <f t="shared" si="34"/>
        <v>50</v>
      </c>
    </row>
    <row r="351" spans="2:12" x14ac:dyDescent="0.3">
      <c r="B351" s="7">
        <v>48989</v>
      </c>
      <c r="C351" s="6" t="s">
        <v>8</v>
      </c>
      <c r="D351" s="6">
        <v>14.1</v>
      </c>
      <c r="E351" s="5">
        <v>20.9</v>
      </c>
      <c r="F351">
        <f t="shared" si="35"/>
        <v>11.27470000000001</v>
      </c>
      <c r="G351" s="1">
        <f t="shared" si="30"/>
        <v>2.9468999999999994</v>
      </c>
      <c r="H351">
        <f t="shared" si="31"/>
        <v>14.221600000000009</v>
      </c>
      <c r="I351">
        <f t="shared" si="32"/>
        <v>0</v>
      </c>
      <c r="J351">
        <f t="shared" si="33"/>
        <v>14.221600000000009</v>
      </c>
      <c r="K351">
        <v>349</v>
      </c>
      <c r="L351">
        <f t="shared" si="34"/>
        <v>50</v>
      </c>
    </row>
    <row r="352" spans="2:12" x14ac:dyDescent="0.3">
      <c r="B352" s="10">
        <v>48990</v>
      </c>
      <c r="C352" s="9" t="s">
        <v>6</v>
      </c>
      <c r="D352" s="9">
        <v>20.8</v>
      </c>
      <c r="E352" s="8">
        <v>0.7</v>
      </c>
      <c r="F352">
        <f t="shared" si="35"/>
        <v>14.221600000000009</v>
      </c>
      <c r="G352" s="1">
        <f t="shared" si="30"/>
        <v>0</v>
      </c>
      <c r="H352">
        <f t="shared" si="31"/>
        <v>14.221600000000009</v>
      </c>
      <c r="I352">
        <f t="shared" si="32"/>
        <v>0</v>
      </c>
      <c r="J352">
        <f t="shared" si="33"/>
        <v>14.221600000000009</v>
      </c>
      <c r="K352">
        <v>350</v>
      </c>
      <c r="L352">
        <f t="shared" si="34"/>
        <v>50</v>
      </c>
    </row>
    <row r="353" spans="2:12" x14ac:dyDescent="0.3">
      <c r="B353" s="7">
        <v>48991</v>
      </c>
      <c r="C353" s="6" t="s">
        <v>3</v>
      </c>
      <c r="D353" s="6">
        <v>17.600000000000001</v>
      </c>
      <c r="E353" s="5">
        <v>10.5</v>
      </c>
      <c r="F353">
        <f t="shared" si="35"/>
        <v>14.221600000000009</v>
      </c>
      <c r="G353" s="1">
        <f t="shared" si="30"/>
        <v>1.847999999999999</v>
      </c>
      <c r="H353">
        <f t="shared" si="31"/>
        <v>16.069600000000008</v>
      </c>
      <c r="I353">
        <f t="shared" si="32"/>
        <v>0</v>
      </c>
      <c r="J353">
        <f t="shared" si="33"/>
        <v>16.069600000000008</v>
      </c>
      <c r="K353">
        <v>351</v>
      </c>
      <c r="L353">
        <f t="shared" si="34"/>
        <v>51</v>
      </c>
    </row>
    <row r="354" spans="2:12" x14ac:dyDescent="0.3">
      <c r="B354" s="10">
        <v>48992</v>
      </c>
      <c r="C354" s="9" t="s">
        <v>8</v>
      </c>
      <c r="D354" s="9">
        <v>16.8</v>
      </c>
      <c r="E354" s="8">
        <v>38.9</v>
      </c>
      <c r="F354">
        <f t="shared" si="35"/>
        <v>16.069600000000008</v>
      </c>
      <c r="G354" s="1">
        <f t="shared" si="30"/>
        <v>6.5351999999999997</v>
      </c>
      <c r="H354">
        <f t="shared" si="31"/>
        <v>22.604800000000008</v>
      </c>
      <c r="I354">
        <f t="shared" si="32"/>
        <v>0</v>
      </c>
      <c r="J354">
        <f t="shared" si="33"/>
        <v>22.604800000000008</v>
      </c>
      <c r="K354">
        <v>352</v>
      </c>
      <c r="L354">
        <f t="shared" si="34"/>
        <v>51</v>
      </c>
    </row>
    <row r="355" spans="2:12" x14ac:dyDescent="0.3">
      <c r="B355" s="7">
        <v>48993</v>
      </c>
      <c r="C355" s="6" t="s">
        <v>27</v>
      </c>
      <c r="D355" s="6">
        <v>23.1</v>
      </c>
      <c r="E355" s="5">
        <v>0</v>
      </c>
      <c r="F355">
        <f t="shared" si="35"/>
        <v>22.604800000000008</v>
      </c>
      <c r="G355" s="1">
        <f t="shared" si="30"/>
        <v>0</v>
      </c>
      <c r="H355">
        <f t="shared" si="31"/>
        <v>22.604800000000008</v>
      </c>
      <c r="I355">
        <f t="shared" si="32"/>
        <v>0</v>
      </c>
      <c r="J355">
        <f t="shared" si="33"/>
        <v>22.604800000000008</v>
      </c>
      <c r="K355">
        <v>353</v>
      </c>
      <c r="L355">
        <f t="shared" si="34"/>
        <v>51</v>
      </c>
    </row>
    <row r="356" spans="2:12" x14ac:dyDescent="0.3">
      <c r="B356" s="10">
        <v>48994</v>
      </c>
      <c r="C356" s="9" t="s">
        <v>1</v>
      </c>
      <c r="D356" s="9">
        <v>16.3</v>
      </c>
      <c r="E356" s="8">
        <v>3.4</v>
      </c>
      <c r="F356">
        <f t="shared" si="35"/>
        <v>22.604800000000008</v>
      </c>
      <c r="G356" s="1">
        <f t="shared" si="30"/>
        <v>0.55420000000000158</v>
      </c>
      <c r="H356">
        <f t="shared" si="31"/>
        <v>23.15900000000001</v>
      </c>
      <c r="I356">
        <f t="shared" si="32"/>
        <v>0</v>
      </c>
      <c r="J356">
        <f t="shared" si="33"/>
        <v>23.15900000000001</v>
      </c>
      <c r="K356">
        <v>354</v>
      </c>
      <c r="L356">
        <f t="shared" si="34"/>
        <v>51</v>
      </c>
    </row>
    <row r="357" spans="2:12" x14ac:dyDescent="0.3">
      <c r="B357" s="7">
        <v>48995</v>
      </c>
      <c r="C357" s="6" t="s">
        <v>0</v>
      </c>
      <c r="D357" s="6">
        <v>15.7</v>
      </c>
      <c r="E357" s="5">
        <v>10.9</v>
      </c>
      <c r="F357">
        <f t="shared" si="35"/>
        <v>23.15900000000001</v>
      </c>
      <c r="G357" s="1">
        <f t="shared" si="30"/>
        <v>1.7113000000000014</v>
      </c>
      <c r="H357">
        <f t="shared" si="31"/>
        <v>24.870300000000011</v>
      </c>
      <c r="I357">
        <f t="shared" si="32"/>
        <v>0</v>
      </c>
      <c r="J357">
        <f t="shared" si="33"/>
        <v>24.870300000000011</v>
      </c>
      <c r="K357">
        <v>355</v>
      </c>
      <c r="L357">
        <f t="shared" si="34"/>
        <v>51</v>
      </c>
    </row>
    <row r="358" spans="2:12" x14ac:dyDescent="0.3">
      <c r="B358" s="10">
        <v>48996</v>
      </c>
      <c r="C358" s="9" t="s">
        <v>3</v>
      </c>
      <c r="D358" s="9">
        <v>29.3</v>
      </c>
      <c r="E358" s="8">
        <v>2.1</v>
      </c>
      <c r="F358">
        <f t="shared" si="35"/>
        <v>24.870300000000011</v>
      </c>
      <c r="G358" s="1">
        <f t="shared" si="30"/>
        <v>0.61530000000000129</v>
      </c>
      <c r="H358">
        <f t="shared" si="31"/>
        <v>25.485600000000012</v>
      </c>
      <c r="I358">
        <f t="shared" si="32"/>
        <v>0</v>
      </c>
      <c r="J358">
        <f t="shared" si="33"/>
        <v>25.485600000000012</v>
      </c>
      <c r="K358">
        <v>356</v>
      </c>
      <c r="L358">
        <f t="shared" si="34"/>
        <v>51</v>
      </c>
    </row>
    <row r="359" spans="2:12" x14ac:dyDescent="0.3">
      <c r="B359" s="7">
        <v>48997</v>
      </c>
      <c r="C359" s="6" t="s">
        <v>5</v>
      </c>
      <c r="D359" s="6">
        <v>24</v>
      </c>
      <c r="E359" s="5">
        <v>7.3</v>
      </c>
      <c r="F359">
        <f t="shared" si="35"/>
        <v>25.485600000000012</v>
      </c>
      <c r="G359" s="1">
        <f t="shared" si="30"/>
        <v>1.7519999999999989</v>
      </c>
      <c r="H359">
        <f t="shared" si="31"/>
        <v>27.237600000000011</v>
      </c>
      <c r="I359">
        <f t="shared" si="32"/>
        <v>0</v>
      </c>
      <c r="J359">
        <f t="shared" si="33"/>
        <v>27.237600000000011</v>
      </c>
      <c r="K359">
        <v>357</v>
      </c>
      <c r="L359">
        <f t="shared" si="34"/>
        <v>51</v>
      </c>
    </row>
    <row r="360" spans="2:12" x14ac:dyDescent="0.3">
      <c r="B360" s="10">
        <v>48998</v>
      </c>
      <c r="C360" s="9" t="s">
        <v>10</v>
      </c>
      <c r="D360" s="9">
        <v>27</v>
      </c>
      <c r="E360" s="8">
        <v>0.6</v>
      </c>
      <c r="F360">
        <f t="shared" si="35"/>
        <v>27.237600000000011</v>
      </c>
      <c r="G360" s="1">
        <f t="shared" si="30"/>
        <v>0</v>
      </c>
      <c r="H360">
        <f t="shared" si="31"/>
        <v>27.237600000000011</v>
      </c>
      <c r="I360">
        <f t="shared" si="32"/>
        <v>0</v>
      </c>
      <c r="J360">
        <f t="shared" si="33"/>
        <v>27.237600000000011</v>
      </c>
      <c r="K360">
        <v>358</v>
      </c>
      <c r="L360">
        <f t="shared" si="34"/>
        <v>52</v>
      </c>
    </row>
    <row r="361" spans="2:12" x14ac:dyDescent="0.3">
      <c r="B361" s="7">
        <v>48999</v>
      </c>
      <c r="C361" s="6" t="s">
        <v>8</v>
      </c>
      <c r="D361" s="6">
        <v>26.3</v>
      </c>
      <c r="E361" s="5">
        <v>1.2</v>
      </c>
      <c r="F361">
        <f t="shared" si="35"/>
        <v>27.237600000000011</v>
      </c>
      <c r="G361" s="1">
        <f t="shared" si="30"/>
        <v>0.31559999999999988</v>
      </c>
      <c r="H361">
        <f t="shared" si="31"/>
        <v>27.553200000000011</v>
      </c>
      <c r="I361">
        <f t="shared" si="32"/>
        <v>0</v>
      </c>
      <c r="J361">
        <f t="shared" si="33"/>
        <v>27.553200000000011</v>
      </c>
      <c r="K361">
        <v>359</v>
      </c>
      <c r="L361">
        <f t="shared" si="34"/>
        <v>52</v>
      </c>
    </row>
    <row r="362" spans="2:12" x14ac:dyDescent="0.3">
      <c r="B362" s="10">
        <v>49000</v>
      </c>
      <c r="C362" s="9" t="s">
        <v>14</v>
      </c>
      <c r="D362" s="9">
        <v>26.3</v>
      </c>
      <c r="E362" s="8">
        <v>8.1999999999999993</v>
      </c>
      <c r="F362">
        <f t="shared" si="35"/>
        <v>27.553200000000011</v>
      </c>
      <c r="G362" s="1">
        <f t="shared" si="30"/>
        <v>2.156600000000001</v>
      </c>
      <c r="H362">
        <f t="shared" si="31"/>
        <v>29.709800000000012</v>
      </c>
      <c r="I362">
        <f t="shared" si="32"/>
        <v>0</v>
      </c>
      <c r="J362">
        <f t="shared" si="33"/>
        <v>29.709800000000012</v>
      </c>
      <c r="K362">
        <v>360</v>
      </c>
      <c r="L362">
        <f t="shared" si="34"/>
        <v>52</v>
      </c>
    </row>
    <row r="363" spans="2:12" x14ac:dyDescent="0.3">
      <c r="B363" s="7">
        <v>49001</v>
      </c>
      <c r="C363" s="6" t="s">
        <v>10</v>
      </c>
      <c r="D363" s="6">
        <v>25.2</v>
      </c>
      <c r="E363" s="5">
        <v>4.7</v>
      </c>
      <c r="F363">
        <f t="shared" si="35"/>
        <v>29.709800000000012</v>
      </c>
      <c r="G363" s="1">
        <f t="shared" si="30"/>
        <v>1.1844000000000001</v>
      </c>
      <c r="H363">
        <f t="shared" si="31"/>
        <v>30.894200000000012</v>
      </c>
      <c r="I363">
        <f t="shared" si="32"/>
        <v>0</v>
      </c>
      <c r="J363">
        <f t="shared" si="33"/>
        <v>30.894200000000012</v>
      </c>
      <c r="K363">
        <v>361</v>
      </c>
      <c r="L363">
        <f t="shared" si="34"/>
        <v>52</v>
      </c>
    </row>
    <row r="364" spans="2:12" x14ac:dyDescent="0.3">
      <c r="B364" s="10">
        <v>49002</v>
      </c>
      <c r="C364" s="9" t="s">
        <v>8</v>
      </c>
      <c r="D364" s="9">
        <v>22.1</v>
      </c>
      <c r="E364" s="8">
        <v>0</v>
      </c>
      <c r="F364">
        <f t="shared" si="35"/>
        <v>30.894200000000012</v>
      </c>
      <c r="G364" s="1">
        <f t="shared" si="30"/>
        <v>0</v>
      </c>
      <c r="H364">
        <f t="shared" si="31"/>
        <v>30.894200000000012</v>
      </c>
      <c r="I364">
        <f t="shared" si="32"/>
        <v>0</v>
      </c>
      <c r="J364">
        <f t="shared" si="33"/>
        <v>30.894200000000012</v>
      </c>
      <c r="K364">
        <v>362</v>
      </c>
      <c r="L364">
        <f t="shared" si="34"/>
        <v>52</v>
      </c>
    </row>
    <row r="365" spans="2:12" x14ac:dyDescent="0.3">
      <c r="B365" s="7">
        <v>49003</v>
      </c>
      <c r="C365" s="6" t="s">
        <v>8</v>
      </c>
      <c r="D365" s="6">
        <v>11.9</v>
      </c>
      <c r="E365" s="5">
        <v>41.6</v>
      </c>
      <c r="F365">
        <f t="shared" si="35"/>
        <v>30.894200000000012</v>
      </c>
      <c r="G365" s="1">
        <f t="shared" si="30"/>
        <v>4.9504000000000019</v>
      </c>
      <c r="H365">
        <f t="shared" si="31"/>
        <v>35.844600000000014</v>
      </c>
      <c r="I365">
        <f t="shared" si="32"/>
        <v>0</v>
      </c>
      <c r="J365">
        <f t="shared" si="33"/>
        <v>35.844600000000014</v>
      </c>
      <c r="K365">
        <v>363</v>
      </c>
      <c r="L365">
        <f t="shared" si="34"/>
        <v>52</v>
      </c>
    </row>
    <row r="366" spans="2:12" x14ac:dyDescent="0.3">
      <c r="B366" s="10">
        <v>49004</v>
      </c>
      <c r="C366" s="9" t="s">
        <v>4</v>
      </c>
      <c r="D366" s="9">
        <v>19.600000000000001</v>
      </c>
      <c r="E366" s="8">
        <v>0</v>
      </c>
      <c r="F366">
        <f t="shared" si="35"/>
        <v>35.844600000000014</v>
      </c>
      <c r="G366" s="1">
        <f t="shared" si="30"/>
        <v>0</v>
      </c>
      <c r="H366">
        <f t="shared" si="31"/>
        <v>35.844600000000014</v>
      </c>
      <c r="I366">
        <f t="shared" si="32"/>
        <v>0</v>
      </c>
      <c r="J366">
        <f t="shared" si="33"/>
        <v>35.844600000000014</v>
      </c>
      <c r="K366">
        <v>364</v>
      </c>
      <c r="L366">
        <f t="shared" si="34"/>
        <v>52</v>
      </c>
    </row>
    <row r="367" spans="2:12" x14ac:dyDescent="0.3">
      <c r="B367" s="7">
        <v>49005</v>
      </c>
      <c r="C367" s="6" t="s">
        <v>1</v>
      </c>
      <c r="D367" s="6">
        <v>15.9</v>
      </c>
      <c r="E367" s="5">
        <v>0</v>
      </c>
      <c r="F367">
        <f t="shared" si="35"/>
        <v>35.844600000000014</v>
      </c>
      <c r="G367" s="1">
        <f t="shared" si="30"/>
        <v>0</v>
      </c>
      <c r="H367">
        <f t="shared" si="31"/>
        <v>35.844600000000014</v>
      </c>
      <c r="I367">
        <f t="shared" si="32"/>
        <v>0</v>
      </c>
      <c r="J367">
        <f t="shared" si="33"/>
        <v>35.844600000000014</v>
      </c>
      <c r="K367">
        <v>365</v>
      </c>
      <c r="L367">
        <f t="shared" si="34"/>
        <v>53</v>
      </c>
    </row>
    <row r="368" spans="2:12" x14ac:dyDescent="0.3">
      <c r="B368" s="10">
        <v>49006</v>
      </c>
      <c r="C368" s="9" t="s">
        <v>19</v>
      </c>
      <c r="D368" s="9">
        <v>24.3</v>
      </c>
      <c r="E368" s="8">
        <v>1.7</v>
      </c>
      <c r="F368">
        <f t="shared" si="35"/>
        <v>35.844600000000014</v>
      </c>
      <c r="G368" s="1">
        <f t="shared" si="30"/>
        <v>0.41310000000000002</v>
      </c>
      <c r="H368">
        <f t="shared" si="31"/>
        <v>36.257700000000014</v>
      </c>
      <c r="I368">
        <f t="shared" si="32"/>
        <v>0</v>
      </c>
      <c r="J368">
        <f t="shared" si="33"/>
        <v>36.257700000000014</v>
      </c>
      <c r="K368">
        <v>366</v>
      </c>
      <c r="L368">
        <f t="shared" si="34"/>
        <v>53</v>
      </c>
    </row>
    <row r="369" spans="2:12" x14ac:dyDescent="0.3">
      <c r="B369" s="7">
        <v>49007</v>
      </c>
      <c r="C369" s="6" t="s">
        <v>25</v>
      </c>
      <c r="D369" s="6">
        <v>20</v>
      </c>
      <c r="E369" s="5">
        <v>0</v>
      </c>
      <c r="F369">
        <f t="shared" si="35"/>
        <v>36.257700000000014</v>
      </c>
      <c r="G369" s="1">
        <f t="shared" si="30"/>
        <v>0</v>
      </c>
      <c r="H369">
        <f t="shared" si="31"/>
        <v>36.257700000000014</v>
      </c>
      <c r="I369">
        <f t="shared" si="32"/>
        <v>0</v>
      </c>
      <c r="J369">
        <f t="shared" si="33"/>
        <v>36.257700000000014</v>
      </c>
      <c r="K369">
        <v>367</v>
      </c>
      <c r="L369">
        <f t="shared" si="34"/>
        <v>53</v>
      </c>
    </row>
    <row r="370" spans="2:12" x14ac:dyDescent="0.3">
      <c r="B370" s="10">
        <v>49008</v>
      </c>
      <c r="C370" s="9" t="s">
        <v>8</v>
      </c>
      <c r="D370" s="9">
        <v>14.2</v>
      </c>
      <c r="E370" s="8">
        <v>32.200000000000003</v>
      </c>
      <c r="F370">
        <f t="shared" si="35"/>
        <v>36.257700000000014</v>
      </c>
      <c r="G370" s="1">
        <f t="shared" si="30"/>
        <v>4.5724000000000018</v>
      </c>
      <c r="H370">
        <f t="shared" si="31"/>
        <v>40.830100000000016</v>
      </c>
      <c r="I370">
        <f t="shared" si="32"/>
        <v>0</v>
      </c>
      <c r="J370">
        <f t="shared" si="33"/>
        <v>40.830100000000016</v>
      </c>
      <c r="K370">
        <v>368</v>
      </c>
      <c r="L370">
        <f t="shared" si="34"/>
        <v>53</v>
      </c>
    </row>
    <row r="371" spans="2:12" x14ac:dyDescent="0.3">
      <c r="B371" s="7">
        <v>49009</v>
      </c>
      <c r="C371" s="6" t="s">
        <v>0</v>
      </c>
      <c r="D371" s="6">
        <v>20.5</v>
      </c>
      <c r="E371" s="5">
        <v>18.3</v>
      </c>
      <c r="F371">
        <f t="shared" si="35"/>
        <v>40.830100000000016</v>
      </c>
      <c r="G371" s="1">
        <f t="shared" si="30"/>
        <v>3.7515000000000001</v>
      </c>
      <c r="H371">
        <f t="shared" si="31"/>
        <v>44.581600000000016</v>
      </c>
      <c r="I371">
        <f t="shared" si="32"/>
        <v>0</v>
      </c>
      <c r="J371">
        <f t="shared" si="33"/>
        <v>44.581600000000016</v>
      </c>
      <c r="K371">
        <v>369</v>
      </c>
      <c r="L371">
        <f t="shared" si="34"/>
        <v>53</v>
      </c>
    </row>
    <row r="372" spans="2:12" x14ac:dyDescent="0.3">
      <c r="B372" s="10">
        <v>49010</v>
      </c>
      <c r="C372" s="9" t="s">
        <v>8</v>
      </c>
      <c r="D372" s="9">
        <v>22.4</v>
      </c>
      <c r="E372" s="8">
        <v>0</v>
      </c>
      <c r="F372">
        <f t="shared" si="35"/>
        <v>44.581600000000016</v>
      </c>
      <c r="G372" s="1">
        <f t="shared" si="30"/>
        <v>0</v>
      </c>
      <c r="H372">
        <f t="shared" si="31"/>
        <v>44.581600000000016</v>
      </c>
      <c r="I372">
        <f t="shared" si="32"/>
        <v>0</v>
      </c>
      <c r="J372">
        <f t="shared" si="33"/>
        <v>44.581600000000016</v>
      </c>
      <c r="K372">
        <v>370</v>
      </c>
      <c r="L372">
        <f t="shared" si="34"/>
        <v>53</v>
      </c>
    </row>
    <row r="373" spans="2:12" x14ac:dyDescent="0.3">
      <c r="B373" s="7">
        <v>49011</v>
      </c>
      <c r="C373" s="6" t="s">
        <v>5</v>
      </c>
      <c r="D373" s="6">
        <v>19.100000000000001</v>
      </c>
      <c r="E373" s="5">
        <v>0</v>
      </c>
      <c r="F373">
        <f t="shared" si="35"/>
        <v>44.581600000000016</v>
      </c>
      <c r="G373" s="1">
        <f t="shared" si="30"/>
        <v>0</v>
      </c>
      <c r="H373">
        <f t="shared" si="31"/>
        <v>44.581600000000016</v>
      </c>
      <c r="I373">
        <f t="shared" si="32"/>
        <v>0</v>
      </c>
      <c r="J373">
        <f t="shared" si="33"/>
        <v>44.581600000000016</v>
      </c>
      <c r="K373">
        <v>371</v>
      </c>
      <c r="L373">
        <f t="shared" si="34"/>
        <v>53</v>
      </c>
    </row>
    <row r="374" spans="2:12" x14ac:dyDescent="0.3">
      <c r="B374" s="10">
        <v>49012</v>
      </c>
      <c r="C374" s="9" t="s">
        <v>14</v>
      </c>
      <c r="D374" s="9">
        <v>20.399999999999999</v>
      </c>
      <c r="E374" s="8">
        <v>4.3</v>
      </c>
      <c r="F374">
        <f t="shared" si="35"/>
        <v>44.581600000000016</v>
      </c>
      <c r="G374" s="1">
        <f t="shared" si="30"/>
        <v>0.87720000000000198</v>
      </c>
      <c r="H374">
        <f t="shared" si="31"/>
        <v>45.458800000000018</v>
      </c>
      <c r="I374">
        <f t="shared" si="32"/>
        <v>0</v>
      </c>
      <c r="J374">
        <f t="shared" si="33"/>
        <v>45.458800000000018</v>
      </c>
      <c r="K374">
        <v>372</v>
      </c>
      <c r="L374">
        <f t="shared" si="34"/>
        <v>54</v>
      </c>
    </row>
    <row r="375" spans="2:12" x14ac:dyDescent="0.3">
      <c r="B375" s="7">
        <v>49013</v>
      </c>
      <c r="C375" s="6" t="s">
        <v>2</v>
      </c>
      <c r="D375" s="6">
        <v>29.8</v>
      </c>
      <c r="E375" s="5">
        <v>0</v>
      </c>
      <c r="F375">
        <f t="shared" si="35"/>
        <v>45.458800000000018</v>
      </c>
      <c r="G375" s="1">
        <f t="shared" si="30"/>
        <v>0</v>
      </c>
      <c r="H375">
        <f t="shared" si="31"/>
        <v>45.458800000000018</v>
      </c>
      <c r="I375">
        <f t="shared" si="32"/>
        <v>0</v>
      </c>
      <c r="J375">
        <f t="shared" si="33"/>
        <v>45.458800000000018</v>
      </c>
      <c r="K375">
        <v>373</v>
      </c>
      <c r="L375">
        <f t="shared" si="34"/>
        <v>54</v>
      </c>
    </row>
    <row r="376" spans="2:12" x14ac:dyDescent="0.3">
      <c r="B376" s="10">
        <v>49014</v>
      </c>
      <c r="C376" s="9" t="s">
        <v>17</v>
      </c>
      <c r="D376" s="9">
        <v>13.7</v>
      </c>
      <c r="E376" s="8">
        <v>0.7</v>
      </c>
      <c r="F376">
        <f t="shared" si="35"/>
        <v>45.458800000000018</v>
      </c>
      <c r="G376" s="1">
        <f t="shared" si="30"/>
        <v>0</v>
      </c>
      <c r="H376">
        <f t="shared" si="31"/>
        <v>45.458800000000018</v>
      </c>
      <c r="I376">
        <f t="shared" si="32"/>
        <v>0</v>
      </c>
      <c r="J376">
        <f t="shared" si="33"/>
        <v>45.458800000000018</v>
      </c>
      <c r="K376">
        <v>374</v>
      </c>
      <c r="L376">
        <f t="shared" si="34"/>
        <v>54</v>
      </c>
    </row>
    <row r="377" spans="2:12" x14ac:dyDescent="0.3">
      <c r="B377" s="7">
        <v>49015</v>
      </c>
      <c r="C377" s="6" t="s">
        <v>22</v>
      </c>
      <c r="D377" s="6">
        <v>20.2</v>
      </c>
      <c r="E377" s="5">
        <v>3.7</v>
      </c>
      <c r="F377">
        <f t="shared" si="35"/>
        <v>45.458800000000018</v>
      </c>
      <c r="G377" s="1">
        <f t="shared" si="30"/>
        <v>0.74739999999999895</v>
      </c>
      <c r="H377">
        <f t="shared" si="31"/>
        <v>46.206200000000017</v>
      </c>
      <c r="I377">
        <f t="shared" si="32"/>
        <v>0</v>
      </c>
      <c r="J377">
        <f t="shared" si="33"/>
        <v>46.206200000000017</v>
      </c>
      <c r="K377">
        <v>375</v>
      </c>
      <c r="L377">
        <f t="shared" si="34"/>
        <v>54</v>
      </c>
    </row>
    <row r="378" spans="2:12" x14ac:dyDescent="0.3">
      <c r="B378" s="10">
        <v>49016</v>
      </c>
      <c r="C378" s="9" t="s">
        <v>9</v>
      </c>
      <c r="D378" s="9">
        <v>18.2</v>
      </c>
      <c r="E378" s="8">
        <v>1.6</v>
      </c>
      <c r="F378">
        <f t="shared" si="35"/>
        <v>46.206200000000017</v>
      </c>
      <c r="G378" s="1">
        <f t="shared" si="30"/>
        <v>0.29120000000000346</v>
      </c>
      <c r="H378">
        <f t="shared" si="31"/>
        <v>46.49740000000002</v>
      </c>
      <c r="I378">
        <f t="shared" si="32"/>
        <v>0</v>
      </c>
      <c r="J378">
        <f t="shared" si="33"/>
        <v>46.49740000000002</v>
      </c>
      <c r="K378">
        <v>376</v>
      </c>
      <c r="L378">
        <f t="shared" si="34"/>
        <v>54</v>
      </c>
    </row>
    <row r="379" spans="2:12" x14ac:dyDescent="0.3">
      <c r="B379" s="7">
        <v>49017</v>
      </c>
      <c r="C379" s="6" t="s">
        <v>4</v>
      </c>
      <c r="D379" s="6">
        <v>14.2</v>
      </c>
      <c r="E379" s="5">
        <v>2</v>
      </c>
      <c r="F379">
        <f t="shared" si="35"/>
        <v>46.49740000000002</v>
      </c>
      <c r="G379" s="1">
        <f t="shared" si="30"/>
        <v>0.28399999999999892</v>
      </c>
      <c r="H379">
        <f t="shared" si="31"/>
        <v>46.781400000000019</v>
      </c>
      <c r="I379">
        <f t="shared" si="32"/>
        <v>0</v>
      </c>
      <c r="J379">
        <f t="shared" si="33"/>
        <v>46.781400000000019</v>
      </c>
      <c r="K379">
        <v>377</v>
      </c>
      <c r="L379">
        <f t="shared" si="34"/>
        <v>54</v>
      </c>
    </row>
    <row r="380" spans="2:12" x14ac:dyDescent="0.3">
      <c r="B380" s="10">
        <v>49018</v>
      </c>
      <c r="C380" s="9" t="s">
        <v>14</v>
      </c>
      <c r="D380" s="9">
        <v>11.2</v>
      </c>
      <c r="E380" s="8">
        <v>14.3</v>
      </c>
      <c r="F380">
        <f t="shared" si="35"/>
        <v>46.781400000000019</v>
      </c>
      <c r="G380" s="1">
        <f t="shared" si="30"/>
        <v>1.6015999999999977</v>
      </c>
      <c r="H380">
        <f t="shared" si="31"/>
        <v>48.383000000000017</v>
      </c>
      <c r="I380">
        <f t="shared" si="32"/>
        <v>0</v>
      </c>
      <c r="J380">
        <f t="shared" si="33"/>
        <v>48.383000000000017</v>
      </c>
      <c r="K380">
        <v>378</v>
      </c>
      <c r="L380">
        <f t="shared" si="34"/>
        <v>54</v>
      </c>
    </row>
    <row r="381" spans="2:12" x14ac:dyDescent="0.3">
      <c r="B381" s="7">
        <v>49019</v>
      </c>
      <c r="C381" s="6" t="s">
        <v>28</v>
      </c>
      <c r="D381" s="6">
        <v>13.9</v>
      </c>
      <c r="E381" s="5">
        <v>0.2</v>
      </c>
      <c r="F381">
        <f t="shared" si="35"/>
        <v>48.383000000000017</v>
      </c>
      <c r="G381" s="1">
        <f t="shared" si="30"/>
        <v>0</v>
      </c>
      <c r="H381">
        <f t="shared" si="31"/>
        <v>48.383000000000017</v>
      </c>
      <c r="I381">
        <f t="shared" si="32"/>
        <v>0</v>
      </c>
      <c r="J381">
        <f t="shared" si="33"/>
        <v>48.383000000000017</v>
      </c>
      <c r="K381">
        <v>379</v>
      </c>
      <c r="L381">
        <f t="shared" si="34"/>
        <v>55</v>
      </c>
    </row>
    <row r="382" spans="2:12" x14ac:dyDescent="0.3">
      <c r="B382" s="10">
        <v>49020</v>
      </c>
      <c r="C382" s="9" t="s">
        <v>9</v>
      </c>
      <c r="D382" s="9">
        <v>22.6</v>
      </c>
      <c r="E382" s="8">
        <v>15.1</v>
      </c>
      <c r="F382">
        <f t="shared" si="35"/>
        <v>48.383000000000017</v>
      </c>
      <c r="G382" s="1">
        <f t="shared" si="30"/>
        <v>3.4125999999999976</v>
      </c>
      <c r="H382">
        <f t="shared" si="31"/>
        <v>51.795600000000015</v>
      </c>
      <c r="I382">
        <f t="shared" si="32"/>
        <v>0</v>
      </c>
      <c r="J382">
        <f t="shared" si="33"/>
        <v>51.795600000000015</v>
      </c>
      <c r="K382">
        <v>380</v>
      </c>
      <c r="L382">
        <f t="shared" si="34"/>
        <v>55</v>
      </c>
    </row>
    <row r="383" spans="2:12" x14ac:dyDescent="0.3">
      <c r="B383" s="7">
        <v>49021</v>
      </c>
      <c r="C383" s="6" t="s">
        <v>14</v>
      </c>
      <c r="D383" s="6">
        <v>29.8</v>
      </c>
      <c r="E383" s="5">
        <v>0</v>
      </c>
      <c r="F383">
        <f t="shared" si="35"/>
        <v>51.795600000000015</v>
      </c>
      <c r="G383" s="1">
        <f t="shared" si="30"/>
        <v>0</v>
      </c>
      <c r="H383">
        <f t="shared" si="31"/>
        <v>51.795600000000015</v>
      </c>
      <c r="I383">
        <f t="shared" si="32"/>
        <v>0</v>
      </c>
      <c r="J383">
        <f t="shared" si="33"/>
        <v>51.795600000000015</v>
      </c>
      <c r="K383">
        <v>381</v>
      </c>
      <c r="L383">
        <f t="shared" si="34"/>
        <v>55</v>
      </c>
    </row>
    <row r="384" spans="2:12" x14ac:dyDescent="0.3">
      <c r="B384" s="10">
        <v>49022</v>
      </c>
      <c r="C384" s="9" t="s">
        <v>12</v>
      </c>
      <c r="D384" s="9">
        <v>12.7</v>
      </c>
      <c r="E384" s="8">
        <v>2.6</v>
      </c>
      <c r="F384">
        <f t="shared" si="35"/>
        <v>51.795600000000015</v>
      </c>
      <c r="G384" s="1">
        <f t="shared" si="30"/>
        <v>0.33019999999999783</v>
      </c>
      <c r="H384">
        <f t="shared" si="31"/>
        <v>52.125800000000012</v>
      </c>
      <c r="I384">
        <f t="shared" si="32"/>
        <v>0</v>
      </c>
      <c r="J384">
        <f t="shared" si="33"/>
        <v>52.125800000000012</v>
      </c>
      <c r="K384">
        <v>382</v>
      </c>
      <c r="L384">
        <f t="shared" si="34"/>
        <v>55</v>
      </c>
    </row>
    <row r="385" spans="2:12" x14ac:dyDescent="0.3">
      <c r="B385" s="7">
        <v>49023</v>
      </c>
      <c r="C385" s="6" t="s">
        <v>1</v>
      </c>
      <c r="D385" s="6">
        <v>14.4</v>
      </c>
      <c r="E385" s="5">
        <v>0</v>
      </c>
      <c r="F385">
        <f t="shared" si="35"/>
        <v>52.125800000000012</v>
      </c>
      <c r="G385" s="1">
        <f t="shared" si="30"/>
        <v>0</v>
      </c>
      <c r="H385">
        <f t="shared" si="31"/>
        <v>52.125800000000012</v>
      </c>
      <c r="I385">
        <f t="shared" si="32"/>
        <v>0</v>
      </c>
      <c r="J385">
        <f t="shared" si="33"/>
        <v>52.125800000000012</v>
      </c>
      <c r="K385">
        <v>383</v>
      </c>
      <c r="L385">
        <f t="shared" si="34"/>
        <v>55</v>
      </c>
    </row>
    <row r="386" spans="2:12" x14ac:dyDescent="0.3">
      <c r="B386" s="10">
        <v>49024</v>
      </c>
      <c r="C386" s="9" t="s">
        <v>17</v>
      </c>
      <c r="D386" s="9">
        <v>18.399999999999999</v>
      </c>
      <c r="E386" s="8">
        <v>0.2</v>
      </c>
      <c r="F386">
        <f t="shared" si="35"/>
        <v>52.125800000000012</v>
      </c>
      <c r="G386" s="1">
        <f t="shared" si="30"/>
        <v>0</v>
      </c>
      <c r="H386">
        <f t="shared" si="31"/>
        <v>52.125800000000012</v>
      </c>
      <c r="I386">
        <f t="shared" si="32"/>
        <v>0</v>
      </c>
      <c r="J386">
        <f t="shared" si="33"/>
        <v>52.125800000000012</v>
      </c>
      <c r="K386">
        <v>384</v>
      </c>
      <c r="L386">
        <f t="shared" si="34"/>
        <v>55</v>
      </c>
    </row>
    <row r="387" spans="2:12" x14ac:dyDescent="0.3">
      <c r="B387" s="7">
        <v>49025</v>
      </c>
      <c r="C387" s="6" t="s">
        <v>21</v>
      </c>
      <c r="D387" s="6">
        <v>27.2</v>
      </c>
      <c r="E387" s="5">
        <v>9.6</v>
      </c>
      <c r="F387">
        <f t="shared" si="35"/>
        <v>52.125800000000012</v>
      </c>
      <c r="G387" s="1">
        <f t="shared" ref="G387:G450" si="36">H387-F387</f>
        <v>2.6111999999999966</v>
      </c>
      <c r="H387">
        <f t="shared" ref="H387:H450" si="37">IF(E387&gt;=1,(D387*E387%)+F387,F387)</f>
        <v>54.737000000000009</v>
      </c>
      <c r="I387">
        <f t="shared" ref="I387:I450" si="38">IF(H387&gt;=100,1,0)</f>
        <v>0</v>
      </c>
      <c r="J387">
        <f t="shared" ref="J387:J450" si="39">IF(I387=1,H387-100,H387)</f>
        <v>54.737000000000009</v>
      </c>
      <c r="K387">
        <v>385</v>
      </c>
      <c r="L387">
        <f t="shared" ref="L387:L450" si="40">ROUNDUP(K387/7,0)</f>
        <v>55</v>
      </c>
    </row>
    <row r="388" spans="2:12" x14ac:dyDescent="0.3">
      <c r="B388" s="10">
        <v>49026</v>
      </c>
      <c r="C388" s="9" t="s">
        <v>5</v>
      </c>
      <c r="D388" s="9">
        <v>12.5</v>
      </c>
      <c r="E388" s="8">
        <v>8.8000000000000007</v>
      </c>
      <c r="F388">
        <f t="shared" ref="F388:F451" si="41">J387</f>
        <v>54.737000000000009</v>
      </c>
      <c r="G388" s="1">
        <f t="shared" si="36"/>
        <v>1.1000000000000014</v>
      </c>
      <c r="H388">
        <f t="shared" si="37"/>
        <v>55.83700000000001</v>
      </c>
      <c r="I388">
        <f t="shared" si="38"/>
        <v>0</v>
      </c>
      <c r="J388">
        <f t="shared" si="39"/>
        <v>55.83700000000001</v>
      </c>
      <c r="K388">
        <v>386</v>
      </c>
      <c r="L388">
        <f t="shared" si="40"/>
        <v>56</v>
      </c>
    </row>
    <row r="389" spans="2:12" x14ac:dyDescent="0.3">
      <c r="B389" s="7">
        <v>49027</v>
      </c>
      <c r="C389" s="6" t="s">
        <v>20</v>
      </c>
      <c r="D389" s="6">
        <v>22.6</v>
      </c>
      <c r="E389" s="5">
        <v>3.5</v>
      </c>
      <c r="F389">
        <f t="shared" si="41"/>
        <v>55.83700000000001</v>
      </c>
      <c r="G389" s="1">
        <f t="shared" si="36"/>
        <v>0.79099999999999682</v>
      </c>
      <c r="H389">
        <f t="shared" si="37"/>
        <v>56.628000000000007</v>
      </c>
      <c r="I389">
        <f t="shared" si="38"/>
        <v>0</v>
      </c>
      <c r="J389">
        <f t="shared" si="39"/>
        <v>56.628000000000007</v>
      </c>
      <c r="K389">
        <v>387</v>
      </c>
      <c r="L389">
        <f t="shared" si="40"/>
        <v>56</v>
      </c>
    </row>
    <row r="390" spans="2:12" x14ac:dyDescent="0.3">
      <c r="B390" s="10">
        <v>49028</v>
      </c>
      <c r="C390" s="9" t="s">
        <v>0</v>
      </c>
      <c r="D390" s="9">
        <v>21.8</v>
      </c>
      <c r="E390" s="8">
        <v>6.5</v>
      </c>
      <c r="F390">
        <f t="shared" si="41"/>
        <v>56.628000000000007</v>
      </c>
      <c r="G390" s="1">
        <f t="shared" si="36"/>
        <v>1.4170000000000016</v>
      </c>
      <c r="H390">
        <f t="shared" si="37"/>
        <v>58.045000000000009</v>
      </c>
      <c r="I390">
        <f t="shared" si="38"/>
        <v>0</v>
      </c>
      <c r="J390">
        <f t="shared" si="39"/>
        <v>58.045000000000009</v>
      </c>
      <c r="K390">
        <v>388</v>
      </c>
      <c r="L390">
        <f t="shared" si="40"/>
        <v>56</v>
      </c>
    </row>
    <row r="391" spans="2:12" x14ac:dyDescent="0.3">
      <c r="B391" s="7">
        <v>49029</v>
      </c>
      <c r="C391" s="6" t="s">
        <v>15</v>
      </c>
      <c r="D391" s="6">
        <v>17.2</v>
      </c>
      <c r="E391" s="5">
        <v>0</v>
      </c>
      <c r="F391">
        <f t="shared" si="41"/>
        <v>58.045000000000009</v>
      </c>
      <c r="G391" s="1">
        <f t="shared" si="36"/>
        <v>0</v>
      </c>
      <c r="H391">
        <f t="shared" si="37"/>
        <v>58.045000000000009</v>
      </c>
      <c r="I391">
        <f t="shared" si="38"/>
        <v>0</v>
      </c>
      <c r="J391">
        <f t="shared" si="39"/>
        <v>58.045000000000009</v>
      </c>
      <c r="K391">
        <v>389</v>
      </c>
      <c r="L391">
        <f t="shared" si="40"/>
        <v>56</v>
      </c>
    </row>
    <row r="392" spans="2:12" x14ac:dyDescent="0.3">
      <c r="B392" s="10">
        <v>49030</v>
      </c>
      <c r="C392" s="9" t="s">
        <v>4</v>
      </c>
      <c r="D392" s="9">
        <v>13.4</v>
      </c>
      <c r="E392" s="8">
        <v>14.1</v>
      </c>
      <c r="F392">
        <f t="shared" si="41"/>
        <v>58.045000000000009</v>
      </c>
      <c r="G392" s="1">
        <f t="shared" si="36"/>
        <v>1.889400000000002</v>
      </c>
      <c r="H392">
        <f t="shared" si="37"/>
        <v>59.934400000000011</v>
      </c>
      <c r="I392">
        <f t="shared" si="38"/>
        <v>0</v>
      </c>
      <c r="J392">
        <f t="shared" si="39"/>
        <v>59.934400000000011</v>
      </c>
      <c r="K392">
        <v>390</v>
      </c>
      <c r="L392">
        <f t="shared" si="40"/>
        <v>56</v>
      </c>
    </row>
    <row r="393" spans="2:12" x14ac:dyDescent="0.3">
      <c r="B393" s="7">
        <v>49031</v>
      </c>
      <c r="C393" s="6" t="s">
        <v>21</v>
      </c>
      <c r="D393" s="6">
        <v>13.8</v>
      </c>
      <c r="E393" s="5">
        <v>9.9</v>
      </c>
      <c r="F393">
        <f t="shared" si="41"/>
        <v>59.934400000000011</v>
      </c>
      <c r="G393" s="1">
        <f t="shared" si="36"/>
        <v>1.3661999999999992</v>
      </c>
      <c r="H393">
        <f t="shared" si="37"/>
        <v>61.30060000000001</v>
      </c>
      <c r="I393">
        <f t="shared" si="38"/>
        <v>0</v>
      </c>
      <c r="J393">
        <f t="shared" si="39"/>
        <v>61.30060000000001</v>
      </c>
      <c r="K393">
        <v>391</v>
      </c>
      <c r="L393">
        <f t="shared" si="40"/>
        <v>56</v>
      </c>
    </row>
    <row r="394" spans="2:12" x14ac:dyDescent="0.3">
      <c r="B394" s="10">
        <v>49032</v>
      </c>
      <c r="C394" s="9" t="s">
        <v>6</v>
      </c>
      <c r="D394" s="9">
        <v>10.6</v>
      </c>
      <c r="E394" s="8">
        <v>1.2</v>
      </c>
      <c r="F394">
        <f t="shared" si="41"/>
        <v>61.30060000000001</v>
      </c>
      <c r="G394" s="1">
        <f t="shared" si="36"/>
        <v>0.12720000000000198</v>
      </c>
      <c r="H394">
        <f t="shared" si="37"/>
        <v>61.427800000000012</v>
      </c>
      <c r="I394">
        <f t="shared" si="38"/>
        <v>0</v>
      </c>
      <c r="J394">
        <f t="shared" si="39"/>
        <v>61.427800000000012</v>
      </c>
      <c r="K394">
        <v>392</v>
      </c>
      <c r="L394">
        <f t="shared" si="40"/>
        <v>56</v>
      </c>
    </row>
    <row r="395" spans="2:12" x14ac:dyDescent="0.3">
      <c r="B395" s="7">
        <v>49033</v>
      </c>
      <c r="C395" s="6" t="s">
        <v>29</v>
      </c>
      <c r="D395" s="6">
        <v>28.8</v>
      </c>
      <c r="E395" s="5">
        <v>0.1</v>
      </c>
      <c r="F395">
        <f t="shared" si="41"/>
        <v>61.427800000000012</v>
      </c>
      <c r="G395" s="1">
        <f t="shared" si="36"/>
        <v>0</v>
      </c>
      <c r="H395">
        <f t="shared" si="37"/>
        <v>61.427800000000012</v>
      </c>
      <c r="I395">
        <f t="shared" si="38"/>
        <v>0</v>
      </c>
      <c r="J395">
        <f t="shared" si="39"/>
        <v>61.427800000000012</v>
      </c>
      <c r="K395">
        <v>393</v>
      </c>
      <c r="L395">
        <f t="shared" si="40"/>
        <v>57</v>
      </c>
    </row>
    <row r="396" spans="2:12" x14ac:dyDescent="0.3">
      <c r="B396" s="10">
        <v>49034</v>
      </c>
      <c r="C396" s="9" t="s">
        <v>7</v>
      </c>
      <c r="D396" s="9">
        <v>16.899999999999999</v>
      </c>
      <c r="E396" s="8">
        <v>0.7</v>
      </c>
      <c r="F396">
        <f t="shared" si="41"/>
        <v>61.427800000000012</v>
      </c>
      <c r="G396" s="1">
        <f t="shared" si="36"/>
        <v>0</v>
      </c>
      <c r="H396">
        <f t="shared" si="37"/>
        <v>61.427800000000012</v>
      </c>
      <c r="I396">
        <f t="shared" si="38"/>
        <v>0</v>
      </c>
      <c r="J396">
        <f t="shared" si="39"/>
        <v>61.427800000000012</v>
      </c>
      <c r="K396">
        <v>394</v>
      </c>
      <c r="L396">
        <f t="shared" si="40"/>
        <v>57</v>
      </c>
    </row>
    <row r="397" spans="2:12" x14ac:dyDescent="0.3">
      <c r="B397" s="7">
        <v>49035</v>
      </c>
      <c r="C397" s="6" t="s">
        <v>3</v>
      </c>
      <c r="D397" s="6">
        <v>11.2</v>
      </c>
      <c r="E397" s="5">
        <v>4.8</v>
      </c>
      <c r="F397">
        <f t="shared" si="41"/>
        <v>61.427800000000012</v>
      </c>
      <c r="G397" s="1">
        <f t="shared" si="36"/>
        <v>0.53759999999999764</v>
      </c>
      <c r="H397">
        <f t="shared" si="37"/>
        <v>61.96540000000001</v>
      </c>
      <c r="I397">
        <f t="shared" si="38"/>
        <v>0</v>
      </c>
      <c r="J397">
        <f t="shared" si="39"/>
        <v>61.96540000000001</v>
      </c>
      <c r="K397">
        <v>395</v>
      </c>
      <c r="L397">
        <f t="shared" si="40"/>
        <v>57</v>
      </c>
    </row>
    <row r="398" spans="2:12" x14ac:dyDescent="0.3">
      <c r="B398" s="10">
        <v>49036</v>
      </c>
      <c r="C398" s="9" t="s">
        <v>8</v>
      </c>
      <c r="D398" s="9">
        <v>13.9</v>
      </c>
      <c r="E398" s="8">
        <v>23</v>
      </c>
      <c r="F398">
        <f t="shared" si="41"/>
        <v>61.96540000000001</v>
      </c>
      <c r="G398" s="1">
        <f t="shared" si="36"/>
        <v>3.1969999999999956</v>
      </c>
      <c r="H398">
        <f t="shared" si="37"/>
        <v>65.162400000000005</v>
      </c>
      <c r="I398">
        <f t="shared" si="38"/>
        <v>0</v>
      </c>
      <c r="J398">
        <f t="shared" si="39"/>
        <v>65.162400000000005</v>
      </c>
      <c r="K398">
        <v>396</v>
      </c>
      <c r="L398">
        <f t="shared" si="40"/>
        <v>57</v>
      </c>
    </row>
    <row r="399" spans="2:12" x14ac:dyDescent="0.3">
      <c r="B399" s="7">
        <v>49037</v>
      </c>
      <c r="C399" s="6" t="s">
        <v>9</v>
      </c>
      <c r="D399" s="6">
        <v>25.3</v>
      </c>
      <c r="E399" s="5">
        <v>21.9</v>
      </c>
      <c r="F399">
        <f t="shared" si="41"/>
        <v>65.162400000000005</v>
      </c>
      <c r="G399" s="1">
        <f t="shared" si="36"/>
        <v>5.5407000000000011</v>
      </c>
      <c r="H399">
        <f t="shared" si="37"/>
        <v>70.703100000000006</v>
      </c>
      <c r="I399">
        <f t="shared" si="38"/>
        <v>0</v>
      </c>
      <c r="J399">
        <f t="shared" si="39"/>
        <v>70.703100000000006</v>
      </c>
      <c r="K399">
        <v>397</v>
      </c>
      <c r="L399">
        <f t="shared" si="40"/>
        <v>57</v>
      </c>
    </row>
    <row r="400" spans="2:12" x14ac:dyDescent="0.3">
      <c r="B400" s="10">
        <v>49038</v>
      </c>
      <c r="C400" s="9" t="s">
        <v>8</v>
      </c>
      <c r="D400" s="9">
        <v>14.7</v>
      </c>
      <c r="E400" s="8">
        <v>0</v>
      </c>
      <c r="F400">
        <f t="shared" si="41"/>
        <v>70.703100000000006</v>
      </c>
      <c r="G400" s="1">
        <f t="shared" si="36"/>
        <v>0</v>
      </c>
      <c r="H400">
        <f t="shared" si="37"/>
        <v>70.703100000000006</v>
      </c>
      <c r="I400">
        <f t="shared" si="38"/>
        <v>0</v>
      </c>
      <c r="J400">
        <f t="shared" si="39"/>
        <v>70.703100000000006</v>
      </c>
      <c r="K400">
        <v>398</v>
      </c>
      <c r="L400">
        <f t="shared" si="40"/>
        <v>57</v>
      </c>
    </row>
    <row r="401" spans="2:12" x14ac:dyDescent="0.3">
      <c r="B401" s="7">
        <v>49039</v>
      </c>
      <c r="C401" s="6" t="s">
        <v>19</v>
      </c>
      <c r="D401" s="6">
        <v>20.3</v>
      </c>
      <c r="E401" s="5">
        <v>5.3</v>
      </c>
      <c r="F401">
        <f t="shared" si="41"/>
        <v>70.703100000000006</v>
      </c>
      <c r="G401" s="1">
        <f t="shared" si="36"/>
        <v>1.0759000000000043</v>
      </c>
      <c r="H401">
        <f t="shared" si="37"/>
        <v>71.779000000000011</v>
      </c>
      <c r="I401">
        <f t="shared" si="38"/>
        <v>0</v>
      </c>
      <c r="J401">
        <f t="shared" si="39"/>
        <v>71.779000000000011</v>
      </c>
      <c r="K401">
        <v>399</v>
      </c>
      <c r="L401">
        <f t="shared" si="40"/>
        <v>57</v>
      </c>
    </row>
    <row r="402" spans="2:12" x14ac:dyDescent="0.3">
      <c r="B402" s="10">
        <v>49040</v>
      </c>
      <c r="C402" s="9" t="s">
        <v>14</v>
      </c>
      <c r="D402" s="9">
        <v>25</v>
      </c>
      <c r="E402" s="8">
        <v>3.8</v>
      </c>
      <c r="F402">
        <f t="shared" si="41"/>
        <v>71.779000000000011</v>
      </c>
      <c r="G402" s="1">
        <f t="shared" si="36"/>
        <v>0.95000000000000284</v>
      </c>
      <c r="H402">
        <f t="shared" si="37"/>
        <v>72.729000000000013</v>
      </c>
      <c r="I402">
        <f t="shared" si="38"/>
        <v>0</v>
      </c>
      <c r="J402">
        <f t="shared" si="39"/>
        <v>72.729000000000013</v>
      </c>
      <c r="K402">
        <v>400</v>
      </c>
      <c r="L402">
        <f t="shared" si="40"/>
        <v>58</v>
      </c>
    </row>
    <row r="403" spans="2:12" x14ac:dyDescent="0.3">
      <c r="B403" s="7">
        <v>49041</v>
      </c>
      <c r="C403" s="6" t="s">
        <v>3</v>
      </c>
      <c r="D403" s="6">
        <v>19.600000000000001</v>
      </c>
      <c r="E403" s="5">
        <v>0.6</v>
      </c>
      <c r="F403">
        <f t="shared" si="41"/>
        <v>72.729000000000013</v>
      </c>
      <c r="G403" s="1">
        <f t="shared" si="36"/>
        <v>0</v>
      </c>
      <c r="H403">
        <f t="shared" si="37"/>
        <v>72.729000000000013</v>
      </c>
      <c r="I403">
        <f t="shared" si="38"/>
        <v>0</v>
      </c>
      <c r="J403">
        <f t="shared" si="39"/>
        <v>72.729000000000013</v>
      </c>
      <c r="K403">
        <v>401</v>
      </c>
      <c r="L403">
        <f t="shared" si="40"/>
        <v>58</v>
      </c>
    </row>
    <row r="404" spans="2:12" x14ac:dyDescent="0.3">
      <c r="B404" s="10">
        <v>49042</v>
      </c>
      <c r="C404" s="9" t="s">
        <v>19</v>
      </c>
      <c r="D404" s="9">
        <v>10.8</v>
      </c>
      <c r="E404" s="8">
        <v>0</v>
      </c>
      <c r="F404">
        <f t="shared" si="41"/>
        <v>72.729000000000013</v>
      </c>
      <c r="G404" s="1">
        <f t="shared" si="36"/>
        <v>0</v>
      </c>
      <c r="H404">
        <f t="shared" si="37"/>
        <v>72.729000000000013</v>
      </c>
      <c r="I404">
        <f t="shared" si="38"/>
        <v>0</v>
      </c>
      <c r="J404">
        <f t="shared" si="39"/>
        <v>72.729000000000013</v>
      </c>
      <c r="K404">
        <v>402</v>
      </c>
      <c r="L404">
        <f t="shared" si="40"/>
        <v>58</v>
      </c>
    </row>
    <row r="405" spans="2:12" x14ac:dyDescent="0.3">
      <c r="B405" s="7">
        <v>49043</v>
      </c>
      <c r="C405" s="6" t="s">
        <v>11</v>
      </c>
      <c r="D405" s="6">
        <v>17.100000000000001</v>
      </c>
      <c r="E405" s="5">
        <v>0.7</v>
      </c>
      <c r="F405">
        <f t="shared" si="41"/>
        <v>72.729000000000013</v>
      </c>
      <c r="G405" s="1">
        <f t="shared" si="36"/>
        <v>0</v>
      </c>
      <c r="H405">
        <f t="shared" si="37"/>
        <v>72.729000000000013</v>
      </c>
      <c r="I405">
        <f t="shared" si="38"/>
        <v>0</v>
      </c>
      <c r="J405">
        <f t="shared" si="39"/>
        <v>72.729000000000013</v>
      </c>
      <c r="K405">
        <v>403</v>
      </c>
      <c r="L405">
        <f t="shared" si="40"/>
        <v>58</v>
      </c>
    </row>
    <row r="406" spans="2:12" x14ac:dyDescent="0.3">
      <c r="B406" s="10">
        <v>49044</v>
      </c>
      <c r="C406" s="9" t="s">
        <v>25</v>
      </c>
      <c r="D406" s="9">
        <v>15.1</v>
      </c>
      <c r="E406" s="8">
        <v>0</v>
      </c>
      <c r="F406">
        <f t="shared" si="41"/>
        <v>72.729000000000013</v>
      </c>
      <c r="G406" s="1">
        <f t="shared" si="36"/>
        <v>0</v>
      </c>
      <c r="H406">
        <f t="shared" si="37"/>
        <v>72.729000000000013</v>
      </c>
      <c r="I406">
        <f t="shared" si="38"/>
        <v>0</v>
      </c>
      <c r="J406">
        <f t="shared" si="39"/>
        <v>72.729000000000013</v>
      </c>
      <c r="K406">
        <v>404</v>
      </c>
      <c r="L406">
        <f t="shared" si="40"/>
        <v>58</v>
      </c>
    </row>
    <row r="407" spans="2:12" x14ac:dyDescent="0.3">
      <c r="B407" s="7">
        <v>49045</v>
      </c>
      <c r="C407" s="6" t="s">
        <v>3</v>
      </c>
      <c r="D407" s="6">
        <v>26.4</v>
      </c>
      <c r="E407" s="5">
        <v>1.9</v>
      </c>
      <c r="F407">
        <f t="shared" si="41"/>
        <v>72.729000000000013</v>
      </c>
      <c r="G407" s="1">
        <f t="shared" si="36"/>
        <v>0.50159999999999627</v>
      </c>
      <c r="H407">
        <f t="shared" si="37"/>
        <v>73.23060000000001</v>
      </c>
      <c r="I407">
        <f t="shared" si="38"/>
        <v>0</v>
      </c>
      <c r="J407">
        <f t="shared" si="39"/>
        <v>73.23060000000001</v>
      </c>
      <c r="K407">
        <v>405</v>
      </c>
      <c r="L407">
        <f t="shared" si="40"/>
        <v>58</v>
      </c>
    </row>
    <row r="408" spans="2:12" x14ac:dyDescent="0.3">
      <c r="B408" s="10">
        <v>49046</v>
      </c>
      <c r="C408" s="9" t="s">
        <v>8</v>
      </c>
      <c r="D408" s="9">
        <v>11.6</v>
      </c>
      <c r="E408" s="8">
        <v>14.4</v>
      </c>
      <c r="F408">
        <f t="shared" si="41"/>
        <v>73.23060000000001</v>
      </c>
      <c r="G408" s="1">
        <f t="shared" si="36"/>
        <v>1.6704000000000008</v>
      </c>
      <c r="H408">
        <f t="shared" si="37"/>
        <v>74.90100000000001</v>
      </c>
      <c r="I408">
        <f t="shared" si="38"/>
        <v>0</v>
      </c>
      <c r="J408">
        <f t="shared" si="39"/>
        <v>74.90100000000001</v>
      </c>
      <c r="K408">
        <v>406</v>
      </c>
      <c r="L408">
        <f t="shared" si="40"/>
        <v>58</v>
      </c>
    </row>
    <row r="409" spans="2:12" x14ac:dyDescent="0.3">
      <c r="B409" s="7">
        <v>49047</v>
      </c>
      <c r="C409" s="6" t="s">
        <v>8</v>
      </c>
      <c r="D409" s="6">
        <v>16.600000000000001</v>
      </c>
      <c r="E409" s="5">
        <v>40.6</v>
      </c>
      <c r="F409">
        <f t="shared" si="41"/>
        <v>74.90100000000001</v>
      </c>
      <c r="G409" s="1">
        <f t="shared" si="36"/>
        <v>6.7395999999999958</v>
      </c>
      <c r="H409">
        <f t="shared" si="37"/>
        <v>81.640600000000006</v>
      </c>
      <c r="I409">
        <f t="shared" si="38"/>
        <v>0</v>
      </c>
      <c r="J409">
        <f t="shared" si="39"/>
        <v>81.640600000000006</v>
      </c>
      <c r="K409">
        <v>407</v>
      </c>
      <c r="L409">
        <f t="shared" si="40"/>
        <v>59</v>
      </c>
    </row>
    <row r="410" spans="2:12" x14ac:dyDescent="0.3">
      <c r="B410" s="10">
        <v>49048</v>
      </c>
      <c r="C410" s="9" t="s">
        <v>2</v>
      </c>
      <c r="D410" s="9">
        <v>19.5</v>
      </c>
      <c r="E410" s="8">
        <v>24.9</v>
      </c>
      <c r="F410">
        <f t="shared" si="41"/>
        <v>81.640600000000006</v>
      </c>
      <c r="G410" s="1">
        <f t="shared" si="36"/>
        <v>4.8555000000000064</v>
      </c>
      <c r="H410">
        <f t="shared" si="37"/>
        <v>86.496100000000013</v>
      </c>
      <c r="I410">
        <f t="shared" si="38"/>
        <v>0</v>
      </c>
      <c r="J410">
        <f t="shared" si="39"/>
        <v>86.496100000000013</v>
      </c>
      <c r="K410">
        <v>408</v>
      </c>
      <c r="L410">
        <f t="shared" si="40"/>
        <v>59</v>
      </c>
    </row>
    <row r="411" spans="2:12" x14ac:dyDescent="0.3">
      <c r="B411" s="7">
        <v>49049</v>
      </c>
      <c r="C411" s="6" t="s">
        <v>23</v>
      </c>
      <c r="D411" s="6">
        <v>24.9</v>
      </c>
      <c r="E411" s="5">
        <v>6.5</v>
      </c>
      <c r="F411">
        <f t="shared" si="41"/>
        <v>86.496100000000013</v>
      </c>
      <c r="G411" s="1">
        <f t="shared" si="36"/>
        <v>1.6184999999999974</v>
      </c>
      <c r="H411">
        <f t="shared" si="37"/>
        <v>88.11460000000001</v>
      </c>
      <c r="I411">
        <f t="shared" si="38"/>
        <v>0</v>
      </c>
      <c r="J411">
        <f t="shared" si="39"/>
        <v>88.11460000000001</v>
      </c>
      <c r="K411">
        <v>409</v>
      </c>
      <c r="L411">
        <f t="shared" si="40"/>
        <v>59</v>
      </c>
    </row>
    <row r="412" spans="2:12" x14ac:dyDescent="0.3">
      <c r="B412" s="10">
        <v>49050</v>
      </c>
      <c r="C412" s="9" t="s">
        <v>15</v>
      </c>
      <c r="D412" s="9">
        <v>19.3</v>
      </c>
      <c r="E412" s="8">
        <v>0.8</v>
      </c>
      <c r="F412">
        <f t="shared" si="41"/>
        <v>88.11460000000001</v>
      </c>
      <c r="G412" s="1">
        <f t="shared" si="36"/>
        <v>0</v>
      </c>
      <c r="H412">
        <f t="shared" si="37"/>
        <v>88.11460000000001</v>
      </c>
      <c r="I412">
        <f t="shared" si="38"/>
        <v>0</v>
      </c>
      <c r="J412">
        <f t="shared" si="39"/>
        <v>88.11460000000001</v>
      </c>
      <c r="K412">
        <v>410</v>
      </c>
      <c r="L412">
        <f t="shared" si="40"/>
        <v>59</v>
      </c>
    </row>
    <row r="413" spans="2:12" x14ac:dyDescent="0.3">
      <c r="B413" s="7">
        <v>49051</v>
      </c>
      <c r="C413" s="6" t="s">
        <v>23</v>
      </c>
      <c r="D413" s="6">
        <v>26.2</v>
      </c>
      <c r="E413" s="5">
        <v>2.8</v>
      </c>
      <c r="F413">
        <f t="shared" si="41"/>
        <v>88.11460000000001</v>
      </c>
      <c r="G413" s="1">
        <f t="shared" si="36"/>
        <v>0.73359999999999559</v>
      </c>
      <c r="H413">
        <f t="shared" si="37"/>
        <v>88.848200000000006</v>
      </c>
      <c r="I413">
        <f t="shared" si="38"/>
        <v>0</v>
      </c>
      <c r="J413">
        <f t="shared" si="39"/>
        <v>88.848200000000006</v>
      </c>
      <c r="K413">
        <v>411</v>
      </c>
      <c r="L413">
        <f t="shared" si="40"/>
        <v>59</v>
      </c>
    </row>
    <row r="414" spans="2:12" x14ac:dyDescent="0.3">
      <c r="B414" s="10">
        <v>49052</v>
      </c>
      <c r="C414" s="9" t="s">
        <v>0</v>
      </c>
      <c r="D414" s="9">
        <v>28.1</v>
      </c>
      <c r="E414" s="8">
        <v>0.6</v>
      </c>
      <c r="F414">
        <f t="shared" si="41"/>
        <v>88.848200000000006</v>
      </c>
      <c r="G414" s="1">
        <f t="shared" si="36"/>
        <v>0</v>
      </c>
      <c r="H414">
        <f t="shared" si="37"/>
        <v>88.848200000000006</v>
      </c>
      <c r="I414">
        <f t="shared" si="38"/>
        <v>0</v>
      </c>
      <c r="J414">
        <f t="shared" si="39"/>
        <v>88.848200000000006</v>
      </c>
      <c r="K414">
        <v>412</v>
      </c>
      <c r="L414">
        <f t="shared" si="40"/>
        <v>59</v>
      </c>
    </row>
    <row r="415" spans="2:12" x14ac:dyDescent="0.3">
      <c r="B415" s="7">
        <v>49053</v>
      </c>
      <c r="C415" s="6" t="s">
        <v>25</v>
      </c>
      <c r="D415" s="6">
        <v>17</v>
      </c>
      <c r="E415" s="5">
        <v>4.8</v>
      </c>
      <c r="F415">
        <f t="shared" si="41"/>
        <v>88.848200000000006</v>
      </c>
      <c r="G415" s="1">
        <f t="shared" si="36"/>
        <v>0.8160000000000025</v>
      </c>
      <c r="H415">
        <f t="shared" si="37"/>
        <v>89.664200000000008</v>
      </c>
      <c r="I415">
        <f t="shared" si="38"/>
        <v>0</v>
      </c>
      <c r="J415">
        <f t="shared" si="39"/>
        <v>89.664200000000008</v>
      </c>
      <c r="K415">
        <v>413</v>
      </c>
      <c r="L415">
        <f t="shared" si="40"/>
        <v>59</v>
      </c>
    </row>
    <row r="416" spans="2:12" x14ac:dyDescent="0.3">
      <c r="B416" s="10">
        <v>49054</v>
      </c>
      <c r="C416" s="9" t="s">
        <v>23</v>
      </c>
      <c r="D416" s="9">
        <v>28.5</v>
      </c>
      <c r="E416" s="8">
        <v>7.1</v>
      </c>
      <c r="F416">
        <f t="shared" si="41"/>
        <v>89.664200000000008</v>
      </c>
      <c r="G416" s="1">
        <f t="shared" si="36"/>
        <v>2.0234999999999985</v>
      </c>
      <c r="H416">
        <f t="shared" si="37"/>
        <v>91.687700000000007</v>
      </c>
      <c r="I416">
        <f t="shared" si="38"/>
        <v>0</v>
      </c>
      <c r="J416">
        <f t="shared" si="39"/>
        <v>91.687700000000007</v>
      </c>
      <c r="K416">
        <v>414</v>
      </c>
      <c r="L416">
        <f t="shared" si="40"/>
        <v>60</v>
      </c>
    </row>
    <row r="417" spans="2:12" x14ac:dyDescent="0.3">
      <c r="B417" s="7">
        <v>49055</v>
      </c>
      <c r="C417" s="6" t="s">
        <v>16</v>
      </c>
      <c r="D417" s="6">
        <v>14.2</v>
      </c>
      <c r="E417" s="5">
        <v>2.1</v>
      </c>
      <c r="F417">
        <f t="shared" si="41"/>
        <v>91.687700000000007</v>
      </c>
      <c r="G417" s="1">
        <f t="shared" si="36"/>
        <v>0.29819999999999425</v>
      </c>
      <c r="H417">
        <f t="shared" si="37"/>
        <v>91.985900000000001</v>
      </c>
      <c r="I417">
        <f t="shared" si="38"/>
        <v>0</v>
      </c>
      <c r="J417">
        <f t="shared" si="39"/>
        <v>91.985900000000001</v>
      </c>
      <c r="K417">
        <v>415</v>
      </c>
      <c r="L417">
        <f t="shared" si="40"/>
        <v>60</v>
      </c>
    </row>
    <row r="418" spans="2:12" x14ac:dyDescent="0.3">
      <c r="B418" s="10">
        <v>49056</v>
      </c>
      <c r="C418" s="9" t="s">
        <v>0</v>
      </c>
      <c r="D418" s="9">
        <v>24.9</v>
      </c>
      <c r="E418" s="8">
        <v>8.3000000000000007</v>
      </c>
      <c r="F418">
        <f t="shared" si="41"/>
        <v>91.985900000000001</v>
      </c>
      <c r="G418" s="1">
        <f t="shared" si="36"/>
        <v>2.0666999999999973</v>
      </c>
      <c r="H418">
        <f t="shared" si="37"/>
        <v>94.052599999999998</v>
      </c>
      <c r="I418">
        <f t="shared" si="38"/>
        <v>0</v>
      </c>
      <c r="J418">
        <f t="shared" si="39"/>
        <v>94.052599999999998</v>
      </c>
      <c r="K418">
        <v>416</v>
      </c>
      <c r="L418">
        <f t="shared" si="40"/>
        <v>60</v>
      </c>
    </row>
    <row r="419" spans="2:12" x14ac:dyDescent="0.3">
      <c r="B419" s="7">
        <v>49057</v>
      </c>
      <c r="C419" s="6" t="s">
        <v>23</v>
      </c>
      <c r="D419" s="6">
        <v>19.100000000000001</v>
      </c>
      <c r="E419" s="5">
        <v>3.4</v>
      </c>
      <c r="F419">
        <f t="shared" si="41"/>
        <v>94.052599999999998</v>
      </c>
      <c r="G419" s="1">
        <f t="shared" si="36"/>
        <v>0.64939999999999998</v>
      </c>
      <c r="H419">
        <f t="shared" si="37"/>
        <v>94.701999999999998</v>
      </c>
      <c r="I419">
        <f t="shared" si="38"/>
        <v>0</v>
      </c>
      <c r="J419">
        <f t="shared" si="39"/>
        <v>94.701999999999998</v>
      </c>
      <c r="K419">
        <v>417</v>
      </c>
      <c r="L419">
        <f t="shared" si="40"/>
        <v>60</v>
      </c>
    </row>
    <row r="420" spans="2:12" x14ac:dyDescent="0.3">
      <c r="B420" s="10">
        <v>49058</v>
      </c>
      <c r="C420" s="9" t="s">
        <v>8</v>
      </c>
      <c r="D420" s="9">
        <v>14.9</v>
      </c>
      <c r="E420" s="8">
        <v>23.1</v>
      </c>
      <c r="F420">
        <f t="shared" si="41"/>
        <v>94.701999999999998</v>
      </c>
      <c r="G420" s="1">
        <f t="shared" si="36"/>
        <v>3.441900000000004</v>
      </c>
      <c r="H420">
        <f t="shared" si="37"/>
        <v>98.143900000000002</v>
      </c>
      <c r="I420">
        <f t="shared" si="38"/>
        <v>0</v>
      </c>
      <c r="J420">
        <f t="shared" si="39"/>
        <v>98.143900000000002</v>
      </c>
      <c r="K420">
        <v>418</v>
      </c>
      <c r="L420">
        <f t="shared" si="40"/>
        <v>60</v>
      </c>
    </row>
    <row r="421" spans="2:12" x14ac:dyDescent="0.3">
      <c r="B421" s="7">
        <v>49059</v>
      </c>
      <c r="C421" s="6" t="s">
        <v>1</v>
      </c>
      <c r="D421" s="6">
        <v>16.899999999999999</v>
      </c>
      <c r="E421" s="5">
        <v>6.8</v>
      </c>
      <c r="F421">
        <f t="shared" si="41"/>
        <v>98.143900000000002</v>
      </c>
      <c r="G421" s="1">
        <f t="shared" si="36"/>
        <v>1.1491999999999933</v>
      </c>
      <c r="H421">
        <f t="shared" si="37"/>
        <v>99.293099999999995</v>
      </c>
      <c r="I421">
        <f t="shared" si="38"/>
        <v>0</v>
      </c>
      <c r="J421">
        <f t="shared" si="39"/>
        <v>99.293099999999995</v>
      </c>
      <c r="K421">
        <v>419</v>
      </c>
      <c r="L421">
        <f t="shared" si="40"/>
        <v>60</v>
      </c>
    </row>
    <row r="422" spans="2:12" x14ac:dyDescent="0.3">
      <c r="B422" s="10">
        <v>49060</v>
      </c>
      <c r="C422" s="9" t="s">
        <v>19</v>
      </c>
      <c r="D422" s="9">
        <v>15.9</v>
      </c>
      <c r="E422" s="8">
        <v>6.8</v>
      </c>
      <c r="F422">
        <f t="shared" si="41"/>
        <v>99.293099999999995</v>
      </c>
      <c r="G422" s="1">
        <f t="shared" si="36"/>
        <v>1.0811999999999955</v>
      </c>
      <c r="H422">
        <f t="shared" si="37"/>
        <v>100.37429999999999</v>
      </c>
      <c r="I422">
        <f t="shared" si="38"/>
        <v>1</v>
      </c>
      <c r="J422">
        <f t="shared" si="39"/>
        <v>0.37429999999999097</v>
      </c>
      <c r="K422">
        <v>420</v>
      </c>
      <c r="L422">
        <f t="shared" si="40"/>
        <v>60</v>
      </c>
    </row>
    <row r="423" spans="2:12" x14ac:dyDescent="0.3">
      <c r="B423" s="7">
        <v>49061</v>
      </c>
      <c r="C423" s="6" t="s">
        <v>26</v>
      </c>
      <c r="D423" s="6">
        <v>26.3</v>
      </c>
      <c r="E423" s="5">
        <v>0.7</v>
      </c>
      <c r="F423">
        <f t="shared" si="41"/>
        <v>0.37429999999999097</v>
      </c>
      <c r="G423" s="1">
        <f t="shared" si="36"/>
        <v>0</v>
      </c>
      <c r="H423">
        <f t="shared" si="37"/>
        <v>0.37429999999999097</v>
      </c>
      <c r="I423">
        <f t="shared" si="38"/>
        <v>0</v>
      </c>
      <c r="J423">
        <f t="shared" si="39"/>
        <v>0.37429999999999097</v>
      </c>
      <c r="K423">
        <v>421</v>
      </c>
      <c r="L423">
        <f t="shared" si="40"/>
        <v>61</v>
      </c>
    </row>
    <row r="424" spans="2:12" x14ac:dyDescent="0.3">
      <c r="B424" s="10">
        <v>49062</v>
      </c>
      <c r="C424" s="9" t="s">
        <v>8</v>
      </c>
      <c r="D424" s="9">
        <v>12.2</v>
      </c>
      <c r="E424" s="8">
        <v>0</v>
      </c>
      <c r="F424">
        <f t="shared" si="41"/>
        <v>0.37429999999999097</v>
      </c>
      <c r="G424" s="1">
        <f t="shared" si="36"/>
        <v>0</v>
      </c>
      <c r="H424">
        <f t="shared" si="37"/>
        <v>0.37429999999999097</v>
      </c>
      <c r="I424">
        <f t="shared" si="38"/>
        <v>0</v>
      </c>
      <c r="J424">
        <f t="shared" si="39"/>
        <v>0.37429999999999097</v>
      </c>
      <c r="K424">
        <v>422</v>
      </c>
      <c r="L424">
        <f t="shared" si="40"/>
        <v>61</v>
      </c>
    </row>
    <row r="425" spans="2:12" x14ac:dyDescent="0.3">
      <c r="B425" s="7">
        <v>49063</v>
      </c>
      <c r="C425" s="6" t="s">
        <v>0</v>
      </c>
      <c r="D425" s="6">
        <v>27.5</v>
      </c>
      <c r="E425" s="5">
        <v>0</v>
      </c>
      <c r="F425">
        <f t="shared" si="41"/>
        <v>0.37429999999999097</v>
      </c>
      <c r="G425" s="1">
        <f t="shared" si="36"/>
        <v>0</v>
      </c>
      <c r="H425">
        <f t="shared" si="37"/>
        <v>0.37429999999999097</v>
      </c>
      <c r="I425">
        <f t="shared" si="38"/>
        <v>0</v>
      </c>
      <c r="J425">
        <f t="shared" si="39"/>
        <v>0.37429999999999097</v>
      </c>
      <c r="K425">
        <v>423</v>
      </c>
      <c r="L425">
        <f t="shared" si="40"/>
        <v>61</v>
      </c>
    </row>
    <row r="426" spans="2:12" x14ac:dyDescent="0.3">
      <c r="B426" s="10">
        <v>49064</v>
      </c>
      <c r="C426" s="9" t="s">
        <v>11</v>
      </c>
      <c r="D426" s="9">
        <v>23</v>
      </c>
      <c r="E426" s="8">
        <v>0</v>
      </c>
      <c r="F426">
        <f t="shared" si="41"/>
        <v>0.37429999999999097</v>
      </c>
      <c r="G426" s="1">
        <f t="shared" si="36"/>
        <v>0</v>
      </c>
      <c r="H426">
        <f t="shared" si="37"/>
        <v>0.37429999999999097</v>
      </c>
      <c r="I426">
        <f t="shared" si="38"/>
        <v>0</v>
      </c>
      <c r="J426">
        <f t="shared" si="39"/>
        <v>0.37429999999999097</v>
      </c>
      <c r="K426">
        <v>424</v>
      </c>
      <c r="L426">
        <f t="shared" si="40"/>
        <v>61</v>
      </c>
    </row>
    <row r="427" spans="2:12" x14ac:dyDescent="0.3">
      <c r="B427" s="7">
        <v>49065</v>
      </c>
      <c r="C427" s="6" t="s">
        <v>2</v>
      </c>
      <c r="D427" s="6">
        <v>17.899999999999999</v>
      </c>
      <c r="E427" s="5">
        <v>36.799999999999997</v>
      </c>
      <c r="F427">
        <f t="shared" si="41"/>
        <v>0.37429999999999097</v>
      </c>
      <c r="G427" s="1">
        <f t="shared" si="36"/>
        <v>6.5871999999999993</v>
      </c>
      <c r="H427">
        <f t="shared" si="37"/>
        <v>6.9614999999999903</v>
      </c>
      <c r="I427">
        <f t="shared" si="38"/>
        <v>0</v>
      </c>
      <c r="J427">
        <f t="shared" si="39"/>
        <v>6.9614999999999903</v>
      </c>
      <c r="K427">
        <v>425</v>
      </c>
      <c r="L427">
        <f t="shared" si="40"/>
        <v>61</v>
      </c>
    </row>
    <row r="428" spans="2:12" x14ac:dyDescent="0.3">
      <c r="B428" s="10">
        <v>49066</v>
      </c>
      <c r="C428" s="9" t="s">
        <v>2</v>
      </c>
      <c r="D428" s="9">
        <v>27.3</v>
      </c>
      <c r="E428" s="8">
        <v>0</v>
      </c>
      <c r="F428">
        <f t="shared" si="41"/>
        <v>6.9614999999999903</v>
      </c>
      <c r="G428" s="1">
        <f t="shared" si="36"/>
        <v>0</v>
      </c>
      <c r="H428">
        <f t="shared" si="37"/>
        <v>6.9614999999999903</v>
      </c>
      <c r="I428">
        <f t="shared" si="38"/>
        <v>0</v>
      </c>
      <c r="J428">
        <f t="shared" si="39"/>
        <v>6.9614999999999903</v>
      </c>
      <c r="K428">
        <v>426</v>
      </c>
      <c r="L428">
        <f t="shared" si="40"/>
        <v>61</v>
      </c>
    </row>
    <row r="429" spans="2:12" x14ac:dyDescent="0.3">
      <c r="B429" s="7">
        <v>49067</v>
      </c>
      <c r="C429" s="6" t="s">
        <v>27</v>
      </c>
      <c r="D429" s="6">
        <v>19.3</v>
      </c>
      <c r="E429" s="5">
        <v>0.4</v>
      </c>
      <c r="F429">
        <f t="shared" si="41"/>
        <v>6.9614999999999903</v>
      </c>
      <c r="G429" s="1">
        <f t="shared" si="36"/>
        <v>0</v>
      </c>
      <c r="H429">
        <f t="shared" si="37"/>
        <v>6.9614999999999903</v>
      </c>
      <c r="I429">
        <f t="shared" si="38"/>
        <v>0</v>
      </c>
      <c r="J429">
        <f t="shared" si="39"/>
        <v>6.9614999999999903</v>
      </c>
      <c r="K429">
        <v>427</v>
      </c>
      <c r="L429">
        <f t="shared" si="40"/>
        <v>61</v>
      </c>
    </row>
    <row r="430" spans="2:12" x14ac:dyDescent="0.3">
      <c r="B430" s="10">
        <v>49068</v>
      </c>
      <c r="C430" s="9" t="s">
        <v>25</v>
      </c>
      <c r="D430" s="9">
        <v>25.5</v>
      </c>
      <c r="E430" s="8">
        <v>0</v>
      </c>
      <c r="F430">
        <f t="shared" si="41"/>
        <v>6.9614999999999903</v>
      </c>
      <c r="G430" s="1">
        <f t="shared" si="36"/>
        <v>0</v>
      </c>
      <c r="H430">
        <f t="shared" si="37"/>
        <v>6.9614999999999903</v>
      </c>
      <c r="I430">
        <f t="shared" si="38"/>
        <v>0</v>
      </c>
      <c r="J430">
        <f t="shared" si="39"/>
        <v>6.9614999999999903</v>
      </c>
      <c r="K430">
        <v>428</v>
      </c>
      <c r="L430">
        <f t="shared" si="40"/>
        <v>62</v>
      </c>
    </row>
    <row r="431" spans="2:12" x14ac:dyDescent="0.3">
      <c r="B431" s="7">
        <v>49069</v>
      </c>
      <c r="C431" s="6" t="s">
        <v>10</v>
      </c>
      <c r="D431" s="6">
        <v>13.7</v>
      </c>
      <c r="E431" s="5">
        <v>11.7</v>
      </c>
      <c r="F431">
        <f t="shared" si="41"/>
        <v>6.9614999999999903</v>
      </c>
      <c r="G431" s="1">
        <f t="shared" si="36"/>
        <v>1.6029</v>
      </c>
      <c r="H431">
        <f t="shared" si="37"/>
        <v>8.5643999999999902</v>
      </c>
      <c r="I431">
        <f t="shared" si="38"/>
        <v>0</v>
      </c>
      <c r="J431">
        <f t="shared" si="39"/>
        <v>8.5643999999999902</v>
      </c>
      <c r="K431">
        <v>429</v>
      </c>
      <c r="L431">
        <f t="shared" si="40"/>
        <v>62</v>
      </c>
    </row>
    <row r="432" spans="2:12" x14ac:dyDescent="0.3">
      <c r="B432" s="10">
        <v>49070</v>
      </c>
      <c r="C432" s="9" t="s">
        <v>2</v>
      </c>
      <c r="D432" s="9">
        <v>18.399999999999999</v>
      </c>
      <c r="E432" s="8">
        <v>0</v>
      </c>
      <c r="F432">
        <f t="shared" si="41"/>
        <v>8.5643999999999902</v>
      </c>
      <c r="G432" s="1">
        <f t="shared" si="36"/>
        <v>0</v>
      </c>
      <c r="H432">
        <f t="shared" si="37"/>
        <v>8.5643999999999902</v>
      </c>
      <c r="I432">
        <f t="shared" si="38"/>
        <v>0</v>
      </c>
      <c r="J432">
        <f t="shared" si="39"/>
        <v>8.5643999999999902</v>
      </c>
      <c r="K432">
        <v>430</v>
      </c>
      <c r="L432">
        <f t="shared" si="40"/>
        <v>62</v>
      </c>
    </row>
    <row r="433" spans="2:12" x14ac:dyDescent="0.3">
      <c r="B433" s="7">
        <v>49071</v>
      </c>
      <c r="C433" s="6" t="s">
        <v>3</v>
      </c>
      <c r="D433" s="6">
        <v>11.1</v>
      </c>
      <c r="E433" s="5">
        <v>0</v>
      </c>
      <c r="F433">
        <f t="shared" si="41"/>
        <v>8.5643999999999902</v>
      </c>
      <c r="G433" s="1">
        <f t="shared" si="36"/>
        <v>0</v>
      </c>
      <c r="H433">
        <f t="shared" si="37"/>
        <v>8.5643999999999902</v>
      </c>
      <c r="I433">
        <f t="shared" si="38"/>
        <v>0</v>
      </c>
      <c r="J433">
        <f t="shared" si="39"/>
        <v>8.5643999999999902</v>
      </c>
      <c r="K433">
        <v>431</v>
      </c>
      <c r="L433">
        <f t="shared" si="40"/>
        <v>62</v>
      </c>
    </row>
    <row r="434" spans="2:12" x14ac:dyDescent="0.3">
      <c r="B434" s="10">
        <v>49072</v>
      </c>
      <c r="C434" s="9" t="s">
        <v>19</v>
      </c>
      <c r="D434" s="9">
        <v>28</v>
      </c>
      <c r="E434" s="8">
        <v>0</v>
      </c>
      <c r="F434">
        <f t="shared" si="41"/>
        <v>8.5643999999999902</v>
      </c>
      <c r="G434" s="1">
        <f t="shared" si="36"/>
        <v>0</v>
      </c>
      <c r="H434">
        <f t="shared" si="37"/>
        <v>8.5643999999999902</v>
      </c>
      <c r="I434">
        <f t="shared" si="38"/>
        <v>0</v>
      </c>
      <c r="J434">
        <f t="shared" si="39"/>
        <v>8.5643999999999902</v>
      </c>
      <c r="K434">
        <v>432</v>
      </c>
      <c r="L434">
        <f t="shared" si="40"/>
        <v>62</v>
      </c>
    </row>
    <row r="435" spans="2:12" x14ac:dyDescent="0.3">
      <c r="B435" s="7">
        <v>49073</v>
      </c>
      <c r="C435" s="6" t="s">
        <v>10</v>
      </c>
      <c r="D435" s="6">
        <v>16.2</v>
      </c>
      <c r="E435" s="5">
        <v>13.7</v>
      </c>
      <c r="F435">
        <f t="shared" si="41"/>
        <v>8.5643999999999902</v>
      </c>
      <c r="G435" s="1">
        <f t="shared" si="36"/>
        <v>2.2194000000000003</v>
      </c>
      <c r="H435">
        <f t="shared" si="37"/>
        <v>10.783799999999991</v>
      </c>
      <c r="I435">
        <f t="shared" si="38"/>
        <v>0</v>
      </c>
      <c r="J435">
        <f t="shared" si="39"/>
        <v>10.783799999999991</v>
      </c>
      <c r="K435">
        <v>433</v>
      </c>
      <c r="L435">
        <f t="shared" si="40"/>
        <v>62</v>
      </c>
    </row>
    <row r="436" spans="2:12" x14ac:dyDescent="0.3">
      <c r="B436" s="10">
        <v>49074</v>
      </c>
      <c r="C436" s="9" t="s">
        <v>2</v>
      </c>
      <c r="D436" s="9">
        <v>12.1</v>
      </c>
      <c r="E436" s="8">
        <v>37.200000000000003</v>
      </c>
      <c r="F436">
        <f t="shared" si="41"/>
        <v>10.783799999999991</v>
      </c>
      <c r="G436" s="1">
        <f t="shared" si="36"/>
        <v>4.5012000000000008</v>
      </c>
      <c r="H436">
        <f t="shared" si="37"/>
        <v>15.284999999999991</v>
      </c>
      <c r="I436">
        <f t="shared" si="38"/>
        <v>0</v>
      </c>
      <c r="J436">
        <f t="shared" si="39"/>
        <v>15.284999999999991</v>
      </c>
      <c r="K436">
        <v>434</v>
      </c>
      <c r="L436">
        <f t="shared" si="40"/>
        <v>62</v>
      </c>
    </row>
    <row r="437" spans="2:12" x14ac:dyDescent="0.3">
      <c r="B437" s="7">
        <v>49075</v>
      </c>
      <c r="C437" s="6" t="s">
        <v>12</v>
      </c>
      <c r="D437" s="6">
        <v>21.4</v>
      </c>
      <c r="E437" s="5">
        <v>3.1</v>
      </c>
      <c r="F437">
        <f t="shared" si="41"/>
        <v>15.284999999999991</v>
      </c>
      <c r="G437" s="1">
        <f t="shared" si="36"/>
        <v>0.66339999999999932</v>
      </c>
      <c r="H437">
        <f t="shared" si="37"/>
        <v>15.948399999999991</v>
      </c>
      <c r="I437">
        <f t="shared" si="38"/>
        <v>0</v>
      </c>
      <c r="J437">
        <f t="shared" si="39"/>
        <v>15.948399999999991</v>
      </c>
      <c r="K437">
        <v>435</v>
      </c>
      <c r="L437">
        <f t="shared" si="40"/>
        <v>63</v>
      </c>
    </row>
    <row r="438" spans="2:12" x14ac:dyDescent="0.3">
      <c r="B438" s="10">
        <v>49076</v>
      </c>
      <c r="C438" s="9" t="s">
        <v>8</v>
      </c>
      <c r="D438" s="9">
        <v>11.2</v>
      </c>
      <c r="E438" s="8">
        <v>0</v>
      </c>
      <c r="F438">
        <f t="shared" si="41"/>
        <v>15.948399999999991</v>
      </c>
      <c r="G438" s="1">
        <f t="shared" si="36"/>
        <v>0</v>
      </c>
      <c r="H438">
        <f t="shared" si="37"/>
        <v>15.948399999999991</v>
      </c>
      <c r="I438">
        <f t="shared" si="38"/>
        <v>0</v>
      </c>
      <c r="J438">
        <f t="shared" si="39"/>
        <v>15.948399999999991</v>
      </c>
      <c r="K438">
        <v>436</v>
      </c>
      <c r="L438">
        <f t="shared" si="40"/>
        <v>63</v>
      </c>
    </row>
    <row r="439" spans="2:12" x14ac:dyDescent="0.3">
      <c r="B439" s="7">
        <v>49077</v>
      </c>
      <c r="C439" s="6" t="s">
        <v>7</v>
      </c>
      <c r="D439" s="6">
        <v>18.399999999999999</v>
      </c>
      <c r="E439" s="5">
        <v>0.2</v>
      </c>
      <c r="F439">
        <f t="shared" si="41"/>
        <v>15.948399999999991</v>
      </c>
      <c r="G439" s="1">
        <f t="shared" si="36"/>
        <v>0</v>
      </c>
      <c r="H439">
        <f t="shared" si="37"/>
        <v>15.948399999999991</v>
      </c>
      <c r="I439">
        <f t="shared" si="38"/>
        <v>0</v>
      </c>
      <c r="J439">
        <f t="shared" si="39"/>
        <v>15.948399999999991</v>
      </c>
      <c r="K439">
        <v>437</v>
      </c>
      <c r="L439">
        <f t="shared" si="40"/>
        <v>63</v>
      </c>
    </row>
    <row r="440" spans="2:12" x14ac:dyDescent="0.3">
      <c r="B440" s="10">
        <v>49078</v>
      </c>
      <c r="C440" s="9" t="s">
        <v>19</v>
      </c>
      <c r="D440" s="9">
        <v>13.7</v>
      </c>
      <c r="E440" s="8">
        <v>0</v>
      </c>
      <c r="F440">
        <f t="shared" si="41"/>
        <v>15.948399999999991</v>
      </c>
      <c r="G440" s="1">
        <f t="shared" si="36"/>
        <v>0</v>
      </c>
      <c r="H440">
        <f t="shared" si="37"/>
        <v>15.948399999999991</v>
      </c>
      <c r="I440">
        <f t="shared" si="38"/>
        <v>0</v>
      </c>
      <c r="J440">
        <f t="shared" si="39"/>
        <v>15.948399999999991</v>
      </c>
      <c r="K440">
        <v>438</v>
      </c>
      <c r="L440">
        <f t="shared" si="40"/>
        <v>63</v>
      </c>
    </row>
    <row r="441" spans="2:12" x14ac:dyDescent="0.3">
      <c r="B441" s="7">
        <v>49079</v>
      </c>
      <c r="C441" s="6" t="s">
        <v>2</v>
      </c>
      <c r="D441" s="6">
        <v>10.4</v>
      </c>
      <c r="E441" s="5">
        <v>15.6</v>
      </c>
      <c r="F441">
        <f t="shared" si="41"/>
        <v>15.948399999999991</v>
      </c>
      <c r="G441" s="1">
        <f t="shared" si="36"/>
        <v>1.6224000000000007</v>
      </c>
      <c r="H441">
        <f t="shared" si="37"/>
        <v>17.570799999999991</v>
      </c>
      <c r="I441">
        <f t="shared" si="38"/>
        <v>0</v>
      </c>
      <c r="J441">
        <f t="shared" si="39"/>
        <v>17.570799999999991</v>
      </c>
      <c r="K441">
        <v>439</v>
      </c>
      <c r="L441">
        <f t="shared" si="40"/>
        <v>63</v>
      </c>
    </row>
    <row r="442" spans="2:12" x14ac:dyDescent="0.3">
      <c r="B442" s="10">
        <v>49080</v>
      </c>
      <c r="C442" s="9" t="s">
        <v>18</v>
      </c>
      <c r="D442" s="9">
        <v>21.8</v>
      </c>
      <c r="E442" s="8">
        <v>0</v>
      </c>
      <c r="F442">
        <f t="shared" si="41"/>
        <v>17.570799999999991</v>
      </c>
      <c r="G442" s="1">
        <f t="shared" si="36"/>
        <v>0</v>
      </c>
      <c r="H442">
        <f t="shared" si="37"/>
        <v>17.570799999999991</v>
      </c>
      <c r="I442">
        <f t="shared" si="38"/>
        <v>0</v>
      </c>
      <c r="J442">
        <f t="shared" si="39"/>
        <v>17.570799999999991</v>
      </c>
      <c r="K442">
        <v>440</v>
      </c>
      <c r="L442">
        <f t="shared" si="40"/>
        <v>63</v>
      </c>
    </row>
    <row r="443" spans="2:12" x14ac:dyDescent="0.3">
      <c r="B443" s="7">
        <v>49081</v>
      </c>
      <c r="C443" s="6" t="s">
        <v>0</v>
      </c>
      <c r="D443" s="6">
        <v>11</v>
      </c>
      <c r="E443" s="5">
        <v>0.4</v>
      </c>
      <c r="F443">
        <f t="shared" si="41"/>
        <v>17.570799999999991</v>
      </c>
      <c r="G443" s="1">
        <f t="shared" si="36"/>
        <v>0</v>
      </c>
      <c r="H443">
        <f t="shared" si="37"/>
        <v>17.570799999999991</v>
      </c>
      <c r="I443">
        <f t="shared" si="38"/>
        <v>0</v>
      </c>
      <c r="J443">
        <f t="shared" si="39"/>
        <v>17.570799999999991</v>
      </c>
      <c r="K443">
        <v>441</v>
      </c>
      <c r="L443">
        <f t="shared" si="40"/>
        <v>63</v>
      </c>
    </row>
    <row r="444" spans="2:12" x14ac:dyDescent="0.3">
      <c r="B444" s="10">
        <v>49082</v>
      </c>
      <c r="C444" s="9" t="s">
        <v>8</v>
      </c>
      <c r="D444" s="9">
        <v>19</v>
      </c>
      <c r="E444" s="8">
        <v>21.9</v>
      </c>
      <c r="F444">
        <f t="shared" si="41"/>
        <v>17.570799999999991</v>
      </c>
      <c r="G444" s="1">
        <f t="shared" si="36"/>
        <v>4.1610000000000014</v>
      </c>
      <c r="H444">
        <f t="shared" si="37"/>
        <v>21.731799999999993</v>
      </c>
      <c r="I444">
        <f t="shared" si="38"/>
        <v>0</v>
      </c>
      <c r="J444">
        <f t="shared" si="39"/>
        <v>21.731799999999993</v>
      </c>
      <c r="K444">
        <v>442</v>
      </c>
      <c r="L444">
        <f t="shared" si="40"/>
        <v>64</v>
      </c>
    </row>
    <row r="445" spans="2:12" x14ac:dyDescent="0.3">
      <c r="B445" s="7">
        <v>49083</v>
      </c>
      <c r="C445" s="6" t="s">
        <v>8</v>
      </c>
      <c r="D445" s="6">
        <v>12.5</v>
      </c>
      <c r="E445" s="5">
        <v>0</v>
      </c>
      <c r="F445">
        <f t="shared" si="41"/>
        <v>21.731799999999993</v>
      </c>
      <c r="G445" s="1">
        <f t="shared" si="36"/>
        <v>0</v>
      </c>
      <c r="H445">
        <f t="shared" si="37"/>
        <v>21.731799999999993</v>
      </c>
      <c r="I445">
        <f t="shared" si="38"/>
        <v>0</v>
      </c>
      <c r="J445">
        <f t="shared" si="39"/>
        <v>21.731799999999993</v>
      </c>
      <c r="K445">
        <v>443</v>
      </c>
      <c r="L445">
        <f t="shared" si="40"/>
        <v>64</v>
      </c>
    </row>
    <row r="446" spans="2:12" x14ac:dyDescent="0.3">
      <c r="B446" s="10">
        <v>49084</v>
      </c>
      <c r="C446" s="9" t="s">
        <v>14</v>
      </c>
      <c r="D446" s="9">
        <v>13.6</v>
      </c>
      <c r="E446" s="8">
        <v>12.6</v>
      </c>
      <c r="F446">
        <f t="shared" si="41"/>
        <v>21.731799999999993</v>
      </c>
      <c r="G446" s="1">
        <f t="shared" si="36"/>
        <v>1.7135999999999996</v>
      </c>
      <c r="H446">
        <f t="shared" si="37"/>
        <v>23.445399999999992</v>
      </c>
      <c r="I446">
        <f t="shared" si="38"/>
        <v>0</v>
      </c>
      <c r="J446">
        <f t="shared" si="39"/>
        <v>23.445399999999992</v>
      </c>
      <c r="K446">
        <v>444</v>
      </c>
      <c r="L446">
        <f t="shared" si="40"/>
        <v>64</v>
      </c>
    </row>
    <row r="447" spans="2:12" x14ac:dyDescent="0.3">
      <c r="B447" s="7">
        <v>49085</v>
      </c>
      <c r="C447" s="6" t="s">
        <v>8</v>
      </c>
      <c r="D447" s="6">
        <v>20.2</v>
      </c>
      <c r="E447" s="5">
        <v>17.899999999999999</v>
      </c>
      <c r="F447">
        <f t="shared" si="41"/>
        <v>23.445399999999992</v>
      </c>
      <c r="G447" s="1">
        <f t="shared" si="36"/>
        <v>3.6158000000000001</v>
      </c>
      <c r="H447">
        <f t="shared" si="37"/>
        <v>27.061199999999992</v>
      </c>
      <c r="I447">
        <f t="shared" si="38"/>
        <v>0</v>
      </c>
      <c r="J447">
        <f t="shared" si="39"/>
        <v>27.061199999999992</v>
      </c>
      <c r="K447">
        <v>445</v>
      </c>
      <c r="L447">
        <f t="shared" si="40"/>
        <v>64</v>
      </c>
    </row>
    <row r="448" spans="2:12" x14ac:dyDescent="0.3">
      <c r="B448" s="10">
        <v>49086</v>
      </c>
      <c r="C448" s="9" t="s">
        <v>8</v>
      </c>
      <c r="D448" s="9">
        <v>28.7</v>
      </c>
      <c r="E448" s="8">
        <v>0</v>
      </c>
      <c r="F448">
        <f t="shared" si="41"/>
        <v>27.061199999999992</v>
      </c>
      <c r="G448" s="1">
        <f t="shared" si="36"/>
        <v>0</v>
      </c>
      <c r="H448">
        <f t="shared" si="37"/>
        <v>27.061199999999992</v>
      </c>
      <c r="I448">
        <f t="shared" si="38"/>
        <v>0</v>
      </c>
      <c r="J448">
        <f t="shared" si="39"/>
        <v>27.061199999999992</v>
      </c>
      <c r="K448">
        <v>446</v>
      </c>
      <c r="L448">
        <f t="shared" si="40"/>
        <v>64</v>
      </c>
    </row>
    <row r="449" spans="2:12" x14ac:dyDescent="0.3">
      <c r="B449" s="7">
        <v>49087</v>
      </c>
      <c r="C449" s="6" t="s">
        <v>12</v>
      </c>
      <c r="D449" s="6">
        <v>13.4</v>
      </c>
      <c r="E449" s="5">
        <v>4.8</v>
      </c>
      <c r="F449">
        <f t="shared" si="41"/>
        <v>27.061199999999992</v>
      </c>
      <c r="G449" s="1">
        <f t="shared" si="36"/>
        <v>0.64320000000000022</v>
      </c>
      <c r="H449">
        <f t="shared" si="37"/>
        <v>27.704399999999993</v>
      </c>
      <c r="I449">
        <f t="shared" si="38"/>
        <v>0</v>
      </c>
      <c r="J449">
        <f t="shared" si="39"/>
        <v>27.704399999999993</v>
      </c>
      <c r="K449">
        <v>447</v>
      </c>
      <c r="L449">
        <f t="shared" si="40"/>
        <v>64</v>
      </c>
    </row>
    <row r="450" spans="2:12" x14ac:dyDescent="0.3">
      <c r="B450" s="10">
        <v>49088</v>
      </c>
      <c r="C450" s="9" t="s">
        <v>14</v>
      </c>
      <c r="D450" s="9">
        <v>12</v>
      </c>
      <c r="E450" s="8">
        <v>8.9</v>
      </c>
      <c r="F450">
        <f t="shared" si="41"/>
        <v>27.704399999999993</v>
      </c>
      <c r="G450" s="1">
        <f t="shared" si="36"/>
        <v>1.0680000000000014</v>
      </c>
      <c r="H450">
        <f t="shared" si="37"/>
        <v>28.772399999999994</v>
      </c>
      <c r="I450">
        <f t="shared" si="38"/>
        <v>0</v>
      </c>
      <c r="J450">
        <f t="shared" si="39"/>
        <v>28.772399999999994</v>
      </c>
      <c r="K450">
        <v>448</v>
      </c>
      <c r="L450">
        <f t="shared" si="40"/>
        <v>64</v>
      </c>
    </row>
    <row r="451" spans="2:12" x14ac:dyDescent="0.3">
      <c r="B451" s="7">
        <v>49089</v>
      </c>
      <c r="C451" s="6" t="s">
        <v>9</v>
      </c>
      <c r="D451" s="6">
        <v>28.9</v>
      </c>
      <c r="E451" s="5">
        <v>13.9</v>
      </c>
      <c r="F451">
        <f t="shared" si="41"/>
        <v>28.772399999999994</v>
      </c>
      <c r="G451" s="1">
        <f t="shared" ref="G451:G514" si="42">H451-F451</f>
        <v>4.0171000000000028</v>
      </c>
      <c r="H451">
        <f t="shared" ref="H451:H514" si="43">IF(E451&gt;=1,(D451*E451%)+F451,F451)</f>
        <v>32.789499999999997</v>
      </c>
      <c r="I451">
        <f t="shared" ref="I451:I514" si="44">IF(H451&gt;=100,1,0)</f>
        <v>0</v>
      </c>
      <c r="J451">
        <f t="shared" ref="J451:J514" si="45">IF(I451=1,H451-100,H451)</f>
        <v>32.789499999999997</v>
      </c>
      <c r="K451">
        <v>449</v>
      </c>
      <c r="L451">
        <f t="shared" ref="L451:L514" si="46">ROUNDUP(K451/7,0)</f>
        <v>65</v>
      </c>
    </row>
    <row r="452" spans="2:12" x14ac:dyDescent="0.3">
      <c r="B452" s="10">
        <v>49090</v>
      </c>
      <c r="C452" s="9" t="s">
        <v>5</v>
      </c>
      <c r="D452" s="9">
        <v>25.2</v>
      </c>
      <c r="E452" s="8">
        <v>0</v>
      </c>
      <c r="F452">
        <f t="shared" ref="F452:F515" si="47">J451</f>
        <v>32.789499999999997</v>
      </c>
      <c r="G452" s="1">
        <f t="shared" si="42"/>
        <v>0</v>
      </c>
      <c r="H452">
        <f t="shared" si="43"/>
        <v>32.789499999999997</v>
      </c>
      <c r="I452">
        <f t="shared" si="44"/>
        <v>0</v>
      </c>
      <c r="J452">
        <f t="shared" si="45"/>
        <v>32.789499999999997</v>
      </c>
      <c r="K452">
        <v>450</v>
      </c>
      <c r="L452">
        <f t="shared" si="46"/>
        <v>65</v>
      </c>
    </row>
    <row r="453" spans="2:12" x14ac:dyDescent="0.3">
      <c r="B453" s="7">
        <v>49091</v>
      </c>
      <c r="C453" s="6" t="s">
        <v>9</v>
      </c>
      <c r="D453" s="6">
        <v>18.600000000000001</v>
      </c>
      <c r="E453" s="5">
        <v>1.8</v>
      </c>
      <c r="F453">
        <f t="shared" si="47"/>
        <v>32.789499999999997</v>
      </c>
      <c r="G453" s="1">
        <f t="shared" si="42"/>
        <v>0.33480000000000132</v>
      </c>
      <c r="H453">
        <f t="shared" si="43"/>
        <v>33.124299999999998</v>
      </c>
      <c r="I453">
        <f t="shared" si="44"/>
        <v>0</v>
      </c>
      <c r="J453">
        <f t="shared" si="45"/>
        <v>33.124299999999998</v>
      </c>
      <c r="K453">
        <v>451</v>
      </c>
      <c r="L453">
        <f t="shared" si="46"/>
        <v>65</v>
      </c>
    </row>
    <row r="454" spans="2:12" x14ac:dyDescent="0.3">
      <c r="B454" s="10">
        <v>49092</v>
      </c>
      <c r="C454" s="9" t="s">
        <v>20</v>
      </c>
      <c r="D454" s="9">
        <v>20</v>
      </c>
      <c r="E454" s="8">
        <v>2.4</v>
      </c>
      <c r="F454">
        <f t="shared" si="47"/>
        <v>33.124299999999998</v>
      </c>
      <c r="G454" s="1">
        <f t="shared" si="42"/>
        <v>0.47999999999999687</v>
      </c>
      <c r="H454">
        <f t="shared" si="43"/>
        <v>33.604299999999995</v>
      </c>
      <c r="I454">
        <f t="shared" si="44"/>
        <v>0</v>
      </c>
      <c r="J454">
        <f t="shared" si="45"/>
        <v>33.604299999999995</v>
      </c>
      <c r="K454">
        <v>452</v>
      </c>
      <c r="L454">
        <f t="shared" si="46"/>
        <v>65</v>
      </c>
    </row>
    <row r="455" spans="2:12" x14ac:dyDescent="0.3">
      <c r="B455" s="7">
        <v>49093</v>
      </c>
      <c r="C455" s="6" t="s">
        <v>21</v>
      </c>
      <c r="D455" s="6">
        <v>14.3</v>
      </c>
      <c r="E455" s="5">
        <v>3.9</v>
      </c>
      <c r="F455">
        <f t="shared" si="47"/>
        <v>33.604299999999995</v>
      </c>
      <c r="G455" s="1">
        <f t="shared" si="42"/>
        <v>0.55769999999999698</v>
      </c>
      <c r="H455">
        <f t="shared" si="43"/>
        <v>34.161999999999992</v>
      </c>
      <c r="I455">
        <f t="shared" si="44"/>
        <v>0</v>
      </c>
      <c r="J455">
        <f t="shared" si="45"/>
        <v>34.161999999999992</v>
      </c>
      <c r="K455">
        <v>453</v>
      </c>
      <c r="L455">
        <f t="shared" si="46"/>
        <v>65</v>
      </c>
    </row>
    <row r="456" spans="2:12" x14ac:dyDescent="0.3">
      <c r="B456" s="10">
        <v>49094</v>
      </c>
      <c r="C456" s="9" t="s">
        <v>8</v>
      </c>
      <c r="D456" s="9">
        <v>28.8</v>
      </c>
      <c r="E456" s="8">
        <v>25.1</v>
      </c>
      <c r="F456">
        <f t="shared" si="47"/>
        <v>34.161999999999992</v>
      </c>
      <c r="G456" s="1">
        <f t="shared" si="42"/>
        <v>7.2287999999999997</v>
      </c>
      <c r="H456">
        <f t="shared" si="43"/>
        <v>41.390799999999992</v>
      </c>
      <c r="I456">
        <f t="shared" si="44"/>
        <v>0</v>
      </c>
      <c r="J456">
        <f t="shared" si="45"/>
        <v>41.390799999999992</v>
      </c>
      <c r="K456">
        <v>454</v>
      </c>
      <c r="L456">
        <f t="shared" si="46"/>
        <v>65</v>
      </c>
    </row>
    <row r="457" spans="2:12" x14ac:dyDescent="0.3">
      <c r="B457" s="7">
        <v>49095</v>
      </c>
      <c r="C457" s="6" t="s">
        <v>2</v>
      </c>
      <c r="D457" s="6">
        <v>26.8</v>
      </c>
      <c r="E457" s="5">
        <v>10.8</v>
      </c>
      <c r="F457">
        <f t="shared" si="47"/>
        <v>41.390799999999992</v>
      </c>
      <c r="G457" s="1">
        <f t="shared" si="42"/>
        <v>2.8943999999999974</v>
      </c>
      <c r="H457">
        <f t="shared" si="43"/>
        <v>44.285199999999989</v>
      </c>
      <c r="I457">
        <f t="shared" si="44"/>
        <v>0</v>
      </c>
      <c r="J457">
        <f t="shared" si="45"/>
        <v>44.285199999999989</v>
      </c>
      <c r="K457">
        <v>455</v>
      </c>
      <c r="L457">
        <f t="shared" si="46"/>
        <v>65</v>
      </c>
    </row>
    <row r="458" spans="2:12" x14ac:dyDescent="0.3">
      <c r="B458" s="10">
        <v>49096</v>
      </c>
      <c r="C458" s="9" t="s">
        <v>2</v>
      </c>
      <c r="D458" s="9">
        <v>20.399999999999999</v>
      </c>
      <c r="E458" s="8">
        <v>0</v>
      </c>
      <c r="F458">
        <f t="shared" si="47"/>
        <v>44.285199999999989</v>
      </c>
      <c r="G458" s="1">
        <f t="shared" si="42"/>
        <v>0</v>
      </c>
      <c r="H458">
        <f t="shared" si="43"/>
        <v>44.285199999999989</v>
      </c>
      <c r="I458">
        <f t="shared" si="44"/>
        <v>0</v>
      </c>
      <c r="J458">
        <f t="shared" si="45"/>
        <v>44.285199999999989</v>
      </c>
      <c r="K458">
        <v>456</v>
      </c>
      <c r="L458">
        <f t="shared" si="46"/>
        <v>66</v>
      </c>
    </row>
    <row r="459" spans="2:12" x14ac:dyDescent="0.3">
      <c r="B459" s="7">
        <v>49097</v>
      </c>
      <c r="C459" s="6" t="s">
        <v>5</v>
      </c>
      <c r="D459" s="6">
        <v>14.1</v>
      </c>
      <c r="E459" s="5">
        <v>4.5</v>
      </c>
      <c r="F459">
        <f t="shared" si="47"/>
        <v>44.285199999999989</v>
      </c>
      <c r="G459" s="1">
        <f t="shared" si="42"/>
        <v>0.63450000000000273</v>
      </c>
      <c r="H459">
        <f t="shared" si="43"/>
        <v>44.919699999999992</v>
      </c>
      <c r="I459">
        <f t="shared" si="44"/>
        <v>0</v>
      </c>
      <c r="J459">
        <f t="shared" si="45"/>
        <v>44.919699999999992</v>
      </c>
      <c r="K459">
        <v>457</v>
      </c>
      <c r="L459">
        <f t="shared" si="46"/>
        <v>66</v>
      </c>
    </row>
    <row r="460" spans="2:12" x14ac:dyDescent="0.3">
      <c r="B460" s="10">
        <v>49098</v>
      </c>
      <c r="C460" s="9" t="s">
        <v>25</v>
      </c>
      <c r="D460" s="9">
        <v>28.1</v>
      </c>
      <c r="E460" s="8">
        <v>6.3</v>
      </c>
      <c r="F460">
        <f t="shared" si="47"/>
        <v>44.919699999999992</v>
      </c>
      <c r="G460" s="1">
        <f t="shared" si="42"/>
        <v>1.7702999999999989</v>
      </c>
      <c r="H460">
        <f t="shared" si="43"/>
        <v>46.689999999999991</v>
      </c>
      <c r="I460">
        <f t="shared" si="44"/>
        <v>0</v>
      </c>
      <c r="J460">
        <f t="shared" si="45"/>
        <v>46.689999999999991</v>
      </c>
      <c r="K460">
        <v>458</v>
      </c>
      <c r="L460">
        <f t="shared" si="46"/>
        <v>66</v>
      </c>
    </row>
    <row r="461" spans="2:12" x14ac:dyDescent="0.3">
      <c r="B461" s="7">
        <v>49099</v>
      </c>
      <c r="C461" s="6" t="s">
        <v>4</v>
      </c>
      <c r="D461" s="6">
        <v>15.7</v>
      </c>
      <c r="E461" s="5">
        <v>11.5</v>
      </c>
      <c r="F461">
        <f t="shared" si="47"/>
        <v>46.689999999999991</v>
      </c>
      <c r="G461" s="1">
        <f t="shared" si="42"/>
        <v>1.8055000000000021</v>
      </c>
      <c r="H461">
        <f t="shared" si="43"/>
        <v>48.495499999999993</v>
      </c>
      <c r="I461">
        <f t="shared" si="44"/>
        <v>0</v>
      </c>
      <c r="J461">
        <f t="shared" si="45"/>
        <v>48.495499999999993</v>
      </c>
      <c r="K461">
        <v>459</v>
      </c>
      <c r="L461">
        <f t="shared" si="46"/>
        <v>66</v>
      </c>
    </row>
    <row r="462" spans="2:12" x14ac:dyDescent="0.3">
      <c r="B462" s="10">
        <v>49100</v>
      </c>
      <c r="C462" s="9" t="s">
        <v>26</v>
      </c>
      <c r="D462" s="9">
        <v>27.7</v>
      </c>
      <c r="E462" s="8">
        <v>0.6</v>
      </c>
      <c r="F462">
        <f t="shared" si="47"/>
        <v>48.495499999999993</v>
      </c>
      <c r="G462" s="1">
        <f t="shared" si="42"/>
        <v>0</v>
      </c>
      <c r="H462">
        <f t="shared" si="43"/>
        <v>48.495499999999993</v>
      </c>
      <c r="I462">
        <f t="shared" si="44"/>
        <v>0</v>
      </c>
      <c r="J462">
        <f t="shared" si="45"/>
        <v>48.495499999999993</v>
      </c>
      <c r="K462">
        <v>460</v>
      </c>
      <c r="L462">
        <f t="shared" si="46"/>
        <v>66</v>
      </c>
    </row>
    <row r="463" spans="2:12" x14ac:dyDescent="0.3">
      <c r="B463" s="7">
        <v>49101</v>
      </c>
      <c r="C463" s="6" t="s">
        <v>0</v>
      </c>
      <c r="D463" s="6">
        <v>22.9</v>
      </c>
      <c r="E463" s="5">
        <v>22.6</v>
      </c>
      <c r="F463">
        <f t="shared" si="47"/>
        <v>48.495499999999993</v>
      </c>
      <c r="G463" s="1">
        <f t="shared" si="42"/>
        <v>5.1753999999999962</v>
      </c>
      <c r="H463">
        <f t="shared" si="43"/>
        <v>53.670899999999989</v>
      </c>
      <c r="I463">
        <f t="shared" si="44"/>
        <v>0</v>
      </c>
      <c r="J463">
        <f t="shared" si="45"/>
        <v>53.670899999999989</v>
      </c>
      <c r="K463">
        <v>461</v>
      </c>
      <c r="L463">
        <f t="shared" si="46"/>
        <v>66</v>
      </c>
    </row>
    <row r="464" spans="2:12" x14ac:dyDescent="0.3">
      <c r="B464" s="10">
        <v>49102</v>
      </c>
      <c r="C464" s="9" t="s">
        <v>4</v>
      </c>
      <c r="D464" s="9">
        <v>10.3</v>
      </c>
      <c r="E464" s="8">
        <v>0</v>
      </c>
      <c r="F464">
        <f t="shared" si="47"/>
        <v>53.670899999999989</v>
      </c>
      <c r="G464" s="1">
        <f t="shared" si="42"/>
        <v>0</v>
      </c>
      <c r="H464">
        <f t="shared" si="43"/>
        <v>53.670899999999989</v>
      </c>
      <c r="I464">
        <f t="shared" si="44"/>
        <v>0</v>
      </c>
      <c r="J464">
        <f t="shared" si="45"/>
        <v>53.670899999999989</v>
      </c>
      <c r="K464">
        <v>462</v>
      </c>
      <c r="L464">
        <f t="shared" si="46"/>
        <v>66</v>
      </c>
    </row>
    <row r="465" spans="2:12" x14ac:dyDescent="0.3">
      <c r="B465" s="7">
        <v>49103</v>
      </c>
      <c r="C465" s="6" t="s">
        <v>15</v>
      </c>
      <c r="D465" s="6">
        <v>28.4</v>
      </c>
      <c r="E465" s="5">
        <v>4</v>
      </c>
      <c r="F465">
        <f t="shared" si="47"/>
        <v>53.670899999999989</v>
      </c>
      <c r="G465" s="1">
        <f t="shared" si="42"/>
        <v>1.1360000000000028</v>
      </c>
      <c r="H465">
        <f t="shared" si="43"/>
        <v>54.806899999999992</v>
      </c>
      <c r="I465">
        <f t="shared" si="44"/>
        <v>0</v>
      </c>
      <c r="J465">
        <f t="shared" si="45"/>
        <v>54.806899999999992</v>
      </c>
      <c r="K465">
        <v>463</v>
      </c>
      <c r="L465">
        <f t="shared" si="46"/>
        <v>67</v>
      </c>
    </row>
    <row r="466" spans="2:12" x14ac:dyDescent="0.3">
      <c r="B466" s="10">
        <v>49104</v>
      </c>
      <c r="C466" s="9" t="s">
        <v>3</v>
      </c>
      <c r="D466" s="9">
        <v>18.7</v>
      </c>
      <c r="E466" s="8">
        <v>15</v>
      </c>
      <c r="F466">
        <f t="shared" si="47"/>
        <v>54.806899999999992</v>
      </c>
      <c r="G466" s="1">
        <f t="shared" si="42"/>
        <v>2.8049999999999997</v>
      </c>
      <c r="H466">
        <f t="shared" si="43"/>
        <v>57.611899999999991</v>
      </c>
      <c r="I466">
        <f t="shared" si="44"/>
        <v>0</v>
      </c>
      <c r="J466">
        <f t="shared" si="45"/>
        <v>57.611899999999991</v>
      </c>
      <c r="K466">
        <v>464</v>
      </c>
      <c r="L466">
        <f t="shared" si="46"/>
        <v>67</v>
      </c>
    </row>
    <row r="467" spans="2:12" x14ac:dyDescent="0.3">
      <c r="B467" s="7">
        <v>49105</v>
      </c>
      <c r="C467" s="6" t="s">
        <v>2</v>
      </c>
      <c r="D467" s="6">
        <v>13.7</v>
      </c>
      <c r="E467" s="5">
        <v>9.4</v>
      </c>
      <c r="F467">
        <f t="shared" si="47"/>
        <v>57.611899999999991</v>
      </c>
      <c r="G467" s="1">
        <f t="shared" si="42"/>
        <v>1.2877999999999972</v>
      </c>
      <c r="H467">
        <f t="shared" si="43"/>
        <v>58.899699999999989</v>
      </c>
      <c r="I467">
        <f t="shared" si="44"/>
        <v>0</v>
      </c>
      <c r="J467">
        <f t="shared" si="45"/>
        <v>58.899699999999989</v>
      </c>
      <c r="K467">
        <v>465</v>
      </c>
      <c r="L467">
        <f t="shared" si="46"/>
        <v>67</v>
      </c>
    </row>
    <row r="468" spans="2:12" x14ac:dyDescent="0.3">
      <c r="B468" s="10">
        <v>49106</v>
      </c>
      <c r="C468" s="9" t="s">
        <v>25</v>
      </c>
      <c r="D468" s="9">
        <v>16.3</v>
      </c>
      <c r="E468" s="8">
        <v>3.6</v>
      </c>
      <c r="F468">
        <f t="shared" si="47"/>
        <v>58.899699999999989</v>
      </c>
      <c r="G468" s="1">
        <f t="shared" si="42"/>
        <v>0.58679999999999666</v>
      </c>
      <c r="H468">
        <f t="shared" si="43"/>
        <v>59.486499999999985</v>
      </c>
      <c r="I468">
        <f t="shared" si="44"/>
        <v>0</v>
      </c>
      <c r="J468">
        <f t="shared" si="45"/>
        <v>59.486499999999985</v>
      </c>
      <c r="K468">
        <v>466</v>
      </c>
      <c r="L468">
        <f t="shared" si="46"/>
        <v>67</v>
      </c>
    </row>
    <row r="469" spans="2:12" x14ac:dyDescent="0.3">
      <c r="B469" s="7">
        <v>49107</v>
      </c>
      <c r="C469" s="6" t="s">
        <v>1</v>
      </c>
      <c r="D469" s="6">
        <v>14</v>
      </c>
      <c r="E469" s="5">
        <v>0</v>
      </c>
      <c r="F469">
        <f t="shared" si="47"/>
        <v>59.486499999999985</v>
      </c>
      <c r="G469" s="1">
        <f t="shared" si="42"/>
        <v>0</v>
      </c>
      <c r="H469">
        <f t="shared" si="43"/>
        <v>59.486499999999985</v>
      </c>
      <c r="I469">
        <f t="shared" si="44"/>
        <v>0</v>
      </c>
      <c r="J469">
        <f t="shared" si="45"/>
        <v>59.486499999999985</v>
      </c>
      <c r="K469">
        <v>467</v>
      </c>
      <c r="L469">
        <f t="shared" si="46"/>
        <v>67</v>
      </c>
    </row>
    <row r="470" spans="2:12" x14ac:dyDescent="0.3">
      <c r="B470" s="10">
        <v>49108</v>
      </c>
      <c r="C470" s="9" t="s">
        <v>14</v>
      </c>
      <c r="D470" s="9">
        <v>26</v>
      </c>
      <c r="E470" s="8">
        <v>5.5</v>
      </c>
      <c r="F470">
        <f t="shared" si="47"/>
        <v>59.486499999999985</v>
      </c>
      <c r="G470" s="1">
        <f t="shared" si="42"/>
        <v>1.4299999999999997</v>
      </c>
      <c r="H470">
        <f t="shared" si="43"/>
        <v>60.916499999999985</v>
      </c>
      <c r="I470">
        <f t="shared" si="44"/>
        <v>0</v>
      </c>
      <c r="J470">
        <f t="shared" si="45"/>
        <v>60.916499999999985</v>
      </c>
      <c r="K470">
        <v>468</v>
      </c>
      <c r="L470">
        <f t="shared" si="46"/>
        <v>67</v>
      </c>
    </row>
    <row r="471" spans="2:12" x14ac:dyDescent="0.3">
      <c r="B471" s="7">
        <v>49109</v>
      </c>
      <c r="C471" s="6" t="s">
        <v>2</v>
      </c>
      <c r="D471" s="6">
        <v>27</v>
      </c>
      <c r="E471" s="5">
        <v>38.6</v>
      </c>
      <c r="F471">
        <f t="shared" si="47"/>
        <v>60.916499999999985</v>
      </c>
      <c r="G471" s="1">
        <f t="shared" si="42"/>
        <v>10.421999999999997</v>
      </c>
      <c r="H471">
        <f t="shared" si="43"/>
        <v>71.338499999999982</v>
      </c>
      <c r="I471">
        <f t="shared" si="44"/>
        <v>0</v>
      </c>
      <c r="J471">
        <f t="shared" si="45"/>
        <v>71.338499999999982</v>
      </c>
      <c r="K471">
        <v>469</v>
      </c>
      <c r="L471">
        <f t="shared" si="46"/>
        <v>67</v>
      </c>
    </row>
    <row r="472" spans="2:12" x14ac:dyDescent="0.3">
      <c r="B472" s="10">
        <v>49110</v>
      </c>
      <c r="C472" s="9" t="s">
        <v>8</v>
      </c>
      <c r="D472" s="9">
        <v>26.6</v>
      </c>
      <c r="E472" s="8">
        <v>49.7</v>
      </c>
      <c r="F472">
        <f t="shared" si="47"/>
        <v>71.338499999999982</v>
      </c>
      <c r="G472" s="1">
        <f t="shared" si="42"/>
        <v>13.220200000000006</v>
      </c>
      <c r="H472">
        <f t="shared" si="43"/>
        <v>84.558699999999988</v>
      </c>
      <c r="I472">
        <f t="shared" si="44"/>
        <v>0</v>
      </c>
      <c r="J472">
        <f t="shared" si="45"/>
        <v>84.558699999999988</v>
      </c>
      <c r="K472">
        <v>470</v>
      </c>
      <c r="L472">
        <f t="shared" si="46"/>
        <v>68</v>
      </c>
    </row>
    <row r="473" spans="2:12" x14ac:dyDescent="0.3">
      <c r="B473" s="7">
        <v>49111</v>
      </c>
      <c r="C473" s="6" t="s">
        <v>2</v>
      </c>
      <c r="D473" s="6">
        <v>20.9</v>
      </c>
      <c r="E473" s="5">
        <v>30</v>
      </c>
      <c r="F473">
        <f t="shared" si="47"/>
        <v>84.558699999999988</v>
      </c>
      <c r="G473" s="1">
        <f t="shared" si="42"/>
        <v>6.269999999999996</v>
      </c>
      <c r="H473">
        <f t="shared" si="43"/>
        <v>90.828699999999984</v>
      </c>
      <c r="I473">
        <f t="shared" si="44"/>
        <v>0</v>
      </c>
      <c r="J473">
        <f t="shared" si="45"/>
        <v>90.828699999999984</v>
      </c>
      <c r="K473">
        <v>471</v>
      </c>
      <c r="L473">
        <f t="shared" si="46"/>
        <v>68</v>
      </c>
    </row>
    <row r="474" spans="2:12" x14ac:dyDescent="0.3">
      <c r="B474" s="10">
        <v>49112</v>
      </c>
      <c r="C474" s="9" t="s">
        <v>5</v>
      </c>
      <c r="D474" s="9">
        <v>28.5</v>
      </c>
      <c r="E474" s="8">
        <v>5.3</v>
      </c>
      <c r="F474">
        <f t="shared" si="47"/>
        <v>90.828699999999984</v>
      </c>
      <c r="G474" s="1">
        <f t="shared" si="42"/>
        <v>1.5104999999999933</v>
      </c>
      <c r="H474">
        <f t="shared" si="43"/>
        <v>92.339199999999977</v>
      </c>
      <c r="I474">
        <f t="shared" si="44"/>
        <v>0</v>
      </c>
      <c r="J474">
        <f t="shared" si="45"/>
        <v>92.339199999999977</v>
      </c>
      <c r="K474">
        <v>472</v>
      </c>
      <c r="L474">
        <f t="shared" si="46"/>
        <v>68</v>
      </c>
    </row>
    <row r="475" spans="2:12" x14ac:dyDescent="0.3">
      <c r="B475" s="7">
        <v>49113</v>
      </c>
      <c r="C475" s="6" t="s">
        <v>16</v>
      </c>
      <c r="D475" s="6">
        <v>10.4</v>
      </c>
      <c r="E475" s="5">
        <v>0</v>
      </c>
      <c r="F475">
        <f t="shared" si="47"/>
        <v>92.339199999999977</v>
      </c>
      <c r="G475" s="1">
        <f t="shared" si="42"/>
        <v>0</v>
      </c>
      <c r="H475">
        <f t="shared" si="43"/>
        <v>92.339199999999977</v>
      </c>
      <c r="I475">
        <f t="shared" si="44"/>
        <v>0</v>
      </c>
      <c r="J475">
        <f t="shared" si="45"/>
        <v>92.339199999999977</v>
      </c>
      <c r="K475">
        <v>473</v>
      </c>
      <c r="L475">
        <f t="shared" si="46"/>
        <v>68</v>
      </c>
    </row>
    <row r="476" spans="2:12" x14ac:dyDescent="0.3">
      <c r="B476" s="10">
        <v>49114</v>
      </c>
      <c r="C476" s="9" t="s">
        <v>3</v>
      </c>
      <c r="D476" s="9">
        <v>25.9</v>
      </c>
      <c r="E476" s="8">
        <v>9.1999999999999993</v>
      </c>
      <c r="F476">
        <f t="shared" si="47"/>
        <v>92.339199999999977</v>
      </c>
      <c r="G476" s="1">
        <f t="shared" si="42"/>
        <v>2.3828000000000031</v>
      </c>
      <c r="H476">
        <f t="shared" si="43"/>
        <v>94.72199999999998</v>
      </c>
      <c r="I476">
        <f t="shared" si="44"/>
        <v>0</v>
      </c>
      <c r="J476">
        <f t="shared" si="45"/>
        <v>94.72199999999998</v>
      </c>
      <c r="K476">
        <v>474</v>
      </c>
      <c r="L476">
        <f t="shared" si="46"/>
        <v>68</v>
      </c>
    </row>
    <row r="477" spans="2:12" x14ac:dyDescent="0.3">
      <c r="B477" s="7">
        <v>49115</v>
      </c>
      <c r="C477" s="6" t="s">
        <v>9</v>
      </c>
      <c r="D477" s="6">
        <v>24.6</v>
      </c>
      <c r="E477" s="5">
        <v>11</v>
      </c>
      <c r="F477">
        <f t="shared" si="47"/>
        <v>94.72199999999998</v>
      </c>
      <c r="G477" s="1">
        <f t="shared" si="42"/>
        <v>2.7060000000000031</v>
      </c>
      <c r="H477">
        <f t="shared" si="43"/>
        <v>97.427999999999983</v>
      </c>
      <c r="I477">
        <f t="shared" si="44"/>
        <v>0</v>
      </c>
      <c r="J477">
        <f t="shared" si="45"/>
        <v>97.427999999999983</v>
      </c>
      <c r="K477">
        <v>475</v>
      </c>
      <c r="L477">
        <f t="shared" si="46"/>
        <v>68</v>
      </c>
    </row>
    <row r="478" spans="2:12" x14ac:dyDescent="0.3">
      <c r="B478" s="10">
        <v>49116</v>
      </c>
      <c r="C478" s="9" t="s">
        <v>29</v>
      </c>
      <c r="D478" s="9">
        <v>22</v>
      </c>
      <c r="E478" s="8">
        <v>0</v>
      </c>
      <c r="F478">
        <f t="shared" si="47"/>
        <v>97.427999999999983</v>
      </c>
      <c r="G478" s="1">
        <f t="shared" si="42"/>
        <v>0</v>
      </c>
      <c r="H478">
        <f t="shared" si="43"/>
        <v>97.427999999999983</v>
      </c>
      <c r="I478">
        <f t="shared" si="44"/>
        <v>0</v>
      </c>
      <c r="J478">
        <f t="shared" si="45"/>
        <v>97.427999999999983</v>
      </c>
      <c r="K478">
        <v>476</v>
      </c>
      <c r="L478">
        <f t="shared" si="46"/>
        <v>68</v>
      </c>
    </row>
    <row r="479" spans="2:12" x14ac:dyDescent="0.3">
      <c r="B479" s="7">
        <v>49117</v>
      </c>
      <c r="C479" s="6" t="s">
        <v>22</v>
      </c>
      <c r="D479" s="6">
        <v>16.8</v>
      </c>
      <c r="E479" s="5">
        <v>2.4</v>
      </c>
      <c r="F479">
        <f t="shared" si="47"/>
        <v>97.427999999999983</v>
      </c>
      <c r="G479" s="1">
        <f t="shared" si="42"/>
        <v>0.40319999999999823</v>
      </c>
      <c r="H479">
        <f t="shared" si="43"/>
        <v>97.831199999999981</v>
      </c>
      <c r="I479">
        <f t="shared" si="44"/>
        <v>0</v>
      </c>
      <c r="J479">
        <f t="shared" si="45"/>
        <v>97.831199999999981</v>
      </c>
      <c r="K479">
        <v>477</v>
      </c>
      <c r="L479">
        <f t="shared" si="46"/>
        <v>69</v>
      </c>
    </row>
    <row r="480" spans="2:12" x14ac:dyDescent="0.3">
      <c r="B480" s="10">
        <v>49118</v>
      </c>
      <c r="C480" s="9" t="s">
        <v>8</v>
      </c>
      <c r="D480" s="9">
        <v>21.7</v>
      </c>
      <c r="E480" s="8">
        <v>44.1</v>
      </c>
      <c r="F480">
        <f t="shared" si="47"/>
        <v>97.831199999999981</v>
      </c>
      <c r="G480" s="1">
        <f t="shared" si="42"/>
        <v>9.5696999999999974</v>
      </c>
      <c r="H480">
        <f t="shared" si="43"/>
        <v>107.40089999999998</v>
      </c>
      <c r="I480">
        <f t="shared" si="44"/>
        <v>1</v>
      </c>
      <c r="J480">
        <f t="shared" si="45"/>
        <v>7.4008999999999787</v>
      </c>
      <c r="K480">
        <v>478</v>
      </c>
      <c r="L480">
        <f t="shared" si="46"/>
        <v>69</v>
      </c>
    </row>
    <row r="481" spans="2:12" x14ac:dyDescent="0.3">
      <c r="B481" s="7">
        <v>49119</v>
      </c>
      <c r="C481" s="6" t="s">
        <v>19</v>
      </c>
      <c r="D481" s="6">
        <v>28.9</v>
      </c>
      <c r="E481" s="5">
        <v>0</v>
      </c>
      <c r="F481">
        <f t="shared" si="47"/>
        <v>7.4008999999999787</v>
      </c>
      <c r="G481" s="1">
        <f t="shared" si="42"/>
        <v>0</v>
      </c>
      <c r="H481">
        <f t="shared" si="43"/>
        <v>7.4008999999999787</v>
      </c>
      <c r="I481">
        <f t="shared" si="44"/>
        <v>0</v>
      </c>
      <c r="J481">
        <f t="shared" si="45"/>
        <v>7.4008999999999787</v>
      </c>
      <c r="K481">
        <v>479</v>
      </c>
      <c r="L481">
        <f t="shared" si="46"/>
        <v>69</v>
      </c>
    </row>
    <row r="482" spans="2:12" x14ac:dyDescent="0.3">
      <c r="B482" s="10">
        <v>49120</v>
      </c>
      <c r="C482" s="9" t="s">
        <v>4</v>
      </c>
      <c r="D482" s="9">
        <v>26.6</v>
      </c>
      <c r="E482" s="8">
        <v>0.4</v>
      </c>
      <c r="F482">
        <f t="shared" si="47"/>
        <v>7.4008999999999787</v>
      </c>
      <c r="G482" s="1">
        <f t="shared" si="42"/>
        <v>0</v>
      </c>
      <c r="H482">
        <f t="shared" si="43"/>
        <v>7.4008999999999787</v>
      </c>
      <c r="I482">
        <f t="shared" si="44"/>
        <v>0</v>
      </c>
      <c r="J482">
        <f t="shared" si="45"/>
        <v>7.4008999999999787</v>
      </c>
      <c r="K482">
        <v>480</v>
      </c>
      <c r="L482">
        <f t="shared" si="46"/>
        <v>69</v>
      </c>
    </row>
    <row r="483" spans="2:12" x14ac:dyDescent="0.3">
      <c r="B483" s="7">
        <v>49121</v>
      </c>
      <c r="C483" s="6" t="s">
        <v>14</v>
      </c>
      <c r="D483" s="6">
        <v>28</v>
      </c>
      <c r="E483" s="5">
        <v>16.7</v>
      </c>
      <c r="F483">
        <f t="shared" si="47"/>
        <v>7.4008999999999787</v>
      </c>
      <c r="G483" s="1">
        <f t="shared" si="42"/>
        <v>4.6759999999999984</v>
      </c>
      <c r="H483">
        <f t="shared" si="43"/>
        <v>12.076899999999977</v>
      </c>
      <c r="I483">
        <f t="shared" si="44"/>
        <v>0</v>
      </c>
      <c r="J483">
        <f t="shared" si="45"/>
        <v>12.076899999999977</v>
      </c>
      <c r="K483">
        <v>481</v>
      </c>
      <c r="L483">
        <f t="shared" si="46"/>
        <v>69</v>
      </c>
    </row>
    <row r="484" spans="2:12" x14ac:dyDescent="0.3">
      <c r="B484" s="10">
        <v>49122</v>
      </c>
      <c r="C484" s="9" t="s">
        <v>23</v>
      </c>
      <c r="D484" s="9">
        <v>27.5</v>
      </c>
      <c r="E484" s="8">
        <v>0</v>
      </c>
      <c r="F484">
        <f t="shared" si="47"/>
        <v>12.076899999999977</v>
      </c>
      <c r="G484" s="1">
        <f t="shared" si="42"/>
        <v>0</v>
      </c>
      <c r="H484">
        <f t="shared" si="43"/>
        <v>12.076899999999977</v>
      </c>
      <c r="I484">
        <f t="shared" si="44"/>
        <v>0</v>
      </c>
      <c r="J484">
        <f t="shared" si="45"/>
        <v>12.076899999999977</v>
      </c>
      <c r="K484">
        <v>482</v>
      </c>
      <c r="L484">
        <f t="shared" si="46"/>
        <v>69</v>
      </c>
    </row>
    <row r="485" spans="2:12" x14ac:dyDescent="0.3">
      <c r="B485" s="7">
        <v>49123</v>
      </c>
      <c r="C485" s="6" t="s">
        <v>5</v>
      </c>
      <c r="D485" s="6">
        <v>18.2</v>
      </c>
      <c r="E485" s="5">
        <v>0</v>
      </c>
      <c r="F485">
        <f t="shared" si="47"/>
        <v>12.076899999999977</v>
      </c>
      <c r="G485" s="1">
        <f t="shared" si="42"/>
        <v>0</v>
      </c>
      <c r="H485">
        <f t="shared" si="43"/>
        <v>12.076899999999977</v>
      </c>
      <c r="I485">
        <f t="shared" si="44"/>
        <v>0</v>
      </c>
      <c r="J485">
        <f t="shared" si="45"/>
        <v>12.076899999999977</v>
      </c>
      <c r="K485">
        <v>483</v>
      </c>
      <c r="L485">
        <f t="shared" si="46"/>
        <v>69</v>
      </c>
    </row>
    <row r="486" spans="2:12" x14ac:dyDescent="0.3">
      <c r="B486" s="10">
        <v>49124</v>
      </c>
      <c r="C486" s="9" t="s">
        <v>3</v>
      </c>
      <c r="D486" s="9">
        <v>25.1</v>
      </c>
      <c r="E486" s="8">
        <v>0</v>
      </c>
      <c r="F486">
        <f t="shared" si="47"/>
        <v>12.076899999999977</v>
      </c>
      <c r="G486" s="1">
        <f t="shared" si="42"/>
        <v>0</v>
      </c>
      <c r="H486">
        <f t="shared" si="43"/>
        <v>12.076899999999977</v>
      </c>
      <c r="I486">
        <f t="shared" si="44"/>
        <v>0</v>
      </c>
      <c r="J486">
        <f t="shared" si="45"/>
        <v>12.076899999999977</v>
      </c>
      <c r="K486">
        <v>484</v>
      </c>
      <c r="L486">
        <f t="shared" si="46"/>
        <v>70</v>
      </c>
    </row>
    <row r="487" spans="2:12" x14ac:dyDescent="0.3">
      <c r="B487" s="7">
        <v>49125</v>
      </c>
      <c r="C487" s="6" t="s">
        <v>27</v>
      </c>
      <c r="D487" s="6">
        <v>10.1</v>
      </c>
      <c r="E487" s="5">
        <v>0.2</v>
      </c>
      <c r="F487">
        <f t="shared" si="47"/>
        <v>12.076899999999977</v>
      </c>
      <c r="G487" s="1">
        <f t="shared" si="42"/>
        <v>0</v>
      </c>
      <c r="H487">
        <f t="shared" si="43"/>
        <v>12.076899999999977</v>
      </c>
      <c r="I487">
        <f t="shared" si="44"/>
        <v>0</v>
      </c>
      <c r="J487">
        <f t="shared" si="45"/>
        <v>12.076899999999977</v>
      </c>
      <c r="K487">
        <v>485</v>
      </c>
      <c r="L487">
        <f t="shared" si="46"/>
        <v>70</v>
      </c>
    </row>
    <row r="488" spans="2:12" x14ac:dyDescent="0.3">
      <c r="B488" s="10">
        <v>49126</v>
      </c>
      <c r="C488" s="9" t="s">
        <v>14</v>
      </c>
      <c r="D488" s="9">
        <v>13.1</v>
      </c>
      <c r="E488" s="8">
        <v>7.9</v>
      </c>
      <c r="F488">
        <f t="shared" si="47"/>
        <v>12.076899999999977</v>
      </c>
      <c r="G488" s="1">
        <f t="shared" si="42"/>
        <v>1.0349000000000004</v>
      </c>
      <c r="H488">
        <f t="shared" si="43"/>
        <v>13.111799999999977</v>
      </c>
      <c r="I488">
        <f t="shared" si="44"/>
        <v>0</v>
      </c>
      <c r="J488">
        <f t="shared" si="45"/>
        <v>13.111799999999977</v>
      </c>
      <c r="K488">
        <v>486</v>
      </c>
      <c r="L488">
        <f t="shared" si="46"/>
        <v>70</v>
      </c>
    </row>
    <row r="489" spans="2:12" x14ac:dyDescent="0.3">
      <c r="B489" s="7">
        <v>49127</v>
      </c>
      <c r="C489" s="6" t="s">
        <v>21</v>
      </c>
      <c r="D489" s="6">
        <v>22.9</v>
      </c>
      <c r="E489" s="5">
        <v>0</v>
      </c>
      <c r="F489">
        <f t="shared" si="47"/>
        <v>13.111799999999977</v>
      </c>
      <c r="G489" s="1">
        <f t="shared" si="42"/>
        <v>0</v>
      </c>
      <c r="H489">
        <f t="shared" si="43"/>
        <v>13.111799999999977</v>
      </c>
      <c r="I489">
        <f t="shared" si="44"/>
        <v>0</v>
      </c>
      <c r="J489">
        <f t="shared" si="45"/>
        <v>13.111799999999977</v>
      </c>
      <c r="K489">
        <v>487</v>
      </c>
      <c r="L489">
        <f t="shared" si="46"/>
        <v>70</v>
      </c>
    </row>
    <row r="490" spans="2:12" x14ac:dyDescent="0.3">
      <c r="B490" s="10">
        <v>49128</v>
      </c>
      <c r="C490" s="9" t="s">
        <v>21</v>
      </c>
      <c r="D490" s="9">
        <v>26.3</v>
      </c>
      <c r="E490" s="8">
        <v>4</v>
      </c>
      <c r="F490">
        <f t="shared" si="47"/>
        <v>13.111799999999977</v>
      </c>
      <c r="G490" s="1">
        <f t="shared" si="42"/>
        <v>1.0519999999999996</v>
      </c>
      <c r="H490">
        <f t="shared" si="43"/>
        <v>14.163799999999977</v>
      </c>
      <c r="I490">
        <f t="shared" si="44"/>
        <v>0</v>
      </c>
      <c r="J490">
        <f t="shared" si="45"/>
        <v>14.163799999999977</v>
      </c>
      <c r="K490">
        <v>488</v>
      </c>
      <c r="L490">
        <f t="shared" si="46"/>
        <v>70</v>
      </c>
    </row>
    <row r="491" spans="2:12" x14ac:dyDescent="0.3">
      <c r="B491" s="7">
        <v>49129</v>
      </c>
      <c r="C491" s="6" t="s">
        <v>2</v>
      </c>
      <c r="D491" s="6">
        <v>11.3</v>
      </c>
      <c r="E491" s="5">
        <v>19.8</v>
      </c>
      <c r="F491">
        <f t="shared" si="47"/>
        <v>14.163799999999977</v>
      </c>
      <c r="G491" s="1">
        <f t="shared" si="42"/>
        <v>2.2374000000000009</v>
      </c>
      <c r="H491">
        <f t="shared" si="43"/>
        <v>16.401199999999978</v>
      </c>
      <c r="I491">
        <f t="shared" si="44"/>
        <v>0</v>
      </c>
      <c r="J491">
        <f t="shared" si="45"/>
        <v>16.401199999999978</v>
      </c>
      <c r="K491">
        <v>489</v>
      </c>
      <c r="L491">
        <f t="shared" si="46"/>
        <v>70</v>
      </c>
    </row>
    <row r="492" spans="2:12" x14ac:dyDescent="0.3">
      <c r="B492" s="10">
        <v>49130</v>
      </c>
      <c r="C492" s="9" t="s">
        <v>8</v>
      </c>
      <c r="D492" s="9">
        <v>30</v>
      </c>
      <c r="E492" s="8">
        <v>0</v>
      </c>
      <c r="F492">
        <f t="shared" si="47"/>
        <v>16.401199999999978</v>
      </c>
      <c r="G492" s="1">
        <f t="shared" si="42"/>
        <v>0</v>
      </c>
      <c r="H492">
        <f t="shared" si="43"/>
        <v>16.401199999999978</v>
      </c>
      <c r="I492">
        <f t="shared" si="44"/>
        <v>0</v>
      </c>
      <c r="J492">
        <f t="shared" si="45"/>
        <v>16.401199999999978</v>
      </c>
      <c r="K492">
        <v>490</v>
      </c>
      <c r="L492">
        <f t="shared" si="46"/>
        <v>70</v>
      </c>
    </row>
    <row r="493" spans="2:12" x14ac:dyDescent="0.3">
      <c r="B493" s="7">
        <v>49131</v>
      </c>
      <c r="C493" s="6" t="s">
        <v>5</v>
      </c>
      <c r="D493" s="6">
        <v>20.399999999999999</v>
      </c>
      <c r="E493" s="5">
        <v>0</v>
      </c>
      <c r="F493">
        <f t="shared" si="47"/>
        <v>16.401199999999978</v>
      </c>
      <c r="G493" s="1">
        <f t="shared" si="42"/>
        <v>0</v>
      </c>
      <c r="H493">
        <f t="shared" si="43"/>
        <v>16.401199999999978</v>
      </c>
      <c r="I493">
        <f t="shared" si="44"/>
        <v>0</v>
      </c>
      <c r="J493">
        <f t="shared" si="45"/>
        <v>16.401199999999978</v>
      </c>
      <c r="K493">
        <v>491</v>
      </c>
      <c r="L493">
        <f t="shared" si="46"/>
        <v>71</v>
      </c>
    </row>
    <row r="494" spans="2:12" x14ac:dyDescent="0.3">
      <c r="B494" s="10">
        <v>49132</v>
      </c>
      <c r="C494" s="9" t="s">
        <v>0</v>
      </c>
      <c r="D494" s="9">
        <v>24.5</v>
      </c>
      <c r="E494" s="8">
        <v>8.6999999999999993</v>
      </c>
      <c r="F494">
        <f t="shared" si="47"/>
        <v>16.401199999999978</v>
      </c>
      <c r="G494" s="1">
        <f t="shared" si="42"/>
        <v>2.1314999999999991</v>
      </c>
      <c r="H494">
        <f t="shared" si="43"/>
        <v>18.532699999999977</v>
      </c>
      <c r="I494">
        <f t="shared" si="44"/>
        <v>0</v>
      </c>
      <c r="J494">
        <f t="shared" si="45"/>
        <v>18.532699999999977</v>
      </c>
      <c r="K494">
        <v>492</v>
      </c>
      <c r="L494">
        <f t="shared" si="46"/>
        <v>71</v>
      </c>
    </row>
    <row r="495" spans="2:12" x14ac:dyDescent="0.3">
      <c r="B495" s="7">
        <v>49133</v>
      </c>
      <c r="C495" s="6" t="s">
        <v>9</v>
      </c>
      <c r="D495" s="6">
        <v>17</v>
      </c>
      <c r="E495" s="5">
        <v>2.7</v>
      </c>
      <c r="F495">
        <f t="shared" si="47"/>
        <v>18.532699999999977</v>
      </c>
      <c r="G495" s="1">
        <f t="shared" si="42"/>
        <v>0.45899999999999963</v>
      </c>
      <c r="H495">
        <f t="shared" si="43"/>
        <v>18.991699999999977</v>
      </c>
      <c r="I495">
        <f t="shared" si="44"/>
        <v>0</v>
      </c>
      <c r="J495">
        <f t="shared" si="45"/>
        <v>18.991699999999977</v>
      </c>
      <c r="K495">
        <v>493</v>
      </c>
      <c r="L495">
        <f t="shared" si="46"/>
        <v>71</v>
      </c>
    </row>
    <row r="496" spans="2:12" x14ac:dyDescent="0.3">
      <c r="B496" s="10">
        <v>49134</v>
      </c>
      <c r="C496" s="9" t="s">
        <v>2</v>
      </c>
      <c r="D496" s="9">
        <v>21</v>
      </c>
      <c r="E496" s="8">
        <v>5.6</v>
      </c>
      <c r="F496">
        <f t="shared" si="47"/>
        <v>18.991699999999977</v>
      </c>
      <c r="G496" s="1">
        <f t="shared" si="42"/>
        <v>1.1759999999999984</v>
      </c>
      <c r="H496">
        <f t="shared" si="43"/>
        <v>20.167699999999975</v>
      </c>
      <c r="I496">
        <f t="shared" si="44"/>
        <v>0</v>
      </c>
      <c r="J496">
        <f t="shared" si="45"/>
        <v>20.167699999999975</v>
      </c>
      <c r="K496">
        <v>494</v>
      </c>
      <c r="L496">
        <f t="shared" si="46"/>
        <v>71</v>
      </c>
    </row>
    <row r="497" spans="2:12" x14ac:dyDescent="0.3">
      <c r="B497" s="7">
        <v>49135</v>
      </c>
      <c r="C497" s="6" t="s">
        <v>2</v>
      </c>
      <c r="D497" s="6">
        <v>20.7</v>
      </c>
      <c r="E497" s="5">
        <v>0</v>
      </c>
      <c r="F497">
        <f t="shared" si="47"/>
        <v>20.167699999999975</v>
      </c>
      <c r="G497" s="1">
        <f t="shared" si="42"/>
        <v>0</v>
      </c>
      <c r="H497">
        <f t="shared" si="43"/>
        <v>20.167699999999975</v>
      </c>
      <c r="I497">
        <f t="shared" si="44"/>
        <v>0</v>
      </c>
      <c r="J497">
        <f t="shared" si="45"/>
        <v>20.167699999999975</v>
      </c>
      <c r="K497">
        <v>495</v>
      </c>
      <c r="L497">
        <f t="shared" si="46"/>
        <v>71</v>
      </c>
    </row>
    <row r="498" spans="2:12" x14ac:dyDescent="0.3">
      <c r="B498" s="10">
        <v>49136</v>
      </c>
      <c r="C498" s="9" t="s">
        <v>19</v>
      </c>
      <c r="D498" s="9">
        <v>26.7</v>
      </c>
      <c r="E498" s="8">
        <v>9.8000000000000007</v>
      </c>
      <c r="F498">
        <f t="shared" si="47"/>
        <v>20.167699999999975</v>
      </c>
      <c r="G498" s="1">
        <f t="shared" si="42"/>
        <v>2.6165999999999983</v>
      </c>
      <c r="H498">
        <f t="shared" si="43"/>
        <v>22.784299999999973</v>
      </c>
      <c r="I498">
        <f t="shared" si="44"/>
        <v>0</v>
      </c>
      <c r="J498">
        <f t="shared" si="45"/>
        <v>22.784299999999973</v>
      </c>
      <c r="K498">
        <v>496</v>
      </c>
      <c r="L498">
        <f t="shared" si="46"/>
        <v>71</v>
      </c>
    </row>
    <row r="499" spans="2:12" x14ac:dyDescent="0.3">
      <c r="B499" s="7">
        <v>49137</v>
      </c>
      <c r="C499" s="6" t="s">
        <v>13</v>
      </c>
      <c r="D499" s="6">
        <v>10.199999999999999</v>
      </c>
      <c r="E499" s="5">
        <v>0.1</v>
      </c>
      <c r="F499">
        <f t="shared" si="47"/>
        <v>22.784299999999973</v>
      </c>
      <c r="G499" s="1">
        <f t="shared" si="42"/>
        <v>0</v>
      </c>
      <c r="H499">
        <f t="shared" si="43"/>
        <v>22.784299999999973</v>
      </c>
      <c r="I499">
        <f t="shared" si="44"/>
        <v>0</v>
      </c>
      <c r="J499">
        <f t="shared" si="45"/>
        <v>22.784299999999973</v>
      </c>
      <c r="K499">
        <v>497</v>
      </c>
      <c r="L499">
        <f t="shared" si="46"/>
        <v>71</v>
      </c>
    </row>
    <row r="500" spans="2:12" x14ac:dyDescent="0.3">
      <c r="B500" s="10">
        <v>49138</v>
      </c>
      <c r="C500" s="9" t="s">
        <v>8</v>
      </c>
      <c r="D500" s="9">
        <v>15.7</v>
      </c>
      <c r="E500" s="8">
        <v>5.8</v>
      </c>
      <c r="F500">
        <f t="shared" si="47"/>
        <v>22.784299999999973</v>
      </c>
      <c r="G500" s="1">
        <f t="shared" si="42"/>
        <v>0.91059999999999874</v>
      </c>
      <c r="H500">
        <f t="shared" si="43"/>
        <v>23.694899999999972</v>
      </c>
      <c r="I500">
        <f t="shared" si="44"/>
        <v>0</v>
      </c>
      <c r="J500">
        <f t="shared" si="45"/>
        <v>23.694899999999972</v>
      </c>
      <c r="K500">
        <v>498</v>
      </c>
      <c r="L500">
        <f t="shared" si="46"/>
        <v>72</v>
      </c>
    </row>
    <row r="501" spans="2:12" x14ac:dyDescent="0.3">
      <c r="B501" s="7">
        <v>49139</v>
      </c>
      <c r="C501" s="6" t="s">
        <v>17</v>
      </c>
      <c r="D501" s="6">
        <v>15.9</v>
      </c>
      <c r="E501" s="5">
        <v>2.2000000000000002</v>
      </c>
      <c r="F501">
        <f t="shared" si="47"/>
        <v>23.694899999999972</v>
      </c>
      <c r="G501" s="1">
        <f t="shared" si="42"/>
        <v>0.34979999999999833</v>
      </c>
      <c r="H501">
        <f t="shared" si="43"/>
        <v>24.04469999999997</v>
      </c>
      <c r="I501">
        <f t="shared" si="44"/>
        <v>0</v>
      </c>
      <c r="J501">
        <f t="shared" si="45"/>
        <v>24.04469999999997</v>
      </c>
      <c r="K501">
        <v>499</v>
      </c>
      <c r="L501">
        <f t="shared" si="46"/>
        <v>72</v>
      </c>
    </row>
    <row r="502" spans="2:12" x14ac:dyDescent="0.3">
      <c r="B502" s="10">
        <v>49140</v>
      </c>
      <c r="C502" s="9" t="s">
        <v>2</v>
      </c>
      <c r="D502" s="9">
        <v>21</v>
      </c>
      <c r="E502" s="8">
        <v>13.1</v>
      </c>
      <c r="F502">
        <f t="shared" si="47"/>
        <v>24.04469999999997</v>
      </c>
      <c r="G502" s="1">
        <f t="shared" si="42"/>
        <v>2.7510000000000012</v>
      </c>
      <c r="H502">
        <f t="shared" si="43"/>
        <v>26.795699999999972</v>
      </c>
      <c r="I502">
        <f t="shared" si="44"/>
        <v>0</v>
      </c>
      <c r="J502">
        <f t="shared" si="45"/>
        <v>26.795699999999972</v>
      </c>
      <c r="K502">
        <v>500</v>
      </c>
      <c r="L502">
        <f t="shared" si="46"/>
        <v>72</v>
      </c>
    </row>
    <row r="503" spans="2:12" x14ac:dyDescent="0.3">
      <c r="B503" s="7">
        <v>49141</v>
      </c>
      <c r="C503" s="6" t="s">
        <v>21</v>
      </c>
      <c r="D503" s="6">
        <v>10.9</v>
      </c>
      <c r="E503" s="5">
        <v>8.1</v>
      </c>
      <c r="F503">
        <f t="shared" si="47"/>
        <v>26.795699999999972</v>
      </c>
      <c r="G503" s="1">
        <f t="shared" si="42"/>
        <v>0.88289999999999935</v>
      </c>
      <c r="H503">
        <f t="shared" si="43"/>
        <v>27.678599999999971</v>
      </c>
      <c r="I503">
        <f t="shared" si="44"/>
        <v>0</v>
      </c>
      <c r="J503">
        <f t="shared" si="45"/>
        <v>27.678599999999971</v>
      </c>
      <c r="K503">
        <v>501</v>
      </c>
      <c r="L503">
        <f t="shared" si="46"/>
        <v>72</v>
      </c>
    </row>
    <row r="504" spans="2:12" x14ac:dyDescent="0.3">
      <c r="B504" s="10">
        <v>49142</v>
      </c>
      <c r="C504" s="9" t="s">
        <v>5</v>
      </c>
      <c r="D504" s="9">
        <v>20.9</v>
      </c>
      <c r="E504" s="8">
        <v>5.9</v>
      </c>
      <c r="F504">
        <f t="shared" si="47"/>
        <v>27.678599999999971</v>
      </c>
      <c r="G504" s="1">
        <f t="shared" si="42"/>
        <v>1.2331000000000003</v>
      </c>
      <c r="H504">
        <f t="shared" si="43"/>
        <v>28.911699999999971</v>
      </c>
      <c r="I504">
        <f t="shared" si="44"/>
        <v>0</v>
      </c>
      <c r="J504">
        <f t="shared" si="45"/>
        <v>28.911699999999971</v>
      </c>
      <c r="K504">
        <v>502</v>
      </c>
      <c r="L504">
        <f t="shared" si="46"/>
        <v>72</v>
      </c>
    </row>
    <row r="505" spans="2:12" x14ac:dyDescent="0.3">
      <c r="B505" s="7">
        <v>49143</v>
      </c>
      <c r="C505" s="6" t="s">
        <v>2</v>
      </c>
      <c r="D505" s="6">
        <v>21.8</v>
      </c>
      <c r="E505" s="5">
        <v>15.9</v>
      </c>
      <c r="F505">
        <f t="shared" si="47"/>
        <v>28.911699999999971</v>
      </c>
      <c r="G505" s="1">
        <f t="shared" si="42"/>
        <v>3.4661999999999971</v>
      </c>
      <c r="H505">
        <f t="shared" si="43"/>
        <v>32.377899999999968</v>
      </c>
      <c r="I505">
        <f t="shared" si="44"/>
        <v>0</v>
      </c>
      <c r="J505">
        <f t="shared" si="45"/>
        <v>32.377899999999968</v>
      </c>
      <c r="K505">
        <v>503</v>
      </c>
      <c r="L505">
        <f t="shared" si="46"/>
        <v>72</v>
      </c>
    </row>
    <row r="506" spans="2:12" x14ac:dyDescent="0.3">
      <c r="B506" s="10">
        <v>49144</v>
      </c>
      <c r="C506" s="9" t="s">
        <v>14</v>
      </c>
      <c r="D506" s="9">
        <v>11.9</v>
      </c>
      <c r="E506" s="8">
        <v>18.100000000000001</v>
      </c>
      <c r="F506">
        <f t="shared" si="47"/>
        <v>32.377899999999968</v>
      </c>
      <c r="G506" s="1">
        <f t="shared" si="42"/>
        <v>2.1539000000000001</v>
      </c>
      <c r="H506">
        <f t="shared" si="43"/>
        <v>34.531799999999969</v>
      </c>
      <c r="I506">
        <f t="shared" si="44"/>
        <v>0</v>
      </c>
      <c r="J506">
        <f t="shared" si="45"/>
        <v>34.531799999999969</v>
      </c>
      <c r="K506">
        <v>504</v>
      </c>
      <c r="L506">
        <f t="shared" si="46"/>
        <v>72</v>
      </c>
    </row>
    <row r="507" spans="2:12" x14ac:dyDescent="0.3">
      <c r="B507" s="7">
        <v>49145</v>
      </c>
      <c r="C507" s="6" t="s">
        <v>4</v>
      </c>
      <c r="D507" s="6">
        <v>12.9</v>
      </c>
      <c r="E507" s="5">
        <v>0</v>
      </c>
      <c r="F507">
        <f t="shared" si="47"/>
        <v>34.531799999999969</v>
      </c>
      <c r="G507" s="1">
        <f t="shared" si="42"/>
        <v>0</v>
      </c>
      <c r="H507">
        <f t="shared" si="43"/>
        <v>34.531799999999969</v>
      </c>
      <c r="I507">
        <f t="shared" si="44"/>
        <v>0</v>
      </c>
      <c r="J507">
        <f t="shared" si="45"/>
        <v>34.531799999999969</v>
      </c>
      <c r="K507">
        <v>505</v>
      </c>
      <c r="L507">
        <f t="shared" si="46"/>
        <v>73</v>
      </c>
    </row>
    <row r="508" spans="2:12" x14ac:dyDescent="0.3">
      <c r="B508" s="10">
        <v>49146</v>
      </c>
      <c r="C508" s="9" t="s">
        <v>2</v>
      </c>
      <c r="D508" s="9">
        <v>14.9</v>
      </c>
      <c r="E508" s="8">
        <v>4.8</v>
      </c>
      <c r="F508">
        <f t="shared" si="47"/>
        <v>34.531799999999969</v>
      </c>
      <c r="G508" s="1">
        <f t="shared" si="42"/>
        <v>0.71520000000000294</v>
      </c>
      <c r="H508">
        <f t="shared" si="43"/>
        <v>35.246999999999971</v>
      </c>
      <c r="I508">
        <f t="shared" si="44"/>
        <v>0</v>
      </c>
      <c r="J508">
        <f t="shared" si="45"/>
        <v>35.246999999999971</v>
      </c>
      <c r="K508">
        <v>506</v>
      </c>
      <c r="L508">
        <f t="shared" si="46"/>
        <v>73</v>
      </c>
    </row>
    <row r="509" spans="2:12" x14ac:dyDescent="0.3">
      <c r="B509" s="7">
        <v>49147</v>
      </c>
      <c r="C509" s="6" t="s">
        <v>8</v>
      </c>
      <c r="D509" s="6">
        <v>29.5</v>
      </c>
      <c r="E509" s="5">
        <v>0</v>
      </c>
      <c r="F509">
        <f t="shared" si="47"/>
        <v>35.246999999999971</v>
      </c>
      <c r="G509" s="1">
        <f t="shared" si="42"/>
        <v>0</v>
      </c>
      <c r="H509">
        <f t="shared" si="43"/>
        <v>35.246999999999971</v>
      </c>
      <c r="I509">
        <f t="shared" si="44"/>
        <v>0</v>
      </c>
      <c r="J509">
        <f t="shared" si="45"/>
        <v>35.246999999999971</v>
      </c>
      <c r="K509">
        <v>507</v>
      </c>
      <c r="L509">
        <f t="shared" si="46"/>
        <v>73</v>
      </c>
    </row>
    <row r="510" spans="2:12" x14ac:dyDescent="0.3">
      <c r="B510" s="10">
        <v>49148</v>
      </c>
      <c r="C510" s="9" t="s">
        <v>2</v>
      </c>
      <c r="D510" s="9">
        <v>18.100000000000001</v>
      </c>
      <c r="E510" s="8">
        <v>0</v>
      </c>
      <c r="F510">
        <f t="shared" si="47"/>
        <v>35.246999999999971</v>
      </c>
      <c r="G510" s="1">
        <f t="shared" si="42"/>
        <v>0</v>
      </c>
      <c r="H510">
        <f t="shared" si="43"/>
        <v>35.246999999999971</v>
      </c>
      <c r="I510">
        <f t="shared" si="44"/>
        <v>0</v>
      </c>
      <c r="J510">
        <f t="shared" si="45"/>
        <v>35.246999999999971</v>
      </c>
      <c r="K510">
        <v>508</v>
      </c>
      <c r="L510">
        <f t="shared" si="46"/>
        <v>73</v>
      </c>
    </row>
    <row r="511" spans="2:12" x14ac:dyDescent="0.3">
      <c r="B511" s="7">
        <v>49149</v>
      </c>
      <c r="C511" s="6" t="s">
        <v>10</v>
      </c>
      <c r="D511" s="6">
        <v>10.8</v>
      </c>
      <c r="E511" s="5">
        <v>11.8</v>
      </c>
      <c r="F511">
        <f t="shared" si="47"/>
        <v>35.246999999999971</v>
      </c>
      <c r="G511" s="1">
        <f t="shared" si="42"/>
        <v>1.2744</v>
      </c>
      <c r="H511">
        <f t="shared" si="43"/>
        <v>36.521399999999971</v>
      </c>
      <c r="I511">
        <f t="shared" si="44"/>
        <v>0</v>
      </c>
      <c r="J511">
        <f t="shared" si="45"/>
        <v>36.521399999999971</v>
      </c>
      <c r="K511">
        <v>509</v>
      </c>
      <c r="L511">
        <f t="shared" si="46"/>
        <v>73</v>
      </c>
    </row>
    <row r="512" spans="2:12" x14ac:dyDescent="0.3">
      <c r="B512" s="10">
        <v>49150</v>
      </c>
      <c r="C512" s="9" t="s">
        <v>21</v>
      </c>
      <c r="D512" s="9">
        <v>13.5</v>
      </c>
      <c r="E512" s="8">
        <v>5.4</v>
      </c>
      <c r="F512">
        <f t="shared" si="47"/>
        <v>36.521399999999971</v>
      </c>
      <c r="G512" s="1">
        <f t="shared" si="42"/>
        <v>0.7289999999999992</v>
      </c>
      <c r="H512">
        <f t="shared" si="43"/>
        <v>37.250399999999971</v>
      </c>
      <c r="I512">
        <f t="shared" si="44"/>
        <v>0</v>
      </c>
      <c r="J512">
        <f t="shared" si="45"/>
        <v>37.250399999999971</v>
      </c>
      <c r="K512">
        <v>510</v>
      </c>
      <c r="L512">
        <f t="shared" si="46"/>
        <v>73</v>
      </c>
    </row>
    <row r="513" spans="2:12" x14ac:dyDescent="0.3">
      <c r="B513" s="7">
        <v>49151</v>
      </c>
      <c r="C513" s="6" t="s">
        <v>5</v>
      </c>
      <c r="D513" s="6">
        <v>15.9</v>
      </c>
      <c r="E513" s="5">
        <v>0</v>
      </c>
      <c r="F513">
        <f t="shared" si="47"/>
        <v>37.250399999999971</v>
      </c>
      <c r="G513" s="1">
        <f t="shared" si="42"/>
        <v>0</v>
      </c>
      <c r="H513">
        <f t="shared" si="43"/>
        <v>37.250399999999971</v>
      </c>
      <c r="I513">
        <f t="shared" si="44"/>
        <v>0</v>
      </c>
      <c r="J513">
        <f t="shared" si="45"/>
        <v>37.250399999999971</v>
      </c>
      <c r="K513">
        <v>511</v>
      </c>
      <c r="L513">
        <f t="shared" si="46"/>
        <v>73</v>
      </c>
    </row>
    <row r="514" spans="2:12" x14ac:dyDescent="0.3">
      <c r="B514" s="10">
        <v>49152</v>
      </c>
      <c r="C514" s="9" t="s">
        <v>20</v>
      </c>
      <c r="D514" s="9">
        <v>23.1</v>
      </c>
      <c r="E514" s="8">
        <v>0</v>
      </c>
      <c r="F514">
        <f t="shared" si="47"/>
        <v>37.250399999999971</v>
      </c>
      <c r="G514" s="1">
        <f t="shared" si="42"/>
        <v>0</v>
      </c>
      <c r="H514">
        <f t="shared" si="43"/>
        <v>37.250399999999971</v>
      </c>
      <c r="I514">
        <f t="shared" si="44"/>
        <v>0</v>
      </c>
      <c r="J514">
        <f t="shared" si="45"/>
        <v>37.250399999999971</v>
      </c>
      <c r="K514">
        <v>512</v>
      </c>
      <c r="L514">
        <f t="shared" si="46"/>
        <v>74</v>
      </c>
    </row>
    <row r="515" spans="2:12" x14ac:dyDescent="0.3">
      <c r="B515" s="7">
        <v>49153</v>
      </c>
      <c r="C515" s="6" t="s">
        <v>29</v>
      </c>
      <c r="D515" s="6">
        <v>26.7</v>
      </c>
      <c r="E515" s="5">
        <v>0</v>
      </c>
      <c r="F515">
        <f t="shared" si="47"/>
        <v>37.250399999999971</v>
      </c>
      <c r="G515" s="1">
        <f t="shared" ref="G515:G578" si="48">H515-F515</f>
        <v>0</v>
      </c>
      <c r="H515">
        <f t="shared" ref="H515:H578" si="49">IF(E515&gt;=1,(D515*E515%)+F515,F515)</f>
        <v>37.250399999999971</v>
      </c>
      <c r="I515">
        <f t="shared" ref="I515:I578" si="50">IF(H515&gt;=100,1,0)</f>
        <v>0</v>
      </c>
      <c r="J515">
        <f t="shared" ref="J515:J578" si="51">IF(I515=1,H515-100,H515)</f>
        <v>37.250399999999971</v>
      </c>
      <c r="K515">
        <v>513</v>
      </c>
      <c r="L515">
        <f t="shared" ref="L515:L578" si="52">ROUNDUP(K515/7,0)</f>
        <v>74</v>
      </c>
    </row>
    <row r="516" spans="2:12" x14ac:dyDescent="0.3">
      <c r="B516" s="10">
        <v>49154</v>
      </c>
      <c r="C516" s="9" t="s">
        <v>8</v>
      </c>
      <c r="D516" s="9">
        <v>26</v>
      </c>
      <c r="E516" s="8">
        <v>29.1</v>
      </c>
      <c r="F516">
        <f t="shared" ref="F516:F579" si="53">J515</f>
        <v>37.250399999999971</v>
      </c>
      <c r="G516" s="1">
        <f t="shared" si="48"/>
        <v>7.5660000000000025</v>
      </c>
      <c r="H516">
        <f t="shared" si="49"/>
        <v>44.816399999999973</v>
      </c>
      <c r="I516">
        <f t="shared" si="50"/>
        <v>0</v>
      </c>
      <c r="J516">
        <f t="shared" si="51"/>
        <v>44.816399999999973</v>
      </c>
      <c r="K516">
        <v>514</v>
      </c>
      <c r="L516">
        <f t="shared" si="52"/>
        <v>74</v>
      </c>
    </row>
    <row r="517" spans="2:12" x14ac:dyDescent="0.3">
      <c r="B517" s="7">
        <v>49155</v>
      </c>
      <c r="C517" s="6" t="s">
        <v>3</v>
      </c>
      <c r="D517" s="6">
        <v>23.6</v>
      </c>
      <c r="E517" s="5">
        <v>9.1</v>
      </c>
      <c r="F517">
        <f t="shared" si="53"/>
        <v>44.816399999999973</v>
      </c>
      <c r="G517" s="1">
        <f t="shared" si="48"/>
        <v>2.1475999999999971</v>
      </c>
      <c r="H517">
        <f t="shared" si="49"/>
        <v>46.96399999999997</v>
      </c>
      <c r="I517">
        <f t="shared" si="50"/>
        <v>0</v>
      </c>
      <c r="J517">
        <f t="shared" si="51"/>
        <v>46.96399999999997</v>
      </c>
      <c r="K517">
        <v>515</v>
      </c>
      <c r="L517">
        <f t="shared" si="52"/>
        <v>74</v>
      </c>
    </row>
    <row r="518" spans="2:12" x14ac:dyDescent="0.3">
      <c r="B518" s="10">
        <v>49156</v>
      </c>
      <c r="C518" s="9" t="s">
        <v>20</v>
      </c>
      <c r="D518" s="9">
        <v>29.8</v>
      </c>
      <c r="E518" s="8">
        <v>5.7</v>
      </c>
      <c r="F518">
        <f t="shared" si="53"/>
        <v>46.96399999999997</v>
      </c>
      <c r="G518" s="1">
        <f t="shared" si="48"/>
        <v>1.698599999999999</v>
      </c>
      <c r="H518">
        <f t="shared" si="49"/>
        <v>48.662599999999969</v>
      </c>
      <c r="I518">
        <f t="shared" si="50"/>
        <v>0</v>
      </c>
      <c r="J518">
        <f t="shared" si="51"/>
        <v>48.662599999999969</v>
      </c>
      <c r="K518">
        <v>516</v>
      </c>
      <c r="L518">
        <f t="shared" si="52"/>
        <v>74</v>
      </c>
    </row>
    <row r="519" spans="2:12" x14ac:dyDescent="0.3">
      <c r="B519" s="7">
        <v>49157</v>
      </c>
      <c r="C519" s="6" t="s">
        <v>2</v>
      </c>
      <c r="D519" s="6">
        <v>18.600000000000001</v>
      </c>
      <c r="E519" s="5">
        <v>0</v>
      </c>
      <c r="F519">
        <f t="shared" si="53"/>
        <v>48.662599999999969</v>
      </c>
      <c r="G519" s="1">
        <f t="shared" si="48"/>
        <v>0</v>
      </c>
      <c r="H519">
        <f t="shared" si="49"/>
        <v>48.662599999999969</v>
      </c>
      <c r="I519">
        <f t="shared" si="50"/>
        <v>0</v>
      </c>
      <c r="J519">
        <f t="shared" si="51"/>
        <v>48.662599999999969</v>
      </c>
      <c r="K519">
        <v>517</v>
      </c>
      <c r="L519">
        <f t="shared" si="52"/>
        <v>74</v>
      </c>
    </row>
    <row r="520" spans="2:12" x14ac:dyDescent="0.3">
      <c r="B520" s="10">
        <v>49158</v>
      </c>
      <c r="C520" s="9" t="s">
        <v>14</v>
      </c>
      <c r="D520" s="9">
        <v>17.600000000000001</v>
      </c>
      <c r="E520" s="8">
        <v>2.4</v>
      </c>
      <c r="F520">
        <f t="shared" si="53"/>
        <v>48.662599999999969</v>
      </c>
      <c r="G520" s="1">
        <f t="shared" si="48"/>
        <v>0.42240000000000322</v>
      </c>
      <c r="H520">
        <f t="shared" si="49"/>
        <v>49.084999999999972</v>
      </c>
      <c r="I520">
        <f t="shared" si="50"/>
        <v>0</v>
      </c>
      <c r="J520">
        <f t="shared" si="51"/>
        <v>49.084999999999972</v>
      </c>
      <c r="K520">
        <v>518</v>
      </c>
      <c r="L520">
        <f t="shared" si="52"/>
        <v>74</v>
      </c>
    </row>
    <row r="521" spans="2:12" x14ac:dyDescent="0.3">
      <c r="B521" s="7">
        <v>49159</v>
      </c>
      <c r="C521" s="6" t="s">
        <v>14</v>
      </c>
      <c r="D521" s="6">
        <v>12.6</v>
      </c>
      <c r="E521" s="5">
        <v>9.1999999999999993</v>
      </c>
      <c r="F521">
        <f t="shared" si="53"/>
        <v>49.084999999999972</v>
      </c>
      <c r="G521" s="1">
        <f t="shared" si="48"/>
        <v>1.1591999999999985</v>
      </c>
      <c r="H521">
        <f t="shared" si="49"/>
        <v>50.244199999999971</v>
      </c>
      <c r="I521">
        <f t="shared" si="50"/>
        <v>0</v>
      </c>
      <c r="J521">
        <f t="shared" si="51"/>
        <v>50.244199999999971</v>
      </c>
      <c r="K521">
        <v>519</v>
      </c>
      <c r="L521">
        <f t="shared" si="52"/>
        <v>75</v>
      </c>
    </row>
    <row r="522" spans="2:12" x14ac:dyDescent="0.3">
      <c r="B522" s="10">
        <v>49160</v>
      </c>
      <c r="C522" s="9" t="s">
        <v>23</v>
      </c>
      <c r="D522" s="9">
        <v>25.4</v>
      </c>
      <c r="E522" s="8">
        <v>5.4</v>
      </c>
      <c r="F522">
        <f t="shared" si="53"/>
        <v>50.244199999999971</v>
      </c>
      <c r="G522" s="1">
        <f t="shared" si="48"/>
        <v>1.3716000000000008</v>
      </c>
      <c r="H522">
        <f t="shared" si="49"/>
        <v>51.615799999999972</v>
      </c>
      <c r="I522">
        <f t="shared" si="50"/>
        <v>0</v>
      </c>
      <c r="J522">
        <f t="shared" si="51"/>
        <v>51.615799999999972</v>
      </c>
      <c r="K522">
        <v>520</v>
      </c>
      <c r="L522">
        <f t="shared" si="52"/>
        <v>75</v>
      </c>
    </row>
    <row r="523" spans="2:12" x14ac:dyDescent="0.3">
      <c r="B523" s="7">
        <v>49161</v>
      </c>
      <c r="C523" s="6" t="s">
        <v>12</v>
      </c>
      <c r="D523" s="6">
        <v>12.8</v>
      </c>
      <c r="E523" s="5">
        <v>3.6</v>
      </c>
      <c r="F523">
        <f t="shared" si="53"/>
        <v>51.615799999999972</v>
      </c>
      <c r="G523" s="1">
        <f t="shared" si="48"/>
        <v>0.46079999999999899</v>
      </c>
      <c r="H523">
        <f t="shared" si="49"/>
        <v>52.076599999999971</v>
      </c>
      <c r="I523">
        <f t="shared" si="50"/>
        <v>0</v>
      </c>
      <c r="J523">
        <f t="shared" si="51"/>
        <v>52.076599999999971</v>
      </c>
      <c r="K523">
        <v>521</v>
      </c>
      <c r="L523">
        <f t="shared" si="52"/>
        <v>75</v>
      </c>
    </row>
    <row r="524" spans="2:12" x14ac:dyDescent="0.3">
      <c r="B524" s="10">
        <v>49162</v>
      </c>
      <c r="C524" s="9" t="s">
        <v>9</v>
      </c>
      <c r="D524" s="9">
        <v>18.7</v>
      </c>
      <c r="E524" s="8">
        <v>0</v>
      </c>
      <c r="F524">
        <f t="shared" si="53"/>
        <v>52.076599999999971</v>
      </c>
      <c r="G524" s="1">
        <f t="shared" si="48"/>
        <v>0</v>
      </c>
      <c r="H524">
        <f t="shared" si="49"/>
        <v>52.076599999999971</v>
      </c>
      <c r="I524">
        <f t="shared" si="50"/>
        <v>0</v>
      </c>
      <c r="J524">
        <f t="shared" si="51"/>
        <v>52.076599999999971</v>
      </c>
      <c r="K524">
        <v>522</v>
      </c>
      <c r="L524">
        <f t="shared" si="52"/>
        <v>75</v>
      </c>
    </row>
    <row r="525" spans="2:12" x14ac:dyDescent="0.3">
      <c r="B525" s="7">
        <v>49163</v>
      </c>
      <c r="C525" s="6" t="s">
        <v>17</v>
      </c>
      <c r="D525" s="6">
        <v>22.3</v>
      </c>
      <c r="E525" s="5">
        <v>0</v>
      </c>
      <c r="F525">
        <f t="shared" si="53"/>
        <v>52.076599999999971</v>
      </c>
      <c r="G525" s="1">
        <f t="shared" si="48"/>
        <v>0</v>
      </c>
      <c r="H525">
        <f t="shared" si="49"/>
        <v>52.076599999999971</v>
      </c>
      <c r="I525">
        <f t="shared" si="50"/>
        <v>0</v>
      </c>
      <c r="J525">
        <f t="shared" si="51"/>
        <v>52.076599999999971</v>
      </c>
      <c r="K525">
        <v>523</v>
      </c>
      <c r="L525">
        <f t="shared" si="52"/>
        <v>75</v>
      </c>
    </row>
    <row r="526" spans="2:12" x14ac:dyDescent="0.3">
      <c r="B526" s="10">
        <v>49164</v>
      </c>
      <c r="C526" s="9" t="s">
        <v>3</v>
      </c>
      <c r="D526" s="9">
        <v>26.4</v>
      </c>
      <c r="E526" s="8">
        <v>0.5</v>
      </c>
      <c r="F526">
        <f t="shared" si="53"/>
        <v>52.076599999999971</v>
      </c>
      <c r="G526" s="1">
        <f t="shared" si="48"/>
        <v>0</v>
      </c>
      <c r="H526">
        <f t="shared" si="49"/>
        <v>52.076599999999971</v>
      </c>
      <c r="I526">
        <f t="shared" si="50"/>
        <v>0</v>
      </c>
      <c r="J526">
        <f t="shared" si="51"/>
        <v>52.076599999999971</v>
      </c>
      <c r="K526">
        <v>524</v>
      </c>
      <c r="L526">
        <f t="shared" si="52"/>
        <v>75</v>
      </c>
    </row>
    <row r="527" spans="2:12" x14ac:dyDescent="0.3">
      <c r="B527" s="7">
        <v>49165</v>
      </c>
      <c r="C527" s="6" t="s">
        <v>0</v>
      </c>
      <c r="D527" s="6">
        <v>28.5</v>
      </c>
      <c r="E527" s="5">
        <v>3.2</v>
      </c>
      <c r="F527">
        <f t="shared" si="53"/>
        <v>52.076599999999971</v>
      </c>
      <c r="G527" s="1">
        <f t="shared" si="48"/>
        <v>0.91199999999999903</v>
      </c>
      <c r="H527">
        <f t="shared" si="49"/>
        <v>52.98859999999997</v>
      </c>
      <c r="I527">
        <f t="shared" si="50"/>
        <v>0</v>
      </c>
      <c r="J527">
        <f t="shared" si="51"/>
        <v>52.98859999999997</v>
      </c>
      <c r="K527">
        <v>525</v>
      </c>
      <c r="L527">
        <f t="shared" si="52"/>
        <v>75</v>
      </c>
    </row>
    <row r="528" spans="2:12" x14ac:dyDescent="0.3">
      <c r="B528" s="10">
        <v>49166</v>
      </c>
      <c r="C528" s="9" t="s">
        <v>23</v>
      </c>
      <c r="D528" s="9">
        <v>16.8</v>
      </c>
      <c r="E528" s="8">
        <v>5.5</v>
      </c>
      <c r="F528">
        <f t="shared" si="53"/>
        <v>52.98859999999997</v>
      </c>
      <c r="G528" s="1">
        <f t="shared" si="48"/>
        <v>0.92399999999999949</v>
      </c>
      <c r="H528">
        <f t="shared" si="49"/>
        <v>53.912599999999969</v>
      </c>
      <c r="I528">
        <f t="shared" si="50"/>
        <v>0</v>
      </c>
      <c r="J528">
        <f t="shared" si="51"/>
        <v>53.912599999999969</v>
      </c>
      <c r="K528">
        <v>526</v>
      </c>
      <c r="L528">
        <f t="shared" si="52"/>
        <v>76</v>
      </c>
    </row>
    <row r="529" spans="2:12" x14ac:dyDescent="0.3">
      <c r="B529" s="7">
        <v>49167</v>
      </c>
      <c r="C529" s="6" t="s">
        <v>1</v>
      </c>
      <c r="D529" s="6">
        <v>24.7</v>
      </c>
      <c r="E529" s="5">
        <v>0.8</v>
      </c>
      <c r="F529">
        <f t="shared" si="53"/>
        <v>53.912599999999969</v>
      </c>
      <c r="G529" s="1">
        <f t="shared" si="48"/>
        <v>0</v>
      </c>
      <c r="H529">
        <f t="shared" si="49"/>
        <v>53.912599999999969</v>
      </c>
      <c r="I529">
        <f t="shared" si="50"/>
        <v>0</v>
      </c>
      <c r="J529">
        <f t="shared" si="51"/>
        <v>53.912599999999969</v>
      </c>
      <c r="K529">
        <v>527</v>
      </c>
      <c r="L529">
        <f t="shared" si="52"/>
        <v>76</v>
      </c>
    </row>
    <row r="530" spans="2:12" x14ac:dyDescent="0.3">
      <c r="B530" s="10">
        <v>49168</v>
      </c>
      <c r="C530" s="9" t="s">
        <v>21</v>
      </c>
      <c r="D530" s="9">
        <v>29.6</v>
      </c>
      <c r="E530" s="8">
        <v>0</v>
      </c>
      <c r="F530">
        <f t="shared" si="53"/>
        <v>53.912599999999969</v>
      </c>
      <c r="G530" s="1">
        <f t="shared" si="48"/>
        <v>0</v>
      </c>
      <c r="H530">
        <f t="shared" si="49"/>
        <v>53.912599999999969</v>
      </c>
      <c r="I530">
        <f t="shared" si="50"/>
        <v>0</v>
      </c>
      <c r="J530">
        <f t="shared" si="51"/>
        <v>53.912599999999969</v>
      </c>
      <c r="K530">
        <v>528</v>
      </c>
      <c r="L530">
        <f t="shared" si="52"/>
        <v>76</v>
      </c>
    </row>
    <row r="531" spans="2:12" x14ac:dyDescent="0.3">
      <c r="B531" s="7">
        <v>49169</v>
      </c>
      <c r="C531" s="6" t="s">
        <v>8</v>
      </c>
      <c r="D531" s="6">
        <v>23.3</v>
      </c>
      <c r="E531" s="5">
        <v>29.4</v>
      </c>
      <c r="F531">
        <f t="shared" si="53"/>
        <v>53.912599999999969</v>
      </c>
      <c r="G531" s="1">
        <f t="shared" si="48"/>
        <v>6.850200000000001</v>
      </c>
      <c r="H531">
        <f t="shared" si="49"/>
        <v>60.76279999999997</v>
      </c>
      <c r="I531">
        <f t="shared" si="50"/>
        <v>0</v>
      </c>
      <c r="J531">
        <f t="shared" si="51"/>
        <v>60.76279999999997</v>
      </c>
      <c r="K531">
        <v>529</v>
      </c>
      <c r="L531">
        <f t="shared" si="52"/>
        <v>76</v>
      </c>
    </row>
    <row r="532" spans="2:12" x14ac:dyDescent="0.3">
      <c r="B532" s="10">
        <v>49170</v>
      </c>
      <c r="C532" s="9" t="s">
        <v>21</v>
      </c>
      <c r="D532" s="9">
        <v>28.8</v>
      </c>
      <c r="E532" s="8">
        <v>11.5</v>
      </c>
      <c r="F532">
        <f t="shared" si="53"/>
        <v>60.76279999999997</v>
      </c>
      <c r="G532" s="1">
        <f t="shared" si="48"/>
        <v>3.3119999999999976</v>
      </c>
      <c r="H532">
        <f t="shared" si="49"/>
        <v>64.074799999999968</v>
      </c>
      <c r="I532">
        <f t="shared" si="50"/>
        <v>0</v>
      </c>
      <c r="J532">
        <f t="shared" si="51"/>
        <v>64.074799999999968</v>
      </c>
      <c r="K532">
        <v>530</v>
      </c>
      <c r="L532">
        <f t="shared" si="52"/>
        <v>76</v>
      </c>
    </row>
    <row r="533" spans="2:12" x14ac:dyDescent="0.3">
      <c r="B533" s="7">
        <v>49171</v>
      </c>
      <c r="C533" s="6" t="s">
        <v>21</v>
      </c>
      <c r="D533" s="6">
        <v>26.5</v>
      </c>
      <c r="E533" s="5">
        <v>0</v>
      </c>
      <c r="F533">
        <f t="shared" si="53"/>
        <v>64.074799999999968</v>
      </c>
      <c r="G533" s="1">
        <f t="shared" si="48"/>
        <v>0</v>
      </c>
      <c r="H533">
        <f t="shared" si="49"/>
        <v>64.074799999999968</v>
      </c>
      <c r="I533">
        <f t="shared" si="50"/>
        <v>0</v>
      </c>
      <c r="J533">
        <f t="shared" si="51"/>
        <v>64.074799999999968</v>
      </c>
      <c r="K533">
        <v>531</v>
      </c>
      <c r="L533">
        <f t="shared" si="52"/>
        <v>76</v>
      </c>
    </row>
    <row r="534" spans="2:12" x14ac:dyDescent="0.3">
      <c r="B534" s="10">
        <v>49172</v>
      </c>
      <c r="C534" s="9" t="s">
        <v>15</v>
      </c>
      <c r="D534" s="9">
        <v>17.100000000000001</v>
      </c>
      <c r="E534" s="8">
        <v>3.6</v>
      </c>
      <c r="F534">
        <f t="shared" si="53"/>
        <v>64.074799999999968</v>
      </c>
      <c r="G534" s="1">
        <f t="shared" si="48"/>
        <v>0.61560000000000059</v>
      </c>
      <c r="H534">
        <f t="shared" si="49"/>
        <v>64.690399999999968</v>
      </c>
      <c r="I534">
        <f t="shared" si="50"/>
        <v>0</v>
      </c>
      <c r="J534">
        <f t="shared" si="51"/>
        <v>64.690399999999968</v>
      </c>
      <c r="K534">
        <v>532</v>
      </c>
      <c r="L534">
        <f t="shared" si="52"/>
        <v>76</v>
      </c>
    </row>
    <row r="535" spans="2:12" x14ac:dyDescent="0.3">
      <c r="B535" s="7">
        <v>49173</v>
      </c>
      <c r="C535" s="6" t="s">
        <v>21</v>
      </c>
      <c r="D535" s="6">
        <v>17.8</v>
      </c>
      <c r="E535" s="5">
        <v>7</v>
      </c>
      <c r="F535">
        <f t="shared" si="53"/>
        <v>64.690399999999968</v>
      </c>
      <c r="G535" s="1">
        <f t="shared" si="48"/>
        <v>1.2459999999999951</v>
      </c>
      <c r="H535">
        <f t="shared" si="49"/>
        <v>65.936399999999963</v>
      </c>
      <c r="I535">
        <f t="shared" si="50"/>
        <v>0</v>
      </c>
      <c r="J535">
        <f t="shared" si="51"/>
        <v>65.936399999999963</v>
      </c>
      <c r="K535">
        <v>533</v>
      </c>
      <c r="L535">
        <f t="shared" si="52"/>
        <v>77</v>
      </c>
    </row>
    <row r="536" spans="2:12" x14ac:dyDescent="0.3">
      <c r="B536" s="10">
        <v>49174</v>
      </c>
      <c r="C536" s="9" t="s">
        <v>1</v>
      </c>
      <c r="D536" s="9">
        <v>24.7</v>
      </c>
      <c r="E536" s="8">
        <v>1.5</v>
      </c>
      <c r="F536">
        <f t="shared" si="53"/>
        <v>65.936399999999963</v>
      </c>
      <c r="G536" s="1">
        <f t="shared" si="48"/>
        <v>0.37050000000000693</v>
      </c>
      <c r="H536">
        <f t="shared" si="49"/>
        <v>66.30689999999997</v>
      </c>
      <c r="I536">
        <f t="shared" si="50"/>
        <v>0</v>
      </c>
      <c r="J536">
        <f t="shared" si="51"/>
        <v>66.30689999999997</v>
      </c>
      <c r="K536">
        <v>534</v>
      </c>
      <c r="L536">
        <f t="shared" si="52"/>
        <v>77</v>
      </c>
    </row>
    <row r="537" spans="2:12" x14ac:dyDescent="0.3">
      <c r="B537" s="7">
        <v>49175</v>
      </c>
      <c r="C537" s="6" t="s">
        <v>2</v>
      </c>
      <c r="D537" s="6">
        <v>25.1</v>
      </c>
      <c r="E537" s="5">
        <v>0</v>
      </c>
      <c r="F537">
        <f t="shared" si="53"/>
        <v>66.30689999999997</v>
      </c>
      <c r="G537" s="1">
        <f t="shared" si="48"/>
        <v>0</v>
      </c>
      <c r="H537">
        <f t="shared" si="49"/>
        <v>66.30689999999997</v>
      </c>
      <c r="I537">
        <f t="shared" si="50"/>
        <v>0</v>
      </c>
      <c r="J537">
        <f t="shared" si="51"/>
        <v>66.30689999999997</v>
      </c>
      <c r="K537">
        <v>535</v>
      </c>
      <c r="L537">
        <f t="shared" si="52"/>
        <v>77</v>
      </c>
    </row>
    <row r="538" spans="2:12" x14ac:dyDescent="0.3">
      <c r="B538" s="10">
        <v>49176</v>
      </c>
      <c r="C538" s="9" t="s">
        <v>28</v>
      </c>
      <c r="D538" s="9">
        <v>27</v>
      </c>
      <c r="E538" s="8">
        <v>0</v>
      </c>
      <c r="F538">
        <f t="shared" si="53"/>
        <v>66.30689999999997</v>
      </c>
      <c r="G538" s="1">
        <f t="shared" si="48"/>
        <v>0</v>
      </c>
      <c r="H538">
        <f t="shared" si="49"/>
        <v>66.30689999999997</v>
      </c>
      <c r="I538">
        <f t="shared" si="50"/>
        <v>0</v>
      </c>
      <c r="J538">
        <f t="shared" si="51"/>
        <v>66.30689999999997</v>
      </c>
      <c r="K538">
        <v>536</v>
      </c>
      <c r="L538">
        <f t="shared" si="52"/>
        <v>77</v>
      </c>
    </row>
    <row r="539" spans="2:12" x14ac:dyDescent="0.3">
      <c r="B539" s="7">
        <v>49177</v>
      </c>
      <c r="C539" s="6" t="s">
        <v>3</v>
      </c>
      <c r="D539" s="6">
        <v>18.2</v>
      </c>
      <c r="E539" s="5">
        <v>13.9</v>
      </c>
      <c r="F539">
        <f t="shared" si="53"/>
        <v>66.30689999999997</v>
      </c>
      <c r="G539" s="1">
        <f t="shared" si="48"/>
        <v>2.5297999999999945</v>
      </c>
      <c r="H539">
        <f t="shared" si="49"/>
        <v>68.836699999999965</v>
      </c>
      <c r="I539">
        <f t="shared" si="50"/>
        <v>0</v>
      </c>
      <c r="J539">
        <f t="shared" si="51"/>
        <v>68.836699999999965</v>
      </c>
      <c r="K539">
        <v>537</v>
      </c>
      <c r="L539">
        <f t="shared" si="52"/>
        <v>77</v>
      </c>
    </row>
    <row r="540" spans="2:12" x14ac:dyDescent="0.3">
      <c r="B540" s="10">
        <v>49178</v>
      </c>
      <c r="C540" s="9" t="s">
        <v>14</v>
      </c>
      <c r="D540" s="9">
        <v>10.8</v>
      </c>
      <c r="E540" s="8">
        <v>7.9</v>
      </c>
      <c r="F540">
        <f t="shared" si="53"/>
        <v>68.836699999999965</v>
      </c>
      <c r="G540" s="1">
        <f t="shared" si="48"/>
        <v>0.85320000000000107</v>
      </c>
      <c r="H540">
        <f t="shared" si="49"/>
        <v>69.689899999999966</v>
      </c>
      <c r="I540">
        <f t="shared" si="50"/>
        <v>0</v>
      </c>
      <c r="J540">
        <f t="shared" si="51"/>
        <v>69.689899999999966</v>
      </c>
      <c r="K540">
        <v>538</v>
      </c>
      <c r="L540">
        <f t="shared" si="52"/>
        <v>77</v>
      </c>
    </row>
    <row r="541" spans="2:12" x14ac:dyDescent="0.3">
      <c r="B541" s="7">
        <v>49179</v>
      </c>
      <c r="C541" s="6" t="s">
        <v>0</v>
      </c>
      <c r="D541" s="6">
        <v>27.9</v>
      </c>
      <c r="E541" s="5">
        <v>9.9</v>
      </c>
      <c r="F541">
        <f t="shared" si="53"/>
        <v>69.689899999999966</v>
      </c>
      <c r="G541" s="1">
        <f t="shared" si="48"/>
        <v>2.7621000000000038</v>
      </c>
      <c r="H541">
        <f t="shared" si="49"/>
        <v>72.45199999999997</v>
      </c>
      <c r="I541">
        <f t="shared" si="50"/>
        <v>0</v>
      </c>
      <c r="J541">
        <f t="shared" si="51"/>
        <v>72.45199999999997</v>
      </c>
      <c r="K541">
        <v>539</v>
      </c>
      <c r="L541">
        <f t="shared" si="52"/>
        <v>77</v>
      </c>
    </row>
    <row r="542" spans="2:12" x14ac:dyDescent="0.3">
      <c r="B542" s="10">
        <v>49180</v>
      </c>
      <c r="C542" s="9" t="s">
        <v>6</v>
      </c>
      <c r="D542" s="9">
        <v>14.1</v>
      </c>
      <c r="E542" s="8">
        <v>0.7</v>
      </c>
      <c r="F542">
        <f t="shared" si="53"/>
        <v>72.45199999999997</v>
      </c>
      <c r="G542" s="1">
        <f t="shared" si="48"/>
        <v>0</v>
      </c>
      <c r="H542">
        <f t="shared" si="49"/>
        <v>72.45199999999997</v>
      </c>
      <c r="I542">
        <f t="shared" si="50"/>
        <v>0</v>
      </c>
      <c r="J542">
        <f t="shared" si="51"/>
        <v>72.45199999999997</v>
      </c>
      <c r="K542">
        <v>540</v>
      </c>
      <c r="L542">
        <f t="shared" si="52"/>
        <v>78</v>
      </c>
    </row>
    <row r="543" spans="2:12" x14ac:dyDescent="0.3">
      <c r="B543" s="7">
        <v>49181</v>
      </c>
      <c r="C543" s="6" t="s">
        <v>3</v>
      </c>
      <c r="D543" s="6">
        <v>17.5</v>
      </c>
      <c r="E543" s="5">
        <v>3.2</v>
      </c>
      <c r="F543">
        <f t="shared" si="53"/>
        <v>72.45199999999997</v>
      </c>
      <c r="G543" s="1">
        <f t="shared" si="48"/>
        <v>0.56000000000000227</v>
      </c>
      <c r="H543">
        <f t="shared" si="49"/>
        <v>73.011999999999972</v>
      </c>
      <c r="I543">
        <f t="shared" si="50"/>
        <v>0</v>
      </c>
      <c r="J543">
        <f t="shared" si="51"/>
        <v>73.011999999999972</v>
      </c>
      <c r="K543">
        <v>541</v>
      </c>
      <c r="L543">
        <f t="shared" si="52"/>
        <v>78</v>
      </c>
    </row>
    <row r="544" spans="2:12" x14ac:dyDescent="0.3">
      <c r="B544" s="10">
        <v>49182</v>
      </c>
      <c r="C544" s="9" t="s">
        <v>8</v>
      </c>
      <c r="D544" s="9">
        <v>14.3</v>
      </c>
      <c r="E544" s="8">
        <v>0</v>
      </c>
      <c r="F544">
        <f t="shared" si="53"/>
        <v>73.011999999999972</v>
      </c>
      <c r="G544" s="1">
        <f t="shared" si="48"/>
        <v>0</v>
      </c>
      <c r="H544">
        <f t="shared" si="49"/>
        <v>73.011999999999972</v>
      </c>
      <c r="I544">
        <f t="shared" si="50"/>
        <v>0</v>
      </c>
      <c r="J544">
        <f t="shared" si="51"/>
        <v>73.011999999999972</v>
      </c>
      <c r="K544">
        <v>542</v>
      </c>
      <c r="L544">
        <f t="shared" si="52"/>
        <v>78</v>
      </c>
    </row>
    <row r="545" spans="2:12" x14ac:dyDescent="0.3">
      <c r="B545" s="7">
        <v>49183</v>
      </c>
      <c r="C545" s="6" t="s">
        <v>12</v>
      </c>
      <c r="D545" s="6">
        <v>15.4</v>
      </c>
      <c r="E545" s="5">
        <v>0</v>
      </c>
      <c r="F545">
        <f t="shared" si="53"/>
        <v>73.011999999999972</v>
      </c>
      <c r="G545" s="1">
        <f t="shared" si="48"/>
        <v>0</v>
      </c>
      <c r="H545">
        <f t="shared" si="49"/>
        <v>73.011999999999972</v>
      </c>
      <c r="I545">
        <f t="shared" si="50"/>
        <v>0</v>
      </c>
      <c r="J545">
        <f t="shared" si="51"/>
        <v>73.011999999999972</v>
      </c>
      <c r="K545">
        <v>543</v>
      </c>
      <c r="L545">
        <f t="shared" si="52"/>
        <v>78</v>
      </c>
    </row>
    <row r="546" spans="2:12" x14ac:dyDescent="0.3">
      <c r="B546" s="10">
        <v>49184</v>
      </c>
      <c r="C546" s="9" t="s">
        <v>2</v>
      </c>
      <c r="D546" s="9">
        <v>17.5</v>
      </c>
      <c r="E546" s="8">
        <v>0</v>
      </c>
      <c r="F546">
        <f t="shared" si="53"/>
        <v>73.011999999999972</v>
      </c>
      <c r="G546" s="1">
        <f t="shared" si="48"/>
        <v>0</v>
      </c>
      <c r="H546">
        <f t="shared" si="49"/>
        <v>73.011999999999972</v>
      </c>
      <c r="I546">
        <f t="shared" si="50"/>
        <v>0</v>
      </c>
      <c r="J546">
        <f t="shared" si="51"/>
        <v>73.011999999999972</v>
      </c>
      <c r="K546">
        <v>544</v>
      </c>
      <c r="L546">
        <f t="shared" si="52"/>
        <v>78</v>
      </c>
    </row>
    <row r="547" spans="2:12" x14ac:dyDescent="0.3">
      <c r="B547" s="7">
        <v>49185</v>
      </c>
      <c r="C547" s="6" t="s">
        <v>4</v>
      </c>
      <c r="D547" s="6">
        <v>11.6</v>
      </c>
      <c r="E547" s="5">
        <v>4.0999999999999996</v>
      </c>
      <c r="F547">
        <f t="shared" si="53"/>
        <v>73.011999999999972</v>
      </c>
      <c r="G547" s="1">
        <f t="shared" si="48"/>
        <v>0.47560000000000002</v>
      </c>
      <c r="H547">
        <f t="shared" si="49"/>
        <v>73.487599999999972</v>
      </c>
      <c r="I547">
        <f t="shared" si="50"/>
        <v>0</v>
      </c>
      <c r="J547">
        <f t="shared" si="51"/>
        <v>73.487599999999972</v>
      </c>
      <c r="K547">
        <v>545</v>
      </c>
      <c r="L547">
        <f t="shared" si="52"/>
        <v>78</v>
      </c>
    </row>
    <row r="548" spans="2:12" x14ac:dyDescent="0.3">
      <c r="B548" s="10">
        <v>49186</v>
      </c>
      <c r="C548" s="9" t="s">
        <v>21</v>
      </c>
      <c r="D548" s="9">
        <v>27.9</v>
      </c>
      <c r="E548" s="8">
        <v>10.3</v>
      </c>
      <c r="F548">
        <f t="shared" si="53"/>
        <v>73.487599999999972</v>
      </c>
      <c r="G548" s="1">
        <f t="shared" si="48"/>
        <v>2.8736999999999995</v>
      </c>
      <c r="H548">
        <f t="shared" si="49"/>
        <v>76.361299999999972</v>
      </c>
      <c r="I548">
        <f t="shared" si="50"/>
        <v>0</v>
      </c>
      <c r="J548">
        <f t="shared" si="51"/>
        <v>76.361299999999972</v>
      </c>
      <c r="K548">
        <v>546</v>
      </c>
      <c r="L548">
        <f t="shared" si="52"/>
        <v>78</v>
      </c>
    </row>
    <row r="549" spans="2:12" x14ac:dyDescent="0.3">
      <c r="B549" s="7">
        <v>49187</v>
      </c>
      <c r="C549" s="6" t="s">
        <v>2</v>
      </c>
      <c r="D549" s="6">
        <v>11.8</v>
      </c>
      <c r="E549" s="5">
        <v>20.2</v>
      </c>
      <c r="F549">
        <f t="shared" si="53"/>
        <v>76.361299999999972</v>
      </c>
      <c r="G549" s="1">
        <f t="shared" si="48"/>
        <v>2.3836000000000013</v>
      </c>
      <c r="H549">
        <f t="shared" si="49"/>
        <v>78.744899999999973</v>
      </c>
      <c r="I549">
        <f t="shared" si="50"/>
        <v>0</v>
      </c>
      <c r="J549">
        <f t="shared" si="51"/>
        <v>78.744899999999973</v>
      </c>
      <c r="K549">
        <v>547</v>
      </c>
      <c r="L549">
        <f t="shared" si="52"/>
        <v>79</v>
      </c>
    </row>
    <row r="550" spans="2:12" x14ac:dyDescent="0.3">
      <c r="B550" s="10">
        <v>49188</v>
      </c>
      <c r="C550" s="9" t="s">
        <v>0</v>
      </c>
      <c r="D550" s="9">
        <v>12</v>
      </c>
      <c r="E550" s="8">
        <v>8.5</v>
      </c>
      <c r="F550">
        <f t="shared" si="53"/>
        <v>78.744899999999973</v>
      </c>
      <c r="G550" s="1">
        <f t="shared" si="48"/>
        <v>1.019999999999996</v>
      </c>
      <c r="H550">
        <f t="shared" si="49"/>
        <v>79.764899999999969</v>
      </c>
      <c r="I550">
        <f t="shared" si="50"/>
        <v>0</v>
      </c>
      <c r="J550">
        <f t="shared" si="51"/>
        <v>79.764899999999969</v>
      </c>
      <c r="K550">
        <v>548</v>
      </c>
      <c r="L550">
        <f t="shared" si="52"/>
        <v>79</v>
      </c>
    </row>
    <row r="551" spans="2:12" x14ac:dyDescent="0.3">
      <c r="B551" s="7">
        <v>49189</v>
      </c>
      <c r="C551" s="6" t="s">
        <v>8</v>
      </c>
      <c r="D551" s="6">
        <v>11.8</v>
      </c>
      <c r="E551" s="5">
        <v>7.8</v>
      </c>
      <c r="F551">
        <f t="shared" si="53"/>
        <v>79.764899999999969</v>
      </c>
      <c r="G551" s="1">
        <f t="shared" si="48"/>
        <v>0.92040000000000077</v>
      </c>
      <c r="H551">
        <f t="shared" si="49"/>
        <v>80.68529999999997</v>
      </c>
      <c r="I551">
        <f t="shared" si="50"/>
        <v>0</v>
      </c>
      <c r="J551">
        <f t="shared" si="51"/>
        <v>80.68529999999997</v>
      </c>
      <c r="K551">
        <v>549</v>
      </c>
      <c r="L551">
        <f t="shared" si="52"/>
        <v>79</v>
      </c>
    </row>
    <row r="552" spans="2:12" x14ac:dyDescent="0.3">
      <c r="B552" s="10">
        <v>49190</v>
      </c>
      <c r="C552" s="9" t="s">
        <v>23</v>
      </c>
      <c r="D552" s="9">
        <v>22.2</v>
      </c>
      <c r="E552" s="8">
        <v>0</v>
      </c>
      <c r="F552">
        <f t="shared" si="53"/>
        <v>80.68529999999997</v>
      </c>
      <c r="G552" s="1">
        <f t="shared" si="48"/>
        <v>0</v>
      </c>
      <c r="H552">
        <f t="shared" si="49"/>
        <v>80.68529999999997</v>
      </c>
      <c r="I552">
        <f t="shared" si="50"/>
        <v>0</v>
      </c>
      <c r="J552">
        <f t="shared" si="51"/>
        <v>80.68529999999997</v>
      </c>
      <c r="K552">
        <v>550</v>
      </c>
      <c r="L552">
        <f t="shared" si="52"/>
        <v>79</v>
      </c>
    </row>
    <row r="553" spans="2:12" x14ac:dyDescent="0.3">
      <c r="B553" s="7">
        <v>49191</v>
      </c>
      <c r="C553" s="6" t="s">
        <v>0</v>
      </c>
      <c r="D553" s="6">
        <v>13.3</v>
      </c>
      <c r="E553" s="5">
        <v>3.8</v>
      </c>
      <c r="F553">
        <f t="shared" si="53"/>
        <v>80.68529999999997</v>
      </c>
      <c r="G553" s="1">
        <f t="shared" si="48"/>
        <v>0.50539999999999452</v>
      </c>
      <c r="H553">
        <f t="shared" si="49"/>
        <v>81.190699999999964</v>
      </c>
      <c r="I553">
        <f t="shared" si="50"/>
        <v>0</v>
      </c>
      <c r="J553">
        <f t="shared" si="51"/>
        <v>81.190699999999964</v>
      </c>
      <c r="K553">
        <v>551</v>
      </c>
      <c r="L553">
        <f t="shared" si="52"/>
        <v>79</v>
      </c>
    </row>
    <row r="554" spans="2:12" x14ac:dyDescent="0.3">
      <c r="B554" s="10">
        <v>49192</v>
      </c>
      <c r="C554" s="9" t="s">
        <v>4</v>
      </c>
      <c r="D554" s="9">
        <v>24.6</v>
      </c>
      <c r="E554" s="8">
        <v>2.1</v>
      </c>
      <c r="F554">
        <f t="shared" si="53"/>
        <v>81.190699999999964</v>
      </c>
      <c r="G554" s="1">
        <f t="shared" si="48"/>
        <v>0.51659999999999684</v>
      </c>
      <c r="H554">
        <f t="shared" si="49"/>
        <v>81.707299999999961</v>
      </c>
      <c r="I554">
        <f t="shared" si="50"/>
        <v>0</v>
      </c>
      <c r="J554">
        <f t="shared" si="51"/>
        <v>81.707299999999961</v>
      </c>
      <c r="K554">
        <v>552</v>
      </c>
      <c r="L554">
        <f t="shared" si="52"/>
        <v>79</v>
      </c>
    </row>
    <row r="555" spans="2:12" x14ac:dyDescent="0.3">
      <c r="B555" s="7">
        <v>49193</v>
      </c>
      <c r="C555" s="6" t="s">
        <v>2</v>
      </c>
      <c r="D555" s="6">
        <v>15.7</v>
      </c>
      <c r="E555" s="5">
        <v>0</v>
      </c>
      <c r="F555">
        <f t="shared" si="53"/>
        <v>81.707299999999961</v>
      </c>
      <c r="G555" s="1">
        <f t="shared" si="48"/>
        <v>0</v>
      </c>
      <c r="H555">
        <f t="shared" si="49"/>
        <v>81.707299999999961</v>
      </c>
      <c r="I555">
        <f t="shared" si="50"/>
        <v>0</v>
      </c>
      <c r="J555">
        <f t="shared" si="51"/>
        <v>81.707299999999961</v>
      </c>
      <c r="K555">
        <v>553</v>
      </c>
      <c r="L555">
        <f t="shared" si="52"/>
        <v>79</v>
      </c>
    </row>
    <row r="556" spans="2:12" x14ac:dyDescent="0.3">
      <c r="B556" s="10">
        <v>49194</v>
      </c>
      <c r="C556" s="9" t="s">
        <v>3</v>
      </c>
      <c r="D556" s="9">
        <v>26.7</v>
      </c>
      <c r="E556" s="8">
        <v>16.2</v>
      </c>
      <c r="F556">
        <f t="shared" si="53"/>
        <v>81.707299999999961</v>
      </c>
      <c r="G556" s="1">
        <f t="shared" si="48"/>
        <v>4.3254000000000019</v>
      </c>
      <c r="H556">
        <f t="shared" si="49"/>
        <v>86.032699999999963</v>
      </c>
      <c r="I556">
        <f t="shared" si="50"/>
        <v>0</v>
      </c>
      <c r="J556">
        <f t="shared" si="51"/>
        <v>86.032699999999963</v>
      </c>
      <c r="K556">
        <v>554</v>
      </c>
      <c r="L556">
        <f t="shared" si="52"/>
        <v>80</v>
      </c>
    </row>
    <row r="557" spans="2:12" x14ac:dyDescent="0.3">
      <c r="B557" s="7">
        <v>49195</v>
      </c>
      <c r="C557" s="6" t="s">
        <v>14</v>
      </c>
      <c r="D557" s="6">
        <v>28.1</v>
      </c>
      <c r="E557" s="5">
        <v>1.1000000000000001</v>
      </c>
      <c r="F557">
        <f t="shared" si="53"/>
        <v>86.032699999999963</v>
      </c>
      <c r="G557" s="1">
        <f t="shared" si="48"/>
        <v>0.30910000000000082</v>
      </c>
      <c r="H557">
        <f t="shared" si="49"/>
        <v>86.341799999999964</v>
      </c>
      <c r="I557">
        <f t="shared" si="50"/>
        <v>0</v>
      </c>
      <c r="J557">
        <f t="shared" si="51"/>
        <v>86.341799999999964</v>
      </c>
      <c r="K557">
        <v>555</v>
      </c>
      <c r="L557">
        <f t="shared" si="52"/>
        <v>80</v>
      </c>
    </row>
    <row r="558" spans="2:12" x14ac:dyDescent="0.3">
      <c r="B558" s="10">
        <v>49196</v>
      </c>
      <c r="C558" s="9" t="s">
        <v>8</v>
      </c>
      <c r="D558" s="9">
        <v>29.1</v>
      </c>
      <c r="E558" s="8">
        <v>3</v>
      </c>
      <c r="F558">
        <f t="shared" si="53"/>
        <v>86.341799999999964</v>
      </c>
      <c r="G558" s="1">
        <f t="shared" si="48"/>
        <v>0.87300000000000466</v>
      </c>
      <c r="H558">
        <f t="shared" si="49"/>
        <v>87.214799999999968</v>
      </c>
      <c r="I558">
        <f t="shared" si="50"/>
        <v>0</v>
      </c>
      <c r="J558">
        <f t="shared" si="51"/>
        <v>87.214799999999968</v>
      </c>
      <c r="K558">
        <v>556</v>
      </c>
      <c r="L558">
        <f t="shared" si="52"/>
        <v>80</v>
      </c>
    </row>
    <row r="559" spans="2:12" x14ac:dyDescent="0.3">
      <c r="B559" s="7">
        <v>49197</v>
      </c>
      <c r="C559" s="6" t="s">
        <v>0</v>
      </c>
      <c r="D559" s="6">
        <v>26.2</v>
      </c>
      <c r="E559" s="5">
        <v>0</v>
      </c>
      <c r="F559">
        <f t="shared" si="53"/>
        <v>87.214799999999968</v>
      </c>
      <c r="G559" s="1">
        <f t="shared" si="48"/>
        <v>0</v>
      </c>
      <c r="H559">
        <f t="shared" si="49"/>
        <v>87.214799999999968</v>
      </c>
      <c r="I559">
        <f t="shared" si="50"/>
        <v>0</v>
      </c>
      <c r="J559">
        <f t="shared" si="51"/>
        <v>87.214799999999968</v>
      </c>
      <c r="K559">
        <v>557</v>
      </c>
      <c r="L559">
        <f t="shared" si="52"/>
        <v>80</v>
      </c>
    </row>
    <row r="560" spans="2:12" x14ac:dyDescent="0.3">
      <c r="B560" s="10">
        <v>49198</v>
      </c>
      <c r="C560" s="9" t="s">
        <v>18</v>
      </c>
      <c r="D560" s="9">
        <v>23.3</v>
      </c>
      <c r="E560" s="8">
        <v>0</v>
      </c>
      <c r="F560">
        <f t="shared" si="53"/>
        <v>87.214799999999968</v>
      </c>
      <c r="G560" s="1">
        <f t="shared" si="48"/>
        <v>0</v>
      </c>
      <c r="H560">
        <f t="shared" si="49"/>
        <v>87.214799999999968</v>
      </c>
      <c r="I560">
        <f t="shared" si="50"/>
        <v>0</v>
      </c>
      <c r="J560">
        <f t="shared" si="51"/>
        <v>87.214799999999968</v>
      </c>
      <c r="K560">
        <v>558</v>
      </c>
      <c r="L560">
        <f t="shared" si="52"/>
        <v>80</v>
      </c>
    </row>
    <row r="561" spans="2:12" x14ac:dyDescent="0.3">
      <c r="B561" s="7">
        <v>49199</v>
      </c>
      <c r="C561" s="6" t="s">
        <v>2</v>
      </c>
      <c r="D561" s="6">
        <v>21.7</v>
      </c>
      <c r="E561" s="5">
        <v>10.4</v>
      </c>
      <c r="F561">
        <f t="shared" si="53"/>
        <v>87.214799999999968</v>
      </c>
      <c r="G561" s="1">
        <f t="shared" si="48"/>
        <v>2.2567999999999984</v>
      </c>
      <c r="H561">
        <f t="shared" si="49"/>
        <v>89.471599999999967</v>
      </c>
      <c r="I561">
        <f t="shared" si="50"/>
        <v>0</v>
      </c>
      <c r="J561">
        <f t="shared" si="51"/>
        <v>89.471599999999967</v>
      </c>
      <c r="K561">
        <v>559</v>
      </c>
      <c r="L561">
        <f t="shared" si="52"/>
        <v>80</v>
      </c>
    </row>
    <row r="562" spans="2:12" x14ac:dyDescent="0.3">
      <c r="B562" s="10">
        <v>49200</v>
      </c>
      <c r="C562" s="9" t="s">
        <v>3</v>
      </c>
      <c r="D562" s="9">
        <v>18.8</v>
      </c>
      <c r="E562" s="8">
        <v>15.6</v>
      </c>
      <c r="F562">
        <f t="shared" si="53"/>
        <v>89.471599999999967</v>
      </c>
      <c r="G562" s="1">
        <f t="shared" si="48"/>
        <v>2.9328000000000003</v>
      </c>
      <c r="H562">
        <f t="shared" si="49"/>
        <v>92.404399999999967</v>
      </c>
      <c r="I562">
        <f t="shared" si="50"/>
        <v>0</v>
      </c>
      <c r="J562">
        <f t="shared" si="51"/>
        <v>92.404399999999967</v>
      </c>
      <c r="K562">
        <v>560</v>
      </c>
      <c r="L562">
        <f t="shared" si="52"/>
        <v>80</v>
      </c>
    </row>
    <row r="563" spans="2:12" x14ac:dyDescent="0.3">
      <c r="B563" s="7">
        <v>49201</v>
      </c>
      <c r="C563" s="6" t="s">
        <v>14</v>
      </c>
      <c r="D563" s="6">
        <v>25.4</v>
      </c>
      <c r="E563" s="5">
        <v>7.4</v>
      </c>
      <c r="F563">
        <f t="shared" si="53"/>
        <v>92.404399999999967</v>
      </c>
      <c r="G563" s="1">
        <f t="shared" si="48"/>
        <v>1.8795999999999964</v>
      </c>
      <c r="H563">
        <f t="shared" si="49"/>
        <v>94.283999999999963</v>
      </c>
      <c r="I563">
        <f t="shared" si="50"/>
        <v>0</v>
      </c>
      <c r="J563">
        <f t="shared" si="51"/>
        <v>94.283999999999963</v>
      </c>
      <c r="K563">
        <v>561</v>
      </c>
      <c r="L563">
        <f t="shared" si="52"/>
        <v>81</v>
      </c>
    </row>
    <row r="564" spans="2:12" x14ac:dyDescent="0.3">
      <c r="B564" s="10">
        <v>49202</v>
      </c>
      <c r="C564" s="9" t="s">
        <v>9</v>
      </c>
      <c r="D564" s="9">
        <v>21.1</v>
      </c>
      <c r="E564" s="8">
        <v>1</v>
      </c>
      <c r="F564">
        <f t="shared" si="53"/>
        <v>94.283999999999963</v>
      </c>
      <c r="G564" s="1">
        <f t="shared" si="48"/>
        <v>0.21099999999999852</v>
      </c>
      <c r="H564">
        <f t="shared" si="49"/>
        <v>94.494999999999962</v>
      </c>
      <c r="I564">
        <f t="shared" si="50"/>
        <v>0</v>
      </c>
      <c r="J564">
        <f t="shared" si="51"/>
        <v>94.494999999999962</v>
      </c>
      <c r="K564">
        <v>562</v>
      </c>
      <c r="L564">
        <f t="shared" si="52"/>
        <v>81</v>
      </c>
    </row>
    <row r="565" spans="2:12" x14ac:dyDescent="0.3">
      <c r="B565" s="7">
        <v>49203</v>
      </c>
      <c r="C565" s="6" t="s">
        <v>9</v>
      </c>
      <c r="D565" s="6">
        <v>25.1</v>
      </c>
      <c r="E565" s="5">
        <v>20</v>
      </c>
      <c r="F565">
        <f t="shared" si="53"/>
        <v>94.494999999999962</v>
      </c>
      <c r="G565" s="1">
        <f t="shared" si="48"/>
        <v>5.019999999999996</v>
      </c>
      <c r="H565">
        <f t="shared" si="49"/>
        <v>99.514999999999958</v>
      </c>
      <c r="I565">
        <f t="shared" si="50"/>
        <v>0</v>
      </c>
      <c r="J565">
        <f t="shared" si="51"/>
        <v>99.514999999999958</v>
      </c>
      <c r="K565">
        <v>563</v>
      </c>
      <c r="L565">
        <f t="shared" si="52"/>
        <v>81</v>
      </c>
    </row>
    <row r="566" spans="2:12" x14ac:dyDescent="0.3">
      <c r="B566" s="10">
        <v>49204</v>
      </c>
      <c r="C566" s="9" t="s">
        <v>0</v>
      </c>
      <c r="D566" s="9">
        <v>17.600000000000001</v>
      </c>
      <c r="E566" s="8">
        <v>0</v>
      </c>
      <c r="F566">
        <f t="shared" si="53"/>
        <v>99.514999999999958</v>
      </c>
      <c r="G566" s="1">
        <f t="shared" si="48"/>
        <v>0</v>
      </c>
      <c r="H566">
        <f t="shared" si="49"/>
        <v>99.514999999999958</v>
      </c>
      <c r="I566">
        <f t="shared" si="50"/>
        <v>0</v>
      </c>
      <c r="J566">
        <f t="shared" si="51"/>
        <v>99.514999999999958</v>
      </c>
      <c r="K566">
        <v>564</v>
      </c>
      <c r="L566">
        <f t="shared" si="52"/>
        <v>81</v>
      </c>
    </row>
    <row r="567" spans="2:12" x14ac:dyDescent="0.3">
      <c r="B567" s="7">
        <v>49205</v>
      </c>
      <c r="C567" s="6" t="s">
        <v>14</v>
      </c>
      <c r="D567" s="6">
        <v>21.2</v>
      </c>
      <c r="E567" s="5">
        <v>3.4</v>
      </c>
      <c r="F567">
        <f t="shared" si="53"/>
        <v>99.514999999999958</v>
      </c>
      <c r="G567" s="1">
        <f t="shared" si="48"/>
        <v>0.720799999999997</v>
      </c>
      <c r="H567">
        <f t="shared" si="49"/>
        <v>100.23579999999995</v>
      </c>
      <c r="I567">
        <f t="shared" si="50"/>
        <v>1</v>
      </c>
      <c r="J567">
        <f t="shared" si="51"/>
        <v>0.23579999999995493</v>
      </c>
      <c r="K567">
        <v>565</v>
      </c>
      <c r="L567">
        <f t="shared" si="52"/>
        <v>81</v>
      </c>
    </row>
    <row r="568" spans="2:12" x14ac:dyDescent="0.3">
      <c r="B568" s="10">
        <v>49206</v>
      </c>
      <c r="C568" s="9" t="s">
        <v>0</v>
      </c>
      <c r="D568" s="9">
        <v>26.4</v>
      </c>
      <c r="E568" s="8">
        <v>14.7</v>
      </c>
      <c r="F568">
        <f t="shared" si="53"/>
        <v>0.23579999999995493</v>
      </c>
      <c r="G568" s="1">
        <f t="shared" si="48"/>
        <v>3.8807999999999989</v>
      </c>
      <c r="H568">
        <f t="shared" si="49"/>
        <v>4.1165999999999539</v>
      </c>
      <c r="I568">
        <f t="shared" si="50"/>
        <v>0</v>
      </c>
      <c r="J568">
        <f t="shared" si="51"/>
        <v>4.1165999999999539</v>
      </c>
      <c r="K568">
        <v>566</v>
      </c>
      <c r="L568">
        <f t="shared" si="52"/>
        <v>81</v>
      </c>
    </row>
    <row r="569" spans="2:12" x14ac:dyDescent="0.3">
      <c r="B569" s="7">
        <v>49207</v>
      </c>
      <c r="C569" s="6" t="s">
        <v>16</v>
      </c>
      <c r="D569" s="6">
        <v>13.5</v>
      </c>
      <c r="E569" s="5">
        <v>0</v>
      </c>
      <c r="F569">
        <f t="shared" si="53"/>
        <v>4.1165999999999539</v>
      </c>
      <c r="G569" s="1">
        <f t="shared" si="48"/>
        <v>0</v>
      </c>
      <c r="H569">
        <f t="shared" si="49"/>
        <v>4.1165999999999539</v>
      </c>
      <c r="I569">
        <f t="shared" si="50"/>
        <v>0</v>
      </c>
      <c r="J569">
        <f t="shared" si="51"/>
        <v>4.1165999999999539</v>
      </c>
      <c r="K569">
        <v>567</v>
      </c>
      <c r="L569">
        <f t="shared" si="52"/>
        <v>81</v>
      </c>
    </row>
    <row r="570" spans="2:12" x14ac:dyDescent="0.3">
      <c r="B570" s="10">
        <v>49208</v>
      </c>
      <c r="C570" s="9" t="s">
        <v>5</v>
      </c>
      <c r="D570" s="9">
        <v>25.1</v>
      </c>
      <c r="E570" s="8">
        <v>0</v>
      </c>
      <c r="F570">
        <f t="shared" si="53"/>
        <v>4.1165999999999539</v>
      </c>
      <c r="G570" s="1">
        <f t="shared" si="48"/>
        <v>0</v>
      </c>
      <c r="H570">
        <f t="shared" si="49"/>
        <v>4.1165999999999539</v>
      </c>
      <c r="I570">
        <f t="shared" si="50"/>
        <v>0</v>
      </c>
      <c r="J570">
        <f t="shared" si="51"/>
        <v>4.1165999999999539</v>
      </c>
      <c r="K570">
        <v>568</v>
      </c>
      <c r="L570">
        <f t="shared" si="52"/>
        <v>82</v>
      </c>
    </row>
    <row r="571" spans="2:12" x14ac:dyDescent="0.3">
      <c r="B571" s="7">
        <v>49209</v>
      </c>
      <c r="C571" s="6" t="s">
        <v>9</v>
      </c>
      <c r="D571" s="6">
        <v>10.4</v>
      </c>
      <c r="E571" s="5">
        <v>11</v>
      </c>
      <c r="F571">
        <f t="shared" si="53"/>
        <v>4.1165999999999539</v>
      </c>
      <c r="G571" s="1">
        <f t="shared" si="48"/>
        <v>1.1440000000000001</v>
      </c>
      <c r="H571">
        <f t="shared" si="49"/>
        <v>5.260599999999954</v>
      </c>
      <c r="I571">
        <f t="shared" si="50"/>
        <v>0</v>
      </c>
      <c r="J571">
        <f t="shared" si="51"/>
        <v>5.260599999999954</v>
      </c>
      <c r="K571">
        <v>569</v>
      </c>
      <c r="L571">
        <f t="shared" si="52"/>
        <v>82</v>
      </c>
    </row>
    <row r="572" spans="2:12" x14ac:dyDescent="0.3">
      <c r="B572" s="10">
        <v>49210</v>
      </c>
      <c r="C572" s="9" t="s">
        <v>14</v>
      </c>
      <c r="D572" s="9">
        <v>24.3</v>
      </c>
      <c r="E572" s="8">
        <v>4.9000000000000004</v>
      </c>
      <c r="F572">
        <f t="shared" si="53"/>
        <v>5.260599999999954</v>
      </c>
      <c r="G572" s="1">
        <f t="shared" si="48"/>
        <v>1.1906999999999996</v>
      </c>
      <c r="H572">
        <f t="shared" si="49"/>
        <v>6.4512999999999536</v>
      </c>
      <c r="I572">
        <f t="shared" si="50"/>
        <v>0</v>
      </c>
      <c r="J572">
        <f t="shared" si="51"/>
        <v>6.4512999999999536</v>
      </c>
      <c r="K572">
        <v>570</v>
      </c>
      <c r="L572">
        <f t="shared" si="52"/>
        <v>82</v>
      </c>
    </row>
    <row r="573" spans="2:12" x14ac:dyDescent="0.3">
      <c r="B573" s="7">
        <v>49211</v>
      </c>
      <c r="C573" s="6" t="s">
        <v>19</v>
      </c>
      <c r="D573" s="6">
        <v>18.7</v>
      </c>
      <c r="E573" s="5">
        <v>6.2</v>
      </c>
      <c r="F573">
        <f t="shared" si="53"/>
        <v>6.4512999999999536</v>
      </c>
      <c r="G573" s="1">
        <f t="shared" si="48"/>
        <v>1.1593999999999998</v>
      </c>
      <c r="H573">
        <f t="shared" si="49"/>
        <v>7.6106999999999534</v>
      </c>
      <c r="I573">
        <f t="shared" si="50"/>
        <v>0</v>
      </c>
      <c r="J573">
        <f t="shared" si="51"/>
        <v>7.6106999999999534</v>
      </c>
      <c r="K573">
        <v>571</v>
      </c>
      <c r="L573">
        <f t="shared" si="52"/>
        <v>82</v>
      </c>
    </row>
    <row r="574" spans="2:12" x14ac:dyDescent="0.3">
      <c r="B574" s="10">
        <v>49212</v>
      </c>
      <c r="C574" s="9" t="s">
        <v>17</v>
      </c>
      <c r="D574" s="9">
        <v>14.1</v>
      </c>
      <c r="E574" s="8">
        <v>0</v>
      </c>
      <c r="F574">
        <f t="shared" si="53"/>
        <v>7.6106999999999534</v>
      </c>
      <c r="G574" s="1">
        <f t="shared" si="48"/>
        <v>0</v>
      </c>
      <c r="H574">
        <f t="shared" si="49"/>
        <v>7.6106999999999534</v>
      </c>
      <c r="I574">
        <f t="shared" si="50"/>
        <v>0</v>
      </c>
      <c r="J574">
        <f t="shared" si="51"/>
        <v>7.6106999999999534</v>
      </c>
      <c r="K574">
        <v>572</v>
      </c>
      <c r="L574">
        <f t="shared" si="52"/>
        <v>82</v>
      </c>
    </row>
    <row r="575" spans="2:12" x14ac:dyDescent="0.3">
      <c r="B575" s="7">
        <v>49213</v>
      </c>
      <c r="C575" s="6" t="s">
        <v>15</v>
      </c>
      <c r="D575" s="6">
        <v>24.2</v>
      </c>
      <c r="E575" s="5">
        <v>0</v>
      </c>
      <c r="F575">
        <f t="shared" si="53"/>
        <v>7.6106999999999534</v>
      </c>
      <c r="G575" s="1">
        <f t="shared" si="48"/>
        <v>0</v>
      </c>
      <c r="H575">
        <f t="shared" si="49"/>
        <v>7.6106999999999534</v>
      </c>
      <c r="I575">
        <f t="shared" si="50"/>
        <v>0</v>
      </c>
      <c r="J575">
        <f t="shared" si="51"/>
        <v>7.6106999999999534</v>
      </c>
      <c r="K575">
        <v>573</v>
      </c>
      <c r="L575">
        <f t="shared" si="52"/>
        <v>82</v>
      </c>
    </row>
    <row r="576" spans="2:12" x14ac:dyDescent="0.3">
      <c r="B576" s="10">
        <v>49214</v>
      </c>
      <c r="C576" s="9" t="s">
        <v>5</v>
      </c>
      <c r="D576" s="9">
        <v>26.4</v>
      </c>
      <c r="E576" s="8">
        <v>0</v>
      </c>
      <c r="F576">
        <f t="shared" si="53"/>
        <v>7.6106999999999534</v>
      </c>
      <c r="G576" s="1">
        <f t="shared" si="48"/>
        <v>0</v>
      </c>
      <c r="H576">
        <f t="shared" si="49"/>
        <v>7.6106999999999534</v>
      </c>
      <c r="I576">
        <f t="shared" si="50"/>
        <v>0</v>
      </c>
      <c r="J576">
        <f t="shared" si="51"/>
        <v>7.6106999999999534</v>
      </c>
      <c r="K576">
        <v>574</v>
      </c>
      <c r="L576">
        <f t="shared" si="52"/>
        <v>82</v>
      </c>
    </row>
    <row r="577" spans="2:12" x14ac:dyDescent="0.3">
      <c r="B577" s="7">
        <v>49215</v>
      </c>
      <c r="C577" s="6" t="s">
        <v>8</v>
      </c>
      <c r="D577" s="6">
        <v>24.5</v>
      </c>
      <c r="E577" s="5">
        <v>4</v>
      </c>
      <c r="F577">
        <f t="shared" si="53"/>
        <v>7.6106999999999534</v>
      </c>
      <c r="G577" s="1">
        <f t="shared" si="48"/>
        <v>0.98000000000000043</v>
      </c>
      <c r="H577">
        <f t="shared" si="49"/>
        <v>8.5906999999999538</v>
      </c>
      <c r="I577">
        <f t="shared" si="50"/>
        <v>0</v>
      </c>
      <c r="J577">
        <f t="shared" si="51"/>
        <v>8.5906999999999538</v>
      </c>
      <c r="K577">
        <v>575</v>
      </c>
      <c r="L577">
        <f t="shared" si="52"/>
        <v>83</v>
      </c>
    </row>
    <row r="578" spans="2:12" x14ac:dyDescent="0.3">
      <c r="B578" s="10">
        <v>49216</v>
      </c>
      <c r="C578" s="9" t="s">
        <v>25</v>
      </c>
      <c r="D578" s="9">
        <v>25.5</v>
      </c>
      <c r="E578" s="8">
        <v>2.9</v>
      </c>
      <c r="F578">
        <f t="shared" si="53"/>
        <v>8.5906999999999538</v>
      </c>
      <c r="G578" s="1">
        <f t="shared" si="48"/>
        <v>0.7394999999999996</v>
      </c>
      <c r="H578">
        <f t="shared" si="49"/>
        <v>9.3301999999999534</v>
      </c>
      <c r="I578">
        <f t="shared" si="50"/>
        <v>0</v>
      </c>
      <c r="J578">
        <f t="shared" si="51"/>
        <v>9.3301999999999534</v>
      </c>
      <c r="K578">
        <v>576</v>
      </c>
      <c r="L578">
        <f t="shared" si="52"/>
        <v>83</v>
      </c>
    </row>
    <row r="579" spans="2:12" x14ac:dyDescent="0.3">
      <c r="B579" s="7">
        <v>49217</v>
      </c>
      <c r="C579" s="6" t="s">
        <v>9</v>
      </c>
      <c r="D579" s="6">
        <v>11.8</v>
      </c>
      <c r="E579" s="5">
        <v>13.5</v>
      </c>
      <c r="F579">
        <f t="shared" si="53"/>
        <v>9.3301999999999534</v>
      </c>
      <c r="G579" s="1">
        <f t="shared" ref="G579:G642" si="54">H579-F579</f>
        <v>1.593</v>
      </c>
      <c r="H579">
        <f t="shared" ref="H579:H642" si="55">IF(E579&gt;=1,(D579*E579%)+F579,F579)</f>
        <v>10.923199999999953</v>
      </c>
      <c r="I579">
        <f t="shared" ref="I579:I642" si="56">IF(H579&gt;=100,1,0)</f>
        <v>0</v>
      </c>
      <c r="J579">
        <f t="shared" ref="J579:J642" si="57">IF(I579=1,H579-100,H579)</f>
        <v>10.923199999999953</v>
      </c>
      <c r="K579">
        <v>577</v>
      </c>
      <c r="L579">
        <f t="shared" ref="L579:L642" si="58">ROUNDUP(K579/7,0)</f>
        <v>83</v>
      </c>
    </row>
    <row r="580" spans="2:12" x14ac:dyDescent="0.3">
      <c r="B580" s="10">
        <v>49218</v>
      </c>
      <c r="C580" s="9" t="s">
        <v>5</v>
      </c>
      <c r="D580" s="9">
        <v>14.3</v>
      </c>
      <c r="E580" s="8">
        <v>5.4</v>
      </c>
      <c r="F580">
        <f t="shared" ref="F580:F643" si="59">J579</f>
        <v>10.923199999999953</v>
      </c>
      <c r="G580" s="1">
        <f t="shared" si="54"/>
        <v>0.77219999999999978</v>
      </c>
      <c r="H580">
        <f t="shared" si="55"/>
        <v>11.695399999999953</v>
      </c>
      <c r="I580">
        <f t="shared" si="56"/>
        <v>0</v>
      </c>
      <c r="J580">
        <f t="shared" si="57"/>
        <v>11.695399999999953</v>
      </c>
      <c r="K580">
        <v>578</v>
      </c>
      <c r="L580">
        <f t="shared" si="58"/>
        <v>83</v>
      </c>
    </row>
    <row r="581" spans="2:12" x14ac:dyDescent="0.3">
      <c r="B581" s="7">
        <v>49219</v>
      </c>
      <c r="C581" s="6" t="s">
        <v>21</v>
      </c>
      <c r="D581" s="6">
        <v>12.4</v>
      </c>
      <c r="E581" s="5">
        <v>1.2</v>
      </c>
      <c r="F581">
        <f t="shared" si="59"/>
        <v>11.695399999999953</v>
      </c>
      <c r="G581" s="1">
        <f t="shared" si="54"/>
        <v>0.1487999999999996</v>
      </c>
      <c r="H581">
        <f t="shared" si="55"/>
        <v>11.844199999999953</v>
      </c>
      <c r="I581">
        <f t="shared" si="56"/>
        <v>0</v>
      </c>
      <c r="J581">
        <f t="shared" si="57"/>
        <v>11.844199999999953</v>
      </c>
      <c r="K581">
        <v>579</v>
      </c>
      <c r="L581">
        <f t="shared" si="58"/>
        <v>83</v>
      </c>
    </row>
    <row r="582" spans="2:12" x14ac:dyDescent="0.3">
      <c r="B582" s="10">
        <v>49220</v>
      </c>
      <c r="C582" s="9" t="s">
        <v>2</v>
      </c>
      <c r="D582" s="9">
        <v>29.3</v>
      </c>
      <c r="E582" s="8">
        <v>19.8</v>
      </c>
      <c r="F582">
        <f t="shared" si="59"/>
        <v>11.844199999999953</v>
      </c>
      <c r="G582" s="1">
        <f t="shared" si="54"/>
        <v>5.8013999999999992</v>
      </c>
      <c r="H582">
        <f t="shared" si="55"/>
        <v>17.645599999999952</v>
      </c>
      <c r="I582">
        <f t="shared" si="56"/>
        <v>0</v>
      </c>
      <c r="J582">
        <f t="shared" si="57"/>
        <v>17.645599999999952</v>
      </c>
      <c r="K582">
        <v>580</v>
      </c>
      <c r="L582">
        <f t="shared" si="58"/>
        <v>83</v>
      </c>
    </row>
    <row r="583" spans="2:12" x14ac:dyDescent="0.3">
      <c r="B583" s="7">
        <v>49221</v>
      </c>
      <c r="C583" s="6" t="s">
        <v>0</v>
      </c>
      <c r="D583" s="6">
        <v>29.4</v>
      </c>
      <c r="E583" s="5">
        <v>0</v>
      </c>
      <c r="F583">
        <f t="shared" si="59"/>
        <v>17.645599999999952</v>
      </c>
      <c r="G583" s="1">
        <f t="shared" si="54"/>
        <v>0</v>
      </c>
      <c r="H583">
        <f t="shared" si="55"/>
        <v>17.645599999999952</v>
      </c>
      <c r="I583">
        <f t="shared" si="56"/>
        <v>0</v>
      </c>
      <c r="J583">
        <f t="shared" si="57"/>
        <v>17.645599999999952</v>
      </c>
      <c r="K583">
        <v>581</v>
      </c>
      <c r="L583">
        <f t="shared" si="58"/>
        <v>83</v>
      </c>
    </row>
    <row r="584" spans="2:12" x14ac:dyDescent="0.3">
      <c r="B584" s="10">
        <v>49222</v>
      </c>
      <c r="C584" s="9" t="s">
        <v>4</v>
      </c>
      <c r="D584" s="9">
        <v>29.8</v>
      </c>
      <c r="E584" s="8">
        <v>16</v>
      </c>
      <c r="F584">
        <f t="shared" si="59"/>
        <v>17.645599999999952</v>
      </c>
      <c r="G584" s="1">
        <f t="shared" si="54"/>
        <v>4.7680000000000007</v>
      </c>
      <c r="H584">
        <f t="shared" si="55"/>
        <v>22.413599999999953</v>
      </c>
      <c r="I584">
        <f t="shared" si="56"/>
        <v>0</v>
      </c>
      <c r="J584">
        <f t="shared" si="57"/>
        <v>22.413599999999953</v>
      </c>
      <c r="K584">
        <v>582</v>
      </c>
      <c r="L584">
        <f t="shared" si="58"/>
        <v>84</v>
      </c>
    </row>
    <row r="585" spans="2:12" x14ac:dyDescent="0.3">
      <c r="B585" s="7">
        <v>49223</v>
      </c>
      <c r="C585" s="6" t="s">
        <v>2</v>
      </c>
      <c r="D585" s="6">
        <v>29.9</v>
      </c>
      <c r="E585" s="5">
        <v>13.3</v>
      </c>
      <c r="F585">
        <f t="shared" si="59"/>
        <v>22.413599999999953</v>
      </c>
      <c r="G585" s="1">
        <f t="shared" si="54"/>
        <v>3.976700000000001</v>
      </c>
      <c r="H585">
        <f t="shared" si="55"/>
        <v>26.390299999999954</v>
      </c>
      <c r="I585">
        <f t="shared" si="56"/>
        <v>0</v>
      </c>
      <c r="J585">
        <f t="shared" si="57"/>
        <v>26.390299999999954</v>
      </c>
      <c r="K585">
        <v>583</v>
      </c>
      <c r="L585">
        <f t="shared" si="58"/>
        <v>84</v>
      </c>
    </row>
    <row r="586" spans="2:12" x14ac:dyDescent="0.3">
      <c r="B586" s="10">
        <v>49224</v>
      </c>
      <c r="C586" s="9" t="s">
        <v>21</v>
      </c>
      <c r="D586" s="9">
        <v>11.6</v>
      </c>
      <c r="E586" s="8">
        <v>9.6999999999999993</v>
      </c>
      <c r="F586">
        <f t="shared" si="59"/>
        <v>26.390299999999954</v>
      </c>
      <c r="G586" s="1">
        <f t="shared" si="54"/>
        <v>1.1251999999999995</v>
      </c>
      <c r="H586">
        <f t="shared" si="55"/>
        <v>27.515499999999953</v>
      </c>
      <c r="I586">
        <f t="shared" si="56"/>
        <v>0</v>
      </c>
      <c r="J586">
        <f t="shared" si="57"/>
        <v>27.515499999999953</v>
      </c>
      <c r="K586">
        <v>584</v>
      </c>
      <c r="L586">
        <f t="shared" si="58"/>
        <v>84</v>
      </c>
    </row>
    <row r="587" spans="2:12" x14ac:dyDescent="0.3">
      <c r="B587" s="7">
        <v>49225</v>
      </c>
      <c r="C587" s="6" t="s">
        <v>9</v>
      </c>
      <c r="D587" s="6">
        <v>10.199999999999999</v>
      </c>
      <c r="E587" s="5">
        <v>0</v>
      </c>
      <c r="F587">
        <f t="shared" si="59"/>
        <v>27.515499999999953</v>
      </c>
      <c r="G587" s="1">
        <f t="shared" si="54"/>
        <v>0</v>
      </c>
      <c r="H587">
        <f t="shared" si="55"/>
        <v>27.515499999999953</v>
      </c>
      <c r="I587">
        <f t="shared" si="56"/>
        <v>0</v>
      </c>
      <c r="J587">
        <f t="shared" si="57"/>
        <v>27.515499999999953</v>
      </c>
      <c r="K587">
        <v>585</v>
      </c>
      <c r="L587">
        <f t="shared" si="58"/>
        <v>84</v>
      </c>
    </row>
    <row r="588" spans="2:12" x14ac:dyDescent="0.3">
      <c r="B588" s="10">
        <v>49226</v>
      </c>
      <c r="C588" s="9" t="s">
        <v>21</v>
      </c>
      <c r="D588" s="9">
        <v>10.7</v>
      </c>
      <c r="E588" s="8">
        <v>11.9</v>
      </c>
      <c r="F588">
        <f t="shared" si="59"/>
        <v>27.515499999999953</v>
      </c>
      <c r="G588" s="1">
        <f t="shared" si="54"/>
        <v>1.273299999999999</v>
      </c>
      <c r="H588">
        <f t="shared" si="55"/>
        <v>28.788799999999952</v>
      </c>
      <c r="I588">
        <f t="shared" si="56"/>
        <v>0</v>
      </c>
      <c r="J588">
        <f t="shared" si="57"/>
        <v>28.788799999999952</v>
      </c>
      <c r="K588">
        <v>586</v>
      </c>
      <c r="L588">
        <f t="shared" si="58"/>
        <v>84</v>
      </c>
    </row>
    <row r="589" spans="2:12" x14ac:dyDescent="0.3">
      <c r="B589" s="7">
        <v>49227</v>
      </c>
      <c r="C589" s="6" t="s">
        <v>13</v>
      </c>
      <c r="D589" s="6">
        <v>11.7</v>
      </c>
      <c r="E589" s="5">
        <v>0.1</v>
      </c>
      <c r="F589">
        <f t="shared" si="59"/>
        <v>28.788799999999952</v>
      </c>
      <c r="G589" s="1">
        <f t="shared" si="54"/>
        <v>0</v>
      </c>
      <c r="H589">
        <f t="shared" si="55"/>
        <v>28.788799999999952</v>
      </c>
      <c r="I589">
        <f t="shared" si="56"/>
        <v>0</v>
      </c>
      <c r="J589">
        <f t="shared" si="57"/>
        <v>28.788799999999952</v>
      </c>
      <c r="K589">
        <v>587</v>
      </c>
      <c r="L589">
        <f t="shared" si="58"/>
        <v>84</v>
      </c>
    </row>
    <row r="590" spans="2:12" x14ac:dyDescent="0.3">
      <c r="B590" s="10">
        <v>49228</v>
      </c>
      <c r="C590" s="9" t="s">
        <v>3</v>
      </c>
      <c r="D590" s="9">
        <v>29.4</v>
      </c>
      <c r="E590" s="8">
        <v>9.6</v>
      </c>
      <c r="F590">
        <f t="shared" si="59"/>
        <v>28.788799999999952</v>
      </c>
      <c r="G590" s="1">
        <f t="shared" si="54"/>
        <v>2.8224000000000018</v>
      </c>
      <c r="H590">
        <f t="shared" si="55"/>
        <v>31.611199999999954</v>
      </c>
      <c r="I590">
        <f t="shared" si="56"/>
        <v>0</v>
      </c>
      <c r="J590">
        <f t="shared" si="57"/>
        <v>31.611199999999954</v>
      </c>
      <c r="K590">
        <v>588</v>
      </c>
      <c r="L590">
        <f t="shared" si="58"/>
        <v>84</v>
      </c>
    </row>
    <row r="591" spans="2:12" x14ac:dyDescent="0.3">
      <c r="B591" s="7">
        <v>49229</v>
      </c>
      <c r="C591" s="6" t="s">
        <v>12</v>
      </c>
      <c r="D591" s="6">
        <v>29.1</v>
      </c>
      <c r="E591" s="5">
        <v>2.6</v>
      </c>
      <c r="F591">
        <f t="shared" si="59"/>
        <v>31.611199999999954</v>
      </c>
      <c r="G591" s="1">
        <f t="shared" si="54"/>
        <v>0.75659999999999883</v>
      </c>
      <c r="H591">
        <f t="shared" si="55"/>
        <v>32.367799999999953</v>
      </c>
      <c r="I591">
        <f t="shared" si="56"/>
        <v>0</v>
      </c>
      <c r="J591">
        <f t="shared" si="57"/>
        <v>32.367799999999953</v>
      </c>
      <c r="K591">
        <v>589</v>
      </c>
      <c r="L591">
        <f t="shared" si="58"/>
        <v>85</v>
      </c>
    </row>
    <row r="592" spans="2:12" x14ac:dyDescent="0.3">
      <c r="B592" s="10">
        <v>49230</v>
      </c>
      <c r="C592" s="9" t="s">
        <v>8</v>
      </c>
      <c r="D592" s="9">
        <v>20.5</v>
      </c>
      <c r="E592" s="8">
        <v>30.1</v>
      </c>
      <c r="F592">
        <f t="shared" si="59"/>
        <v>32.367799999999953</v>
      </c>
      <c r="G592" s="1">
        <f t="shared" si="54"/>
        <v>6.170499999999997</v>
      </c>
      <c r="H592">
        <f t="shared" si="55"/>
        <v>38.53829999999995</v>
      </c>
      <c r="I592">
        <f t="shared" si="56"/>
        <v>0</v>
      </c>
      <c r="J592">
        <f t="shared" si="57"/>
        <v>38.53829999999995</v>
      </c>
      <c r="K592">
        <v>590</v>
      </c>
      <c r="L592">
        <f t="shared" si="58"/>
        <v>85</v>
      </c>
    </row>
    <row r="593" spans="2:12" x14ac:dyDescent="0.3">
      <c r="B593" s="7">
        <v>49231</v>
      </c>
      <c r="C593" s="6" t="s">
        <v>0</v>
      </c>
      <c r="D593" s="6">
        <v>26.2</v>
      </c>
      <c r="E593" s="5">
        <v>19</v>
      </c>
      <c r="F593">
        <f t="shared" si="59"/>
        <v>38.53829999999995</v>
      </c>
      <c r="G593" s="1">
        <f t="shared" si="54"/>
        <v>4.9780000000000015</v>
      </c>
      <c r="H593">
        <f t="shared" si="55"/>
        <v>43.516299999999951</v>
      </c>
      <c r="I593">
        <f t="shared" si="56"/>
        <v>0</v>
      </c>
      <c r="J593">
        <f t="shared" si="57"/>
        <v>43.516299999999951</v>
      </c>
      <c r="K593">
        <v>591</v>
      </c>
      <c r="L593">
        <f t="shared" si="58"/>
        <v>85</v>
      </c>
    </row>
    <row r="594" spans="2:12" x14ac:dyDescent="0.3">
      <c r="B594" s="10">
        <v>49232</v>
      </c>
      <c r="C594" s="9" t="s">
        <v>14</v>
      </c>
      <c r="D594" s="9">
        <v>22.6</v>
      </c>
      <c r="E594" s="8">
        <v>0</v>
      </c>
      <c r="F594">
        <f t="shared" si="59"/>
        <v>43.516299999999951</v>
      </c>
      <c r="G594" s="1">
        <f t="shared" si="54"/>
        <v>0</v>
      </c>
      <c r="H594">
        <f t="shared" si="55"/>
        <v>43.516299999999951</v>
      </c>
      <c r="I594">
        <f t="shared" si="56"/>
        <v>0</v>
      </c>
      <c r="J594">
        <f t="shared" si="57"/>
        <v>43.516299999999951</v>
      </c>
      <c r="K594">
        <v>592</v>
      </c>
      <c r="L594">
        <f t="shared" si="58"/>
        <v>85</v>
      </c>
    </row>
    <row r="595" spans="2:12" x14ac:dyDescent="0.3">
      <c r="B595" s="7">
        <v>49233</v>
      </c>
      <c r="C595" s="6" t="s">
        <v>25</v>
      </c>
      <c r="D595" s="6">
        <v>17.7</v>
      </c>
      <c r="E595" s="5">
        <v>0</v>
      </c>
      <c r="F595">
        <f t="shared" si="59"/>
        <v>43.516299999999951</v>
      </c>
      <c r="G595" s="1">
        <f t="shared" si="54"/>
        <v>0</v>
      </c>
      <c r="H595">
        <f t="shared" si="55"/>
        <v>43.516299999999951</v>
      </c>
      <c r="I595">
        <f t="shared" si="56"/>
        <v>0</v>
      </c>
      <c r="J595">
        <f t="shared" si="57"/>
        <v>43.516299999999951</v>
      </c>
      <c r="K595">
        <v>593</v>
      </c>
      <c r="L595">
        <f t="shared" si="58"/>
        <v>85</v>
      </c>
    </row>
    <row r="596" spans="2:12" x14ac:dyDescent="0.3">
      <c r="B596" s="10">
        <v>49234</v>
      </c>
      <c r="C596" s="9" t="s">
        <v>2</v>
      </c>
      <c r="D596" s="9">
        <v>21.2</v>
      </c>
      <c r="E596" s="8">
        <v>0</v>
      </c>
      <c r="F596">
        <f t="shared" si="59"/>
        <v>43.516299999999951</v>
      </c>
      <c r="G596" s="1">
        <f t="shared" si="54"/>
        <v>0</v>
      </c>
      <c r="H596">
        <f t="shared" si="55"/>
        <v>43.516299999999951</v>
      </c>
      <c r="I596">
        <f t="shared" si="56"/>
        <v>0</v>
      </c>
      <c r="J596">
        <f t="shared" si="57"/>
        <v>43.516299999999951</v>
      </c>
      <c r="K596">
        <v>594</v>
      </c>
      <c r="L596">
        <f t="shared" si="58"/>
        <v>85</v>
      </c>
    </row>
    <row r="597" spans="2:12" x14ac:dyDescent="0.3">
      <c r="B597" s="7">
        <v>49235</v>
      </c>
      <c r="C597" s="6" t="s">
        <v>17</v>
      </c>
      <c r="D597" s="6">
        <v>10.3</v>
      </c>
      <c r="E597" s="5">
        <v>0.2</v>
      </c>
      <c r="F597">
        <f t="shared" si="59"/>
        <v>43.516299999999951</v>
      </c>
      <c r="G597" s="1">
        <f t="shared" si="54"/>
        <v>0</v>
      </c>
      <c r="H597">
        <f t="shared" si="55"/>
        <v>43.516299999999951</v>
      </c>
      <c r="I597">
        <f t="shared" si="56"/>
        <v>0</v>
      </c>
      <c r="J597">
        <f t="shared" si="57"/>
        <v>43.516299999999951</v>
      </c>
      <c r="K597">
        <v>595</v>
      </c>
      <c r="L597">
        <f t="shared" si="58"/>
        <v>85</v>
      </c>
    </row>
    <row r="598" spans="2:12" x14ac:dyDescent="0.3">
      <c r="B598" s="10">
        <v>49236</v>
      </c>
      <c r="C598" s="9" t="s">
        <v>24</v>
      </c>
      <c r="D598" s="9">
        <v>10.1</v>
      </c>
      <c r="E598" s="8">
        <v>2.1</v>
      </c>
      <c r="F598">
        <f t="shared" si="59"/>
        <v>43.516299999999951</v>
      </c>
      <c r="G598" s="1">
        <f t="shared" si="54"/>
        <v>0.21209999999999951</v>
      </c>
      <c r="H598">
        <f t="shared" si="55"/>
        <v>43.728399999999951</v>
      </c>
      <c r="I598">
        <f t="shared" si="56"/>
        <v>0</v>
      </c>
      <c r="J598">
        <f t="shared" si="57"/>
        <v>43.728399999999951</v>
      </c>
      <c r="K598">
        <v>596</v>
      </c>
      <c r="L598">
        <f t="shared" si="58"/>
        <v>86</v>
      </c>
    </row>
    <row r="599" spans="2:12" x14ac:dyDescent="0.3">
      <c r="B599" s="7">
        <v>49237</v>
      </c>
      <c r="C599" s="6" t="s">
        <v>22</v>
      </c>
      <c r="D599" s="6">
        <v>23.4</v>
      </c>
      <c r="E599" s="5">
        <v>3.9</v>
      </c>
      <c r="F599">
        <f t="shared" si="59"/>
        <v>43.728399999999951</v>
      </c>
      <c r="G599" s="1">
        <f t="shared" si="54"/>
        <v>0.91259999999999764</v>
      </c>
      <c r="H599">
        <f t="shared" si="55"/>
        <v>44.640999999999948</v>
      </c>
      <c r="I599">
        <f t="shared" si="56"/>
        <v>0</v>
      </c>
      <c r="J599">
        <f t="shared" si="57"/>
        <v>44.640999999999948</v>
      </c>
      <c r="K599">
        <v>597</v>
      </c>
      <c r="L599">
        <f t="shared" si="58"/>
        <v>86</v>
      </c>
    </row>
    <row r="600" spans="2:12" x14ac:dyDescent="0.3">
      <c r="B600" s="10">
        <v>49238</v>
      </c>
      <c r="C600" s="9" t="s">
        <v>18</v>
      </c>
      <c r="D600" s="9">
        <v>11.7</v>
      </c>
      <c r="E600" s="8">
        <v>0</v>
      </c>
      <c r="F600">
        <f t="shared" si="59"/>
        <v>44.640999999999948</v>
      </c>
      <c r="G600" s="1">
        <f t="shared" si="54"/>
        <v>0</v>
      </c>
      <c r="H600">
        <f t="shared" si="55"/>
        <v>44.640999999999948</v>
      </c>
      <c r="I600">
        <f t="shared" si="56"/>
        <v>0</v>
      </c>
      <c r="J600">
        <f t="shared" si="57"/>
        <v>44.640999999999948</v>
      </c>
      <c r="K600">
        <v>598</v>
      </c>
      <c r="L600">
        <f t="shared" si="58"/>
        <v>86</v>
      </c>
    </row>
    <row r="601" spans="2:12" x14ac:dyDescent="0.3">
      <c r="B601" s="7">
        <v>49239</v>
      </c>
      <c r="C601" s="6" t="s">
        <v>16</v>
      </c>
      <c r="D601" s="6">
        <v>26</v>
      </c>
      <c r="E601" s="5">
        <v>2.1</v>
      </c>
      <c r="F601">
        <f t="shared" si="59"/>
        <v>44.640999999999948</v>
      </c>
      <c r="G601" s="1">
        <f t="shared" si="54"/>
        <v>0.54599999999999937</v>
      </c>
      <c r="H601">
        <f t="shared" si="55"/>
        <v>45.186999999999948</v>
      </c>
      <c r="I601">
        <f t="shared" si="56"/>
        <v>0</v>
      </c>
      <c r="J601">
        <f t="shared" si="57"/>
        <v>45.186999999999948</v>
      </c>
      <c r="K601">
        <v>599</v>
      </c>
      <c r="L601">
        <f t="shared" si="58"/>
        <v>86</v>
      </c>
    </row>
    <row r="602" spans="2:12" x14ac:dyDescent="0.3">
      <c r="B602" s="10">
        <v>49240</v>
      </c>
      <c r="C602" s="9" t="s">
        <v>13</v>
      </c>
      <c r="D602" s="9">
        <v>29.5</v>
      </c>
      <c r="E602" s="8">
        <v>0.4</v>
      </c>
      <c r="F602">
        <f t="shared" si="59"/>
        <v>45.186999999999948</v>
      </c>
      <c r="G602" s="1">
        <f t="shared" si="54"/>
        <v>0</v>
      </c>
      <c r="H602">
        <f t="shared" si="55"/>
        <v>45.186999999999948</v>
      </c>
      <c r="I602">
        <f t="shared" si="56"/>
        <v>0</v>
      </c>
      <c r="J602">
        <f t="shared" si="57"/>
        <v>45.186999999999948</v>
      </c>
      <c r="K602">
        <v>600</v>
      </c>
      <c r="L602">
        <f t="shared" si="58"/>
        <v>86</v>
      </c>
    </row>
    <row r="603" spans="2:12" x14ac:dyDescent="0.3">
      <c r="B603" s="7">
        <v>49241</v>
      </c>
      <c r="C603" s="6" t="s">
        <v>25</v>
      </c>
      <c r="D603" s="6">
        <v>13</v>
      </c>
      <c r="E603" s="5">
        <v>4.4000000000000004</v>
      </c>
      <c r="F603">
        <f t="shared" si="59"/>
        <v>45.186999999999948</v>
      </c>
      <c r="G603" s="1">
        <f t="shared" si="54"/>
        <v>0.57200000000000273</v>
      </c>
      <c r="H603">
        <f t="shared" si="55"/>
        <v>45.758999999999951</v>
      </c>
      <c r="I603">
        <f t="shared" si="56"/>
        <v>0</v>
      </c>
      <c r="J603">
        <f t="shared" si="57"/>
        <v>45.758999999999951</v>
      </c>
      <c r="K603">
        <v>601</v>
      </c>
      <c r="L603">
        <f t="shared" si="58"/>
        <v>86</v>
      </c>
    </row>
    <row r="604" spans="2:12" x14ac:dyDescent="0.3">
      <c r="B604" s="10">
        <v>49242</v>
      </c>
      <c r="C604" s="9" t="s">
        <v>21</v>
      </c>
      <c r="D604" s="9">
        <v>17.100000000000001</v>
      </c>
      <c r="E604" s="8">
        <v>3.8</v>
      </c>
      <c r="F604">
        <f t="shared" si="59"/>
        <v>45.758999999999951</v>
      </c>
      <c r="G604" s="1">
        <f t="shared" si="54"/>
        <v>0.64979999999999905</v>
      </c>
      <c r="H604">
        <f t="shared" si="55"/>
        <v>46.40879999999995</v>
      </c>
      <c r="I604">
        <f t="shared" si="56"/>
        <v>0</v>
      </c>
      <c r="J604">
        <f t="shared" si="57"/>
        <v>46.40879999999995</v>
      </c>
      <c r="K604">
        <v>602</v>
      </c>
      <c r="L604">
        <f t="shared" si="58"/>
        <v>86</v>
      </c>
    </row>
    <row r="605" spans="2:12" x14ac:dyDescent="0.3">
      <c r="B605" s="7">
        <v>49243</v>
      </c>
      <c r="C605" s="6" t="s">
        <v>1</v>
      </c>
      <c r="D605" s="6">
        <v>12.6</v>
      </c>
      <c r="E605" s="5">
        <v>0.2</v>
      </c>
      <c r="F605">
        <f t="shared" si="59"/>
        <v>46.40879999999995</v>
      </c>
      <c r="G605" s="1">
        <f t="shared" si="54"/>
        <v>0</v>
      </c>
      <c r="H605">
        <f t="shared" si="55"/>
        <v>46.40879999999995</v>
      </c>
      <c r="I605">
        <f t="shared" si="56"/>
        <v>0</v>
      </c>
      <c r="J605">
        <f t="shared" si="57"/>
        <v>46.40879999999995</v>
      </c>
      <c r="K605">
        <v>603</v>
      </c>
      <c r="L605">
        <f t="shared" si="58"/>
        <v>87</v>
      </c>
    </row>
    <row r="606" spans="2:12" x14ac:dyDescent="0.3">
      <c r="B606" s="10">
        <v>49244</v>
      </c>
      <c r="C606" s="9" t="s">
        <v>8</v>
      </c>
      <c r="D606" s="9">
        <v>23.6</v>
      </c>
      <c r="E606" s="8">
        <v>24.1</v>
      </c>
      <c r="F606">
        <f t="shared" si="59"/>
        <v>46.40879999999995</v>
      </c>
      <c r="G606" s="1">
        <f t="shared" si="54"/>
        <v>5.6876000000000033</v>
      </c>
      <c r="H606">
        <f t="shared" si="55"/>
        <v>52.096399999999953</v>
      </c>
      <c r="I606">
        <f t="shared" si="56"/>
        <v>0</v>
      </c>
      <c r="J606">
        <f t="shared" si="57"/>
        <v>52.096399999999953</v>
      </c>
      <c r="K606">
        <v>604</v>
      </c>
      <c r="L606">
        <f t="shared" si="58"/>
        <v>87</v>
      </c>
    </row>
    <row r="607" spans="2:12" x14ac:dyDescent="0.3">
      <c r="B607" s="7">
        <v>49245</v>
      </c>
      <c r="C607" s="6" t="s">
        <v>9</v>
      </c>
      <c r="D607" s="6">
        <v>14.9</v>
      </c>
      <c r="E607" s="5">
        <v>14.2</v>
      </c>
      <c r="F607">
        <f t="shared" si="59"/>
        <v>52.096399999999953</v>
      </c>
      <c r="G607" s="1">
        <f t="shared" si="54"/>
        <v>2.1158000000000001</v>
      </c>
      <c r="H607">
        <f t="shared" si="55"/>
        <v>54.212199999999953</v>
      </c>
      <c r="I607">
        <f t="shared" si="56"/>
        <v>0</v>
      </c>
      <c r="J607">
        <f t="shared" si="57"/>
        <v>54.212199999999953</v>
      </c>
      <c r="K607">
        <v>605</v>
      </c>
      <c r="L607">
        <f t="shared" si="58"/>
        <v>87</v>
      </c>
    </row>
    <row r="608" spans="2:12" x14ac:dyDescent="0.3">
      <c r="B608" s="10">
        <v>49246</v>
      </c>
      <c r="C608" s="9" t="s">
        <v>19</v>
      </c>
      <c r="D608" s="9">
        <v>17</v>
      </c>
      <c r="E608" s="8">
        <v>0</v>
      </c>
      <c r="F608">
        <f t="shared" si="59"/>
        <v>54.212199999999953</v>
      </c>
      <c r="G608" s="1">
        <f t="shared" si="54"/>
        <v>0</v>
      </c>
      <c r="H608">
        <f t="shared" si="55"/>
        <v>54.212199999999953</v>
      </c>
      <c r="I608">
        <f t="shared" si="56"/>
        <v>0</v>
      </c>
      <c r="J608">
        <f t="shared" si="57"/>
        <v>54.212199999999953</v>
      </c>
      <c r="K608">
        <v>606</v>
      </c>
      <c r="L608">
        <f t="shared" si="58"/>
        <v>87</v>
      </c>
    </row>
    <row r="609" spans="2:12" x14ac:dyDescent="0.3">
      <c r="B609" s="7">
        <v>49247</v>
      </c>
      <c r="C609" s="6" t="s">
        <v>9</v>
      </c>
      <c r="D609" s="6">
        <v>12.8</v>
      </c>
      <c r="E609" s="5">
        <v>0</v>
      </c>
      <c r="F609">
        <f t="shared" si="59"/>
        <v>54.212199999999953</v>
      </c>
      <c r="G609" s="1">
        <f t="shared" si="54"/>
        <v>0</v>
      </c>
      <c r="H609">
        <f t="shared" si="55"/>
        <v>54.212199999999953</v>
      </c>
      <c r="I609">
        <f t="shared" si="56"/>
        <v>0</v>
      </c>
      <c r="J609">
        <f t="shared" si="57"/>
        <v>54.212199999999953</v>
      </c>
      <c r="K609">
        <v>607</v>
      </c>
      <c r="L609">
        <f t="shared" si="58"/>
        <v>87</v>
      </c>
    </row>
    <row r="610" spans="2:12" x14ac:dyDescent="0.3">
      <c r="B610" s="10">
        <v>49248</v>
      </c>
      <c r="C610" s="9" t="s">
        <v>4</v>
      </c>
      <c r="D610" s="9">
        <v>17.5</v>
      </c>
      <c r="E610" s="8">
        <v>0</v>
      </c>
      <c r="F610">
        <f t="shared" si="59"/>
        <v>54.212199999999953</v>
      </c>
      <c r="G610" s="1">
        <f t="shared" si="54"/>
        <v>0</v>
      </c>
      <c r="H610">
        <f t="shared" si="55"/>
        <v>54.212199999999953</v>
      </c>
      <c r="I610">
        <f t="shared" si="56"/>
        <v>0</v>
      </c>
      <c r="J610">
        <f t="shared" si="57"/>
        <v>54.212199999999953</v>
      </c>
      <c r="K610">
        <v>608</v>
      </c>
      <c r="L610">
        <f t="shared" si="58"/>
        <v>87</v>
      </c>
    </row>
    <row r="611" spans="2:12" x14ac:dyDescent="0.3">
      <c r="B611" s="7">
        <v>49249</v>
      </c>
      <c r="C611" s="6" t="s">
        <v>8</v>
      </c>
      <c r="D611" s="6">
        <v>13.9</v>
      </c>
      <c r="E611" s="5">
        <v>15.3</v>
      </c>
      <c r="F611">
        <f t="shared" si="59"/>
        <v>54.212199999999953</v>
      </c>
      <c r="G611" s="1">
        <f t="shared" si="54"/>
        <v>2.1266999999999996</v>
      </c>
      <c r="H611">
        <f t="shared" si="55"/>
        <v>56.338899999999953</v>
      </c>
      <c r="I611">
        <f t="shared" si="56"/>
        <v>0</v>
      </c>
      <c r="J611">
        <f t="shared" si="57"/>
        <v>56.338899999999953</v>
      </c>
      <c r="K611">
        <v>609</v>
      </c>
      <c r="L611">
        <f t="shared" si="58"/>
        <v>87</v>
      </c>
    </row>
    <row r="612" spans="2:12" x14ac:dyDescent="0.3">
      <c r="B612" s="10">
        <v>49250</v>
      </c>
      <c r="C612" s="9" t="s">
        <v>2</v>
      </c>
      <c r="D612" s="9">
        <v>25.9</v>
      </c>
      <c r="E612" s="8">
        <v>14.5</v>
      </c>
      <c r="F612">
        <f t="shared" si="59"/>
        <v>56.338899999999953</v>
      </c>
      <c r="G612" s="1">
        <f t="shared" si="54"/>
        <v>3.7554999999999978</v>
      </c>
      <c r="H612">
        <f t="shared" si="55"/>
        <v>60.094399999999951</v>
      </c>
      <c r="I612">
        <f t="shared" si="56"/>
        <v>0</v>
      </c>
      <c r="J612">
        <f t="shared" si="57"/>
        <v>60.094399999999951</v>
      </c>
      <c r="K612">
        <v>610</v>
      </c>
      <c r="L612">
        <f t="shared" si="58"/>
        <v>88</v>
      </c>
    </row>
    <row r="613" spans="2:12" x14ac:dyDescent="0.3">
      <c r="B613" s="7">
        <v>49251</v>
      </c>
      <c r="C613" s="6" t="s">
        <v>23</v>
      </c>
      <c r="D613" s="6">
        <v>12.1</v>
      </c>
      <c r="E613" s="5">
        <v>0</v>
      </c>
      <c r="F613">
        <f t="shared" si="59"/>
        <v>60.094399999999951</v>
      </c>
      <c r="G613" s="1">
        <f t="shared" si="54"/>
        <v>0</v>
      </c>
      <c r="H613">
        <f t="shared" si="55"/>
        <v>60.094399999999951</v>
      </c>
      <c r="I613">
        <f t="shared" si="56"/>
        <v>0</v>
      </c>
      <c r="J613">
        <f t="shared" si="57"/>
        <v>60.094399999999951</v>
      </c>
      <c r="K613">
        <v>611</v>
      </c>
      <c r="L613">
        <f t="shared" si="58"/>
        <v>88</v>
      </c>
    </row>
    <row r="614" spans="2:12" x14ac:dyDescent="0.3">
      <c r="B614" s="10">
        <v>49252</v>
      </c>
      <c r="C614" s="9" t="s">
        <v>0</v>
      </c>
      <c r="D614" s="9">
        <v>25.8</v>
      </c>
      <c r="E614" s="8">
        <v>12.3</v>
      </c>
      <c r="F614">
        <f t="shared" si="59"/>
        <v>60.094399999999951</v>
      </c>
      <c r="G614" s="1">
        <f t="shared" si="54"/>
        <v>3.1734000000000009</v>
      </c>
      <c r="H614">
        <f t="shared" si="55"/>
        <v>63.267799999999951</v>
      </c>
      <c r="I614">
        <f t="shared" si="56"/>
        <v>0</v>
      </c>
      <c r="J614">
        <f t="shared" si="57"/>
        <v>63.267799999999951</v>
      </c>
      <c r="K614">
        <v>612</v>
      </c>
      <c r="L614">
        <f t="shared" si="58"/>
        <v>88</v>
      </c>
    </row>
    <row r="615" spans="2:12" x14ac:dyDescent="0.3">
      <c r="B615" s="7">
        <v>49253</v>
      </c>
      <c r="C615" s="6" t="s">
        <v>21</v>
      </c>
      <c r="D615" s="6">
        <v>29.1</v>
      </c>
      <c r="E615" s="5">
        <v>0</v>
      </c>
      <c r="F615">
        <f t="shared" si="59"/>
        <v>63.267799999999951</v>
      </c>
      <c r="G615" s="1">
        <f t="shared" si="54"/>
        <v>0</v>
      </c>
      <c r="H615">
        <f t="shared" si="55"/>
        <v>63.267799999999951</v>
      </c>
      <c r="I615">
        <f t="shared" si="56"/>
        <v>0</v>
      </c>
      <c r="J615">
        <f t="shared" si="57"/>
        <v>63.267799999999951</v>
      </c>
      <c r="K615">
        <v>613</v>
      </c>
      <c r="L615">
        <f t="shared" si="58"/>
        <v>88</v>
      </c>
    </row>
    <row r="616" spans="2:12" x14ac:dyDescent="0.3">
      <c r="B616" s="10">
        <v>49254</v>
      </c>
      <c r="C616" s="9" t="s">
        <v>8</v>
      </c>
      <c r="D616" s="9">
        <v>13.2</v>
      </c>
      <c r="E616" s="8">
        <v>0</v>
      </c>
      <c r="F616">
        <f t="shared" si="59"/>
        <v>63.267799999999951</v>
      </c>
      <c r="G616" s="1">
        <f t="shared" si="54"/>
        <v>0</v>
      </c>
      <c r="H616">
        <f t="shared" si="55"/>
        <v>63.267799999999951</v>
      </c>
      <c r="I616">
        <f t="shared" si="56"/>
        <v>0</v>
      </c>
      <c r="J616">
        <f t="shared" si="57"/>
        <v>63.267799999999951</v>
      </c>
      <c r="K616">
        <v>614</v>
      </c>
      <c r="L616">
        <f t="shared" si="58"/>
        <v>88</v>
      </c>
    </row>
    <row r="617" spans="2:12" x14ac:dyDescent="0.3">
      <c r="B617" s="7">
        <v>49255</v>
      </c>
      <c r="C617" s="6" t="s">
        <v>0</v>
      </c>
      <c r="D617" s="6">
        <v>29.4</v>
      </c>
      <c r="E617" s="5">
        <v>12.8</v>
      </c>
      <c r="F617">
        <f t="shared" si="59"/>
        <v>63.267799999999951</v>
      </c>
      <c r="G617" s="1">
        <f t="shared" si="54"/>
        <v>3.7631999999999977</v>
      </c>
      <c r="H617">
        <f t="shared" si="55"/>
        <v>67.030999999999949</v>
      </c>
      <c r="I617">
        <f t="shared" si="56"/>
        <v>0</v>
      </c>
      <c r="J617">
        <f t="shared" si="57"/>
        <v>67.030999999999949</v>
      </c>
      <c r="K617">
        <v>615</v>
      </c>
      <c r="L617">
        <f t="shared" si="58"/>
        <v>88</v>
      </c>
    </row>
    <row r="618" spans="2:12" x14ac:dyDescent="0.3">
      <c r="B618" s="10">
        <v>49256</v>
      </c>
      <c r="C618" s="9" t="s">
        <v>14</v>
      </c>
      <c r="D618" s="9">
        <v>21</v>
      </c>
      <c r="E618" s="8">
        <v>0</v>
      </c>
      <c r="F618">
        <f t="shared" si="59"/>
        <v>67.030999999999949</v>
      </c>
      <c r="G618" s="1">
        <f t="shared" si="54"/>
        <v>0</v>
      </c>
      <c r="H618">
        <f t="shared" si="55"/>
        <v>67.030999999999949</v>
      </c>
      <c r="I618">
        <f t="shared" si="56"/>
        <v>0</v>
      </c>
      <c r="J618">
        <f t="shared" si="57"/>
        <v>67.030999999999949</v>
      </c>
      <c r="K618">
        <v>616</v>
      </c>
      <c r="L618">
        <f t="shared" si="58"/>
        <v>88</v>
      </c>
    </row>
    <row r="619" spans="2:12" x14ac:dyDescent="0.3">
      <c r="B619" s="7">
        <v>49257</v>
      </c>
      <c r="C619" s="6" t="s">
        <v>10</v>
      </c>
      <c r="D619" s="6">
        <v>22.7</v>
      </c>
      <c r="E619" s="5">
        <v>12.4</v>
      </c>
      <c r="F619">
        <f t="shared" si="59"/>
        <v>67.030999999999949</v>
      </c>
      <c r="G619" s="1">
        <f t="shared" si="54"/>
        <v>2.8148000000000053</v>
      </c>
      <c r="H619">
        <f t="shared" si="55"/>
        <v>69.845799999999954</v>
      </c>
      <c r="I619">
        <f t="shared" si="56"/>
        <v>0</v>
      </c>
      <c r="J619">
        <f t="shared" si="57"/>
        <v>69.845799999999954</v>
      </c>
      <c r="K619">
        <v>617</v>
      </c>
      <c r="L619">
        <f t="shared" si="58"/>
        <v>89</v>
      </c>
    </row>
    <row r="620" spans="2:12" x14ac:dyDescent="0.3">
      <c r="B620" s="10">
        <v>49258</v>
      </c>
      <c r="C620" s="9" t="s">
        <v>8</v>
      </c>
      <c r="D620" s="9">
        <v>25.1</v>
      </c>
      <c r="E620" s="8">
        <v>43.4</v>
      </c>
      <c r="F620">
        <f t="shared" si="59"/>
        <v>69.845799999999954</v>
      </c>
      <c r="G620" s="1">
        <f t="shared" si="54"/>
        <v>10.8934</v>
      </c>
      <c r="H620">
        <f t="shared" si="55"/>
        <v>80.739199999999954</v>
      </c>
      <c r="I620">
        <f t="shared" si="56"/>
        <v>0</v>
      </c>
      <c r="J620">
        <f t="shared" si="57"/>
        <v>80.739199999999954</v>
      </c>
      <c r="K620">
        <v>618</v>
      </c>
      <c r="L620">
        <f t="shared" si="58"/>
        <v>89</v>
      </c>
    </row>
    <row r="621" spans="2:12" x14ac:dyDescent="0.3">
      <c r="B621" s="7">
        <v>49259</v>
      </c>
      <c r="C621" s="6" t="s">
        <v>8</v>
      </c>
      <c r="D621" s="6">
        <v>26.8</v>
      </c>
      <c r="E621" s="5">
        <v>26.9</v>
      </c>
      <c r="F621">
        <f t="shared" si="59"/>
        <v>80.739199999999954</v>
      </c>
      <c r="G621" s="1">
        <f t="shared" si="54"/>
        <v>7.2091999999999956</v>
      </c>
      <c r="H621">
        <f t="shared" si="55"/>
        <v>87.94839999999995</v>
      </c>
      <c r="I621">
        <f t="shared" si="56"/>
        <v>0</v>
      </c>
      <c r="J621">
        <f t="shared" si="57"/>
        <v>87.94839999999995</v>
      </c>
      <c r="K621">
        <v>619</v>
      </c>
      <c r="L621">
        <f t="shared" si="58"/>
        <v>89</v>
      </c>
    </row>
    <row r="622" spans="2:12" x14ac:dyDescent="0.3">
      <c r="B622" s="10">
        <v>49260</v>
      </c>
      <c r="C622" s="9" t="s">
        <v>26</v>
      </c>
      <c r="D622" s="9">
        <v>15.9</v>
      </c>
      <c r="E622" s="8">
        <v>0.5</v>
      </c>
      <c r="F622">
        <f t="shared" si="59"/>
        <v>87.94839999999995</v>
      </c>
      <c r="G622" s="1">
        <f t="shared" si="54"/>
        <v>0</v>
      </c>
      <c r="H622">
        <f t="shared" si="55"/>
        <v>87.94839999999995</v>
      </c>
      <c r="I622">
        <f t="shared" si="56"/>
        <v>0</v>
      </c>
      <c r="J622">
        <f t="shared" si="57"/>
        <v>87.94839999999995</v>
      </c>
      <c r="K622">
        <v>620</v>
      </c>
      <c r="L622">
        <f t="shared" si="58"/>
        <v>89</v>
      </c>
    </row>
    <row r="623" spans="2:12" x14ac:dyDescent="0.3">
      <c r="B623" s="7">
        <v>49261</v>
      </c>
      <c r="C623" s="6" t="s">
        <v>3</v>
      </c>
      <c r="D623" s="6">
        <v>27.6</v>
      </c>
      <c r="E623" s="5">
        <v>0</v>
      </c>
      <c r="F623">
        <f t="shared" si="59"/>
        <v>87.94839999999995</v>
      </c>
      <c r="G623" s="1">
        <f t="shared" si="54"/>
        <v>0</v>
      </c>
      <c r="H623">
        <f t="shared" si="55"/>
        <v>87.94839999999995</v>
      </c>
      <c r="I623">
        <f t="shared" si="56"/>
        <v>0</v>
      </c>
      <c r="J623">
        <f t="shared" si="57"/>
        <v>87.94839999999995</v>
      </c>
      <c r="K623">
        <v>621</v>
      </c>
      <c r="L623">
        <f t="shared" si="58"/>
        <v>89</v>
      </c>
    </row>
    <row r="624" spans="2:12" x14ac:dyDescent="0.3">
      <c r="B624" s="10">
        <v>49262</v>
      </c>
      <c r="C624" s="9" t="s">
        <v>24</v>
      </c>
      <c r="D624" s="9">
        <v>20.8</v>
      </c>
      <c r="E624" s="8">
        <v>0</v>
      </c>
      <c r="F624">
        <f t="shared" si="59"/>
        <v>87.94839999999995</v>
      </c>
      <c r="G624" s="1">
        <f t="shared" si="54"/>
        <v>0</v>
      </c>
      <c r="H624">
        <f t="shared" si="55"/>
        <v>87.94839999999995</v>
      </c>
      <c r="I624">
        <f t="shared" si="56"/>
        <v>0</v>
      </c>
      <c r="J624">
        <f t="shared" si="57"/>
        <v>87.94839999999995</v>
      </c>
      <c r="K624">
        <v>622</v>
      </c>
      <c r="L624">
        <f t="shared" si="58"/>
        <v>89</v>
      </c>
    </row>
    <row r="625" spans="2:12" x14ac:dyDescent="0.3">
      <c r="B625" s="7">
        <v>49263</v>
      </c>
      <c r="C625" s="6" t="s">
        <v>10</v>
      </c>
      <c r="D625" s="6">
        <v>23.9</v>
      </c>
      <c r="E625" s="5">
        <v>9.9</v>
      </c>
      <c r="F625">
        <f t="shared" si="59"/>
        <v>87.94839999999995</v>
      </c>
      <c r="G625" s="1">
        <f t="shared" si="54"/>
        <v>2.366100000000003</v>
      </c>
      <c r="H625">
        <f t="shared" si="55"/>
        <v>90.314499999999953</v>
      </c>
      <c r="I625">
        <f t="shared" si="56"/>
        <v>0</v>
      </c>
      <c r="J625">
        <f t="shared" si="57"/>
        <v>90.314499999999953</v>
      </c>
      <c r="K625">
        <v>623</v>
      </c>
      <c r="L625">
        <f t="shared" si="58"/>
        <v>89</v>
      </c>
    </row>
    <row r="626" spans="2:12" x14ac:dyDescent="0.3">
      <c r="B626" s="10">
        <v>49264</v>
      </c>
      <c r="C626" s="9" t="s">
        <v>1</v>
      </c>
      <c r="D626" s="9">
        <v>24.8</v>
      </c>
      <c r="E626" s="8">
        <v>4.7</v>
      </c>
      <c r="F626">
        <f t="shared" si="59"/>
        <v>90.314499999999953</v>
      </c>
      <c r="G626" s="1">
        <f t="shared" si="54"/>
        <v>1.1655999999999977</v>
      </c>
      <c r="H626">
        <f t="shared" si="55"/>
        <v>91.48009999999995</v>
      </c>
      <c r="I626">
        <f t="shared" si="56"/>
        <v>0</v>
      </c>
      <c r="J626">
        <f t="shared" si="57"/>
        <v>91.48009999999995</v>
      </c>
      <c r="K626">
        <v>624</v>
      </c>
      <c r="L626">
        <f t="shared" si="58"/>
        <v>90</v>
      </c>
    </row>
    <row r="627" spans="2:12" x14ac:dyDescent="0.3">
      <c r="B627" s="7">
        <v>49265</v>
      </c>
      <c r="C627" s="6" t="s">
        <v>2</v>
      </c>
      <c r="D627" s="6">
        <v>16.3</v>
      </c>
      <c r="E627" s="5">
        <v>0</v>
      </c>
      <c r="F627">
        <f t="shared" si="59"/>
        <v>91.48009999999995</v>
      </c>
      <c r="G627" s="1">
        <f t="shared" si="54"/>
        <v>0</v>
      </c>
      <c r="H627">
        <f t="shared" si="55"/>
        <v>91.48009999999995</v>
      </c>
      <c r="I627">
        <f t="shared" si="56"/>
        <v>0</v>
      </c>
      <c r="J627">
        <f t="shared" si="57"/>
        <v>91.48009999999995</v>
      </c>
      <c r="K627">
        <v>625</v>
      </c>
      <c r="L627">
        <f t="shared" si="58"/>
        <v>90</v>
      </c>
    </row>
    <row r="628" spans="2:12" x14ac:dyDescent="0.3">
      <c r="B628" s="10">
        <v>49266</v>
      </c>
      <c r="C628" s="9" t="s">
        <v>3</v>
      </c>
      <c r="D628" s="9">
        <v>20.100000000000001</v>
      </c>
      <c r="E628" s="8">
        <v>0</v>
      </c>
      <c r="F628">
        <f t="shared" si="59"/>
        <v>91.48009999999995</v>
      </c>
      <c r="G628" s="1">
        <f t="shared" si="54"/>
        <v>0</v>
      </c>
      <c r="H628">
        <f t="shared" si="55"/>
        <v>91.48009999999995</v>
      </c>
      <c r="I628">
        <f t="shared" si="56"/>
        <v>0</v>
      </c>
      <c r="J628">
        <f t="shared" si="57"/>
        <v>91.48009999999995</v>
      </c>
      <c r="K628">
        <v>626</v>
      </c>
      <c r="L628">
        <f t="shared" si="58"/>
        <v>90</v>
      </c>
    </row>
    <row r="629" spans="2:12" x14ac:dyDescent="0.3">
      <c r="B629" s="7">
        <v>49267</v>
      </c>
      <c r="C629" s="6" t="s">
        <v>5</v>
      </c>
      <c r="D629" s="6">
        <v>25.9</v>
      </c>
      <c r="E629" s="5">
        <v>8.9</v>
      </c>
      <c r="F629">
        <f t="shared" si="59"/>
        <v>91.48009999999995</v>
      </c>
      <c r="G629" s="1">
        <f t="shared" si="54"/>
        <v>2.3050999999999959</v>
      </c>
      <c r="H629">
        <f t="shared" si="55"/>
        <v>93.785199999999946</v>
      </c>
      <c r="I629">
        <f t="shared" si="56"/>
        <v>0</v>
      </c>
      <c r="J629">
        <f t="shared" si="57"/>
        <v>93.785199999999946</v>
      </c>
      <c r="K629">
        <v>627</v>
      </c>
      <c r="L629">
        <f t="shared" si="58"/>
        <v>90</v>
      </c>
    </row>
    <row r="630" spans="2:12" x14ac:dyDescent="0.3">
      <c r="B630" s="10">
        <v>49268</v>
      </c>
      <c r="C630" s="9" t="s">
        <v>2</v>
      </c>
      <c r="D630" s="9">
        <v>27.3</v>
      </c>
      <c r="E630" s="8">
        <v>15.8</v>
      </c>
      <c r="F630">
        <f t="shared" si="59"/>
        <v>93.785199999999946</v>
      </c>
      <c r="G630" s="1">
        <f t="shared" si="54"/>
        <v>4.3134000000000015</v>
      </c>
      <c r="H630">
        <f t="shared" si="55"/>
        <v>98.098599999999948</v>
      </c>
      <c r="I630">
        <f t="shared" si="56"/>
        <v>0</v>
      </c>
      <c r="J630">
        <f t="shared" si="57"/>
        <v>98.098599999999948</v>
      </c>
      <c r="K630">
        <v>628</v>
      </c>
      <c r="L630">
        <f t="shared" si="58"/>
        <v>90</v>
      </c>
    </row>
    <row r="631" spans="2:12" x14ac:dyDescent="0.3">
      <c r="B631" s="7">
        <v>49269</v>
      </c>
      <c r="C631" s="6" t="s">
        <v>10</v>
      </c>
      <c r="D631" s="6">
        <v>19.100000000000001</v>
      </c>
      <c r="E631" s="5">
        <v>6.3</v>
      </c>
      <c r="F631">
        <f t="shared" si="59"/>
        <v>98.098599999999948</v>
      </c>
      <c r="G631" s="1">
        <f t="shared" si="54"/>
        <v>1.2032999999999987</v>
      </c>
      <c r="H631">
        <f t="shared" si="55"/>
        <v>99.301899999999947</v>
      </c>
      <c r="I631">
        <f t="shared" si="56"/>
        <v>0</v>
      </c>
      <c r="J631">
        <f t="shared" si="57"/>
        <v>99.301899999999947</v>
      </c>
      <c r="K631">
        <v>629</v>
      </c>
      <c r="L631">
        <f t="shared" si="58"/>
        <v>90</v>
      </c>
    </row>
    <row r="632" spans="2:12" x14ac:dyDescent="0.3">
      <c r="B632" s="10">
        <v>49270</v>
      </c>
      <c r="C632" s="9" t="s">
        <v>8</v>
      </c>
      <c r="D632" s="9">
        <v>16.899999999999999</v>
      </c>
      <c r="E632" s="8">
        <v>0</v>
      </c>
      <c r="F632">
        <f t="shared" si="59"/>
        <v>99.301899999999947</v>
      </c>
      <c r="G632" s="1">
        <f t="shared" si="54"/>
        <v>0</v>
      </c>
      <c r="H632">
        <f t="shared" si="55"/>
        <v>99.301899999999947</v>
      </c>
      <c r="I632">
        <f t="shared" si="56"/>
        <v>0</v>
      </c>
      <c r="J632">
        <f t="shared" si="57"/>
        <v>99.301899999999947</v>
      </c>
      <c r="K632">
        <v>630</v>
      </c>
      <c r="L632">
        <f t="shared" si="58"/>
        <v>90</v>
      </c>
    </row>
    <row r="633" spans="2:12" x14ac:dyDescent="0.3">
      <c r="B633" s="7">
        <v>49271</v>
      </c>
      <c r="C633" s="6" t="s">
        <v>0</v>
      </c>
      <c r="D633" s="6">
        <v>13.4</v>
      </c>
      <c r="E633" s="5">
        <v>20.100000000000001</v>
      </c>
      <c r="F633">
        <f t="shared" si="59"/>
        <v>99.301899999999947</v>
      </c>
      <c r="G633" s="1">
        <f t="shared" si="54"/>
        <v>2.6933999999999969</v>
      </c>
      <c r="H633">
        <f t="shared" si="55"/>
        <v>101.99529999999994</v>
      </c>
      <c r="I633">
        <f t="shared" si="56"/>
        <v>1</v>
      </c>
      <c r="J633">
        <f t="shared" si="57"/>
        <v>1.9952999999999435</v>
      </c>
      <c r="K633">
        <v>631</v>
      </c>
      <c r="L633">
        <f t="shared" si="58"/>
        <v>91</v>
      </c>
    </row>
    <row r="634" spans="2:12" x14ac:dyDescent="0.3">
      <c r="B634" s="10">
        <v>49272</v>
      </c>
      <c r="C634" s="9" t="s">
        <v>6</v>
      </c>
      <c r="D634" s="9">
        <v>24.8</v>
      </c>
      <c r="E634" s="8">
        <v>0.4</v>
      </c>
      <c r="F634">
        <f t="shared" si="59"/>
        <v>1.9952999999999435</v>
      </c>
      <c r="G634" s="1">
        <f t="shared" si="54"/>
        <v>0</v>
      </c>
      <c r="H634">
        <f t="shared" si="55"/>
        <v>1.9952999999999435</v>
      </c>
      <c r="I634">
        <f t="shared" si="56"/>
        <v>0</v>
      </c>
      <c r="J634">
        <f t="shared" si="57"/>
        <v>1.9952999999999435</v>
      </c>
      <c r="K634">
        <v>632</v>
      </c>
      <c r="L634">
        <f t="shared" si="58"/>
        <v>91</v>
      </c>
    </row>
    <row r="635" spans="2:12" x14ac:dyDescent="0.3">
      <c r="B635" s="7">
        <v>49273</v>
      </c>
      <c r="C635" s="6" t="s">
        <v>23</v>
      </c>
      <c r="D635" s="6">
        <v>28.4</v>
      </c>
      <c r="E635" s="5">
        <v>1.6</v>
      </c>
      <c r="F635">
        <f t="shared" si="59"/>
        <v>1.9952999999999435</v>
      </c>
      <c r="G635" s="1">
        <f t="shared" si="54"/>
        <v>0.45440000000000014</v>
      </c>
      <c r="H635">
        <f t="shared" si="55"/>
        <v>2.4496999999999436</v>
      </c>
      <c r="I635">
        <f t="shared" si="56"/>
        <v>0</v>
      </c>
      <c r="J635">
        <f t="shared" si="57"/>
        <v>2.4496999999999436</v>
      </c>
      <c r="K635">
        <v>633</v>
      </c>
      <c r="L635">
        <f t="shared" si="58"/>
        <v>91</v>
      </c>
    </row>
    <row r="636" spans="2:12" x14ac:dyDescent="0.3">
      <c r="B636" s="10">
        <v>49274</v>
      </c>
      <c r="C636" s="9" t="s">
        <v>15</v>
      </c>
      <c r="D636" s="9">
        <v>25.3</v>
      </c>
      <c r="E636" s="8">
        <v>1.8</v>
      </c>
      <c r="F636">
        <f t="shared" si="59"/>
        <v>2.4496999999999436</v>
      </c>
      <c r="G636" s="1">
        <f t="shared" si="54"/>
        <v>0.45540000000000003</v>
      </c>
      <c r="H636">
        <f t="shared" si="55"/>
        <v>2.9050999999999436</v>
      </c>
      <c r="I636">
        <f t="shared" si="56"/>
        <v>0</v>
      </c>
      <c r="J636">
        <f t="shared" si="57"/>
        <v>2.9050999999999436</v>
      </c>
      <c r="K636">
        <v>634</v>
      </c>
      <c r="L636">
        <f t="shared" si="58"/>
        <v>91</v>
      </c>
    </row>
    <row r="637" spans="2:12" x14ac:dyDescent="0.3">
      <c r="B637" s="7">
        <v>49275</v>
      </c>
      <c r="C637" s="6" t="s">
        <v>3</v>
      </c>
      <c r="D637" s="6">
        <v>25.9</v>
      </c>
      <c r="E637" s="5">
        <v>1.6</v>
      </c>
      <c r="F637">
        <f t="shared" si="59"/>
        <v>2.9050999999999436</v>
      </c>
      <c r="G637" s="1">
        <f t="shared" si="54"/>
        <v>0.4144000000000001</v>
      </c>
      <c r="H637">
        <f t="shared" si="55"/>
        <v>3.3194999999999437</v>
      </c>
      <c r="I637">
        <f t="shared" si="56"/>
        <v>0</v>
      </c>
      <c r="J637">
        <f t="shared" si="57"/>
        <v>3.3194999999999437</v>
      </c>
      <c r="K637">
        <v>635</v>
      </c>
      <c r="L637">
        <f t="shared" si="58"/>
        <v>91</v>
      </c>
    </row>
    <row r="638" spans="2:12" x14ac:dyDescent="0.3">
      <c r="B638" s="10">
        <v>49276</v>
      </c>
      <c r="C638" s="9" t="s">
        <v>10</v>
      </c>
      <c r="D638" s="9">
        <v>12.2</v>
      </c>
      <c r="E638" s="8">
        <v>0.8</v>
      </c>
      <c r="F638">
        <f t="shared" si="59"/>
        <v>3.3194999999999437</v>
      </c>
      <c r="G638" s="1">
        <f t="shared" si="54"/>
        <v>0</v>
      </c>
      <c r="H638">
        <f t="shared" si="55"/>
        <v>3.3194999999999437</v>
      </c>
      <c r="I638">
        <f t="shared" si="56"/>
        <v>0</v>
      </c>
      <c r="J638">
        <f t="shared" si="57"/>
        <v>3.3194999999999437</v>
      </c>
      <c r="K638">
        <v>636</v>
      </c>
      <c r="L638">
        <f t="shared" si="58"/>
        <v>91</v>
      </c>
    </row>
    <row r="639" spans="2:12" x14ac:dyDescent="0.3">
      <c r="B639" s="7">
        <v>49277</v>
      </c>
      <c r="C639" s="6" t="s">
        <v>17</v>
      </c>
      <c r="D639" s="6">
        <v>22.8</v>
      </c>
      <c r="E639" s="5">
        <v>2.2999999999999998</v>
      </c>
      <c r="F639">
        <f t="shared" si="59"/>
        <v>3.3194999999999437</v>
      </c>
      <c r="G639" s="1">
        <f t="shared" si="54"/>
        <v>0.52439999999999998</v>
      </c>
      <c r="H639">
        <f t="shared" si="55"/>
        <v>3.8438999999999437</v>
      </c>
      <c r="I639">
        <f t="shared" si="56"/>
        <v>0</v>
      </c>
      <c r="J639">
        <f t="shared" si="57"/>
        <v>3.8438999999999437</v>
      </c>
      <c r="K639">
        <v>637</v>
      </c>
      <c r="L639">
        <f t="shared" si="58"/>
        <v>91</v>
      </c>
    </row>
    <row r="640" spans="2:12" x14ac:dyDescent="0.3">
      <c r="B640" s="10">
        <v>49278</v>
      </c>
      <c r="C640" s="9" t="s">
        <v>2</v>
      </c>
      <c r="D640" s="9">
        <v>12.7</v>
      </c>
      <c r="E640" s="8">
        <v>0</v>
      </c>
      <c r="F640">
        <f t="shared" si="59"/>
        <v>3.8438999999999437</v>
      </c>
      <c r="G640" s="1">
        <f t="shared" si="54"/>
        <v>0</v>
      </c>
      <c r="H640">
        <f t="shared" si="55"/>
        <v>3.8438999999999437</v>
      </c>
      <c r="I640">
        <f t="shared" si="56"/>
        <v>0</v>
      </c>
      <c r="J640">
        <f t="shared" si="57"/>
        <v>3.8438999999999437</v>
      </c>
      <c r="K640">
        <v>638</v>
      </c>
      <c r="L640">
        <f t="shared" si="58"/>
        <v>92</v>
      </c>
    </row>
    <row r="641" spans="2:12" x14ac:dyDescent="0.3">
      <c r="B641" s="7">
        <v>49279</v>
      </c>
      <c r="C641" s="6" t="s">
        <v>20</v>
      </c>
      <c r="D641" s="6">
        <v>13</v>
      </c>
      <c r="E641" s="5">
        <v>5.0999999999999996</v>
      </c>
      <c r="F641">
        <f t="shared" si="59"/>
        <v>3.8438999999999437</v>
      </c>
      <c r="G641" s="1">
        <f t="shared" si="54"/>
        <v>0.66300000000000026</v>
      </c>
      <c r="H641">
        <f t="shared" si="55"/>
        <v>4.506899999999944</v>
      </c>
      <c r="I641">
        <f t="shared" si="56"/>
        <v>0</v>
      </c>
      <c r="J641">
        <f t="shared" si="57"/>
        <v>4.506899999999944</v>
      </c>
      <c r="K641">
        <v>639</v>
      </c>
      <c r="L641">
        <f t="shared" si="58"/>
        <v>92</v>
      </c>
    </row>
    <row r="642" spans="2:12" x14ac:dyDescent="0.3">
      <c r="B642" s="10">
        <v>49280</v>
      </c>
      <c r="C642" s="9" t="s">
        <v>8</v>
      </c>
      <c r="D642" s="9">
        <v>13.5</v>
      </c>
      <c r="E642" s="8">
        <v>4.9000000000000004</v>
      </c>
      <c r="F642">
        <f t="shared" si="59"/>
        <v>4.506899999999944</v>
      </c>
      <c r="G642" s="1">
        <f t="shared" si="54"/>
        <v>0.6615000000000002</v>
      </c>
      <c r="H642">
        <f t="shared" si="55"/>
        <v>5.1683999999999441</v>
      </c>
      <c r="I642">
        <f t="shared" si="56"/>
        <v>0</v>
      </c>
      <c r="J642">
        <f t="shared" si="57"/>
        <v>5.1683999999999441</v>
      </c>
      <c r="K642">
        <v>640</v>
      </c>
      <c r="L642">
        <f t="shared" si="58"/>
        <v>92</v>
      </c>
    </row>
    <row r="643" spans="2:12" x14ac:dyDescent="0.3">
      <c r="B643" s="7">
        <v>49281</v>
      </c>
      <c r="C643" s="6" t="s">
        <v>4</v>
      </c>
      <c r="D643" s="6">
        <v>17.8</v>
      </c>
      <c r="E643" s="5">
        <v>5</v>
      </c>
      <c r="F643">
        <f t="shared" si="59"/>
        <v>5.1683999999999441</v>
      </c>
      <c r="G643" s="1">
        <f t="shared" ref="G643:G706" si="60">H643-F643</f>
        <v>0.88999999999999968</v>
      </c>
      <c r="H643">
        <f t="shared" ref="H643:H706" si="61">IF(E643&gt;=1,(D643*E643%)+F643,F643)</f>
        <v>6.0583999999999438</v>
      </c>
      <c r="I643">
        <f t="shared" ref="I643:I706" si="62">IF(H643&gt;=100,1,0)</f>
        <v>0</v>
      </c>
      <c r="J643">
        <f t="shared" ref="J643:J706" si="63">IF(I643=1,H643-100,H643)</f>
        <v>6.0583999999999438</v>
      </c>
      <c r="K643">
        <v>641</v>
      </c>
      <c r="L643">
        <f t="shared" ref="L643:L706" si="64">ROUNDUP(K643/7,0)</f>
        <v>92</v>
      </c>
    </row>
    <row r="644" spans="2:12" x14ac:dyDescent="0.3">
      <c r="B644" s="10">
        <v>49282</v>
      </c>
      <c r="C644" s="9" t="s">
        <v>8</v>
      </c>
      <c r="D644" s="9">
        <v>21.5</v>
      </c>
      <c r="E644" s="8">
        <v>47.1</v>
      </c>
      <c r="F644">
        <f t="shared" ref="F644:F707" si="65">J643</f>
        <v>6.0583999999999438</v>
      </c>
      <c r="G644" s="1">
        <f t="shared" si="60"/>
        <v>10.126499999999998</v>
      </c>
      <c r="H644">
        <f t="shared" si="61"/>
        <v>16.184899999999942</v>
      </c>
      <c r="I644">
        <f t="shared" si="62"/>
        <v>0</v>
      </c>
      <c r="J644">
        <f t="shared" si="63"/>
        <v>16.184899999999942</v>
      </c>
      <c r="K644">
        <v>642</v>
      </c>
      <c r="L644">
        <f t="shared" si="64"/>
        <v>92</v>
      </c>
    </row>
    <row r="645" spans="2:12" x14ac:dyDescent="0.3">
      <c r="B645" s="7">
        <v>49283</v>
      </c>
      <c r="C645" s="6" t="s">
        <v>22</v>
      </c>
      <c r="D645" s="6">
        <v>20.5</v>
      </c>
      <c r="E645" s="5">
        <v>0.1</v>
      </c>
      <c r="F645">
        <f t="shared" si="65"/>
        <v>16.184899999999942</v>
      </c>
      <c r="G645" s="1">
        <f t="shared" si="60"/>
        <v>0</v>
      </c>
      <c r="H645">
        <f t="shared" si="61"/>
        <v>16.184899999999942</v>
      </c>
      <c r="I645">
        <f t="shared" si="62"/>
        <v>0</v>
      </c>
      <c r="J645">
        <f t="shared" si="63"/>
        <v>16.184899999999942</v>
      </c>
      <c r="K645">
        <v>643</v>
      </c>
      <c r="L645">
        <f t="shared" si="64"/>
        <v>92</v>
      </c>
    </row>
    <row r="646" spans="2:12" x14ac:dyDescent="0.3">
      <c r="B646" s="10">
        <v>49284</v>
      </c>
      <c r="C646" s="9" t="s">
        <v>4</v>
      </c>
      <c r="D646" s="9">
        <v>14.4</v>
      </c>
      <c r="E646" s="8">
        <v>0</v>
      </c>
      <c r="F646">
        <f t="shared" si="65"/>
        <v>16.184899999999942</v>
      </c>
      <c r="G646" s="1">
        <f t="shared" si="60"/>
        <v>0</v>
      </c>
      <c r="H646">
        <f t="shared" si="61"/>
        <v>16.184899999999942</v>
      </c>
      <c r="I646">
        <f t="shared" si="62"/>
        <v>0</v>
      </c>
      <c r="J646">
        <f t="shared" si="63"/>
        <v>16.184899999999942</v>
      </c>
      <c r="K646">
        <v>644</v>
      </c>
      <c r="L646">
        <f t="shared" si="64"/>
        <v>92</v>
      </c>
    </row>
    <row r="647" spans="2:12" x14ac:dyDescent="0.3">
      <c r="B647" s="7">
        <v>49285</v>
      </c>
      <c r="C647" s="6" t="s">
        <v>14</v>
      </c>
      <c r="D647" s="6">
        <v>12.3</v>
      </c>
      <c r="E647" s="5">
        <v>0</v>
      </c>
      <c r="F647">
        <f t="shared" si="65"/>
        <v>16.184899999999942</v>
      </c>
      <c r="G647" s="1">
        <f t="shared" si="60"/>
        <v>0</v>
      </c>
      <c r="H647">
        <f t="shared" si="61"/>
        <v>16.184899999999942</v>
      </c>
      <c r="I647">
        <f t="shared" si="62"/>
        <v>0</v>
      </c>
      <c r="J647">
        <f t="shared" si="63"/>
        <v>16.184899999999942</v>
      </c>
      <c r="K647">
        <v>645</v>
      </c>
      <c r="L647">
        <f t="shared" si="64"/>
        <v>93</v>
      </c>
    </row>
    <row r="648" spans="2:12" x14ac:dyDescent="0.3">
      <c r="B648" s="10">
        <v>49286</v>
      </c>
      <c r="C648" s="9" t="s">
        <v>4</v>
      </c>
      <c r="D648" s="9">
        <v>26.5</v>
      </c>
      <c r="E648" s="8">
        <v>14</v>
      </c>
      <c r="F648">
        <f t="shared" si="65"/>
        <v>16.184899999999942</v>
      </c>
      <c r="G648" s="1">
        <f t="shared" si="60"/>
        <v>3.7100000000000009</v>
      </c>
      <c r="H648">
        <f t="shared" si="61"/>
        <v>19.894899999999943</v>
      </c>
      <c r="I648">
        <f t="shared" si="62"/>
        <v>0</v>
      </c>
      <c r="J648">
        <f t="shared" si="63"/>
        <v>19.894899999999943</v>
      </c>
      <c r="K648">
        <v>646</v>
      </c>
      <c r="L648">
        <f t="shared" si="64"/>
        <v>93</v>
      </c>
    </row>
    <row r="649" spans="2:12" x14ac:dyDescent="0.3">
      <c r="B649" s="7">
        <v>49287</v>
      </c>
      <c r="C649" s="6" t="s">
        <v>4</v>
      </c>
      <c r="D649" s="6">
        <v>17.7</v>
      </c>
      <c r="E649" s="5">
        <v>0</v>
      </c>
      <c r="F649">
        <f t="shared" si="65"/>
        <v>19.894899999999943</v>
      </c>
      <c r="G649" s="1">
        <f t="shared" si="60"/>
        <v>0</v>
      </c>
      <c r="H649">
        <f t="shared" si="61"/>
        <v>19.894899999999943</v>
      </c>
      <c r="I649">
        <f t="shared" si="62"/>
        <v>0</v>
      </c>
      <c r="J649">
        <f t="shared" si="63"/>
        <v>19.894899999999943</v>
      </c>
      <c r="K649">
        <v>647</v>
      </c>
      <c r="L649">
        <f t="shared" si="64"/>
        <v>93</v>
      </c>
    </row>
    <row r="650" spans="2:12" x14ac:dyDescent="0.3">
      <c r="B650" s="10">
        <v>49288</v>
      </c>
      <c r="C650" s="9" t="s">
        <v>20</v>
      </c>
      <c r="D650" s="9">
        <v>15.7</v>
      </c>
      <c r="E650" s="8">
        <v>1</v>
      </c>
      <c r="F650">
        <f t="shared" si="65"/>
        <v>19.894899999999943</v>
      </c>
      <c r="G650" s="1">
        <f t="shared" si="60"/>
        <v>0.15700000000000003</v>
      </c>
      <c r="H650">
        <f t="shared" si="61"/>
        <v>20.051899999999943</v>
      </c>
      <c r="I650">
        <f t="shared" si="62"/>
        <v>0</v>
      </c>
      <c r="J650">
        <f t="shared" si="63"/>
        <v>20.051899999999943</v>
      </c>
      <c r="K650">
        <v>648</v>
      </c>
      <c r="L650">
        <f t="shared" si="64"/>
        <v>93</v>
      </c>
    </row>
    <row r="651" spans="2:12" x14ac:dyDescent="0.3">
      <c r="B651" s="7">
        <v>49289</v>
      </c>
      <c r="C651" s="6" t="s">
        <v>12</v>
      </c>
      <c r="D651" s="6">
        <v>16.2</v>
      </c>
      <c r="E651" s="5">
        <v>0</v>
      </c>
      <c r="F651">
        <f t="shared" si="65"/>
        <v>20.051899999999943</v>
      </c>
      <c r="G651" s="1">
        <f t="shared" si="60"/>
        <v>0</v>
      </c>
      <c r="H651">
        <f t="shared" si="61"/>
        <v>20.051899999999943</v>
      </c>
      <c r="I651">
        <f t="shared" si="62"/>
        <v>0</v>
      </c>
      <c r="J651">
        <f t="shared" si="63"/>
        <v>20.051899999999943</v>
      </c>
      <c r="K651">
        <v>649</v>
      </c>
      <c r="L651">
        <f t="shared" si="64"/>
        <v>93</v>
      </c>
    </row>
    <row r="652" spans="2:12" x14ac:dyDescent="0.3">
      <c r="B652" s="10">
        <v>49290</v>
      </c>
      <c r="C652" s="9" t="s">
        <v>11</v>
      </c>
      <c r="D652" s="9">
        <v>18.600000000000001</v>
      </c>
      <c r="E652" s="8">
        <v>1.4</v>
      </c>
      <c r="F652">
        <f t="shared" si="65"/>
        <v>20.051899999999943</v>
      </c>
      <c r="G652" s="1">
        <f t="shared" si="60"/>
        <v>0.26040000000000063</v>
      </c>
      <c r="H652">
        <f t="shared" si="61"/>
        <v>20.312299999999944</v>
      </c>
      <c r="I652">
        <f t="shared" si="62"/>
        <v>0</v>
      </c>
      <c r="J652">
        <f t="shared" si="63"/>
        <v>20.312299999999944</v>
      </c>
      <c r="K652">
        <v>650</v>
      </c>
      <c r="L652">
        <f t="shared" si="64"/>
        <v>93</v>
      </c>
    </row>
    <row r="653" spans="2:12" x14ac:dyDescent="0.3">
      <c r="B653" s="7">
        <v>49291</v>
      </c>
      <c r="C653" s="6" t="s">
        <v>3</v>
      </c>
      <c r="D653" s="6">
        <v>23.9</v>
      </c>
      <c r="E653" s="5">
        <v>4</v>
      </c>
      <c r="F653">
        <f t="shared" si="65"/>
        <v>20.312299999999944</v>
      </c>
      <c r="G653" s="1">
        <f t="shared" si="60"/>
        <v>0.95599999999999952</v>
      </c>
      <c r="H653">
        <f t="shared" si="61"/>
        <v>21.268299999999943</v>
      </c>
      <c r="I653">
        <f t="shared" si="62"/>
        <v>0</v>
      </c>
      <c r="J653">
        <f t="shared" si="63"/>
        <v>21.268299999999943</v>
      </c>
      <c r="K653">
        <v>651</v>
      </c>
      <c r="L653">
        <f t="shared" si="64"/>
        <v>93</v>
      </c>
    </row>
    <row r="654" spans="2:12" x14ac:dyDescent="0.3">
      <c r="B654" s="10">
        <v>49292</v>
      </c>
      <c r="C654" s="9" t="s">
        <v>8</v>
      </c>
      <c r="D654" s="9">
        <v>15.8</v>
      </c>
      <c r="E654" s="8">
        <v>50.3</v>
      </c>
      <c r="F654">
        <f t="shared" si="65"/>
        <v>21.268299999999943</v>
      </c>
      <c r="G654" s="1">
        <f t="shared" si="60"/>
        <v>7.9473999999999982</v>
      </c>
      <c r="H654">
        <f t="shared" si="61"/>
        <v>29.215699999999941</v>
      </c>
      <c r="I654">
        <f t="shared" si="62"/>
        <v>0</v>
      </c>
      <c r="J654">
        <f t="shared" si="63"/>
        <v>29.215699999999941</v>
      </c>
      <c r="K654">
        <v>652</v>
      </c>
      <c r="L654">
        <f t="shared" si="64"/>
        <v>94</v>
      </c>
    </row>
    <row r="655" spans="2:12" x14ac:dyDescent="0.3">
      <c r="B655" s="7">
        <v>49293</v>
      </c>
      <c r="C655" s="6" t="s">
        <v>19</v>
      </c>
      <c r="D655" s="6">
        <v>26.2</v>
      </c>
      <c r="E655" s="5">
        <v>8.5</v>
      </c>
      <c r="F655">
        <f t="shared" si="65"/>
        <v>29.215699999999941</v>
      </c>
      <c r="G655" s="1">
        <f t="shared" si="60"/>
        <v>2.2270000000000003</v>
      </c>
      <c r="H655">
        <f t="shared" si="61"/>
        <v>31.442699999999942</v>
      </c>
      <c r="I655">
        <f t="shared" si="62"/>
        <v>0</v>
      </c>
      <c r="J655">
        <f t="shared" si="63"/>
        <v>31.442699999999942</v>
      </c>
      <c r="K655">
        <v>653</v>
      </c>
      <c r="L655">
        <f t="shared" si="64"/>
        <v>94</v>
      </c>
    </row>
    <row r="656" spans="2:12" x14ac:dyDescent="0.3">
      <c r="B656" s="10">
        <v>49294</v>
      </c>
      <c r="C656" s="9" t="s">
        <v>8</v>
      </c>
      <c r="D656" s="9">
        <v>23.1</v>
      </c>
      <c r="E656" s="8">
        <v>0</v>
      </c>
      <c r="F656">
        <f t="shared" si="65"/>
        <v>31.442699999999942</v>
      </c>
      <c r="G656" s="1">
        <f t="shared" si="60"/>
        <v>0</v>
      </c>
      <c r="H656">
        <f t="shared" si="61"/>
        <v>31.442699999999942</v>
      </c>
      <c r="I656">
        <f t="shared" si="62"/>
        <v>0</v>
      </c>
      <c r="J656">
        <f t="shared" si="63"/>
        <v>31.442699999999942</v>
      </c>
      <c r="K656">
        <v>654</v>
      </c>
      <c r="L656">
        <f t="shared" si="64"/>
        <v>94</v>
      </c>
    </row>
    <row r="657" spans="2:12" x14ac:dyDescent="0.3">
      <c r="B657" s="7">
        <v>49295</v>
      </c>
      <c r="C657" s="6" t="s">
        <v>11</v>
      </c>
      <c r="D657" s="6">
        <v>10.8</v>
      </c>
      <c r="E657" s="5">
        <v>0</v>
      </c>
      <c r="F657">
        <f t="shared" si="65"/>
        <v>31.442699999999942</v>
      </c>
      <c r="G657" s="1">
        <f t="shared" si="60"/>
        <v>0</v>
      </c>
      <c r="H657">
        <f t="shared" si="61"/>
        <v>31.442699999999942</v>
      </c>
      <c r="I657">
        <f t="shared" si="62"/>
        <v>0</v>
      </c>
      <c r="J657">
        <f t="shared" si="63"/>
        <v>31.442699999999942</v>
      </c>
      <c r="K657">
        <v>655</v>
      </c>
      <c r="L657">
        <f t="shared" si="64"/>
        <v>94</v>
      </c>
    </row>
    <row r="658" spans="2:12" x14ac:dyDescent="0.3">
      <c r="B658" s="10">
        <v>49296</v>
      </c>
      <c r="C658" s="9" t="s">
        <v>3</v>
      </c>
      <c r="D658" s="9">
        <v>21.2</v>
      </c>
      <c r="E658" s="8">
        <v>16.100000000000001</v>
      </c>
      <c r="F658">
        <f t="shared" si="65"/>
        <v>31.442699999999942</v>
      </c>
      <c r="G658" s="1">
        <f t="shared" si="60"/>
        <v>3.4131999999999998</v>
      </c>
      <c r="H658">
        <f t="shared" si="61"/>
        <v>34.855899999999941</v>
      </c>
      <c r="I658">
        <f t="shared" si="62"/>
        <v>0</v>
      </c>
      <c r="J658">
        <f t="shared" si="63"/>
        <v>34.855899999999941</v>
      </c>
      <c r="K658">
        <v>656</v>
      </c>
      <c r="L658">
        <f t="shared" si="64"/>
        <v>94</v>
      </c>
    </row>
    <row r="659" spans="2:12" x14ac:dyDescent="0.3">
      <c r="B659" s="7">
        <v>49297</v>
      </c>
      <c r="C659" s="6" t="s">
        <v>0</v>
      </c>
      <c r="D659" s="6">
        <v>26.3</v>
      </c>
      <c r="E659" s="5">
        <v>21.1</v>
      </c>
      <c r="F659">
        <f t="shared" si="65"/>
        <v>34.855899999999941</v>
      </c>
      <c r="G659" s="1">
        <f t="shared" si="60"/>
        <v>5.5493000000000023</v>
      </c>
      <c r="H659">
        <f t="shared" si="61"/>
        <v>40.405199999999944</v>
      </c>
      <c r="I659">
        <f t="shared" si="62"/>
        <v>0</v>
      </c>
      <c r="J659">
        <f t="shared" si="63"/>
        <v>40.405199999999944</v>
      </c>
      <c r="K659">
        <v>657</v>
      </c>
      <c r="L659">
        <f t="shared" si="64"/>
        <v>94</v>
      </c>
    </row>
    <row r="660" spans="2:12" x14ac:dyDescent="0.3">
      <c r="B660" s="10">
        <v>49298</v>
      </c>
      <c r="C660" s="9" t="s">
        <v>0</v>
      </c>
      <c r="D660" s="9">
        <v>22.8</v>
      </c>
      <c r="E660" s="8">
        <v>22.7</v>
      </c>
      <c r="F660">
        <f t="shared" si="65"/>
        <v>40.405199999999944</v>
      </c>
      <c r="G660" s="1">
        <f t="shared" si="60"/>
        <v>5.1755999999999958</v>
      </c>
      <c r="H660">
        <f t="shared" si="61"/>
        <v>45.58079999999994</v>
      </c>
      <c r="I660">
        <f t="shared" si="62"/>
        <v>0</v>
      </c>
      <c r="J660">
        <f t="shared" si="63"/>
        <v>45.58079999999994</v>
      </c>
      <c r="K660">
        <v>658</v>
      </c>
      <c r="L660">
        <f t="shared" si="64"/>
        <v>94</v>
      </c>
    </row>
    <row r="661" spans="2:12" x14ac:dyDescent="0.3">
      <c r="B661" s="7">
        <v>49299</v>
      </c>
      <c r="C661" s="6" t="s">
        <v>3</v>
      </c>
      <c r="D661" s="6">
        <v>24</v>
      </c>
      <c r="E661" s="5">
        <v>11.5</v>
      </c>
      <c r="F661">
        <f t="shared" si="65"/>
        <v>45.58079999999994</v>
      </c>
      <c r="G661" s="1">
        <f t="shared" si="60"/>
        <v>2.759999999999998</v>
      </c>
      <c r="H661">
        <f t="shared" si="61"/>
        <v>48.340799999999938</v>
      </c>
      <c r="I661">
        <f t="shared" si="62"/>
        <v>0</v>
      </c>
      <c r="J661">
        <f t="shared" si="63"/>
        <v>48.340799999999938</v>
      </c>
      <c r="K661">
        <v>659</v>
      </c>
      <c r="L661">
        <f t="shared" si="64"/>
        <v>95</v>
      </c>
    </row>
    <row r="662" spans="2:12" x14ac:dyDescent="0.3">
      <c r="B662" s="10">
        <v>49300</v>
      </c>
      <c r="C662" s="9" t="s">
        <v>25</v>
      </c>
      <c r="D662" s="9">
        <v>16.8</v>
      </c>
      <c r="E662" s="8">
        <v>2</v>
      </c>
      <c r="F662">
        <f t="shared" si="65"/>
        <v>48.340799999999938</v>
      </c>
      <c r="G662" s="1">
        <f t="shared" si="60"/>
        <v>0.33599999999999852</v>
      </c>
      <c r="H662">
        <f t="shared" si="61"/>
        <v>48.676799999999936</v>
      </c>
      <c r="I662">
        <f t="shared" si="62"/>
        <v>0</v>
      </c>
      <c r="J662">
        <f t="shared" si="63"/>
        <v>48.676799999999936</v>
      </c>
      <c r="K662">
        <v>660</v>
      </c>
      <c r="L662">
        <f t="shared" si="64"/>
        <v>95</v>
      </c>
    </row>
    <row r="663" spans="2:12" x14ac:dyDescent="0.3">
      <c r="B663" s="7">
        <v>49301</v>
      </c>
      <c r="C663" s="6" t="s">
        <v>4</v>
      </c>
      <c r="D663" s="6">
        <v>12.5</v>
      </c>
      <c r="E663" s="5">
        <v>4.7</v>
      </c>
      <c r="F663">
        <f t="shared" si="65"/>
        <v>48.676799999999936</v>
      </c>
      <c r="G663" s="1">
        <f t="shared" si="60"/>
        <v>0.58749999999999858</v>
      </c>
      <c r="H663">
        <f t="shared" si="61"/>
        <v>49.264299999999935</v>
      </c>
      <c r="I663">
        <f t="shared" si="62"/>
        <v>0</v>
      </c>
      <c r="J663">
        <f t="shared" si="63"/>
        <v>49.264299999999935</v>
      </c>
      <c r="K663">
        <v>661</v>
      </c>
      <c r="L663">
        <f t="shared" si="64"/>
        <v>95</v>
      </c>
    </row>
    <row r="664" spans="2:12" x14ac:dyDescent="0.3">
      <c r="B664" s="10">
        <v>49302</v>
      </c>
      <c r="C664" s="9" t="s">
        <v>8</v>
      </c>
      <c r="D664" s="9">
        <v>15</v>
      </c>
      <c r="E664" s="8">
        <v>1.7</v>
      </c>
      <c r="F664">
        <f t="shared" si="65"/>
        <v>49.264299999999935</v>
      </c>
      <c r="G664" s="1">
        <f t="shared" si="60"/>
        <v>0.25500000000000256</v>
      </c>
      <c r="H664">
        <f t="shared" si="61"/>
        <v>49.519299999999937</v>
      </c>
      <c r="I664">
        <f t="shared" si="62"/>
        <v>0</v>
      </c>
      <c r="J664">
        <f t="shared" si="63"/>
        <v>49.519299999999937</v>
      </c>
      <c r="K664">
        <v>662</v>
      </c>
      <c r="L664">
        <f t="shared" si="64"/>
        <v>95</v>
      </c>
    </row>
    <row r="665" spans="2:12" x14ac:dyDescent="0.3">
      <c r="B665" s="7">
        <v>49303</v>
      </c>
      <c r="C665" s="6" t="s">
        <v>3</v>
      </c>
      <c r="D665" s="6">
        <v>16.2</v>
      </c>
      <c r="E665" s="5">
        <v>0</v>
      </c>
      <c r="F665">
        <f t="shared" si="65"/>
        <v>49.519299999999937</v>
      </c>
      <c r="G665" s="1">
        <f t="shared" si="60"/>
        <v>0</v>
      </c>
      <c r="H665">
        <f t="shared" si="61"/>
        <v>49.519299999999937</v>
      </c>
      <c r="I665">
        <f t="shared" si="62"/>
        <v>0</v>
      </c>
      <c r="J665">
        <f t="shared" si="63"/>
        <v>49.519299999999937</v>
      </c>
      <c r="K665">
        <v>663</v>
      </c>
      <c r="L665">
        <f t="shared" si="64"/>
        <v>95</v>
      </c>
    </row>
    <row r="666" spans="2:12" x14ac:dyDescent="0.3">
      <c r="B666" s="10">
        <v>49304</v>
      </c>
      <c r="C666" s="9" t="s">
        <v>0</v>
      </c>
      <c r="D666" s="9">
        <v>29.3</v>
      </c>
      <c r="E666" s="8">
        <v>0</v>
      </c>
      <c r="F666">
        <f t="shared" si="65"/>
        <v>49.519299999999937</v>
      </c>
      <c r="G666" s="1">
        <f t="shared" si="60"/>
        <v>0</v>
      </c>
      <c r="H666">
        <f t="shared" si="61"/>
        <v>49.519299999999937</v>
      </c>
      <c r="I666">
        <f t="shared" si="62"/>
        <v>0</v>
      </c>
      <c r="J666">
        <f t="shared" si="63"/>
        <v>49.519299999999937</v>
      </c>
      <c r="K666">
        <v>664</v>
      </c>
      <c r="L666">
        <f t="shared" si="64"/>
        <v>95</v>
      </c>
    </row>
    <row r="667" spans="2:12" x14ac:dyDescent="0.3">
      <c r="B667" s="7">
        <v>49305</v>
      </c>
      <c r="C667" s="6" t="s">
        <v>28</v>
      </c>
      <c r="D667" s="6">
        <v>26.4</v>
      </c>
      <c r="E667" s="5">
        <v>0.2</v>
      </c>
      <c r="F667">
        <f t="shared" si="65"/>
        <v>49.519299999999937</v>
      </c>
      <c r="G667" s="1">
        <f t="shared" si="60"/>
        <v>0</v>
      </c>
      <c r="H667">
        <f t="shared" si="61"/>
        <v>49.519299999999937</v>
      </c>
      <c r="I667">
        <f t="shared" si="62"/>
        <v>0</v>
      </c>
      <c r="J667">
        <f t="shared" si="63"/>
        <v>49.519299999999937</v>
      </c>
      <c r="K667">
        <v>665</v>
      </c>
      <c r="L667">
        <f t="shared" si="64"/>
        <v>95</v>
      </c>
    </row>
    <row r="668" spans="2:12" x14ac:dyDescent="0.3">
      <c r="B668" s="10">
        <v>49306</v>
      </c>
      <c r="C668" s="9" t="s">
        <v>3</v>
      </c>
      <c r="D668" s="9">
        <v>23</v>
      </c>
      <c r="E668" s="8">
        <v>0</v>
      </c>
      <c r="F668">
        <f t="shared" si="65"/>
        <v>49.519299999999937</v>
      </c>
      <c r="G668" s="1">
        <f t="shared" si="60"/>
        <v>0</v>
      </c>
      <c r="H668">
        <f t="shared" si="61"/>
        <v>49.519299999999937</v>
      </c>
      <c r="I668">
        <f t="shared" si="62"/>
        <v>0</v>
      </c>
      <c r="J668">
        <f t="shared" si="63"/>
        <v>49.519299999999937</v>
      </c>
      <c r="K668">
        <v>666</v>
      </c>
      <c r="L668">
        <f t="shared" si="64"/>
        <v>96</v>
      </c>
    </row>
    <row r="669" spans="2:12" x14ac:dyDescent="0.3">
      <c r="B669" s="7">
        <v>49307</v>
      </c>
      <c r="C669" s="6" t="s">
        <v>9</v>
      </c>
      <c r="D669" s="6">
        <v>25.4</v>
      </c>
      <c r="E669" s="5">
        <v>1.2</v>
      </c>
      <c r="F669">
        <f t="shared" si="65"/>
        <v>49.519299999999937</v>
      </c>
      <c r="G669" s="1">
        <f t="shared" si="60"/>
        <v>0.30480000000000018</v>
      </c>
      <c r="H669">
        <f t="shared" si="61"/>
        <v>49.824099999999937</v>
      </c>
      <c r="I669">
        <f t="shared" si="62"/>
        <v>0</v>
      </c>
      <c r="J669">
        <f t="shared" si="63"/>
        <v>49.824099999999937</v>
      </c>
      <c r="K669">
        <v>667</v>
      </c>
      <c r="L669">
        <f t="shared" si="64"/>
        <v>96</v>
      </c>
    </row>
    <row r="670" spans="2:12" x14ac:dyDescent="0.3">
      <c r="B670" s="10">
        <v>49308</v>
      </c>
      <c r="C670" s="9" t="s">
        <v>8</v>
      </c>
      <c r="D670" s="9">
        <v>24.5</v>
      </c>
      <c r="E670" s="8">
        <v>22.5</v>
      </c>
      <c r="F670">
        <f t="shared" si="65"/>
        <v>49.824099999999937</v>
      </c>
      <c r="G670" s="1">
        <f t="shared" si="60"/>
        <v>5.5125000000000028</v>
      </c>
      <c r="H670">
        <f t="shared" si="61"/>
        <v>55.33659999999994</v>
      </c>
      <c r="I670">
        <f t="shared" si="62"/>
        <v>0</v>
      </c>
      <c r="J670">
        <f t="shared" si="63"/>
        <v>55.33659999999994</v>
      </c>
      <c r="K670">
        <v>668</v>
      </c>
      <c r="L670">
        <f t="shared" si="64"/>
        <v>96</v>
      </c>
    </row>
    <row r="671" spans="2:12" x14ac:dyDescent="0.3">
      <c r="B671" s="7">
        <v>49309</v>
      </c>
      <c r="C671" s="6" t="s">
        <v>2</v>
      </c>
      <c r="D671" s="6">
        <v>19</v>
      </c>
      <c r="E671" s="5">
        <v>18.899999999999999</v>
      </c>
      <c r="F671">
        <f t="shared" si="65"/>
        <v>55.33659999999994</v>
      </c>
      <c r="G671" s="1">
        <f t="shared" si="60"/>
        <v>3.5910000000000011</v>
      </c>
      <c r="H671">
        <f t="shared" si="61"/>
        <v>58.927599999999941</v>
      </c>
      <c r="I671">
        <f t="shared" si="62"/>
        <v>0</v>
      </c>
      <c r="J671">
        <f t="shared" si="63"/>
        <v>58.927599999999941</v>
      </c>
      <c r="K671">
        <v>669</v>
      </c>
      <c r="L671">
        <f t="shared" si="64"/>
        <v>96</v>
      </c>
    </row>
    <row r="672" spans="2:12" x14ac:dyDescent="0.3">
      <c r="B672" s="10">
        <v>49310</v>
      </c>
      <c r="C672" s="9" t="s">
        <v>2</v>
      </c>
      <c r="D672" s="9">
        <v>10</v>
      </c>
      <c r="E672" s="8">
        <v>7.6</v>
      </c>
      <c r="F672">
        <f t="shared" si="65"/>
        <v>58.927599999999941</v>
      </c>
      <c r="G672" s="1">
        <f t="shared" si="60"/>
        <v>0.75999999999999801</v>
      </c>
      <c r="H672">
        <f t="shared" si="61"/>
        <v>59.687599999999939</v>
      </c>
      <c r="I672">
        <f t="shared" si="62"/>
        <v>0</v>
      </c>
      <c r="J672">
        <f t="shared" si="63"/>
        <v>59.687599999999939</v>
      </c>
      <c r="K672">
        <v>670</v>
      </c>
      <c r="L672">
        <f t="shared" si="64"/>
        <v>96</v>
      </c>
    </row>
    <row r="673" spans="2:12" x14ac:dyDescent="0.3">
      <c r="B673" s="7">
        <v>49311</v>
      </c>
      <c r="C673" s="6" t="s">
        <v>8</v>
      </c>
      <c r="D673" s="6">
        <v>10.4</v>
      </c>
      <c r="E673" s="5">
        <v>20.6</v>
      </c>
      <c r="F673">
        <f t="shared" si="65"/>
        <v>59.687599999999939</v>
      </c>
      <c r="G673" s="1">
        <f t="shared" si="60"/>
        <v>2.1424000000000021</v>
      </c>
      <c r="H673">
        <f t="shared" si="61"/>
        <v>61.829999999999941</v>
      </c>
      <c r="I673">
        <f t="shared" si="62"/>
        <v>0</v>
      </c>
      <c r="J673">
        <f t="shared" si="63"/>
        <v>61.829999999999941</v>
      </c>
      <c r="K673">
        <v>671</v>
      </c>
      <c r="L673">
        <f t="shared" si="64"/>
        <v>96</v>
      </c>
    </row>
    <row r="674" spans="2:12" x14ac:dyDescent="0.3">
      <c r="B674" s="10">
        <v>49312</v>
      </c>
      <c r="C674" s="9" t="s">
        <v>11</v>
      </c>
      <c r="D674" s="9">
        <v>10.5</v>
      </c>
      <c r="E674" s="8">
        <v>0</v>
      </c>
      <c r="F674">
        <f t="shared" si="65"/>
        <v>61.829999999999941</v>
      </c>
      <c r="G674" s="1">
        <f t="shared" si="60"/>
        <v>0</v>
      </c>
      <c r="H674">
        <f t="shared" si="61"/>
        <v>61.829999999999941</v>
      </c>
      <c r="I674">
        <f t="shared" si="62"/>
        <v>0</v>
      </c>
      <c r="J674">
        <f t="shared" si="63"/>
        <v>61.829999999999941</v>
      </c>
      <c r="K674">
        <v>672</v>
      </c>
      <c r="L674">
        <f t="shared" si="64"/>
        <v>96</v>
      </c>
    </row>
    <row r="675" spans="2:12" x14ac:dyDescent="0.3">
      <c r="B675" s="7">
        <v>49313</v>
      </c>
      <c r="C675" s="6" t="s">
        <v>10</v>
      </c>
      <c r="D675" s="6">
        <v>12.1</v>
      </c>
      <c r="E675" s="5">
        <v>8.8000000000000007</v>
      </c>
      <c r="F675">
        <f t="shared" si="65"/>
        <v>61.829999999999941</v>
      </c>
      <c r="G675" s="1">
        <f t="shared" si="60"/>
        <v>1.0647999999999982</v>
      </c>
      <c r="H675">
        <f t="shared" si="61"/>
        <v>62.89479999999994</v>
      </c>
      <c r="I675">
        <f t="shared" si="62"/>
        <v>0</v>
      </c>
      <c r="J675">
        <f t="shared" si="63"/>
        <v>62.89479999999994</v>
      </c>
      <c r="K675">
        <v>673</v>
      </c>
      <c r="L675">
        <f t="shared" si="64"/>
        <v>97</v>
      </c>
    </row>
    <row r="676" spans="2:12" x14ac:dyDescent="0.3">
      <c r="B676" s="10">
        <v>49314</v>
      </c>
      <c r="C676" s="9" t="s">
        <v>8</v>
      </c>
      <c r="D676" s="9">
        <v>20.5</v>
      </c>
      <c r="E676" s="8">
        <v>0</v>
      </c>
      <c r="F676">
        <f t="shared" si="65"/>
        <v>62.89479999999994</v>
      </c>
      <c r="G676" s="1">
        <f t="shared" si="60"/>
        <v>0</v>
      </c>
      <c r="H676">
        <f t="shared" si="61"/>
        <v>62.89479999999994</v>
      </c>
      <c r="I676">
        <f t="shared" si="62"/>
        <v>0</v>
      </c>
      <c r="J676">
        <f t="shared" si="63"/>
        <v>62.89479999999994</v>
      </c>
      <c r="K676">
        <v>674</v>
      </c>
      <c r="L676">
        <f t="shared" si="64"/>
        <v>97</v>
      </c>
    </row>
    <row r="677" spans="2:12" x14ac:dyDescent="0.3">
      <c r="B677" s="7">
        <v>49315</v>
      </c>
      <c r="C677" s="6" t="s">
        <v>4</v>
      </c>
      <c r="D677" s="6">
        <v>13.1</v>
      </c>
      <c r="E677" s="5">
        <v>0</v>
      </c>
      <c r="F677">
        <f t="shared" si="65"/>
        <v>62.89479999999994</v>
      </c>
      <c r="G677" s="1">
        <f t="shared" si="60"/>
        <v>0</v>
      </c>
      <c r="H677">
        <f t="shared" si="61"/>
        <v>62.89479999999994</v>
      </c>
      <c r="I677">
        <f t="shared" si="62"/>
        <v>0</v>
      </c>
      <c r="J677">
        <f t="shared" si="63"/>
        <v>62.89479999999994</v>
      </c>
      <c r="K677">
        <v>675</v>
      </c>
      <c r="L677">
        <f t="shared" si="64"/>
        <v>97</v>
      </c>
    </row>
    <row r="678" spans="2:12" x14ac:dyDescent="0.3">
      <c r="B678" s="10">
        <v>49316</v>
      </c>
      <c r="C678" s="9" t="s">
        <v>20</v>
      </c>
      <c r="D678" s="9">
        <v>29.8</v>
      </c>
      <c r="E678" s="8">
        <v>1.1000000000000001</v>
      </c>
      <c r="F678">
        <f t="shared" si="65"/>
        <v>62.89479999999994</v>
      </c>
      <c r="G678" s="1">
        <f t="shared" si="60"/>
        <v>0.32780000000000342</v>
      </c>
      <c r="H678">
        <f t="shared" si="61"/>
        <v>63.222599999999943</v>
      </c>
      <c r="I678">
        <f t="shared" si="62"/>
        <v>0</v>
      </c>
      <c r="J678">
        <f t="shared" si="63"/>
        <v>63.222599999999943</v>
      </c>
      <c r="K678">
        <v>676</v>
      </c>
      <c r="L678">
        <f t="shared" si="64"/>
        <v>97</v>
      </c>
    </row>
    <row r="679" spans="2:12" x14ac:dyDescent="0.3">
      <c r="B679" s="7">
        <v>49317</v>
      </c>
      <c r="C679" s="6" t="s">
        <v>14</v>
      </c>
      <c r="D679" s="6">
        <v>17.100000000000001</v>
      </c>
      <c r="E679" s="5">
        <v>5.5</v>
      </c>
      <c r="F679">
        <f t="shared" si="65"/>
        <v>63.222599999999943</v>
      </c>
      <c r="G679" s="1">
        <f t="shared" si="60"/>
        <v>0.94050000000000011</v>
      </c>
      <c r="H679">
        <f t="shared" si="61"/>
        <v>64.163099999999943</v>
      </c>
      <c r="I679">
        <f t="shared" si="62"/>
        <v>0</v>
      </c>
      <c r="J679">
        <f t="shared" si="63"/>
        <v>64.163099999999943</v>
      </c>
      <c r="K679">
        <v>677</v>
      </c>
      <c r="L679">
        <f t="shared" si="64"/>
        <v>97</v>
      </c>
    </row>
    <row r="680" spans="2:12" x14ac:dyDescent="0.3">
      <c r="B680" s="10">
        <v>49318</v>
      </c>
      <c r="C680" s="9" t="s">
        <v>25</v>
      </c>
      <c r="D680" s="9">
        <v>29.1</v>
      </c>
      <c r="E680" s="8">
        <v>0.4</v>
      </c>
      <c r="F680">
        <f t="shared" si="65"/>
        <v>64.163099999999943</v>
      </c>
      <c r="G680" s="1">
        <f t="shared" si="60"/>
        <v>0</v>
      </c>
      <c r="H680">
        <f t="shared" si="61"/>
        <v>64.163099999999943</v>
      </c>
      <c r="I680">
        <f t="shared" si="62"/>
        <v>0</v>
      </c>
      <c r="J680">
        <f t="shared" si="63"/>
        <v>64.163099999999943</v>
      </c>
      <c r="K680">
        <v>678</v>
      </c>
      <c r="L680">
        <f t="shared" si="64"/>
        <v>97</v>
      </c>
    </row>
    <row r="681" spans="2:12" x14ac:dyDescent="0.3">
      <c r="B681" s="7">
        <v>49319</v>
      </c>
      <c r="C681" s="6" t="s">
        <v>3</v>
      </c>
      <c r="D681" s="6">
        <v>10.9</v>
      </c>
      <c r="E681" s="5">
        <v>0</v>
      </c>
      <c r="F681">
        <f t="shared" si="65"/>
        <v>64.163099999999943</v>
      </c>
      <c r="G681" s="1">
        <f t="shared" si="60"/>
        <v>0</v>
      </c>
      <c r="H681">
        <f t="shared" si="61"/>
        <v>64.163099999999943</v>
      </c>
      <c r="I681">
        <f t="shared" si="62"/>
        <v>0</v>
      </c>
      <c r="J681">
        <f t="shared" si="63"/>
        <v>64.163099999999943</v>
      </c>
      <c r="K681">
        <v>679</v>
      </c>
      <c r="L681">
        <f t="shared" si="64"/>
        <v>97</v>
      </c>
    </row>
    <row r="682" spans="2:12" x14ac:dyDescent="0.3">
      <c r="B682" s="10">
        <v>49320</v>
      </c>
      <c r="C682" s="9" t="s">
        <v>28</v>
      </c>
      <c r="D682" s="9">
        <v>27.4</v>
      </c>
      <c r="E682" s="8">
        <v>0.3</v>
      </c>
      <c r="F682">
        <f t="shared" si="65"/>
        <v>64.163099999999943</v>
      </c>
      <c r="G682" s="1">
        <f t="shared" si="60"/>
        <v>0</v>
      </c>
      <c r="H682">
        <f t="shared" si="61"/>
        <v>64.163099999999943</v>
      </c>
      <c r="I682">
        <f t="shared" si="62"/>
        <v>0</v>
      </c>
      <c r="J682">
        <f t="shared" si="63"/>
        <v>64.163099999999943</v>
      </c>
      <c r="K682">
        <v>680</v>
      </c>
      <c r="L682">
        <f t="shared" si="64"/>
        <v>98</v>
      </c>
    </row>
    <row r="683" spans="2:12" x14ac:dyDescent="0.3">
      <c r="B683" s="7">
        <v>49321</v>
      </c>
      <c r="C683" s="6" t="s">
        <v>2</v>
      </c>
      <c r="D683" s="6">
        <v>16.3</v>
      </c>
      <c r="E683" s="5">
        <v>9.8000000000000007</v>
      </c>
      <c r="F683">
        <f t="shared" si="65"/>
        <v>64.163099999999943</v>
      </c>
      <c r="G683" s="1">
        <f t="shared" si="60"/>
        <v>1.5973999999999933</v>
      </c>
      <c r="H683">
        <f t="shared" si="61"/>
        <v>65.760499999999936</v>
      </c>
      <c r="I683">
        <f t="shared" si="62"/>
        <v>0</v>
      </c>
      <c r="J683">
        <f t="shared" si="63"/>
        <v>65.760499999999936</v>
      </c>
      <c r="K683">
        <v>681</v>
      </c>
      <c r="L683">
        <f t="shared" si="64"/>
        <v>98</v>
      </c>
    </row>
    <row r="684" spans="2:12" x14ac:dyDescent="0.3">
      <c r="B684" s="10">
        <v>49322</v>
      </c>
      <c r="C684" s="9" t="s">
        <v>0</v>
      </c>
      <c r="D684" s="9">
        <v>14.7</v>
      </c>
      <c r="E684" s="8">
        <v>0</v>
      </c>
      <c r="F684">
        <f t="shared" si="65"/>
        <v>65.760499999999936</v>
      </c>
      <c r="G684" s="1">
        <f t="shared" si="60"/>
        <v>0</v>
      </c>
      <c r="H684">
        <f t="shared" si="61"/>
        <v>65.760499999999936</v>
      </c>
      <c r="I684">
        <f t="shared" si="62"/>
        <v>0</v>
      </c>
      <c r="J684">
        <f t="shared" si="63"/>
        <v>65.760499999999936</v>
      </c>
      <c r="K684">
        <v>682</v>
      </c>
      <c r="L684">
        <f t="shared" si="64"/>
        <v>98</v>
      </c>
    </row>
    <row r="685" spans="2:12" x14ac:dyDescent="0.3">
      <c r="B685" s="7">
        <v>49323</v>
      </c>
      <c r="C685" s="6" t="s">
        <v>19</v>
      </c>
      <c r="D685" s="6">
        <v>17.2</v>
      </c>
      <c r="E685" s="5">
        <v>2</v>
      </c>
      <c r="F685">
        <f t="shared" si="65"/>
        <v>65.760499999999936</v>
      </c>
      <c r="G685" s="1">
        <f t="shared" si="60"/>
        <v>0.34399999999999409</v>
      </c>
      <c r="H685">
        <f t="shared" si="61"/>
        <v>66.104499999999931</v>
      </c>
      <c r="I685">
        <f t="shared" si="62"/>
        <v>0</v>
      </c>
      <c r="J685">
        <f t="shared" si="63"/>
        <v>66.104499999999931</v>
      </c>
      <c r="K685">
        <v>683</v>
      </c>
      <c r="L685">
        <f t="shared" si="64"/>
        <v>98</v>
      </c>
    </row>
    <row r="686" spans="2:12" x14ac:dyDescent="0.3">
      <c r="B686" s="10">
        <v>49324</v>
      </c>
      <c r="C686" s="9" t="s">
        <v>14</v>
      </c>
      <c r="D686" s="9">
        <v>24.2</v>
      </c>
      <c r="E686" s="8">
        <v>9.9</v>
      </c>
      <c r="F686">
        <f t="shared" si="65"/>
        <v>66.104499999999931</v>
      </c>
      <c r="G686" s="1">
        <f t="shared" si="60"/>
        <v>2.3957999999999942</v>
      </c>
      <c r="H686">
        <f t="shared" si="61"/>
        <v>68.500299999999925</v>
      </c>
      <c r="I686">
        <f t="shared" si="62"/>
        <v>0</v>
      </c>
      <c r="J686">
        <f t="shared" si="63"/>
        <v>68.500299999999925</v>
      </c>
      <c r="K686">
        <v>684</v>
      </c>
      <c r="L686">
        <f t="shared" si="64"/>
        <v>98</v>
      </c>
    </row>
    <row r="687" spans="2:12" x14ac:dyDescent="0.3">
      <c r="B687" s="7">
        <v>49325</v>
      </c>
      <c r="C687" s="6" t="s">
        <v>4</v>
      </c>
      <c r="D687" s="6">
        <v>22.3</v>
      </c>
      <c r="E687" s="5">
        <v>0</v>
      </c>
      <c r="F687">
        <f t="shared" si="65"/>
        <v>68.500299999999925</v>
      </c>
      <c r="G687" s="1">
        <f t="shared" si="60"/>
        <v>0</v>
      </c>
      <c r="H687">
        <f t="shared" si="61"/>
        <v>68.500299999999925</v>
      </c>
      <c r="I687">
        <f t="shared" si="62"/>
        <v>0</v>
      </c>
      <c r="J687">
        <f t="shared" si="63"/>
        <v>68.500299999999925</v>
      </c>
      <c r="K687">
        <v>685</v>
      </c>
      <c r="L687">
        <f t="shared" si="64"/>
        <v>98</v>
      </c>
    </row>
    <row r="688" spans="2:12" x14ac:dyDescent="0.3">
      <c r="B688" s="10">
        <v>49326</v>
      </c>
      <c r="C688" s="9" t="s">
        <v>26</v>
      </c>
      <c r="D688" s="9">
        <v>26.7</v>
      </c>
      <c r="E688" s="8">
        <v>0.6</v>
      </c>
      <c r="F688">
        <f t="shared" si="65"/>
        <v>68.500299999999925</v>
      </c>
      <c r="G688" s="1">
        <f t="shared" si="60"/>
        <v>0</v>
      </c>
      <c r="H688">
        <f t="shared" si="61"/>
        <v>68.500299999999925</v>
      </c>
      <c r="I688">
        <f t="shared" si="62"/>
        <v>0</v>
      </c>
      <c r="J688">
        <f t="shared" si="63"/>
        <v>68.500299999999925</v>
      </c>
      <c r="K688">
        <v>686</v>
      </c>
      <c r="L688">
        <f t="shared" si="64"/>
        <v>98</v>
      </c>
    </row>
    <row r="689" spans="2:12" x14ac:dyDescent="0.3">
      <c r="B689" s="7">
        <v>49327</v>
      </c>
      <c r="C689" s="6" t="s">
        <v>19</v>
      </c>
      <c r="D689" s="6">
        <v>10.9</v>
      </c>
      <c r="E689" s="5">
        <v>3.8</v>
      </c>
      <c r="F689">
        <f t="shared" si="65"/>
        <v>68.500299999999925</v>
      </c>
      <c r="G689" s="1">
        <f t="shared" si="60"/>
        <v>0.41419999999999391</v>
      </c>
      <c r="H689">
        <f t="shared" si="61"/>
        <v>68.914499999999919</v>
      </c>
      <c r="I689">
        <f t="shared" si="62"/>
        <v>0</v>
      </c>
      <c r="J689">
        <f t="shared" si="63"/>
        <v>68.914499999999919</v>
      </c>
      <c r="K689">
        <v>687</v>
      </c>
      <c r="L689">
        <f t="shared" si="64"/>
        <v>99</v>
      </c>
    </row>
    <row r="690" spans="2:12" x14ac:dyDescent="0.3">
      <c r="B690" s="10">
        <v>49328</v>
      </c>
      <c r="C690" s="9" t="s">
        <v>11</v>
      </c>
      <c r="D690" s="9">
        <v>23.7</v>
      </c>
      <c r="E690" s="8">
        <v>0</v>
      </c>
      <c r="F690">
        <f t="shared" si="65"/>
        <v>68.914499999999919</v>
      </c>
      <c r="G690" s="1">
        <f t="shared" si="60"/>
        <v>0</v>
      </c>
      <c r="H690">
        <f t="shared" si="61"/>
        <v>68.914499999999919</v>
      </c>
      <c r="I690">
        <f t="shared" si="62"/>
        <v>0</v>
      </c>
      <c r="J690">
        <f t="shared" si="63"/>
        <v>68.914499999999919</v>
      </c>
      <c r="K690">
        <v>688</v>
      </c>
      <c r="L690">
        <f t="shared" si="64"/>
        <v>99</v>
      </c>
    </row>
    <row r="691" spans="2:12" x14ac:dyDescent="0.3">
      <c r="B691" s="7">
        <v>49329</v>
      </c>
      <c r="C691" s="6" t="s">
        <v>8</v>
      </c>
      <c r="D691" s="6">
        <v>16</v>
      </c>
      <c r="E691" s="5">
        <v>22.3</v>
      </c>
      <c r="F691">
        <f t="shared" si="65"/>
        <v>68.914499999999919</v>
      </c>
      <c r="G691" s="1">
        <f t="shared" si="60"/>
        <v>3.5679999999999978</v>
      </c>
      <c r="H691">
        <f t="shared" si="61"/>
        <v>72.482499999999916</v>
      </c>
      <c r="I691">
        <f t="shared" si="62"/>
        <v>0</v>
      </c>
      <c r="J691">
        <f t="shared" si="63"/>
        <v>72.482499999999916</v>
      </c>
      <c r="K691">
        <v>689</v>
      </c>
      <c r="L691">
        <f t="shared" si="64"/>
        <v>99</v>
      </c>
    </row>
    <row r="692" spans="2:12" x14ac:dyDescent="0.3">
      <c r="B692" s="10">
        <v>49330</v>
      </c>
      <c r="C692" s="9" t="s">
        <v>8</v>
      </c>
      <c r="D692" s="9">
        <v>19.399999999999999</v>
      </c>
      <c r="E692" s="8">
        <v>41.6</v>
      </c>
      <c r="F692">
        <f t="shared" si="65"/>
        <v>72.482499999999916</v>
      </c>
      <c r="G692" s="1">
        <f t="shared" si="60"/>
        <v>8.0703999999999922</v>
      </c>
      <c r="H692">
        <f t="shared" si="61"/>
        <v>80.552899999999909</v>
      </c>
      <c r="I692">
        <f t="shared" si="62"/>
        <v>0</v>
      </c>
      <c r="J692">
        <f t="shared" si="63"/>
        <v>80.552899999999909</v>
      </c>
      <c r="K692">
        <v>690</v>
      </c>
      <c r="L692">
        <f t="shared" si="64"/>
        <v>99</v>
      </c>
    </row>
    <row r="693" spans="2:12" x14ac:dyDescent="0.3">
      <c r="B693" s="7">
        <v>49331</v>
      </c>
      <c r="C693" s="6" t="s">
        <v>9</v>
      </c>
      <c r="D693" s="6">
        <v>26.7</v>
      </c>
      <c r="E693" s="5">
        <v>10</v>
      </c>
      <c r="F693">
        <f t="shared" si="65"/>
        <v>80.552899999999909</v>
      </c>
      <c r="G693" s="1">
        <f t="shared" si="60"/>
        <v>2.6700000000000017</v>
      </c>
      <c r="H693">
        <f t="shared" si="61"/>
        <v>83.22289999999991</v>
      </c>
      <c r="I693">
        <f t="shared" si="62"/>
        <v>0</v>
      </c>
      <c r="J693">
        <f t="shared" si="63"/>
        <v>83.22289999999991</v>
      </c>
      <c r="K693">
        <v>691</v>
      </c>
      <c r="L693">
        <f t="shared" si="64"/>
        <v>99</v>
      </c>
    </row>
    <row r="694" spans="2:12" x14ac:dyDescent="0.3">
      <c r="B694" s="10">
        <v>49332</v>
      </c>
      <c r="C694" s="9" t="s">
        <v>2</v>
      </c>
      <c r="D694" s="9">
        <v>20.8</v>
      </c>
      <c r="E694" s="8">
        <v>0</v>
      </c>
      <c r="F694">
        <f t="shared" si="65"/>
        <v>83.22289999999991</v>
      </c>
      <c r="G694" s="1">
        <f t="shared" si="60"/>
        <v>0</v>
      </c>
      <c r="H694">
        <f t="shared" si="61"/>
        <v>83.22289999999991</v>
      </c>
      <c r="I694">
        <f t="shared" si="62"/>
        <v>0</v>
      </c>
      <c r="J694">
        <f t="shared" si="63"/>
        <v>83.22289999999991</v>
      </c>
      <c r="K694">
        <v>692</v>
      </c>
      <c r="L694">
        <f t="shared" si="64"/>
        <v>99</v>
      </c>
    </row>
    <row r="695" spans="2:12" x14ac:dyDescent="0.3">
      <c r="B695" s="7">
        <v>49333</v>
      </c>
      <c r="C695" s="6" t="s">
        <v>8</v>
      </c>
      <c r="D695" s="6">
        <v>25.6</v>
      </c>
      <c r="E695" s="5">
        <v>0</v>
      </c>
      <c r="F695">
        <f t="shared" si="65"/>
        <v>83.22289999999991</v>
      </c>
      <c r="G695" s="1">
        <f t="shared" si="60"/>
        <v>0</v>
      </c>
      <c r="H695">
        <f t="shared" si="61"/>
        <v>83.22289999999991</v>
      </c>
      <c r="I695">
        <f t="shared" si="62"/>
        <v>0</v>
      </c>
      <c r="J695">
        <f t="shared" si="63"/>
        <v>83.22289999999991</v>
      </c>
      <c r="K695">
        <v>693</v>
      </c>
      <c r="L695">
        <f t="shared" si="64"/>
        <v>99</v>
      </c>
    </row>
    <row r="696" spans="2:12" x14ac:dyDescent="0.3">
      <c r="B696" s="10">
        <v>49334</v>
      </c>
      <c r="C696" s="9" t="s">
        <v>3</v>
      </c>
      <c r="D696" s="9">
        <v>18.3</v>
      </c>
      <c r="E696" s="8">
        <v>0.5</v>
      </c>
      <c r="F696">
        <f t="shared" si="65"/>
        <v>83.22289999999991</v>
      </c>
      <c r="G696" s="1">
        <f t="shared" si="60"/>
        <v>0</v>
      </c>
      <c r="H696">
        <f t="shared" si="61"/>
        <v>83.22289999999991</v>
      </c>
      <c r="I696">
        <f t="shared" si="62"/>
        <v>0</v>
      </c>
      <c r="J696">
        <f t="shared" si="63"/>
        <v>83.22289999999991</v>
      </c>
      <c r="K696">
        <v>694</v>
      </c>
      <c r="L696">
        <f t="shared" si="64"/>
        <v>100</v>
      </c>
    </row>
    <row r="697" spans="2:12" x14ac:dyDescent="0.3">
      <c r="B697" s="7">
        <v>49335</v>
      </c>
      <c r="C697" s="6" t="s">
        <v>21</v>
      </c>
      <c r="D697" s="6">
        <v>27.4</v>
      </c>
      <c r="E697" s="5">
        <v>4.2</v>
      </c>
      <c r="F697">
        <f t="shared" si="65"/>
        <v>83.22289999999991</v>
      </c>
      <c r="G697" s="1">
        <f t="shared" si="60"/>
        <v>1.1508000000000038</v>
      </c>
      <c r="H697">
        <f t="shared" si="61"/>
        <v>84.373699999999914</v>
      </c>
      <c r="I697">
        <f t="shared" si="62"/>
        <v>0</v>
      </c>
      <c r="J697">
        <f t="shared" si="63"/>
        <v>84.373699999999914</v>
      </c>
      <c r="K697">
        <v>695</v>
      </c>
      <c r="L697">
        <f t="shared" si="64"/>
        <v>100</v>
      </c>
    </row>
    <row r="698" spans="2:12" x14ac:dyDescent="0.3">
      <c r="B698" s="10">
        <v>49336</v>
      </c>
      <c r="C698" s="9" t="s">
        <v>15</v>
      </c>
      <c r="D698" s="9">
        <v>16.100000000000001</v>
      </c>
      <c r="E698" s="8">
        <v>3.4</v>
      </c>
      <c r="F698">
        <f t="shared" si="65"/>
        <v>84.373699999999914</v>
      </c>
      <c r="G698" s="1">
        <f t="shared" si="60"/>
        <v>0.54739999999999611</v>
      </c>
      <c r="H698">
        <f t="shared" si="61"/>
        <v>84.92109999999991</v>
      </c>
      <c r="I698">
        <f t="shared" si="62"/>
        <v>0</v>
      </c>
      <c r="J698">
        <f t="shared" si="63"/>
        <v>84.92109999999991</v>
      </c>
      <c r="K698">
        <v>696</v>
      </c>
      <c r="L698">
        <f t="shared" si="64"/>
        <v>100</v>
      </c>
    </row>
    <row r="699" spans="2:12" x14ac:dyDescent="0.3">
      <c r="B699" s="7">
        <v>49337</v>
      </c>
      <c r="C699" s="6" t="s">
        <v>25</v>
      </c>
      <c r="D699" s="6">
        <v>27.5</v>
      </c>
      <c r="E699" s="5">
        <v>8</v>
      </c>
      <c r="F699">
        <f t="shared" si="65"/>
        <v>84.92109999999991</v>
      </c>
      <c r="G699" s="1">
        <f t="shared" si="60"/>
        <v>2.2000000000000028</v>
      </c>
      <c r="H699">
        <f t="shared" si="61"/>
        <v>87.121099999999913</v>
      </c>
      <c r="I699">
        <f t="shared" si="62"/>
        <v>0</v>
      </c>
      <c r="J699">
        <f t="shared" si="63"/>
        <v>87.121099999999913</v>
      </c>
      <c r="K699">
        <v>697</v>
      </c>
      <c r="L699">
        <f t="shared" si="64"/>
        <v>100</v>
      </c>
    </row>
    <row r="700" spans="2:12" x14ac:dyDescent="0.3">
      <c r="B700" s="10">
        <v>49338</v>
      </c>
      <c r="C700" s="9" t="s">
        <v>21</v>
      </c>
      <c r="D700" s="9">
        <v>28.4</v>
      </c>
      <c r="E700" s="8">
        <v>10.199999999999999</v>
      </c>
      <c r="F700">
        <f t="shared" si="65"/>
        <v>87.121099999999913</v>
      </c>
      <c r="G700" s="1">
        <f t="shared" si="60"/>
        <v>2.8967999999999989</v>
      </c>
      <c r="H700">
        <f t="shared" si="61"/>
        <v>90.017899999999912</v>
      </c>
      <c r="I700">
        <f t="shared" si="62"/>
        <v>0</v>
      </c>
      <c r="J700">
        <f t="shared" si="63"/>
        <v>90.017899999999912</v>
      </c>
      <c r="K700">
        <v>698</v>
      </c>
      <c r="L700">
        <f t="shared" si="64"/>
        <v>100</v>
      </c>
    </row>
    <row r="701" spans="2:12" x14ac:dyDescent="0.3">
      <c r="B701" s="7">
        <v>49339</v>
      </c>
      <c r="C701" s="6" t="s">
        <v>4</v>
      </c>
      <c r="D701" s="6">
        <v>16.100000000000001</v>
      </c>
      <c r="E701" s="5">
        <v>4</v>
      </c>
      <c r="F701">
        <f t="shared" si="65"/>
        <v>90.017899999999912</v>
      </c>
      <c r="G701" s="1">
        <f t="shared" si="60"/>
        <v>0.64400000000000546</v>
      </c>
      <c r="H701">
        <f t="shared" si="61"/>
        <v>90.661899999999918</v>
      </c>
      <c r="I701">
        <f t="shared" si="62"/>
        <v>0</v>
      </c>
      <c r="J701">
        <f t="shared" si="63"/>
        <v>90.661899999999918</v>
      </c>
      <c r="K701">
        <v>699</v>
      </c>
      <c r="L701">
        <f t="shared" si="64"/>
        <v>100</v>
      </c>
    </row>
    <row r="702" spans="2:12" x14ac:dyDescent="0.3">
      <c r="B702" s="10">
        <v>49340</v>
      </c>
      <c r="C702" s="9" t="s">
        <v>15</v>
      </c>
      <c r="D702" s="9">
        <v>28.4</v>
      </c>
      <c r="E702" s="8">
        <v>2.6</v>
      </c>
      <c r="F702">
        <f t="shared" si="65"/>
        <v>90.661899999999918</v>
      </c>
      <c r="G702" s="1">
        <f t="shared" si="60"/>
        <v>0.73839999999999861</v>
      </c>
      <c r="H702">
        <f t="shared" si="61"/>
        <v>91.400299999999916</v>
      </c>
      <c r="I702">
        <f t="shared" si="62"/>
        <v>0</v>
      </c>
      <c r="J702">
        <f t="shared" si="63"/>
        <v>91.400299999999916</v>
      </c>
      <c r="K702">
        <v>700</v>
      </c>
      <c r="L702">
        <f t="shared" si="64"/>
        <v>100</v>
      </c>
    </row>
    <row r="703" spans="2:12" x14ac:dyDescent="0.3">
      <c r="B703" s="7">
        <v>49341</v>
      </c>
      <c r="C703" s="6" t="s">
        <v>25</v>
      </c>
      <c r="D703" s="6">
        <v>29.3</v>
      </c>
      <c r="E703" s="5">
        <v>0</v>
      </c>
      <c r="F703">
        <f t="shared" si="65"/>
        <v>91.400299999999916</v>
      </c>
      <c r="G703" s="1">
        <f t="shared" si="60"/>
        <v>0</v>
      </c>
      <c r="H703">
        <f t="shared" si="61"/>
        <v>91.400299999999916</v>
      </c>
      <c r="I703">
        <f t="shared" si="62"/>
        <v>0</v>
      </c>
      <c r="J703">
        <f t="shared" si="63"/>
        <v>91.400299999999916</v>
      </c>
      <c r="K703">
        <v>701</v>
      </c>
      <c r="L703">
        <f t="shared" si="64"/>
        <v>101</v>
      </c>
    </row>
    <row r="704" spans="2:12" x14ac:dyDescent="0.3">
      <c r="B704" s="10">
        <v>49342</v>
      </c>
      <c r="C704" s="9" t="s">
        <v>4</v>
      </c>
      <c r="D704" s="9">
        <v>19.7</v>
      </c>
      <c r="E704" s="8">
        <v>16.2</v>
      </c>
      <c r="F704">
        <f t="shared" si="65"/>
        <v>91.400299999999916</v>
      </c>
      <c r="G704" s="1">
        <f t="shared" si="60"/>
        <v>3.1914000000000016</v>
      </c>
      <c r="H704">
        <f t="shared" si="61"/>
        <v>94.591699999999918</v>
      </c>
      <c r="I704">
        <f t="shared" si="62"/>
        <v>0</v>
      </c>
      <c r="J704">
        <f t="shared" si="63"/>
        <v>94.591699999999918</v>
      </c>
      <c r="K704">
        <v>702</v>
      </c>
      <c r="L704">
        <f t="shared" si="64"/>
        <v>101</v>
      </c>
    </row>
    <row r="705" spans="2:12" x14ac:dyDescent="0.3">
      <c r="B705" s="7">
        <v>49343</v>
      </c>
      <c r="C705" s="6" t="s">
        <v>18</v>
      </c>
      <c r="D705" s="6">
        <v>11.5</v>
      </c>
      <c r="E705" s="5">
        <v>0.3</v>
      </c>
      <c r="F705">
        <f t="shared" si="65"/>
        <v>94.591699999999918</v>
      </c>
      <c r="G705" s="1">
        <f t="shared" si="60"/>
        <v>0</v>
      </c>
      <c r="H705">
        <f t="shared" si="61"/>
        <v>94.591699999999918</v>
      </c>
      <c r="I705">
        <f t="shared" si="62"/>
        <v>0</v>
      </c>
      <c r="J705">
        <f t="shared" si="63"/>
        <v>94.591699999999918</v>
      </c>
      <c r="K705">
        <v>703</v>
      </c>
      <c r="L705">
        <f t="shared" si="64"/>
        <v>101</v>
      </c>
    </row>
    <row r="706" spans="2:12" x14ac:dyDescent="0.3">
      <c r="B706" s="10">
        <v>49344</v>
      </c>
      <c r="C706" s="9" t="s">
        <v>2</v>
      </c>
      <c r="D706" s="9">
        <v>19.5</v>
      </c>
      <c r="E706" s="8">
        <v>0</v>
      </c>
      <c r="F706">
        <f t="shared" si="65"/>
        <v>94.591699999999918</v>
      </c>
      <c r="G706" s="1">
        <f t="shared" si="60"/>
        <v>0</v>
      </c>
      <c r="H706">
        <f t="shared" si="61"/>
        <v>94.591699999999918</v>
      </c>
      <c r="I706">
        <f t="shared" si="62"/>
        <v>0</v>
      </c>
      <c r="J706">
        <f t="shared" si="63"/>
        <v>94.591699999999918</v>
      </c>
      <c r="K706">
        <v>704</v>
      </c>
      <c r="L706">
        <f t="shared" si="64"/>
        <v>101</v>
      </c>
    </row>
    <row r="707" spans="2:12" x14ac:dyDescent="0.3">
      <c r="B707" s="7">
        <v>49345</v>
      </c>
      <c r="C707" s="6" t="s">
        <v>12</v>
      </c>
      <c r="D707" s="6">
        <v>22.7</v>
      </c>
      <c r="E707" s="5">
        <v>0.7</v>
      </c>
      <c r="F707">
        <f t="shared" si="65"/>
        <v>94.591699999999918</v>
      </c>
      <c r="G707" s="1">
        <f t="shared" ref="G707:G770" si="66">H707-F707</f>
        <v>0</v>
      </c>
      <c r="H707">
        <f t="shared" ref="H707:H770" si="67">IF(E707&gt;=1,(D707*E707%)+F707,F707)</f>
        <v>94.591699999999918</v>
      </c>
      <c r="I707">
        <f t="shared" ref="I707:I770" si="68">IF(H707&gt;=100,1,0)</f>
        <v>0</v>
      </c>
      <c r="J707">
        <f t="shared" ref="J707:J770" si="69">IF(I707=1,H707-100,H707)</f>
        <v>94.591699999999918</v>
      </c>
      <c r="K707">
        <v>705</v>
      </c>
      <c r="L707">
        <f t="shared" ref="L707:L770" si="70">ROUNDUP(K707/7,0)</f>
        <v>101</v>
      </c>
    </row>
    <row r="708" spans="2:12" x14ac:dyDescent="0.3">
      <c r="B708" s="10">
        <v>49346</v>
      </c>
      <c r="C708" s="9" t="s">
        <v>0</v>
      </c>
      <c r="D708" s="9">
        <v>19.7</v>
      </c>
      <c r="E708" s="8">
        <v>7.3</v>
      </c>
      <c r="F708">
        <f t="shared" ref="F708:F771" si="71">J707</f>
        <v>94.591699999999918</v>
      </c>
      <c r="G708" s="1">
        <f t="shared" si="66"/>
        <v>1.4381000000000057</v>
      </c>
      <c r="H708">
        <f t="shared" si="67"/>
        <v>96.029799999999923</v>
      </c>
      <c r="I708">
        <f t="shared" si="68"/>
        <v>0</v>
      </c>
      <c r="J708">
        <f t="shared" si="69"/>
        <v>96.029799999999923</v>
      </c>
      <c r="K708">
        <v>706</v>
      </c>
      <c r="L708">
        <f t="shared" si="70"/>
        <v>101</v>
      </c>
    </row>
    <row r="709" spans="2:12" x14ac:dyDescent="0.3">
      <c r="B709" s="7">
        <v>49347</v>
      </c>
      <c r="C709" s="6" t="s">
        <v>20</v>
      </c>
      <c r="D709" s="6">
        <v>19.399999999999999</v>
      </c>
      <c r="E709" s="5">
        <v>0.4</v>
      </c>
      <c r="F709">
        <f t="shared" si="71"/>
        <v>96.029799999999923</v>
      </c>
      <c r="G709" s="1">
        <f t="shared" si="66"/>
        <v>0</v>
      </c>
      <c r="H709">
        <f t="shared" si="67"/>
        <v>96.029799999999923</v>
      </c>
      <c r="I709">
        <f t="shared" si="68"/>
        <v>0</v>
      </c>
      <c r="J709">
        <f t="shared" si="69"/>
        <v>96.029799999999923</v>
      </c>
      <c r="K709">
        <v>707</v>
      </c>
      <c r="L709">
        <f t="shared" si="70"/>
        <v>101</v>
      </c>
    </row>
    <row r="710" spans="2:12" x14ac:dyDescent="0.3">
      <c r="B710" s="10">
        <v>49348</v>
      </c>
      <c r="C710" s="9" t="s">
        <v>15</v>
      </c>
      <c r="D710" s="9">
        <v>13.8</v>
      </c>
      <c r="E710" s="8">
        <v>1.1000000000000001</v>
      </c>
      <c r="F710">
        <f t="shared" si="71"/>
        <v>96.029799999999923</v>
      </c>
      <c r="G710" s="1">
        <f t="shared" si="66"/>
        <v>0.15179999999999438</v>
      </c>
      <c r="H710">
        <f t="shared" si="67"/>
        <v>96.181599999999918</v>
      </c>
      <c r="I710">
        <f t="shared" si="68"/>
        <v>0</v>
      </c>
      <c r="J710">
        <f t="shared" si="69"/>
        <v>96.181599999999918</v>
      </c>
      <c r="K710">
        <v>708</v>
      </c>
      <c r="L710">
        <f t="shared" si="70"/>
        <v>102</v>
      </c>
    </row>
    <row r="711" spans="2:12" x14ac:dyDescent="0.3">
      <c r="B711" s="7">
        <v>49349</v>
      </c>
      <c r="C711" s="6" t="s">
        <v>4</v>
      </c>
      <c r="D711" s="6">
        <v>19.600000000000001</v>
      </c>
      <c r="E711" s="5">
        <v>2.2999999999999998</v>
      </c>
      <c r="F711">
        <f t="shared" si="71"/>
        <v>96.181599999999918</v>
      </c>
      <c r="G711" s="1">
        <f t="shared" si="66"/>
        <v>0.45080000000000098</v>
      </c>
      <c r="H711">
        <f t="shared" si="67"/>
        <v>96.632399999999919</v>
      </c>
      <c r="I711">
        <f t="shared" si="68"/>
        <v>0</v>
      </c>
      <c r="J711">
        <f t="shared" si="69"/>
        <v>96.632399999999919</v>
      </c>
      <c r="K711">
        <v>709</v>
      </c>
      <c r="L711">
        <f t="shared" si="70"/>
        <v>102</v>
      </c>
    </row>
    <row r="712" spans="2:12" x14ac:dyDescent="0.3">
      <c r="B712" s="10">
        <v>49350</v>
      </c>
      <c r="C712" s="9" t="s">
        <v>2</v>
      </c>
      <c r="D712" s="9">
        <v>22.6</v>
      </c>
      <c r="E712" s="8">
        <v>13.3</v>
      </c>
      <c r="F712">
        <f t="shared" si="71"/>
        <v>96.632399999999919</v>
      </c>
      <c r="G712" s="1">
        <f t="shared" si="66"/>
        <v>3.0057999999999936</v>
      </c>
      <c r="H712">
        <f t="shared" si="67"/>
        <v>99.638199999999912</v>
      </c>
      <c r="I712">
        <f t="shared" si="68"/>
        <v>0</v>
      </c>
      <c r="J712">
        <f t="shared" si="69"/>
        <v>99.638199999999912</v>
      </c>
      <c r="K712">
        <v>710</v>
      </c>
      <c r="L712">
        <f t="shared" si="70"/>
        <v>102</v>
      </c>
    </row>
    <row r="713" spans="2:12" x14ac:dyDescent="0.3">
      <c r="B713" s="7">
        <v>49351</v>
      </c>
      <c r="C713" s="6" t="s">
        <v>10</v>
      </c>
      <c r="D713" s="6">
        <v>18.2</v>
      </c>
      <c r="E713" s="5">
        <v>7.6</v>
      </c>
      <c r="F713">
        <f t="shared" si="71"/>
        <v>99.638199999999912</v>
      </c>
      <c r="G713" s="1">
        <f t="shared" si="66"/>
        <v>1.3832000000000022</v>
      </c>
      <c r="H713">
        <f t="shared" si="67"/>
        <v>101.02139999999991</v>
      </c>
      <c r="I713">
        <f t="shared" si="68"/>
        <v>1</v>
      </c>
      <c r="J713">
        <f t="shared" si="69"/>
        <v>1.0213999999999146</v>
      </c>
      <c r="K713">
        <v>711</v>
      </c>
      <c r="L713">
        <f t="shared" si="70"/>
        <v>102</v>
      </c>
    </row>
    <row r="714" spans="2:12" x14ac:dyDescent="0.3">
      <c r="B714" s="10">
        <v>49352</v>
      </c>
      <c r="C714" s="9" t="s">
        <v>2</v>
      </c>
      <c r="D714" s="9">
        <v>27.3</v>
      </c>
      <c r="E714" s="8">
        <v>38.4</v>
      </c>
      <c r="F714">
        <f t="shared" si="71"/>
        <v>1.0213999999999146</v>
      </c>
      <c r="G714" s="1">
        <f t="shared" si="66"/>
        <v>10.4832</v>
      </c>
      <c r="H714">
        <f t="shared" si="67"/>
        <v>11.504599999999915</v>
      </c>
      <c r="I714">
        <f t="shared" si="68"/>
        <v>0</v>
      </c>
      <c r="J714">
        <f t="shared" si="69"/>
        <v>11.504599999999915</v>
      </c>
      <c r="K714">
        <v>712</v>
      </c>
      <c r="L714">
        <f t="shared" si="70"/>
        <v>102</v>
      </c>
    </row>
    <row r="715" spans="2:12" x14ac:dyDescent="0.3">
      <c r="B715" s="7">
        <v>49353</v>
      </c>
      <c r="C715" s="6" t="s">
        <v>2</v>
      </c>
      <c r="D715" s="6">
        <v>14.7</v>
      </c>
      <c r="E715" s="5">
        <v>31.8</v>
      </c>
      <c r="F715">
        <f t="shared" si="71"/>
        <v>11.504599999999915</v>
      </c>
      <c r="G715" s="1">
        <f t="shared" si="66"/>
        <v>4.6746000000000016</v>
      </c>
      <c r="H715">
        <f t="shared" si="67"/>
        <v>16.179199999999916</v>
      </c>
      <c r="I715">
        <f t="shared" si="68"/>
        <v>0</v>
      </c>
      <c r="J715">
        <f t="shared" si="69"/>
        <v>16.179199999999916</v>
      </c>
      <c r="K715">
        <v>713</v>
      </c>
      <c r="L715">
        <f t="shared" si="70"/>
        <v>102</v>
      </c>
    </row>
    <row r="716" spans="2:12" x14ac:dyDescent="0.3">
      <c r="B716" s="10">
        <v>49354</v>
      </c>
      <c r="C716" s="9" t="s">
        <v>5</v>
      </c>
      <c r="D716" s="9">
        <v>20.6</v>
      </c>
      <c r="E716" s="8">
        <v>5.9</v>
      </c>
      <c r="F716">
        <f t="shared" si="71"/>
        <v>16.179199999999916</v>
      </c>
      <c r="G716" s="1">
        <f t="shared" si="66"/>
        <v>1.2153999999999989</v>
      </c>
      <c r="H716">
        <f t="shared" si="67"/>
        <v>17.394599999999915</v>
      </c>
      <c r="I716">
        <f t="shared" si="68"/>
        <v>0</v>
      </c>
      <c r="J716">
        <f t="shared" si="69"/>
        <v>17.394599999999915</v>
      </c>
      <c r="K716">
        <v>714</v>
      </c>
      <c r="L716">
        <f t="shared" si="70"/>
        <v>102</v>
      </c>
    </row>
    <row r="717" spans="2:12" x14ac:dyDescent="0.3">
      <c r="B717" s="7">
        <v>49355</v>
      </c>
      <c r="C717" s="6" t="s">
        <v>8</v>
      </c>
      <c r="D717" s="6">
        <v>12.6</v>
      </c>
      <c r="E717" s="5">
        <v>14.4</v>
      </c>
      <c r="F717">
        <f t="shared" si="71"/>
        <v>17.394599999999915</v>
      </c>
      <c r="G717" s="1">
        <f t="shared" si="66"/>
        <v>1.8143999999999991</v>
      </c>
      <c r="H717">
        <f t="shared" si="67"/>
        <v>19.208999999999914</v>
      </c>
      <c r="I717">
        <f t="shared" si="68"/>
        <v>0</v>
      </c>
      <c r="J717">
        <f t="shared" si="69"/>
        <v>19.208999999999914</v>
      </c>
      <c r="K717">
        <v>715</v>
      </c>
      <c r="L717">
        <f t="shared" si="70"/>
        <v>103</v>
      </c>
    </row>
    <row r="718" spans="2:12" x14ac:dyDescent="0.3">
      <c r="B718" s="10">
        <v>49356</v>
      </c>
      <c r="C718" s="9" t="s">
        <v>9</v>
      </c>
      <c r="D718" s="9">
        <v>14.5</v>
      </c>
      <c r="E718" s="8">
        <v>0</v>
      </c>
      <c r="F718">
        <f t="shared" si="71"/>
        <v>19.208999999999914</v>
      </c>
      <c r="G718" s="1">
        <f t="shared" si="66"/>
        <v>0</v>
      </c>
      <c r="H718">
        <f t="shared" si="67"/>
        <v>19.208999999999914</v>
      </c>
      <c r="I718">
        <f t="shared" si="68"/>
        <v>0</v>
      </c>
      <c r="J718">
        <f t="shared" si="69"/>
        <v>19.208999999999914</v>
      </c>
      <c r="K718">
        <v>716</v>
      </c>
      <c r="L718">
        <f t="shared" si="70"/>
        <v>103</v>
      </c>
    </row>
    <row r="719" spans="2:12" x14ac:dyDescent="0.3">
      <c r="B719" s="7">
        <v>49357</v>
      </c>
      <c r="C719" s="6" t="s">
        <v>8</v>
      </c>
      <c r="D719" s="6">
        <v>24.7</v>
      </c>
      <c r="E719" s="5">
        <v>36</v>
      </c>
      <c r="F719">
        <f t="shared" si="71"/>
        <v>19.208999999999914</v>
      </c>
      <c r="G719" s="1">
        <f t="shared" si="66"/>
        <v>8.8919999999999995</v>
      </c>
      <c r="H719">
        <f t="shared" si="67"/>
        <v>28.100999999999914</v>
      </c>
      <c r="I719">
        <f t="shared" si="68"/>
        <v>0</v>
      </c>
      <c r="J719">
        <f t="shared" si="69"/>
        <v>28.100999999999914</v>
      </c>
      <c r="K719">
        <v>717</v>
      </c>
      <c r="L719">
        <f t="shared" si="70"/>
        <v>103</v>
      </c>
    </row>
    <row r="720" spans="2:12" x14ac:dyDescent="0.3">
      <c r="B720" s="10">
        <v>49358</v>
      </c>
      <c r="C720" s="9" t="s">
        <v>2</v>
      </c>
      <c r="D720" s="9">
        <v>17.899999999999999</v>
      </c>
      <c r="E720" s="8">
        <v>24.9</v>
      </c>
      <c r="F720">
        <f t="shared" si="71"/>
        <v>28.100999999999914</v>
      </c>
      <c r="G720" s="1">
        <f t="shared" si="66"/>
        <v>4.457099999999997</v>
      </c>
      <c r="H720">
        <f t="shared" si="67"/>
        <v>32.558099999999911</v>
      </c>
      <c r="I720">
        <f t="shared" si="68"/>
        <v>0</v>
      </c>
      <c r="J720">
        <f t="shared" si="69"/>
        <v>32.558099999999911</v>
      </c>
      <c r="K720">
        <v>718</v>
      </c>
      <c r="L720">
        <f t="shared" si="70"/>
        <v>103</v>
      </c>
    </row>
    <row r="721" spans="2:12" x14ac:dyDescent="0.3">
      <c r="B721" s="7">
        <v>49359</v>
      </c>
      <c r="C721" s="6" t="s">
        <v>25</v>
      </c>
      <c r="D721" s="6">
        <v>20.2</v>
      </c>
      <c r="E721" s="5">
        <v>2.9</v>
      </c>
      <c r="F721">
        <f t="shared" si="71"/>
        <v>32.558099999999911</v>
      </c>
      <c r="G721" s="1">
        <f t="shared" si="66"/>
        <v>0.58579999999999899</v>
      </c>
      <c r="H721">
        <f t="shared" si="67"/>
        <v>33.14389999999991</v>
      </c>
      <c r="I721">
        <f t="shared" si="68"/>
        <v>0</v>
      </c>
      <c r="J721">
        <f t="shared" si="69"/>
        <v>33.14389999999991</v>
      </c>
      <c r="K721">
        <v>719</v>
      </c>
      <c r="L721">
        <f t="shared" si="70"/>
        <v>103</v>
      </c>
    </row>
    <row r="722" spans="2:12" x14ac:dyDescent="0.3">
      <c r="B722" s="10">
        <v>49360</v>
      </c>
      <c r="C722" s="9" t="s">
        <v>22</v>
      </c>
      <c r="D722" s="9">
        <v>13.4</v>
      </c>
      <c r="E722" s="8">
        <v>1.7</v>
      </c>
      <c r="F722">
        <f t="shared" si="71"/>
        <v>33.14389999999991</v>
      </c>
      <c r="G722" s="1">
        <f t="shared" si="66"/>
        <v>0.227800000000002</v>
      </c>
      <c r="H722">
        <f t="shared" si="67"/>
        <v>33.371699999999912</v>
      </c>
      <c r="I722">
        <f t="shared" si="68"/>
        <v>0</v>
      </c>
      <c r="J722">
        <f t="shared" si="69"/>
        <v>33.371699999999912</v>
      </c>
      <c r="K722">
        <v>720</v>
      </c>
      <c r="L722">
        <f t="shared" si="70"/>
        <v>103</v>
      </c>
    </row>
    <row r="723" spans="2:12" x14ac:dyDescent="0.3">
      <c r="B723" s="7">
        <v>49361</v>
      </c>
      <c r="C723" s="6" t="s">
        <v>23</v>
      </c>
      <c r="D723" s="6">
        <v>12.2</v>
      </c>
      <c r="E723" s="5">
        <v>6</v>
      </c>
      <c r="F723">
        <f t="shared" si="71"/>
        <v>33.371699999999912</v>
      </c>
      <c r="G723" s="1">
        <f t="shared" si="66"/>
        <v>0.73199999999999932</v>
      </c>
      <c r="H723">
        <f t="shared" si="67"/>
        <v>34.103699999999911</v>
      </c>
      <c r="I723">
        <f t="shared" si="68"/>
        <v>0</v>
      </c>
      <c r="J723">
        <f t="shared" si="69"/>
        <v>34.103699999999911</v>
      </c>
      <c r="K723">
        <v>721</v>
      </c>
      <c r="L723">
        <f t="shared" si="70"/>
        <v>103</v>
      </c>
    </row>
    <row r="724" spans="2:12" x14ac:dyDescent="0.3">
      <c r="B724" s="10">
        <v>49362</v>
      </c>
      <c r="C724" s="9" t="s">
        <v>13</v>
      </c>
      <c r="D724" s="9">
        <v>29.8</v>
      </c>
      <c r="E724" s="8">
        <v>0.4</v>
      </c>
      <c r="F724">
        <f t="shared" si="71"/>
        <v>34.103699999999911</v>
      </c>
      <c r="G724" s="1">
        <f t="shared" si="66"/>
        <v>0</v>
      </c>
      <c r="H724">
        <f t="shared" si="67"/>
        <v>34.103699999999911</v>
      </c>
      <c r="I724">
        <f t="shared" si="68"/>
        <v>0</v>
      </c>
      <c r="J724">
        <f t="shared" si="69"/>
        <v>34.103699999999911</v>
      </c>
      <c r="K724">
        <v>722</v>
      </c>
      <c r="L724">
        <f t="shared" si="70"/>
        <v>104</v>
      </c>
    </row>
    <row r="725" spans="2:12" x14ac:dyDescent="0.3">
      <c r="B725" s="7">
        <v>49363</v>
      </c>
      <c r="C725" s="6" t="s">
        <v>2</v>
      </c>
      <c r="D725" s="6">
        <v>16.100000000000001</v>
      </c>
      <c r="E725" s="5">
        <v>28.7</v>
      </c>
      <c r="F725">
        <f t="shared" si="71"/>
        <v>34.103699999999911</v>
      </c>
      <c r="G725" s="1">
        <f t="shared" si="66"/>
        <v>4.6206999999999994</v>
      </c>
      <c r="H725">
        <f t="shared" si="67"/>
        <v>38.72439999999991</v>
      </c>
      <c r="I725">
        <f t="shared" si="68"/>
        <v>0</v>
      </c>
      <c r="J725">
        <f t="shared" si="69"/>
        <v>38.72439999999991</v>
      </c>
      <c r="K725">
        <v>723</v>
      </c>
      <c r="L725">
        <f t="shared" si="70"/>
        <v>104</v>
      </c>
    </row>
    <row r="726" spans="2:12" x14ac:dyDescent="0.3">
      <c r="B726" s="10">
        <v>49364</v>
      </c>
      <c r="C726" s="9" t="s">
        <v>8</v>
      </c>
      <c r="D726" s="9">
        <v>18.8</v>
      </c>
      <c r="E726" s="8">
        <v>0</v>
      </c>
      <c r="F726">
        <f t="shared" si="71"/>
        <v>38.72439999999991</v>
      </c>
      <c r="G726" s="1">
        <f t="shared" si="66"/>
        <v>0</v>
      </c>
      <c r="H726">
        <f t="shared" si="67"/>
        <v>38.72439999999991</v>
      </c>
      <c r="I726">
        <f t="shared" si="68"/>
        <v>0</v>
      </c>
      <c r="J726">
        <f t="shared" si="69"/>
        <v>38.72439999999991</v>
      </c>
      <c r="K726">
        <v>724</v>
      </c>
      <c r="L726">
        <f t="shared" si="70"/>
        <v>104</v>
      </c>
    </row>
    <row r="727" spans="2:12" x14ac:dyDescent="0.3">
      <c r="B727" s="7">
        <v>49365</v>
      </c>
      <c r="C727" s="6" t="s">
        <v>14</v>
      </c>
      <c r="D727" s="6">
        <v>17.100000000000001</v>
      </c>
      <c r="E727" s="5">
        <v>0</v>
      </c>
      <c r="F727">
        <f t="shared" si="71"/>
        <v>38.72439999999991</v>
      </c>
      <c r="G727" s="1">
        <f t="shared" si="66"/>
        <v>0</v>
      </c>
      <c r="H727">
        <f t="shared" si="67"/>
        <v>38.72439999999991</v>
      </c>
      <c r="I727">
        <f t="shared" si="68"/>
        <v>0</v>
      </c>
      <c r="J727">
        <f t="shared" si="69"/>
        <v>38.72439999999991</v>
      </c>
      <c r="K727">
        <v>725</v>
      </c>
      <c r="L727">
        <f t="shared" si="70"/>
        <v>104</v>
      </c>
    </row>
    <row r="728" spans="2:12" x14ac:dyDescent="0.3">
      <c r="B728" s="10">
        <v>49366</v>
      </c>
      <c r="C728" s="9" t="s">
        <v>21</v>
      </c>
      <c r="D728" s="9">
        <v>11.7</v>
      </c>
      <c r="E728" s="8">
        <v>7.7</v>
      </c>
      <c r="F728">
        <f t="shared" si="71"/>
        <v>38.72439999999991</v>
      </c>
      <c r="G728" s="1">
        <f t="shared" si="66"/>
        <v>0.90090000000000003</v>
      </c>
      <c r="H728">
        <f t="shared" si="67"/>
        <v>39.62529999999991</v>
      </c>
      <c r="I728">
        <f t="shared" si="68"/>
        <v>0</v>
      </c>
      <c r="J728">
        <f t="shared" si="69"/>
        <v>39.62529999999991</v>
      </c>
      <c r="K728">
        <v>726</v>
      </c>
      <c r="L728">
        <f t="shared" si="70"/>
        <v>104</v>
      </c>
    </row>
    <row r="729" spans="2:12" x14ac:dyDescent="0.3">
      <c r="B729" s="7">
        <v>49367</v>
      </c>
      <c r="C729" s="6" t="s">
        <v>3</v>
      </c>
      <c r="D729" s="6">
        <v>25.4</v>
      </c>
      <c r="E729" s="5">
        <v>14.2</v>
      </c>
      <c r="F729">
        <f t="shared" si="71"/>
        <v>39.62529999999991</v>
      </c>
      <c r="G729" s="1">
        <f t="shared" si="66"/>
        <v>3.6067999999999998</v>
      </c>
      <c r="H729">
        <f t="shared" si="67"/>
        <v>43.23209999999991</v>
      </c>
      <c r="I729">
        <f t="shared" si="68"/>
        <v>0</v>
      </c>
      <c r="J729">
        <f t="shared" si="69"/>
        <v>43.23209999999991</v>
      </c>
      <c r="K729">
        <v>727</v>
      </c>
      <c r="L729">
        <f t="shared" si="70"/>
        <v>104</v>
      </c>
    </row>
    <row r="730" spans="2:12" x14ac:dyDescent="0.3">
      <c r="B730" s="10">
        <v>49368</v>
      </c>
      <c r="C730" s="9" t="s">
        <v>5</v>
      </c>
      <c r="D730" s="9">
        <v>12.6</v>
      </c>
      <c r="E730" s="8">
        <v>9</v>
      </c>
      <c r="F730">
        <f t="shared" si="71"/>
        <v>43.23209999999991</v>
      </c>
      <c r="G730" s="1">
        <f t="shared" si="66"/>
        <v>1.1340000000000003</v>
      </c>
      <c r="H730">
        <f t="shared" si="67"/>
        <v>44.366099999999911</v>
      </c>
      <c r="I730">
        <f t="shared" si="68"/>
        <v>0</v>
      </c>
      <c r="J730">
        <f t="shared" si="69"/>
        <v>44.366099999999911</v>
      </c>
      <c r="K730">
        <v>728</v>
      </c>
      <c r="L730">
        <f t="shared" si="70"/>
        <v>104</v>
      </c>
    </row>
    <row r="731" spans="2:12" x14ac:dyDescent="0.3">
      <c r="B731" s="7">
        <v>49369</v>
      </c>
      <c r="C731" s="6" t="s">
        <v>8</v>
      </c>
      <c r="D731" s="6">
        <v>15.8</v>
      </c>
      <c r="E731" s="5">
        <v>0</v>
      </c>
      <c r="F731">
        <f t="shared" si="71"/>
        <v>44.366099999999911</v>
      </c>
      <c r="G731" s="1">
        <f t="shared" si="66"/>
        <v>0</v>
      </c>
      <c r="H731">
        <f t="shared" si="67"/>
        <v>44.366099999999911</v>
      </c>
      <c r="I731">
        <f t="shared" si="68"/>
        <v>0</v>
      </c>
      <c r="J731">
        <f t="shared" si="69"/>
        <v>44.366099999999911</v>
      </c>
      <c r="K731">
        <v>729</v>
      </c>
      <c r="L731">
        <f t="shared" si="70"/>
        <v>105</v>
      </c>
    </row>
    <row r="732" spans="2:12" x14ac:dyDescent="0.3">
      <c r="B732" s="10">
        <v>49370</v>
      </c>
      <c r="C732" s="9" t="s">
        <v>3</v>
      </c>
      <c r="D732" s="9">
        <v>24.7</v>
      </c>
      <c r="E732" s="8">
        <v>13.9</v>
      </c>
      <c r="F732">
        <f t="shared" si="71"/>
        <v>44.366099999999911</v>
      </c>
      <c r="G732" s="1">
        <f t="shared" si="66"/>
        <v>3.4333000000000027</v>
      </c>
      <c r="H732">
        <f t="shared" si="67"/>
        <v>47.799399999999913</v>
      </c>
      <c r="I732">
        <f t="shared" si="68"/>
        <v>0</v>
      </c>
      <c r="J732">
        <f t="shared" si="69"/>
        <v>47.799399999999913</v>
      </c>
      <c r="K732">
        <v>730</v>
      </c>
      <c r="L732">
        <f t="shared" si="70"/>
        <v>105</v>
      </c>
    </row>
    <row r="733" spans="2:12" x14ac:dyDescent="0.3">
      <c r="B733" s="7">
        <v>49371</v>
      </c>
      <c r="C733" s="6" t="s">
        <v>1</v>
      </c>
      <c r="D733" s="6">
        <v>26.7</v>
      </c>
      <c r="E733" s="5">
        <v>0</v>
      </c>
      <c r="F733">
        <f t="shared" si="71"/>
        <v>47.799399999999913</v>
      </c>
      <c r="G733" s="1">
        <f t="shared" si="66"/>
        <v>0</v>
      </c>
      <c r="H733">
        <f t="shared" si="67"/>
        <v>47.799399999999913</v>
      </c>
      <c r="I733">
        <f t="shared" si="68"/>
        <v>0</v>
      </c>
      <c r="J733">
        <f t="shared" si="69"/>
        <v>47.799399999999913</v>
      </c>
      <c r="K733">
        <v>731</v>
      </c>
      <c r="L733">
        <f t="shared" si="70"/>
        <v>105</v>
      </c>
    </row>
    <row r="734" spans="2:12" x14ac:dyDescent="0.3">
      <c r="B734" s="10">
        <v>49372</v>
      </c>
      <c r="C734" s="9" t="s">
        <v>2</v>
      </c>
      <c r="D734" s="9">
        <v>21.2</v>
      </c>
      <c r="E734" s="8">
        <v>5.3</v>
      </c>
      <c r="F734">
        <f t="shared" si="71"/>
        <v>47.799399999999913</v>
      </c>
      <c r="G734" s="1">
        <f t="shared" si="66"/>
        <v>1.1236000000000033</v>
      </c>
      <c r="H734">
        <f t="shared" si="67"/>
        <v>48.922999999999917</v>
      </c>
      <c r="I734">
        <f t="shared" si="68"/>
        <v>0</v>
      </c>
      <c r="J734">
        <f t="shared" si="69"/>
        <v>48.922999999999917</v>
      </c>
      <c r="K734">
        <v>732</v>
      </c>
      <c r="L734">
        <f t="shared" si="70"/>
        <v>105</v>
      </c>
    </row>
    <row r="735" spans="2:12" x14ac:dyDescent="0.3">
      <c r="B735" s="7">
        <v>49373</v>
      </c>
      <c r="C735" s="6" t="s">
        <v>10</v>
      </c>
      <c r="D735" s="6">
        <v>10.4</v>
      </c>
      <c r="E735" s="5">
        <v>8.6</v>
      </c>
      <c r="F735">
        <f t="shared" si="71"/>
        <v>48.922999999999917</v>
      </c>
      <c r="G735" s="1">
        <f t="shared" si="66"/>
        <v>0.89439999999999742</v>
      </c>
      <c r="H735">
        <f t="shared" si="67"/>
        <v>49.817399999999914</v>
      </c>
      <c r="I735">
        <f t="shared" si="68"/>
        <v>0</v>
      </c>
      <c r="J735">
        <f t="shared" si="69"/>
        <v>49.817399999999914</v>
      </c>
      <c r="K735">
        <v>733</v>
      </c>
      <c r="L735">
        <f t="shared" si="70"/>
        <v>105</v>
      </c>
    </row>
    <row r="736" spans="2:12" x14ac:dyDescent="0.3">
      <c r="B736" s="10">
        <v>49374</v>
      </c>
      <c r="C736" s="9" t="s">
        <v>20</v>
      </c>
      <c r="D736" s="9">
        <v>25.1</v>
      </c>
      <c r="E736" s="8">
        <v>3.3</v>
      </c>
      <c r="F736">
        <f t="shared" si="71"/>
        <v>49.817399999999914</v>
      </c>
      <c r="G736" s="1">
        <f t="shared" si="66"/>
        <v>0.8282999999999987</v>
      </c>
      <c r="H736">
        <f t="shared" si="67"/>
        <v>50.645699999999913</v>
      </c>
      <c r="I736">
        <f t="shared" si="68"/>
        <v>0</v>
      </c>
      <c r="J736">
        <f t="shared" si="69"/>
        <v>50.645699999999913</v>
      </c>
      <c r="K736">
        <v>734</v>
      </c>
      <c r="L736">
        <f t="shared" si="70"/>
        <v>105</v>
      </c>
    </row>
    <row r="737" spans="2:12" x14ac:dyDescent="0.3">
      <c r="B737" s="7">
        <v>49375</v>
      </c>
      <c r="C737" s="6" t="s">
        <v>2</v>
      </c>
      <c r="D737" s="6">
        <v>27.8</v>
      </c>
      <c r="E737" s="5">
        <v>20.9</v>
      </c>
      <c r="F737">
        <f t="shared" si="71"/>
        <v>50.645699999999913</v>
      </c>
      <c r="G737" s="1">
        <f t="shared" si="66"/>
        <v>5.8102000000000018</v>
      </c>
      <c r="H737">
        <f t="shared" si="67"/>
        <v>56.455899999999914</v>
      </c>
      <c r="I737">
        <f t="shared" si="68"/>
        <v>0</v>
      </c>
      <c r="J737">
        <f t="shared" si="69"/>
        <v>56.455899999999914</v>
      </c>
      <c r="K737">
        <v>735</v>
      </c>
      <c r="L737">
        <f t="shared" si="70"/>
        <v>105</v>
      </c>
    </row>
    <row r="738" spans="2:12" x14ac:dyDescent="0.3">
      <c r="B738" s="10">
        <v>49376</v>
      </c>
      <c r="C738" s="9" t="s">
        <v>9</v>
      </c>
      <c r="D738" s="9">
        <v>26.1</v>
      </c>
      <c r="E738" s="8">
        <v>0</v>
      </c>
      <c r="F738">
        <f t="shared" si="71"/>
        <v>56.455899999999914</v>
      </c>
      <c r="G738" s="1">
        <f t="shared" si="66"/>
        <v>0</v>
      </c>
      <c r="H738">
        <f t="shared" si="67"/>
        <v>56.455899999999914</v>
      </c>
      <c r="I738">
        <f t="shared" si="68"/>
        <v>0</v>
      </c>
      <c r="J738">
        <f t="shared" si="69"/>
        <v>56.455899999999914</v>
      </c>
      <c r="K738">
        <v>736</v>
      </c>
      <c r="L738">
        <f t="shared" si="70"/>
        <v>106</v>
      </c>
    </row>
    <row r="739" spans="2:12" x14ac:dyDescent="0.3">
      <c r="B739" s="7">
        <v>49377</v>
      </c>
      <c r="C739" s="6" t="s">
        <v>4</v>
      </c>
      <c r="D739" s="6">
        <v>18.3</v>
      </c>
      <c r="E739" s="5">
        <v>7.8</v>
      </c>
      <c r="F739">
        <f t="shared" si="71"/>
        <v>56.455899999999914</v>
      </c>
      <c r="G739" s="1">
        <f t="shared" si="66"/>
        <v>1.4273999999999987</v>
      </c>
      <c r="H739">
        <f t="shared" si="67"/>
        <v>57.883299999999913</v>
      </c>
      <c r="I739">
        <f t="shared" si="68"/>
        <v>0</v>
      </c>
      <c r="J739">
        <f t="shared" si="69"/>
        <v>57.883299999999913</v>
      </c>
      <c r="K739">
        <v>737</v>
      </c>
      <c r="L739">
        <f t="shared" si="70"/>
        <v>106</v>
      </c>
    </row>
    <row r="740" spans="2:12" x14ac:dyDescent="0.3">
      <c r="B740" s="10">
        <v>49378</v>
      </c>
      <c r="C740" s="9" t="s">
        <v>9</v>
      </c>
      <c r="D740" s="9">
        <v>16.3</v>
      </c>
      <c r="E740" s="8">
        <v>0</v>
      </c>
      <c r="F740">
        <f t="shared" si="71"/>
        <v>57.883299999999913</v>
      </c>
      <c r="G740" s="1">
        <f t="shared" si="66"/>
        <v>0</v>
      </c>
      <c r="H740">
        <f t="shared" si="67"/>
        <v>57.883299999999913</v>
      </c>
      <c r="I740">
        <f t="shared" si="68"/>
        <v>0</v>
      </c>
      <c r="J740">
        <f t="shared" si="69"/>
        <v>57.883299999999913</v>
      </c>
      <c r="K740">
        <v>738</v>
      </c>
      <c r="L740">
        <f t="shared" si="70"/>
        <v>106</v>
      </c>
    </row>
    <row r="741" spans="2:12" x14ac:dyDescent="0.3">
      <c r="B741" s="7">
        <v>49379</v>
      </c>
      <c r="C741" s="6" t="s">
        <v>9</v>
      </c>
      <c r="D741" s="6">
        <v>17.2</v>
      </c>
      <c r="E741" s="5">
        <v>12.5</v>
      </c>
      <c r="F741">
        <f t="shared" si="71"/>
        <v>57.883299999999913</v>
      </c>
      <c r="G741" s="1">
        <f t="shared" si="66"/>
        <v>2.1499999999999986</v>
      </c>
      <c r="H741">
        <f t="shared" si="67"/>
        <v>60.033299999999912</v>
      </c>
      <c r="I741">
        <f t="shared" si="68"/>
        <v>0</v>
      </c>
      <c r="J741">
        <f t="shared" si="69"/>
        <v>60.033299999999912</v>
      </c>
      <c r="K741">
        <v>739</v>
      </c>
      <c r="L741">
        <f t="shared" si="70"/>
        <v>106</v>
      </c>
    </row>
    <row r="742" spans="2:12" x14ac:dyDescent="0.3">
      <c r="B742" s="10">
        <v>49380</v>
      </c>
      <c r="C742" s="9" t="s">
        <v>6</v>
      </c>
      <c r="D742" s="9">
        <v>22.1</v>
      </c>
      <c r="E742" s="8">
        <v>3.7</v>
      </c>
      <c r="F742">
        <f t="shared" si="71"/>
        <v>60.033299999999912</v>
      </c>
      <c r="G742" s="1">
        <f t="shared" si="66"/>
        <v>0.81770000000000209</v>
      </c>
      <c r="H742">
        <f t="shared" si="67"/>
        <v>60.850999999999914</v>
      </c>
      <c r="I742">
        <f t="shared" si="68"/>
        <v>0</v>
      </c>
      <c r="J742">
        <f t="shared" si="69"/>
        <v>60.850999999999914</v>
      </c>
      <c r="K742">
        <v>740</v>
      </c>
      <c r="L742">
        <f t="shared" si="70"/>
        <v>106</v>
      </c>
    </row>
    <row r="743" spans="2:12" x14ac:dyDescent="0.3">
      <c r="B743" s="7">
        <v>49381</v>
      </c>
      <c r="C743" s="6" t="s">
        <v>15</v>
      </c>
      <c r="D743" s="6">
        <v>18.8</v>
      </c>
      <c r="E743" s="5">
        <v>0</v>
      </c>
      <c r="F743">
        <f t="shared" si="71"/>
        <v>60.850999999999914</v>
      </c>
      <c r="G743" s="1">
        <f t="shared" si="66"/>
        <v>0</v>
      </c>
      <c r="H743">
        <f t="shared" si="67"/>
        <v>60.850999999999914</v>
      </c>
      <c r="I743">
        <f t="shared" si="68"/>
        <v>0</v>
      </c>
      <c r="J743">
        <f t="shared" si="69"/>
        <v>60.850999999999914</v>
      </c>
      <c r="K743">
        <v>741</v>
      </c>
      <c r="L743">
        <f t="shared" si="70"/>
        <v>106</v>
      </c>
    </row>
    <row r="744" spans="2:12" x14ac:dyDescent="0.3">
      <c r="B744" s="10">
        <v>49382</v>
      </c>
      <c r="C744" s="9" t="s">
        <v>3</v>
      </c>
      <c r="D744" s="9">
        <v>12.3</v>
      </c>
      <c r="E744" s="8">
        <v>7.1</v>
      </c>
      <c r="F744">
        <f t="shared" si="71"/>
        <v>60.850999999999914</v>
      </c>
      <c r="G744" s="1">
        <f t="shared" si="66"/>
        <v>0.87330000000000041</v>
      </c>
      <c r="H744">
        <f t="shared" si="67"/>
        <v>61.724299999999914</v>
      </c>
      <c r="I744">
        <f t="shared" si="68"/>
        <v>0</v>
      </c>
      <c r="J744">
        <f t="shared" si="69"/>
        <v>61.724299999999914</v>
      </c>
      <c r="K744">
        <v>742</v>
      </c>
      <c r="L744">
        <f t="shared" si="70"/>
        <v>106</v>
      </c>
    </row>
    <row r="745" spans="2:12" x14ac:dyDescent="0.3">
      <c r="B745" s="7">
        <v>49383</v>
      </c>
      <c r="C745" s="6" t="s">
        <v>8</v>
      </c>
      <c r="D745" s="6">
        <v>27.5</v>
      </c>
      <c r="E745" s="5">
        <v>34.299999999999997</v>
      </c>
      <c r="F745">
        <f t="shared" si="71"/>
        <v>61.724299999999914</v>
      </c>
      <c r="G745" s="1">
        <f t="shared" si="66"/>
        <v>9.4325000000000045</v>
      </c>
      <c r="H745">
        <f t="shared" si="67"/>
        <v>71.156799999999919</v>
      </c>
      <c r="I745">
        <f t="shared" si="68"/>
        <v>0</v>
      </c>
      <c r="J745">
        <f t="shared" si="69"/>
        <v>71.156799999999919</v>
      </c>
      <c r="K745">
        <v>743</v>
      </c>
      <c r="L745">
        <f t="shared" si="70"/>
        <v>107</v>
      </c>
    </row>
    <row r="746" spans="2:12" x14ac:dyDescent="0.3">
      <c r="B746" s="10">
        <v>49384</v>
      </c>
      <c r="C746" s="9" t="s">
        <v>3</v>
      </c>
      <c r="D746" s="9">
        <v>23.1</v>
      </c>
      <c r="E746" s="8">
        <v>0</v>
      </c>
      <c r="F746">
        <f t="shared" si="71"/>
        <v>71.156799999999919</v>
      </c>
      <c r="G746" s="1">
        <f t="shared" si="66"/>
        <v>0</v>
      </c>
      <c r="H746">
        <f t="shared" si="67"/>
        <v>71.156799999999919</v>
      </c>
      <c r="I746">
        <f t="shared" si="68"/>
        <v>0</v>
      </c>
      <c r="J746">
        <f t="shared" si="69"/>
        <v>71.156799999999919</v>
      </c>
      <c r="K746">
        <v>744</v>
      </c>
      <c r="L746">
        <f t="shared" si="70"/>
        <v>107</v>
      </c>
    </row>
    <row r="747" spans="2:12" x14ac:dyDescent="0.3">
      <c r="B747" s="7">
        <v>49385</v>
      </c>
      <c r="C747" s="6" t="s">
        <v>9</v>
      </c>
      <c r="D747" s="6">
        <v>21.3</v>
      </c>
      <c r="E747" s="5">
        <v>0</v>
      </c>
      <c r="F747">
        <f t="shared" si="71"/>
        <v>71.156799999999919</v>
      </c>
      <c r="G747" s="1">
        <f t="shared" si="66"/>
        <v>0</v>
      </c>
      <c r="H747">
        <f t="shared" si="67"/>
        <v>71.156799999999919</v>
      </c>
      <c r="I747">
        <f t="shared" si="68"/>
        <v>0</v>
      </c>
      <c r="J747">
        <f t="shared" si="69"/>
        <v>71.156799999999919</v>
      </c>
      <c r="K747">
        <v>745</v>
      </c>
      <c r="L747">
        <f t="shared" si="70"/>
        <v>107</v>
      </c>
    </row>
    <row r="748" spans="2:12" x14ac:dyDescent="0.3">
      <c r="B748" s="10">
        <v>49386</v>
      </c>
      <c r="C748" s="9" t="s">
        <v>20</v>
      </c>
      <c r="D748" s="9">
        <v>13.8</v>
      </c>
      <c r="E748" s="8">
        <v>5.9</v>
      </c>
      <c r="F748">
        <f t="shared" si="71"/>
        <v>71.156799999999919</v>
      </c>
      <c r="G748" s="1">
        <f t="shared" si="66"/>
        <v>0.81419999999999959</v>
      </c>
      <c r="H748">
        <f t="shared" si="67"/>
        <v>71.970999999999918</v>
      </c>
      <c r="I748">
        <f t="shared" si="68"/>
        <v>0</v>
      </c>
      <c r="J748">
        <f t="shared" si="69"/>
        <v>71.970999999999918</v>
      </c>
      <c r="K748">
        <v>746</v>
      </c>
      <c r="L748">
        <f t="shared" si="70"/>
        <v>107</v>
      </c>
    </row>
    <row r="749" spans="2:12" x14ac:dyDescent="0.3">
      <c r="B749" s="7">
        <v>49387</v>
      </c>
      <c r="C749" s="6" t="s">
        <v>4</v>
      </c>
      <c r="D749" s="6">
        <v>20</v>
      </c>
      <c r="E749" s="5">
        <v>16</v>
      </c>
      <c r="F749">
        <f t="shared" si="71"/>
        <v>71.970999999999918</v>
      </c>
      <c r="G749" s="1">
        <f t="shared" si="66"/>
        <v>3.2000000000000028</v>
      </c>
      <c r="H749">
        <f t="shared" si="67"/>
        <v>75.170999999999921</v>
      </c>
      <c r="I749">
        <f t="shared" si="68"/>
        <v>0</v>
      </c>
      <c r="J749">
        <f t="shared" si="69"/>
        <v>75.170999999999921</v>
      </c>
      <c r="K749">
        <v>747</v>
      </c>
      <c r="L749">
        <f t="shared" si="70"/>
        <v>107</v>
      </c>
    </row>
    <row r="750" spans="2:12" x14ac:dyDescent="0.3">
      <c r="B750" s="10">
        <v>49388</v>
      </c>
      <c r="C750" s="9" t="s">
        <v>19</v>
      </c>
      <c r="D750" s="9">
        <v>23.9</v>
      </c>
      <c r="E750" s="8">
        <v>0</v>
      </c>
      <c r="F750">
        <f t="shared" si="71"/>
        <v>75.170999999999921</v>
      </c>
      <c r="G750" s="1">
        <f t="shared" si="66"/>
        <v>0</v>
      </c>
      <c r="H750">
        <f t="shared" si="67"/>
        <v>75.170999999999921</v>
      </c>
      <c r="I750">
        <f t="shared" si="68"/>
        <v>0</v>
      </c>
      <c r="J750">
        <f t="shared" si="69"/>
        <v>75.170999999999921</v>
      </c>
      <c r="K750">
        <v>748</v>
      </c>
      <c r="L750">
        <f t="shared" si="70"/>
        <v>107</v>
      </c>
    </row>
    <row r="751" spans="2:12" x14ac:dyDescent="0.3">
      <c r="B751" s="7">
        <v>49389</v>
      </c>
      <c r="C751" s="6" t="s">
        <v>26</v>
      </c>
      <c r="D751" s="6">
        <v>15.3</v>
      </c>
      <c r="E751" s="5">
        <v>0.1</v>
      </c>
      <c r="F751">
        <f t="shared" si="71"/>
        <v>75.170999999999921</v>
      </c>
      <c r="G751" s="1">
        <f t="shared" si="66"/>
        <v>0</v>
      </c>
      <c r="H751">
        <f t="shared" si="67"/>
        <v>75.170999999999921</v>
      </c>
      <c r="I751">
        <f t="shared" si="68"/>
        <v>0</v>
      </c>
      <c r="J751">
        <f t="shared" si="69"/>
        <v>75.170999999999921</v>
      </c>
      <c r="K751">
        <v>749</v>
      </c>
      <c r="L751">
        <f t="shared" si="70"/>
        <v>107</v>
      </c>
    </row>
    <row r="752" spans="2:12" x14ac:dyDescent="0.3">
      <c r="B752" s="10">
        <v>49390</v>
      </c>
      <c r="C752" s="9" t="s">
        <v>25</v>
      </c>
      <c r="D752" s="9">
        <v>16.600000000000001</v>
      </c>
      <c r="E752" s="8">
        <v>0</v>
      </c>
      <c r="F752">
        <f t="shared" si="71"/>
        <v>75.170999999999921</v>
      </c>
      <c r="G752" s="1">
        <f t="shared" si="66"/>
        <v>0</v>
      </c>
      <c r="H752">
        <f t="shared" si="67"/>
        <v>75.170999999999921</v>
      </c>
      <c r="I752">
        <f t="shared" si="68"/>
        <v>0</v>
      </c>
      <c r="J752">
        <f t="shared" si="69"/>
        <v>75.170999999999921</v>
      </c>
      <c r="K752">
        <v>750</v>
      </c>
      <c r="L752">
        <f t="shared" si="70"/>
        <v>108</v>
      </c>
    </row>
    <row r="753" spans="2:12" x14ac:dyDescent="0.3">
      <c r="B753" s="7">
        <v>49391</v>
      </c>
      <c r="C753" s="6" t="s">
        <v>1</v>
      </c>
      <c r="D753" s="6">
        <v>20.8</v>
      </c>
      <c r="E753" s="5">
        <v>2</v>
      </c>
      <c r="F753">
        <f t="shared" si="71"/>
        <v>75.170999999999921</v>
      </c>
      <c r="G753" s="1">
        <f t="shared" si="66"/>
        <v>0.41599999999999682</v>
      </c>
      <c r="H753">
        <f t="shared" si="67"/>
        <v>75.586999999999918</v>
      </c>
      <c r="I753">
        <f t="shared" si="68"/>
        <v>0</v>
      </c>
      <c r="J753">
        <f t="shared" si="69"/>
        <v>75.586999999999918</v>
      </c>
      <c r="K753">
        <v>751</v>
      </c>
      <c r="L753">
        <f t="shared" si="70"/>
        <v>108</v>
      </c>
    </row>
    <row r="754" spans="2:12" x14ac:dyDescent="0.3">
      <c r="B754" s="10">
        <v>49392</v>
      </c>
      <c r="C754" s="9" t="s">
        <v>9</v>
      </c>
      <c r="D754" s="9">
        <v>10.8</v>
      </c>
      <c r="E754" s="8">
        <v>12.3</v>
      </c>
      <c r="F754">
        <f t="shared" si="71"/>
        <v>75.586999999999918</v>
      </c>
      <c r="G754" s="1">
        <f t="shared" si="66"/>
        <v>1.328400000000002</v>
      </c>
      <c r="H754">
        <f t="shared" si="67"/>
        <v>76.91539999999992</v>
      </c>
      <c r="I754">
        <f t="shared" si="68"/>
        <v>0</v>
      </c>
      <c r="J754">
        <f t="shared" si="69"/>
        <v>76.91539999999992</v>
      </c>
      <c r="K754">
        <v>752</v>
      </c>
      <c r="L754">
        <f t="shared" si="70"/>
        <v>108</v>
      </c>
    </row>
    <row r="755" spans="2:12" x14ac:dyDescent="0.3">
      <c r="B755" s="7">
        <v>49393</v>
      </c>
      <c r="C755" s="6" t="s">
        <v>9</v>
      </c>
      <c r="D755" s="6">
        <v>12.5</v>
      </c>
      <c r="E755" s="5">
        <v>18.399999999999999</v>
      </c>
      <c r="F755">
        <f t="shared" si="71"/>
        <v>76.91539999999992</v>
      </c>
      <c r="G755" s="1">
        <f t="shared" si="66"/>
        <v>2.2999999999999972</v>
      </c>
      <c r="H755">
        <f t="shared" si="67"/>
        <v>79.215399999999917</v>
      </c>
      <c r="I755">
        <f t="shared" si="68"/>
        <v>0</v>
      </c>
      <c r="J755">
        <f t="shared" si="69"/>
        <v>79.215399999999917</v>
      </c>
      <c r="K755">
        <v>753</v>
      </c>
      <c r="L755">
        <f t="shared" si="70"/>
        <v>108</v>
      </c>
    </row>
    <row r="756" spans="2:12" x14ac:dyDescent="0.3">
      <c r="B756" s="10">
        <v>49394</v>
      </c>
      <c r="C756" s="9" t="s">
        <v>21</v>
      </c>
      <c r="D756" s="9">
        <v>24</v>
      </c>
      <c r="E756" s="8">
        <v>4.9000000000000004</v>
      </c>
      <c r="F756">
        <f t="shared" si="71"/>
        <v>79.215399999999917</v>
      </c>
      <c r="G756" s="1">
        <f t="shared" si="66"/>
        <v>1.1760000000000019</v>
      </c>
      <c r="H756">
        <f t="shared" si="67"/>
        <v>80.391399999999919</v>
      </c>
      <c r="I756">
        <f t="shared" si="68"/>
        <v>0</v>
      </c>
      <c r="J756">
        <f t="shared" si="69"/>
        <v>80.391399999999919</v>
      </c>
      <c r="K756">
        <v>754</v>
      </c>
      <c r="L756">
        <f t="shared" si="70"/>
        <v>108</v>
      </c>
    </row>
    <row r="757" spans="2:12" x14ac:dyDescent="0.3">
      <c r="B757" s="7">
        <v>49395</v>
      </c>
      <c r="C757" s="6" t="s">
        <v>8</v>
      </c>
      <c r="D757" s="6">
        <v>21.4</v>
      </c>
      <c r="E757" s="5">
        <v>11.1</v>
      </c>
      <c r="F757">
        <f t="shared" si="71"/>
        <v>80.391399999999919</v>
      </c>
      <c r="G757" s="1">
        <f t="shared" si="66"/>
        <v>2.3753999999999991</v>
      </c>
      <c r="H757">
        <f t="shared" si="67"/>
        <v>82.766799999999918</v>
      </c>
      <c r="I757">
        <f t="shared" si="68"/>
        <v>0</v>
      </c>
      <c r="J757">
        <f t="shared" si="69"/>
        <v>82.766799999999918</v>
      </c>
      <c r="K757">
        <v>755</v>
      </c>
      <c r="L757">
        <f t="shared" si="70"/>
        <v>108</v>
      </c>
    </row>
    <row r="758" spans="2:12" x14ac:dyDescent="0.3">
      <c r="B758" s="10">
        <v>49396</v>
      </c>
      <c r="C758" s="9" t="s">
        <v>5</v>
      </c>
      <c r="D758" s="9">
        <v>18.3</v>
      </c>
      <c r="E758" s="8">
        <v>0</v>
      </c>
      <c r="F758">
        <f t="shared" si="71"/>
        <v>82.766799999999918</v>
      </c>
      <c r="G758" s="1">
        <f t="shared" si="66"/>
        <v>0</v>
      </c>
      <c r="H758">
        <f t="shared" si="67"/>
        <v>82.766799999999918</v>
      </c>
      <c r="I758">
        <f t="shared" si="68"/>
        <v>0</v>
      </c>
      <c r="J758">
        <f t="shared" si="69"/>
        <v>82.766799999999918</v>
      </c>
      <c r="K758">
        <v>756</v>
      </c>
      <c r="L758">
        <f t="shared" si="70"/>
        <v>108</v>
      </c>
    </row>
    <row r="759" spans="2:12" x14ac:dyDescent="0.3">
      <c r="B759" s="7">
        <v>49397</v>
      </c>
      <c r="C759" s="6" t="s">
        <v>14</v>
      </c>
      <c r="D759" s="6">
        <v>10.5</v>
      </c>
      <c r="E759" s="5">
        <v>3.9</v>
      </c>
      <c r="F759">
        <f t="shared" si="71"/>
        <v>82.766799999999918</v>
      </c>
      <c r="G759" s="1">
        <f t="shared" si="66"/>
        <v>0.4094999999999942</v>
      </c>
      <c r="H759">
        <f t="shared" si="67"/>
        <v>83.176299999999912</v>
      </c>
      <c r="I759">
        <f t="shared" si="68"/>
        <v>0</v>
      </c>
      <c r="J759">
        <f t="shared" si="69"/>
        <v>83.176299999999912</v>
      </c>
      <c r="K759">
        <v>757</v>
      </c>
      <c r="L759">
        <f t="shared" si="70"/>
        <v>109</v>
      </c>
    </row>
    <row r="760" spans="2:12" x14ac:dyDescent="0.3">
      <c r="B760" s="10">
        <v>49398</v>
      </c>
      <c r="C760" s="9" t="s">
        <v>8</v>
      </c>
      <c r="D760" s="9">
        <v>11.7</v>
      </c>
      <c r="E760" s="8">
        <v>0</v>
      </c>
      <c r="F760">
        <f t="shared" si="71"/>
        <v>83.176299999999912</v>
      </c>
      <c r="G760" s="1">
        <f t="shared" si="66"/>
        <v>0</v>
      </c>
      <c r="H760">
        <f t="shared" si="67"/>
        <v>83.176299999999912</v>
      </c>
      <c r="I760">
        <f t="shared" si="68"/>
        <v>0</v>
      </c>
      <c r="J760">
        <f t="shared" si="69"/>
        <v>83.176299999999912</v>
      </c>
      <c r="K760">
        <v>758</v>
      </c>
      <c r="L760">
        <f t="shared" si="70"/>
        <v>109</v>
      </c>
    </row>
    <row r="761" spans="2:12" x14ac:dyDescent="0.3">
      <c r="B761" s="7">
        <v>49399</v>
      </c>
      <c r="C761" s="6" t="s">
        <v>0</v>
      </c>
      <c r="D761" s="6">
        <v>26.8</v>
      </c>
      <c r="E761" s="5">
        <v>0</v>
      </c>
      <c r="F761">
        <f t="shared" si="71"/>
        <v>83.176299999999912</v>
      </c>
      <c r="G761" s="1">
        <f t="shared" si="66"/>
        <v>0</v>
      </c>
      <c r="H761">
        <f t="shared" si="67"/>
        <v>83.176299999999912</v>
      </c>
      <c r="I761">
        <f t="shared" si="68"/>
        <v>0</v>
      </c>
      <c r="J761">
        <f t="shared" si="69"/>
        <v>83.176299999999912</v>
      </c>
      <c r="K761">
        <v>759</v>
      </c>
      <c r="L761">
        <f t="shared" si="70"/>
        <v>109</v>
      </c>
    </row>
    <row r="762" spans="2:12" x14ac:dyDescent="0.3">
      <c r="B762" s="10">
        <v>49400</v>
      </c>
      <c r="C762" s="9" t="s">
        <v>8</v>
      </c>
      <c r="D762" s="9">
        <v>22.1</v>
      </c>
      <c r="E762" s="8">
        <v>33.799999999999997</v>
      </c>
      <c r="F762">
        <f t="shared" si="71"/>
        <v>83.176299999999912</v>
      </c>
      <c r="G762" s="1">
        <f t="shared" si="66"/>
        <v>7.4697999999999922</v>
      </c>
      <c r="H762">
        <f t="shared" si="67"/>
        <v>90.646099999999905</v>
      </c>
      <c r="I762">
        <f t="shared" si="68"/>
        <v>0</v>
      </c>
      <c r="J762">
        <f t="shared" si="69"/>
        <v>90.646099999999905</v>
      </c>
      <c r="K762">
        <v>760</v>
      </c>
      <c r="L762">
        <f t="shared" si="70"/>
        <v>109</v>
      </c>
    </row>
    <row r="763" spans="2:12" x14ac:dyDescent="0.3">
      <c r="B763" s="7">
        <v>49401</v>
      </c>
      <c r="C763" s="6" t="s">
        <v>28</v>
      </c>
      <c r="D763" s="6">
        <v>17.100000000000001</v>
      </c>
      <c r="E763" s="5">
        <v>0</v>
      </c>
      <c r="F763">
        <f t="shared" si="71"/>
        <v>90.646099999999905</v>
      </c>
      <c r="G763" s="1">
        <f t="shared" si="66"/>
        <v>0</v>
      </c>
      <c r="H763">
        <f t="shared" si="67"/>
        <v>90.646099999999905</v>
      </c>
      <c r="I763">
        <f t="shared" si="68"/>
        <v>0</v>
      </c>
      <c r="J763">
        <f t="shared" si="69"/>
        <v>90.646099999999905</v>
      </c>
      <c r="K763">
        <v>761</v>
      </c>
      <c r="L763">
        <f t="shared" si="70"/>
        <v>109</v>
      </c>
    </row>
    <row r="764" spans="2:12" x14ac:dyDescent="0.3">
      <c r="B764" s="10">
        <v>49402</v>
      </c>
      <c r="C764" s="9" t="s">
        <v>4</v>
      </c>
      <c r="D764" s="9">
        <v>12.1</v>
      </c>
      <c r="E764" s="8">
        <v>14.4</v>
      </c>
      <c r="F764">
        <f t="shared" si="71"/>
        <v>90.646099999999905</v>
      </c>
      <c r="G764" s="1">
        <f t="shared" si="66"/>
        <v>1.7424000000000035</v>
      </c>
      <c r="H764">
        <f t="shared" si="67"/>
        <v>92.388499999999908</v>
      </c>
      <c r="I764">
        <f t="shared" si="68"/>
        <v>0</v>
      </c>
      <c r="J764">
        <f t="shared" si="69"/>
        <v>92.388499999999908</v>
      </c>
      <c r="K764">
        <v>762</v>
      </c>
      <c r="L764">
        <f t="shared" si="70"/>
        <v>109</v>
      </c>
    </row>
    <row r="765" spans="2:12" x14ac:dyDescent="0.3">
      <c r="B765" s="7">
        <v>49403</v>
      </c>
      <c r="C765" s="6" t="s">
        <v>2</v>
      </c>
      <c r="D765" s="6">
        <v>28.6</v>
      </c>
      <c r="E765" s="5">
        <v>23.2</v>
      </c>
      <c r="F765">
        <f t="shared" si="71"/>
        <v>92.388499999999908</v>
      </c>
      <c r="G765" s="1">
        <f t="shared" si="66"/>
        <v>6.6351999999999975</v>
      </c>
      <c r="H765">
        <f t="shared" si="67"/>
        <v>99.023699999999906</v>
      </c>
      <c r="I765">
        <f t="shared" si="68"/>
        <v>0</v>
      </c>
      <c r="J765">
        <f t="shared" si="69"/>
        <v>99.023699999999906</v>
      </c>
      <c r="K765">
        <v>763</v>
      </c>
      <c r="L765">
        <f t="shared" si="70"/>
        <v>109</v>
      </c>
    </row>
    <row r="766" spans="2:12" x14ac:dyDescent="0.3">
      <c r="B766" s="10">
        <v>49404</v>
      </c>
      <c r="C766" s="9" t="s">
        <v>10</v>
      </c>
      <c r="D766" s="9">
        <v>21.2</v>
      </c>
      <c r="E766" s="8">
        <v>1.5</v>
      </c>
      <c r="F766">
        <f t="shared" si="71"/>
        <v>99.023699999999906</v>
      </c>
      <c r="G766" s="1">
        <f t="shared" si="66"/>
        <v>0.31799999999999784</v>
      </c>
      <c r="H766">
        <f t="shared" si="67"/>
        <v>99.341699999999904</v>
      </c>
      <c r="I766">
        <f t="shared" si="68"/>
        <v>0</v>
      </c>
      <c r="J766">
        <f t="shared" si="69"/>
        <v>99.341699999999904</v>
      </c>
      <c r="K766">
        <v>764</v>
      </c>
      <c r="L766">
        <f t="shared" si="70"/>
        <v>110</v>
      </c>
    </row>
    <row r="767" spans="2:12" x14ac:dyDescent="0.3">
      <c r="B767" s="7">
        <v>49405</v>
      </c>
      <c r="C767" s="6" t="s">
        <v>21</v>
      </c>
      <c r="D767" s="6">
        <v>17.2</v>
      </c>
      <c r="E767" s="5">
        <v>2.4</v>
      </c>
      <c r="F767">
        <f t="shared" si="71"/>
        <v>99.341699999999904</v>
      </c>
      <c r="G767" s="1">
        <f t="shared" si="66"/>
        <v>0.41280000000000427</v>
      </c>
      <c r="H767">
        <f t="shared" si="67"/>
        <v>99.754499999999908</v>
      </c>
      <c r="I767">
        <f t="shared" si="68"/>
        <v>0</v>
      </c>
      <c r="J767">
        <f t="shared" si="69"/>
        <v>99.754499999999908</v>
      </c>
      <c r="K767">
        <v>765</v>
      </c>
      <c r="L767">
        <f t="shared" si="70"/>
        <v>110</v>
      </c>
    </row>
    <row r="768" spans="2:12" x14ac:dyDescent="0.3">
      <c r="B768" s="10">
        <v>49406</v>
      </c>
      <c r="C768" s="9" t="s">
        <v>8</v>
      </c>
      <c r="D768" s="9">
        <v>22.3</v>
      </c>
      <c r="E768" s="8">
        <v>0</v>
      </c>
      <c r="F768">
        <f t="shared" si="71"/>
        <v>99.754499999999908</v>
      </c>
      <c r="G768" s="1">
        <f t="shared" si="66"/>
        <v>0</v>
      </c>
      <c r="H768">
        <f t="shared" si="67"/>
        <v>99.754499999999908</v>
      </c>
      <c r="I768">
        <f t="shared" si="68"/>
        <v>0</v>
      </c>
      <c r="J768">
        <f t="shared" si="69"/>
        <v>99.754499999999908</v>
      </c>
      <c r="K768">
        <v>766</v>
      </c>
      <c r="L768">
        <f t="shared" si="70"/>
        <v>110</v>
      </c>
    </row>
    <row r="769" spans="2:12" x14ac:dyDescent="0.3">
      <c r="B769" s="7">
        <v>49407</v>
      </c>
      <c r="C769" s="6" t="s">
        <v>14</v>
      </c>
      <c r="D769" s="6">
        <v>13.2</v>
      </c>
      <c r="E769" s="5">
        <v>3.6</v>
      </c>
      <c r="F769">
        <f t="shared" si="71"/>
        <v>99.754499999999908</v>
      </c>
      <c r="G769" s="1">
        <f t="shared" si="66"/>
        <v>0.47520000000000095</v>
      </c>
      <c r="H769">
        <f t="shared" si="67"/>
        <v>100.22969999999991</v>
      </c>
      <c r="I769">
        <f t="shared" si="68"/>
        <v>1</v>
      </c>
      <c r="J769">
        <f t="shared" si="69"/>
        <v>0.22969999999990875</v>
      </c>
      <c r="K769">
        <v>767</v>
      </c>
      <c r="L769">
        <f t="shared" si="70"/>
        <v>110</v>
      </c>
    </row>
    <row r="770" spans="2:12" x14ac:dyDescent="0.3">
      <c r="B770" s="10">
        <v>49408</v>
      </c>
      <c r="C770" s="9" t="s">
        <v>3</v>
      </c>
      <c r="D770" s="9">
        <v>13.6</v>
      </c>
      <c r="E770" s="8">
        <v>13.4</v>
      </c>
      <c r="F770">
        <f t="shared" si="71"/>
        <v>0.22969999999990875</v>
      </c>
      <c r="G770" s="1">
        <f t="shared" si="66"/>
        <v>1.8224</v>
      </c>
      <c r="H770">
        <f t="shared" si="67"/>
        <v>2.0520999999999088</v>
      </c>
      <c r="I770">
        <f t="shared" si="68"/>
        <v>0</v>
      </c>
      <c r="J770">
        <f t="shared" si="69"/>
        <v>2.0520999999999088</v>
      </c>
      <c r="K770">
        <v>768</v>
      </c>
      <c r="L770">
        <f t="shared" si="70"/>
        <v>110</v>
      </c>
    </row>
    <row r="771" spans="2:12" x14ac:dyDescent="0.3">
      <c r="B771" s="7">
        <v>49409</v>
      </c>
      <c r="C771" s="6" t="s">
        <v>19</v>
      </c>
      <c r="D771" s="6">
        <v>15.7</v>
      </c>
      <c r="E771" s="5">
        <v>0</v>
      </c>
      <c r="F771">
        <f t="shared" si="71"/>
        <v>2.0520999999999088</v>
      </c>
      <c r="G771" s="1">
        <f t="shared" ref="G771:G834" si="72">H771-F771</f>
        <v>0</v>
      </c>
      <c r="H771">
        <f t="shared" ref="H771:H834" si="73">IF(E771&gt;=1,(D771*E771%)+F771,F771)</f>
        <v>2.0520999999999088</v>
      </c>
      <c r="I771">
        <f t="shared" ref="I771:I834" si="74">IF(H771&gt;=100,1,0)</f>
        <v>0</v>
      </c>
      <c r="J771">
        <f t="shared" ref="J771:J834" si="75">IF(I771=1,H771-100,H771)</f>
        <v>2.0520999999999088</v>
      </c>
      <c r="K771">
        <v>769</v>
      </c>
      <c r="L771">
        <f t="shared" ref="L771:L834" si="76">ROUNDUP(K771/7,0)</f>
        <v>110</v>
      </c>
    </row>
    <row r="772" spans="2:12" x14ac:dyDescent="0.3">
      <c r="B772" s="10">
        <v>49410</v>
      </c>
      <c r="C772" s="9" t="s">
        <v>21</v>
      </c>
      <c r="D772" s="9">
        <v>24.8</v>
      </c>
      <c r="E772" s="8">
        <v>0</v>
      </c>
      <c r="F772">
        <f t="shared" ref="F772:F835" si="77">J771</f>
        <v>2.0520999999999088</v>
      </c>
      <c r="G772" s="1">
        <f t="shared" si="72"/>
        <v>0</v>
      </c>
      <c r="H772">
        <f t="shared" si="73"/>
        <v>2.0520999999999088</v>
      </c>
      <c r="I772">
        <f t="shared" si="74"/>
        <v>0</v>
      </c>
      <c r="J772">
        <f t="shared" si="75"/>
        <v>2.0520999999999088</v>
      </c>
      <c r="K772">
        <v>770</v>
      </c>
      <c r="L772">
        <f t="shared" si="76"/>
        <v>110</v>
      </c>
    </row>
    <row r="773" spans="2:12" x14ac:dyDescent="0.3">
      <c r="B773" s="7">
        <v>49411</v>
      </c>
      <c r="C773" s="6" t="s">
        <v>8</v>
      </c>
      <c r="D773" s="6">
        <v>25.1</v>
      </c>
      <c r="E773" s="5">
        <v>5.0999999999999996</v>
      </c>
      <c r="F773">
        <f t="shared" si="77"/>
        <v>2.0520999999999088</v>
      </c>
      <c r="G773" s="1">
        <f t="shared" si="72"/>
        <v>1.2801</v>
      </c>
      <c r="H773">
        <f t="shared" si="73"/>
        <v>3.3321999999999088</v>
      </c>
      <c r="I773">
        <f t="shared" si="74"/>
        <v>0</v>
      </c>
      <c r="J773">
        <f t="shared" si="75"/>
        <v>3.3321999999999088</v>
      </c>
      <c r="K773">
        <v>771</v>
      </c>
      <c r="L773">
        <f t="shared" si="76"/>
        <v>111</v>
      </c>
    </row>
    <row r="774" spans="2:12" x14ac:dyDescent="0.3">
      <c r="B774" s="10">
        <v>49412</v>
      </c>
      <c r="C774" s="9" t="s">
        <v>2</v>
      </c>
      <c r="D774" s="9">
        <v>14.2</v>
      </c>
      <c r="E774" s="8">
        <v>23.5</v>
      </c>
      <c r="F774">
        <f t="shared" si="77"/>
        <v>3.3321999999999088</v>
      </c>
      <c r="G774" s="1">
        <f t="shared" si="72"/>
        <v>3.3369999999999997</v>
      </c>
      <c r="H774">
        <f t="shared" si="73"/>
        <v>6.6691999999999085</v>
      </c>
      <c r="I774">
        <f t="shared" si="74"/>
        <v>0</v>
      </c>
      <c r="J774">
        <f t="shared" si="75"/>
        <v>6.6691999999999085</v>
      </c>
      <c r="K774">
        <v>772</v>
      </c>
      <c r="L774">
        <f t="shared" si="76"/>
        <v>111</v>
      </c>
    </row>
    <row r="775" spans="2:12" x14ac:dyDescent="0.3">
      <c r="B775" s="7">
        <v>49413</v>
      </c>
      <c r="C775" s="6" t="s">
        <v>25</v>
      </c>
      <c r="D775" s="6">
        <v>21.1</v>
      </c>
      <c r="E775" s="5">
        <v>1.4</v>
      </c>
      <c r="F775">
        <f t="shared" si="77"/>
        <v>6.6691999999999085</v>
      </c>
      <c r="G775" s="1">
        <f t="shared" si="72"/>
        <v>0.29539999999999988</v>
      </c>
      <c r="H775">
        <f t="shared" si="73"/>
        <v>6.9645999999999084</v>
      </c>
      <c r="I775">
        <f t="shared" si="74"/>
        <v>0</v>
      </c>
      <c r="J775">
        <f t="shared" si="75"/>
        <v>6.9645999999999084</v>
      </c>
      <c r="K775">
        <v>773</v>
      </c>
      <c r="L775">
        <f t="shared" si="76"/>
        <v>111</v>
      </c>
    </row>
    <row r="776" spans="2:12" x14ac:dyDescent="0.3">
      <c r="B776" s="10">
        <v>49414</v>
      </c>
      <c r="C776" s="9" t="s">
        <v>8</v>
      </c>
      <c r="D776" s="9">
        <v>25.4</v>
      </c>
      <c r="E776" s="8">
        <v>28</v>
      </c>
      <c r="F776">
        <f t="shared" si="77"/>
        <v>6.9645999999999084</v>
      </c>
      <c r="G776" s="1">
        <f t="shared" si="72"/>
        <v>7.1120000000000001</v>
      </c>
      <c r="H776">
        <f t="shared" si="73"/>
        <v>14.076599999999909</v>
      </c>
      <c r="I776">
        <f t="shared" si="74"/>
        <v>0</v>
      </c>
      <c r="J776">
        <f t="shared" si="75"/>
        <v>14.076599999999909</v>
      </c>
      <c r="K776">
        <v>774</v>
      </c>
      <c r="L776">
        <f t="shared" si="76"/>
        <v>111</v>
      </c>
    </row>
    <row r="777" spans="2:12" x14ac:dyDescent="0.3">
      <c r="B777" s="7">
        <v>49415</v>
      </c>
      <c r="C777" s="6" t="s">
        <v>8</v>
      </c>
      <c r="D777" s="6">
        <v>24.7</v>
      </c>
      <c r="E777" s="5">
        <v>5.7</v>
      </c>
      <c r="F777">
        <f t="shared" si="77"/>
        <v>14.076599999999909</v>
      </c>
      <c r="G777" s="1">
        <f t="shared" si="72"/>
        <v>1.4078999999999997</v>
      </c>
      <c r="H777">
        <f t="shared" si="73"/>
        <v>15.484499999999908</v>
      </c>
      <c r="I777">
        <f t="shared" si="74"/>
        <v>0</v>
      </c>
      <c r="J777">
        <f t="shared" si="75"/>
        <v>15.484499999999908</v>
      </c>
      <c r="K777">
        <v>775</v>
      </c>
      <c r="L777">
        <f t="shared" si="76"/>
        <v>111</v>
      </c>
    </row>
    <row r="778" spans="2:12" x14ac:dyDescent="0.3">
      <c r="B778" s="10">
        <v>49416</v>
      </c>
      <c r="C778" s="9" t="s">
        <v>4</v>
      </c>
      <c r="D778" s="9">
        <v>19.8</v>
      </c>
      <c r="E778" s="8">
        <v>0</v>
      </c>
      <c r="F778">
        <f t="shared" si="77"/>
        <v>15.484499999999908</v>
      </c>
      <c r="G778" s="1">
        <f t="shared" si="72"/>
        <v>0</v>
      </c>
      <c r="H778">
        <f t="shared" si="73"/>
        <v>15.484499999999908</v>
      </c>
      <c r="I778">
        <f t="shared" si="74"/>
        <v>0</v>
      </c>
      <c r="J778">
        <f t="shared" si="75"/>
        <v>15.484499999999908</v>
      </c>
      <c r="K778">
        <v>776</v>
      </c>
      <c r="L778">
        <f t="shared" si="76"/>
        <v>111</v>
      </c>
    </row>
    <row r="779" spans="2:12" x14ac:dyDescent="0.3">
      <c r="B779" s="7">
        <v>49417</v>
      </c>
      <c r="C779" s="6" t="s">
        <v>1</v>
      </c>
      <c r="D779" s="6">
        <v>28.4</v>
      </c>
      <c r="E779" s="5">
        <v>2.9</v>
      </c>
      <c r="F779">
        <f t="shared" si="77"/>
        <v>15.484499999999908</v>
      </c>
      <c r="G779" s="1">
        <f t="shared" si="72"/>
        <v>0.823599999999999</v>
      </c>
      <c r="H779">
        <f t="shared" si="73"/>
        <v>16.308099999999907</v>
      </c>
      <c r="I779">
        <f t="shared" si="74"/>
        <v>0</v>
      </c>
      <c r="J779">
        <f t="shared" si="75"/>
        <v>16.308099999999907</v>
      </c>
      <c r="K779">
        <v>777</v>
      </c>
      <c r="L779">
        <f t="shared" si="76"/>
        <v>111</v>
      </c>
    </row>
    <row r="780" spans="2:12" x14ac:dyDescent="0.3">
      <c r="B780" s="10">
        <v>49418</v>
      </c>
      <c r="C780" s="9" t="s">
        <v>9</v>
      </c>
      <c r="D780" s="9">
        <v>26.5</v>
      </c>
      <c r="E780" s="8">
        <v>0</v>
      </c>
      <c r="F780">
        <f t="shared" si="77"/>
        <v>16.308099999999907</v>
      </c>
      <c r="G780" s="1">
        <f t="shared" si="72"/>
        <v>0</v>
      </c>
      <c r="H780">
        <f t="shared" si="73"/>
        <v>16.308099999999907</v>
      </c>
      <c r="I780">
        <f t="shared" si="74"/>
        <v>0</v>
      </c>
      <c r="J780">
        <f t="shared" si="75"/>
        <v>16.308099999999907</v>
      </c>
      <c r="K780">
        <v>778</v>
      </c>
      <c r="L780">
        <f t="shared" si="76"/>
        <v>112</v>
      </c>
    </row>
    <row r="781" spans="2:12" x14ac:dyDescent="0.3">
      <c r="B781" s="7">
        <v>49419</v>
      </c>
      <c r="C781" s="6" t="s">
        <v>8</v>
      </c>
      <c r="D781" s="6">
        <v>14.1</v>
      </c>
      <c r="E781" s="5">
        <v>13.1</v>
      </c>
      <c r="F781">
        <f t="shared" si="77"/>
        <v>16.308099999999907</v>
      </c>
      <c r="G781" s="1">
        <f t="shared" si="72"/>
        <v>1.8471000000000011</v>
      </c>
      <c r="H781">
        <f t="shared" si="73"/>
        <v>18.155199999999908</v>
      </c>
      <c r="I781">
        <f t="shared" si="74"/>
        <v>0</v>
      </c>
      <c r="J781">
        <f t="shared" si="75"/>
        <v>18.155199999999908</v>
      </c>
      <c r="K781">
        <v>779</v>
      </c>
      <c r="L781">
        <f t="shared" si="76"/>
        <v>112</v>
      </c>
    </row>
    <row r="782" spans="2:12" x14ac:dyDescent="0.3">
      <c r="B782" s="10">
        <v>49420</v>
      </c>
      <c r="C782" s="9" t="s">
        <v>7</v>
      </c>
      <c r="D782" s="9">
        <v>15.9</v>
      </c>
      <c r="E782" s="8">
        <v>0.5</v>
      </c>
      <c r="F782">
        <f t="shared" si="77"/>
        <v>18.155199999999908</v>
      </c>
      <c r="G782" s="1">
        <f t="shared" si="72"/>
        <v>0</v>
      </c>
      <c r="H782">
        <f t="shared" si="73"/>
        <v>18.155199999999908</v>
      </c>
      <c r="I782">
        <f t="shared" si="74"/>
        <v>0</v>
      </c>
      <c r="J782">
        <f t="shared" si="75"/>
        <v>18.155199999999908</v>
      </c>
      <c r="K782">
        <v>780</v>
      </c>
      <c r="L782">
        <f t="shared" si="76"/>
        <v>112</v>
      </c>
    </row>
    <row r="783" spans="2:12" x14ac:dyDescent="0.3">
      <c r="B783" s="7">
        <v>49421</v>
      </c>
      <c r="C783" s="6" t="s">
        <v>2</v>
      </c>
      <c r="D783" s="6">
        <v>28.2</v>
      </c>
      <c r="E783" s="5">
        <v>26.9</v>
      </c>
      <c r="F783">
        <f t="shared" si="77"/>
        <v>18.155199999999908</v>
      </c>
      <c r="G783" s="1">
        <f t="shared" si="72"/>
        <v>7.585799999999999</v>
      </c>
      <c r="H783">
        <f t="shared" si="73"/>
        <v>25.740999999999907</v>
      </c>
      <c r="I783">
        <f t="shared" si="74"/>
        <v>0</v>
      </c>
      <c r="J783">
        <f t="shared" si="75"/>
        <v>25.740999999999907</v>
      </c>
      <c r="K783">
        <v>781</v>
      </c>
      <c r="L783">
        <f t="shared" si="76"/>
        <v>112</v>
      </c>
    </row>
    <row r="784" spans="2:12" x14ac:dyDescent="0.3">
      <c r="B784" s="10">
        <v>49422</v>
      </c>
      <c r="C784" s="9" t="s">
        <v>7</v>
      </c>
      <c r="D784" s="9">
        <v>17.100000000000001</v>
      </c>
      <c r="E784" s="8">
        <v>0.5</v>
      </c>
      <c r="F784">
        <f t="shared" si="77"/>
        <v>25.740999999999907</v>
      </c>
      <c r="G784" s="1">
        <f t="shared" si="72"/>
        <v>0</v>
      </c>
      <c r="H784">
        <f t="shared" si="73"/>
        <v>25.740999999999907</v>
      </c>
      <c r="I784">
        <f t="shared" si="74"/>
        <v>0</v>
      </c>
      <c r="J784">
        <f t="shared" si="75"/>
        <v>25.740999999999907</v>
      </c>
      <c r="K784">
        <v>782</v>
      </c>
      <c r="L784">
        <f t="shared" si="76"/>
        <v>112</v>
      </c>
    </row>
    <row r="785" spans="2:12" x14ac:dyDescent="0.3">
      <c r="B785" s="7">
        <v>49423</v>
      </c>
      <c r="C785" s="6" t="s">
        <v>2</v>
      </c>
      <c r="D785" s="6">
        <v>27</v>
      </c>
      <c r="E785" s="5">
        <v>0</v>
      </c>
      <c r="F785">
        <f t="shared" si="77"/>
        <v>25.740999999999907</v>
      </c>
      <c r="G785" s="1">
        <f t="shared" si="72"/>
        <v>0</v>
      </c>
      <c r="H785">
        <f t="shared" si="73"/>
        <v>25.740999999999907</v>
      </c>
      <c r="I785">
        <f t="shared" si="74"/>
        <v>0</v>
      </c>
      <c r="J785">
        <f t="shared" si="75"/>
        <v>25.740999999999907</v>
      </c>
      <c r="K785">
        <v>783</v>
      </c>
      <c r="L785">
        <f t="shared" si="76"/>
        <v>112</v>
      </c>
    </row>
    <row r="786" spans="2:12" x14ac:dyDescent="0.3">
      <c r="B786" s="10">
        <v>49424</v>
      </c>
      <c r="C786" s="9" t="s">
        <v>3</v>
      </c>
      <c r="D786" s="9">
        <v>24.1</v>
      </c>
      <c r="E786" s="8">
        <v>0</v>
      </c>
      <c r="F786">
        <f t="shared" si="77"/>
        <v>25.740999999999907</v>
      </c>
      <c r="G786" s="1">
        <f t="shared" si="72"/>
        <v>0</v>
      </c>
      <c r="H786">
        <f t="shared" si="73"/>
        <v>25.740999999999907</v>
      </c>
      <c r="I786">
        <f t="shared" si="74"/>
        <v>0</v>
      </c>
      <c r="J786">
        <f t="shared" si="75"/>
        <v>25.740999999999907</v>
      </c>
      <c r="K786">
        <v>784</v>
      </c>
      <c r="L786">
        <f t="shared" si="76"/>
        <v>112</v>
      </c>
    </row>
    <row r="787" spans="2:12" x14ac:dyDescent="0.3">
      <c r="B787" s="7">
        <v>49425</v>
      </c>
      <c r="C787" s="6" t="s">
        <v>19</v>
      </c>
      <c r="D787" s="6">
        <v>10.4</v>
      </c>
      <c r="E787" s="5">
        <v>7.2</v>
      </c>
      <c r="F787">
        <f t="shared" si="77"/>
        <v>25.740999999999907</v>
      </c>
      <c r="G787" s="1">
        <f t="shared" si="72"/>
        <v>0.74879999999999924</v>
      </c>
      <c r="H787">
        <f t="shared" si="73"/>
        <v>26.489799999999907</v>
      </c>
      <c r="I787">
        <f t="shared" si="74"/>
        <v>0</v>
      </c>
      <c r="J787">
        <f t="shared" si="75"/>
        <v>26.489799999999907</v>
      </c>
      <c r="K787">
        <v>785</v>
      </c>
      <c r="L787">
        <f t="shared" si="76"/>
        <v>113</v>
      </c>
    </row>
    <row r="788" spans="2:12" x14ac:dyDescent="0.3">
      <c r="B788" s="10">
        <v>49426</v>
      </c>
      <c r="C788" s="9" t="s">
        <v>4</v>
      </c>
      <c r="D788" s="9">
        <v>27.2</v>
      </c>
      <c r="E788" s="8">
        <v>15.1</v>
      </c>
      <c r="F788">
        <f t="shared" si="77"/>
        <v>26.489799999999907</v>
      </c>
      <c r="G788" s="1">
        <f t="shared" si="72"/>
        <v>4.1071999999999989</v>
      </c>
      <c r="H788">
        <f t="shared" si="73"/>
        <v>30.596999999999905</v>
      </c>
      <c r="I788">
        <f t="shared" si="74"/>
        <v>0</v>
      </c>
      <c r="J788">
        <f t="shared" si="75"/>
        <v>30.596999999999905</v>
      </c>
      <c r="K788">
        <v>786</v>
      </c>
      <c r="L788">
        <f t="shared" si="76"/>
        <v>113</v>
      </c>
    </row>
    <row r="789" spans="2:12" x14ac:dyDescent="0.3">
      <c r="B789" s="7">
        <v>49427</v>
      </c>
      <c r="C789" s="6" t="s">
        <v>5</v>
      </c>
      <c r="D789" s="6">
        <v>22.1</v>
      </c>
      <c r="E789" s="5">
        <v>0</v>
      </c>
      <c r="F789">
        <f t="shared" si="77"/>
        <v>30.596999999999905</v>
      </c>
      <c r="G789" s="1">
        <f t="shared" si="72"/>
        <v>0</v>
      </c>
      <c r="H789">
        <f t="shared" si="73"/>
        <v>30.596999999999905</v>
      </c>
      <c r="I789">
        <f t="shared" si="74"/>
        <v>0</v>
      </c>
      <c r="J789">
        <f t="shared" si="75"/>
        <v>30.596999999999905</v>
      </c>
      <c r="K789">
        <v>787</v>
      </c>
      <c r="L789">
        <f t="shared" si="76"/>
        <v>113</v>
      </c>
    </row>
    <row r="790" spans="2:12" x14ac:dyDescent="0.3">
      <c r="B790" s="10">
        <v>49428</v>
      </c>
      <c r="C790" s="9" t="s">
        <v>25</v>
      </c>
      <c r="D790" s="9">
        <v>13.3</v>
      </c>
      <c r="E790" s="8">
        <v>8.5</v>
      </c>
      <c r="F790">
        <f t="shared" si="77"/>
        <v>30.596999999999905</v>
      </c>
      <c r="G790" s="1">
        <f t="shared" si="72"/>
        <v>1.1305000000000014</v>
      </c>
      <c r="H790">
        <f t="shared" si="73"/>
        <v>31.727499999999907</v>
      </c>
      <c r="I790">
        <f t="shared" si="74"/>
        <v>0</v>
      </c>
      <c r="J790">
        <f t="shared" si="75"/>
        <v>31.727499999999907</v>
      </c>
      <c r="K790">
        <v>788</v>
      </c>
      <c r="L790">
        <f t="shared" si="76"/>
        <v>113</v>
      </c>
    </row>
    <row r="791" spans="2:12" x14ac:dyDescent="0.3">
      <c r="B791" s="7">
        <v>49429</v>
      </c>
      <c r="C791" s="6" t="s">
        <v>19</v>
      </c>
      <c r="D791" s="6">
        <v>26.4</v>
      </c>
      <c r="E791" s="5">
        <v>0</v>
      </c>
      <c r="F791">
        <f t="shared" si="77"/>
        <v>31.727499999999907</v>
      </c>
      <c r="G791" s="1">
        <f t="shared" si="72"/>
        <v>0</v>
      </c>
      <c r="H791">
        <f t="shared" si="73"/>
        <v>31.727499999999907</v>
      </c>
      <c r="I791">
        <f t="shared" si="74"/>
        <v>0</v>
      </c>
      <c r="J791">
        <f t="shared" si="75"/>
        <v>31.727499999999907</v>
      </c>
      <c r="K791">
        <v>789</v>
      </c>
      <c r="L791">
        <f t="shared" si="76"/>
        <v>113</v>
      </c>
    </row>
    <row r="792" spans="2:12" x14ac:dyDescent="0.3">
      <c r="B792" s="10">
        <v>49430</v>
      </c>
      <c r="C792" s="9" t="s">
        <v>24</v>
      </c>
      <c r="D792" s="9">
        <v>25.8</v>
      </c>
      <c r="E792" s="8">
        <v>2.9</v>
      </c>
      <c r="F792">
        <f t="shared" si="77"/>
        <v>31.727499999999907</v>
      </c>
      <c r="G792" s="1">
        <f t="shared" si="72"/>
        <v>0.74819999999999709</v>
      </c>
      <c r="H792">
        <f t="shared" si="73"/>
        <v>32.475699999999904</v>
      </c>
      <c r="I792">
        <f t="shared" si="74"/>
        <v>0</v>
      </c>
      <c r="J792">
        <f t="shared" si="75"/>
        <v>32.475699999999904</v>
      </c>
      <c r="K792">
        <v>790</v>
      </c>
      <c r="L792">
        <f t="shared" si="76"/>
        <v>113</v>
      </c>
    </row>
    <row r="793" spans="2:12" x14ac:dyDescent="0.3">
      <c r="B793" s="7">
        <v>49431</v>
      </c>
      <c r="C793" s="6" t="s">
        <v>14</v>
      </c>
      <c r="D793" s="6">
        <v>23</v>
      </c>
      <c r="E793" s="5">
        <v>3.8</v>
      </c>
      <c r="F793">
        <f t="shared" si="77"/>
        <v>32.475699999999904</v>
      </c>
      <c r="G793" s="1">
        <f t="shared" si="72"/>
        <v>0.87400000000000233</v>
      </c>
      <c r="H793">
        <f t="shared" si="73"/>
        <v>33.349699999999906</v>
      </c>
      <c r="I793">
        <f t="shared" si="74"/>
        <v>0</v>
      </c>
      <c r="J793">
        <f t="shared" si="75"/>
        <v>33.349699999999906</v>
      </c>
      <c r="K793">
        <v>791</v>
      </c>
      <c r="L793">
        <f t="shared" si="76"/>
        <v>113</v>
      </c>
    </row>
    <row r="794" spans="2:12" x14ac:dyDescent="0.3">
      <c r="B794" s="10">
        <v>49432</v>
      </c>
      <c r="C794" s="9" t="s">
        <v>4</v>
      </c>
      <c r="D794" s="9">
        <v>22.7</v>
      </c>
      <c r="E794" s="8">
        <v>0</v>
      </c>
      <c r="F794">
        <f t="shared" si="77"/>
        <v>33.349699999999906</v>
      </c>
      <c r="G794" s="1">
        <f t="shared" si="72"/>
        <v>0</v>
      </c>
      <c r="H794">
        <f t="shared" si="73"/>
        <v>33.349699999999906</v>
      </c>
      <c r="I794">
        <f t="shared" si="74"/>
        <v>0</v>
      </c>
      <c r="J794">
        <f t="shared" si="75"/>
        <v>33.349699999999906</v>
      </c>
      <c r="K794">
        <v>792</v>
      </c>
      <c r="L794">
        <f t="shared" si="76"/>
        <v>114</v>
      </c>
    </row>
    <row r="795" spans="2:12" x14ac:dyDescent="0.3">
      <c r="B795" s="7">
        <v>49433</v>
      </c>
      <c r="C795" s="6" t="s">
        <v>20</v>
      </c>
      <c r="D795" s="6">
        <v>26.2</v>
      </c>
      <c r="E795" s="5">
        <v>5.0999999999999996</v>
      </c>
      <c r="F795">
        <f t="shared" si="77"/>
        <v>33.349699999999906</v>
      </c>
      <c r="G795" s="1">
        <f t="shared" si="72"/>
        <v>1.3361999999999981</v>
      </c>
      <c r="H795">
        <f t="shared" si="73"/>
        <v>34.685899999999904</v>
      </c>
      <c r="I795">
        <f t="shared" si="74"/>
        <v>0</v>
      </c>
      <c r="J795">
        <f t="shared" si="75"/>
        <v>34.685899999999904</v>
      </c>
      <c r="K795">
        <v>793</v>
      </c>
      <c r="L795">
        <f t="shared" si="76"/>
        <v>114</v>
      </c>
    </row>
    <row r="796" spans="2:12" x14ac:dyDescent="0.3">
      <c r="B796" s="10">
        <v>49434</v>
      </c>
      <c r="C796" s="9" t="s">
        <v>25</v>
      </c>
      <c r="D796" s="9">
        <v>16.600000000000001</v>
      </c>
      <c r="E796" s="8">
        <v>0</v>
      </c>
      <c r="F796">
        <f t="shared" si="77"/>
        <v>34.685899999999904</v>
      </c>
      <c r="G796" s="1">
        <f t="shared" si="72"/>
        <v>0</v>
      </c>
      <c r="H796">
        <f t="shared" si="73"/>
        <v>34.685899999999904</v>
      </c>
      <c r="I796">
        <f t="shared" si="74"/>
        <v>0</v>
      </c>
      <c r="J796">
        <f t="shared" si="75"/>
        <v>34.685899999999904</v>
      </c>
      <c r="K796">
        <v>794</v>
      </c>
      <c r="L796">
        <f t="shared" si="76"/>
        <v>114</v>
      </c>
    </row>
    <row r="797" spans="2:12" x14ac:dyDescent="0.3">
      <c r="B797" s="7">
        <v>49435</v>
      </c>
      <c r="C797" s="6" t="s">
        <v>15</v>
      </c>
      <c r="D797" s="6">
        <v>23.9</v>
      </c>
      <c r="E797" s="5">
        <v>0</v>
      </c>
      <c r="F797">
        <f t="shared" si="77"/>
        <v>34.685899999999904</v>
      </c>
      <c r="G797" s="1">
        <f t="shared" si="72"/>
        <v>0</v>
      </c>
      <c r="H797">
        <f t="shared" si="73"/>
        <v>34.685899999999904</v>
      </c>
      <c r="I797">
        <f t="shared" si="74"/>
        <v>0</v>
      </c>
      <c r="J797">
        <f t="shared" si="75"/>
        <v>34.685899999999904</v>
      </c>
      <c r="K797">
        <v>795</v>
      </c>
      <c r="L797">
        <f t="shared" si="76"/>
        <v>114</v>
      </c>
    </row>
    <row r="798" spans="2:12" x14ac:dyDescent="0.3">
      <c r="B798" s="10">
        <v>49436</v>
      </c>
      <c r="C798" s="9" t="s">
        <v>0</v>
      </c>
      <c r="D798" s="9">
        <v>10.6</v>
      </c>
      <c r="E798" s="8">
        <v>21.3</v>
      </c>
      <c r="F798">
        <f t="shared" si="77"/>
        <v>34.685899999999904</v>
      </c>
      <c r="G798" s="1">
        <f t="shared" si="72"/>
        <v>2.2578000000000031</v>
      </c>
      <c r="H798">
        <f t="shared" si="73"/>
        <v>36.943699999999907</v>
      </c>
      <c r="I798">
        <f t="shared" si="74"/>
        <v>0</v>
      </c>
      <c r="J798">
        <f t="shared" si="75"/>
        <v>36.943699999999907</v>
      </c>
      <c r="K798">
        <v>796</v>
      </c>
      <c r="L798">
        <f t="shared" si="76"/>
        <v>114</v>
      </c>
    </row>
    <row r="799" spans="2:12" x14ac:dyDescent="0.3">
      <c r="B799" s="7">
        <v>49437</v>
      </c>
      <c r="C799" s="6" t="s">
        <v>8</v>
      </c>
      <c r="D799" s="6">
        <v>22.8</v>
      </c>
      <c r="E799" s="5">
        <v>24.6</v>
      </c>
      <c r="F799">
        <f t="shared" si="77"/>
        <v>36.943699999999907</v>
      </c>
      <c r="G799" s="1">
        <f t="shared" si="72"/>
        <v>5.6088000000000022</v>
      </c>
      <c r="H799">
        <f t="shared" si="73"/>
        <v>42.55249999999991</v>
      </c>
      <c r="I799">
        <f t="shared" si="74"/>
        <v>0</v>
      </c>
      <c r="J799">
        <f t="shared" si="75"/>
        <v>42.55249999999991</v>
      </c>
      <c r="K799">
        <v>797</v>
      </c>
      <c r="L799">
        <f t="shared" si="76"/>
        <v>114</v>
      </c>
    </row>
    <row r="800" spans="2:12" x14ac:dyDescent="0.3">
      <c r="B800" s="10">
        <v>49438</v>
      </c>
      <c r="C800" s="9" t="s">
        <v>16</v>
      </c>
      <c r="D800" s="9">
        <v>26.8</v>
      </c>
      <c r="E800" s="8">
        <v>7.5</v>
      </c>
      <c r="F800">
        <f t="shared" si="77"/>
        <v>42.55249999999991</v>
      </c>
      <c r="G800" s="1">
        <f t="shared" si="72"/>
        <v>2.009999999999998</v>
      </c>
      <c r="H800">
        <f t="shared" si="73"/>
        <v>44.562499999999908</v>
      </c>
      <c r="I800">
        <f t="shared" si="74"/>
        <v>0</v>
      </c>
      <c r="J800">
        <f t="shared" si="75"/>
        <v>44.562499999999908</v>
      </c>
      <c r="K800">
        <v>798</v>
      </c>
      <c r="L800">
        <f t="shared" si="76"/>
        <v>114</v>
      </c>
    </row>
    <row r="801" spans="2:12" x14ac:dyDescent="0.3">
      <c r="B801" s="7">
        <v>49439</v>
      </c>
      <c r="C801" s="6" t="s">
        <v>2</v>
      </c>
      <c r="D801" s="6">
        <v>21.3</v>
      </c>
      <c r="E801" s="5">
        <v>37.700000000000003</v>
      </c>
      <c r="F801">
        <f t="shared" si="77"/>
        <v>44.562499999999908</v>
      </c>
      <c r="G801" s="1">
        <f t="shared" si="72"/>
        <v>8.0300999999999974</v>
      </c>
      <c r="H801">
        <f t="shared" si="73"/>
        <v>52.592599999999905</v>
      </c>
      <c r="I801">
        <f t="shared" si="74"/>
        <v>0</v>
      </c>
      <c r="J801">
        <f t="shared" si="75"/>
        <v>52.592599999999905</v>
      </c>
      <c r="K801">
        <v>799</v>
      </c>
      <c r="L801">
        <f t="shared" si="76"/>
        <v>115</v>
      </c>
    </row>
    <row r="802" spans="2:12" x14ac:dyDescent="0.3">
      <c r="B802" s="10">
        <v>49440</v>
      </c>
      <c r="C802" s="9" t="s">
        <v>19</v>
      </c>
      <c r="D802" s="9">
        <v>20.3</v>
      </c>
      <c r="E802" s="8">
        <v>11</v>
      </c>
      <c r="F802">
        <f t="shared" si="77"/>
        <v>52.592599999999905</v>
      </c>
      <c r="G802" s="1">
        <f t="shared" si="72"/>
        <v>2.232999999999997</v>
      </c>
      <c r="H802">
        <f t="shared" si="73"/>
        <v>54.825599999999902</v>
      </c>
      <c r="I802">
        <f t="shared" si="74"/>
        <v>0</v>
      </c>
      <c r="J802">
        <f t="shared" si="75"/>
        <v>54.825599999999902</v>
      </c>
      <c r="K802">
        <v>800</v>
      </c>
      <c r="L802">
        <f t="shared" si="76"/>
        <v>115</v>
      </c>
    </row>
    <row r="803" spans="2:12" x14ac:dyDescent="0.3">
      <c r="B803" s="7">
        <v>49441</v>
      </c>
      <c r="C803" s="6" t="s">
        <v>2</v>
      </c>
      <c r="D803" s="6">
        <v>25.6</v>
      </c>
      <c r="E803" s="5">
        <v>20.100000000000001</v>
      </c>
      <c r="F803">
        <f t="shared" si="77"/>
        <v>54.825599999999902</v>
      </c>
      <c r="G803" s="1">
        <f t="shared" si="72"/>
        <v>5.1456000000000017</v>
      </c>
      <c r="H803">
        <f t="shared" si="73"/>
        <v>59.971199999999904</v>
      </c>
      <c r="I803">
        <f t="shared" si="74"/>
        <v>0</v>
      </c>
      <c r="J803">
        <f t="shared" si="75"/>
        <v>59.971199999999904</v>
      </c>
      <c r="K803">
        <v>801</v>
      </c>
      <c r="L803">
        <f t="shared" si="76"/>
        <v>115</v>
      </c>
    </row>
    <row r="804" spans="2:12" x14ac:dyDescent="0.3">
      <c r="B804" s="10">
        <v>49442</v>
      </c>
      <c r="C804" s="9" t="s">
        <v>4</v>
      </c>
      <c r="D804" s="9">
        <v>25.1</v>
      </c>
      <c r="E804" s="8">
        <v>14.7</v>
      </c>
      <c r="F804">
        <f t="shared" si="77"/>
        <v>59.971199999999904</v>
      </c>
      <c r="G804" s="1">
        <f t="shared" si="72"/>
        <v>3.689700000000002</v>
      </c>
      <c r="H804">
        <f t="shared" si="73"/>
        <v>63.660899999999906</v>
      </c>
      <c r="I804">
        <f t="shared" si="74"/>
        <v>0</v>
      </c>
      <c r="J804">
        <f t="shared" si="75"/>
        <v>63.660899999999906</v>
      </c>
      <c r="K804">
        <v>802</v>
      </c>
      <c r="L804">
        <f t="shared" si="76"/>
        <v>115</v>
      </c>
    </row>
    <row r="805" spans="2:12" x14ac:dyDescent="0.3">
      <c r="B805" s="7">
        <v>49443</v>
      </c>
      <c r="C805" s="6" t="s">
        <v>0</v>
      </c>
      <c r="D805" s="6">
        <v>24.3</v>
      </c>
      <c r="E805" s="5">
        <v>24.3</v>
      </c>
      <c r="F805">
        <f t="shared" si="77"/>
        <v>63.660899999999906</v>
      </c>
      <c r="G805" s="1">
        <f t="shared" si="72"/>
        <v>5.9049000000000049</v>
      </c>
      <c r="H805">
        <f t="shared" si="73"/>
        <v>69.565799999999911</v>
      </c>
      <c r="I805">
        <f t="shared" si="74"/>
        <v>0</v>
      </c>
      <c r="J805">
        <f t="shared" si="75"/>
        <v>69.565799999999911</v>
      </c>
      <c r="K805">
        <v>803</v>
      </c>
      <c r="L805">
        <f t="shared" si="76"/>
        <v>115</v>
      </c>
    </row>
    <row r="806" spans="2:12" x14ac:dyDescent="0.3">
      <c r="B806" s="10">
        <v>49444</v>
      </c>
      <c r="C806" s="9" t="s">
        <v>25</v>
      </c>
      <c r="D806" s="9">
        <v>12.9</v>
      </c>
      <c r="E806" s="8">
        <v>2.7</v>
      </c>
      <c r="F806">
        <f t="shared" si="77"/>
        <v>69.565799999999911</v>
      </c>
      <c r="G806" s="1">
        <f t="shared" si="72"/>
        <v>0.34829999999999472</v>
      </c>
      <c r="H806">
        <f t="shared" si="73"/>
        <v>69.914099999999905</v>
      </c>
      <c r="I806">
        <f t="shared" si="74"/>
        <v>0</v>
      </c>
      <c r="J806">
        <f t="shared" si="75"/>
        <v>69.914099999999905</v>
      </c>
      <c r="K806">
        <v>804</v>
      </c>
      <c r="L806">
        <f t="shared" si="76"/>
        <v>115</v>
      </c>
    </row>
    <row r="807" spans="2:12" x14ac:dyDescent="0.3">
      <c r="B807" s="7">
        <v>49445</v>
      </c>
      <c r="C807" s="6" t="s">
        <v>2</v>
      </c>
      <c r="D807" s="6">
        <v>16.7</v>
      </c>
      <c r="E807" s="5">
        <v>27.7</v>
      </c>
      <c r="F807">
        <f t="shared" si="77"/>
        <v>69.914099999999905</v>
      </c>
      <c r="G807" s="1">
        <f t="shared" si="72"/>
        <v>4.6259000000000015</v>
      </c>
      <c r="H807">
        <f t="shared" si="73"/>
        <v>74.539999999999907</v>
      </c>
      <c r="I807">
        <f t="shared" si="74"/>
        <v>0</v>
      </c>
      <c r="J807">
        <f t="shared" si="75"/>
        <v>74.539999999999907</v>
      </c>
      <c r="K807">
        <v>805</v>
      </c>
      <c r="L807">
        <f t="shared" si="76"/>
        <v>115</v>
      </c>
    </row>
    <row r="808" spans="2:12" x14ac:dyDescent="0.3">
      <c r="B808" s="10">
        <v>49446</v>
      </c>
      <c r="C808" s="9" t="s">
        <v>8</v>
      </c>
      <c r="D808" s="9">
        <v>16.2</v>
      </c>
      <c r="E808" s="8">
        <v>20.5</v>
      </c>
      <c r="F808">
        <f t="shared" si="77"/>
        <v>74.539999999999907</v>
      </c>
      <c r="G808" s="1">
        <f t="shared" si="72"/>
        <v>3.320999999999998</v>
      </c>
      <c r="H808">
        <f t="shared" si="73"/>
        <v>77.860999999999905</v>
      </c>
      <c r="I808">
        <f t="shared" si="74"/>
        <v>0</v>
      </c>
      <c r="J808">
        <f t="shared" si="75"/>
        <v>77.860999999999905</v>
      </c>
      <c r="K808">
        <v>806</v>
      </c>
      <c r="L808">
        <f t="shared" si="76"/>
        <v>116</v>
      </c>
    </row>
    <row r="809" spans="2:12" x14ac:dyDescent="0.3">
      <c r="B809" s="7">
        <v>49447</v>
      </c>
      <c r="C809" s="6" t="s">
        <v>19</v>
      </c>
      <c r="D809" s="6">
        <v>19.5</v>
      </c>
      <c r="E809" s="5">
        <v>5.0999999999999996</v>
      </c>
      <c r="F809">
        <f t="shared" si="77"/>
        <v>77.860999999999905</v>
      </c>
      <c r="G809" s="1">
        <f t="shared" si="72"/>
        <v>0.99450000000000216</v>
      </c>
      <c r="H809">
        <f t="shared" si="73"/>
        <v>78.855499999999907</v>
      </c>
      <c r="I809">
        <f t="shared" si="74"/>
        <v>0</v>
      </c>
      <c r="J809">
        <f t="shared" si="75"/>
        <v>78.855499999999907</v>
      </c>
      <c r="K809">
        <v>807</v>
      </c>
      <c r="L809">
        <f t="shared" si="76"/>
        <v>116</v>
      </c>
    </row>
    <row r="810" spans="2:12" x14ac:dyDescent="0.3">
      <c r="B810" s="10">
        <v>49448</v>
      </c>
      <c r="C810" s="9" t="s">
        <v>8</v>
      </c>
      <c r="D810" s="9">
        <v>22.9</v>
      </c>
      <c r="E810" s="8">
        <v>6.6</v>
      </c>
      <c r="F810">
        <f t="shared" si="77"/>
        <v>78.855499999999907</v>
      </c>
      <c r="G810" s="1">
        <f t="shared" si="72"/>
        <v>1.5113999999999947</v>
      </c>
      <c r="H810">
        <f t="shared" si="73"/>
        <v>80.366899999999902</v>
      </c>
      <c r="I810">
        <f t="shared" si="74"/>
        <v>0</v>
      </c>
      <c r="J810">
        <f t="shared" si="75"/>
        <v>80.366899999999902</v>
      </c>
      <c r="K810">
        <v>808</v>
      </c>
      <c r="L810">
        <f t="shared" si="76"/>
        <v>116</v>
      </c>
    </row>
    <row r="811" spans="2:12" x14ac:dyDescent="0.3">
      <c r="B811" s="7">
        <v>49449</v>
      </c>
      <c r="C811" s="6" t="s">
        <v>2</v>
      </c>
      <c r="D811" s="6">
        <v>25.9</v>
      </c>
      <c r="E811" s="5">
        <v>4.4000000000000004</v>
      </c>
      <c r="F811">
        <f t="shared" si="77"/>
        <v>80.366899999999902</v>
      </c>
      <c r="G811" s="1">
        <f t="shared" si="72"/>
        <v>1.1396000000000015</v>
      </c>
      <c r="H811">
        <f t="shared" si="73"/>
        <v>81.506499999999903</v>
      </c>
      <c r="I811">
        <f t="shared" si="74"/>
        <v>0</v>
      </c>
      <c r="J811">
        <f t="shared" si="75"/>
        <v>81.506499999999903</v>
      </c>
      <c r="K811">
        <v>809</v>
      </c>
      <c r="L811">
        <f t="shared" si="76"/>
        <v>116</v>
      </c>
    </row>
    <row r="812" spans="2:12" x14ac:dyDescent="0.3">
      <c r="B812" s="10">
        <v>49450</v>
      </c>
      <c r="C812" s="9" t="s">
        <v>3</v>
      </c>
      <c r="D812" s="9">
        <v>20.3</v>
      </c>
      <c r="E812" s="8">
        <v>4.5999999999999996</v>
      </c>
      <c r="F812">
        <f t="shared" si="77"/>
        <v>81.506499999999903</v>
      </c>
      <c r="G812" s="1">
        <f t="shared" si="72"/>
        <v>0.93380000000000507</v>
      </c>
      <c r="H812">
        <f t="shared" si="73"/>
        <v>82.440299999999908</v>
      </c>
      <c r="I812">
        <f t="shared" si="74"/>
        <v>0</v>
      </c>
      <c r="J812">
        <f t="shared" si="75"/>
        <v>82.440299999999908</v>
      </c>
      <c r="K812">
        <v>810</v>
      </c>
      <c r="L812">
        <f t="shared" si="76"/>
        <v>116</v>
      </c>
    </row>
    <row r="813" spans="2:12" x14ac:dyDescent="0.3">
      <c r="B813" s="7">
        <v>49451</v>
      </c>
      <c r="C813" s="6" t="s">
        <v>7</v>
      </c>
      <c r="D813" s="6">
        <v>11.3</v>
      </c>
      <c r="E813" s="5">
        <v>0.3</v>
      </c>
      <c r="F813">
        <f t="shared" si="77"/>
        <v>82.440299999999908</v>
      </c>
      <c r="G813" s="1">
        <f t="shared" si="72"/>
        <v>0</v>
      </c>
      <c r="H813">
        <f t="shared" si="73"/>
        <v>82.440299999999908</v>
      </c>
      <c r="I813">
        <f t="shared" si="74"/>
        <v>0</v>
      </c>
      <c r="J813">
        <f t="shared" si="75"/>
        <v>82.440299999999908</v>
      </c>
      <c r="K813">
        <v>811</v>
      </c>
      <c r="L813">
        <f t="shared" si="76"/>
        <v>116</v>
      </c>
    </row>
    <row r="814" spans="2:12" x14ac:dyDescent="0.3">
      <c r="B814" s="10">
        <v>49452</v>
      </c>
      <c r="C814" s="9" t="s">
        <v>8</v>
      </c>
      <c r="D814" s="9">
        <v>27.4</v>
      </c>
      <c r="E814" s="8">
        <v>29.9</v>
      </c>
      <c r="F814">
        <f t="shared" si="77"/>
        <v>82.440299999999908</v>
      </c>
      <c r="G814" s="1">
        <f t="shared" si="72"/>
        <v>8.1925999999999988</v>
      </c>
      <c r="H814">
        <f t="shared" si="73"/>
        <v>90.632899999999907</v>
      </c>
      <c r="I814">
        <f t="shared" si="74"/>
        <v>0</v>
      </c>
      <c r="J814">
        <f t="shared" si="75"/>
        <v>90.632899999999907</v>
      </c>
      <c r="K814">
        <v>812</v>
      </c>
      <c r="L814">
        <f t="shared" si="76"/>
        <v>116</v>
      </c>
    </row>
    <row r="815" spans="2:12" x14ac:dyDescent="0.3">
      <c r="B815" s="7">
        <v>49453</v>
      </c>
      <c r="C815" s="6" t="s">
        <v>2</v>
      </c>
      <c r="D815" s="6">
        <v>29.2</v>
      </c>
      <c r="E815" s="5">
        <v>0</v>
      </c>
      <c r="F815">
        <f t="shared" si="77"/>
        <v>90.632899999999907</v>
      </c>
      <c r="G815" s="1">
        <f t="shared" si="72"/>
        <v>0</v>
      </c>
      <c r="H815">
        <f t="shared" si="73"/>
        <v>90.632899999999907</v>
      </c>
      <c r="I815">
        <f t="shared" si="74"/>
        <v>0</v>
      </c>
      <c r="J815">
        <f t="shared" si="75"/>
        <v>90.632899999999907</v>
      </c>
      <c r="K815">
        <v>813</v>
      </c>
      <c r="L815">
        <f t="shared" si="76"/>
        <v>117</v>
      </c>
    </row>
    <row r="816" spans="2:12" x14ac:dyDescent="0.3">
      <c r="B816" s="10">
        <v>49454</v>
      </c>
      <c r="C816" s="9" t="s">
        <v>27</v>
      </c>
      <c r="D816" s="9">
        <v>27.4</v>
      </c>
      <c r="E816" s="8">
        <v>0</v>
      </c>
      <c r="F816">
        <f t="shared" si="77"/>
        <v>90.632899999999907</v>
      </c>
      <c r="G816" s="1">
        <f t="shared" si="72"/>
        <v>0</v>
      </c>
      <c r="H816">
        <f t="shared" si="73"/>
        <v>90.632899999999907</v>
      </c>
      <c r="I816">
        <f t="shared" si="74"/>
        <v>0</v>
      </c>
      <c r="J816">
        <f t="shared" si="75"/>
        <v>90.632899999999907</v>
      </c>
      <c r="K816">
        <v>814</v>
      </c>
      <c r="L816">
        <f t="shared" si="76"/>
        <v>117</v>
      </c>
    </row>
    <row r="817" spans="2:12" x14ac:dyDescent="0.3">
      <c r="B817" s="7">
        <v>49455</v>
      </c>
      <c r="C817" s="6" t="s">
        <v>2</v>
      </c>
      <c r="D817" s="6">
        <v>10.1</v>
      </c>
      <c r="E817" s="5">
        <v>8.1</v>
      </c>
      <c r="F817">
        <f t="shared" si="77"/>
        <v>90.632899999999907</v>
      </c>
      <c r="G817" s="1">
        <f t="shared" si="72"/>
        <v>0.81810000000000116</v>
      </c>
      <c r="H817">
        <f t="shared" si="73"/>
        <v>91.450999999999908</v>
      </c>
      <c r="I817">
        <f t="shared" si="74"/>
        <v>0</v>
      </c>
      <c r="J817">
        <f t="shared" si="75"/>
        <v>91.450999999999908</v>
      </c>
      <c r="K817">
        <v>815</v>
      </c>
      <c r="L817">
        <f t="shared" si="76"/>
        <v>117</v>
      </c>
    </row>
    <row r="818" spans="2:12" x14ac:dyDescent="0.3">
      <c r="B818" s="10">
        <v>49456</v>
      </c>
      <c r="C818" s="9" t="s">
        <v>16</v>
      </c>
      <c r="D818" s="9">
        <v>12.9</v>
      </c>
      <c r="E818" s="8">
        <v>5.9</v>
      </c>
      <c r="F818">
        <f t="shared" si="77"/>
        <v>91.450999999999908</v>
      </c>
      <c r="G818" s="1">
        <f t="shared" si="72"/>
        <v>0.761099999999999</v>
      </c>
      <c r="H818">
        <f t="shared" si="73"/>
        <v>92.212099999999907</v>
      </c>
      <c r="I818">
        <f t="shared" si="74"/>
        <v>0</v>
      </c>
      <c r="J818">
        <f t="shared" si="75"/>
        <v>92.212099999999907</v>
      </c>
      <c r="K818">
        <v>816</v>
      </c>
      <c r="L818">
        <f t="shared" si="76"/>
        <v>117</v>
      </c>
    </row>
    <row r="819" spans="2:12" x14ac:dyDescent="0.3">
      <c r="B819" s="7">
        <v>49457</v>
      </c>
      <c r="C819" s="6" t="s">
        <v>25</v>
      </c>
      <c r="D819" s="6">
        <v>18.7</v>
      </c>
      <c r="E819" s="5">
        <v>0</v>
      </c>
      <c r="F819">
        <f t="shared" si="77"/>
        <v>92.212099999999907</v>
      </c>
      <c r="G819" s="1">
        <f t="shared" si="72"/>
        <v>0</v>
      </c>
      <c r="H819">
        <f t="shared" si="73"/>
        <v>92.212099999999907</v>
      </c>
      <c r="I819">
        <f t="shared" si="74"/>
        <v>0</v>
      </c>
      <c r="J819">
        <f t="shared" si="75"/>
        <v>92.212099999999907</v>
      </c>
      <c r="K819">
        <v>817</v>
      </c>
      <c r="L819">
        <f t="shared" si="76"/>
        <v>117</v>
      </c>
    </row>
    <row r="820" spans="2:12" x14ac:dyDescent="0.3">
      <c r="B820" s="10">
        <v>49458</v>
      </c>
      <c r="C820" s="9" t="s">
        <v>28</v>
      </c>
      <c r="D820" s="9">
        <v>17.8</v>
      </c>
      <c r="E820" s="8">
        <v>0.3</v>
      </c>
      <c r="F820">
        <f t="shared" si="77"/>
        <v>92.212099999999907</v>
      </c>
      <c r="G820" s="1">
        <f t="shared" si="72"/>
        <v>0</v>
      </c>
      <c r="H820">
        <f t="shared" si="73"/>
        <v>92.212099999999907</v>
      </c>
      <c r="I820">
        <f t="shared" si="74"/>
        <v>0</v>
      </c>
      <c r="J820">
        <f t="shared" si="75"/>
        <v>92.212099999999907</v>
      </c>
      <c r="K820">
        <v>818</v>
      </c>
      <c r="L820">
        <f t="shared" si="76"/>
        <v>117</v>
      </c>
    </row>
    <row r="821" spans="2:12" x14ac:dyDescent="0.3">
      <c r="B821" s="7">
        <v>49459</v>
      </c>
      <c r="C821" s="6" t="s">
        <v>8</v>
      </c>
      <c r="D821" s="6">
        <v>24.7</v>
      </c>
      <c r="E821" s="5">
        <v>42.9</v>
      </c>
      <c r="F821">
        <f t="shared" si="77"/>
        <v>92.212099999999907</v>
      </c>
      <c r="G821" s="1">
        <f t="shared" si="72"/>
        <v>10.596299999999999</v>
      </c>
      <c r="H821">
        <f t="shared" si="73"/>
        <v>102.80839999999991</v>
      </c>
      <c r="I821">
        <f t="shared" si="74"/>
        <v>1</v>
      </c>
      <c r="J821">
        <f t="shared" si="75"/>
        <v>2.8083999999999065</v>
      </c>
      <c r="K821">
        <v>819</v>
      </c>
      <c r="L821">
        <f t="shared" si="76"/>
        <v>117</v>
      </c>
    </row>
    <row r="822" spans="2:12" x14ac:dyDescent="0.3">
      <c r="B822" s="10">
        <v>49460</v>
      </c>
      <c r="C822" s="9" t="s">
        <v>8</v>
      </c>
      <c r="D822" s="9">
        <v>28.7</v>
      </c>
      <c r="E822" s="8">
        <v>33.799999999999997</v>
      </c>
      <c r="F822">
        <f t="shared" si="77"/>
        <v>2.8083999999999065</v>
      </c>
      <c r="G822" s="1">
        <f t="shared" si="72"/>
        <v>9.7005999999999997</v>
      </c>
      <c r="H822">
        <f t="shared" si="73"/>
        <v>12.508999999999906</v>
      </c>
      <c r="I822">
        <f t="shared" si="74"/>
        <v>0</v>
      </c>
      <c r="J822">
        <f t="shared" si="75"/>
        <v>12.508999999999906</v>
      </c>
      <c r="K822">
        <v>820</v>
      </c>
      <c r="L822">
        <f t="shared" si="76"/>
        <v>118</v>
      </c>
    </row>
    <row r="823" spans="2:12" x14ac:dyDescent="0.3">
      <c r="B823" s="7">
        <v>49461</v>
      </c>
      <c r="C823" s="6" t="s">
        <v>3</v>
      </c>
      <c r="D823" s="6">
        <v>12.3</v>
      </c>
      <c r="E823" s="5">
        <v>1.7</v>
      </c>
      <c r="F823">
        <f t="shared" si="77"/>
        <v>12.508999999999906</v>
      </c>
      <c r="G823" s="1">
        <f t="shared" si="72"/>
        <v>0.2090999999999994</v>
      </c>
      <c r="H823">
        <f t="shared" si="73"/>
        <v>12.718099999999906</v>
      </c>
      <c r="I823">
        <f t="shared" si="74"/>
        <v>0</v>
      </c>
      <c r="J823">
        <f t="shared" si="75"/>
        <v>12.718099999999906</v>
      </c>
      <c r="K823">
        <v>821</v>
      </c>
      <c r="L823">
        <f t="shared" si="76"/>
        <v>118</v>
      </c>
    </row>
    <row r="824" spans="2:12" x14ac:dyDescent="0.3">
      <c r="B824" s="10">
        <v>49462</v>
      </c>
      <c r="C824" s="9" t="s">
        <v>2</v>
      </c>
      <c r="D824" s="9">
        <v>22.9</v>
      </c>
      <c r="E824" s="8">
        <v>0</v>
      </c>
      <c r="F824">
        <f t="shared" si="77"/>
        <v>12.718099999999906</v>
      </c>
      <c r="G824" s="1">
        <f t="shared" si="72"/>
        <v>0</v>
      </c>
      <c r="H824">
        <f t="shared" si="73"/>
        <v>12.718099999999906</v>
      </c>
      <c r="I824">
        <f t="shared" si="74"/>
        <v>0</v>
      </c>
      <c r="J824">
        <f t="shared" si="75"/>
        <v>12.718099999999906</v>
      </c>
      <c r="K824">
        <v>822</v>
      </c>
      <c r="L824">
        <f t="shared" si="76"/>
        <v>118</v>
      </c>
    </row>
    <row r="825" spans="2:12" x14ac:dyDescent="0.3">
      <c r="B825" s="7">
        <v>49463</v>
      </c>
      <c r="C825" s="6" t="s">
        <v>23</v>
      </c>
      <c r="D825" s="6">
        <v>20</v>
      </c>
      <c r="E825" s="5">
        <v>3</v>
      </c>
      <c r="F825">
        <f t="shared" si="77"/>
        <v>12.718099999999906</v>
      </c>
      <c r="G825" s="1">
        <f t="shared" si="72"/>
        <v>0.59999999999999964</v>
      </c>
      <c r="H825">
        <f t="shared" si="73"/>
        <v>13.318099999999905</v>
      </c>
      <c r="I825">
        <f t="shared" si="74"/>
        <v>0</v>
      </c>
      <c r="J825">
        <f t="shared" si="75"/>
        <v>13.318099999999905</v>
      </c>
      <c r="K825">
        <v>823</v>
      </c>
      <c r="L825">
        <f t="shared" si="76"/>
        <v>118</v>
      </c>
    </row>
    <row r="826" spans="2:12" x14ac:dyDescent="0.3">
      <c r="B826" s="10">
        <v>49464</v>
      </c>
      <c r="C826" s="9" t="s">
        <v>8</v>
      </c>
      <c r="D826" s="9">
        <v>27.3</v>
      </c>
      <c r="E826" s="8">
        <v>0</v>
      </c>
      <c r="F826">
        <f t="shared" si="77"/>
        <v>13.318099999999905</v>
      </c>
      <c r="G826" s="1">
        <f t="shared" si="72"/>
        <v>0</v>
      </c>
      <c r="H826">
        <f t="shared" si="73"/>
        <v>13.318099999999905</v>
      </c>
      <c r="I826">
        <f t="shared" si="74"/>
        <v>0</v>
      </c>
      <c r="J826">
        <f t="shared" si="75"/>
        <v>13.318099999999905</v>
      </c>
      <c r="K826">
        <v>824</v>
      </c>
      <c r="L826">
        <f t="shared" si="76"/>
        <v>118</v>
      </c>
    </row>
    <row r="827" spans="2:12" x14ac:dyDescent="0.3">
      <c r="B827" s="7">
        <v>49465</v>
      </c>
      <c r="C827" s="6" t="s">
        <v>4</v>
      </c>
      <c r="D827" s="6">
        <v>29.9</v>
      </c>
      <c r="E827" s="5">
        <v>7.7</v>
      </c>
      <c r="F827">
        <f t="shared" si="77"/>
        <v>13.318099999999905</v>
      </c>
      <c r="G827" s="1">
        <f t="shared" si="72"/>
        <v>2.3022999999999989</v>
      </c>
      <c r="H827">
        <f t="shared" si="73"/>
        <v>15.620399999999904</v>
      </c>
      <c r="I827">
        <f t="shared" si="74"/>
        <v>0</v>
      </c>
      <c r="J827">
        <f t="shared" si="75"/>
        <v>15.620399999999904</v>
      </c>
      <c r="K827">
        <v>825</v>
      </c>
      <c r="L827">
        <f t="shared" si="76"/>
        <v>118</v>
      </c>
    </row>
    <row r="828" spans="2:12" x14ac:dyDescent="0.3">
      <c r="B828" s="10">
        <v>49466</v>
      </c>
      <c r="C828" s="9" t="s">
        <v>19</v>
      </c>
      <c r="D828" s="9">
        <v>27.5</v>
      </c>
      <c r="E828" s="8">
        <v>2.7</v>
      </c>
      <c r="F828">
        <f t="shared" si="77"/>
        <v>15.620399999999904</v>
      </c>
      <c r="G828" s="1">
        <f t="shared" si="72"/>
        <v>0.74249999999999972</v>
      </c>
      <c r="H828">
        <f t="shared" si="73"/>
        <v>16.362899999999904</v>
      </c>
      <c r="I828">
        <f t="shared" si="74"/>
        <v>0</v>
      </c>
      <c r="J828">
        <f t="shared" si="75"/>
        <v>16.362899999999904</v>
      </c>
      <c r="K828">
        <v>826</v>
      </c>
      <c r="L828">
        <f t="shared" si="76"/>
        <v>118</v>
      </c>
    </row>
    <row r="829" spans="2:12" x14ac:dyDescent="0.3">
      <c r="B829" s="7">
        <v>49467</v>
      </c>
      <c r="C829" s="6" t="s">
        <v>3</v>
      </c>
      <c r="D829" s="6">
        <v>16.5</v>
      </c>
      <c r="E829" s="5">
        <v>13.3</v>
      </c>
      <c r="F829">
        <f t="shared" si="77"/>
        <v>16.362899999999904</v>
      </c>
      <c r="G829" s="1">
        <f t="shared" si="72"/>
        <v>2.1945000000000014</v>
      </c>
      <c r="H829">
        <f t="shared" si="73"/>
        <v>18.557399999999905</v>
      </c>
      <c r="I829">
        <f t="shared" si="74"/>
        <v>0</v>
      </c>
      <c r="J829">
        <f t="shared" si="75"/>
        <v>18.557399999999905</v>
      </c>
      <c r="K829">
        <v>827</v>
      </c>
      <c r="L829">
        <f t="shared" si="76"/>
        <v>119</v>
      </c>
    </row>
    <row r="830" spans="2:12" x14ac:dyDescent="0.3">
      <c r="B830" s="10">
        <v>49468</v>
      </c>
      <c r="C830" s="9" t="s">
        <v>16</v>
      </c>
      <c r="D830" s="9">
        <v>23.5</v>
      </c>
      <c r="E830" s="8">
        <v>5.9</v>
      </c>
      <c r="F830">
        <f t="shared" si="77"/>
        <v>18.557399999999905</v>
      </c>
      <c r="G830" s="1">
        <f t="shared" si="72"/>
        <v>1.3865000000000016</v>
      </c>
      <c r="H830">
        <f t="shared" si="73"/>
        <v>19.943899999999907</v>
      </c>
      <c r="I830">
        <f t="shared" si="74"/>
        <v>0</v>
      </c>
      <c r="J830">
        <f t="shared" si="75"/>
        <v>19.943899999999907</v>
      </c>
      <c r="K830">
        <v>828</v>
      </c>
      <c r="L830">
        <f t="shared" si="76"/>
        <v>119</v>
      </c>
    </row>
    <row r="831" spans="2:12" x14ac:dyDescent="0.3">
      <c r="B831" s="7">
        <v>49469</v>
      </c>
      <c r="C831" s="6" t="s">
        <v>16</v>
      </c>
      <c r="D831" s="6">
        <v>21.5</v>
      </c>
      <c r="E831" s="5">
        <v>4.0999999999999996</v>
      </c>
      <c r="F831">
        <f t="shared" si="77"/>
        <v>19.943899999999907</v>
      </c>
      <c r="G831" s="1">
        <f t="shared" si="72"/>
        <v>0.88149999999999906</v>
      </c>
      <c r="H831">
        <f t="shared" si="73"/>
        <v>20.825399999999906</v>
      </c>
      <c r="I831">
        <f t="shared" si="74"/>
        <v>0</v>
      </c>
      <c r="J831">
        <f t="shared" si="75"/>
        <v>20.825399999999906</v>
      </c>
      <c r="K831">
        <v>829</v>
      </c>
      <c r="L831">
        <f t="shared" si="76"/>
        <v>119</v>
      </c>
    </row>
    <row r="832" spans="2:12" x14ac:dyDescent="0.3">
      <c r="B832" s="10">
        <v>49470</v>
      </c>
      <c r="C832" s="9" t="s">
        <v>14</v>
      </c>
      <c r="D832" s="9">
        <v>10.3</v>
      </c>
      <c r="E832" s="8">
        <v>15.6</v>
      </c>
      <c r="F832">
        <f t="shared" si="77"/>
        <v>20.825399999999906</v>
      </c>
      <c r="G832" s="1">
        <f t="shared" si="72"/>
        <v>1.6067999999999998</v>
      </c>
      <c r="H832">
        <f t="shared" si="73"/>
        <v>22.432199999999906</v>
      </c>
      <c r="I832">
        <f t="shared" si="74"/>
        <v>0</v>
      </c>
      <c r="J832">
        <f t="shared" si="75"/>
        <v>22.432199999999906</v>
      </c>
      <c r="K832">
        <v>830</v>
      </c>
      <c r="L832">
        <f t="shared" si="76"/>
        <v>119</v>
      </c>
    </row>
    <row r="833" spans="2:12" x14ac:dyDescent="0.3">
      <c r="B833" s="7">
        <v>49471</v>
      </c>
      <c r="C833" s="6" t="s">
        <v>8</v>
      </c>
      <c r="D833" s="6">
        <v>15</v>
      </c>
      <c r="E833" s="5">
        <v>0</v>
      </c>
      <c r="F833">
        <f t="shared" si="77"/>
        <v>22.432199999999906</v>
      </c>
      <c r="G833" s="1">
        <f t="shared" si="72"/>
        <v>0</v>
      </c>
      <c r="H833">
        <f t="shared" si="73"/>
        <v>22.432199999999906</v>
      </c>
      <c r="I833">
        <f t="shared" si="74"/>
        <v>0</v>
      </c>
      <c r="J833">
        <f t="shared" si="75"/>
        <v>22.432199999999906</v>
      </c>
      <c r="K833">
        <v>831</v>
      </c>
      <c r="L833">
        <f t="shared" si="76"/>
        <v>119</v>
      </c>
    </row>
    <row r="834" spans="2:12" x14ac:dyDescent="0.3">
      <c r="B834" s="10">
        <v>49472</v>
      </c>
      <c r="C834" s="9" t="s">
        <v>10</v>
      </c>
      <c r="D834" s="9">
        <v>23.3</v>
      </c>
      <c r="E834" s="8">
        <v>5.3</v>
      </c>
      <c r="F834">
        <f t="shared" si="77"/>
        <v>22.432199999999906</v>
      </c>
      <c r="G834" s="1">
        <f t="shared" si="72"/>
        <v>1.2348999999999997</v>
      </c>
      <c r="H834">
        <f t="shared" si="73"/>
        <v>23.667099999999905</v>
      </c>
      <c r="I834">
        <f t="shared" si="74"/>
        <v>0</v>
      </c>
      <c r="J834">
        <f t="shared" si="75"/>
        <v>23.667099999999905</v>
      </c>
      <c r="K834">
        <v>832</v>
      </c>
      <c r="L834">
        <f t="shared" si="76"/>
        <v>119</v>
      </c>
    </row>
    <row r="835" spans="2:12" x14ac:dyDescent="0.3">
      <c r="B835" s="7">
        <v>49473</v>
      </c>
      <c r="C835" s="6" t="s">
        <v>14</v>
      </c>
      <c r="D835" s="6">
        <v>10.5</v>
      </c>
      <c r="E835" s="5">
        <v>14.4</v>
      </c>
      <c r="F835">
        <f t="shared" si="77"/>
        <v>23.667099999999905</v>
      </c>
      <c r="G835" s="1">
        <f t="shared" ref="G835:G898" si="78">H835-F835</f>
        <v>1.5120000000000005</v>
      </c>
      <c r="H835">
        <f t="shared" ref="H835:H898" si="79">IF(E835&gt;=1,(D835*E835%)+F835,F835)</f>
        <v>25.179099999999906</v>
      </c>
      <c r="I835">
        <f t="shared" ref="I835:I898" si="80">IF(H835&gt;=100,1,0)</f>
        <v>0</v>
      </c>
      <c r="J835">
        <f t="shared" ref="J835:J898" si="81">IF(I835=1,H835-100,H835)</f>
        <v>25.179099999999906</v>
      </c>
      <c r="K835">
        <v>833</v>
      </c>
      <c r="L835">
        <f t="shared" ref="L835:L898" si="82">ROUNDUP(K835/7,0)</f>
        <v>119</v>
      </c>
    </row>
    <row r="836" spans="2:12" x14ac:dyDescent="0.3">
      <c r="B836" s="10">
        <v>49474</v>
      </c>
      <c r="C836" s="9" t="s">
        <v>8</v>
      </c>
      <c r="D836" s="9">
        <v>18.5</v>
      </c>
      <c r="E836" s="8">
        <v>0</v>
      </c>
      <c r="F836">
        <f t="shared" ref="F836:F899" si="83">J835</f>
        <v>25.179099999999906</v>
      </c>
      <c r="G836" s="1">
        <f t="shared" si="78"/>
        <v>0</v>
      </c>
      <c r="H836">
        <f t="shared" si="79"/>
        <v>25.179099999999906</v>
      </c>
      <c r="I836">
        <f t="shared" si="80"/>
        <v>0</v>
      </c>
      <c r="J836">
        <f t="shared" si="81"/>
        <v>25.179099999999906</v>
      </c>
      <c r="K836">
        <v>834</v>
      </c>
      <c r="L836">
        <f t="shared" si="82"/>
        <v>120</v>
      </c>
    </row>
    <row r="837" spans="2:12" x14ac:dyDescent="0.3">
      <c r="B837" s="7">
        <v>49475</v>
      </c>
      <c r="C837" s="6" t="s">
        <v>25</v>
      </c>
      <c r="D837" s="6">
        <v>20.2</v>
      </c>
      <c r="E837" s="5">
        <v>5.4</v>
      </c>
      <c r="F837">
        <f t="shared" si="83"/>
        <v>25.179099999999906</v>
      </c>
      <c r="G837" s="1">
        <f t="shared" si="78"/>
        <v>1.0908000000000015</v>
      </c>
      <c r="H837">
        <f t="shared" si="79"/>
        <v>26.269899999999907</v>
      </c>
      <c r="I837">
        <f t="shared" si="80"/>
        <v>0</v>
      </c>
      <c r="J837">
        <f t="shared" si="81"/>
        <v>26.269899999999907</v>
      </c>
      <c r="K837">
        <v>835</v>
      </c>
      <c r="L837">
        <f t="shared" si="82"/>
        <v>120</v>
      </c>
    </row>
    <row r="838" spans="2:12" x14ac:dyDescent="0.3">
      <c r="B838" s="10">
        <v>49476</v>
      </c>
      <c r="C838" s="9" t="s">
        <v>15</v>
      </c>
      <c r="D838" s="9">
        <v>29</v>
      </c>
      <c r="E838" s="8">
        <v>4.2</v>
      </c>
      <c r="F838">
        <f t="shared" si="83"/>
        <v>26.269899999999907</v>
      </c>
      <c r="G838" s="1">
        <f t="shared" si="78"/>
        <v>1.218</v>
      </c>
      <c r="H838">
        <f t="shared" si="79"/>
        <v>27.487899999999907</v>
      </c>
      <c r="I838">
        <f t="shared" si="80"/>
        <v>0</v>
      </c>
      <c r="J838">
        <f t="shared" si="81"/>
        <v>27.487899999999907</v>
      </c>
      <c r="K838">
        <v>836</v>
      </c>
      <c r="L838">
        <f t="shared" si="82"/>
        <v>120</v>
      </c>
    </row>
    <row r="839" spans="2:12" x14ac:dyDescent="0.3">
      <c r="B839" s="7">
        <v>49477</v>
      </c>
      <c r="C839" s="6" t="s">
        <v>14</v>
      </c>
      <c r="D839" s="6">
        <v>12.1</v>
      </c>
      <c r="E839" s="5">
        <v>18.100000000000001</v>
      </c>
      <c r="F839">
        <f t="shared" si="83"/>
        <v>27.487899999999907</v>
      </c>
      <c r="G839" s="1">
        <f t="shared" si="78"/>
        <v>2.190100000000001</v>
      </c>
      <c r="H839">
        <f t="shared" si="79"/>
        <v>29.677999999999908</v>
      </c>
      <c r="I839">
        <f t="shared" si="80"/>
        <v>0</v>
      </c>
      <c r="J839">
        <f t="shared" si="81"/>
        <v>29.677999999999908</v>
      </c>
      <c r="K839">
        <v>837</v>
      </c>
      <c r="L839">
        <f t="shared" si="82"/>
        <v>120</v>
      </c>
    </row>
    <row r="840" spans="2:12" x14ac:dyDescent="0.3">
      <c r="B840" s="10">
        <v>49478</v>
      </c>
      <c r="C840" s="9" t="s">
        <v>4</v>
      </c>
      <c r="D840" s="9">
        <v>14.1</v>
      </c>
      <c r="E840" s="8">
        <v>5.6</v>
      </c>
      <c r="F840">
        <f t="shared" si="83"/>
        <v>29.677999999999908</v>
      </c>
      <c r="G840" s="1">
        <f t="shared" si="78"/>
        <v>0.78960000000000008</v>
      </c>
      <c r="H840">
        <f t="shared" si="79"/>
        <v>30.467599999999909</v>
      </c>
      <c r="I840">
        <f t="shared" si="80"/>
        <v>0</v>
      </c>
      <c r="J840">
        <f t="shared" si="81"/>
        <v>30.467599999999909</v>
      </c>
      <c r="K840">
        <v>838</v>
      </c>
      <c r="L840">
        <f t="shared" si="82"/>
        <v>120</v>
      </c>
    </row>
    <row r="841" spans="2:12" x14ac:dyDescent="0.3">
      <c r="B841" s="7">
        <v>49479</v>
      </c>
      <c r="C841" s="6" t="s">
        <v>8</v>
      </c>
      <c r="D841" s="6">
        <v>19.5</v>
      </c>
      <c r="E841" s="5">
        <v>2.7</v>
      </c>
      <c r="F841">
        <f t="shared" si="83"/>
        <v>30.467599999999909</v>
      </c>
      <c r="G841" s="1">
        <f t="shared" si="78"/>
        <v>0.52649999999999864</v>
      </c>
      <c r="H841">
        <f t="shared" si="79"/>
        <v>30.994099999999907</v>
      </c>
      <c r="I841">
        <f t="shared" si="80"/>
        <v>0</v>
      </c>
      <c r="J841">
        <f t="shared" si="81"/>
        <v>30.994099999999907</v>
      </c>
      <c r="K841">
        <v>839</v>
      </c>
      <c r="L841">
        <f t="shared" si="82"/>
        <v>120</v>
      </c>
    </row>
    <row r="842" spans="2:12" x14ac:dyDescent="0.3">
      <c r="B842" s="10">
        <v>49480</v>
      </c>
      <c r="C842" s="9" t="s">
        <v>1</v>
      </c>
      <c r="D842" s="9">
        <v>28.7</v>
      </c>
      <c r="E842" s="8">
        <v>0.3</v>
      </c>
      <c r="F842">
        <f t="shared" si="83"/>
        <v>30.994099999999907</v>
      </c>
      <c r="G842" s="1">
        <f t="shared" si="78"/>
        <v>0</v>
      </c>
      <c r="H842">
        <f t="shared" si="79"/>
        <v>30.994099999999907</v>
      </c>
      <c r="I842">
        <f t="shared" si="80"/>
        <v>0</v>
      </c>
      <c r="J842">
        <f t="shared" si="81"/>
        <v>30.994099999999907</v>
      </c>
      <c r="K842">
        <v>840</v>
      </c>
      <c r="L842">
        <f t="shared" si="82"/>
        <v>120</v>
      </c>
    </row>
    <row r="843" spans="2:12" x14ac:dyDescent="0.3">
      <c r="B843" s="7">
        <v>49481</v>
      </c>
      <c r="C843" s="6" t="s">
        <v>2</v>
      </c>
      <c r="D843" s="6">
        <v>20.3</v>
      </c>
      <c r="E843" s="5">
        <v>15</v>
      </c>
      <c r="F843">
        <f t="shared" si="83"/>
        <v>30.994099999999907</v>
      </c>
      <c r="G843" s="1">
        <f t="shared" si="78"/>
        <v>3.0449999999999982</v>
      </c>
      <c r="H843">
        <f t="shared" si="79"/>
        <v>34.039099999999905</v>
      </c>
      <c r="I843">
        <f t="shared" si="80"/>
        <v>0</v>
      </c>
      <c r="J843">
        <f t="shared" si="81"/>
        <v>34.039099999999905</v>
      </c>
      <c r="K843">
        <v>841</v>
      </c>
      <c r="L843">
        <f t="shared" si="82"/>
        <v>121</v>
      </c>
    </row>
    <row r="844" spans="2:12" x14ac:dyDescent="0.3">
      <c r="B844" s="10">
        <v>49482</v>
      </c>
      <c r="C844" s="9" t="s">
        <v>0</v>
      </c>
      <c r="D844" s="9">
        <v>25.9</v>
      </c>
      <c r="E844" s="8">
        <v>4.7</v>
      </c>
      <c r="F844">
        <f t="shared" si="83"/>
        <v>34.039099999999905</v>
      </c>
      <c r="G844" s="1">
        <f t="shared" si="78"/>
        <v>1.2173000000000016</v>
      </c>
      <c r="H844">
        <f t="shared" si="79"/>
        <v>35.256399999999907</v>
      </c>
      <c r="I844">
        <f t="shared" si="80"/>
        <v>0</v>
      </c>
      <c r="J844">
        <f t="shared" si="81"/>
        <v>35.256399999999907</v>
      </c>
      <c r="K844">
        <v>842</v>
      </c>
      <c r="L844">
        <f t="shared" si="82"/>
        <v>121</v>
      </c>
    </row>
    <row r="845" spans="2:12" x14ac:dyDescent="0.3">
      <c r="B845" s="7">
        <v>49483</v>
      </c>
      <c r="C845" s="6" t="s">
        <v>0</v>
      </c>
      <c r="D845" s="6">
        <v>25.3</v>
      </c>
      <c r="E845" s="5">
        <v>0</v>
      </c>
      <c r="F845">
        <f t="shared" si="83"/>
        <v>35.256399999999907</v>
      </c>
      <c r="G845" s="1">
        <f t="shared" si="78"/>
        <v>0</v>
      </c>
      <c r="H845">
        <f t="shared" si="79"/>
        <v>35.256399999999907</v>
      </c>
      <c r="I845">
        <f t="shared" si="80"/>
        <v>0</v>
      </c>
      <c r="J845">
        <f t="shared" si="81"/>
        <v>35.256399999999907</v>
      </c>
      <c r="K845">
        <v>843</v>
      </c>
      <c r="L845">
        <f t="shared" si="82"/>
        <v>121</v>
      </c>
    </row>
    <row r="846" spans="2:12" x14ac:dyDescent="0.3">
      <c r="B846" s="10">
        <v>49484</v>
      </c>
      <c r="C846" s="9" t="s">
        <v>12</v>
      </c>
      <c r="D846" s="9">
        <v>22.8</v>
      </c>
      <c r="E846" s="8">
        <v>0.6</v>
      </c>
      <c r="F846">
        <f t="shared" si="83"/>
        <v>35.256399999999907</v>
      </c>
      <c r="G846" s="1">
        <f t="shared" si="78"/>
        <v>0</v>
      </c>
      <c r="H846">
        <f t="shared" si="79"/>
        <v>35.256399999999907</v>
      </c>
      <c r="I846">
        <f t="shared" si="80"/>
        <v>0</v>
      </c>
      <c r="J846">
        <f t="shared" si="81"/>
        <v>35.256399999999907</v>
      </c>
      <c r="K846">
        <v>844</v>
      </c>
      <c r="L846">
        <f t="shared" si="82"/>
        <v>121</v>
      </c>
    </row>
    <row r="847" spans="2:12" x14ac:dyDescent="0.3">
      <c r="B847" s="7">
        <v>49485</v>
      </c>
      <c r="C847" s="6" t="s">
        <v>5</v>
      </c>
      <c r="D847" s="6">
        <v>28.4</v>
      </c>
      <c r="E847" s="5">
        <v>2.2999999999999998</v>
      </c>
      <c r="F847">
        <f t="shared" si="83"/>
        <v>35.256399999999907</v>
      </c>
      <c r="G847" s="1">
        <f t="shared" si="78"/>
        <v>0.65319999999999823</v>
      </c>
      <c r="H847">
        <f t="shared" si="79"/>
        <v>35.909599999999905</v>
      </c>
      <c r="I847">
        <f t="shared" si="80"/>
        <v>0</v>
      </c>
      <c r="J847">
        <f t="shared" si="81"/>
        <v>35.909599999999905</v>
      </c>
      <c r="K847">
        <v>845</v>
      </c>
      <c r="L847">
        <f t="shared" si="82"/>
        <v>121</v>
      </c>
    </row>
    <row r="848" spans="2:12" x14ac:dyDescent="0.3">
      <c r="B848" s="10">
        <v>49486</v>
      </c>
      <c r="C848" s="9" t="s">
        <v>5</v>
      </c>
      <c r="D848" s="9">
        <v>29.7</v>
      </c>
      <c r="E848" s="8">
        <v>0</v>
      </c>
      <c r="F848">
        <f t="shared" si="83"/>
        <v>35.909599999999905</v>
      </c>
      <c r="G848" s="1">
        <f t="shared" si="78"/>
        <v>0</v>
      </c>
      <c r="H848">
        <f t="shared" si="79"/>
        <v>35.909599999999905</v>
      </c>
      <c r="I848">
        <f t="shared" si="80"/>
        <v>0</v>
      </c>
      <c r="J848">
        <f t="shared" si="81"/>
        <v>35.909599999999905</v>
      </c>
      <c r="K848">
        <v>846</v>
      </c>
      <c r="L848">
        <f t="shared" si="82"/>
        <v>121</v>
      </c>
    </row>
    <row r="849" spans="2:12" x14ac:dyDescent="0.3">
      <c r="B849" s="7">
        <v>49487</v>
      </c>
      <c r="C849" s="6" t="s">
        <v>14</v>
      </c>
      <c r="D849" s="6">
        <v>11.7</v>
      </c>
      <c r="E849" s="5">
        <v>6.4</v>
      </c>
      <c r="F849">
        <f t="shared" si="83"/>
        <v>35.909599999999905</v>
      </c>
      <c r="G849" s="1">
        <f t="shared" si="78"/>
        <v>0.7488000000000028</v>
      </c>
      <c r="H849">
        <f t="shared" si="79"/>
        <v>36.658399999999908</v>
      </c>
      <c r="I849">
        <f t="shared" si="80"/>
        <v>0</v>
      </c>
      <c r="J849">
        <f t="shared" si="81"/>
        <v>36.658399999999908</v>
      </c>
      <c r="K849">
        <v>847</v>
      </c>
      <c r="L849">
        <f t="shared" si="82"/>
        <v>121</v>
      </c>
    </row>
    <row r="850" spans="2:12" x14ac:dyDescent="0.3">
      <c r="B850" s="10">
        <v>49488</v>
      </c>
      <c r="C850" s="9" t="s">
        <v>5</v>
      </c>
      <c r="D850" s="9">
        <v>12.8</v>
      </c>
      <c r="E850" s="8">
        <v>6.9</v>
      </c>
      <c r="F850">
        <f t="shared" si="83"/>
        <v>36.658399999999908</v>
      </c>
      <c r="G850" s="1">
        <f t="shared" si="78"/>
        <v>0.88320000000000221</v>
      </c>
      <c r="H850">
        <f t="shared" si="79"/>
        <v>37.54159999999991</v>
      </c>
      <c r="I850">
        <f t="shared" si="80"/>
        <v>0</v>
      </c>
      <c r="J850">
        <f t="shared" si="81"/>
        <v>37.54159999999991</v>
      </c>
      <c r="K850">
        <v>848</v>
      </c>
      <c r="L850">
        <f t="shared" si="82"/>
        <v>122</v>
      </c>
    </row>
    <row r="851" spans="2:12" x14ac:dyDescent="0.3">
      <c r="B851" s="7">
        <v>49489</v>
      </c>
      <c r="C851" s="6" t="s">
        <v>8</v>
      </c>
      <c r="D851" s="6">
        <v>11</v>
      </c>
      <c r="E851" s="5">
        <v>0</v>
      </c>
      <c r="F851">
        <f t="shared" si="83"/>
        <v>37.54159999999991</v>
      </c>
      <c r="G851" s="1">
        <f t="shared" si="78"/>
        <v>0</v>
      </c>
      <c r="H851">
        <f t="shared" si="79"/>
        <v>37.54159999999991</v>
      </c>
      <c r="I851">
        <f t="shared" si="80"/>
        <v>0</v>
      </c>
      <c r="J851">
        <f t="shared" si="81"/>
        <v>37.54159999999991</v>
      </c>
      <c r="K851">
        <v>849</v>
      </c>
      <c r="L851">
        <f t="shared" si="82"/>
        <v>122</v>
      </c>
    </row>
    <row r="852" spans="2:12" x14ac:dyDescent="0.3">
      <c r="B852" s="10">
        <v>49490</v>
      </c>
      <c r="C852" s="9" t="s">
        <v>17</v>
      </c>
      <c r="D852" s="9">
        <v>14.7</v>
      </c>
      <c r="E852" s="8">
        <v>0.5</v>
      </c>
      <c r="F852">
        <f t="shared" si="83"/>
        <v>37.54159999999991</v>
      </c>
      <c r="G852" s="1">
        <f t="shared" si="78"/>
        <v>0</v>
      </c>
      <c r="H852">
        <f t="shared" si="79"/>
        <v>37.54159999999991</v>
      </c>
      <c r="I852">
        <f t="shared" si="80"/>
        <v>0</v>
      </c>
      <c r="J852">
        <f t="shared" si="81"/>
        <v>37.54159999999991</v>
      </c>
      <c r="K852">
        <v>850</v>
      </c>
      <c r="L852">
        <f t="shared" si="82"/>
        <v>122</v>
      </c>
    </row>
    <row r="853" spans="2:12" x14ac:dyDescent="0.3">
      <c r="B853" s="7">
        <v>49491</v>
      </c>
      <c r="C853" s="6" t="s">
        <v>20</v>
      </c>
      <c r="D853" s="6">
        <v>13.2</v>
      </c>
      <c r="E853" s="5">
        <v>2.5</v>
      </c>
      <c r="F853">
        <f t="shared" si="83"/>
        <v>37.54159999999991</v>
      </c>
      <c r="G853" s="1">
        <f t="shared" si="78"/>
        <v>0.32999999999999829</v>
      </c>
      <c r="H853">
        <f t="shared" si="79"/>
        <v>37.871599999999908</v>
      </c>
      <c r="I853">
        <f t="shared" si="80"/>
        <v>0</v>
      </c>
      <c r="J853">
        <f t="shared" si="81"/>
        <v>37.871599999999908</v>
      </c>
      <c r="K853">
        <v>851</v>
      </c>
      <c r="L853">
        <f t="shared" si="82"/>
        <v>122</v>
      </c>
    </row>
    <row r="854" spans="2:12" x14ac:dyDescent="0.3">
      <c r="B854" s="10">
        <v>49492</v>
      </c>
      <c r="C854" s="9" t="s">
        <v>20</v>
      </c>
      <c r="D854" s="9">
        <v>28</v>
      </c>
      <c r="E854" s="8">
        <v>3.8</v>
      </c>
      <c r="F854">
        <f t="shared" si="83"/>
        <v>37.871599999999908</v>
      </c>
      <c r="G854" s="1">
        <f t="shared" si="78"/>
        <v>1.0640000000000001</v>
      </c>
      <c r="H854">
        <f t="shared" si="79"/>
        <v>38.935599999999909</v>
      </c>
      <c r="I854">
        <f t="shared" si="80"/>
        <v>0</v>
      </c>
      <c r="J854">
        <f t="shared" si="81"/>
        <v>38.935599999999909</v>
      </c>
      <c r="K854">
        <v>852</v>
      </c>
      <c r="L854">
        <f t="shared" si="82"/>
        <v>122</v>
      </c>
    </row>
    <row r="855" spans="2:12" x14ac:dyDescent="0.3">
      <c r="B855" s="7">
        <v>49493</v>
      </c>
      <c r="C855" s="6" t="s">
        <v>9</v>
      </c>
      <c r="D855" s="6">
        <v>27.5</v>
      </c>
      <c r="E855" s="5">
        <v>10.3</v>
      </c>
      <c r="F855">
        <f t="shared" si="83"/>
        <v>38.935599999999909</v>
      </c>
      <c r="G855" s="1">
        <f t="shared" si="78"/>
        <v>2.8325000000000031</v>
      </c>
      <c r="H855">
        <f t="shared" si="79"/>
        <v>41.768099999999912</v>
      </c>
      <c r="I855">
        <f t="shared" si="80"/>
        <v>0</v>
      </c>
      <c r="J855">
        <f t="shared" si="81"/>
        <v>41.768099999999912</v>
      </c>
      <c r="K855">
        <v>853</v>
      </c>
      <c r="L855">
        <f t="shared" si="82"/>
        <v>122</v>
      </c>
    </row>
    <row r="856" spans="2:12" x14ac:dyDescent="0.3">
      <c r="B856" s="10">
        <v>49494</v>
      </c>
      <c r="C856" s="9" t="s">
        <v>20</v>
      </c>
      <c r="D856" s="9">
        <v>12.1</v>
      </c>
      <c r="E856" s="8">
        <v>4.7</v>
      </c>
      <c r="F856">
        <f t="shared" si="83"/>
        <v>41.768099999999912</v>
      </c>
      <c r="G856" s="1">
        <f t="shared" si="78"/>
        <v>0.56869999999999976</v>
      </c>
      <c r="H856">
        <f t="shared" si="79"/>
        <v>42.336799999999911</v>
      </c>
      <c r="I856">
        <f t="shared" si="80"/>
        <v>0</v>
      </c>
      <c r="J856">
        <f t="shared" si="81"/>
        <v>42.336799999999911</v>
      </c>
      <c r="K856">
        <v>854</v>
      </c>
      <c r="L856">
        <f t="shared" si="82"/>
        <v>122</v>
      </c>
    </row>
    <row r="857" spans="2:12" x14ac:dyDescent="0.3">
      <c r="B857" s="7">
        <v>49495</v>
      </c>
      <c r="C857" s="6" t="s">
        <v>14</v>
      </c>
      <c r="D857" s="6">
        <v>24.7</v>
      </c>
      <c r="E857" s="5">
        <v>7.2</v>
      </c>
      <c r="F857">
        <f t="shared" si="83"/>
        <v>42.336799999999911</v>
      </c>
      <c r="G857" s="1">
        <f t="shared" si="78"/>
        <v>1.7783999999999978</v>
      </c>
      <c r="H857">
        <f t="shared" si="79"/>
        <v>44.115199999999909</v>
      </c>
      <c r="I857">
        <f t="shared" si="80"/>
        <v>0</v>
      </c>
      <c r="J857">
        <f t="shared" si="81"/>
        <v>44.115199999999909</v>
      </c>
      <c r="K857">
        <v>855</v>
      </c>
      <c r="L857">
        <f t="shared" si="82"/>
        <v>123</v>
      </c>
    </row>
    <row r="858" spans="2:12" x14ac:dyDescent="0.3">
      <c r="B858" s="10">
        <v>49496</v>
      </c>
      <c r="C858" s="9" t="s">
        <v>24</v>
      </c>
      <c r="D858" s="9">
        <v>27.1</v>
      </c>
      <c r="E858" s="8">
        <v>2.6</v>
      </c>
      <c r="F858">
        <f t="shared" si="83"/>
        <v>44.115199999999909</v>
      </c>
      <c r="G858" s="1">
        <f t="shared" si="78"/>
        <v>0.70459999999999923</v>
      </c>
      <c r="H858">
        <f t="shared" si="79"/>
        <v>44.819799999999908</v>
      </c>
      <c r="I858">
        <f t="shared" si="80"/>
        <v>0</v>
      </c>
      <c r="J858">
        <f t="shared" si="81"/>
        <v>44.819799999999908</v>
      </c>
      <c r="K858">
        <v>856</v>
      </c>
      <c r="L858">
        <f t="shared" si="82"/>
        <v>123</v>
      </c>
    </row>
    <row r="859" spans="2:12" x14ac:dyDescent="0.3">
      <c r="B859" s="7">
        <v>49497</v>
      </c>
      <c r="C859" s="6" t="s">
        <v>0</v>
      </c>
      <c r="D859" s="6">
        <v>28.7</v>
      </c>
      <c r="E859" s="5">
        <v>3</v>
      </c>
      <c r="F859">
        <f t="shared" si="83"/>
        <v>44.819799999999908</v>
      </c>
      <c r="G859" s="1">
        <f t="shared" si="78"/>
        <v>0.8609999999999971</v>
      </c>
      <c r="H859">
        <f t="shared" si="79"/>
        <v>45.680799999999905</v>
      </c>
      <c r="I859">
        <f t="shared" si="80"/>
        <v>0</v>
      </c>
      <c r="J859">
        <f t="shared" si="81"/>
        <v>45.680799999999905</v>
      </c>
      <c r="K859">
        <v>857</v>
      </c>
      <c r="L859">
        <f t="shared" si="82"/>
        <v>123</v>
      </c>
    </row>
    <row r="860" spans="2:12" x14ac:dyDescent="0.3">
      <c r="B860" s="10">
        <v>49498</v>
      </c>
      <c r="C860" s="9" t="s">
        <v>8</v>
      </c>
      <c r="D860" s="9">
        <v>15</v>
      </c>
      <c r="E860" s="8">
        <v>21.4</v>
      </c>
      <c r="F860">
        <f t="shared" si="83"/>
        <v>45.680799999999905</v>
      </c>
      <c r="G860" s="1">
        <f t="shared" si="78"/>
        <v>3.2100000000000009</v>
      </c>
      <c r="H860">
        <f t="shared" si="79"/>
        <v>48.890799999999906</v>
      </c>
      <c r="I860">
        <f t="shared" si="80"/>
        <v>0</v>
      </c>
      <c r="J860">
        <f t="shared" si="81"/>
        <v>48.890799999999906</v>
      </c>
      <c r="K860">
        <v>858</v>
      </c>
      <c r="L860">
        <f t="shared" si="82"/>
        <v>123</v>
      </c>
    </row>
    <row r="861" spans="2:12" x14ac:dyDescent="0.3">
      <c r="B861" s="7">
        <v>49499</v>
      </c>
      <c r="C861" s="6" t="s">
        <v>9</v>
      </c>
      <c r="D861" s="6">
        <v>11.6</v>
      </c>
      <c r="E861" s="5">
        <v>3.7</v>
      </c>
      <c r="F861">
        <f t="shared" si="83"/>
        <v>48.890799999999906</v>
      </c>
      <c r="G861" s="1">
        <f t="shared" si="78"/>
        <v>0.42920000000000158</v>
      </c>
      <c r="H861">
        <f t="shared" si="79"/>
        <v>49.319999999999908</v>
      </c>
      <c r="I861">
        <f t="shared" si="80"/>
        <v>0</v>
      </c>
      <c r="J861">
        <f t="shared" si="81"/>
        <v>49.319999999999908</v>
      </c>
      <c r="K861">
        <v>859</v>
      </c>
      <c r="L861">
        <f t="shared" si="82"/>
        <v>123</v>
      </c>
    </row>
    <row r="862" spans="2:12" x14ac:dyDescent="0.3">
      <c r="B862" s="10">
        <v>49500</v>
      </c>
      <c r="C862" s="9" t="s">
        <v>8</v>
      </c>
      <c r="D862" s="9">
        <v>13.1</v>
      </c>
      <c r="E862" s="8">
        <v>0</v>
      </c>
      <c r="F862">
        <f t="shared" si="83"/>
        <v>49.319999999999908</v>
      </c>
      <c r="G862" s="1">
        <f t="shared" si="78"/>
        <v>0</v>
      </c>
      <c r="H862">
        <f t="shared" si="79"/>
        <v>49.319999999999908</v>
      </c>
      <c r="I862">
        <f t="shared" si="80"/>
        <v>0</v>
      </c>
      <c r="J862">
        <f t="shared" si="81"/>
        <v>49.319999999999908</v>
      </c>
      <c r="K862">
        <v>860</v>
      </c>
      <c r="L862">
        <f t="shared" si="82"/>
        <v>123</v>
      </c>
    </row>
    <row r="863" spans="2:12" x14ac:dyDescent="0.3">
      <c r="B863" s="7">
        <v>49501</v>
      </c>
      <c r="C863" s="6" t="s">
        <v>20</v>
      </c>
      <c r="D863" s="6">
        <v>25.5</v>
      </c>
      <c r="E863" s="5">
        <v>0</v>
      </c>
      <c r="F863">
        <f t="shared" si="83"/>
        <v>49.319999999999908</v>
      </c>
      <c r="G863" s="1">
        <f t="shared" si="78"/>
        <v>0</v>
      </c>
      <c r="H863">
        <f t="shared" si="79"/>
        <v>49.319999999999908</v>
      </c>
      <c r="I863">
        <f t="shared" si="80"/>
        <v>0</v>
      </c>
      <c r="J863">
        <f t="shared" si="81"/>
        <v>49.319999999999908</v>
      </c>
      <c r="K863">
        <v>861</v>
      </c>
      <c r="L863">
        <f t="shared" si="82"/>
        <v>123</v>
      </c>
    </row>
    <row r="864" spans="2:12" x14ac:dyDescent="0.3">
      <c r="B864" s="10">
        <v>49502</v>
      </c>
      <c r="C864" s="9" t="s">
        <v>7</v>
      </c>
      <c r="D864" s="9">
        <v>19.399999999999999</v>
      </c>
      <c r="E864" s="8">
        <v>0.7</v>
      </c>
      <c r="F864">
        <f t="shared" si="83"/>
        <v>49.319999999999908</v>
      </c>
      <c r="G864" s="1">
        <f t="shared" si="78"/>
        <v>0</v>
      </c>
      <c r="H864">
        <f t="shared" si="79"/>
        <v>49.319999999999908</v>
      </c>
      <c r="I864">
        <f t="shared" si="80"/>
        <v>0</v>
      </c>
      <c r="J864">
        <f t="shared" si="81"/>
        <v>49.319999999999908</v>
      </c>
      <c r="K864">
        <v>862</v>
      </c>
      <c r="L864">
        <f t="shared" si="82"/>
        <v>124</v>
      </c>
    </row>
    <row r="865" spans="2:12" x14ac:dyDescent="0.3">
      <c r="B865" s="7">
        <v>49503</v>
      </c>
      <c r="C865" s="6" t="s">
        <v>0</v>
      </c>
      <c r="D865" s="6">
        <v>27.3</v>
      </c>
      <c r="E865" s="5">
        <v>2.6</v>
      </c>
      <c r="F865">
        <f t="shared" si="83"/>
        <v>49.319999999999908</v>
      </c>
      <c r="G865" s="1">
        <f t="shared" si="78"/>
        <v>0.70980000000000132</v>
      </c>
      <c r="H865">
        <f t="shared" si="79"/>
        <v>50.029799999999909</v>
      </c>
      <c r="I865">
        <f t="shared" si="80"/>
        <v>0</v>
      </c>
      <c r="J865">
        <f t="shared" si="81"/>
        <v>50.029799999999909</v>
      </c>
      <c r="K865">
        <v>863</v>
      </c>
      <c r="L865">
        <f t="shared" si="82"/>
        <v>124</v>
      </c>
    </row>
    <row r="866" spans="2:12" x14ac:dyDescent="0.3">
      <c r="B866" s="10">
        <v>49504</v>
      </c>
      <c r="C866" s="9" t="s">
        <v>8</v>
      </c>
      <c r="D866" s="9">
        <v>21</v>
      </c>
      <c r="E866" s="8">
        <v>27.8</v>
      </c>
      <c r="F866">
        <f t="shared" si="83"/>
        <v>50.029799999999909</v>
      </c>
      <c r="G866" s="1">
        <f t="shared" si="78"/>
        <v>5.838000000000001</v>
      </c>
      <c r="H866">
        <f t="shared" si="79"/>
        <v>55.86779999999991</v>
      </c>
      <c r="I866">
        <f t="shared" si="80"/>
        <v>0</v>
      </c>
      <c r="J866">
        <f t="shared" si="81"/>
        <v>55.86779999999991</v>
      </c>
      <c r="K866">
        <v>864</v>
      </c>
      <c r="L866">
        <f t="shared" si="82"/>
        <v>124</v>
      </c>
    </row>
    <row r="867" spans="2:12" x14ac:dyDescent="0.3">
      <c r="B867" s="7">
        <v>49505</v>
      </c>
      <c r="C867" s="6" t="s">
        <v>25</v>
      </c>
      <c r="D867" s="6">
        <v>11.5</v>
      </c>
      <c r="E867" s="5">
        <v>0</v>
      </c>
      <c r="F867">
        <f t="shared" si="83"/>
        <v>55.86779999999991</v>
      </c>
      <c r="G867" s="1">
        <f t="shared" si="78"/>
        <v>0</v>
      </c>
      <c r="H867">
        <f t="shared" si="79"/>
        <v>55.86779999999991</v>
      </c>
      <c r="I867">
        <f t="shared" si="80"/>
        <v>0</v>
      </c>
      <c r="J867">
        <f t="shared" si="81"/>
        <v>55.86779999999991</v>
      </c>
      <c r="K867">
        <v>865</v>
      </c>
      <c r="L867">
        <f t="shared" si="82"/>
        <v>124</v>
      </c>
    </row>
    <row r="868" spans="2:12" x14ac:dyDescent="0.3">
      <c r="B868" s="10">
        <v>49506</v>
      </c>
      <c r="C868" s="9" t="s">
        <v>11</v>
      </c>
      <c r="D868" s="9">
        <v>13.6</v>
      </c>
      <c r="E868" s="8">
        <v>2.7</v>
      </c>
      <c r="F868">
        <f t="shared" si="83"/>
        <v>55.86779999999991</v>
      </c>
      <c r="G868" s="1">
        <f t="shared" si="78"/>
        <v>0.36719999999999686</v>
      </c>
      <c r="H868">
        <f t="shared" si="79"/>
        <v>56.234999999999907</v>
      </c>
      <c r="I868">
        <f t="shared" si="80"/>
        <v>0</v>
      </c>
      <c r="J868">
        <f t="shared" si="81"/>
        <v>56.234999999999907</v>
      </c>
      <c r="K868">
        <v>866</v>
      </c>
      <c r="L868">
        <f t="shared" si="82"/>
        <v>124</v>
      </c>
    </row>
    <row r="869" spans="2:12" x14ac:dyDescent="0.3">
      <c r="B869" s="7">
        <v>49507</v>
      </c>
      <c r="C869" s="6" t="s">
        <v>22</v>
      </c>
      <c r="D869" s="6">
        <v>17.8</v>
      </c>
      <c r="E869" s="5">
        <v>0.3</v>
      </c>
      <c r="F869">
        <f t="shared" si="83"/>
        <v>56.234999999999907</v>
      </c>
      <c r="G869" s="1">
        <f t="shared" si="78"/>
        <v>0</v>
      </c>
      <c r="H869">
        <f t="shared" si="79"/>
        <v>56.234999999999907</v>
      </c>
      <c r="I869">
        <f t="shared" si="80"/>
        <v>0</v>
      </c>
      <c r="J869">
        <f t="shared" si="81"/>
        <v>56.234999999999907</v>
      </c>
      <c r="K869">
        <v>867</v>
      </c>
      <c r="L869">
        <f t="shared" si="82"/>
        <v>124</v>
      </c>
    </row>
    <row r="870" spans="2:12" x14ac:dyDescent="0.3">
      <c r="B870" s="10">
        <v>49508</v>
      </c>
      <c r="C870" s="9" t="s">
        <v>22</v>
      </c>
      <c r="D870" s="9">
        <v>10.8</v>
      </c>
      <c r="E870" s="8">
        <v>0</v>
      </c>
      <c r="F870">
        <f t="shared" si="83"/>
        <v>56.234999999999907</v>
      </c>
      <c r="G870" s="1">
        <f t="shared" si="78"/>
        <v>0</v>
      </c>
      <c r="H870">
        <f t="shared" si="79"/>
        <v>56.234999999999907</v>
      </c>
      <c r="I870">
        <f t="shared" si="80"/>
        <v>0</v>
      </c>
      <c r="J870">
        <f t="shared" si="81"/>
        <v>56.234999999999907</v>
      </c>
      <c r="K870">
        <v>868</v>
      </c>
      <c r="L870">
        <f t="shared" si="82"/>
        <v>124</v>
      </c>
    </row>
    <row r="871" spans="2:12" x14ac:dyDescent="0.3">
      <c r="B871" s="7">
        <v>49509</v>
      </c>
      <c r="C871" s="6" t="s">
        <v>8</v>
      </c>
      <c r="D871" s="6">
        <v>23</v>
      </c>
      <c r="E871" s="5">
        <v>3.3</v>
      </c>
      <c r="F871">
        <f t="shared" si="83"/>
        <v>56.234999999999907</v>
      </c>
      <c r="G871" s="1">
        <f t="shared" si="78"/>
        <v>0.75900000000000034</v>
      </c>
      <c r="H871">
        <f t="shared" si="79"/>
        <v>56.993999999999907</v>
      </c>
      <c r="I871">
        <f t="shared" si="80"/>
        <v>0</v>
      </c>
      <c r="J871">
        <f t="shared" si="81"/>
        <v>56.993999999999907</v>
      </c>
      <c r="K871">
        <v>869</v>
      </c>
      <c r="L871">
        <f t="shared" si="82"/>
        <v>125</v>
      </c>
    </row>
    <row r="872" spans="2:12" x14ac:dyDescent="0.3">
      <c r="B872" s="10">
        <v>49510</v>
      </c>
      <c r="C872" s="9" t="s">
        <v>9</v>
      </c>
      <c r="D872" s="9">
        <v>14</v>
      </c>
      <c r="E872" s="8">
        <v>18.100000000000001</v>
      </c>
      <c r="F872">
        <f t="shared" si="83"/>
        <v>56.993999999999907</v>
      </c>
      <c r="G872" s="1">
        <f t="shared" si="78"/>
        <v>2.5339999999999989</v>
      </c>
      <c r="H872">
        <f t="shared" si="79"/>
        <v>59.527999999999906</v>
      </c>
      <c r="I872">
        <f t="shared" si="80"/>
        <v>0</v>
      </c>
      <c r="J872">
        <f t="shared" si="81"/>
        <v>59.527999999999906</v>
      </c>
      <c r="K872">
        <v>870</v>
      </c>
      <c r="L872">
        <f t="shared" si="82"/>
        <v>125</v>
      </c>
    </row>
    <row r="873" spans="2:12" x14ac:dyDescent="0.3">
      <c r="B873" s="7">
        <v>49511</v>
      </c>
      <c r="C873" s="6" t="s">
        <v>20</v>
      </c>
      <c r="D873" s="6">
        <v>10.7</v>
      </c>
      <c r="E873" s="5">
        <v>0.4</v>
      </c>
      <c r="F873">
        <f t="shared" si="83"/>
        <v>59.527999999999906</v>
      </c>
      <c r="G873" s="1">
        <f t="shared" si="78"/>
        <v>0</v>
      </c>
      <c r="H873">
        <f t="shared" si="79"/>
        <v>59.527999999999906</v>
      </c>
      <c r="I873">
        <f t="shared" si="80"/>
        <v>0</v>
      </c>
      <c r="J873">
        <f t="shared" si="81"/>
        <v>59.527999999999906</v>
      </c>
      <c r="K873">
        <v>871</v>
      </c>
      <c r="L873">
        <f t="shared" si="82"/>
        <v>125</v>
      </c>
    </row>
    <row r="874" spans="2:12" x14ac:dyDescent="0.3">
      <c r="B874" s="10">
        <v>49512</v>
      </c>
      <c r="C874" s="9" t="s">
        <v>4</v>
      </c>
      <c r="D874" s="9">
        <v>24.7</v>
      </c>
      <c r="E874" s="8">
        <v>9.1</v>
      </c>
      <c r="F874">
        <f t="shared" si="83"/>
        <v>59.527999999999906</v>
      </c>
      <c r="G874" s="1">
        <f t="shared" si="78"/>
        <v>2.2477000000000018</v>
      </c>
      <c r="H874">
        <f t="shared" si="79"/>
        <v>61.775699999999908</v>
      </c>
      <c r="I874">
        <f t="shared" si="80"/>
        <v>0</v>
      </c>
      <c r="J874">
        <f t="shared" si="81"/>
        <v>61.775699999999908</v>
      </c>
      <c r="K874">
        <v>872</v>
      </c>
      <c r="L874">
        <f t="shared" si="82"/>
        <v>125</v>
      </c>
    </row>
    <row r="875" spans="2:12" x14ac:dyDescent="0.3">
      <c r="B875" s="7">
        <v>49513</v>
      </c>
      <c r="C875" s="6" t="s">
        <v>2</v>
      </c>
      <c r="D875" s="6">
        <v>12.2</v>
      </c>
      <c r="E875" s="5">
        <v>18.600000000000001</v>
      </c>
      <c r="F875">
        <f t="shared" si="83"/>
        <v>61.775699999999908</v>
      </c>
      <c r="G875" s="1">
        <f t="shared" si="78"/>
        <v>2.269200000000005</v>
      </c>
      <c r="H875">
        <f t="shared" si="79"/>
        <v>64.044899999999913</v>
      </c>
      <c r="I875">
        <f t="shared" si="80"/>
        <v>0</v>
      </c>
      <c r="J875">
        <f t="shared" si="81"/>
        <v>64.044899999999913</v>
      </c>
      <c r="K875">
        <v>873</v>
      </c>
      <c r="L875">
        <f t="shared" si="82"/>
        <v>125</v>
      </c>
    </row>
    <row r="876" spans="2:12" x14ac:dyDescent="0.3">
      <c r="B876" s="10">
        <v>49514</v>
      </c>
      <c r="C876" s="9" t="s">
        <v>10</v>
      </c>
      <c r="D876" s="9">
        <v>23.8</v>
      </c>
      <c r="E876" s="8">
        <v>7.7</v>
      </c>
      <c r="F876">
        <f t="shared" si="83"/>
        <v>64.044899999999913</v>
      </c>
      <c r="G876" s="1">
        <f t="shared" si="78"/>
        <v>1.8325999999999993</v>
      </c>
      <c r="H876">
        <f t="shared" si="79"/>
        <v>65.877499999999912</v>
      </c>
      <c r="I876">
        <f t="shared" si="80"/>
        <v>0</v>
      </c>
      <c r="J876">
        <f t="shared" si="81"/>
        <v>65.877499999999912</v>
      </c>
      <c r="K876">
        <v>874</v>
      </c>
      <c r="L876">
        <f t="shared" si="82"/>
        <v>125</v>
      </c>
    </row>
    <row r="877" spans="2:12" x14ac:dyDescent="0.3">
      <c r="B877" s="7">
        <v>49515</v>
      </c>
      <c r="C877" s="6" t="s">
        <v>19</v>
      </c>
      <c r="D877" s="6">
        <v>18.5</v>
      </c>
      <c r="E877" s="5">
        <v>0</v>
      </c>
      <c r="F877">
        <f t="shared" si="83"/>
        <v>65.877499999999912</v>
      </c>
      <c r="G877" s="1">
        <f t="shared" si="78"/>
        <v>0</v>
      </c>
      <c r="H877">
        <f t="shared" si="79"/>
        <v>65.877499999999912</v>
      </c>
      <c r="I877">
        <f t="shared" si="80"/>
        <v>0</v>
      </c>
      <c r="J877">
        <f t="shared" si="81"/>
        <v>65.877499999999912</v>
      </c>
      <c r="K877">
        <v>875</v>
      </c>
      <c r="L877">
        <f t="shared" si="82"/>
        <v>125</v>
      </c>
    </row>
    <row r="878" spans="2:12" x14ac:dyDescent="0.3">
      <c r="B878" s="10">
        <v>49516</v>
      </c>
      <c r="C878" s="9" t="s">
        <v>23</v>
      </c>
      <c r="D878" s="9">
        <v>24.6</v>
      </c>
      <c r="E878" s="8">
        <v>0.4</v>
      </c>
      <c r="F878">
        <f t="shared" si="83"/>
        <v>65.877499999999912</v>
      </c>
      <c r="G878" s="1">
        <f t="shared" si="78"/>
        <v>0</v>
      </c>
      <c r="H878">
        <f t="shared" si="79"/>
        <v>65.877499999999912</v>
      </c>
      <c r="I878">
        <f t="shared" si="80"/>
        <v>0</v>
      </c>
      <c r="J878">
        <f t="shared" si="81"/>
        <v>65.877499999999912</v>
      </c>
      <c r="K878">
        <v>876</v>
      </c>
      <c r="L878">
        <f t="shared" si="82"/>
        <v>126</v>
      </c>
    </row>
    <row r="879" spans="2:12" x14ac:dyDescent="0.3">
      <c r="B879" s="7">
        <v>49517</v>
      </c>
      <c r="C879" s="6" t="s">
        <v>2</v>
      </c>
      <c r="D879" s="6">
        <v>24.6</v>
      </c>
      <c r="E879" s="5">
        <v>10.4</v>
      </c>
      <c r="F879">
        <f t="shared" si="83"/>
        <v>65.877499999999912</v>
      </c>
      <c r="G879" s="1">
        <f t="shared" si="78"/>
        <v>2.558400000000006</v>
      </c>
      <c r="H879">
        <f t="shared" si="79"/>
        <v>68.435899999999918</v>
      </c>
      <c r="I879">
        <f t="shared" si="80"/>
        <v>0</v>
      </c>
      <c r="J879">
        <f t="shared" si="81"/>
        <v>68.435899999999918</v>
      </c>
      <c r="K879">
        <v>877</v>
      </c>
      <c r="L879">
        <f t="shared" si="82"/>
        <v>126</v>
      </c>
    </row>
    <row r="880" spans="2:12" x14ac:dyDescent="0.3">
      <c r="B880" s="10">
        <v>49518</v>
      </c>
      <c r="C880" s="9" t="s">
        <v>19</v>
      </c>
      <c r="D880" s="9">
        <v>25.4</v>
      </c>
      <c r="E880" s="8">
        <v>11.2</v>
      </c>
      <c r="F880">
        <f t="shared" si="83"/>
        <v>68.435899999999918</v>
      </c>
      <c r="G880" s="1">
        <f t="shared" si="78"/>
        <v>2.8447999999999922</v>
      </c>
      <c r="H880">
        <f t="shared" si="79"/>
        <v>71.280699999999911</v>
      </c>
      <c r="I880">
        <f t="shared" si="80"/>
        <v>0</v>
      </c>
      <c r="J880">
        <f t="shared" si="81"/>
        <v>71.280699999999911</v>
      </c>
      <c r="K880">
        <v>878</v>
      </c>
      <c r="L880">
        <f t="shared" si="82"/>
        <v>126</v>
      </c>
    </row>
    <row r="881" spans="2:12" x14ac:dyDescent="0.3">
      <c r="B881" s="7">
        <v>49519</v>
      </c>
      <c r="C881" s="6" t="s">
        <v>9</v>
      </c>
      <c r="D881" s="6">
        <v>13.1</v>
      </c>
      <c r="E881" s="5">
        <v>22.2</v>
      </c>
      <c r="F881">
        <f t="shared" si="83"/>
        <v>71.280699999999911</v>
      </c>
      <c r="G881" s="1">
        <f t="shared" si="78"/>
        <v>2.9081999999999937</v>
      </c>
      <c r="H881">
        <f t="shared" si="79"/>
        <v>74.188899999999904</v>
      </c>
      <c r="I881">
        <f t="shared" si="80"/>
        <v>0</v>
      </c>
      <c r="J881">
        <f t="shared" si="81"/>
        <v>74.188899999999904</v>
      </c>
      <c r="K881">
        <v>879</v>
      </c>
      <c r="L881">
        <f t="shared" si="82"/>
        <v>126</v>
      </c>
    </row>
    <row r="882" spans="2:12" x14ac:dyDescent="0.3">
      <c r="B882" s="10">
        <v>49520</v>
      </c>
      <c r="C882" s="9" t="s">
        <v>8</v>
      </c>
      <c r="D882" s="9">
        <v>10.1</v>
      </c>
      <c r="E882" s="8">
        <v>11.6</v>
      </c>
      <c r="F882">
        <f t="shared" si="83"/>
        <v>74.188899999999904</v>
      </c>
      <c r="G882" s="1">
        <f t="shared" si="78"/>
        <v>1.171599999999998</v>
      </c>
      <c r="H882">
        <f t="shared" si="79"/>
        <v>75.360499999999902</v>
      </c>
      <c r="I882">
        <f t="shared" si="80"/>
        <v>0</v>
      </c>
      <c r="J882">
        <f t="shared" si="81"/>
        <v>75.360499999999902</v>
      </c>
      <c r="K882">
        <v>880</v>
      </c>
      <c r="L882">
        <f t="shared" si="82"/>
        <v>126</v>
      </c>
    </row>
    <row r="883" spans="2:12" x14ac:dyDescent="0.3">
      <c r="B883" s="7">
        <v>49521</v>
      </c>
      <c r="C883" s="6" t="s">
        <v>14</v>
      </c>
      <c r="D883" s="6">
        <v>25</v>
      </c>
      <c r="E883" s="5">
        <v>0</v>
      </c>
      <c r="F883">
        <f t="shared" si="83"/>
        <v>75.360499999999902</v>
      </c>
      <c r="G883" s="1">
        <f t="shared" si="78"/>
        <v>0</v>
      </c>
      <c r="H883">
        <f t="shared" si="79"/>
        <v>75.360499999999902</v>
      </c>
      <c r="I883">
        <f t="shared" si="80"/>
        <v>0</v>
      </c>
      <c r="J883">
        <f t="shared" si="81"/>
        <v>75.360499999999902</v>
      </c>
      <c r="K883">
        <v>881</v>
      </c>
      <c r="L883">
        <f t="shared" si="82"/>
        <v>126</v>
      </c>
    </row>
    <row r="884" spans="2:12" x14ac:dyDescent="0.3">
      <c r="B884" s="10">
        <v>49522</v>
      </c>
      <c r="C884" s="9" t="s">
        <v>3</v>
      </c>
      <c r="D884" s="9">
        <v>20.9</v>
      </c>
      <c r="E884" s="8">
        <v>11.4</v>
      </c>
      <c r="F884">
        <f t="shared" si="83"/>
        <v>75.360499999999902</v>
      </c>
      <c r="G884" s="1">
        <f t="shared" si="78"/>
        <v>2.3825999999999965</v>
      </c>
      <c r="H884">
        <f t="shared" si="79"/>
        <v>77.743099999999899</v>
      </c>
      <c r="I884">
        <f t="shared" si="80"/>
        <v>0</v>
      </c>
      <c r="J884">
        <f t="shared" si="81"/>
        <v>77.743099999999899</v>
      </c>
      <c r="K884">
        <v>882</v>
      </c>
      <c r="L884">
        <f t="shared" si="82"/>
        <v>126</v>
      </c>
    </row>
    <row r="885" spans="2:12" x14ac:dyDescent="0.3">
      <c r="B885" s="7">
        <v>49523</v>
      </c>
      <c r="C885" s="6" t="s">
        <v>25</v>
      </c>
      <c r="D885" s="6">
        <v>27.6</v>
      </c>
      <c r="E885" s="5">
        <v>2.5</v>
      </c>
      <c r="F885">
        <f t="shared" si="83"/>
        <v>77.743099999999899</v>
      </c>
      <c r="G885" s="1">
        <f t="shared" si="78"/>
        <v>0.68999999999999773</v>
      </c>
      <c r="H885">
        <f t="shared" si="79"/>
        <v>78.433099999999897</v>
      </c>
      <c r="I885">
        <f t="shared" si="80"/>
        <v>0</v>
      </c>
      <c r="J885">
        <f t="shared" si="81"/>
        <v>78.433099999999897</v>
      </c>
      <c r="K885">
        <v>883</v>
      </c>
      <c r="L885">
        <f t="shared" si="82"/>
        <v>127</v>
      </c>
    </row>
    <row r="886" spans="2:12" x14ac:dyDescent="0.3">
      <c r="B886" s="10">
        <v>49524</v>
      </c>
      <c r="C886" s="9" t="s">
        <v>8</v>
      </c>
      <c r="D886" s="9">
        <v>22.8</v>
      </c>
      <c r="E886" s="8">
        <v>0</v>
      </c>
      <c r="F886">
        <f t="shared" si="83"/>
        <v>78.433099999999897</v>
      </c>
      <c r="G886" s="1">
        <f t="shared" si="78"/>
        <v>0</v>
      </c>
      <c r="H886">
        <f t="shared" si="79"/>
        <v>78.433099999999897</v>
      </c>
      <c r="I886">
        <f t="shared" si="80"/>
        <v>0</v>
      </c>
      <c r="J886">
        <f t="shared" si="81"/>
        <v>78.433099999999897</v>
      </c>
      <c r="K886">
        <v>884</v>
      </c>
      <c r="L886">
        <f t="shared" si="82"/>
        <v>127</v>
      </c>
    </row>
    <row r="887" spans="2:12" x14ac:dyDescent="0.3">
      <c r="B887" s="7">
        <v>49525</v>
      </c>
      <c r="C887" s="6" t="s">
        <v>21</v>
      </c>
      <c r="D887" s="6">
        <v>12</v>
      </c>
      <c r="E887" s="5">
        <v>0</v>
      </c>
      <c r="F887">
        <f t="shared" si="83"/>
        <v>78.433099999999897</v>
      </c>
      <c r="G887" s="1">
        <f t="shared" si="78"/>
        <v>0</v>
      </c>
      <c r="H887">
        <f t="shared" si="79"/>
        <v>78.433099999999897</v>
      </c>
      <c r="I887">
        <f t="shared" si="80"/>
        <v>0</v>
      </c>
      <c r="J887">
        <f t="shared" si="81"/>
        <v>78.433099999999897</v>
      </c>
      <c r="K887">
        <v>885</v>
      </c>
      <c r="L887">
        <f t="shared" si="82"/>
        <v>127</v>
      </c>
    </row>
    <row r="888" spans="2:12" x14ac:dyDescent="0.3">
      <c r="B888" s="10">
        <v>49526</v>
      </c>
      <c r="C888" s="9" t="s">
        <v>15</v>
      </c>
      <c r="D888" s="9">
        <v>16.8</v>
      </c>
      <c r="E888" s="8">
        <v>4.9000000000000004</v>
      </c>
      <c r="F888">
        <f t="shared" si="83"/>
        <v>78.433099999999897</v>
      </c>
      <c r="G888" s="1">
        <f t="shared" si="78"/>
        <v>0.82319999999999993</v>
      </c>
      <c r="H888">
        <f t="shared" si="79"/>
        <v>79.256299999999896</v>
      </c>
      <c r="I888">
        <f t="shared" si="80"/>
        <v>0</v>
      </c>
      <c r="J888">
        <f t="shared" si="81"/>
        <v>79.256299999999896</v>
      </c>
      <c r="K888">
        <v>886</v>
      </c>
      <c r="L888">
        <f t="shared" si="82"/>
        <v>127</v>
      </c>
    </row>
    <row r="889" spans="2:12" x14ac:dyDescent="0.3">
      <c r="B889" s="7">
        <v>49527</v>
      </c>
      <c r="C889" s="6" t="s">
        <v>12</v>
      </c>
      <c r="D889" s="6">
        <v>12.9</v>
      </c>
      <c r="E889" s="5">
        <v>3</v>
      </c>
      <c r="F889">
        <f t="shared" si="83"/>
        <v>79.256299999999896</v>
      </c>
      <c r="G889" s="1">
        <f t="shared" si="78"/>
        <v>0.38700000000000045</v>
      </c>
      <c r="H889">
        <f t="shared" si="79"/>
        <v>79.643299999999897</v>
      </c>
      <c r="I889">
        <f t="shared" si="80"/>
        <v>0</v>
      </c>
      <c r="J889">
        <f t="shared" si="81"/>
        <v>79.643299999999897</v>
      </c>
      <c r="K889">
        <v>887</v>
      </c>
      <c r="L889">
        <f t="shared" si="82"/>
        <v>127</v>
      </c>
    </row>
    <row r="890" spans="2:12" x14ac:dyDescent="0.3">
      <c r="B890" s="10">
        <v>49528</v>
      </c>
      <c r="C890" s="9" t="s">
        <v>8</v>
      </c>
      <c r="D890" s="9">
        <v>18</v>
      </c>
      <c r="E890" s="8">
        <v>13.6</v>
      </c>
      <c r="F890">
        <f t="shared" si="83"/>
        <v>79.643299999999897</v>
      </c>
      <c r="G890" s="1">
        <f t="shared" si="78"/>
        <v>2.4480000000000075</v>
      </c>
      <c r="H890">
        <f t="shared" si="79"/>
        <v>82.091299999999904</v>
      </c>
      <c r="I890">
        <f t="shared" si="80"/>
        <v>0</v>
      </c>
      <c r="J890">
        <f t="shared" si="81"/>
        <v>82.091299999999904</v>
      </c>
      <c r="K890">
        <v>888</v>
      </c>
      <c r="L890">
        <f t="shared" si="82"/>
        <v>127</v>
      </c>
    </row>
    <row r="891" spans="2:12" x14ac:dyDescent="0.3">
      <c r="B891" s="7">
        <v>49529</v>
      </c>
      <c r="C891" s="6" t="s">
        <v>2</v>
      </c>
      <c r="D891" s="6">
        <v>26</v>
      </c>
      <c r="E891" s="5">
        <v>30.4</v>
      </c>
      <c r="F891">
        <f t="shared" si="83"/>
        <v>82.091299999999904</v>
      </c>
      <c r="G891" s="1">
        <f t="shared" si="78"/>
        <v>7.9039999999999964</v>
      </c>
      <c r="H891">
        <f t="shared" si="79"/>
        <v>89.995299999999901</v>
      </c>
      <c r="I891">
        <f t="shared" si="80"/>
        <v>0</v>
      </c>
      <c r="J891">
        <f t="shared" si="81"/>
        <v>89.995299999999901</v>
      </c>
      <c r="K891">
        <v>889</v>
      </c>
      <c r="L891">
        <f t="shared" si="82"/>
        <v>127</v>
      </c>
    </row>
    <row r="892" spans="2:12" x14ac:dyDescent="0.3">
      <c r="B892" s="10">
        <v>49530</v>
      </c>
      <c r="C892" s="9" t="s">
        <v>14</v>
      </c>
      <c r="D892" s="9">
        <v>21.3</v>
      </c>
      <c r="E892" s="8">
        <v>0</v>
      </c>
      <c r="F892">
        <f t="shared" si="83"/>
        <v>89.995299999999901</v>
      </c>
      <c r="G892" s="1">
        <f t="shared" si="78"/>
        <v>0</v>
      </c>
      <c r="H892">
        <f t="shared" si="79"/>
        <v>89.995299999999901</v>
      </c>
      <c r="I892">
        <f t="shared" si="80"/>
        <v>0</v>
      </c>
      <c r="J892">
        <f t="shared" si="81"/>
        <v>89.995299999999901</v>
      </c>
      <c r="K892">
        <v>890</v>
      </c>
      <c r="L892">
        <f t="shared" si="82"/>
        <v>128</v>
      </c>
    </row>
    <row r="893" spans="2:12" x14ac:dyDescent="0.3">
      <c r="B893" s="7">
        <v>49531</v>
      </c>
      <c r="C893" s="6" t="s">
        <v>9</v>
      </c>
      <c r="D893" s="6">
        <v>15.7</v>
      </c>
      <c r="E893" s="5">
        <v>5.9</v>
      </c>
      <c r="F893">
        <f t="shared" si="83"/>
        <v>89.995299999999901</v>
      </c>
      <c r="G893" s="1">
        <f t="shared" si="78"/>
        <v>0.92629999999999768</v>
      </c>
      <c r="H893">
        <f t="shared" si="79"/>
        <v>90.921599999999899</v>
      </c>
      <c r="I893">
        <f t="shared" si="80"/>
        <v>0</v>
      </c>
      <c r="J893">
        <f t="shared" si="81"/>
        <v>90.921599999999899</v>
      </c>
      <c r="K893">
        <v>891</v>
      </c>
      <c r="L893">
        <f t="shared" si="82"/>
        <v>128</v>
      </c>
    </row>
    <row r="894" spans="2:12" x14ac:dyDescent="0.3">
      <c r="B894" s="10">
        <v>49532</v>
      </c>
      <c r="C894" s="9" t="s">
        <v>8</v>
      </c>
      <c r="D894" s="9">
        <v>19.100000000000001</v>
      </c>
      <c r="E894" s="8">
        <v>0</v>
      </c>
      <c r="F894">
        <f t="shared" si="83"/>
        <v>90.921599999999899</v>
      </c>
      <c r="G894" s="1">
        <f t="shared" si="78"/>
        <v>0</v>
      </c>
      <c r="H894">
        <f t="shared" si="79"/>
        <v>90.921599999999899</v>
      </c>
      <c r="I894">
        <f t="shared" si="80"/>
        <v>0</v>
      </c>
      <c r="J894">
        <f t="shared" si="81"/>
        <v>90.921599999999899</v>
      </c>
      <c r="K894">
        <v>892</v>
      </c>
      <c r="L894">
        <f t="shared" si="82"/>
        <v>128</v>
      </c>
    </row>
    <row r="895" spans="2:12" x14ac:dyDescent="0.3">
      <c r="B895" s="7">
        <v>49533</v>
      </c>
      <c r="C895" s="6" t="s">
        <v>2</v>
      </c>
      <c r="D895" s="6">
        <v>24.6</v>
      </c>
      <c r="E895" s="5">
        <v>12.3</v>
      </c>
      <c r="F895">
        <f t="shared" si="83"/>
        <v>90.921599999999899</v>
      </c>
      <c r="G895" s="1">
        <f t="shared" si="78"/>
        <v>3.0258000000000038</v>
      </c>
      <c r="H895">
        <f t="shared" si="79"/>
        <v>93.947399999999902</v>
      </c>
      <c r="I895">
        <f t="shared" si="80"/>
        <v>0</v>
      </c>
      <c r="J895">
        <f t="shared" si="81"/>
        <v>93.947399999999902</v>
      </c>
      <c r="K895">
        <v>893</v>
      </c>
      <c r="L895">
        <f t="shared" si="82"/>
        <v>128</v>
      </c>
    </row>
    <row r="896" spans="2:12" x14ac:dyDescent="0.3">
      <c r="B896" s="10">
        <v>49534</v>
      </c>
      <c r="C896" s="9" t="s">
        <v>8</v>
      </c>
      <c r="D896" s="9">
        <v>18.7</v>
      </c>
      <c r="E896" s="8">
        <v>17.8</v>
      </c>
      <c r="F896">
        <f t="shared" si="83"/>
        <v>93.947399999999902</v>
      </c>
      <c r="G896" s="1">
        <f t="shared" si="78"/>
        <v>3.3285999999999945</v>
      </c>
      <c r="H896">
        <f t="shared" si="79"/>
        <v>97.275999999999897</v>
      </c>
      <c r="I896">
        <f t="shared" si="80"/>
        <v>0</v>
      </c>
      <c r="J896">
        <f t="shared" si="81"/>
        <v>97.275999999999897</v>
      </c>
      <c r="K896">
        <v>894</v>
      </c>
      <c r="L896">
        <f t="shared" si="82"/>
        <v>128</v>
      </c>
    </row>
    <row r="897" spans="2:12" x14ac:dyDescent="0.3">
      <c r="B897" s="7">
        <v>49535</v>
      </c>
      <c r="C897" s="6" t="s">
        <v>21</v>
      </c>
      <c r="D897" s="6">
        <v>13.2</v>
      </c>
      <c r="E897" s="5">
        <v>3.2</v>
      </c>
      <c r="F897">
        <f t="shared" si="83"/>
        <v>97.275999999999897</v>
      </c>
      <c r="G897" s="1">
        <f t="shared" si="78"/>
        <v>0.42239999999999611</v>
      </c>
      <c r="H897">
        <f t="shared" si="79"/>
        <v>97.698399999999893</v>
      </c>
      <c r="I897">
        <f t="shared" si="80"/>
        <v>0</v>
      </c>
      <c r="J897">
        <f t="shared" si="81"/>
        <v>97.698399999999893</v>
      </c>
      <c r="K897">
        <v>895</v>
      </c>
      <c r="L897">
        <f t="shared" si="82"/>
        <v>128</v>
      </c>
    </row>
    <row r="898" spans="2:12" x14ac:dyDescent="0.3">
      <c r="B898" s="10">
        <v>49536</v>
      </c>
      <c r="C898" s="9" t="s">
        <v>19</v>
      </c>
      <c r="D898" s="9">
        <v>24.8</v>
      </c>
      <c r="E898" s="8">
        <v>2.2999999999999998</v>
      </c>
      <c r="F898">
        <f t="shared" si="83"/>
        <v>97.698399999999893</v>
      </c>
      <c r="G898" s="1">
        <f t="shared" si="78"/>
        <v>0.57040000000000646</v>
      </c>
      <c r="H898">
        <f t="shared" si="79"/>
        <v>98.268799999999899</v>
      </c>
      <c r="I898">
        <f t="shared" si="80"/>
        <v>0</v>
      </c>
      <c r="J898">
        <f t="shared" si="81"/>
        <v>98.268799999999899</v>
      </c>
      <c r="K898">
        <v>896</v>
      </c>
      <c r="L898">
        <f t="shared" si="82"/>
        <v>128</v>
      </c>
    </row>
    <row r="899" spans="2:12" x14ac:dyDescent="0.3">
      <c r="B899" s="7">
        <v>49537</v>
      </c>
      <c r="C899" s="6" t="s">
        <v>14</v>
      </c>
      <c r="D899" s="6">
        <v>19.3</v>
      </c>
      <c r="E899" s="5">
        <v>1.8</v>
      </c>
      <c r="F899">
        <f t="shared" si="83"/>
        <v>98.268799999999899</v>
      </c>
      <c r="G899" s="1">
        <f t="shared" ref="G899:G962" si="84">H899-F899</f>
        <v>0.34739999999999327</v>
      </c>
      <c r="H899">
        <f t="shared" ref="H899:H962" si="85">IF(E899&gt;=1,(D899*E899%)+F899,F899)</f>
        <v>98.616199999999893</v>
      </c>
      <c r="I899">
        <f t="shared" ref="I899:I962" si="86">IF(H899&gt;=100,1,0)</f>
        <v>0</v>
      </c>
      <c r="J899">
        <f t="shared" ref="J899:J962" si="87">IF(I899=1,H899-100,H899)</f>
        <v>98.616199999999893</v>
      </c>
      <c r="K899">
        <v>897</v>
      </c>
      <c r="L899">
        <f t="shared" ref="L899:L962" si="88">ROUNDUP(K899/7,0)</f>
        <v>129</v>
      </c>
    </row>
    <row r="900" spans="2:12" x14ac:dyDescent="0.3">
      <c r="B900" s="10">
        <v>49538</v>
      </c>
      <c r="C900" s="9" t="s">
        <v>3</v>
      </c>
      <c r="D900" s="9">
        <v>22.7</v>
      </c>
      <c r="E900" s="8">
        <v>0</v>
      </c>
      <c r="F900">
        <f t="shared" ref="F900:F963" si="89">J899</f>
        <v>98.616199999999893</v>
      </c>
      <c r="G900" s="1">
        <f t="shared" si="84"/>
        <v>0</v>
      </c>
      <c r="H900">
        <f t="shared" si="85"/>
        <v>98.616199999999893</v>
      </c>
      <c r="I900">
        <f t="shared" si="86"/>
        <v>0</v>
      </c>
      <c r="J900">
        <f t="shared" si="87"/>
        <v>98.616199999999893</v>
      </c>
      <c r="K900">
        <v>898</v>
      </c>
      <c r="L900">
        <f t="shared" si="88"/>
        <v>129</v>
      </c>
    </row>
    <row r="901" spans="2:12" x14ac:dyDescent="0.3">
      <c r="B901" s="7">
        <v>49539</v>
      </c>
      <c r="C901" s="6" t="s">
        <v>9</v>
      </c>
      <c r="D901" s="6">
        <v>15.2</v>
      </c>
      <c r="E901" s="5">
        <v>0</v>
      </c>
      <c r="F901">
        <f t="shared" si="89"/>
        <v>98.616199999999893</v>
      </c>
      <c r="G901" s="1">
        <f t="shared" si="84"/>
        <v>0</v>
      </c>
      <c r="H901">
        <f t="shared" si="85"/>
        <v>98.616199999999893</v>
      </c>
      <c r="I901">
        <f t="shared" si="86"/>
        <v>0</v>
      </c>
      <c r="J901">
        <f t="shared" si="87"/>
        <v>98.616199999999893</v>
      </c>
      <c r="K901">
        <v>899</v>
      </c>
      <c r="L901">
        <f t="shared" si="88"/>
        <v>129</v>
      </c>
    </row>
    <row r="902" spans="2:12" x14ac:dyDescent="0.3">
      <c r="B902" s="10">
        <v>49540</v>
      </c>
      <c r="C902" s="9" t="s">
        <v>15</v>
      </c>
      <c r="D902" s="9">
        <v>28.6</v>
      </c>
      <c r="E902" s="8">
        <v>0.2</v>
      </c>
      <c r="F902">
        <f t="shared" si="89"/>
        <v>98.616199999999893</v>
      </c>
      <c r="G902" s="1">
        <f t="shared" si="84"/>
        <v>0</v>
      </c>
      <c r="H902">
        <f t="shared" si="85"/>
        <v>98.616199999999893</v>
      </c>
      <c r="I902">
        <f t="shared" si="86"/>
        <v>0</v>
      </c>
      <c r="J902">
        <f t="shared" si="87"/>
        <v>98.616199999999893</v>
      </c>
      <c r="K902">
        <v>900</v>
      </c>
      <c r="L902">
        <f t="shared" si="88"/>
        <v>129</v>
      </c>
    </row>
    <row r="903" spans="2:12" x14ac:dyDescent="0.3">
      <c r="B903" s="7">
        <v>49541</v>
      </c>
      <c r="C903" s="6" t="s">
        <v>0</v>
      </c>
      <c r="D903" s="6">
        <v>17.899999999999999</v>
      </c>
      <c r="E903" s="5">
        <v>18.600000000000001</v>
      </c>
      <c r="F903">
        <f t="shared" si="89"/>
        <v>98.616199999999893</v>
      </c>
      <c r="G903" s="1">
        <f t="shared" si="84"/>
        <v>3.3294000000000068</v>
      </c>
      <c r="H903">
        <f t="shared" si="85"/>
        <v>101.9455999999999</v>
      </c>
      <c r="I903">
        <f t="shared" si="86"/>
        <v>1</v>
      </c>
      <c r="J903">
        <f t="shared" si="87"/>
        <v>1.9455999999998994</v>
      </c>
      <c r="K903">
        <v>901</v>
      </c>
      <c r="L903">
        <f t="shared" si="88"/>
        <v>129</v>
      </c>
    </row>
    <row r="904" spans="2:12" x14ac:dyDescent="0.3">
      <c r="B904" s="10">
        <v>49542</v>
      </c>
      <c r="C904" s="9" t="s">
        <v>18</v>
      </c>
      <c r="D904" s="9">
        <v>11.6</v>
      </c>
      <c r="E904" s="8">
        <v>0</v>
      </c>
      <c r="F904">
        <f t="shared" si="89"/>
        <v>1.9455999999998994</v>
      </c>
      <c r="G904" s="1">
        <f t="shared" si="84"/>
        <v>0</v>
      </c>
      <c r="H904">
        <f t="shared" si="85"/>
        <v>1.9455999999998994</v>
      </c>
      <c r="I904">
        <f t="shared" si="86"/>
        <v>0</v>
      </c>
      <c r="J904">
        <f t="shared" si="87"/>
        <v>1.9455999999998994</v>
      </c>
      <c r="K904">
        <v>902</v>
      </c>
      <c r="L904">
        <f t="shared" si="88"/>
        <v>129</v>
      </c>
    </row>
    <row r="905" spans="2:12" x14ac:dyDescent="0.3">
      <c r="B905" s="7">
        <v>49543</v>
      </c>
      <c r="C905" s="6" t="s">
        <v>11</v>
      </c>
      <c r="D905" s="6">
        <v>19</v>
      </c>
      <c r="E905" s="5">
        <v>2.2000000000000002</v>
      </c>
      <c r="F905">
        <f t="shared" si="89"/>
        <v>1.9455999999998994</v>
      </c>
      <c r="G905" s="1">
        <f t="shared" si="84"/>
        <v>0.41800000000000015</v>
      </c>
      <c r="H905">
        <f t="shared" si="85"/>
        <v>2.3635999999998996</v>
      </c>
      <c r="I905">
        <f t="shared" si="86"/>
        <v>0</v>
      </c>
      <c r="J905">
        <f t="shared" si="87"/>
        <v>2.3635999999998996</v>
      </c>
      <c r="K905">
        <v>903</v>
      </c>
      <c r="L905">
        <f t="shared" si="88"/>
        <v>129</v>
      </c>
    </row>
    <row r="906" spans="2:12" x14ac:dyDescent="0.3">
      <c r="B906" s="10">
        <v>49544</v>
      </c>
      <c r="C906" s="9" t="s">
        <v>19</v>
      </c>
      <c r="D906" s="9">
        <v>17.600000000000001</v>
      </c>
      <c r="E906" s="8">
        <v>7.2</v>
      </c>
      <c r="F906">
        <f t="shared" si="89"/>
        <v>2.3635999999998996</v>
      </c>
      <c r="G906" s="1">
        <f t="shared" si="84"/>
        <v>1.2672000000000003</v>
      </c>
      <c r="H906">
        <f t="shared" si="85"/>
        <v>3.6307999999998999</v>
      </c>
      <c r="I906">
        <f t="shared" si="86"/>
        <v>0</v>
      </c>
      <c r="J906">
        <f t="shared" si="87"/>
        <v>3.6307999999998999</v>
      </c>
      <c r="K906">
        <v>904</v>
      </c>
      <c r="L906">
        <f t="shared" si="88"/>
        <v>130</v>
      </c>
    </row>
    <row r="907" spans="2:12" x14ac:dyDescent="0.3">
      <c r="B907" s="7">
        <v>49545</v>
      </c>
      <c r="C907" s="6" t="s">
        <v>0</v>
      </c>
      <c r="D907" s="6">
        <v>12.1</v>
      </c>
      <c r="E907" s="5">
        <v>7.2</v>
      </c>
      <c r="F907">
        <f t="shared" si="89"/>
        <v>3.6307999999998999</v>
      </c>
      <c r="G907" s="1">
        <f t="shared" si="84"/>
        <v>0.87120000000000042</v>
      </c>
      <c r="H907">
        <f t="shared" si="85"/>
        <v>4.5019999999999003</v>
      </c>
      <c r="I907">
        <f t="shared" si="86"/>
        <v>0</v>
      </c>
      <c r="J907">
        <f t="shared" si="87"/>
        <v>4.5019999999999003</v>
      </c>
      <c r="K907">
        <v>905</v>
      </c>
      <c r="L907">
        <f t="shared" si="88"/>
        <v>130</v>
      </c>
    </row>
    <row r="908" spans="2:12" x14ac:dyDescent="0.3">
      <c r="B908" s="10">
        <v>49546</v>
      </c>
      <c r="C908" s="9" t="s">
        <v>4</v>
      </c>
      <c r="D908" s="9">
        <v>28.3</v>
      </c>
      <c r="E908" s="8">
        <v>1.8</v>
      </c>
      <c r="F908">
        <f t="shared" si="89"/>
        <v>4.5019999999999003</v>
      </c>
      <c r="G908" s="1">
        <f t="shared" si="84"/>
        <v>0.5094000000000003</v>
      </c>
      <c r="H908">
        <f t="shared" si="85"/>
        <v>5.0113999999999006</v>
      </c>
      <c r="I908">
        <f t="shared" si="86"/>
        <v>0</v>
      </c>
      <c r="J908">
        <f t="shared" si="87"/>
        <v>5.0113999999999006</v>
      </c>
      <c r="K908">
        <v>906</v>
      </c>
      <c r="L908">
        <f t="shared" si="88"/>
        <v>130</v>
      </c>
    </row>
    <row r="909" spans="2:12" x14ac:dyDescent="0.3">
      <c r="B909" s="7">
        <v>49547</v>
      </c>
      <c r="C909" s="6" t="s">
        <v>3</v>
      </c>
      <c r="D909" s="6">
        <v>13.3</v>
      </c>
      <c r="E909" s="5">
        <v>0</v>
      </c>
      <c r="F909">
        <f t="shared" si="89"/>
        <v>5.0113999999999006</v>
      </c>
      <c r="G909" s="1">
        <f t="shared" si="84"/>
        <v>0</v>
      </c>
      <c r="H909">
        <f t="shared" si="85"/>
        <v>5.0113999999999006</v>
      </c>
      <c r="I909">
        <f t="shared" si="86"/>
        <v>0</v>
      </c>
      <c r="J909">
        <f t="shared" si="87"/>
        <v>5.0113999999999006</v>
      </c>
      <c r="K909">
        <v>907</v>
      </c>
      <c r="L909">
        <f t="shared" si="88"/>
        <v>130</v>
      </c>
    </row>
    <row r="910" spans="2:12" x14ac:dyDescent="0.3">
      <c r="B910" s="10">
        <v>49548</v>
      </c>
      <c r="C910" s="9" t="s">
        <v>9</v>
      </c>
      <c r="D910" s="9">
        <v>21</v>
      </c>
      <c r="E910" s="8">
        <v>4.2</v>
      </c>
      <c r="F910">
        <f t="shared" si="89"/>
        <v>5.0113999999999006</v>
      </c>
      <c r="G910" s="1">
        <f t="shared" si="84"/>
        <v>0.88199999999999967</v>
      </c>
      <c r="H910">
        <f t="shared" si="85"/>
        <v>5.8933999999999003</v>
      </c>
      <c r="I910">
        <f t="shared" si="86"/>
        <v>0</v>
      </c>
      <c r="J910">
        <f t="shared" si="87"/>
        <v>5.8933999999999003</v>
      </c>
      <c r="K910">
        <v>908</v>
      </c>
      <c r="L910">
        <f t="shared" si="88"/>
        <v>130</v>
      </c>
    </row>
    <row r="911" spans="2:12" x14ac:dyDescent="0.3">
      <c r="B911" s="7">
        <v>49549</v>
      </c>
      <c r="C911" s="6" t="s">
        <v>8</v>
      </c>
      <c r="D911" s="6">
        <v>12</v>
      </c>
      <c r="E911" s="5">
        <v>2.2000000000000002</v>
      </c>
      <c r="F911">
        <f t="shared" si="89"/>
        <v>5.8933999999999003</v>
      </c>
      <c r="G911" s="1">
        <f t="shared" si="84"/>
        <v>0.26400000000000023</v>
      </c>
      <c r="H911">
        <f t="shared" si="85"/>
        <v>6.1573999999999005</v>
      </c>
      <c r="I911">
        <f t="shared" si="86"/>
        <v>0</v>
      </c>
      <c r="J911">
        <f t="shared" si="87"/>
        <v>6.1573999999999005</v>
      </c>
      <c r="K911">
        <v>909</v>
      </c>
      <c r="L911">
        <f t="shared" si="88"/>
        <v>130</v>
      </c>
    </row>
    <row r="912" spans="2:12" x14ac:dyDescent="0.3">
      <c r="B912" s="10">
        <v>49550</v>
      </c>
      <c r="C912" s="9" t="s">
        <v>2</v>
      </c>
      <c r="D912" s="9">
        <v>12.1</v>
      </c>
      <c r="E912" s="8">
        <v>0</v>
      </c>
      <c r="F912">
        <f t="shared" si="89"/>
        <v>6.1573999999999005</v>
      </c>
      <c r="G912" s="1">
        <f t="shared" si="84"/>
        <v>0</v>
      </c>
      <c r="H912">
        <f t="shared" si="85"/>
        <v>6.1573999999999005</v>
      </c>
      <c r="I912">
        <f t="shared" si="86"/>
        <v>0</v>
      </c>
      <c r="J912">
        <f t="shared" si="87"/>
        <v>6.1573999999999005</v>
      </c>
      <c r="K912">
        <v>910</v>
      </c>
      <c r="L912">
        <f t="shared" si="88"/>
        <v>130</v>
      </c>
    </row>
    <row r="913" spans="2:12" x14ac:dyDescent="0.3">
      <c r="B913" s="7">
        <v>49551</v>
      </c>
      <c r="C913" s="6" t="s">
        <v>9</v>
      </c>
      <c r="D913" s="6">
        <v>15.8</v>
      </c>
      <c r="E913" s="5">
        <v>17.2</v>
      </c>
      <c r="F913">
        <f t="shared" si="89"/>
        <v>6.1573999999999005</v>
      </c>
      <c r="G913" s="1">
        <f t="shared" si="84"/>
        <v>2.7176</v>
      </c>
      <c r="H913">
        <f t="shared" si="85"/>
        <v>8.8749999999999005</v>
      </c>
      <c r="I913">
        <f t="shared" si="86"/>
        <v>0</v>
      </c>
      <c r="J913">
        <f t="shared" si="87"/>
        <v>8.8749999999999005</v>
      </c>
      <c r="K913">
        <v>911</v>
      </c>
      <c r="L913">
        <f t="shared" si="88"/>
        <v>131</v>
      </c>
    </row>
    <row r="914" spans="2:12" x14ac:dyDescent="0.3">
      <c r="B914" s="10">
        <v>49552</v>
      </c>
      <c r="C914" s="9" t="s">
        <v>19</v>
      </c>
      <c r="D914" s="9">
        <v>25.7</v>
      </c>
      <c r="E914" s="8">
        <v>5.9</v>
      </c>
      <c r="F914">
        <f t="shared" si="89"/>
        <v>8.8749999999999005</v>
      </c>
      <c r="G914" s="1">
        <f t="shared" si="84"/>
        <v>1.5162999999999993</v>
      </c>
      <c r="H914">
        <f t="shared" si="85"/>
        <v>10.3912999999999</v>
      </c>
      <c r="I914">
        <f t="shared" si="86"/>
        <v>0</v>
      </c>
      <c r="J914">
        <f t="shared" si="87"/>
        <v>10.3912999999999</v>
      </c>
      <c r="K914">
        <v>912</v>
      </c>
      <c r="L914">
        <f t="shared" si="88"/>
        <v>131</v>
      </c>
    </row>
    <row r="915" spans="2:12" x14ac:dyDescent="0.3">
      <c r="B915" s="7">
        <v>49553</v>
      </c>
      <c r="C915" s="6" t="s">
        <v>8</v>
      </c>
      <c r="D915" s="6">
        <v>20.5</v>
      </c>
      <c r="E915" s="5">
        <v>26</v>
      </c>
      <c r="F915">
        <f t="shared" si="89"/>
        <v>10.3912999999999</v>
      </c>
      <c r="G915" s="1">
        <f t="shared" si="84"/>
        <v>5.33</v>
      </c>
      <c r="H915">
        <f t="shared" si="85"/>
        <v>15.7212999999999</v>
      </c>
      <c r="I915">
        <f t="shared" si="86"/>
        <v>0</v>
      </c>
      <c r="J915">
        <f t="shared" si="87"/>
        <v>15.7212999999999</v>
      </c>
      <c r="K915">
        <v>913</v>
      </c>
      <c r="L915">
        <f t="shared" si="88"/>
        <v>131</v>
      </c>
    </row>
    <row r="916" spans="2:12" x14ac:dyDescent="0.3">
      <c r="B916" s="10">
        <v>49554</v>
      </c>
      <c r="C916" s="9" t="s">
        <v>4</v>
      </c>
      <c r="D916" s="9">
        <v>23.5</v>
      </c>
      <c r="E916" s="8">
        <v>15.3</v>
      </c>
      <c r="F916">
        <f t="shared" si="89"/>
        <v>15.7212999999999</v>
      </c>
      <c r="G916" s="1">
        <f t="shared" si="84"/>
        <v>3.5955000000000013</v>
      </c>
      <c r="H916">
        <f t="shared" si="85"/>
        <v>19.316799999999901</v>
      </c>
      <c r="I916">
        <f t="shared" si="86"/>
        <v>0</v>
      </c>
      <c r="J916">
        <f t="shared" si="87"/>
        <v>19.316799999999901</v>
      </c>
      <c r="K916">
        <v>914</v>
      </c>
      <c r="L916">
        <f t="shared" si="88"/>
        <v>131</v>
      </c>
    </row>
    <row r="917" spans="2:12" x14ac:dyDescent="0.3">
      <c r="B917" s="7">
        <v>49555</v>
      </c>
      <c r="C917" s="6" t="s">
        <v>19</v>
      </c>
      <c r="D917" s="6">
        <v>21.7</v>
      </c>
      <c r="E917" s="5">
        <v>1.2</v>
      </c>
      <c r="F917">
        <f t="shared" si="89"/>
        <v>19.316799999999901</v>
      </c>
      <c r="G917" s="1">
        <f t="shared" si="84"/>
        <v>0.26040000000000063</v>
      </c>
      <c r="H917">
        <f t="shared" si="85"/>
        <v>19.577199999999902</v>
      </c>
      <c r="I917">
        <f t="shared" si="86"/>
        <v>0</v>
      </c>
      <c r="J917">
        <f t="shared" si="87"/>
        <v>19.577199999999902</v>
      </c>
      <c r="K917">
        <v>915</v>
      </c>
      <c r="L917">
        <f t="shared" si="88"/>
        <v>131</v>
      </c>
    </row>
    <row r="918" spans="2:12" x14ac:dyDescent="0.3">
      <c r="B918" s="10">
        <v>49556</v>
      </c>
      <c r="C918" s="9" t="s">
        <v>8</v>
      </c>
      <c r="D918" s="9">
        <v>29.8</v>
      </c>
      <c r="E918" s="8">
        <v>0</v>
      </c>
      <c r="F918">
        <f t="shared" si="89"/>
        <v>19.577199999999902</v>
      </c>
      <c r="G918" s="1">
        <f t="shared" si="84"/>
        <v>0</v>
      </c>
      <c r="H918">
        <f t="shared" si="85"/>
        <v>19.577199999999902</v>
      </c>
      <c r="I918">
        <f t="shared" si="86"/>
        <v>0</v>
      </c>
      <c r="J918">
        <f t="shared" si="87"/>
        <v>19.577199999999902</v>
      </c>
      <c r="K918">
        <v>916</v>
      </c>
      <c r="L918">
        <f t="shared" si="88"/>
        <v>131</v>
      </c>
    </row>
    <row r="919" spans="2:12" x14ac:dyDescent="0.3">
      <c r="B919" s="7">
        <v>49557</v>
      </c>
      <c r="C919" s="6" t="s">
        <v>0</v>
      </c>
      <c r="D919" s="6">
        <v>27.1</v>
      </c>
      <c r="E919" s="5">
        <v>0</v>
      </c>
      <c r="F919">
        <f t="shared" si="89"/>
        <v>19.577199999999902</v>
      </c>
      <c r="G919" s="1">
        <f t="shared" si="84"/>
        <v>0</v>
      </c>
      <c r="H919">
        <f t="shared" si="85"/>
        <v>19.577199999999902</v>
      </c>
      <c r="I919">
        <f t="shared" si="86"/>
        <v>0</v>
      </c>
      <c r="J919">
        <f t="shared" si="87"/>
        <v>19.577199999999902</v>
      </c>
      <c r="K919">
        <v>917</v>
      </c>
      <c r="L919">
        <f t="shared" si="88"/>
        <v>131</v>
      </c>
    </row>
    <row r="920" spans="2:12" x14ac:dyDescent="0.3">
      <c r="B920" s="10">
        <v>49558</v>
      </c>
      <c r="C920" s="9" t="s">
        <v>19</v>
      </c>
      <c r="D920" s="9">
        <v>27.3</v>
      </c>
      <c r="E920" s="8">
        <v>0</v>
      </c>
      <c r="F920">
        <f t="shared" si="89"/>
        <v>19.577199999999902</v>
      </c>
      <c r="G920" s="1">
        <f t="shared" si="84"/>
        <v>0</v>
      </c>
      <c r="H920">
        <f t="shared" si="85"/>
        <v>19.577199999999902</v>
      </c>
      <c r="I920">
        <f t="shared" si="86"/>
        <v>0</v>
      </c>
      <c r="J920">
        <f t="shared" si="87"/>
        <v>19.577199999999902</v>
      </c>
      <c r="K920">
        <v>918</v>
      </c>
      <c r="L920">
        <f t="shared" si="88"/>
        <v>132</v>
      </c>
    </row>
    <row r="921" spans="2:12" x14ac:dyDescent="0.3">
      <c r="B921" s="7">
        <v>49559</v>
      </c>
      <c r="C921" s="6" t="s">
        <v>2</v>
      </c>
      <c r="D921" s="6">
        <v>15.5</v>
      </c>
      <c r="E921" s="5">
        <v>27.6</v>
      </c>
      <c r="F921">
        <f t="shared" si="89"/>
        <v>19.577199999999902</v>
      </c>
      <c r="G921" s="1">
        <f t="shared" si="84"/>
        <v>4.2780000000000022</v>
      </c>
      <c r="H921">
        <f t="shared" si="85"/>
        <v>23.855199999999904</v>
      </c>
      <c r="I921">
        <f t="shared" si="86"/>
        <v>0</v>
      </c>
      <c r="J921">
        <f t="shared" si="87"/>
        <v>23.855199999999904</v>
      </c>
      <c r="K921">
        <v>919</v>
      </c>
      <c r="L921">
        <f t="shared" si="88"/>
        <v>132</v>
      </c>
    </row>
    <row r="922" spans="2:12" x14ac:dyDescent="0.3">
      <c r="B922" s="10">
        <v>49560</v>
      </c>
      <c r="C922" s="9" t="s">
        <v>4</v>
      </c>
      <c r="D922" s="9">
        <v>27.9</v>
      </c>
      <c r="E922" s="8">
        <v>5.0999999999999996</v>
      </c>
      <c r="F922">
        <f t="shared" si="89"/>
        <v>23.855199999999904</v>
      </c>
      <c r="G922" s="1">
        <f t="shared" si="84"/>
        <v>1.4228999999999985</v>
      </c>
      <c r="H922">
        <f t="shared" si="85"/>
        <v>25.278099999999903</v>
      </c>
      <c r="I922">
        <f t="shared" si="86"/>
        <v>0</v>
      </c>
      <c r="J922">
        <f t="shared" si="87"/>
        <v>25.278099999999903</v>
      </c>
      <c r="K922">
        <v>920</v>
      </c>
      <c r="L922">
        <f t="shared" si="88"/>
        <v>132</v>
      </c>
    </row>
    <row r="923" spans="2:12" x14ac:dyDescent="0.3">
      <c r="B923" s="7">
        <v>49561</v>
      </c>
      <c r="C923" s="6" t="s">
        <v>8</v>
      </c>
      <c r="D923" s="6">
        <v>19.7</v>
      </c>
      <c r="E923" s="5">
        <v>21.4</v>
      </c>
      <c r="F923">
        <f t="shared" si="89"/>
        <v>25.278099999999903</v>
      </c>
      <c r="G923" s="1">
        <f t="shared" si="84"/>
        <v>4.2158000000000015</v>
      </c>
      <c r="H923">
        <f t="shared" si="85"/>
        <v>29.493899999999904</v>
      </c>
      <c r="I923">
        <f t="shared" si="86"/>
        <v>0</v>
      </c>
      <c r="J923">
        <f t="shared" si="87"/>
        <v>29.493899999999904</v>
      </c>
      <c r="K923">
        <v>921</v>
      </c>
      <c r="L923">
        <f t="shared" si="88"/>
        <v>132</v>
      </c>
    </row>
    <row r="924" spans="2:12" x14ac:dyDescent="0.3">
      <c r="B924" s="10">
        <v>49562</v>
      </c>
      <c r="C924" s="9" t="s">
        <v>8</v>
      </c>
      <c r="D924" s="9">
        <v>27.8</v>
      </c>
      <c r="E924" s="8">
        <v>27.6</v>
      </c>
      <c r="F924">
        <f t="shared" si="89"/>
        <v>29.493899999999904</v>
      </c>
      <c r="G924" s="1">
        <f t="shared" si="84"/>
        <v>7.6728000000000023</v>
      </c>
      <c r="H924">
        <f t="shared" si="85"/>
        <v>37.166699999999906</v>
      </c>
      <c r="I924">
        <f t="shared" si="86"/>
        <v>0</v>
      </c>
      <c r="J924">
        <f t="shared" si="87"/>
        <v>37.166699999999906</v>
      </c>
      <c r="K924">
        <v>922</v>
      </c>
      <c r="L924">
        <f t="shared" si="88"/>
        <v>132</v>
      </c>
    </row>
    <row r="925" spans="2:12" x14ac:dyDescent="0.3">
      <c r="B925" s="7">
        <v>49563</v>
      </c>
      <c r="C925" s="6" t="s">
        <v>5</v>
      </c>
      <c r="D925" s="6">
        <v>12.3</v>
      </c>
      <c r="E925" s="5">
        <v>2.9</v>
      </c>
      <c r="F925">
        <f t="shared" si="89"/>
        <v>37.166699999999906</v>
      </c>
      <c r="G925" s="1">
        <f t="shared" si="84"/>
        <v>0.35670000000000357</v>
      </c>
      <c r="H925">
        <f t="shared" si="85"/>
        <v>37.52339999999991</v>
      </c>
      <c r="I925">
        <f t="shared" si="86"/>
        <v>0</v>
      </c>
      <c r="J925">
        <f t="shared" si="87"/>
        <v>37.52339999999991</v>
      </c>
      <c r="K925">
        <v>923</v>
      </c>
      <c r="L925">
        <f t="shared" si="88"/>
        <v>132</v>
      </c>
    </row>
    <row r="926" spans="2:12" x14ac:dyDescent="0.3">
      <c r="B926" s="10">
        <v>49564</v>
      </c>
      <c r="C926" s="9" t="s">
        <v>3</v>
      </c>
      <c r="D926" s="9">
        <v>12.8</v>
      </c>
      <c r="E926" s="8">
        <v>8.8000000000000007</v>
      </c>
      <c r="F926">
        <f t="shared" si="89"/>
        <v>37.52339999999991</v>
      </c>
      <c r="G926" s="1">
        <f t="shared" si="84"/>
        <v>1.1263999999999967</v>
      </c>
      <c r="H926">
        <f t="shared" si="85"/>
        <v>38.649799999999907</v>
      </c>
      <c r="I926">
        <f t="shared" si="86"/>
        <v>0</v>
      </c>
      <c r="J926">
        <f t="shared" si="87"/>
        <v>38.649799999999907</v>
      </c>
      <c r="K926">
        <v>924</v>
      </c>
      <c r="L926">
        <f t="shared" si="88"/>
        <v>132</v>
      </c>
    </row>
    <row r="927" spans="2:12" x14ac:dyDescent="0.3">
      <c r="B927" s="7">
        <v>49565</v>
      </c>
      <c r="C927" s="6" t="s">
        <v>8</v>
      </c>
      <c r="D927" s="6">
        <v>15</v>
      </c>
      <c r="E927" s="5">
        <v>0</v>
      </c>
      <c r="F927">
        <f t="shared" si="89"/>
        <v>38.649799999999907</v>
      </c>
      <c r="G927" s="1">
        <f t="shared" si="84"/>
        <v>0</v>
      </c>
      <c r="H927">
        <f t="shared" si="85"/>
        <v>38.649799999999907</v>
      </c>
      <c r="I927">
        <f t="shared" si="86"/>
        <v>0</v>
      </c>
      <c r="J927">
        <f t="shared" si="87"/>
        <v>38.649799999999907</v>
      </c>
      <c r="K927">
        <v>925</v>
      </c>
      <c r="L927">
        <f t="shared" si="88"/>
        <v>133</v>
      </c>
    </row>
    <row r="928" spans="2:12" x14ac:dyDescent="0.3">
      <c r="B928" s="10">
        <v>49566</v>
      </c>
      <c r="C928" s="9" t="s">
        <v>15</v>
      </c>
      <c r="D928" s="9">
        <v>27.6</v>
      </c>
      <c r="E928" s="8">
        <v>4.7</v>
      </c>
      <c r="F928">
        <f t="shared" si="89"/>
        <v>38.649799999999907</v>
      </c>
      <c r="G928" s="1">
        <f t="shared" si="84"/>
        <v>1.2971999999999966</v>
      </c>
      <c r="H928">
        <f t="shared" si="85"/>
        <v>39.946999999999903</v>
      </c>
      <c r="I928">
        <f t="shared" si="86"/>
        <v>0</v>
      </c>
      <c r="J928">
        <f t="shared" si="87"/>
        <v>39.946999999999903</v>
      </c>
      <c r="K928">
        <v>926</v>
      </c>
      <c r="L928">
        <f t="shared" si="88"/>
        <v>133</v>
      </c>
    </row>
    <row r="929" spans="2:12" x14ac:dyDescent="0.3">
      <c r="B929" s="7">
        <v>49567</v>
      </c>
      <c r="C929" s="6" t="s">
        <v>8</v>
      </c>
      <c r="D929" s="6">
        <v>19.600000000000001</v>
      </c>
      <c r="E929" s="5">
        <v>0</v>
      </c>
      <c r="F929">
        <f t="shared" si="89"/>
        <v>39.946999999999903</v>
      </c>
      <c r="G929" s="1">
        <f t="shared" si="84"/>
        <v>0</v>
      </c>
      <c r="H929">
        <f t="shared" si="85"/>
        <v>39.946999999999903</v>
      </c>
      <c r="I929">
        <f t="shared" si="86"/>
        <v>0</v>
      </c>
      <c r="J929">
        <f t="shared" si="87"/>
        <v>39.946999999999903</v>
      </c>
      <c r="K929">
        <v>927</v>
      </c>
      <c r="L929">
        <f t="shared" si="88"/>
        <v>133</v>
      </c>
    </row>
    <row r="930" spans="2:12" x14ac:dyDescent="0.3">
      <c r="B930" s="10">
        <v>49568</v>
      </c>
      <c r="C930" s="9" t="s">
        <v>13</v>
      </c>
      <c r="D930" s="9">
        <v>16</v>
      </c>
      <c r="E930" s="8">
        <v>0.4</v>
      </c>
      <c r="F930">
        <f t="shared" si="89"/>
        <v>39.946999999999903</v>
      </c>
      <c r="G930" s="1">
        <f t="shared" si="84"/>
        <v>0</v>
      </c>
      <c r="H930">
        <f t="shared" si="85"/>
        <v>39.946999999999903</v>
      </c>
      <c r="I930">
        <f t="shared" si="86"/>
        <v>0</v>
      </c>
      <c r="J930">
        <f t="shared" si="87"/>
        <v>39.946999999999903</v>
      </c>
      <c r="K930">
        <v>928</v>
      </c>
      <c r="L930">
        <f t="shared" si="88"/>
        <v>133</v>
      </c>
    </row>
    <row r="931" spans="2:12" x14ac:dyDescent="0.3">
      <c r="B931" s="7">
        <v>49569</v>
      </c>
      <c r="C931" s="6" t="s">
        <v>8</v>
      </c>
      <c r="D931" s="6">
        <v>10.3</v>
      </c>
      <c r="E931" s="5">
        <v>0</v>
      </c>
      <c r="F931">
        <f t="shared" si="89"/>
        <v>39.946999999999903</v>
      </c>
      <c r="G931" s="1">
        <f t="shared" si="84"/>
        <v>0</v>
      </c>
      <c r="H931">
        <f t="shared" si="85"/>
        <v>39.946999999999903</v>
      </c>
      <c r="I931">
        <f t="shared" si="86"/>
        <v>0</v>
      </c>
      <c r="J931">
        <f t="shared" si="87"/>
        <v>39.946999999999903</v>
      </c>
      <c r="K931">
        <v>929</v>
      </c>
      <c r="L931">
        <f t="shared" si="88"/>
        <v>133</v>
      </c>
    </row>
    <row r="932" spans="2:12" x14ac:dyDescent="0.3">
      <c r="B932" s="10">
        <v>49570</v>
      </c>
      <c r="C932" s="9" t="s">
        <v>3</v>
      </c>
      <c r="D932" s="9">
        <v>20.2</v>
      </c>
      <c r="E932" s="8">
        <v>13.9</v>
      </c>
      <c r="F932">
        <f t="shared" si="89"/>
        <v>39.946999999999903</v>
      </c>
      <c r="G932" s="1">
        <f t="shared" si="84"/>
        <v>2.8078000000000003</v>
      </c>
      <c r="H932">
        <f t="shared" si="85"/>
        <v>42.754799999999904</v>
      </c>
      <c r="I932">
        <f t="shared" si="86"/>
        <v>0</v>
      </c>
      <c r="J932">
        <f t="shared" si="87"/>
        <v>42.754799999999904</v>
      </c>
      <c r="K932">
        <v>930</v>
      </c>
      <c r="L932">
        <f t="shared" si="88"/>
        <v>133</v>
      </c>
    </row>
    <row r="933" spans="2:12" x14ac:dyDescent="0.3">
      <c r="B933" s="7">
        <v>49571</v>
      </c>
      <c r="C933" s="6" t="s">
        <v>20</v>
      </c>
      <c r="D933" s="6">
        <v>26.4</v>
      </c>
      <c r="E933" s="5">
        <v>6.8</v>
      </c>
      <c r="F933">
        <f t="shared" si="89"/>
        <v>42.754799999999904</v>
      </c>
      <c r="G933" s="1">
        <f t="shared" si="84"/>
        <v>1.7952000000000012</v>
      </c>
      <c r="H933">
        <f t="shared" si="85"/>
        <v>44.549999999999905</v>
      </c>
      <c r="I933">
        <f t="shared" si="86"/>
        <v>0</v>
      </c>
      <c r="J933">
        <f t="shared" si="87"/>
        <v>44.549999999999905</v>
      </c>
      <c r="K933">
        <v>931</v>
      </c>
      <c r="L933">
        <f t="shared" si="88"/>
        <v>133</v>
      </c>
    </row>
    <row r="934" spans="2:12" x14ac:dyDescent="0.3">
      <c r="B934" s="10">
        <v>49572</v>
      </c>
      <c r="C934" s="9" t="s">
        <v>23</v>
      </c>
      <c r="D934" s="9">
        <v>20.6</v>
      </c>
      <c r="E934" s="8">
        <v>0</v>
      </c>
      <c r="F934">
        <f t="shared" si="89"/>
        <v>44.549999999999905</v>
      </c>
      <c r="G934" s="1">
        <f t="shared" si="84"/>
        <v>0</v>
      </c>
      <c r="H934">
        <f t="shared" si="85"/>
        <v>44.549999999999905</v>
      </c>
      <c r="I934">
        <f t="shared" si="86"/>
        <v>0</v>
      </c>
      <c r="J934">
        <f t="shared" si="87"/>
        <v>44.549999999999905</v>
      </c>
      <c r="K934">
        <v>932</v>
      </c>
      <c r="L934">
        <f t="shared" si="88"/>
        <v>134</v>
      </c>
    </row>
    <row r="935" spans="2:12" x14ac:dyDescent="0.3">
      <c r="B935" s="7">
        <v>49573</v>
      </c>
      <c r="C935" s="6" t="s">
        <v>2</v>
      </c>
      <c r="D935" s="6">
        <v>12.3</v>
      </c>
      <c r="E935" s="5">
        <v>0.2</v>
      </c>
      <c r="F935">
        <f t="shared" si="89"/>
        <v>44.549999999999905</v>
      </c>
      <c r="G935" s="1">
        <f t="shared" si="84"/>
        <v>0</v>
      </c>
      <c r="H935">
        <f t="shared" si="85"/>
        <v>44.549999999999905</v>
      </c>
      <c r="I935">
        <f t="shared" si="86"/>
        <v>0</v>
      </c>
      <c r="J935">
        <f t="shared" si="87"/>
        <v>44.549999999999905</v>
      </c>
      <c r="K935">
        <v>933</v>
      </c>
      <c r="L935">
        <f t="shared" si="88"/>
        <v>134</v>
      </c>
    </row>
    <row r="936" spans="2:12" x14ac:dyDescent="0.3">
      <c r="B936" s="10">
        <v>49574</v>
      </c>
      <c r="C936" s="9" t="s">
        <v>2</v>
      </c>
      <c r="D936" s="9">
        <v>11.2</v>
      </c>
      <c r="E936" s="8">
        <v>36.200000000000003</v>
      </c>
      <c r="F936">
        <f t="shared" si="89"/>
        <v>44.549999999999905</v>
      </c>
      <c r="G936" s="1">
        <f t="shared" si="84"/>
        <v>4.0544000000000011</v>
      </c>
      <c r="H936">
        <f t="shared" si="85"/>
        <v>48.604399999999906</v>
      </c>
      <c r="I936">
        <f t="shared" si="86"/>
        <v>0</v>
      </c>
      <c r="J936">
        <f t="shared" si="87"/>
        <v>48.604399999999906</v>
      </c>
      <c r="K936">
        <v>934</v>
      </c>
      <c r="L936">
        <f t="shared" si="88"/>
        <v>134</v>
      </c>
    </row>
    <row r="937" spans="2:12" x14ac:dyDescent="0.3">
      <c r="B937" s="7">
        <v>49575</v>
      </c>
      <c r="C937" s="6" t="s">
        <v>22</v>
      </c>
      <c r="D937" s="6">
        <v>22.6</v>
      </c>
      <c r="E937" s="5">
        <v>2.4</v>
      </c>
      <c r="F937">
        <f t="shared" si="89"/>
        <v>48.604399999999906</v>
      </c>
      <c r="G937" s="1">
        <f t="shared" si="84"/>
        <v>0.54240000000000066</v>
      </c>
      <c r="H937">
        <f t="shared" si="85"/>
        <v>49.146799999999907</v>
      </c>
      <c r="I937">
        <f t="shared" si="86"/>
        <v>0</v>
      </c>
      <c r="J937">
        <f t="shared" si="87"/>
        <v>49.146799999999907</v>
      </c>
      <c r="K937">
        <v>935</v>
      </c>
      <c r="L937">
        <f t="shared" si="88"/>
        <v>134</v>
      </c>
    </row>
    <row r="938" spans="2:12" x14ac:dyDescent="0.3">
      <c r="B938" s="10">
        <v>49576</v>
      </c>
      <c r="C938" s="9" t="s">
        <v>24</v>
      </c>
      <c r="D938" s="9">
        <v>16.399999999999999</v>
      </c>
      <c r="E938" s="8">
        <v>0.1</v>
      </c>
      <c r="F938">
        <f t="shared" si="89"/>
        <v>49.146799999999907</v>
      </c>
      <c r="G938" s="1">
        <f t="shared" si="84"/>
        <v>0</v>
      </c>
      <c r="H938">
        <f t="shared" si="85"/>
        <v>49.146799999999907</v>
      </c>
      <c r="I938">
        <f t="shared" si="86"/>
        <v>0</v>
      </c>
      <c r="J938">
        <f t="shared" si="87"/>
        <v>49.146799999999907</v>
      </c>
      <c r="K938">
        <v>936</v>
      </c>
      <c r="L938">
        <f t="shared" si="88"/>
        <v>134</v>
      </c>
    </row>
    <row r="939" spans="2:12" x14ac:dyDescent="0.3">
      <c r="B939" s="7">
        <v>49577</v>
      </c>
      <c r="C939" s="6" t="s">
        <v>1</v>
      </c>
      <c r="D939" s="6">
        <v>23.4</v>
      </c>
      <c r="E939" s="5">
        <v>0</v>
      </c>
      <c r="F939">
        <f t="shared" si="89"/>
        <v>49.146799999999907</v>
      </c>
      <c r="G939" s="1">
        <f t="shared" si="84"/>
        <v>0</v>
      </c>
      <c r="H939">
        <f t="shared" si="85"/>
        <v>49.146799999999907</v>
      </c>
      <c r="I939">
        <f t="shared" si="86"/>
        <v>0</v>
      </c>
      <c r="J939">
        <f t="shared" si="87"/>
        <v>49.146799999999907</v>
      </c>
      <c r="K939">
        <v>937</v>
      </c>
      <c r="L939">
        <f t="shared" si="88"/>
        <v>134</v>
      </c>
    </row>
    <row r="940" spans="2:12" x14ac:dyDescent="0.3">
      <c r="B940" s="10">
        <v>49578</v>
      </c>
      <c r="C940" s="9" t="s">
        <v>15</v>
      </c>
      <c r="D940" s="9">
        <v>20.2</v>
      </c>
      <c r="E940" s="8">
        <v>0.3</v>
      </c>
      <c r="F940">
        <f t="shared" si="89"/>
        <v>49.146799999999907</v>
      </c>
      <c r="G940" s="1">
        <f t="shared" si="84"/>
        <v>0</v>
      </c>
      <c r="H940">
        <f t="shared" si="85"/>
        <v>49.146799999999907</v>
      </c>
      <c r="I940">
        <f t="shared" si="86"/>
        <v>0</v>
      </c>
      <c r="J940">
        <f t="shared" si="87"/>
        <v>49.146799999999907</v>
      </c>
      <c r="K940">
        <v>938</v>
      </c>
      <c r="L940">
        <f t="shared" si="88"/>
        <v>134</v>
      </c>
    </row>
    <row r="941" spans="2:12" x14ac:dyDescent="0.3">
      <c r="B941" s="7">
        <v>49579</v>
      </c>
      <c r="C941" s="6" t="s">
        <v>9</v>
      </c>
      <c r="D941" s="6">
        <v>17.600000000000001</v>
      </c>
      <c r="E941" s="5">
        <v>15</v>
      </c>
      <c r="F941">
        <f t="shared" si="89"/>
        <v>49.146799999999907</v>
      </c>
      <c r="G941" s="1">
        <f t="shared" si="84"/>
        <v>2.6400000000000006</v>
      </c>
      <c r="H941">
        <f t="shared" si="85"/>
        <v>51.786799999999907</v>
      </c>
      <c r="I941">
        <f t="shared" si="86"/>
        <v>0</v>
      </c>
      <c r="J941">
        <f t="shared" si="87"/>
        <v>51.786799999999907</v>
      </c>
      <c r="K941">
        <v>939</v>
      </c>
      <c r="L941">
        <f t="shared" si="88"/>
        <v>135</v>
      </c>
    </row>
    <row r="942" spans="2:12" x14ac:dyDescent="0.3">
      <c r="B942" s="10">
        <v>49580</v>
      </c>
      <c r="C942" s="9" t="s">
        <v>8</v>
      </c>
      <c r="D942" s="9">
        <v>21.7</v>
      </c>
      <c r="E942" s="8">
        <v>33.299999999999997</v>
      </c>
      <c r="F942">
        <f t="shared" si="89"/>
        <v>51.786799999999907</v>
      </c>
      <c r="G942" s="1">
        <f t="shared" si="84"/>
        <v>7.2260999999999953</v>
      </c>
      <c r="H942">
        <f t="shared" si="85"/>
        <v>59.012899999999902</v>
      </c>
      <c r="I942">
        <f t="shared" si="86"/>
        <v>0</v>
      </c>
      <c r="J942">
        <f t="shared" si="87"/>
        <v>59.012899999999902</v>
      </c>
      <c r="K942">
        <v>940</v>
      </c>
      <c r="L942">
        <f t="shared" si="88"/>
        <v>135</v>
      </c>
    </row>
    <row r="943" spans="2:12" x14ac:dyDescent="0.3">
      <c r="B943" s="7">
        <v>49581</v>
      </c>
      <c r="C943" s="6" t="s">
        <v>8</v>
      </c>
      <c r="D943" s="6">
        <v>18.399999999999999</v>
      </c>
      <c r="E943" s="5">
        <v>19.3</v>
      </c>
      <c r="F943">
        <f t="shared" si="89"/>
        <v>59.012899999999902</v>
      </c>
      <c r="G943" s="1">
        <f t="shared" si="84"/>
        <v>3.5512000000000015</v>
      </c>
      <c r="H943">
        <f t="shared" si="85"/>
        <v>62.564099999999904</v>
      </c>
      <c r="I943">
        <f t="shared" si="86"/>
        <v>0</v>
      </c>
      <c r="J943">
        <f t="shared" si="87"/>
        <v>62.564099999999904</v>
      </c>
      <c r="K943">
        <v>941</v>
      </c>
      <c r="L943">
        <f t="shared" si="88"/>
        <v>135</v>
      </c>
    </row>
    <row r="944" spans="2:12" x14ac:dyDescent="0.3">
      <c r="B944" s="10">
        <v>49582</v>
      </c>
      <c r="C944" s="9" t="s">
        <v>0</v>
      </c>
      <c r="D944" s="9">
        <v>20.100000000000001</v>
      </c>
      <c r="E944" s="8">
        <v>15.4</v>
      </c>
      <c r="F944">
        <f t="shared" si="89"/>
        <v>62.564099999999904</v>
      </c>
      <c r="G944" s="1">
        <f t="shared" si="84"/>
        <v>3.095400000000005</v>
      </c>
      <c r="H944">
        <f t="shared" si="85"/>
        <v>65.659499999999909</v>
      </c>
      <c r="I944">
        <f t="shared" si="86"/>
        <v>0</v>
      </c>
      <c r="J944">
        <f t="shared" si="87"/>
        <v>65.659499999999909</v>
      </c>
      <c r="K944">
        <v>942</v>
      </c>
      <c r="L944">
        <f t="shared" si="88"/>
        <v>135</v>
      </c>
    </row>
    <row r="945" spans="2:12" x14ac:dyDescent="0.3">
      <c r="B945" s="7">
        <v>49583</v>
      </c>
      <c r="C945" s="6" t="s">
        <v>3</v>
      </c>
      <c r="D945" s="6">
        <v>16.5</v>
      </c>
      <c r="E945" s="5">
        <v>14.7</v>
      </c>
      <c r="F945">
        <f t="shared" si="89"/>
        <v>65.659499999999909</v>
      </c>
      <c r="G945" s="1">
        <f t="shared" si="84"/>
        <v>2.4254999999999995</v>
      </c>
      <c r="H945">
        <f t="shared" si="85"/>
        <v>68.084999999999908</v>
      </c>
      <c r="I945">
        <f t="shared" si="86"/>
        <v>0</v>
      </c>
      <c r="J945">
        <f t="shared" si="87"/>
        <v>68.084999999999908</v>
      </c>
      <c r="K945">
        <v>943</v>
      </c>
      <c r="L945">
        <f t="shared" si="88"/>
        <v>135</v>
      </c>
    </row>
    <row r="946" spans="2:12" x14ac:dyDescent="0.3">
      <c r="B946" s="10">
        <v>49584</v>
      </c>
      <c r="C946" s="9" t="s">
        <v>8</v>
      </c>
      <c r="D946" s="9">
        <v>12.3</v>
      </c>
      <c r="E946" s="8">
        <v>30.2</v>
      </c>
      <c r="F946">
        <f t="shared" si="89"/>
        <v>68.084999999999908</v>
      </c>
      <c r="G946" s="1">
        <f t="shared" si="84"/>
        <v>3.7146000000000043</v>
      </c>
      <c r="H946">
        <f t="shared" si="85"/>
        <v>71.799599999999913</v>
      </c>
      <c r="I946">
        <f t="shared" si="86"/>
        <v>0</v>
      </c>
      <c r="J946">
        <f t="shared" si="87"/>
        <v>71.799599999999913</v>
      </c>
      <c r="K946">
        <v>944</v>
      </c>
      <c r="L946">
        <f t="shared" si="88"/>
        <v>135</v>
      </c>
    </row>
    <row r="947" spans="2:12" x14ac:dyDescent="0.3">
      <c r="B947" s="7">
        <v>49585</v>
      </c>
      <c r="C947" s="6" t="s">
        <v>8</v>
      </c>
      <c r="D947" s="6">
        <v>29.6</v>
      </c>
      <c r="E947" s="5">
        <v>42.8</v>
      </c>
      <c r="F947">
        <f t="shared" si="89"/>
        <v>71.799599999999913</v>
      </c>
      <c r="G947" s="1">
        <f t="shared" si="84"/>
        <v>12.668800000000005</v>
      </c>
      <c r="H947">
        <f t="shared" si="85"/>
        <v>84.468399999999917</v>
      </c>
      <c r="I947">
        <f t="shared" si="86"/>
        <v>0</v>
      </c>
      <c r="J947">
        <f t="shared" si="87"/>
        <v>84.468399999999917</v>
      </c>
      <c r="K947">
        <v>945</v>
      </c>
      <c r="L947">
        <f t="shared" si="88"/>
        <v>135</v>
      </c>
    </row>
    <row r="948" spans="2:12" x14ac:dyDescent="0.3">
      <c r="B948" s="10">
        <v>49586</v>
      </c>
      <c r="C948" s="9" t="s">
        <v>19</v>
      </c>
      <c r="D948" s="9">
        <v>26.6</v>
      </c>
      <c r="E948" s="8">
        <v>9.1999999999999993</v>
      </c>
      <c r="F948">
        <f t="shared" si="89"/>
        <v>84.468399999999917</v>
      </c>
      <c r="G948" s="1">
        <f t="shared" si="84"/>
        <v>2.4471999999999952</v>
      </c>
      <c r="H948">
        <f t="shared" si="85"/>
        <v>86.915599999999912</v>
      </c>
      <c r="I948">
        <f t="shared" si="86"/>
        <v>0</v>
      </c>
      <c r="J948">
        <f t="shared" si="87"/>
        <v>86.915599999999912</v>
      </c>
      <c r="K948">
        <v>946</v>
      </c>
      <c r="L948">
        <f t="shared" si="88"/>
        <v>136</v>
      </c>
    </row>
    <row r="949" spans="2:12" x14ac:dyDescent="0.3">
      <c r="B949" s="7">
        <v>49587</v>
      </c>
      <c r="C949" s="6" t="s">
        <v>3</v>
      </c>
      <c r="D949" s="6">
        <v>26.7</v>
      </c>
      <c r="E949" s="5">
        <v>4</v>
      </c>
      <c r="F949">
        <f t="shared" si="89"/>
        <v>86.915599999999912</v>
      </c>
      <c r="G949" s="1">
        <f t="shared" si="84"/>
        <v>1.0679999999999978</v>
      </c>
      <c r="H949">
        <f t="shared" si="85"/>
        <v>87.98359999999991</v>
      </c>
      <c r="I949">
        <f t="shared" si="86"/>
        <v>0</v>
      </c>
      <c r="J949">
        <f t="shared" si="87"/>
        <v>87.98359999999991</v>
      </c>
      <c r="K949">
        <v>947</v>
      </c>
      <c r="L949">
        <f t="shared" si="88"/>
        <v>136</v>
      </c>
    </row>
    <row r="950" spans="2:12" x14ac:dyDescent="0.3">
      <c r="B950" s="10">
        <v>49588</v>
      </c>
      <c r="C950" s="9" t="s">
        <v>14</v>
      </c>
      <c r="D950" s="9">
        <v>23.6</v>
      </c>
      <c r="E950" s="8">
        <v>0</v>
      </c>
      <c r="F950">
        <f t="shared" si="89"/>
        <v>87.98359999999991</v>
      </c>
      <c r="G950" s="1">
        <f t="shared" si="84"/>
        <v>0</v>
      </c>
      <c r="H950">
        <f t="shared" si="85"/>
        <v>87.98359999999991</v>
      </c>
      <c r="I950">
        <f t="shared" si="86"/>
        <v>0</v>
      </c>
      <c r="J950">
        <f t="shared" si="87"/>
        <v>87.98359999999991</v>
      </c>
      <c r="K950">
        <v>948</v>
      </c>
      <c r="L950">
        <f t="shared" si="88"/>
        <v>136</v>
      </c>
    </row>
    <row r="951" spans="2:12" x14ac:dyDescent="0.3">
      <c r="B951" s="7">
        <v>49589</v>
      </c>
      <c r="C951" s="6" t="s">
        <v>24</v>
      </c>
      <c r="D951" s="6">
        <v>13.6</v>
      </c>
      <c r="E951" s="5">
        <v>2.8</v>
      </c>
      <c r="F951">
        <f t="shared" si="89"/>
        <v>87.98359999999991</v>
      </c>
      <c r="G951" s="1">
        <f t="shared" si="84"/>
        <v>0.38079999999999359</v>
      </c>
      <c r="H951">
        <f t="shared" si="85"/>
        <v>88.364399999999904</v>
      </c>
      <c r="I951">
        <f t="shared" si="86"/>
        <v>0</v>
      </c>
      <c r="J951">
        <f t="shared" si="87"/>
        <v>88.364399999999904</v>
      </c>
      <c r="K951">
        <v>949</v>
      </c>
      <c r="L951">
        <f t="shared" si="88"/>
        <v>136</v>
      </c>
    </row>
    <row r="952" spans="2:12" x14ac:dyDescent="0.3">
      <c r="B952" s="10">
        <v>49590</v>
      </c>
      <c r="C952" s="9" t="s">
        <v>16</v>
      </c>
      <c r="D952" s="9">
        <v>13.8</v>
      </c>
      <c r="E952" s="8">
        <v>6.5</v>
      </c>
      <c r="F952">
        <f t="shared" si="89"/>
        <v>88.364399999999904</v>
      </c>
      <c r="G952" s="1">
        <f t="shared" si="84"/>
        <v>0.89700000000000557</v>
      </c>
      <c r="H952">
        <f t="shared" si="85"/>
        <v>89.261399999999909</v>
      </c>
      <c r="I952">
        <f t="shared" si="86"/>
        <v>0</v>
      </c>
      <c r="J952">
        <f t="shared" si="87"/>
        <v>89.261399999999909</v>
      </c>
      <c r="K952">
        <v>950</v>
      </c>
      <c r="L952">
        <f t="shared" si="88"/>
        <v>136</v>
      </c>
    </row>
    <row r="953" spans="2:12" x14ac:dyDescent="0.3">
      <c r="B953" s="7">
        <v>49591</v>
      </c>
      <c r="C953" s="6" t="s">
        <v>10</v>
      </c>
      <c r="D953" s="6">
        <v>12.3</v>
      </c>
      <c r="E953" s="5">
        <v>0</v>
      </c>
      <c r="F953">
        <f t="shared" si="89"/>
        <v>89.261399999999909</v>
      </c>
      <c r="G953" s="1">
        <f t="shared" si="84"/>
        <v>0</v>
      </c>
      <c r="H953">
        <f t="shared" si="85"/>
        <v>89.261399999999909</v>
      </c>
      <c r="I953">
        <f t="shared" si="86"/>
        <v>0</v>
      </c>
      <c r="J953">
        <f t="shared" si="87"/>
        <v>89.261399999999909</v>
      </c>
      <c r="K953">
        <v>951</v>
      </c>
      <c r="L953">
        <f t="shared" si="88"/>
        <v>136</v>
      </c>
    </row>
    <row r="954" spans="2:12" x14ac:dyDescent="0.3">
      <c r="B954" s="10">
        <v>49592</v>
      </c>
      <c r="C954" s="9" t="s">
        <v>0</v>
      </c>
      <c r="D954" s="9">
        <v>12.3</v>
      </c>
      <c r="E954" s="8">
        <v>0</v>
      </c>
      <c r="F954">
        <f t="shared" si="89"/>
        <v>89.261399999999909</v>
      </c>
      <c r="G954" s="1">
        <f t="shared" si="84"/>
        <v>0</v>
      </c>
      <c r="H954">
        <f t="shared" si="85"/>
        <v>89.261399999999909</v>
      </c>
      <c r="I954">
        <f t="shared" si="86"/>
        <v>0</v>
      </c>
      <c r="J954">
        <f t="shared" si="87"/>
        <v>89.261399999999909</v>
      </c>
      <c r="K954">
        <v>952</v>
      </c>
      <c r="L954">
        <f t="shared" si="88"/>
        <v>136</v>
      </c>
    </row>
    <row r="955" spans="2:12" x14ac:dyDescent="0.3">
      <c r="B955" s="7">
        <v>49593</v>
      </c>
      <c r="C955" s="6" t="s">
        <v>3</v>
      </c>
      <c r="D955" s="6">
        <v>22.7</v>
      </c>
      <c r="E955" s="5">
        <v>10.3</v>
      </c>
      <c r="F955">
        <f t="shared" si="89"/>
        <v>89.261399999999909</v>
      </c>
      <c r="G955" s="1">
        <f t="shared" si="84"/>
        <v>2.3380999999999972</v>
      </c>
      <c r="H955">
        <f t="shared" si="85"/>
        <v>91.599499999999907</v>
      </c>
      <c r="I955">
        <f t="shared" si="86"/>
        <v>0</v>
      </c>
      <c r="J955">
        <f t="shared" si="87"/>
        <v>91.599499999999907</v>
      </c>
      <c r="K955">
        <v>953</v>
      </c>
      <c r="L955">
        <f t="shared" si="88"/>
        <v>137</v>
      </c>
    </row>
    <row r="956" spans="2:12" x14ac:dyDescent="0.3">
      <c r="B956" s="10">
        <v>49594</v>
      </c>
      <c r="C956" s="9" t="s">
        <v>8</v>
      </c>
      <c r="D956" s="9">
        <v>19</v>
      </c>
      <c r="E956" s="8">
        <v>0</v>
      </c>
      <c r="F956">
        <f t="shared" si="89"/>
        <v>91.599499999999907</v>
      </c>
      <c r="G956" s="1">
        <f t="shared" si="84"/>
        <v>0</v>
      </c>
      <c r="H956">
        <f t="shared" si="85"/>
        <v>91.599499999999907</v>
      </c>
      <c r="I956">
        <f t="shared" si="86"/>
        <v>0</v>
      </c>
      <c r="J956">
        <f t="shared" si="87"/>
        <v>91.599499999999907</v>
      </c>
      <c r="K956">
        <v>954</v>
      </c>
      <c r="L956">
        <f t="shared" si="88"/>
        <v>137</v>
      </c>
    </row>
    <row r="957" spans="2:12" x14ac:dyDescent="0.3">
      <c r="B957" s="7">
        <v>49595</v>
      </c>
      <c r="C957" s="6" t="s">
        <v>22</v>
      </c>
      <c r="D957" s="6">
        <v>23.4</v>
      </c>
      <c r="E957" s="5">
        <v>0</v>
      </c>
      <c r="F957">
        <f t="shared" si="89"/>
        <v>91.599499999999907</v>
      </c>
      <c r="G957" s="1">
        <f t="shared" si="84"/>
        <v>0</v>
      </c>
      <c r="H957">
        <f t="shared" si="85"/>
        <v>91.599499999999907</v>
      </c>
      <c r="I957">
        <f t="shared" si="86"/>
        <v>0</v>
      </c>
      <c r="J957">
        <f t="shared" si="87"/>
        <v>91.599499999999907</v>
      </c>
      <c r="K957">
        <v>955</v>
      </c>
      <c r="L957">
        <f t="shared" si="88"/>
        <v>137</v>
      </c>
    </row>
    <row r="958" spans="2:12" x14ac:dyDescent="0.3">
      <c r="B958" s="10">
        <v>49596</v>
      </c>
      <c r="C958" s="9" t="s">
        <v>14</v>
      </c>
      <c r="D958" s="9">
        <v>28.2</v>
      </c>
      <c r="E958" s="8">
        <v>0</v>
      </c>
      <c r="F958">
        <f t="shared" si="89"/>
        <v>91.599499999999907</v>
      </c>
      <c r="G958" s="1">
        <f t="shared" si="84"/>
        <v>0</v>
      </c>
      <c r="H958">
        <f t="shared" si="85"/>
        <v>91.599499999999907</v>
      </c>
      <c r="I958">
        <f t="shared" si="86"/>
        <v>0</v>
      </c>
      <c r="J958">
        <f t="shared" si="87"/>
        <v>91.599499999999907</v>
      </c>
      <c r="K958">
        <v>956</v>
      </c>
      <c r="L958">
        <f t="shared" si="88"/>
        <v>137</v>
      </c>
    </row>
    <row r="959" spans="2:12" x14ac:dyDescent="0.3">
      <c r="B959" s="7">
        <v>49597</v>
      </c>
      <c r="C959" s="6" t="s">
        <v>14</v>
      </c>
      <c r="D959" s="6">
        <v>20.100000000000001</v>
      </c>
      <c r="E959" s="5">
        <v>9.6999999999999993</v>
      </c>
      <c r="F959">
        <f t="shared" si="89"/>
        <v>91.599499999999907</v>
      </c>
      <c r="G959" s="1">
        <f t="shared" si="84"/>
        <v>1.9496999999999929</v>
      </c>
      <c r="H959">
        <f t="shared" si="85"/>
        <v>93.5491999999999</v>
      </c>
      <c r="I959">
        <f t="shared" si="86"/>
        <v>0</v>
      </c>
      <c r="J959">
        <f t="shared" si="87"/>
        <v>93.5491999999999</v>
      </c>
      <c r="K959">
        <v>957</v>
      </c>
      <c r="L959">
        <f t="shared" si="88"/>
        <v>137</v>
      </c>
    </row>
    <row r="960" spans="2:12" x14ac:dyDescent="0.3">
      <c r="B960" s="10">
        <v>49598</v>
      </c>
      <c r="C960" s="9" t="s">
        <v>23</v>
      </c>
      <c r="D960" s="9">
        <v>29.6</v>
      </c>
      <c r="E960" s="8">
        <v>0</v>
      </c>
      <c r="F960">
        <f t="shared" si="89"/>
        <v>93.5491999999999</v>
      </c>
      <c r="G960" s="1">
        <f t="shared" si="84"/>
        <v>0</v>
      </c>
      <c r="H960">
        <f t="shared" si="85"/>
        <v>93.5491999999999</v>
      </c>
      <c r="I960">
        <f t="shared" si="86"/>
        <v>0</v>
      </c>
      <c r="J960">
        <f t="shared" si="87"/>
        <v>93.5491999999999</v>
      </c>
      <c r="K960">
        <v>958</v>
      </c>
      <c r="L960">
        <f t="shared" si="88"/>
        <v>137</v>
      </c>
    </row>
    <row r="961" spans="2:12" x14ac:dyDescent="0.3">
      <c r="B961" s="7">
        <v>49599</v>
      </c>
      <c r="C961" s="6" t="s">
        <v>0</v>
      </c>
      <c r="D961" s="6">
        <v>25.8</v>
      </c>
      <c r="E961" s="5">
        <v>0</v>
      </c>
      <c r="F961">
        <f t="shared" si="89"/>
        <v>93.5491999999999</v>
      </c>
      <c r="G961" s="1">
        <f t="shared" si="84"/>
        <v>0</v>
      </c>
      <c r="H961">
        <f t="shared" si="85"/>
        <v>93.5491999999999</v>
      </c>
      <c r="I961">
        <f t="shared" si="86"/>
        <v>0</v>
      </c>
      <c r="J961">
        <f t="shared" si="87"/>
        <v>93.5491999999999</v>
      </c>
      <c r="K961">
        <v>959</v>
      </c>
      <c r="L961">
        <f t="shared" si="88"/>
        <v>137</v>
      </c>
    </row>
    <row r="962" spans="2:12" x14ac:dyDescent="0.3">
      <c r="B962" s="10">
        <v>49600</v>
      </c>
      <c r="C962" s="9" t="s">
        <v>8</v>
      </c>
      <c r="D962" s="9">
        <v>19.600000000000001</v>
      </c>
      <c r="E962" s="8">
        <v>18.5</v>
      </c>
      <c r="F962">
        <f t="shared" si="89"/>
        <v>93.5491999999999</v>
      </c>
      <c r="G962" s="1">
        <f t="shared" si="84"/>
        <v>3.6260000000000048</v>
      </c>
      <c r="H962">
        <f t="shared" si="85"/>
        <v>97.175199999999904</v>
      </c>
      <c r="I962">
        <f t="shared" si="86"/>
        <v>0</v>
      </c>
      <c r="J962">
        <f t="shared" si="87"/>
        <v>97.175199999999904</v>
      </c>
      <c r="K962">
        <v>960</v>
      </c>
      <c r="L962">
        <f t="shared" si="88"/>
        <v>138</v>
      </c>
    </row>
    <row r="963" spans="2:12" x14ac:dyDescent="0.3">
      <c r="B963" s="7">
        <v>49601</v>
      </c>
      <c r="C963" s="6" t="s">
        <v>2</v>
      </c>
      <c r="D963" s="6">
        <v>21.5</v>
      </c>
      <c r="E963" s="5">
        <v>3</v>
      </c>
      <c r="F963">
        <f t="shared" si="89"/>
        <v>97.175199999999904</v>
      </c>
      <c r="G963" s="1">
        <f t="shared" ref="G963:G1026" si="90">H963-F963</f>
        <v>0.64499999999999602</v>
      </c>
      <c r="H963">
        <f t="shared" ref="H963:H1026" si="91">IF(E963&gt;=1,(D963*E963%)+F963,F963)</f>
        <v>97.8201999999999</v>
      </c>
      <c r="I963">
        <f t="shared" ref="I963:I1026" si="92">IF(H963&gt;=100,1,0)</f>
        <v>0</v>
      </c>
      <c r="J963">
        <f t="shared" ref="J963:J1026" si="93">IF(I963=1,H963-100,H963)</f>
        <v>97.8201999999999</v>
      </c>
      <c r="K963">
        <v>961</v>
      </c>
      <c r="L963">
        <f t="shared" ref="L963:L1026" si="94">ROUNDUP(K963/7,0)</f>
        <v>138</v>
      </c>
    </row>
    <row r="964" spans="2:12" x14ac:dyDescent="0.3">
      <c r="B964" s="10">
        <v>49602</v>
      </c>
      <c r="C964" s="9" t="s">
        <v>14</v>
      </c>
      <c r="D964" s="9">
        <v>24.2</v>
      </c>
      <c r="E964" s="8">
        <v>17.399999999999999</v>
      </c>
      <c r="F964">
        <f t="shared" ref="F964:F1027" si="95">J963</f>
        <v>97.8201999999999</v>
      </c>
      <c r="G964" s="1">
        <f t="shared" si="90"/>
        <v>4.2108000000000061</v>
      </c>
      <c r="H964">
        <f t="shared" si="91"/>
        <v>102.03099999999991</v>
      </c>
      <c r="I964">
        <f t="shared" si="92"/>
        <v>1</v>
      </c>
      <c r="J964">
        <f t="shared" si="93"/>
        <v>2.0309999999999064</v>
      </c>
      <c r="K964">
        <v>962</v>
      </c>
      <c r="L964">
        <f t="shared" si="94"/>
        <v>138</v>
      </c>
    </row>
    <row r="965" spans="2:12" x14ac:dyDescent="0.3">
      <c r="B965" s="7">
        <v>49603</v>
      </c>
      <c r="C965" s="6" t="s">
        <v>1</v>
      </c>
      <c r="D965" s="6">
        <v>12</v>
      </c>
      <c r="E965" s="5">
        <v>0</v>
      </c>
      <c r="F965">
        <f t="shared" si="95"/>
        <v>2.0309999999999064</v>
      </c>
      <c r="G965" s="1">
        <f t="shared" si="90"/>
        <v>0</v>
      </c>
      <c r="H965">
        <f t="shared" si="91"/>
        <v>2.0309999999999064</v>
      </c>
      <c r="I965">
        <f t="shared" si="92"/>
        <v>0</v>
      </c>
      <c r="J965">
        <f t="shared" si="93"/>
        <v>2.0309999999999064</v>
      </c>
      <c r="K965">
        <v>963</v>
      </c>
      <c r="L965">
        <f t="shared" si="94"/>
        <v>138</v>
      </c>
    </row>
    <row r="966" spans="2:12" x14ac:dyDescent="0.3">
      <c r="B966" s="10">
        <v>49604</v>
      </c>
      <c r="C966" s="9" t="s">
        <v>17</v>
      </c>
      <c r="D966" s="9">
        <v>23</v>
      </c>
      <c r="E966" s="8">
        <v>0</v>
      </c>
      <c r="F966">
        <f t="shared" si="95"/>
        <v>2.0309999999999064</v>
      </c>
      <c r="G966" s="1">
        <f t="shared" si="90"/>
        <v>0</v>
      </c>
      <c r="H966">
        <f t="shared" si="91"/>
        <v>2.0309999999999064</v>
      </c>
      <c r="I966">
        <f t="shared" si="92"/>
        <v>0</v>
      </c>
      <c r="J966">
        <f t="shared" si="93"/>
        <v>2.0309999999999064</v>
      </c>
      <c r="K966">
        <v>964</v>
      </c>
      <c r="L966">
        <f t="shared" si="94"/>
        <v>138</v>
      </c>
    </row>
    <row r="967" spans="2:12" x14ac:dyDescent="0.3">
      <c r="B967" s="7">
        <v>49605</v>
      </c>
      <c r="C967" s="6" t="s">
        <v>2</v>
      </c>
      <c r="D967" s="6">
        <v>19.8</v>
      </c>
      <c r="E967" s="5">
        <v>29.2</v>
      </c>
      <c r="F967">
        <f t="shared" si="95"/>
        <v>2.0309999999999064</v>
      </c>
      <c r="G967" s="1">
        <f t="shared" si="90"/>
        <v>5.7816000000000001</v>
      </c>
      <c r="H967">
        <f t="shared" si="91"/>
        <v>7.8125999999999065</v>
      </c>
      <c r="I967">
        <f t="shared" si="92"/>
        <v>0</v>
      </c>
      <c r="J967">
        <f t="shared" si="93"/>
        <v>7.8125999999999065</v>
      </c>
      <c r="K967">
        <v>965</v>
      </c>
      <c r="L967">
        <f t="shared" si="94"/>
        <v>138</v>
      </c>
    </row>
    <row r="968" spans="2:12" x14ac:dyDescent="0.3">
      <c r="B968" s="10">
        <v>49606</v>
      </c>
      <c r="C968" s="9" t="s">
        <v>16</v>
      </c>
      <c r="D968" s="9">
        <v>14.9</v>
      </c>
      <c r="E968" s="8">
        <v>0.8</v>
      </c>
      <c r="F968">
        <f t="shared" si="95"/>
        <v>7.8125999999999065</v>
      </c>
      <c r="G968" s="1">
        <f t="shared" si="90"/>
        <v>0</v>
      </c>
      <c r="H968">
        <f t="shared" si="91"/>
        <v>7.8125999999999065</v>
      </c>
      <c r="I968">
        <f t="shared" si="92"/>
        <v>0</v>
      </c>
      <c r="J968">
        <f t="shared" si="93"/>
        <v>7.8125999999999065</v>
      </c>
      <c r="K968">
        <v>966</v>
      </c>
      <c r="L968">
        <f t="shared" si="94"/>
        <v>138</v>
      </c>
    </row>
    <row r="969" spans="2:12" x14ac:dyDescent="0.3">
      <c r="B969" s="7">
        <v>49607</v>
      </c>
      <c r="C969" s="6" t="s">
        <v>14</v>
      </c>
      <c r="D969" s="6">
        <v>17.899999999999999</v>
      </c>
      <c r="E969" s="5">
        <v>10.3</v>
      </c>
      <c r="F969">
        <f t="shared" si="95"/>
        <v>7.8125999999999065</v>
      </c>
      <c r="G969" s="1">
        <f t="shared" si="90"/>
        <v>1.8436999999999992</v>
      </c>
      <c r="H969">
        <f t="shared" si="91"/>
        <v>9.6562999999999057</v>
      </c>
      <c r="I969">
        <f t="shared" si="92"/>
        <v>0</v>
      </c>
      <c r="J969">
        <f t="shared" si="93"/>
        <v>9.6562999999999057</v>
      </c>
      <c r="K969">
        <v>967</v>
      </c>
      <c r="L969">
        <f t="shared" si="94"/>
        <v>139</v>
      </c>
    </row>
    <row r="970" spans="2:12" x14ac:dyDescent="0.3">
      <c r="B970" s="10">
        <v>49608</v>
      </c>
      <c r="C970" s="9" t="s">
        <v>0</v>
      </c>
      <c r="D970" s="9">
        <v>26</v>
      </c>
      <c r="E970" s="8">
        <v>0</v>
      </c>
      <c r="F970">
        <f t="shared" si="95"/>
        <v>9.6562999999999057</v>
      </c>
      <c r="G970" s="1">
        <f t="shared" si="90"/>
        <v>0</v>
      </c>
      <c r="H970">
        <f t="shared" si="91"/>
        <v>9.6562999999999057</v>
      </c>
      <c r="I970">
        <f t="shared" si="92"/>
        <v>0</v>
      </c>
      <c r="J970">
        <f t="shared" si="93"/>
        <v>9.6562999999999057</v>
      </c>
      <c r="K970">
        <v>968</v>
      </c>
      <c r="L970">
        <f t="shared" si="94"/>
        <v>139</v>
      </c>
    </row>
    <row r="971" spans="2:12" x14ac:dyDescent="0.3">
      <c r="B971" s="7">
        <v>49609</v>
      </c>
      <c r="C971" s="6" t="s">
        <v>19</v>
      </c>
      <c r="D971" s="6">
        <v>21.5</v>
      </c>
      <c r="E971" s="5">
        <v>9.3000000000000007</v>
      </c>
      <c r="F971">
        <f t="shared" si="95"/>
        <v>9.6562999999999057</v>
      </c>
      <c r="G971" s="1">
        <f t="shared" si="90"/>
        <v>1.9995000000000012</v>
      </c>
      <c r="H971">
        <f t="shared" si="91"/>
        <v>11.655799999999907</v>
      </c>
      <c r="I971">
        <f t="shared" si="92"/>
        <v>0</v>
      </c>
      <c r="J971">
        <f t="shared" si="93"/>
        <v>11.655799999999907</v>
      </c>
      <c r="K971">
        <v>969</v>
      </c>
      <c r="L971">
        <f t="shared" si="94"/>
        <v>139</v>
      </c>
    </row>
    <row r="972" spans="2:12" x14ac:dyDescent="0.3">
      <c r="B972" s="10">
        <v>49610</v>
      </c>
      <c r="C972" s="9" t="s">
        <v>2</v>
      </c>
      <c r="D972" s="9">
        <v>29.9</v>
      </c>
      <c r="E972" s="8">
        <v>2.4</v>
      </c>
      <c r="F972">
        <f t="shared" si="95"/>
        <v>11.655799999999907</v>
      </c>
      <c r="G972" s="1">
        <f t="shared" si="90"/>
        <v>0.7176000000000009</v>
      </c>
      <c r="H972">
        <f t="shared" si="91"/>
        <v>12.373399999999908</v>
      </c>
      <c r="I972">
        <f t="shared" si="92"/>
        <v>0</v>
      </c>
      <c r="J972">
        <f t="shared" si="93"/>
        <v>12.373399999999908</v>
      </c>
      <c r="K972">
        <v>970</v>
      </c>
      <c r="L972">
        <f t="shared" si="94"/>
        <v>139</v>
      </c>
    </row>
    <row r="973" spans="2:12" x14ac:dyDescent="0.3">
      <c r="B973" s="7">
        <v>49611</v>
      </c>
      <c r="C973" s="6" t="s">
        <v>8</v>
      </c>
      <c r="D973" s="6">
        <v>12.3</v>
      </c>
      <c r="E973" s="5">
        <v>35.1</v>
      </c>
      <c r="F973">
        <f t="shared" si="95"/>
        <v>12.373399999999908</v>
      </c>
      <c r="G973" s="1">
        <f t="shared" si="90"/>
        <v>4.3172999999999995</v>
      </c>
      <c r="H973">
        <f t="shared" si="91"/>
        <v>16.690699999999907</v>
      </c>
      <c r="I973">
        <f t="shared" si="92"/>
        <v>0</v>
      </c>
      <c r="J973">
        <f t="shared" si="93"/>
        <v>16.690699999999907</v>
      </c>
      <c r="K973">
        <v>971</v>
      </c>
      <c r="L973">
        <f t="shared" si="94"/>
        <v>139</v>
      </c>
    </row>
    <row r="974" spans="2:12" x14ac:dyDescent="0.3">
      <c r="B974" s="10">
        <v>49612</v>
      </c>
      <c r="C974" s="9" t="s">
        <v>23</v>
      </c>
      <c r="D974" s="9">
        <v>21.7</v>
      </c>
      <c r="E974" s="8">
        <v>3.9</v>
      </c>
      <c r="F974">
        <f t="shared" si="95"/>
        <v>16.690699999999907</v>
      </c>
      <c r="G974" s="1">
        <f t="shared" si="90"/>
        <v>0.84629999999999939</v>
      </c>
      <c r="H974">
        <f t="shared" si="91"/>
        <v>17.536999999999907</v>
      </c>
      <c r="I974">
        <f t="shared" si="92"/>
        <v>0</v>
      </c>
      <c r="J974">
        <f t="shared" si="93"/>
        <v>17.536999999999907</v>
      </c>
      <c r="K974">
        <v>972</v>
      </c>
      <c r="L974">
        <f t="shared" si="94"/>
        <v>139</v>
      </c>
    </row>
    <row r="975" spans="2:12" x14ac:dyDescent="0.3">
      <c r="B975" s="7">
        <v>49613</v>
      </c>
      <c r="C975" s="6" t="s">
        <v>8</v>
      </c>
      <c r="D975" s="6">
        <v>10.7</v>
      </c>
      <c r="E975" s="5">
        <v>0</v>
      </c>
      <c r="F975">
        <f t="shared" si="95"/>
        <v>17.536999999999907</v>
      </c>
      <c r="G975" s="1">
        <f t="shared" si="90"/>
        <v>0</v>
      </c>
      <c r="H975">
        <f t="shared" si="91"/>
        <v>17.536999999999907</v>
      </c>
      <c r="I975">
        <f t="shared" si="92"/>
        <v>0</v>
      </c>
      <c r="J975">
        <f t="shared" si="93"/>
        <v>17.536999999999907</v>
      </c>
      <c r="K975">
        <v>973</v>
      </c>
      <c r="L975">
        <f t="shared" si="94"/>
        <v>139</v>
      </c>
    </row>
    <row r="976" spans="2:12" x14ac:dyDescent="0.3">
      <c r="B976" s="10">
        <v>49614</v>
      </c>
      <c r="C976" s="9" t="s">
        <v>16</v>
      </c>
      <c r="D976" s="9">
        <v>21.5</v>
      </c>
      <c r="E976" s="8">
        <v>0</v>
      </c>
      <c r="F976">
        <f t="shared" si="95"/>
        <v>17.536999999999907</v>
      </c>
      <c r="G976" s="1">
        <f t="shared" si="90"/>
        <v>0</v>
      </c>
      <c r="H976">
        <f t="shared" si="91"/>
        <v>17.536999999999907</v>
      </c>
      <c r="I976">
        <f t="shared" si="92"/>
        <v>0</v>
      </c>
      <c r="J976">
        <f t="shared" si="93"/>
        <v>17.536999999999907</v>
      </c>
      <c r="K976">
        <v>974</v>
      </c>
      <c r="L976">
        <f t="shared" si="94"/>
        <v>140</v>
      </c>
    </row>
    <row r="977" spans="2:12" x14ac:dyDescent="0.3">
      <c r="B977" s="7">
        <v>49615</v>
      </c>
      <c r="C977" s="6" t="s">
        <v>8</v>
      </c>
      <c r="D977" s="6">
        <v>26</v>
      </c>
      <c r="E977" s="5">
        <v>33.799999999999997</v>
      </c>
      <c r="F977">
        <f t="shared" si="95"/>
        <v>17.536999999999907</v>
      </c>
      <c r="G977" s="1">
        <f t="shared" si="90"/>
        <v>8.7879999999999967</v>
      </c>
      <c r="H977">
        <f t="shared" si="91"/>
        <v>26.324999999999903</v>
      </c>
      <c r="I977">
        <f t="shared" si="92"/>
        <v>0</v>
      </c>
      <c r="J977">
        <f t="shared" si="93"/>
        <v>26.324999999999903</v>
      </c>
      <c r="K977">
        <v>975</v>
      </c>
      <c r="L977">
        <f t="shared" si="94"/>
        <v>140</v>
      </c>
    </row>
    <row r="978" spans="2:12" x14ac:dyDescent="0.3">
      <c r="B978" s="10">
        <v>49616</v>
      </c>
      <c r="C978" s="9" t="s">
        <v>14</v>
      </c>
      <c r="D978" s="9">
        <v>24.4</v>
      </c>
      <c r="E978" s="8">
        <v>15.4</v>
      </c>
      <c r="F978">
        <f t="shared" si="95"/>
        <v>26.324999999999903</v>
      </c>
      <c r="G978" s="1">
        <f t="shared" si="90"/>
        <v>3.7576000000000001</v>
      </c>
      <c r="H978">
        <f t="shared" si="91"/>
        <v>30.082599999999903</v>
      </c>
      <c r="I978">
        <f t="shared" si="92"/>
        <v>0</v>
      </c>
      <c r="J978">
        <f t="shared" si="93"/>
        <v>30.082599999999903</v>
      </c>
      <c r="K978">
        <v>976</v>
      </c>
      <c r="L978">
        <f t="shared" si="94"/>
        <v>140</v>
      </c>
    </row>
    <row r="979" spans="2:12" x14ac:dyDescent="0.3">
      <c r="B979" s="7">
        <v>49617</v>
      </c>
      <c r="C979" s="6" t="s">
        <v>16</v>
      </c>
      <c r="D979" s="6">
        <v>20.8</v>
      </c>
      <c r="E979" s="5">
        <v>0</v>
      </c>
      <c r="F979">
        <f t="shared" si="95"/>
        <v>30.082599999999903</v>
      </c>
      <c r="G979" s="1">
        <f t="shared" si="90"/>
        <v>0</v>
      </c>
      <c r="H979">
        <f t="shared" si="91"/>
        <v>30.082599999999903</v>
      </c>
      <c r="I979">
        <f t="shared" si="92"/>
        <v>0</v>
      </c>
      <c r="J979">
        <f t="shared" si="93"/>
        <v>30.082599999999903</v>
      </c>
      <c r="K979">
        <v>977</v>
      </c>
      <c r="L979">
        <f t="shared" si="94"/>
        <v>140</v>
      </c>
    </row>
    <row r="980" spans="2:12" x14ac:dyDescent="0.3">
      <c r="B980" s="10">
        <v>49618</v>
      </c>
      <c r="C980" s="9" t="s">
        <v>4</v>
      </c>
      <c r="D980" s="9">
        <v>18.2</v>
      </c>
      <c r="E980" s="8">
        <v>15.7</v>
      </c>
      <c r="F980">
        <f t="shared" si="95"/>
        <v>30.082599999999903</v>
      </c>
      <c r="G980" s="1">
        <f t="shared" si="90"/>
        <v>2.8574000000000019</v>
      </c>
      <c r="H980">
        <f t="shared" si="91"/>
        <v>32.939999999999905</v>
      </c>
      <c r="I980">
        <f t="shared" si="92"/>
        <v>0</v>
      </c>
      <c r="J980">
        <f t="shared" si="93"/>
        <v>32.939999999999905</v>
      </c>
      <c r="K980">
        <v>978</v>
      </c>
      <c r="L980">
        <f t="shared" si="94"/>
        <v>140</v>
      </c>
    </row>
    <row r="981" spans="2:12" x14ac:dyDescent="0.3">
      <c r="B981" s="7">
        <v>49619</v>
      </c>
      <c r="C981" s="6" t="s">
        <v>23</v>
      </c>
      <c r="D981" s="6">
        <v>25.6</v>
      </c>
      <c r="E981" s="5">
        <v>7</v>
      </c>
      <c r="F981">
        <f t="shared" si="95"/>
        <v>32.939999999999905</v>
      </c>
      <c r="G981" s="1">
        <f t="shared" si="90"/>
        <v>1.7920000000000016</v>
      </c>
      <c r="H981">
        <f t="shared" si="91"/>
        <v>34.731999999999907</v>
      </c>
      <c r="I981">
        <f t="shared" si="92"/>
        <v>0</v>
      </c>
      <c r="J981">
        <f t="shared" si="93"/>
        <v>34.731999999999907</v>
      </c>
      <c r="K981">
        <v>979</v>
      </c>
      <c r="L981">
        <f t="shared" si="94"/>
        <v>140</v>
      </c>
    </row>
    <row r="982" spans="2:12" x14ac:dyDescent="0.3">
      <c r="B982" s="10">
        <v>49620</v>
      </c>
      <c r="C982" s="9" t="s">
        <v>9</v>
      </c>
      <c r="D982" s="9">
        <v>25.2</v>
      </c>
      <c r="E982" s="8">
        <v>0</v>
      </c>
      <c r="F982">
        <f t="shared" si="95"/>
        <v>34.731999999999907</v>
      </c>
      <c r="G982" s="1">
        <f t="shared" si="90"/>
        <v>0</v>
      </c>
      <c r="H982">
        <f t="shared" si="91"/>
        <v>34.731999999999907</v>
      </c>
      <c r="I982">
        <f t="shared" si="92"/>
        <v>0</v>
      </c>
      <c r="J982">
        <f t="shared" si="93"/>
        <v>34.731999999999907</v>
      </c>
      <c r="K982">
        <v>980</v>
      </c>
      <c r="L982">
        <f t="shared" si="94"/>
        <v>140</v>
      </c>
    </row>
    <row r="983" spans="2:12" x14ac:dyDescent="0.3">
      <c r="B983" s="7">
        <v>49621</v>
      </c>
      <c r="C983" s="6" t="s">
        <v>19</v>
      </c>
      <c r="D983" s="6">
        <v>19.5</v>
      </c>
      <c r="E983" s="5">
        <v>5.3</v>
      </c>
      <c r="F983">
        <f t="shared" si="95"/>
        <v>34.731999999999907</v>
      </c>
      <c r="G983" s="1">
        <f t="shared" si="90"/>
        <v>1.0334999999999965</v>
      </c>
      <c r="H983">
        <f t="shared" si="91"/>
        <v>35.765499999999903</v>
      </c>
      <c r="I983">
        <f t="shared" si="92"/>
        <v>0</v>
      </c>
      <c r="J983">
        <f t="shared" si="93"/>
        <v>35.765499999999903</v>
      </c>
      <c r="K983">
        <v>981</v>
      </c>
      <c r="L983">
        <f t="shared" si="94"/>
        <v>141</v>
      </c>
    </row>
    <row r="984" spans="2:12" x14ac:dyDescent="0.3">
      <c r="B984" s="10">
        <v>49622</v>
      </c>
      <c r="C984" s="9" t="s">
        <v>6</v>
      </c>
      <c r="D984" s="9">
        <v>15.2</v>
      </c>
      <c r="E984" s="8">
        <v>2.1</v>
      </c>
      <c r="F984">
        <f t="shared" si="95"/>
        <v>35.765499999999903</v>
      </c>
      <c r="G984" s="1">
        <f t="shared" si="90"/>
        <v>0.31920000000000215</v>
      </c>
      <c r="H984">
        <f t="shared" si="91"/>
        <v>36.084699999999906</v>
      </c>
      <c r="I984">
        <f t="shared" si="92"/>
        <v>0</v>
      </c>
      <c r="J984">
        <f t="shared" si="93"/>
        <v>36.084699999999906</v>
      </c>
      <c r="K984">
        <v>982</v>
      </c>
      <c r="L984">
        <f t="shared" si="94"/>
        <v>141</v>
      </c>
    </row>
    <row r="985" spans="2:12" x14ac:dyDescent="0.3">
      <c r="B985" s="7">
        <v>49623</v>
      </c>
      <c r="C985" s="6" t="s">
        <v>14</v>
      </c>
      <c r="D985" s="6">
        <v>21.3</v>
      </c>
      <c r="E985" s="5">
        <v>11.4</v>
      </c>
      <c r="F985">
        <f t="shared" si="95"/>
        <v>36.084699999999906</v>
      </c>
      <c r="G985" s="1">
        <f t="shared" si="90"/>
        <v>2.4281999999999968</v>
      </c>
      <c r="H985">
        <f t="shared" si="91"/>
        <v>38.512899999999902</v>
      </c>
      <c r="I985">
        <f t="shared" si="92"/>
        <v>0</v>
      </c>
      <c r="J985">
        <f t="shared" si="93"/>
        <v>38.512899999999902</v>
      </c>
      <c r="K985">
        <v>983</v>
      </c>
      <c r="L985">
        <f t="shared" si="94"/>
        <v>141</v>
      </c>
    </row>
    <row r="986" spans="2:12" x14ac:dyDescent="0.3">
      <c r="B986" s="10">
        <v>49624</v>
      </c>
      <c r="C986" s="9" t="s">
        <v>14</v>
      </c>
      <c r="D986" s="9">
        <v>21.8</v>
      </c>
      <c r="E986" s="8">
        <v>17.399999999999999</v>
      </c>
      <c r="F986">
        <f t="shared" si="95"/>
        <v>38.512899999999902</v>
      </c>
      <c r="G986" s="1">
        <f t="shared" si="90"/>
        <v>3.7931999999999988</v>
      </c>
      <c r="H986">
        <f t="shared" si="91"/>
        <v>42.306099999999901</v>
      </c>
      <c r="I986">
        <f t="shared" si="92"/>
        <v>0</v>
      </c>
      <c r="J986">
        <f t="shared" si="93"/>
        <v>42.306099999999901</v>
      </c>
      <c r="K986">
        <v>984</v>
      </c>
      <c r="L986">
        <f t="shared" si="94"/>
        <v>141</v>
      </c>
    </row>
    <row r="987" spans="2:12" x14ac:dyDescent="0.3">
      <c r="B987" s="7">
        <v>49625</v>
      </c>
      <c r="C987" s="6" t="s">
        <v>29</v>
      </c>
      <c r="D987" s="6">
        <v>27.7</v>
      </c>
      <c r="E987" s="5">
        <v>0.5</v>
      </c>
      <c r="F987">
        <f t="shared" si="95"/>
        <v>42.306099999999901</v>
      </c>
      <c r="G987" s="1">
        <f t="shared" si="90"/>
        <v>0</v>
      </c>
      <c r="H987">
        <f t="shared" si="91"/>
        <v>42.306099999999901</v>
      </c>
      <c r="I987">
        <f t="shared" si="92"/>
        <v>0</v>
      </c>
      <c r="J987">
        <f t="shared" si="93"/>
        <v>42.306099999999901</v>
      </c>
      <c r="K987">
        <v>985</v>
      </c>
      <c r="L987">
        <f t="shared" si="94"/>
        <v>141</v>
      </c>
    </row>
    <row r="988" spans="2:12" x14ac:dyDescent="0.3">
      <c r="B988" s="10">
        <v>49626</v>
      </c>
      <c r="C988" s="9" t="s">
        <v>8</v>
      </c>
      <c r="D988" s="9">
        <v>28.5</v>
      </c>
      <c r="E988" s="8">
        <v>46</v>
      </c>
      <c r="F988">
        <f t="shared" si="95"/>
        <v>42.306099999999901</v>
      </c>
      <c r="G988" s="1">
        <f t="shared" si="90"/>
        <v>13.11</v>
      </c>
      <c r="H988">
        <f t="shared" si="91"/>
        <v>55.416099999999901</v>
      </c>
      <c r="I988">
        <f t="shared" si="92"/>
        <v>0</v>
      </c>
      <c r="J988">
        <f t="shared" si="93"/>
        <v>55.416099999999901</v>
      </c>
      <c r="K988">
        <v>986</v>
      </c>
      <c r="L988">
        <f t="shared" si="94"/>
        <v>141</v>
      </c>
    </row>
    <row r="989" spans="2:12" x14ac:dyDescent="0.3">
      <c r="B989" s="7">
        <v>49627</v>
      </c>
      <c r="C989" s="6" t="s">
        <v>1</v>
      </c>
      <c r="D989" s="6">
        <v>25.7</v>
      </c>
      <c r="E989" s="5">
        <v>0</v>
      </c>
      <c r="F989">
        <f t="shared" si="95"/>
        <v>55.416099999999901</v>
      </c>
      <c r="G989" s="1">
        <f t="shared" si="90"/>
        <v>0</v>
      </c>
      <c r="H989">
        <f t="shared" si="91"/>
        <v>55.416099999999901</v>
      </c>
      <c r="I989">
        <f t="shared" si="92"/>
        <v>0</v>
      </c>
      <c r="J989">
        <f t="shared" si="93"/>
        <v>55.416099999999901</v>
      </c>
      <c r="K989">
        <v>987</v>
      </c>
      <c r="L989">
        <f t="shared" si="94"/>
        <v>141</v>
      </c>
    </row>
    <row r="990" spans="2:12" x14ac:dyDescent="0.3">
      <c r="B990" s="10">
        <v>49628</v>
      </c>
      <c r="C990" s="9" t="s">
        <v>8</v>
      </c>
      <c r="D990" s="9">
        <v>18</v>
      </c>
      <c r="E990" s="8">
        <v>0.5</v>
      </c>
      <c r="F990">
        <f t="shared" si="95"/>
        <v>55.416099999999901</v>
      </c>
      <c r="G990" s="1">
        <f t="shared" si="90"/>
        <v>0</v>
      </c>
      <c r="H990">
        <f t="shared" si="91"/>
        <v>55.416099999999901</v>
      </c>
      <c r="I990">
        <f t="shared" si="92"/>
        <v>0</v>
      </c>
      <c r="J990">
        <f t="shared" si="93"/>
        <v>55.416099999999901</v>
      </c>
      <c r="K990">
        <v>988</v>
      </c>
      <c r="L990">
        <f t="shared" si="94"/>
        <v>142</v>
      </c>
    </row>
    <row r="991" spans="2:12" x14ac:dyDescent="0.3">
      <c r="B991" s="7">
        <v>49629</v>
      </c>
      <c r="C991" s="6" t="s">
        <v>10</v>
      </c>
      <c r="D991" s="6">
        <v>29.5</v>
      </c>
      <c r="E991" s="5">
        <v>0</v>
      </c>
      <c r="F991">
        <f t="shared" si="95"/>
        <v>55.416099999999901</v>
      </c>
      <c r="G991" s="1">
        <f t="shared" si="90"/>
        <v>0</v>
      </c>
      <c r="H991">
        <f t="shared" si="91"/>
        <v>55.416099999999901</v>
      </c>
      <c r="I991">
        <f t="shared" si="92"/>
        <v>0</v>
      </c>
      <c r="J991">
        <f t="shared" si="93"/>
        <v>55.416099999999901</v>
      </c>
      <c r="K991">
        <v>989</v>
      </c>
      <c r="L991">
        <f t="shared" si="94"/>
        <v>142</v>
      </c>
    </row>
    <row r="992" spans="2:12" x14ac:dyDescent="0.3">
      <c r="B992" s="10">
        <v>49630</v>
      </c>
      <c r="C992" s="9" t="s">
        <v>3</v>
      </c>
      <c r="D992" s="9">
        <v>21</v>
      </c>
      <c r="E992" s="8">
        <v>10.3</v>
      </c>
      <c r="F992">
        <f t="shared" si="95"/>
        <v>55.416099999999901</v>
      </c>
      <c r="G992" s="1">
        <f t="shared" si="90"/>
        <v>2.1629999999999967</v>
      </c>
      <c r="H992">
        <f t="shared" si="91"/>
        <v>57.579099999999897</v>
      </c>
      <c r="I992">
        <f t="shared" si="92"/>
        <v>0</v>
      </c>
      <c r="J992">
        <f t="shared" si="93"/>
        <v>57.579099999999897</v>
      </c>
      <c r="K992">
        <v>990</v>
      </c>
      <c r="L992">
        <f t="shared" si="94"/>
        <v>142</v>
      </c>
    </row>
    <row r="993" spans="2:12" x14ac:dyDescent="0.3">
      <c r="B993" s="7">
        <v>49631</v>
      </c>
      <c r="C993" s="6" t="s">
        <v>12</v>
      </c>
      <c r="D993" s="6">
        <v>11.4</v>
      </c>
      <c r="E993" s="5">
        <v>3.2</v>
      </c>
      <c r="F993">
        <f t="shared" si="95"/>
        <v>57.579099999999897</v>
      </c>
      <c r="G993" s="1">
        <f t="shared" si="90"/>
        <v>0.36480000000000246</v>
      </c>
      <c r="H993">
        <f t="shared" si="91"/>
        <v>57.9438999999999</v>
      </c>
      <c r="I993">
        <f t="shared" si="92"/>
        <v>0</v>
      </c>
      <c r="J993">
        <f t="shared" si="93"/>
        <v>57.9438999999999</v>
      </c>
      <c r="K993">
        <v>991</v>
      </c>
      <c r="L993">
        <f t="shared" si="94"/>
        <v>142</v>
      </c>
    </row>
    <row r="994" spans="2:12" x14ac:dyDescent="0.3">
      <c r="B994" s="10">
        <v>49632</v>
      </c>
      <c r="C994" s="9" t="s">
        <v>8</v>
      </c>
      <c r="D994" s="9">
        <v>12.7</v>
      </c>
      <c r="E994" s="8">
        <v>0</v>
      </c>
      <c r="F994">
        <f t="shared" si="95"/>
        <v>57.9438999999999</v>
      </c>
      <c r="G994" s="1">
        <f t="shared" si="90"/>
        <v>0</v>
      </c>
      <c r="H994">
        <f t="shared" si="91"/>
        <v>57.9438999999999</v>
      </c>
      <c r="I994">
        <f t="shared" si="92"/>
        <v>0</v>
      </c>
      <c r="J994">
        <f t="shared" si="93"/>
        <v>57.9438999999999</v>
      </c>
      <c r="K994">
        <v>992</v>
      </c>
      <c r="L994">
        <f t="shared" si="94"/>
        <v>142</v>
      </c>
    </row>
    <row r="995" spans="2:12" x14ac:dyDescent="0.3">
      <c r="B995" s="7">
        <v>49633</v>
      </c>
      <c r="C995" s="6" t="s">
        <v>16</v>
      </c>
      <c r="D995" s="6">
        <v>14.1</v>
      </c>
      <c r="E995" s="5">
        <v>6.2</v>
      </c>
      <c r="F995">
        <f t="shared" si="95"/>
        <v>57.9438999999999</v>
      </c>
      <c r="G995" s="1">
        <f t="shared" si="90"/>
        <v>0.87420000000000186</v>
      </c>
      <c r="H995">
        <f t="shared" si="91"/>
        <v>58.818099999999902</v>
      </c>
      <c r="I995">
        <f t="shared" si="92"/>
        <v>0</v>
      </c>
      <c r="J995">
        <f t="shared" si="93"/>
        <v>58.818099999999902</v>
      </c>
      <c r="K995">
        <v>993</v>
      </c>
      <c r="L995">
        <f t="shared" si="94"/>
        <v>142</v>
      </c>
    </row>
    <row r="996" spans="2:12" x14ac:dyDescent="0.3">
      <c r="B996" s="10">
        <v>49634</v>
      </c>
      <c r="C996" s="9" t="s">
        <v>8</v>
      </c>
      <c r="D996" s="9">
        <v>29.5</v>
      </c>
      <c r="E996" s="8">
        <v>29.9</v>
      </c>
      <c r="F996">
        <f t="shared" si="95"/>
        <v>58.818099999999902</v>
      </c>
      <c r="G996" s="1">
        <f t="shared" si="90"/>
        <v>8.8204999999999956</v>
      </c>
      <c r="H996">
        <f t="shared" si="91"/>
        <v>67.638599999999897</v>
      </c>
      <c r="I996">
        <f t="shared" si="92"/>
        <v>0</v>
      </c>
      <c r="J996">
        <f t="shared" si="93"/>
        <v>67.638599999999897</v>
      </c>
      <c r="K996">
        <v>994</v>
      </c>
      <c r="L996">
        <f t="shared" si="94"/>
        <v>142</v>
      </c>
    </row>
    <row r="997" spans="2:12" x14ac:dyDescent="0.3">
      <c r="B997" s="7">
        <v>49635</v>
      </c>
      <c r="C997" s="6" t="s">
        <v>5</v>
      </c>
      <c r="D997" s="6">
        <v>18.399999999999999</v>
      </c>
      <c r="E997" s="5">
        <v>0</v>
      </c>
      <c r="F997">
        <f t="shared" si="95"/>
        <v>67.638599999999897</v>
      </c>
      <c r="G997" s="1">
        <f t="shared" si="90"/>
        <v>0</v>
      </c>
      <c r="H997">
        <f t="shared" si="91"/>
        <v>67.638599999999897</v>
      </c>
      <c r="I997">
        <f t="shared" si="92"/>
        <v>0</v>
      </c>
      <c r="J997">
        <f t="shared" si="93"/>
        <v>67.638599999999897</v>
      </c>
      <c r="K997">
        <v>995</v>
      </c>
      <c r="L997">
        <f t="shared" si="94"/>
        <v>143</v>
      </c>
    </row>
    <row r="998" spans="2:12" x14ac:dyDescent="0.3">
      <c r="B998" s="10">
        <v>49636</v>
      </c>
      <c r="C998" s="9" t="s">
        <v>8</v>
      </c>
      <c r="D998" s="9">
        <v>29.6</v>
      </c>
      <c r="E998" s="8">
        <v>43.9</v>
      </c>
      <c r="F998">
        <f t="shared" si="95"/>
        <v>67.638599999999897</v>
      </c>
      <c r="G998" s="1">
        <f t="shared" si="90"/>
        <v>12.994399999999999</v>
      </c>
      <c r="H998">
        <f t="shared" si="91"/>
        <v>80.632999999999896</v>
      </c>
      <c r="I998">
        <f t="shared" si="92"/>
        <v>0</v>
      </c>
      <c r="J998">
        <f t="shared" si="93"/>
        <v>80.632999999999896</v>
      </c>
      <c r="K998">
        <v>996</v>
      </c>
      <c r="L998">
        <f t="shared" si="94"/>
        <v>143</v>
      </c>
    </row>
    <row r="999" spans="2:12" x14ac:dyDescent="0.3">
      <c r="B999" s="7">
        <v>49637</v>
      </c>
      <c r="C999" s="6" t="s">
        <v>14</v>
      </c>
      <c r="D999" s="6">
        <v>22.6</v>
      </c>
      <c r="E999" s="5">
        <v>14.6</v>
      </c>
      <c r="F999">
        <f t="shared" si="95"/>
        <v>80.632999999999896</v>
      </c>
      <c r="G999" s="1">
        <f t="shared" si="90"/>
        <v>3.2995999999999981</v>
      </c>
      <c r="H999">
        <f t="shared" si="91"/>
        <v>83.932599999999894</v>
      </c>
      <c r="I999">
        <f t="shared" si="92"/>
        <v>0</v>
      </c>
      <c r="J999">
        <f t="shared" si="93"/>
        <v>83.932599999999894</v>
      </c>
      <c r="K999">
        <v>997</v>
      </c>
      <c r="L999">
        <f t="shared" si="94"/>
        <v>143</v>
      </c>
    </row>
    <row r="1000" spans="2:12" x14ac:dyDescent="0.3">
      <c r="B1000" s="10">
        <v>49638</v>
      </c>
      <c r="C1000" s="9" t="s">
        <v>25</v>
      </c>
      <c r="D1000" s="9">
        <v>13.2</v>
      </c>
      <c r="E1000" s="8">
        <v>6.7</v>
      </c>
      <c r="F1000">
        <f t="shared" si="95"/>
        <v>83.932599999999894</v>
      </c>
      <c r="G1000" s="1">
        <f t="shared" si="90"/>
        <v>0.88439999999999941</v>
      </c>
      <c r="H1000">
        <f t="shared" si="91"/>
        <v>84.816999999999894</v>
      </c>
      <c r="I1000">
        <f t="shared" si="92"/>
        <v>0</v>
      </c>
      <c r="J1000">
        <f t="shared" si="93"/>
        <v>84.816999999999894</v>
      </c>
      <c r="K1000">
        <v>998</v>
      </c>
      <c r="L1000">
        <f t="shared" si="94"/>
        <v>143</v>
      </c>
    </row>
    <row r="1001" spans="2:12" x14ac:dyDescent="0.3">
      <c r="B1001" s="7">
        <v>49639</v>
      </c>
      <c r="C1001" s="6" t="s">
        <v>10</v>
      </c>
      <c r="D1001" s="6">
        <v>10.4</v>
      </c>
      <c r="E1001" s="5">
        <v>8.5</v>
      </c>
      <c r="F1001">
        <f t="shared" si="95"/>
        <v>84.816999999999894</v>
      </c>
      <c r="G1001" s="1">
        <f t="shared" si="90"/>
        <v>0.88400000000000034</v>
      </c>
      <c r="H1001">
        <f t="shared" si="91"/>
        <v>85.700999999999894</v>
      </c>
      <c r="I1001">
        <f t="shared" si="92"/>
        <v>0</v>
      </c>
      <c r="J1001">
        <f t="shared" si="93"/>
        <v>85.700999999999894</v>
      </c>
      <c r="K1001">
        <v>999</v>
      </c>
      <c r="L1001">
        <f t="shared" si="94"/>
        <v>143</v>
      </c>
    </row>
    <row r="1002" spans="2:12" x14ac:dyDescent="0.3">
      <c r="B1002" s="10">
        <v>49640</v>
      </c>
      <c r="C1002" s="9" t="s">
        <v>4</v>
      </c>
      <c r="D1002" s="9">
        <v>16.899999999999999</v>
      </c>
      <c r="E1002" s="8">
        <v>16.399999999999999</v>
      </c>
      <c r="F1002">
        <f t="shared" si="95"/>
        <v>85.700999999999894</v>
      </c>
      <c r="G1002" s="1">
        <f t="shared" si="90"/>
        <v>2.7715999999999923</v>
      </c>
      <c r="H1002">
        <f t="shared" si="91"/>
        <v>88.472599999999886</v>
      </c>
      <c r="I1002">
        <f t="shared" si="92"/>
        <v>0</v>
      </c>
      <c r="J1002">
        <f t="shared" si="93"/>
        <v>88.472599999999886</v>
      </c>
      <c r="K1002">
        <v>1000</v>
      </c>
      <c r="L1002">
        <f t="shared" si="94"/>
        <v>143</v>
      </c>
    </row>
    <row r="1003" spans="2:12" x14ac:dyDescent="0.3">
      <c r="B1003" s="7">
        <v>49641</v>
      </c>
      <c r="C1003" s="6" t="s">
        <v>14</v>
      </c>
      <c r="D1003" s="6">
        <v>19.399999999999999</v>
      </c>
      <c r="E1003" s="5">
        <v>0</v>
      </c>
      <c r="F1003">
        <f t="shared" si="95"/>
        <v>88.472599999999886</v>
      </c>
      <c r="G1003" s="1">
        <f t="shared" si="90"/>
        <v>0</v>
      </c>
      <c r="H1003">
        <f t="shared" si="91"/>
        <v>88.472599999999886</v>
      </c>
      <c r="I1003">
        <f t="shared" si="92"/>
        <v>0</v>
      </c>
      <c r="J1003">
        <f t="shared" si="93"/>
        <v>88.472599999999886</v>
      </c>
      <c r="K1003">
        <v>1001</v>
      </c>
      <c r="L1003">
        <f t="shared" si="94"/>
        <v>143</v>
      </c>
    </row>
    <row r="1004" spans="2:12" x14ac:dyDescent="0.3">
      <c r="B1004" s="10">
        <v>49642</v>
      </c>
      <c r="C1004" s="9" t="s">
        <v>6</v>
      </c>
      <c r="D1004" s="9">
        <v>16.899999999999999</v>
      </c>
      <c r="E1004" s="8">
        <v>1</v>
      </c>
      <c r="F1004">
        <f t="shared" si="95"/>
        <v>88.472599999999886</v>
      </c>
      <c r="G1004" s="1">
        <f t="shared" si="90"/>
        <v>0.16899999999999693</v>
      </c>
      <c r="H1004">
        <f t="shared" si="91"/>
        <v>88.641599999999883</v>
      </c>
      <c r="I1004">
        <f t="shared" si="92"/>
        <v>0</v>
      </c>
      <c r="J1004">
        <f t="shared" si="93"/>
        <v>88.641599999999883</v>
      </c>
      <c r="K1004">
        <v>1002</v>
      </c>
      <c r="L1004">
        <f t="shared" si="94"/>
        <v>144</v>
      </c>
    </row>
    <row r="1005" spans="2:12" x14ac:dyDescent="0.3">
      <c r="B1005" s="7">
        <v>49643</v>
      </c>
      <c r="C1005" s="6" t="s">
        <v>8</v>
      </c>
      <c r="D1005" s="6">
        <v>18.399999999999999</v>
      </c>
      <c r="E1005" s="5">
        <v>0</v>
      </c>
      <c r="F1005">
        <f t="shared" si="95"/>
        <v>88.641599999999883</v>
      </c>
      <c r="G1005" s="1">
        <f t="shared" si="90"/>
        <v>0</v>
      </c>
      <c r="H1005">
        <f t="shared" si="91"/>
        <v>88.641599999999883</v>
      </c>
      <c r="I1005">
        <f t="shared" si="92"/>
        <v>0</v>
      </c>
      <c r="J1005">
        <f t="shared" si="93"/>
        <v>88.641599999999883</v>
      </c>
      <c r="K1005">
        <v>1003</v>
      </c>
      <c r="L1005">
        <f t="shared" si="94"/>
        <v>144</v>
      </c>
    </row>
    <row r="1006" spans="2:12" x14ac:dyDescent="0.3">
      <c r="B1006" s="10">
        <v>49644</v>
      </c>
      <c r="C1006" s="9" t="s">
        <v>14</v>
      </c>
      <c r="D1006" s="9">
        <v>13.4</v>
      </c>
      <c r="E1006" s="8">
        <v>12.8</v>
      </c>
      <c r="F1006">
        <f t="shared" si="95"/>
        <v>88.641599999999883</v>
      </c>
      <c r="G1006" s="1">
        <f t="shared" si="90"/>
        <v>1.7151999999999958</v>
      </c>
      <c r="H1006">
        <f t="shared" si="91"/>
        <v>90.356799999999879</v>
      </c>
      <c r="I1006">
        <f t="shared" si="92"/>
        <v>0</v>
      </c>
      <c r="J1006">
        <f t="shared" si="93"/>
        <v>90.356799999999879</v>
      </c>
      <c r="K1006">
        <v>1004</v>
      </c>
      <c r="L1006">
        <f t="shared" si="94"/>
        <v>144</v>
      </c>
    </row>
    <row r="1007" spans="2:12" x14ac:dyDescent="0.3">
      <c r="B1007" s="7">
        <v>49645</v>
      </c>
      <c r="C1007" s="6" t="s">
        <v>0</v>
      </c>
      <c r="D1007" s="6">
        <v>28.8</v>
      </c>
      <c r="E1007" s="5">
        <v>0</v>
      </c>
      <c r="F1007">
        <f t="shared" si="95"/>
        <v>90.356799999999879</v>
      </c>
      <c r="G1007" s="1">
        <f t="shared" si="90"/>
        <v>0</v>
      </c>
      <c r="H1007">
        <f t="shared" si="91"/>
        <v>90.356799999999879</v>
      </c>
      <c r="I1007">
        <f t="shared" si="92"/>
        <v>0</v>
      </c>
      <c r="J1007">
        <f t="shared" si="93"/>
        <v>90.356799999999879</v>
      </c>
      <c r="K1007">
        <v>1005</v>
      </c>
      <c r="L1007">
        <f t="shared" si="94"/>
        <v>144</v>
      </c>
    </row>
    <row r="1008" spans="2:12" x14ac:dyDescent="0.3">
      <c r="B1008" s="10">
        <v>49646</v>
      </c>
      <c r="C1008" s="9" t="s">
        <v>4</v>
      </c>
      <c r="D1008" s="9">
        <v>19.5</v>
      </c>
      <c r="E1008" s="8">
        <v>1.3</v>
      </c>
      <c r="F1008">
        <f t="shared" si="95"/>
        <v>90.356799999999879</v>
      </c>
      <c r="G1008" s="1">
        <f t="shared" si="90"/>
        <v>0.2535000000000025</v>
      </c>
      <c r="H1008">
        <f t="shared" si="91"/>
        <v>90.610299999999881</v>
      </c>
      <c r="I1008">
        <f t="shared" si="92"/>
        <v>0</v>
      </c>
      <c r="J1008">
        <f t="shared" si="93"/>
        <v>90.610299999999881</v>
      </c>
      <c r="K1008">
        <v>1006</v>
      </c>
      <c r="L1008">
        <f t="shared" si="94"/>
        <v>144</v>
      </c>
    </row>
    <row r="1009" spans="2:12" x14ac:dyDescent="0.3">
      <c r="B1009" s="7">
        <v>49647</v>
      </c>
      <c r="C1009" s="6" t="s">
        <v>9</v>
      </c>
      <c r="D1009" s="6">
        <v>29</v>
      </c>
      <c r="E1009" s="5">
        <v>14</v>
      </c>
      <c r="F1009">
        <f t="shared" si="95"/>
        <v>90.610299999999881</v>
      </c>
      <c r="G1009" s="1">
        <f t="shared" si="90"/>
        <v>4.0600000000000023</v>
      </c>
      <c r="H1009">
        <f t="shared" si="91"/>
        <v>94.670299999999884</v>
      </c>
      <c r="I1009">
        <f t="shared" si="92"/>
        <v>0</v>
      </c>
      <c r="J1009">
        <f t="shared" si="93"/>
        <v>94.670299999999884</v>
      </c>
      <c r="K1009">
        <v>1007</v>
      </c>
      <c r="L1009">
        <f t="shared" si="94"/>
        <v>144</v>
      </c>
    </row>
    <row r="1010" spans="2:12" x14ac:dyDescent="0.3">
      <c r="B1010" s="10">
        <v>49648</v>
      </c>
      <c r="C1010" s="9" t="s">
        <v>8</v>
      </c>
      <c r="D1010" s="9">
        <v>29.6</v>
      </c>
      <c r="E1010" s="8">
        <v>28.7</v>
      </c>
      <c r="F1010">
        <f t="shared" si="95"/>
        <v>94.670299999999884</v>
      </c>
      <c r="G1010" s="1">
        <f t="shared" si="90"/>
        <v>8.495199999999997</v>
      </c>
      <c r="H1010">
        <f t="shared" si="91"/>
        <v>103.16549999999988</v>
      </c>
      <c r="I1010">
        <f t="shared" si="92"/>
        <v>1</v>
      </c>
      <c r="J1010">
        <f t="shared" si="93"/>
        <v>3.1654999999998807</v>
      </c>
      <c r="K1010">
        <v>1008</v>
      </c>
      <c r="L1010">
        <f t="shared" si="94"/>
        <v>144</v>
      </c>
    </row>
    <row r="1011" spans="2:12" x14ac:dyDescent="0.3">
      <c r="B1011" s="7">
        <v>49649</v>
      </c>
      <c r="C1011" s="6" t="s">
        <v>10</v>
      </c>
      <c r="D1011" s="6">
        <v>26.5</v>
      </c>
      <c r="E1011" s="5">
        <v>0</v>
      </c>
      <c r="F1011">
        <f t="shared" si="95"/>
        <v>3.1654999999998807</v>
      </c>
      <c r="G1011" s="1">
        <f t="shared" si="90"/>
        <v>0</v>
      </c>
      <c r="H1011">
        <f t="shared" si="91"/>
        <v>3.1654999999998807</v>
      </c>
      <c r="I1011">
        <f t="shared" si="92"/>
        <v>0</v>
      </c>
      <c r="J1011">
        <f t="shared" si="93"/>
        <v>3.1654999999998807</v>
      </c>
      <c r="K1011">
        <v>1009</v>
      </c>
      <c r="L1011">
        <f t="shared" si="94"/>
        <v>145</v>
      </c>
    </row>
    <row r="1012" spans="2:12" x14ac:dyDescent="0.3">
      <c r="B1012" s="10">
        <v>49650</v>
      </c>
      <c r="C1012" s="9" t="s">
        <v>3</v>
      </c>
      <c r="D1012" s="9">
        <v>24.8</v>
      </c>
      <c r="E1012" s="8">
        <v>12.1</v>
      </c>
      <c r="F1012">
        <f t="shared" si="95"/>
        <v>3.1654999999998807</v>
      </c>
      <c r="G1012" s="1">
        <f t="shared" si="90"/>
        <v>3.0007999999999999</v>
      </c>
      <c r="H1012">
        <f t="shared" si="91"/>
        <v>6.1662999999998807</v>
      </c>
      <c r="I1012">
        <f t="shared" si="92"/>
        <v>0</v>
      </c>
      <c r="J1012">
        <f t="shared" si="93"/>
        <v>6.1662999999998807</v>
      </c>
      <c r="K1012">
        <v>1010</v>
      </c>
      <c r="L1012">
        <f t="shared" si="94"/>
        <v>145</v>
      </c>
    </row>
    <row r="1013" spans="2:12" x14ac:dyDescent="0.3">
      <c r="B1013" s="7">
        <v>49651</v>
      </c>
      <c r="C1013" s="6" t="s">
        <v>8</v>
      </c>
      <c r="D1013" s="6">
        <v>20</v>
      </c>
      <c r="E1013" s="5">
        <v>14.7</v>
      </c>
      <c r="F1013">
        <f t="shared" si="95"/>
        <v>6.1662999999998807</v>
      </c>
      <c r="G1013" s="1">
        <f t="shared" si="90"/>
        <v>2.9399999999999995</v>
      </c>
      <c r="H1013">
        <f t="shared" si="91"/>
        <v>9.1062999999998802</v>
      </c>
      <c r="I1013">
        <f t="shared" si="92"/>
        <v>0</v>
      </c>
      <c r="J1013">
        <f t="shared" si="93"/>
        <v>9.1062999999998802</v>
      </c>
      <c r="K1013">
        <v>1011</v>
      </c>
      <c r="L1013">
        <f t="shared" si="94"/>
        <v>145</v>
      </c>
    </row>
    <row r="1014" spans="2:12" x14ac:dyDescent="0.3">
      <c r="B1014" s="10">
        <v>49652</v>
      </c>
      <c r="C1014" s="9" t="s">
        <v>2</v>
      </c>
      <c r="D1014" s="9">
        <v>16.899999999999999</v>
      </c>
      <c r="E1014" s="8">
        <v>38.299999999999997</v>
      </c>
      <c r="F1014">
        <f t="shared" si="95"/>
        <v>9.1062999999998802</v>
      </c>
      <c r="G1014" s="1">
        <f t="shared" si="90"/>
        <v>6.4726999999999997</v>
      </c>
      <c r="H1014">
        <f t="shared" si="91"/>
        <v>15.57899999999988</v>
      </c>
      <c r="I1014">
        <f t="shared" si="92"/>
        <v>0</v>
      </c>
      <c r="J1014">
        <f t="shared" si="93"/>
        <v>15.57899999999988</v>
      </c>
      <c r="K1014">
        <v>1012</v>
      </c>
      <c r="L1014">
        <f t="shared" si="94"/>
        <v>145</v>
      </c>
    </row>
    <row r="1015" spans="2:12" x14ac:dyDescent="0.3">
      <c r="B1015" s="7">
        <v>49653</v>
      </c>
      <c r="C1015" s="6" t="s">
        <v>8</v>
      </c>
      <c r="D1015" s="6">
        <v>11.5</v>
      </c>
      <c r="E1015" s="5">
        <v>24.7</v>
      </c>
      <c r="F1015">
        <f t="shared" si="95"/>
        <v>15.57899999999988</v>
      </c>
      <c r="G1015" s="1">
        <f t="shared" si="90"/>
        <v>2.8404999999999987</v>
      </c>
      <c r="H1015">
        <f t="shared" si="91"/>
        <v>18.419499999999879</v>
      </c>
      <c r="I1015">
        <f t="shared" si="92"/>
        <v>0</v>
      </c>
      <c r="J1015">
        <f t="shared" si="93"/>
        <v>18.419499999999879</v>
      </c>
      <c r="K1015">
        <v>1013</v>
      </c>
      <c r="L1015">
        <f t="shared" si="94"/>
        <v>145</v>
      </c>
    </row>
    <row r="1016" spans="2:12" x14ac:dyDescent="0.3">
      <c r="B1016" s="10">
        <v>49654</v>
      </c>
      <c r="C1016" s="9" t="s">
        <v>4</v>
      </c>
      <c r="D1016" s="9">
        <v>11.4</v>
      </c>
      <c r="E1016" s="8">
        <v>0</v>
      </c>
      <c r="F1016">
        <f t="shared" si="95"/>
        <v>18.419499999999879</v>
      </c>
      <c r="G1016" s="1">
        <f t="shared" si="90"/>
        <v>0</v>
      </c>
      <c r="H1016">
        <f t="shared" si="91"/>
        <v>18.419499999999879</v>
      </c>
      <c r="I1016">
        <f t="shared" si="92"/>
        <v>0</v>
      </c>
      <c r="J1016">
        <f t="shared" si="93"/>
        <v>18.419499999999879</v>
      </c>
      <c r="K1016">
        <v>1014</v>
      </c>
      <c r="L1016">
        <f t="shared" si="94"/>
        <v>145</v>
      </c>
    </row>
    <row r="1017" spans="2:12" x14ac:dyDescent="0.3">
      <c r="B1017" s="7">
        <v>49655</v>
      </c>
      <c r="C1017" s="6" t="s">
        <v>10</v>
      </c>
      <c r="D1017" s="6">
        <v>28.5</v>
      </c>
      <c r="E1017" s="5">
        <v>0</v>
      </c>
      <c r="F1017">
        <f t="shared" si="95"/>
        <v>18.419499999999879</v>
      </c>
      <c r="G1017" s="1">
        <f t="shared" si="90"/>
        <v>0</v>
      </c>
      <c r="H1017">
        <f t="shared" si="91"/>
        <v>18.419499999999879</v>
      </c>
      <c r="I1017">
        <f t="shared" si="92"/>
        <v>0</v>
      </c>
      <c r="J1017">
        <f t="shared" si="93"/>
        <v>18.419499999999879</v>
      </c>
      <c r="K1017">
        <v>1015</v>
      </c>
      <c r="L1017">
        <f t="shared" si="94"/>
        <v>145</v>
      </c>
    </row>
    <row r="1018" spans="2:12" x14ac:dyDescent="0.3">
      <c r="B1018" s="10">
        <v>49656</v>
      </c>
      <c r="C1018" s="9" t="s">
        <v>5</v>
      </c>
      <c r="D1018" s="9">
        <v>27.9</v>
      </c>
      <c r="E1018" s="8">
        <v>0.7</v>
      </c>
      <c r="F1018">
        <f t="shared" si="95"/>
        <v>18.419499999999879</v>
      </c>
      <c r="G1018" s="1">
        <f t="shared" si="90"/>
        <v>0</v>
      </c>
      <c r="H1018">
        <f t="shared" si="91"/>
        <v>18.419499999999879</v>
      </c>
      <c r="I1018">
        <f t="shared" si="92"/>
        <v>0</v>
      </c>
      <c r="J1018">
        <f t="shared" si="93"/>
        <v>18.419499999999879</v>
      </c>
      <c r="K1018">
        <v>1016</v>
      </c>
      <c r="L1018">
        <f t="shared" si="94"/>
        <v>146</v>
      </c>
    </row>
    <row r="1019" spans="2:12" x14ac:dyDescent="0.3">
      <c r="B1019" s="7">
        <v>49657</v>
      </c>
      <c r="C1019" s="6" t="s">
        <v>0</v>
      </c>
      <c r="D1019" s="6">
        <v>26.7</v>
      </c>
      <c r="E1019" s="5">
        <v>15.5</v>
      </c>
      <c r="F1019">
        <f t="shared" si="95"/>
        <v>18.419499999999879</v>
      </c>
      <c r="G1019" s="1">
        <f t="shared" si="90"/>
        <v>4.1385000000000005</v>
      </c>
      <c r="H1019">
        <f t="shared" si="91"/>
        <v>22.557999999999879</v>
      </c>
      <c r="I1019">
        <f t="shared" si="92"/>
        <v>0</v>
      </c>
      <c r="J1019">
        <f t="shared" si="93"/>
        <v>22.557999999999879</v>
      </c>
      <c r="K1019">
        <v>1017</v>
      </c>
      <c r="L1019">
        <f t="shared" si="94"/>
        <v>146</v>
      </c>
    </row>
    <row r="1020" spans="2:12" x14ac:dyDescent="0.3">
      <c r="B1020" s="10">
        <v>49658</v>
      </c>
      <c r="C1020" s="9" t="s">
        <v>3</v>
      </c>
      <c r="D1020" s="9">
        <v>28.3</v>
      </c>
      <c r="E1020" s="8">
        <v>6.8</v>
      </c>
      <c r="F1020">
        <f t="shared" si="95"/>
        <v>22.557999999999879</v>
      </c>
      <c r="G1020" s="1">
        <f t="shared" si="90"/>
        <v>1.9243999999999986</v>
      </c>
      <c r="H1020">
        <f t="shared" si="91"/>
        <v>24.482399999999878</v>
      </c>
      <c r="I1020">
        <f t="shared" si="92"/>
        <v>0</v>
      </c>
      <c r="J1020">
        <f t="shared" si="93"/>
        <v>24.482399999999878</v>
      </c>
      <c r="K1020">
        <v>1018</v>
      </c>
      <c r="L1020">
        <f t="shared" si="94"/>
        <v>146</v>
      </c>
    </row>
    <row r="1021" spans="2:12" x14ac:dyDescent="0.3">
      <c r="B1021" s="7">
        <v>49659</v>
      </c>
      <c r="C1021" s="6" t="s">
        <v>8</v>
      </c>
      <c r="D1021" s="6">
        <v>28.9</v>
      </c>
      <c r="E1021" s="5">
        <v>0</v>
      </c>
      <c r="F1021">
        <f t="shared" si="95"/>
        <v>24.482399999999878</v>
      </c>
      <c r="G1021" s="1">
        <f t="shared" si="90"/>
        <v>0</v>
      </c>
      <c r="H1021">
        <f t="shared" si="91"/>
        <v>24.482399999999878</v>
      </c>
      <c r="I1021">
        <f t="shared" si="92"/>
        <v>0</v>
      </c>
      <c r="J1021">
        <f t="shared" si="93"/>
        <v>24.482399999999878</v>
      </c>
      <c r="K1021">
        <v>1019</v>
      </c>
      <c r="L1021">
        <f t="shared" si="94"/>
        <v>146</v>
      </c>
    </row>
    <row r="1022" spans="2:12" x14ac:dyDescent="0.3">
      <c r="B1022" s="10">
        <v>49660</v>
      </c>
      <c r="C1022" s="9" t="s">
        <v>12</v>
      </c>
      <c r="D1022" s="9">
        <v>21.6</v>
      </c>
      <c r="E1022" s="8">
        <v>4</v>
      </c>
      <c r="F1022">
        <f t="shared" si="95"/>
        <v>24.482399999999878</v>
      </c>
      <c r="G1022" s="1">
        <f t="shared" si="90"/>
        <v>0.86400000000000077</v>
      </c>
      <c r="H1022">
        <f t="shared" si="91"/>
        <v>25.346399999999878</v>
      </c>
      <c r="I1022">
        <f t="shared" si="92"/>
        <v>0</v>
      </c>
      <c r="J1022">
        <f t="shared" si="93"/>
        <v>25.346399999999878</v>
      </c>
      <c r="K1022">
        <v>1020</v>
      </c>
      <c r="L1022">
        <f t="shared" si="94"/>
        <v>146</v>
      </c>
    </row>
    <row r="1023" spans="2:12" x14ac:dyDescent="0.3">
      <c r="B1023" s="7">
        <v>49661</v>
      </c>
      <c r="C1023" s="6" t="s">
        <v>15</v>
      </c>
      <c r="D1023" s="6">
        <v>16.5</v>
      </c>
      <c r="E1023" s="5">
        <v>4.2</v>
      </c>
      <c r="F1023">
        <f t="shared" si="95"/>
        <v>25.346399999999878</v>
      </c>
      <c r="G1023" s="1">
        <f t="shared" si="90"/>
        <v>0.69300000000000139</v>
      </c>
      <c r="H1023">
        <f t="shared" si="91"/>
        <v>26.03939999999988</v>
      </c>
      <c r="I1023">
        <f t="shared" si="92"/>
        <v>0</v>
      </c>
      <c r="J1023">
        <f t="shared" si="93"/>
        <v>26.03939999999988</v>
      </c>
      <c r="K1023">
        <v>1021</v>
      </c>
      <c r="L1023">
        <f t="shared" si="94"/>
        <v>146</v>
      </c>
    </row>
    <row r="1024" spans="2:12" x14ac:dyDescent="0.3">
      <c r="B1024" s="10">
        <v>49662</v>
      </c>
      <c r="C1024" s="9" t="s">
        <v>4</v>
      </c>
      <c r="D1024" s="9">
        <v>24.6</v>
      </c>
      <c r="E1024" s="8">
        <v>10.6</v>
      </c>
      <c r="F1024">
        <f t="shared" si="95"/>
        <v>26.03939999999988</v>
      </c>
      <c r="G1024" s="1">
        <f t="shared" si="90"/>
        <v>2.6076000000000015</v>
      </c>
      <c r="H1024">
        <f t="shared" si="91"/>
        <v>28.646999999999881</v>
      </c>
      <c r="I1024">
        <f t="shared" si="92"/>
        <v>0</v>
      </c>
      <c r="J1024">
        <f t="shared" si="93"/>
        <v>28.646999999999881</v>
      </c>
      <c r="K1024">
        <v>1022</v>
      </c>
      <c r="L1024">
        <f t="shared" si="94"/>
        <v>146</v>
      </c>
    </row>
    <row r="1025" spans="2:12" x14ac:dyDescent="0.3">
      <c r="B1025" s="7">
        <v>49663</v>
      </c>
      <c r="C1025" s="6" t="s">
        <v>8</v>
      </c>
      <c r="D1025" s="6">
        <v>28.9</v>
      </c>
      <c r="E1025" s="5">
        <v>40.799999999999997</v>
      </c>
      <c r="F1025">
        <f t="shared" si="95"/>
        <v>28.646999999999881</v>
      </c>
      <c r="G1025" s="1">
        <f t="shared" si="90"/>
        <v>11.7912</v>
      </c>
      <c r="H1025">
        <f t="shared" si="91"/>
        <v>40.438199999999881</v>
      </c>
      <c r="I1025">
        <f t="shared" si="92"/>
        <v>0</v>
      </c>
      <c r="J1025">
        <f t="shared" si="93"/>
        <v>40.438199999999881</v>
      </c>
      <c r="K1025">
        <v>1023</v>
      </c>
      <c r="L1025">
        <f t="shared" si="94"/>
        <v>147</v>
      </c>
    </row>
    <row r="1026" spans="2:12" x14ac:dyDescent="0.3">
      <c r="B1026" s="10">
        <v>49664</v>
      </c>
      <c r="C1026" s="9" t="s">
        <v>8</v>
      </c>
      <c r="D1026" s="9">
        <v>22.1</v>
      </c>
      <c r="E1026" s="8">
        <v>10</v>
      </c>
      <c r="F1026">
        <f t="shared" si="95"/>
        <v>40.438199999999881</v>
      </c>
      <c r="G1026" s="1">
        <f t="shared" si="90"/>
        <v>2.2100000000000009</v>
      </c>
      <c r="H1026">
        <f t="shared" si="91"/>
        <v>42.648199999999882</v>
      </c>
      <c r="I1026">
        <f t="shared" si="92"/>
        <v>0</v>
      </c>
      <c r="J1026">
        <f t="shared" si="93"/>
        <v>42.648199999999882</v>
      </c>
      <c r="K1026">
        <v>1024</v>
      </c>
      <c r="L1026">
        <f t="shared" si="94"/>
        <v>147</v>
      </c>
    </row>
    <row r="1027" spans="2:12" x14ac:dyDescent="0.3">
      <c r="B1027" s="7">
        <v>49665</v>
      </c>
      <c r="C1027" s="6" t="s">
        <v>11</v>
      </c>
      <c r="D1027" s="6">
        <v>29.3</v>
      </c>
      <c r="E1027" s="5">
        <v>0</v>
      </c>
      <c r="F1027">
        <f t="shared" si="95"/>
        <v>42.648199999999882</v>
      </c>
      <c r="G1027" s="1">
        <f t="shared" ref="G1027:G1090" si="96">H1027-F1027</f>
        <v>0</v>
      </c>
      <c r="H1027">
        <f t="shared" ref="H1027:H1090" si="97">IF(E1027&gt;=1,(D1027*E1027%)+F1027,F1027)</f>
        <v>42.648199999999882</v>
      </c>
      <c r="I1027">
        <f t="shared" ref="I1027:I1090" si="98">IF(H1027&gt;=100,1,0)</f>
        <v>0</v>
      </c>
      <c r="J1027">
        <f t="shared" ref="J1027:J1090" si="99">IF(I1027=1,H1027-100,H1027)</f>
        <v>42.648199999999882</v>
      </c>
      <c r="K1027">
        <v>1025</v>
      </c>
      <c r="L1027">
        <f t="shared" ref="L1027:L1090" si="100">ROUNDUP(K1027/7,0)</f>
        <v>147</v>
      </c>
    </row>
    <row r="1028" spans="2:12" x14ac:dyDescent="0.3">
      <c r="B1028" s="10">
        <v>49666</v>
      </c>
      <c r="C1028" s="9" t="s">
        <v>3</v>
      </c>
      <c r="D1028" s="9">
        <v>18.8</v>
      </c>
      <c r="E1028" s="8">
        <v>4.7</v>
      </c>
      <c r="F1028">
        <f t="shared" ref="F1028:F1091" si="101">J1027</f>
        <v>42.648199999999882</v>
      </c>
      <c r="G1028" s="1">
        <f t="shared" si="96"/>
        <v>0.88360000000000127</v>
      </c>
      <c r="H1028">
        <f t="shared" si="97"/>
        <v>43.531799999999883</v>
      </c>
      <c r="I1028">
        <f t="shared" si="98"/>
        <v>0</v>
      </c>
      <c r="J1028">
        <f t="shared" si="99"/>
        <v>43.531799999999883</v>
      </c>
      <c r="K1028">
        <v>1026</v>
      </c>
      <c r="L1028">
        <f t="shared" si="100"/>
        <v>147</v>
      </c>
    </row>
    <row r="1029" spans="2:12" x14ac:dyDescent="0.3">
      <c r="B1029" s="7">
        <v>49667</v>
      </c>
      <c r="C1029" s="6" t="s">
        <v>2</v>
      </c>
      <c r="D1029" s="6">
        <v>26.5</v>
      </c>
      <c r="E1029" s="5">
        <v>7.3</v>
      </c>
      <c r="F1029">
        <f t="shared" si="101"/>
        <v>43.531799999999883</v>
      </c>
      <c r="G1029" s="1">
        <f t="shared" si="96"/>
        <v>1.9344999999999999</v>
      </c>
      <c r="H1029">
        <f t="shared" si="97"/>
        <v>45.466299999999883</v>
      </c>
      <c r="I1029">
        <f t="shared" si="98"/>
        <v>0</v>
      </c>
      <c r="J1029">
        <f t="shared" si="99"/>
        <v>45.466299999999883</v>
      </c>
      <c r="K1029">
        <v>1027</v>
      </c>
      <c r="L1029">
        <f t="shared" si="100"/>
        <v>147</v>
      </c>
    </row>
    <row r="1030" spans="2:12" x14ac:dyDescent="0.3">
      <c r="B1030" s="10">
        <v>49668</v>
      </c>
      <c r="C1030" s="9" t="s">
        <v>9</v>
      </c>
      <c r="D1030" s="9">
        <v>24</v>
      </c>
      <c r="E1030" s="8">
        <v>0</v>
      </c>
      <c r="F1030">
        <f t="shared" si="101"/>
        <v>45.466299999999883</v>
      </c>
      <c r="G1030" s="1">
        <f t="shared" si="96"/>
        <v>0</v>
      </c>
      <c r="H1030">
        <f t="shared" si="97"/>
        <v>45.466299999999883</v>
      </c>
      <c r="I1030">
        <f t="shared" si="98"/>
        <v>0</v>
      </c>
      <c r="J1030">
        <f t="shared" si="99"/>
        <v>45.466299999999883</v>
      </c>
      <c r="K1030">
        <v>1028</v>
      </c>
      <c r="L1030">
        <f t="shared" si="100"/>
        <v>147</v>
      </c>
    </row>
    <row r="1031" spans="2:12" x14ac:dyDescent="0.3">
      <c r="B1031" s="7">
        <v>49669</v>
      </c>
      <c r="C1031" s="6" t="s">
        <v>2</v>
      </c>
      <c r="D1031" s="6">
        <v>21</v>
      </c>
      <c r="E1031" s="5">
        <v>12.2</v>
      </c>
      <c r="F1031">
        <f t="shared" si="101"/>
        <v>45.466299999999883</v>
      </c>
      <c r="G1031" s="1">
        <f t="shared" si="96"/>
        <v>2.5619999999999976</v>
      </c>
      <c r="H1031">
        <f t="shared" si="97"/>
        <v>48.028299999999881</v>
      </c>
      <c r="I1031">
        <f t="shared" si="98"/>
        <v>0</v>
      </c>
      <c r="J1031">
        <f t="shared" si="99"/>
        <v>48.028299999999881</v>
      </c>
      <c r="K1031">
        <v>1029</v>
      </c>
      <c r="L1031">
        <f t="shared" si="100"/>
        <v>147</v>
      </c>
    </row>
    <row r="1032" spans="2:12" x14ac:dyDescent="0.3">
      <c r="B1032" s="10">
        <v>49670</v>
      </c>
      <c r="C1032" s="9" t="s">
        <v>23</v>
      </c>
      <c r="D1032" s="9">
        <v>28.1</v>
      </c>
      <c r="E1032" s="8">
        <v>6.7</v>
      </c>
      <c r="F1032">
        <f t="shared" si="101"/>
        <v>48.028299999999881</v>
      </c>
      <c r="G1032" s="1">
        <f t="shared" si="96"/>
        <v>1.8826999999999998</v>
      </c>
      <c r="H1032">
        <f t="shared" si="97"/>
        <v>49.910999999999881</v>
      </c>
      <c r="I1032">
        <f t="shared" si="98"/>
        <v>0</v>
      </c>
      <c r="J1032">
        <f t="shared" si="99"/>
        <v>49.910999999999881</v>
      </c>
      <c r="K1032">
        <v>1030</v>
      </c>
      <c r="L1032">
        <f t="shared" si="100"/>
        <v>148</v>
      </c>
    </row>
    <row r="1033" spans="2:12" x14ac:dyDescent="0.3">
      <c r="B1033" s="7">
        <v>49671</v>
      </c>
      <c r="C1033" s="6" t="s">
        <v>25</v>
      </c>
      <c r="D1033" s="6">
        <v>23.3</v>
      </c>
      <c r="E1033" s="5">
        <v>4.8</v>
      </c>
      <c r="F1033">
        <f t="shared" si="101"/>
        <v>49.910999999999881</v>
      </c>
      <c r="G1033" s="1">
        <f t="shared" si="96"/>
        <v>1.1184000000000012</v>
      </c>
      <c r="H1033">
        <f t="shared" si="97"/>
        <v>51.029399999999882</v>
      </c>
      <c r="I1033">
        <f t="shared" si="98"/>
        <v>0</v>
      </c>
      <c r="J1033">
        <f t="shared" si="99"/>
        <v>51.029399999999882</v>
      </c>
      <c r="K1033">
        <v>1031</v>
      </c>
      <c r="L1033">
        <f t="shared" si="100"/>
        <v>148</v>
      </c>
    </row>
    <row r="1034" spans="2:12" x14ac:dyDescent="0.3">
      <c r="B1034" s="10">
        <v>49672</v>
      </c>
      <c r="C1034" s="9" t="s">
        <v>23</v>
      </c>
      <c r="D1034" s="9">
        <v>14.3</v>
      </c>
      <c r="E1034" s="8">
        <v>1.5</v>
      </c>
      <c r="F1034">
        <f t="shared" si="101"/>
        <v>51.029399999999882</v>
      </c>
      <c r="G1034" s="1">
        <f t="shared" si="96"/>
        <v>0.21450000000000102</v>
      </c>
      <c r="H1034">
        <f t="shared" si="97"/>
        <v>51.243899999999883</v>
      </c>
      <c r="I1034">
        <f t="shared" si="98"/>
        <v>0</v>
      </c>
      <c r="J1034">
        <f t="shared" si="99"/>
        <v>51.243899999999883</v>
      </c>
      <c r="K1034">
        <v>1032</v>
      </c>
      <c r="L1034">
        <f t="shared" si="100"/>
        <v>148</v>
      </c>
    </row>
    <row r="1035" spans="2:12" x14ac:dyDescent="0.3">
      <c r="B1035" s="7">
        <v>49673</v>
      </c>
      <c r="C1035" s="6" t="s">
        <v>24</v>
      </c>
      <c r="D1035" s="6">
        <v>12.6</v>
      </c>
      <c r="E1035" s="5">
        <v>1.1000000000000001</v>
      </c>
      <c r="F1035">
        <f t="shared" si="101"/>
        <v>51.243899999999883</v>
      </c>
      <c r="G1035" s="1">
        <f t="shared" si="96"/>
        <v>0.13859999999999673</v>
      </c>
      <c r="H1035">
        <f t="shared" si="97"/>
        <v>51.382499999999879</v>
      </c>
      <c r="I1035">
        <f t="shared" si="98"/>
        <v>0</v>
      </c>
      <c r="J1035">
        <f t="shared" si="99"/>
        <v>51.382499999999879</v>
      </c>
      <c r="K1035">
        <v>1033</v>
      </c>
      <c r="L1035">
        <f t="shared" si="100"/>
        <v>148</v>
      </c>
    </row>
    <row r="1036" spans="2:12" x14ac:dyDescent="0.3">
      <c r="B1036" s="10">
        <v>49674</v>
      </c>
      <c r="C1036" s="9" t="s">
        <v>2</v>
      </c>
      <c r="D1036" s="9">
        <v>18.100000000000001</v>
      </c>
      <c r="E1036" s="8">
        <v>0</v>
      </c>
      <c r="F1036">
        <f t="shared" si="101"/>
        <v>51.382499999999879</v>
      </c>
      <c r="G1036" s="1">
        <f t="shared" si="96"/>
        <v>0</v>
      </c>
      <c r="H1036">
        <f t="shared" si="97"/>
        <v>51.382499999999879</v>
      </c>
      <c r="I1036">
        <f t="shared" si="98"/>
        <v>0</v>
      </c>
      <c r="J1036">
        <f t="shared" si="99"/>
        <v>51.382499999999879</v>
      </c>
      <c r="K1036">
        <v>1034</v>
      </c>
      <c r="L1036">
        <f t="shared" si="100"/>
        <v>148</v>
      </c>
    </row>
    <row r="1037" spans="2:12" x14ac:dyDescent="0.3">
      <c r="B1037" s="7">
        <v>49675</v>
      </c>
      <c r="C1037" s="6" t="s">
        <v>14</v>
      </c>
      <c r="D1037" s="6">
        <v>19</v>
      </c>
      <c r="E1037" s="5">
        <v>11</v>
      </c>
      <c r="F1037">
        <f t="shared" si="101"/>
        <v>51.382499999999879</v>
      </c>
      <c r="G1037" s="1">
        <f t="shared" si="96"/>
        <v>2.0900000000000034</v>
      </c>
      <c r="H1037">
        <f t="shared" si="97"/>
        <v>53.472499999999883</v>
      </c>
      <c r="I1037">
        <f t="shared" si="98"/>
        <v>0</v>
      </c>
      <c r="J1037">
        <f t="shared" si="99"/>
        <v>53.472499999999883</v>
      </c>
      <c r="K1037">
        <v>1035</v>
      </c>
      <c r="L1037">
        <f t="shared" si="100"/>
        <v>148</v>
      </c>
    </row>
    <row r="1038" spans="2:12" x14ac:dyDescent="0.3">
      <c r="B1038" s="10">
        <v>49676</v>
      </c>
      <c r="C1038" s="9" t="s">
        <v>25</v>
      </c>
      <c r="D1038" s="9">
        <v>13.1</v>
      </c>
      <c r="E1038" s="8">
        <v>0</v>
      </c>
      <c r="F1038">
        <f t="shared" si="101"/>
        <v>53.472499999999883</v>
      </c>
      <c r="G1038" s="1">
        <f t="shared" si="96"/>
        <v>0</v>
      </c>
      <c r="H1038">
        <f t="shared" si="97"/>
        <v>53.472499999999883</v>
      </c>
      <c r="I1038">
        <f t="shared" si="98"/>
        <v>0</v>
      </c>
      <c r="J1038">
        <f t="shared" si="99"/>
        <v>53.472499999999883</v>
      </c>
      <c r="K1038">
        <v>1036</v>
      </c>
      <c r="L1038">
        <f t="shared" si="100"/>
        <v>148</v>
      </c>
    </row>
    <row r="1039" spans="2:12" x14ac:dyDescent="0.3">
      <c r="B1039" s="7">
        <v>49677</v>
      </c>
      <c r="C1039" s="6" t="s">
        <v>4</v>
      </c>
      <c r="D1039" s="6">
        <v>17.3</v>
      </c>
      <c r="E1039" s="5">
        <v>1.1000000000000001</v>
      </c>
      <c r="F1039">
        <f t="shared" si="101"/>
        <v>53.472499999999883</v>
      </c>
      <c r="G1039" s="1">
        <f t="shared" si="96"/>
        <v>0.19030000000000058</v>
      </c>
      <c r="H1039">
        <f t="shared" si="97"/>
        <v>53.662799999999883</v>
      </c>
      <c r="I1039">
        <f t="shared" si="98"/>
        <v>0</v>
      </c>
      <c r="J1039">
        <f t="shared" si="99"/>
        <v>53.662799999999883</v>
      </c>
      <c r="K1039">
        <v>1037</v>
      </c>
      <c r="L1039">
        <f t="shared" si="100"/>
        <v>149</v>
      </c>
    </row>
    <row r="1040" spans="2:12" x14ac:dyDescent="0.3">
      <c r="B1040" s="10">
        <v>49678</v>
      </c>
      <c r="C1040" s="9" t="s">
        <v>23</v>
      </c>
      <c r="D1040" s="9">
        <v>23.7</v>
      </c>
      <c r="E1040" s="8">
        <v>5.9</v>
      </c>
      <c r="F1040">
        <f t="shared" si="101"/>
        <v>53.662799999999883</v>
      </c>
      <c r="G1040" s="1">
        <f t="shared" si="96"/>
        <v>1.398299999999999</v>
      </c>
      <c r="H1040">
        <f t="shared" si="97"/>
        <v>55.061099999999882</v>
      </c>
      <c r="I1040">
        <f t="shared" si="98"/>
        <v>0</v>
      </c>
      <c r="J1040">
        <f t="shared" si="99"/>
        <v>55.061099999999882</v>
      </c>
      <c r="K1040">
        <v>1038</v>
      </c>
      <c r="L1040">
        <f t="shared" si="100"/>
        <v>149</v>
      </c>
    </row>
    <row r="1041" spans="2:12" x14ac:dyDescent="0.3">
      <c r="B1041" s="7">
        <v>49679</v>
      </c>
      <c r="C1041" s="6" t="s">
        <v>17</v>
      </c>
      <c r="D1041" s="6">
        <v>26.3</v>
      </c>
      <c r="E1041" s="5">
        <v>0</v>
      </c>
      <c r="F1041">
        <f t="shared" si="101"/>
        <v>55.061099999999882</v>
      </c>
      <c r="G1041" s="1">
        <f t="shared" si="96"/>
        <v>0</v>
      </c>
      <c r="H1041">
        <f t="shared" si="97"/>
        <v>55.061099999999882</v>
      </c>
      <c r="I1041">
        <f t="shared" si="98"/>
        <v>0</v>
      </c>
      <c r="J1041">
        <f t="shared" si="99"/>
        <v>55.061099999999882</v>
      </c>
      <c r="K1041">
        <v>1039</v>
      </c>
      <c r="L1041">
        <f t="shared" si="100"/>
        <v>149</v>
      </c>
    </row>
    <row r="1042" spans="2:12" x14ac:dyDescent="0.3">
      <c r="B1042" s="10">
        <v>49680</v>
      </c>
      <c r="C1042" s="9" t="s">
        <v>14</v>
      </c>
      <c r="D1042" s="9">
        <v>16.399999999999999</v>
      </c>
      <c r="E1042" s="8">
        <v>0</v>
      </c>
      <c r="F1042">
        <f t="shared" si="101"/>
        <v>55.061099999999882</v>
      </c>
      <c r="G1042" s="1">
        <f t="shared" si="96"/>
        <v>0</v>
      </c>
      <c r="H1042">
        <f t="shared" si="97"/>
        <v>55.061099999999882</v>
      </c>
      <c r="I1042">
        <f t="shared" si="98"/>
        <v>0</v>
      </c>
      <c r="J1042">
        <f t="shared" si="99"/>
        <v>55.061099999999882</v>
      </c>
      <c r="K1042">
        <v>1040</v>
      </c>
      <c r="L1042">
        <f t="shared" si="100"/>
        <v>149</v>
      </c>
    </row>
    <row r="1043" spans="2:12" x14ac:dyDescent="0.3">
      <c r="B1043" s="7">
        <v>49681</v>
      </c>
      <c r="C1043" s="6" t="s">
        <v>21</v>
      </c>
      <c r="D1043" s="6">
        <v>13</v>
      </c>
      <c r="E1043" s="5">
        <v>0</v>
      </c>
      <c r="F1043">
        <f t="shared" si="101"/>
        <v>55.061099999999882</v>
      </c>
      <c r="G1043" s="1">
        <f t="shared" si="96"/>
        <v>0</v>
      </c>
      <c r="H1043">
        <f t="shared" si="97"/>
        <v>55.061099999999882</v>
      </c>
      <c r="I1043">
        <f t="shared" si="98"/>
        <v>0</v>
      </c>
      <c r="J1043">
        <f t="shared" si="99"/>
        <v>55.061099999999882</v>
      </c>
      <c r="K1043">
        <v>1041</v>
      </c>
      <c r="L1043">
        <f t="shared" si="100"/>
        <v>149</v>
      </c>
    </row>
    <row r="1044" spans="2:12" x14ac:dyDescent="0.3">
      <c r="B1044" s="10">
        <v>49682</v>
      </c>
      <c r="C1044" s="9" t="s">
        <v>9</v>
      </c>
      <c r="D1044" s="9">
        <v>28.6</v>
      </c>
      <c r="E1044" s="8">
        <v>1</v>
      </c>
      <c r="F1044">
        <f t="shared" si="101"/>
        <v>55.061099999999882</v>
      </c>
      <c r="G1044" s="1">
        <f t="shared" si="96"/>
        <v>0.28600000000000136</v>
      </c>
      <c r="H1044">
        <f t="shared" si="97"/>
        <v>55.347099999999884</v>
      </c>
      <c r="I1044">
        <f t="shared" si="98"/>
        <v>0</v>
      </c>
      <c r="J1044">
        <f t="shared" si="99"/>
        <v>55.347099999999884</v>
      </c>
      <c r="K1044">
        <v>1042</v>
      </c>
      <c r="L1044">
        <f t="shared" si="100"/>
        <v>149</v>
      </c>
    </row>
    <row r="1045" spans="2:12" x14ac:dyDescent="0.3">
      <c r="B1045" s="7">
        <v>49683</v>
      </c>
      <c r="C1045" s="6" t="s">
        <v>8</v>
      </c>
      <c r="D1045" s="6">
        <v>11.1</v>
      </c>
      <c r="E1045" s="5">
        <v>2.4</v>
      </c>
      <c r="F1045">
        <f t="shared" si="101"/>
        <v>55.347099999999884</v>
      </c>
      <c r="G1045" s="1">
        <f t="shared" si="96"/>
        <v>0.26639999999999731</v>
      </c>
      <c r="H1045">
        <f t="shared" si="97"/>
        <v>55.613499999999881</v>
      </c>
      <c r="I1045">
        <f t="shared" si="98"/>
        <v>0</v>
      </c>
      <c r="J1045">
        <f t="shared" si="99"/>
        <v>55.613499999999881</v>
      </c>
      <c r="K1045">
        <v>1043</v>
      </c>
      <c r="L1045">
        <f t="shared" si="100"/>
        <v>149</v>
      </c>
    </row>
    <row r="1046" spans="2:12" x14ac:dyDescent="0.3">
      <c r="B1046" s="10">
        <v>49684</v>
      </c>
      <c r="C1046" s="9" t="s">
        <v>6</v>
      </c>
      <c r="D1046" s="9">
        <v>12.9</v>
      </c>
      <c r="E1046" s="8">
        <v>2.9</v>
      </c>
      <c r="F1046">
        <f t="shared" si="101"/>
        <v>55.613499999999881</v>
      </c>
      <c r="G1046" s="1">
        <f t="shared" si="96"/>
        <v>0.37409999999999854</v>
      </c>
      <c r="H1046">
        <f t="shared" si="97"/>
        <v>55.98759999999988</v>
      </c>
      <c r="I1046">
        <f t="shared" si="98"/>
        <v>0</v>
      </c>
      <c r="J1046">
        <f t="shared" si="99"/>
        <v>55.98759999999988</v>
      </c>
      <c r="K1046">
        <v>1044</v>
      </c>
      <c r="L1046">
        <f t="shared" si="100"/>
        <v>150</v>
      </c>
    </row>
    <row r="1047" spans="2:12" x14ac:dyDescent="0.3">
      <c r="B1047" s="7">
        <v>49685</v>
      </c>
      <c r="C1047" s="6" t="s">
        <v>13</v>
      </c>
      <c r="D1047" s="6">
        <v>28.4</v>
      </c>
      <c r="E1047" s="5">
        <v>0.9</v>
      </c>
      <c r="F1047">
        <f t="shared" si="101"/>
        <v>55.98759999999988</v>
      </c>
      <c r="G1047" s="1">
        <f t="shared" si="96"/>
        <v>0</v>
      </c>
      <c r="H1047">
        <f t="shared" si="97"/>
        <v>55.98759999999988</v>
      </c>
      <c r="I1047">
        <f t="shared" si="98"/>
        <v>0</v>
      </c>
      <c r="J1047">
        <f t="shared" si="99"/>
        <v>55.98759999999988</v>
      </c>
      <c r="K1047">
        <v>1045</v>
      </c>
      <c r="L1047">
        <f t="shared" si="100"/>
        <v>150</v>
      </c>
    </row>
    <row r="1048" spans="2:12" x14ac:dyDescent="0.3">
      <c r="B1048" s="10">
        <v>49686</v>
      </c>
      <c r="C1048" s="9" t="s">
        <v>2</v>
      </c>
      <c r="D1048" s="9">
        <v>21.8</v>
      </c>
      <c r="E1048" s="8">
        <v>3.4</v>
      </c>
      <c r="F1048">
        <f t="shared" si="101"/>
        <v>55.98759999999988</v>
      </c>
      <c r="G1048" s="1">
        <f t="shared" si="96"/>
        <v>0.74119999999999919</v>
      </c>
      <c r="H1048">
        <f t="shared" si="97"/>
        <v>56.728799999999879</v>
      </c>
      <c r="I1048">
        <f t="shared" si="98"/>
        <v>0</v>
      </c>
      <c r="J1048">
        <f t="shared" si="99"/>
        <v>56.728799999999879</v>
      </c>
      <c r="K1048">
        <v>1046</v>
      </c>
      <c r="L1048">
        <f t="shared" si="100"/>
        <v>150</v>
      </c>
    </row>
    <row r="1049" spans="2:12" x14ac:dyDescent="0.3">
      <c r="B1049" s="7">
        <v>49687</v>
      </c>
      <c r="C1049" s="6" t="s">
        <v>10</v>
      </c>
      <c r="D1049" s="6">
        <v>20.8</v>
      </c>
      <c r="E1049" s="5">
        <v>11.8</v>
      </c>
      <c r="F1049">
        <f t="shared" si="101"/>
        <v>56.728799999999879</v>
      </c>
      <c r="G1049" s="1">
        <f t="shared" si="96"/>
        <v>2.4543999999999997</v>
      </c>
      <c r="H1049">
        <f t="shared" si="97"/>
        <v>59.183199999999879</v>
      </c>
      <c r="I1049">
        <f t="shared" si="98"/>
        <v>0</v>
      </c>
      <c r="J1049">
        <f t="shared" si="99"/>
        <v>59.183199999999879</v>
      </c>
      <c r="K1049">
        <v>1047</v>
      </c>
      <c r="L1049">
        <f t="shared" si="100"/>
        <v>150</v>
      </c>
    </row>
    <row r="1050" spans="2:12" x14ac:dyDescent="0.3">
      <c r="B1050" s="10">
        <v>49688</v>
      </c>
      <c r="C1050" s="9" t="s">
        <v>4</v>
      </c>
      <c r="D1050" s="9">
        <v>17.399999999999999</v>
      </c>
      <c r="E1050" s="8">
        <v>0</v>
      </c>
      <c r="F1050">
        <f t="shared" si="101"/>
        <v>59.183199999999879</v>
      </c>
      <c r="G1050" s="1">
        <f t="shared" si="96"/>
        <v>0</v>
      </c>
      <c r="H1050">
        <f t="shared" si="97"/>
        <v>59.183199999999879</v>
      </c>
      <c r="I1050">
        <f t="shared" si="98"/>
        <v>0</v>
      </c>
      <c r="J1050">
        <f t="shared" si="99"/>
        <v>59.183199999999879</v>
      </c>
      <c r="K1050">
        <v>1048</v>
      </c>
      <c r="L1050">
        <f t="shared" si="100"/>
        <v>150</v>
      </c>
    </row>
    <row r="1051" spans="2:12" x14ac:dyDescent="0.3">
      <c r="B1051" s="7">
        <v>49689</v>
      </c>
      <c r="C1051" s="6" t="s">
        <v>10</v>
      </c>
      <c r="D1051" s="6">
        <v>24.8</v>
      </c>
      <c r="E1051" s="5">
        <v>0</v>
      </c>
      <c r="F1051">
        <f t="shared" si="101"/>
        <v>59.183199999999879</v>
      </c>
      <c r="G1051" s="1">
        <f t="shared" si="96"/>
        <v>0</v>
      </c>
      <c r="H1051">
        <f t="shared" si="97"/>
        <v>59.183199999999879</v>
      </c>
      <c r="I1051">
        <f t="shared" si="98"/>
        <v>0</v>
      </c>
      <c r="J1051">
        <f t="shared" si="99"/>
        <v>59.183199999999879</v>
      </c>
      <c r="K1051">
        <v>1049</v>
      </c>
      <c r="L1051">
        <f t="shared" si="100"/>
        <v>150</v>
      </c>
    </row>
    <row r="1052" spans="2:12" x14ac:dyDescent="0.3">
      <c r="B1052" s="10">
        <v>49690</v>
      </c>
      <c r="C1052" s="9" t="s">
        <v>21</v>
      </c>
      <c r="D1052" s="9">
        <v>12.9</v>
      </c>
      <c r="E1052" s="8">
        <v>0</v>
      </c>
      <c r="F1052">
        <f t="shared" si="101"/>
        <v>59.183199999999879</v>
      </c>
      <c r="G1052" s="1">
        <f t="shared" si="96"/>
        <v>0</v>
      </c>
      <c r="H1052">
        <f t="shared" si="97"/>
        <v>59.183199999999879</v>
      </c>
      <c r="I1052">
        <f t="shared" si="98"/>
        <v>0</v>
      </c>
      <c r="J1052">
        <f t="shared" si="99"/>
        <v>59.183199999999879</v>
      </c>
      <c r="K1052">
        <v>1050</v>
      </c>
      <c r="L1052">
        <f t="shared" si="100"/>
        <v>150</v>
      </c>
    </row>
    <row r="1053" spans="2:12" x14ac:dyDescent="0.3">
      <c r="B1053" s="7">
        <v>49691</v>
      </c>
      <c r="C1053" s="6" t="s">
        <v>23</v>
      </c>
      <c r="D1053" s="6">
        <v>25.9</v>
      </c>
      <c r="E1053" s="5">
        <v>0</v>
      </c>
      <c r="F1053">
        <f t="shared" si="101"/>
        <v>59.183199999999879</v>
      </c>
      <c r="G1053" s="1">
        <f t="shared" si="96"/>
        <v>0</v>
      </c>
      <c r="H1053">
        <f t="shared" si="97"/>
        <v>59.183199999999879</v>
      </c>
      <c r="I1053">
        <f t="shared" si="98"/>
        <v>0</v>
      </c>
      <c r="J1053">
        <f t="shared" si="99"/>
        <v>59.183199999999879</v>
      </c>
      <c r="K1053">
        <v>1051</v>
      </c>
      <c r="L1053">
        <f t="shared" si="100"/>
        <v>151</v>
      </c>
    </row>
    <row r="1054" spans="2:12" x14ac:dyDescent="0.3">
      <c r="B1054" s="10">
        <v>49692</v>
      </c>
      <c r="C1054" s="9" t="s">
        <v>8</v>
      </c>
      <c r="D1054" s="9">
        <v>11.5</v>
      </c>
      <c r="E1054" s="8">
        <v>23.2</v>
      </c>
      <c r="F1054">
        <f t="shared" si="101"/>
        <v>59.183199999999879</v>
      </c>
      <c r="G1054" s="1">
        <f t="shared" si="96"/>
        <v>2.6679999999999993</v>
      </c>
      <c r="H1054">
        <f t="shared" si="97"/>
        <v>61.851199999999878</v>
      </c>
      <c r="I1054">
        <f t="shared" si="98"/>
        <v>0</v>
      </c>
      <c r="J1054">
        <f t="shared" si="99"/>
        <v>61.851199999999878</v>
      </c>
      <c r="K1054">
        <v>1052</v>
      </c>
      <c r="L1054">
        <f t="shared" si="100"/>
        <v>151</v>
      </c>
    </row>
    <row r="1055" spans="2:12" x14ac:dyDescent="0.3">
      <c r="B1055" s="7">
        <v>49693</v>
      </c>
      <c r="C1055" s="6" t="s">
        <v>12</v>
      </c>
      <c r="D1055" s="6">
        <v>25.5</v>
      </c>
      <c r="E1055" s="5">
        <v>0</v>
      </c>
      <c r="F1055">
        <f t="shared" si="101"/>
        <v>61.851199999999878</v>
      </c>
      <c r="G1055" s="1">
        <f t="shared" si="96"/>
        <v>0</v>
      </c>
      <c r="H1055">
        <f t="shared" si="97"/>
        <v>61.851199999999878</v>
      </c>
      <c r="I1055">
        <f t="shared" si="98"/>
        <v>0</v>
      </c>
      <c r="J1055">
        <f t="shared" si="99"/>
        <v>61.851199999999878</v>
      </c>
      <c r="K1055">
        <v>1053</v>
      </c>
      <c r="L1055">
        <f t="shared" si="100"/>
        <v>151</v>
      </c>
    </row>
    <row r="1056" spans="2:12" x14ac:dyDescent="0.3">
      <c r="B1056" s="10">
        <v>49694</v>
      </c>
      <c r="C1056" s="9" t="s">
        <v>17</v>
      </c>
      <c r="D1056" s="9">
        <v>22.6</v>
      </c>
      <c r="E1056" s="8">
        <v>2.2000000000000002</v>
      </c>
      <c r="F1056">
        <f t="shared" si="101"/>
        <v>61.851199999999878</v>
      </c>
      <c r="G1056" s="1">
        <f t="shared" si="96"/>
        <v>0.49719999999999942</v>
      </c>
      <c r="H1056">
        <f t="shared" si="97"/>
        <v>62.348399999999877</v>
      </c>
      <c r="I1056">
        <f t="shared" si="98"/>
        <v>0</v>
      </c>
      <c r="J1056">
        <f t="shared" si="99"/>
        <v>62.348399999999877</v>
      </c>
      <c r="K1056">
        <v>1054</v>
      </c>
      <c r="L1056">
        <f t="shared" si="100"/>
        <v>151</v>
      </c>
    </row>
    <row r="1057" spans="2:12" x14ac:dyDescent="0.3">
      <c r="B1057" s="7">
        <v>49695</v>
      </c>
      <c r="C1057" s="6" t="s">
        <v>8</v>
      </c>
      <c r="D1057" s="6">
        <v>14.2</v>
      </c>
      <c r="E1057" s="5">
        <v>0</v>
      </c>
      <c r="F1057">
        <f t="shared" si="101"/>
        <v>62.348399999999877</v>
      </c>
      <c r="G1057" s="1">
        <f t="shared" si="96"/>
        <v>0</v>
      </c>
      <c r="H1057">
        <f t="shared" si="97"/>
        <v>62.348399999999877</v>
      </c>
      <c r="I1057">
        <f t="shared" si="98"/>
        <v>0</v>
      </c>
      <c r="J1057">
        <f t="shared" si="99"/>
        <v>62.348399999999877</v>
      </c>
      <c r="K1057">
        <v>1055</v>
      </c>
      <c r="L1057">
        <f t="shared" si="100"/>
        <v>151</v>
      </c>
    </row>
    <row r="1058" spans="2:12" x14ac:dyDescent="0.3">
      <c r="B1058" s="10">
        <v>49696</v>
      </c>
      <c r="C1058" s="9" t="s">
        <v>4</v>
      </c>
      <c r="D1058" s="9">
        <v>26.9</v>
      </c>
      <c r="E1058" s="8">
        <v>9.1999999999999993</v>
      </c>
      <c r="F1058">
        <f t="shared" si="101"/>
        <v>62.348399999999877</v>
      </c>
      <c r="G1058" s="1">
        <f t="shared" si="96"/>
        <v>2.4747999999999948</v>
      </c>
      <c r="H1058">
        <f t="shared" si="97"/>
        <v>64.823199999999872</v>
      </c>
      <c r="I1058">
        <f t="shared" si="98"/>
        <v>0</v>
      </c>
      <c r="J1058">
        <f t="shared" si="99"/>
        <v>64.823199999999872</v>
      </c>
      <c r="K1058">
        <v>1056</v>
      </c>
      <c r="L1058">
        <f t="shared" si="100"/>
        <v>151</v>
      </c>
    </row>
    <row r="1059" spans="2:12" x14ac:dyDescent="0.3">
      <c r="B1059" s="7">
        <v>49697</v>
      </c>
      <c r="C1059" s="6" t="s">
        <v>2</v>
      </c>
      <c r="D1059" s="6">
        <v>30</v>
      </c>
      <c r="E1059" s="5">
        <v>32.299999999999997</v>
      </c>
      <c r="F1059">
        <f t="shared" si="101"/>
        <v>64.823199999999872</v>
      </c>
      <c r="G1059" s="1">
        <f t="shared" si="96"/>
        <v>9.6899999999999977</v>
      </c>
      <c r="H1059">
        <f t="shared" si="97"/>
        <v>74.51319999999987</v>
      </c>
      <c r="I1059">
        <f t="shared" si="98"/>
        <v>0</v>
      </c>
      <c r="J1059">
        <f t="shared" si="99"/>
        <v>74.51319999999987</v>
      </c>
      <c r="K1059">
        <v>1057</v>
      </c>
      <c r="L1059">
        <f t="shared" si="100"/>
        <v>151</v>
      </c>
    </row>
    <row r="1060" spans="2:12" x14ac:dyDescent="0.3">
      <c r="B1060" s="10">
        <v>49698</v>
      </c>
      <c r="C1060" s="9" t="s">
        <v>1</v>
      </c>
      <c r="D1060" s="9">
        <v>16.2</v>
      </c>
      <c r="E1060" s="8">
        <v>5.2</v>
      </c>
      <c r="F1060">
        <f t="shared" si="101"/>
        <v>74.51319999999987</v>
      </c>
      <c r="G1060" s="1">
        <f t="shared" si="96"/>
        <v>0.84239999999999782</v>
      </c>
      <c r="H1060">
        <f t="shared" si="97"/>
        <v>75.355599999999868</v>
      </c>
      <c r="I1060">
        <f t="shared" si="98"/>
        <v>0</v>
      </c>
      <c r="J1060">
        <f t="shared" si="99"/>
        <v>75.355599999999868</v>
      </c>
      <c r="K1060">
        <v>1058</v>
      </c>
      <c r="L1060">
        <f t="shared" si="100"/>
        <v>152</v>
      </c>
    </row>
    <row r="1061" spans="2:12" x14ac:dyDescent="0.3">
      <c r="B1061" s="7">
        <v>49699</v>
      </c>
      <c r="C1061" s="6" t="s">
        <v>9</v>
      </c>
      <c r="D1061" s="6">
        <v>12.2</v>
      </c>
      <c r="E1061" s="5">
        <v>0</v>
      </c>
      <c r="F1061">
        <f t="shared" si="101"/>
        <v>75.355599999999868</v>
      </c>
      <c r="G1061" s="1">
        <f t="shared" si="96"/>
        <v>0</v>
      </c>
      <c r="H1061">
        <f t="shared" si="97"/>
        <v>75.355599999999868</v>
      </c>
      <c r="I1061">
        <f t="shared" si="98"/>
        <v>0</v>
      </c>
      <c r="J1061">
        <f t="shared" si="99"/>
        <v>75.355599999999868</v>
      </c>
      <c r="K1061">
        <v>1059</v>
      </c>
      <c r="L1061">
        <f t="shared" si="100"/>
        <v>152</v>
      </c>
    </row>
    <row r="1062" spans="2:12" x14ac:dyDescent="0.3">
      <c r="B1062" s="10">
        <v>49700</v>
      </c>
      <c r="C1062" s="9" t="s">
        <v>14</v>
      </c>
      <c r="D1062" s="9">
        <v>28.7</v>
      </c>
      <c r="E1062" s="8">
        <v>0.5</v>
      </c>
      <c r="F1062">
        <f t="shared" si="101"/>
        <v>75.355599999999868</v>
      </c>
      <c r="G1062" s="1">
        <f t="shared" si="96"/>
        <v>0</v>
      </c>
      <c r="H1062">
        <f t="shared" si="97"/>
        <v>75.355599999999868</v>
      </c>
      <c r="I1062">
        <f t="shared" si="98"/>
        <v>0</v>
      </c>
      <c r="J1062">
        <f t="shared" si="99"/>
        <v>75.355599999999868</v>
      </c>
      <c r="K1062">
        <v>1060</v>
      </c>
      <c r="L1062">
        <f t="shared" si="100"/>
        <v>152</v>
      </c>
    </row>
    <row r="1063" spans="2:12" x14ac:dyDescent="0.3">
      <c r="B1063" s="7">
        <v>49701</v>
      </c>
      <c r="C1063" s="6" t="s">
        <v>10</v>
      </c>
      <c r="D1063" s="6">
        <v>23.3</v>
      </c>
      <c r="E1063" s="5">
        <v>11.1</v>
      </c>
      <c r="F1063">
        <f t="shared" si="101"/>
        <v>75.355599999999868</v>
      </c>
      <c r="G1063" s="1">
        <f t="shared" si="96"/>
        <v>2.5862999999999943</v>
      </c>
      <c r="H1063">
        <f t="shared" si="97"/>
        <v>77.941899999999862</v>
      </c>
      <c r="I1063">
        <f t="shared" si="98"/>
        <v>0</v>
      </c>
      <c r="J1063">
        <f t="shared" si="99"/>
        <v>77.941899999999862</v>
      </c>
      <c r="K1063">
        <v>1061</v>
      </c>
      <c r="L1063">
        <f t="shared" si="100"/>
        <v>152</v>
      </c>
    </row>
    <row r="1064" spans="2:12" x14ac:dyDescent="0.3">
      <c r="B1064" s="10">
        <v>49702</v>
      </c>
      <c r="C1064" s="9" t="s">
        <v>14</v>
      </c>
      <c r="D1064" s="9">
        <v>30</v>
      </c>
      <c r="E1064" s="8">
        <v>16.100000000000001</v>
      </c>
      <c r="F1064">
        <f t="shared" si="101"/>
        <v>77.941899999999862</v>
      </c>
      <c r="G1064" s="1">
        <f t="shared" si="96"/>
        <v>4.8299999999999983</v>
      </c>
      <c r="H1064">
        <f t="shared" si="97"/>
        <v>82.77189999999986</v>
      </c>
      <c r="I1064">
        <f t="shared" si="98"/>
        <v>0</v>
      </c>
      <c r="J1064">
        <f t="shared" si="99"/>
        <v>82.77189999999986</v>
      </c>
      <c r="K1064">
        <v>1062</v>
      </c>
      <c r="L1064">
        <f t="shared" si="100"/>
        <v>152</v>
      </c>
    </row>
    <row r="1065" spans="2:12" x14ac:dyDescent="0.3">
      <c r="B1065" s="7">
        <v>49703</v>
      </c>
      <c r="C1065" s="6" t="s">
        <v>3</v>
      </c>
      <c r="D1065" s="6">
        <v>16</v>
      </c>
      <c r="E1065" s="5">
        <v>9.8000000000000007</v>
      </c>
      <c r="F1065">
        <f t="shared" si="101"/>
        <v>82.77189999999986</v>
      </c>
      <c r="G1065" s="1">
        <f t="shared" si="96"/>
        <v>1.5679999999999978</v>
      </c>
      <c r="H1065">
        <f t="shared" si="97"/>
        <v>84.339899999999858</v>
      </c>
      <c r="I1065">
        <f t="shared" si="98"/>
        <v>0</v>
      </c>
      <c r="J1065">
        <f t="shared" si="99"/>
        <v>84.339899999999858</v>
      </c>
      <c r="K1065">
        <v>1063</v>
      </c>
      <c r="L1065">
        <f t="shared" si="100"/>
        <v>152</v>
      </c>
    </row>
    <row r="1066" spans="2:12" x14ac:dyDescent="0.3">
      <c r="B1066" s="10">
        <v>49704</v>
      </c>
      <c r="C1066" s="9" t="s">
        <v>12</v>
      </c>
      <c r="D1066" s="9">
        <v>21.6</v>
      </c>
      <c r="E1066" s="8">
        <v>3.4</v>
      </c>
      <c r="F1066">
        <f t="shared" si="101"/>
        <v>84.339899999999858</v>
      </c>
      <c r="G1066" s="1">
        <f t="shared" si="96"/>
        <v>0.73439999999999372</v>
      </c>
      <c r="H1066">
        <f t="shared" si="97"/>
        <v>85.074299999999852</v>
      </c>
      <c r="I1066">
        <f t="shared" si="98"/>
        <v>0</v>
      </c>
      <c r="J1066">
        <f t="shared" si="99"/>
        <v>85.074299999999852</v>
      </c>
      <c r="K1066">
        <v>1064</v>
      </c>
      <c r="L1066">
        <f t="shared" si="100"/>
        <v>152</v>
      </c>
    </row>
    <row r="1067" spans="2:12" x14ac:dyDescent="0.3">
      <c r="B1067" s="7">
        <v>49705</v>
      </c>
      <c r="C1067" s="6" t="s">
        <v>2</v>
      </c>
      <c r="D1067" s="6">
        <v>27.9</v>
      </c>
      <c r="E1067" s="5">
        <v>4.8</v>
      </c>
      <c r="F1067">
        <f t="shared" si="101"/>
        <v>85.074299999999852</v>
      </c>
      <c r="G1067" s="1">
        <f t="shared" si="96"/>
        <v>1.3392000000000053</v>
      </c>
      <c r="H1067">
        <f t="shared" si="97"/>
        <v>86.413499999999857</v>
      </c>
      <c r="I1067">
        <f t="shared" si="98"/>
        <v>0</v>
      </c>
      <c r="J1067">
        <f t="shared" si="99"/>
        <v>86.413499999999857</v>
      </c>
      <c r="K1067">
        <v>1065</v>
      </c>
      <c r="L1067">
        <f t="shared" si="100"/>
        <v>153</v>
      </c>
    </row>
    <row r="1068" spans="2:12" x14ac:dyDescent="0.3">
      <c r="B1068" s="10">
        <v>49706</v>
      </c>
      <c r="C1068" s="9" t="s">
        <v>4</v>
      </c>
      <c r="D1068" s="9">
        <v>17.5</v>
      </c>
      <c r="E1068" s="8">
        <v>14.7</v>
      </c>
      <c r="F1068">
        <f t="shared" si="101"/>
        <v>86.413499999999857</v>
      </c>
      <c r="G1068" s="1">
        <f t="shared" si="96"/>
        <v>2.5725000000000051</v>
      </c>
      <c r="H1068">
        <f t="shared" si="97"/>
        <v>88.985999999999862</v>
      </c>
      <c r="I1068">
        <f t="shared" si="98"/>
        <v>0</v>
      </c>
      <c r="J1068">
        <f t="shared" si="99"/>
        <v>88.985999999999862</v>
      </c>
      <c r="K1068">
        <v>1066</v>
      </c>
      <c r="L1068">
        <f t="shared" si="100"/>
        <v>153</v>
      </c>
    </row>
    <row r="1069" spans="2:12" x14ac:dyDescent="0.3">
      <c r="B1069" s="7">
        <v>49707</v>
      </c>
      <c r="C1069" s="6" t="s">
        <v>0</v>
      </c>
      <c r="D1069" s="6">
        <v>20.7</v>
      </c>
      <c r="E1069" s="5">
        <v>0</v>
      </c>
      <c r="F1069">
        <f t="shared" si="101"/>
        <v>88.985999999999862</v>
      </c>
      <c r="G1069" s="1">
        <f t="shared" si="96"/>
        <v>0</v>
      </c>
      <c r="H1069">
        <f t="shared" si="97"/>
        <v>88.985999999999862</v>
      </c>
      <c r="I1069">
        <f t="shared" si="98"/>
        <v>0</v>
      </c>
      <c r="J1069">
        <f t="shared" si="99"/>
        <v>88.985999999999862</v>
      </c>
      <c r="K1069">
        <v>1067</v>
      </c>
      <c r="L1069">
        <f t="shared" si="100"/>
        <v>153</v>
      </c>
    </row>
    <row r="1070" spans="2:12" x14ac:dyDescent="0.3">
      <c r="B1070" s="10">
        <v>49708</v>
      </c>
      <c r="C1070" s="9" t="s">
        <v>8</v>
      </c>
      <c r="D1070" s="9">
        <v>10.8</v>
      </c>
      <c r="E1070" s="8">
        <v>36.4</v>
      </c>
      <c r="F1070">
        <f t="shared" si="101"/>
        <v>88.985999999999862</v>
      </c>
      <c r="G1070" s="1">
        <f t="shared" si="96"/>
        <v>3.931200000000004</v>
      </c>
      <c r="H1070">
        <f t="shared" si="97"/>
        <v>92.917199999999866</v>
      </c>
      <c r="I1070">
        <f t="shared" si="98"/>
        <v>0</v>
      </c>
      <c r="J1070">
        <f t="shared" si="99"/>
        <v>92.917199999999866</v>
      </c>
      <c r="K1070">
        <v>1068</v>
      </c>
      <c r="L1070">
        <f t="shared" si="100"/>
        <v>153</v>
      </c>
    </row>
    <row r="1071" spans="2:12" x14ac:dyDescent="0.3">
      <c r="B1071" s="7">
        <v>49709</v>
      </c>
      <c r="C1071" s="6" t="s">
        <v>2</v>
      </c>
      <c r="D1071" s="6">
        <v>27.6</v>
      </c>
      <c r="E1071" s="5">
        <v>32.799999999999997</v>
      </c>
      <c r="F1071">
        <f t="shared" si="101"/>
        <v>92.917199999999866</v>
      </c>
      <c r="G1071" s="1">
        <f t="shared" si="96"/>
        <v>9.0528000000000048</v>
      </c>
      <c r="H1071">
        <f t="shared" si="97"/>
        <v>101.96999999999987</v>
      </c>
      <c r="I1071">
        <f t="shared" si="98"/>
        <v>1</v>
      </c>
      <c r="J1071">
        <f t="shared" si="99"/>
        <v>1.969999999999871</v>
      </c>
      <c r="K1071">
        <v>1069</v>
      </c>
      <c r="L1071">
        <f t="shared" si="100"/>
        <v>153</v>
      </c>
    </row>
    <row r="1072" spans="2:12" x14ac:dyDescent="0.3">
      <c r="B1072" s="10">
        <v>49710</v>
      </c>
      <c r="C1072" s="9" t="s">
        <v>9</v>
      </c>
      <c r="D1072" s="9">
        <v>10.8</v>
      </c>
      <c r="E1072" s="8">
        <v>11.6</v>
      </c>
      <c r="F1072">
        <f t="shared" si="101"/>
        <v>1.969999999999871</v>
      </c>
      <c r="G1072" s="1">
        <f t="shared" si="96"/>
        <v>1.2527999999999997</v>
      </c>
      <c r="H1072">
        <f t="shared" si="97"/>
        <v>3.2227999999998707</v>
      </c>
      <c r="I1072">
        <f t="shared" si="98"/>
        <v>0</v>
      </c>
      <c r="J1072">
        <f t="shared" si="99"/>
        <v>3.2227999999998707</v>
      </c>
      <c r="K1072">
        <v>1070</v>
      </c>
      <c r="L1072">
        <f t="shared" si="100"/>
        <v>153</v>
      </c>
    </row>
    <row r="1073" spans="2:12" x14ac:dyDescent="0.3">
      <c r="B1073" s="7">
        <v>49711</v>
      </c>
      <c r="C1073" s="6" t="s">
        <v>23</v>
      </c>
      <c r="D1073" s="6">
        <v>13.7</v>
      </c>
      <c r="E1073" s="5">
        <v>0</v>
      </c>
      <c r="F1073">
        <f t="shared" si="101"/>
        <v>3.2227999999998707</v>
      </c>
      <c r="G1073" s="1">
        <f t="shared" si="96"/>
        <v>0</v>
      </c>
      <c r="H1073">
        <f t="shared" si="97"/>
        <v>3.2227999999998707</v>
      </c>
      <c r="I1073">
        <f t="shared" si="98"/>
        <v>0</v>
      </c>
      <c r="J1073">
        <f t="shared" si="99"/>
        <v>3.2227999999998707</v>
      </c>
      <c r="K1073">
        <v>1071</v>
      </c>
      <c r="L1073">
        <f t="shared" si="100"/>
        <v>153</v>
      </c>
    </row>
    <row r="1074" spans="2:12" x14ac:dyDescent="0.3">
      <c r="B1074" s="10">
        <v>49712</v>
      </c>
      <c r="C1074" s="9" t="s">
        <v>3</v>
      </c>
      <c r="D1074" s="9">
        <v>19.5</v>
      </c>
      <c r="E1074" s="8">
        <v>0</v>
      </c>
      <c r="F1074">
        <f t="shared" si="101"/>
        <v>3.2227999999998707</v>
      </c>
      <c r="G1074" s="1">
        <f t="shared" si="96"/>
        <v>0</v>
      </c>
      <c r="H1074">
        <f t="shared" si="97"/>
        <v>3.2227999999998707</v>
      </c>
      <c r="I1074">
        <f t="shared" si="98"/>
        <v>0</v>
      </c>
      <c r="J1074">
        <f t="shared" si="99"/>
        <v>3.2227999999998707</v>
      </c>
      <c r="K1074">
        <v>1072</v>
      </c>
      <c r="L1074">
        <f t="shared" si="100"/>
        <v>154</v>
      </c>
    </row>
    <row r="1075" spans="2:12" x14ac:dyDescent="0.3">
      <c r="B1075" s="7">
        <v>49713</v>
      </c>
      <c r="C1075" s="6" t="s">
        <v>21</v>
      </c>
      <c r="D1075" s="6">
        <v>21.6</v>
      </c>
      <c r="E1075" s="5">
        <v>11.6</v>
      </c>
      <c r="F1075">
        <f t="shared" si="101"/>
        <v>3.2227999999998707</v>
      </c>
      <c r="G1075" s="1">
        <f t="shared" si="96"/>
        <v>2.5056000000000003</v>
      </c>
      <c r="H1075">
        <f t="shared" si="97"/>
        <v>5.7283999999998709</v>
      </c>
      <c r="I1075">
        <f t="shared" si="98"/>
        <v>0</v>
      </c>
      <c r="J1075">
        <f t="shared" si="99"/>
        <v>5.7283999999998709</v>
      </c>
      <c r="K1075">
        <v>1073</v>
      </c>
      <c r="L1075">
        <f t="shared" si="100"/>
        <v>154</v>
      </c>
    </row>
    <row r="1076" spans="2:12" x14ac:dyDescent="0.3">
      <c r="B1076" s="10">
        <v>49714</v>
      </c>
      <c r="C1076" s="9" t="s">
        <v>23</v>
      </c>
      <c r="D1076" s="9">
        <v>21.6</v>
      </c>
      <c r="E1076" s="8">
        <v>2.7</v>
      </c>
      <c r="F1076">
        <f t="shared" si="101"/>
        <v>5.7283999999998709</v>
      </c>
      <c r="G1076" s="1">
        <f t="shared" si="96"/>
        <v>0.58319999999999972</v>
      </c>
      <c r="H1076">
        <f t="shared" si="97"/>
        <v>6.3115999999998706</v>
      </c>
      <c r="I1076">
        <f t="shared" si="98"/>
        <v>0</v>
      </c>
      <c r="J1076">
        <f t="shared" si="99"/>
        <v>6.3115999999998706</v>
      </c>
      <c r="K1076">
        <v>1074</v>
      </c>
      <c r="L1076">
        <f t="shared" si="100"/>
        <v>154</v>
      </c>
    </row>
    <row r="1077" spans="2:12" x14ac:dyDescent="0.3">
      <c r="B1077" s="7">
        <v>49715</v>
      </c>
      <c r="C1077" s="6" t="s">
        <v>6</v>
      </c>
      <c r="D1077" s="6">
        <v>16.100000000000001</v>
      </c>
      <c r="E1077" s="5">
        <v>0</v>
      </c>
      <c r="F1077">
        <f t="shared" si="101"/>
        <v>6.3115999999998706</v>
      </c>
      <c r="G1077" s="1">
        <f t="shared" si="96"/>
        <v>0</v>
      </c>
      <c r="H1077">
        <f t="shared" si="97"/>
        <v>6.3115999999998706</v>
      </c>
      <c r="I1077">
        <f t="shared" si="98"/>
        <v>0</v>
      </c>
      <c r="J1077">
        <f t="shared" si="99"/>
        <v>6.3115999999998706</v>
      </c>
      <c r="K1077">
        <v>1075</v>
      </c>
      <c r="L1077">
        <f t="shared" si="100"/>
        <v>154</v>
      </c>
    </row>
    <row r="1078" spans="2:12" x14ac:dyDescent="0.3">
      <c r="B1078" s="10">
        <v>49716</v>
      </c>
      <c r="C1078" s="9" t="s">
        <v>10</v>
      </c>
      <c r="D1078" s="9">
        <v>29.4</v>
      </c>
      <c r="E1078" s="8">
        <v>12.5</v>
      </c>
      <c r="F1078">
        <f t="shared" si="101"/>
        <v>6.3115999999998706</v>
      </c>
      <c r="G1078" s="1">
        <f t="shared" si="96"/>
        <v>3.6750000000000007</v>
      </c>
      <c r="H1078">
        <f t="shared" si="97"/>
        <v>9.9865999999998714</v>
      </c>
      <c r="I1078">
        <f t="shared" si="98"/>
        <v>0</v>
      </c>
      <c r="J1078">
        <f t="shared" si="99"/>
        <v>9.9865999999998714</v>
      </c>
      <c r="K1078">
        <v>1076</v>
      </c>
      <c r="L1078">
        <f t="shared" si="100"/>
        <v>154</v>
      </c>
    </row>
    <row r="1079" spans="2:12" x14ac:dyDescent="0.3">
      <c r="B1079" s="7">
        <v>49717</v>
      </c>
      <c r="C1079" s="6" t="s">
        <v>20</v>
      </c>
      <c r="D1079" s="6">
        <v>17.8</v>
      </c>
      <c r="E1079" s="5">
        <v>5.9</v>
      </c>
      <c r="F1079">
        <f t="shared" si="101"/>
        <v>9.9865999999998714</v>
      </c>
      <c r="G1079" s="1">
        <f t="shared" si="96"/>
        <v>1.0502000000000002</v>
      </c>
      <c r="H1079">
        <f t="shared" si="97"/>
        <v>11.036799999999872</v>
      </c>
      <c r="I1079">
        <f t="shared" si="98"/>
        <v>0</v>
      </c>
      <c r="J1079">
        <f t="shared" si="99"/>
        <v>11.036799999999872</v>
      </c>
      <c r="K1079">
        <v>1077</v>
      </c>
      <c r="L1079">
        <f t="shared" si="100"/>
        <v>154</v>
      </c>
    </row>
    <row r="1080" spans="2:12" x14ac:dyDescent="0.3">
      <c r="B1080" s="10">
        <v>49718</v>
      </c>
      <c r="C1080" s="9" t="s">
        <v>2</v>
      </c>
      <c r="D1080" s="9">
        <v>26.1</v>
      </c>
      <c r="E1080" s="8">
        <v>14.8</v>
      </c>
      <c r="F1080">
        <f t="shared" si="101"/>
        <v>11.036799999999872</v>
      </c>
      <c r="G1080" s="1">
        <f t="shared" si="96"/>
        <v>3.8628</v>
      </c>
      <c r="H1080">
        <f t="shared" si="97"/>
        <v>14.899599999999872</v>
      </c>
      <c r="I1080">
        <f t="shared" si="98"/>
        <v>0</v>
      </c>
      <c r="J1080">
        <f t="shared" si="99"/>
        <v>14.899599999999872</v>
      </c>
      <c r="K1080">
        <v>1078</v>
      </c>
      <c r="L1080">
        <f t="shared" si="100"/>
        <v>154</v>
      </c>
    </row>
    <row r="1081" spans="2:12" x14ac:dyDescent="0.3">
      <c r="B1081" s="7">
        <v>49719</v>
      </c>
      <c r="C1081" s="6" t="s">
        <v>8</v>
      </c>
      <c r="D1081" s="6">
        <v>13.8</v>
      </c>
      <c r="E1081" s="5">
        <v>0</v>
      </c>
      <c r="F1081">
        <f t="shared" si="101"/>
        <v>14.899599999999872</v>
      </c>
      <c r="G1081" s="1">
        <f t="shared" si="96"/>
        <v>0</v>
      </c>
      <c r="H1081">
        <f t="shared" si="97"/>
        <v>14.899599999999872</v>
      </c>
      <c r="I1081">
        <f t="shared" si="98"/>
        <v>0</v>
      </c>
      <c r="J1081">
        <f t="shared" si="99"/>
        <v>14.899599999999872</v>
      </c>
      <c r="K1081">
        <v>1079</v>
      </c>
      <c r="L1081">
        <f t="shared" si="100"/>
        <v>155</v>
      </c>
    </row>
    <row r="1082" spans="2:12" x14ac:dyDescent="0.3">
      <c r="B1082" s="10">
        <v>49720</v>
      </c>
      <c r="C1082" s="9" t="s">
        <v>19</v>
      </c>
      <c r="D1082" s="9">
        <v>16.100000000000001</v>
      </c>
      <c r="E1082" s="8">
        <v>6.2</v>
      </c>
      <c r="F1082">
        <f t="shared" si="101"/>
        <v>14.899599999999872</v>
      </c>
      <c r="G1082" s="1">
        <f t="shared" si="96"/>
        <v>0.99820000000000064</v>
      </c>
      <c r="H1082">
        <f t="shared" si="97"/>
        <v>15.897799999999872</v>
      </c>
      <c r="I1082">
        <f t="shared" si="98"/>
        <v>0</v>
      </c>
      <c r="J1082">
        <f t="shared" si="99"/>
        <v>15.897799999999872</v>
      </c>
      <c r="K1082">
        <v>1080</v>
      </c>
      <c r="L1082">
        <f t="shared" si="100"/>
        <v>155</v>
      </c>
    </row>
    <row r="1083" spans="2:12" x14ac:dyDescent="0.3">
      <c r="B1083" s="7">
        <v>49721</v>
      </c>
      <c r="C1083" s="6" t="s">
        <v>8</v>
      </c>
      <c r="D1083" s="6">
        <v>23.2</v>
      </c>
      <c r="E1083" s="5">
        <v>45.8</v>
      </c>
      <c r="F1083">
        <f t="shared" si="101"/>
        <v>15.897799999999872</v>
      </c>
      <c r="G1083" s="1">
        <f t="shared" si="96"/>
        <v>10.625599999999999</v>
      </c>
      <c r="H1083">
        <f t="shared" si="97"/>
        <v>26.523399999999871</v>
      </c>
      <c r="I1083">
        <f t="shared" si="98"/>
        <v>0</v>
      </c>
      <c r="J1083">
        <f t="shared" si="99"/>
        <v>26.523399999999871</v>
      </c>
      <c r="K1083">
        <v>1081</v>
      </c>
      <c r="L1083">
        <f t="shared" si="100"/>
        <v>155</v>
      </c>
    </row>
    <row r="1084" spans="2:12" x14ac:dyDescent="0.3">
      <c r="B1084" s="10">
        <v>49722</v>
      </c>
      <c r="C1084" s="9" t="s">
        <v>19</v>
      </c>
      <c r="D1084" s="9">
        <v>18.899999999999999</v>
      </c>
      <c r="E1084" s="8">
        <v>0</v>
      </c>
      <c r="F1084">
        <f t="shared" si="101"/>
        <v>26.523399999999871</v>
      </c>
      <c r="G1084" s="1">
        <f t="shared" si="96"/>
        <v>0</v>
      </c>
      <c r="H1084">
        <f t="shared" si="97"/>
        <v>26.523399999999871</v>
      </c>
      <c r="I1084">
        <f t="shared" si="98"/>
        <v>0</v>
      </c>
      <c r="J1084">
        <f t="shared" si="99"/>
        <v>26.523399999999871</v>
      </c>
      <c r="K1084">
        <v>1082</v>
      </c>
      <c r="L1084">
        <f t="shared" si="100"/>
        <v>155</v>
      </c>
    </row>
    <row r="1085" spans="2:12" x14ac:dyDescent="0.3">
      <c r="B1085" s="7">
        <v>49723</v>
      </c>
      <c r="C1085" s="6" t="s">
        <v>2</v>
      </c>
      <c r="D1085" s="6">
        <v>28.9</v>
      </c>
      <c r="E1085" s="5">
        <v>34.1</v>
      </c>
      <c r="F1085">
        <f t="shared" si="101"/>
        <v>26.523399999999871</v>
      </c>
      <c r="G1085" s="1">
        <f t="shared" si="96"/>
        <v>9.8548999999999971</v>
      </c>
      <c r="H1085">
        <f t="shared" si="97"/>
        <v>36.378299999999868</v>
      </c>
      <c r="I1085">
        <f t="shared" si="98"/>
        <v>0</v>
      </c>
      <c r="J1085">
        <f t="shared" si="99"/>
        <v>36.378299999999868</v>
      </c>
      <c r="K1085">
        <v>1083</v>
      </c>
      <c r="L1085">
        <f t="shared" si="100"/>
        <v>155</v>
      </c>
    </row>
    <row r="1086" spans="2:12" x14ac:dyDescent="0.3">
      <c r="B1086" s="10">
        <v>49724</v>
      </c>
      <c r="C1086" s="9" t="s">
        <v>8</v>
      </c>
      <c r="D1086" s="9">
        <v>19.3</v>
      </c>
      <c r="E1086" s="8">
        <v>49.6</v>
      </c>
      <c r="F1086">
        <f t="shared" si="101"/>
        <v>36.378299999999868</v>
      </c>
      <c r="G1086" s="1">
        <f t="shared" si="96"/>
        <v>9.5728000000000009</v>
      </c>
      <c r="H1086">
        <f t="shared" si="97"/>
        <v>45.951099999999869</v>
      </c>
      <c r="I1086">
        <f t="shared" si="98"/>
        <v>0</v>
      </c>
      <c r="J1086">
        <f t="shared" si="99"/>
        <v>45.951099999999869</v>
      </c>
      <c r="K1086">
        <v>1084</v>
      </c>
      <c r="L1086">
        <f t="shared" si="100"/>
        <v>155</v>
      </c>
    </row>
    <row r="1087" spans="2:12" x14ac:dyDescent="0.3">
      <c r="B1087" s="7">
        <v>49725</v>
      </c>
      <c r="C1087" s="6" t="s">
        <v>3</v>
      </c>
      <c r="D1087" s="6">
        <v>23.9</v>
      </c>
      <c r="E1087" s="5">
        <v>11.7</v>
      </c>
      <c r="F1087">
        <f t="shared" si="101"/>
        <v>45.951099999999869</v>
      </c>
      <c r="G1087" s="1">
        <f t="shared" si="96"/>
        <v>2.7963000000000022</v>
      </c>
      <c r="H1087">
        <f t="shared" si="97"/>
        <v>48.747399999999871</v>
      </c>
      <c r="I1087">
        <f t="shared" si="98"/>
        <v>0</v>
      </c>
      <c r="J1087">
        <f t="shared" si="99"/>
        <v>48.747399999999871</v>
      </c>
      <c r="K1087">
        <v>1085</v>
      </c>
      <c r="L1087">
        <f t="shared" si="100"/>
        <v>155</v>
      </c>
    </row>
    <row r="1088" spans="2:12" x14ac:dyDescent="0.3">
      <c r="B1088" s="10">
        <v>49726</v>
      </c>
      <c r="C1088" s="9" t="s">
        <v>4</v>
      </c>
      <c r="D1088" s="9">
        <v>28.6</v>
      </c>
      <c r="E1088" s="8">
        <v>11.5</v>
      </c>
      <c r="F1088">
        <f t="shared" si="101"/>
        <v>48.747399999999871</v>
      </c>
      <c r="G1088" s="1">
        <f t="shared" si="96"/>
        <v>3.2890000000000015</v>
      </c>
      <c r="H1088">
        <f t="shared" si="97"/>
        <v>52.036399999999873</v>
      </c>
      <c r="I1088">
        <f t="shared" si="98"/>
        <v>0</v>
      </c>
      <c r="J1088">
        <f t="shared" si="99"/>
        <v>52.036399999999873</v>
      </c>
      <c r="K1088">
        <v>1086</v>
      </c>
      <c r="L1088">
        <f t="shared" si="100"/>
        <v>156</v>
      </c>
    </row>
    <row r="1089" spans="2:12" x14ac:dyDescent="0.3">
      <c r="B1089" s="7">
        <v>49727</v>
      </c>
      <c r="C1089" s="6" t="s">
        <v>20</v>
      </c>
      <c r="D1089" s="6">
        <v>14.5</v>
      </c>
      <c r="E1089" s="5">
        <v>0.3</v>
      </c>
      <c r="F1089">
        <f t="shared" si="101"/>
        <v>52.036399999999873</v>
      </c>
      <c r="G1089" s="1">
        <f t="shared" si="96"/>
        <v>0</v>
      </c>
      <c r="H1089">
        <f t="shared" si="97"/>
        <v>52.036399999999873</v>
      </c>
      <c r="I1089">
        <f t="shared" si="98"/>
        <v>0</v>
      </c>
      <c r="J1089">
        <f t="shared" si="99"/>
        <v>52.036399999999873</v>
      </c>
      <c r="K1089">
        <v>1087</v>
      </c>
      <c r="L1089">
        <f t="shared" si="100"/>
        <v>156</v>
      </c>
    </row>
    <row r="1090" spans="2:12" x14ac:dyDescent="0.3">
      <c r="B1090" s="10">
        <v>49728</v>
      </c>
      <c r="C1090" s="9" t="s">
        <v>8</v>
      </c>
      <c r="D1090" s="9">
        <v>13</v>
      </c>
      <c r="E1090" s="8">
        <v>0</v>
      </c>
      <c r="F1090">
        <f t="shared" si="101"/>
        <v>52.036399999999873</v>
      </c>
      <c r="G1090" s="1">
        <f t="shared" si="96"/>
        <v>0</v>
      </c>
      <c r="H1090">
        <f t="shared" si="97"/>
        <v>52.036399999999873</v>
      </c>
      <c r="I1090">
        <f t="shared" si="98"/>
        <v>0</v>
      </c>
      <c r="J1090">
        <f t="shared" si="99"/>
        <v>52.036399999999873</v>
      </c>
      <c r="K1090">
        <v>1088</v>
      </c>
      <c r="L1090">
        <f t="shared" si="100"/>
        <v>156</v>
      </c>
    </row>
    <row r="1091" spans="2:12" x14ac:dyDescent="0.3">
      <c r="B1091" s="7">
        <v>49729</v>
      </c>
      <c r="C1091" s="6" t="s">
        <v>2</v>
      </c>
      <c r="D1091" s="6">
        <v>16.2</v>
      </c>
      <c r="E1091" s="5">
        <v>9.1999999999999993</v>
      </c>
      <c r="F1091">
        <f t="shared" si="101"/>
        <v>52.036399999999873</v>
      </c>
      <c r="G1091" s="1">
        <f t="shared" ref="G1091:G1154" si="102">H1091-F1091</f>
        <v>1.4904000000000011</v>
      </c>
      <c r="H1091">
        <f t="shared" ref="H1091:H1154" si="103">IF(E1091&gt;=1,(D1091*E1091%)+F1091,F1091)</f>
        <v>53.526799999999874</v>
      </c>
      <c r="I1091">
        <f t="shared" ref="I1091:I1154" si="104">IF(H1091&gt;=100,1,0)</f>
        <v>0</v>
      </c>
      <c r="J1091">
        <f t="shared" ref="J1091:J1154" si="105">IF(I1091=1,H1091-100,H1091)</f>
        <v>53.526799999999874</v>
      </c>
      <c r="K1091">
        <v>1089</v>
      </c>
      <c r="L1091">
        <f t="shared" ref="L1091:L1154" si="106">ROUNDUP(K1091/7,0)</f>
        <v>156</v>
      </c>
    </row>
    <row r="1092" spans="2:12" x14ac:dyDescent="0.3">
      <c r="B1092" s="10">
        <v>49730</v>
      </c>
      <c r="C1092" s="9" t="s">
        <v>14</v>
      </c>
      <c r="D1092" s="9">
        <v>27.1</v>
      </c>
      <c r="E1092" s="8">
        <v>6.3</v>
      </c>
      <c r="F1092">
        <f t="shared" ref="F1092:F1155" si="107">J1091</f>
        <v>53.526799999999874</v>
      </c>
      <c r="G1092" s="1">
        <f t="shared" si="102"/>
        <v>1.7072999999999965</v>
      </c>
      <c r="H1092">
        <f t="shared" si="103"/>
        <v>55.23409999999987</v>
      </c>
      <c r="I1092">
        <f t="shared" si="104"/>
        <v>0</v>
      </c>
      <c r="J1092">
        <f t="shared" si="105"/>
        <v>55.23409999999987</v>
      </c>
      <c r="K1092">
        <v>1090</v>
      </c>
      <c r="L1092">
        <f t="shared" si="106"/>
        <v>156</v>
      </c>
    </row>
    <row r="1093" spans="2:12" x14ac:dyDescent="0.3">
      <c r="B1093" s="7">
        <v>49731</v>
      </c>
      <c r="C1093" s="6" t="s">
        <v>8</v>
      </c>
      <c r="D1093" s="6">
        <v>15.6</v>
      </c>
      <c r="E1093" s="5">
        <v>28</v>
      </c>
      <c r="F1093">
        <f t="shared" si="107"/>
        <v>55.23409999999987</v>
      </c>
      <c r="G1093" s="1">
        <f t="shared" si="102"/>
        <v>4.3680000000000021</v>
      </c>
      <c r="H1093">
        <f t="shared" si="103"/>
        <v>59.602099999999872</v>
      </c>
      <c r="I1093">
        <f t="shared" si="104"/>
        <v>0</v>
      </c>
      <c r="J1093">
        <f t="shared" si="105"/>
        <v>59.602099999999872</v>
      </c>
      <c r="K1093">
        <v>1091</v>
      </c>
      <c r="L1093">
        <f t="shared" si="106"/>
        <v>156</v>
      </c>
    </row>
    <row r="1094" spans="2:12" x14ac:dyDescent="0.3">
      <c r="B1094" s="10">
        <v>49732</v>
      </c>
      <c r="C1094" s="9" t="s">
        <v>20</v>
      </c>
      <c r="D1094" s="9">
        <v>28.9</v>
      </c>
      <c r="E1094" s="8">
        <v>6.8</v>
      </c>
      <c r="F1094">
        <f t="shared" si="107"/>
        <v>59.602099999999872</v>
      </c>
      <c r="G1094" s="1">
        <f t="shared" si="102"/>
        <v>1.9652000000000029</v>
      </c>
      <c r="H1094">
        <f t="shared" si="103"/>
        <v>61.567299999999875</v>
      </c>
      <c r="I1094">
        <f t="shared" si="104"/>
        <v>0</v>
      </c>
      <c r="J1094">
        <f t="shared" si="105"/>
        <v>61.567299999999875</v>
      </c>
      <c r="K1094">
        <v>1092</v>
      </c>
      <c r="L1094">
        <f t="shared" si="106"/>
        <v>156</v>
      </c>
    </row>
    <row r="1095" spans="2:12" x14ac:dyDescent="0.3">
      <c r="B1095" s="7">
        <v>49733</v>
      </c>
      <c r="C1095" s="6" t="s">
        <v>10</v>
      </c>
      <c r="D1095" s="6">
        <v>13.8</v>
      </c>
      <c r="E1095" s="5">
        <v>11.9</v>
      </c>
      <c r="F1095">
        <f t="shared" si="107"/>
        <v>61.567299999999875</v>
      </c>
      <c r="G1095" s="1">
        <f t="shared" si="102"/>
        <v>1.6422000000000025</v>
      </c>
      <c r="H1095">
        <f t="shared" si="103"/>
        <v>63.209499999999878</v>
      </c>
      <c r="I1095">
        <f t="shared" si="104"/>
        <v>0</v>
      </c>
      <c r="J1095">
        <f t="shared" si="105"/>
        <v>63.209499999999878</v>
      </c>
      <c r="K1095">
        <v>1093</v>
      </c>
      <c r="L1095">
        <f t="shared" si="106"/>
        <v>157</v>
      </c>
    </row>
    <row r="1096" spans="2:12" x14ac:dyDescent="0.3">
      <c r="B1096" s="10">
        <v>49734</v>
      </c>
      <c r="C1096" s="9" t="s">
        <v>10</v>
      </c>
      <c r="D1096" s="9">
        <v>17.8</v>
      </c>
      <c r="E1096" s="8">
        <v>1.5</v>
      </c>
      <c r="F1096">
        <f t="shared" si="107"/>
        <v>63.209499999999878</v>
      </c>
      <c r="G1096" s="1">
        <f t="shared" si="102"/>
        <v>0.26700000000000301</v>
      </c>
      <c r="H1096">
        <f t="shared" si="103"/>
        <v>63.476499999999881</v>
      </c>
      <c r="I1096">
        <f t="shared" si="104"/>
        <v>0</v>
      </c>
      <c r="J1096">
        <f t="shared" si="105"/>
        <v>63.476499999999881</v>
      </c>
      <c r="K1096">
        <v>1094</v>
      </c>
      <c r="L1096">
        <f t="shared" si="106"/>
        <v>157</v>
      </c>
    </row>
    <row r="1097" spans="2:12" x14ac:dyDescent="0.3">
      <c r="B1097" s="7">
        <v>49735</v>
      </c>
      <c r="C1097" s="6" t="s">
        <v>5</v>
      </c>
      <c r="D1097" s="6">
        <v>25.1</v>
      </c>
      <c r="E1097" s="5">
        <v>0</v>
      </c>
      <c r="F1097">
        <f t="shared" si="107"/>
        <v>63.476499999999881</v>
      </c>
      <c r="G1097" s="1">
        <f t="shared" si="102"/>
        <v>0</v>
      </c>
      <c r="H1097">
        <f t="shared" si="103"/>
        <v>63.476499999999881</v>
      </c>
      <c r="I1097">
        <f t="shared" si="104"/>
        <v>0</v>
      </c>
      <c r="J1097">
        <f t="shared" si="105"/>
        <v>63.476499999999881</v>
      </c>
      <c r="K1097">
        <v>1095</v>
      </c>
      <c r="L1097">
        <f t="shared" si="106"/>
        <v>157</v>
      </c>
    </row>
    <row r="1098" spans="2:12" x14ac:dyDescent="0.3">
      <c r="B1098" s="10">
        <v>49736</v>
      </c>
      <c r="C1098" s="9" t="s">
        <v>5</v>
      </c>
      <c r="D1098" s="9">
        <v>29.5</v>
      </c>
      <c r="E1098" s="8">
        <v>0</v>
      </c>
      <c r="F1098">
        <f t="shared" si="107"/>
        <v>63.476499999999881</v>
      </c>
      <c r="G1098" s="1">
        <f t="shared" si="102"/>
        <v>0</v>
      </c>
      <c r="H1098">
        <f t="shared" si="103"/>
        <v>63.476499999999881</v>
      </c>
      <c r="I1098">
        <f t="shared" si="104"/>
        <v>0</v>
      </c>
      <c r="J1098">
        <f t="shared" si="105"/>
        <v>63.476499999999881</v>
      </c>
      <c r="K1098">
        <v>1096</v>
      </c>
      <c r="L1098">
        <f t="shared" si="106"/>
        <v>157</v>
      </c>
    </row>
    <row r="1099" spans="2:12" x14ac:dyDescent="0.3">
      <c r="B1099" s="7">
        <v>49737</v>
      </c>
      <c r="C1099" s="6" t="s">
        <v>20</v>
      </c>
      <c r="D1099" s="6">
        <v>16.100000000000001</v>
      </c>
      <c r="E1099" s="5">
        <v>7.1</v>
      </c>
      <c r="F1099">
        <f t="shared" si="107"/>
        <v>63.476499999999881</v>
      </c>
      <c r="G1099" s="1">
        <f t="shared" si="102"/>
        <v>1.1430999999999969</v>
      </c>
      <c r="H1099">
        <f t="shared" si="103"/>
        <v>64.619599999999878</v>
      </c>
      <c r="I1099">
        <f t="shared" si="104"/>
        <v>0</v>
      </c>
      <c r="J1099">
        <f t="shared" si="105"/>
        <v>64.619599999999878</v>
      </c>
      <c r="K1099">
        <v>1097</v>
      </c>
      <c r="L1099">
        <f t="shared" si="106"/>
        <v>157</v>
      </c>
    </row>
    <row r="1100" spans="2:12" x14ac:dyDescent="0.3">
      <c r="B1100" s="10">
        <v>49738</v>
      </c>
      <c r="C1100" s="9" t="s">
        <v>21</v>
      </c>
      <c r="D1100" s="9">
        <v>18</v>
      </c>
      <c r="E1100" s="8">
        <v>12</v>
      </c>
      <c r="F1100">
        <f t="shared" si="107"/>
        <v>64.619599999999878</v>
      </c>
      <c r="G1100" s="1">
        <f t="shared" si="102"/>
        <v>2.1599999999999966</v>
      </c>
      <c r="H1100">
        <f t="shared" si="103"/>
        <v>66.779599999999874</v>
      </c>
      <c r="I1100">
        <f t="shared" si="104"/>
        <v>0</v>
      </c>
      <c r="J1100">
        <f t="shared" si="105"/>
        <v>66.779599999999874</v>
      </c>
      <c r="K1100">
        <v>1098</v>
      </c>
      <c r="L1100">
        <f t="shared" si="106"/>
        <v>157</v>
      </c>
    </row>
    <row r="1101" spans="2:12" x14ac:dyDescent="0.3">
      <c r="B1101" s="7">
        <v>49739</v>
      </c>
      <c r="C1101" s="6" t="s">
        <v>8</v>
      </c>
      <c r="D1101" s="6">
        <v>12.2</v>
      </c>
      <c r="E1101" s="5">
        <v>26.8</v>
      </c>
      <c r="F1101">
        <f t="shared" si="107"/>
        <v>66.779599999999874</v>
      </c>
      <c r="G1101" s="1">
        <f t="shared" si="102"/>
        <v>3.269599999999997</v>
      </c>
      <c r="H1101">
        <f t="shared" si="103"/>
        <v>70.049199999999871</v>
      </c>
      <c r="I1101">
        <f t="shared" si="104"/>
        <v>0</v>
      </c>
      <c r="J1101">
        <f t="shared" si="105"/>
        <v>70.049199999999871</v>
      </c>
      <c r="K1101">
        <v>1099</v>
      </c>
      <c r="L1101">
        <f t="shared" si="106"/>
        <v>157</v>
      </c>
    </row>
    <row r="1102" spans="2:12" x14ac:dyDescent="0.3">
      <c r="B1102" s="10">
        <v>49740</v>
      </c>
      <c r="C1102" s="9" t="s">
        <v>25</v>
      </c>
      <c r="D1102" s="9">
        <v>20.7</v>
      </c>
      <c r="E1102" s="8">
        <v>4.7</v>
      </c>
      <c r="F1102">
        <f t="shared" si="107"/>
        <v>70.049199999999871</v>
      </c>
      <c r="G1102" s="1">
        <f t="shared" si="102"/>
        <v>0.97289999999999566</v>
      </c>
      <c r="H1102">
        <f t="shared" si="103"/>
        <v>71.022099999999867</v>
      </c>
      <c r="I1102">
        <f t="shared" si="104"/>
        <v>0</v>
      </c>
      <c r="J1102">
        <f t="shared" si="105"/>
        <v>71.022099999999867</v>
      </c>
      <c r="K1102">
        <v>1100</v>
      </c>
      <c r="L1102">
        <f t="shared" si="106"/>
        <v>158</v>
      </c>
    </row>
    <row r="1103" spans="2:12" x14ac:dyDescent="0.3">
      <c r="B1103" s="7">
        <v>49741</v>
      </c>
      <c r="C1103" s="6" t="s">
        <v>8</v>
      </c>
      <c r="D1103" s="6">
        <v>20.100000000000001</v>
      </c>
      <c r="E1103" s="5">
        <v>47.4</v>
      </c>
      <c r="F1103">
        <f t="shared" si="107"/>
        <v>71.022099999999867</v>
      </c>
      <c r="G1103" s="1">
        <f t="shared" si="102"/>
        <v>9.5274000000000001</v>
      </c>
      <c r="H1103">
        <f t="shared" si="103"/>
        <v>80.549499999999867</v>
      </c>
      <c r="I1103">
        <f t="shared" si="104"/>
        <v>0</v>
      </c>
      <c r="J1103">
        <f t="shared" si="105"/>
        <v>80.549499999999867</v>
      </c>
      <c r="K1103">
        <v>1101</v>
      </c>
      <c r="L1103">
        <f t="shared" si="106"/>
        <v>158</v>
      </c>
    </row>
    <row r="1104" spans="2:12" x14ac:dyDescent="0.3">
      <c r="B1104" s="10">
        <v>49742</v>
      </c>
      <c r="C1104" s="9" t="s">
        <v>8</v>
      </c>
      <c r="D1104" s="9">
        <v>14.9</v>
      </c>
      <c r="E1104" s="8">
        <v>43.8</v>
      </c>
      <c r="F1104">
        <f t="shared" si="107"/>
        <v>80.549499999999867</v>
      </c>
      <c r="G1104" s="1">
        <f t="shared" si="102"/>
        <v>6.5262000000000029</v>
      </c>
      <c r="H1104">
        <f t="shared" si="103"/>
        <v>87.07569999999987</v>
      </c>
      <c r="I1104">
        <f t="shared" si="104"/>
        <v>0</v>
      </c>
      <c r="J1104">
        <f t="shared" si="105"/>
        <v>87.07569999999987</v>
      </c>
      <c r="K1104">
        <v>1102</v>
      </c>
      <c r="L1104">
        <f t="shared" si="106"/>
        <v>158</v>
      </c>
    </row>
    <row r="1105" spans="2:12" x14ac:dyDescent="0.3">
      <c r="B1105" s="7">
        <v>49743</v>
      </c>
      <c r="C1105" s="6" t="s">
        <v>8</v>
      </c>
      <c r="D1105" s="6">
        <v>19</v>
      </c>
      <c r="E1105" s="5">
        <v>0</v>
      </c>
      <c r="F1105">
        <f t="shared" si="107"/>
        <v>87.07569999999987</v>
      </c>
      <c r="G1105" s="1">
        <f t="shared" si="102"/>
        <v>0</v>
      </c>
      <c r="H1105">
        <f t="shared" si="103"/>
        <v>87.07569999999987</v>
      </c>
      <c r="I1105">
        <f t="shared" si="104"/>
        <v>0</v>
      </c>
      <c r="J1105">
        <f t="shared" si="105"/>
        <v>87.07569999999987</v>
      </c>
      <c r="K1105">
        <v>1103</v>
      </c>
      <c r="L1105">
        <f t="shared" si="106"/>
        <v>158</v>
      </c>
    </row>
    <row r="1106" spans="2:12" x14ac:dyDescent="0.3">
      <c r="B1106" s="10">
        <v>49744</v>
      </c>
      <c r="C1106" s="9" t="s">
        <v>10</v>
      </c>
      <c r="D1106" s="9">
        <v>12.5</v>
      </c>
      <c r="E1106" s="8">
        <v>0</v>
      </c>
      <c r="F1106">
        <f t="shared" si="107"/>
        <v>87.07569999999987</v>
      </c>
      <c r="G1106" s="1">
        <f t="shared" si="102"/>
        <v>0</v>
      </c>
      <c r="H1106">
        <f t="shared" si="103"/>
        <v>87.07569999999987</v>
      </c>
      <c r="I1106">
        <f t="shared" si="104"/>
        <v>0</v>
      </c>
      <c r="J1106">
        <f t="shared" si="105"/>
        <v>87.07569999999987</v>
      </c>
      <c r="K1106">
        <v>1104</v>
      </c>
      <c r="L1106">
        <f t="shared" si="106"/>
        <v>158</v>
      </c>
    </row>
    <row r="1107" spans="2:12" x14ac:dyDescent="0.3">
      <c r="B1107" s="7">
        <v>49745</v>
      </c>
      <c r="C1107" s="6" t="s">
        <v>4</v>
      </c>
      <c r="D1107" s="6">
        <v>15.2</v>
      </c>
      <c r="E1107" s="5">
        <v>13.9</v>
      </c>
      <c r="F1107">
        <f t="shared" si="107"/>
        <v>87.07569999999987</v>
      </c>
      <c r="G1107" s="1">
        <f t="shared" si="102"/>
        <v>2.1127999999999929</v>
      </c>
      <c r="H1107">
        <f t="shared" si="103"/>
        <v>89.188499999999863</v>
      </c>
      <c r="I1107">
        <f t="shared" si="104"/>
        <v>0</v>
      </c>
      <c r="J1107">
        <f t="shared" si="105"/>
        <v>89.188499999999863</v>
      </c>
      <c r="K1107">
        <v>1105</v>
      </c>
      <c r="L1107">
        <f t="shared" si="106"/>
        <v>158</v>
      </c>
    </row>
    <row r="1108" spans="2:12" x14ac:dyDescent="0.3">
      <c r="B1108" s="10">
        <v>49746</v>
      </c>
      <c r="C1108" s="9" t="s">
        <v>2</v>
      </c>
      <c r="D1108" s="9">
        <v>29.2</v>
      </c>
      <c r="E1108" s="8">
        <v>26.8</v>
      </c>
      <c r="F1108">
        <f t="shared" si="107"/>
        <v>89.188499999999863</v>
      </c>
      <c r="G1108" s="1">
        <f t="shared" si="102"/>
        <v>7.8255999999999943</v>
      </c>
      <c r="H1108">
        <f t="shared" si="103"/>
        <v>97.014099999999857</v>
      </c>
      <c r="I1108">
        <f t="shared" si="104"/>
        <v>0</v>
      </c>
      <c r="J1108">
        <f t="shared" si="105"/>
        <v>97.014099999999857</v>
      </c>
      <c r="K1108">
        <v>1106</v>
      </c>
      <c r="L1108">
        <f t="shared" si="106"/>
        <v>158</v>
      </c>
    </row>
    <row r="1109" spans="2:12" x14ac:dyDescent="0.3">
      <c r="B1109" s="7">
        <v>49747</v>
      </c>
      <c r="C1109" s="6" t="s">
        <v>10</v>
      </c>
      <c r="D1109" s="6">
        <v>13.9</v>
      </c>
      <c r="E1109" s="5">
        <v>1.1000000000000001</v>
      </c>
      <c r="F1109">
        <f t="shared" si="107"/>
        <v>97.014099999999857</v>
      </c>
      <c r="G1109" s="1">
        <f t="shared" si="102"/>
        <v>0.15290000000000248</v>
      </c>
      <c r="H1109">
        <f t="shared" si="103"/>
        <v>97.166999999999859</v>
      </c>
      <c r="I1109">
        <f t="shared" si="104"/>
        <v>0</v>
      </c>
      <c r="J1109">
        <f t="shared" si="105"/>
        <v>97.166999999999859</v>
      </c>
      <c r="K1109">
        <v>1107</v>
      </c>
      <c r="L1109">
        <f t="shared" si="106"/>
        <v>159</v>
      </c>
    </row>
    <row r="1110" spans="2:12" x14ac:dyDescent="0.3">
      <c r="B1110" s="10">
        <v>49748</v>
      </c>
      <c r="C1110" s="9" t="s">
        <v>14</v>
      </c>
      <c r="D1110" s="9">
        <v>11.4</v>
      </c>
      <c r="E1110" s="8">
        <v>0</v>
      </c>
      <c r="F1110">
        <f t="shared" si="107"/>
        <v>97.166999999999859</v>
      </c>
      <c r="G1110" s="1">
        <f t="shared" si="102"/>
        <v>0</v>
      </c>
      <c r="H1110">
        <f t="shared" si="103"/>
        <v>97.166999999999859</v>
      </c>
      <c r="I1110">
        <f t="shared" si="104"/>
        <v>0</v>
      </c>
      <c r="J1110">
        <f t="shared" si="105"/>
        <v>97.166999999999859</v>
      </c>
      <c r="K1110">
        <v>1108</v>
      </c>
      <c r="L1110">
        <f t="shared" si="106"/>
        <v>159</v>
      </c>
    </row>
    <row r="1111" spans="2:12" x14ac:dyDescent="0.3">
      <c r="B1111" s="7">
        <v>49749</v>
      </c>
      <c r="C1111" s="6" t="s">
        <v>21</v>
      </c>
      <c r="D1111" s="6">
        <v>15.8</v>
      </c>
      <c r="E1111" s="5">
        <v>7</v>
      </c>
      <c r="F1111">
        <f t="shared" si="107"/>
        <v>97.166999999999859</v>
      </c>
      <c r="G1111" s="1">
        <f t="shared" si="102"/>
        <v>1.1059999999999945</v>
      </c>
      <c r="H1111">
        <f t="shared" si="103"/>
        <v>98.272999999999854</v>
      </c>
      <c r="I1111">
        <f t="shared" si="104"/>
        <v>0</v>
      </c>
      <c r="J1111">
        <f t="shared" si="105"/>
        <v>98.272999999999854</v>
      </c>
      <c r="K1111">
        <v>1109</v>
      </c>
      <c r="L1111">
        <f t="shared" si="106"/>
        <v>159</v>
      </c>
    </row>
    <row r="1112" spans="2:12" x14ac:dyDescent="0.3">
      <c r="B1112" s="10">
        <v>49750</v>
      </c>
      <c r="C1112" s="9" t="s">
        <v>8</v>
      </c>
      <c r="D1112" s="9">
        <v>10.199999999999999</v>
      </c>
      <c r="E1112" s="8">
        <v>43.3</v>
      </c>
      <c r="F1112">
        <f t="shared" si="107"/>
        <v>98.272999999999854</v>
      </c>
      <c r="G1112" s="1">
        <f t="shared" si="102"/>
        <v>4.4166000000000025</v>
      </c>
      <c r="H1112">
        <f t="shared" si="103"/>
        <v>102.68959999999986</v>
      </c>
      <c r="I1112">
        <f t="shared" si="104"/>
        <v>1</v>
      </c>
      <c r="J1112">
        <f t="shared" si="105"/>
        <v>2.6895999999998565</v>
      </c>
      <c r="K1112">
        <v>1110</v>
      </c>
      <c r="L1112">
        <f t="shared" si="106"/>
        <v>159</v>
      </c>
    </row>
    <row r="1113" spans="2:12" x14ac:dyDescent="0.3">
      <c r="B1113" s="7">
        <v>49751</v>
      </c>
      <c r="C1113" s="6" t="s">
        <v>4</v>
      </c>
      <c r="D1113" s="6">
        <v>19.600000000000001</v>
      </c>
      <c r="E1113" s="5">
        <v>8.9</v>
      </c>
      <c r="F1113">
        <f t="shared" si="107"/>
        <v>2.6895999999998565</v>
      </c>
      <c r="G1113" s="1">
        <f t="shared" si="102"/>
        <v>1.7444000000000006</v>
      </c>
      <c r="H1113">
        <f t="shared" si="103"/>
        <v>4.4339999999998572</v>
      </c>
      <c r="I1113">
        <f t="shared" si="104"/>
        <v>0</v>
      </c>
      <c r="J1113">
        <f t="shared" si="105"/>
        <v>4.4339999999998572</v>
      </c>
      <c r="K1113">
        <v>1111</v>
      </c>
      <c r="L1113">
        <f t="shared" si="106"/>
        <v>159</v>
      </c>
    </row>
    <row r="1114" spans="2:12" x14ac:dyDescent="0.3">
      <c r="B1114" s="10">
        <v>49752</v>
      </c>
      <c r="C1114" s="9" t="s">
        <v>10</v>
      </c>
      <c r="D1114" s="9">
        <v>15.5</v>
      </c>
      <c r="E1114" s="8">
        <v>10.1</v>
      </c>
      <c r="F1114">
        <f t="shared" si="107"/>
        <v>4.4339999999998572</v>
      </c>
      <c r="G1114" s="1">
        <f t="shared" si="102"/>
        <v>1.5655000000000001</v>
      </c>
      <c r="H1114">
        <f t="shared" si="103"/>
        <v>5.9994999999998573</v>
      </c>
      <c r="I1114">
        <f t="shared" si="104"/>
        <v>0</v>
      </c>
      <c r="J1114">
        <f t="shared" si="105"/>
        <v>5.9994999999998573</v>
      </c>
      <c r="K1114">
        <v>1112</v>
      </c>
      <c r="L1114">
        <f t="shared" si="106"/>
        <v>159</v>
      </c>
    </row>
    <row r="1115" spans="2:12" x14ac:dyDescent="0.3">
      <c r="B1115" s="7">
        <v>49753</v>
      </c>
      <c r="C1115" s="6" t="s">
        <v>14</v>
      </c>
      <c r="D1115" s="6">
        <v>19.899999999999999</v>
      </c>
      <c r="E1115" s="5">
        <v>16.2</v>
      </c>
      <c r="F1115">
        <f t="shared" si="107"/>
        <v>5.9994999999998573</v>
      </c>
      <c r="G1115" s="1">
        <f t="shared" si="102"/>
        <v>3.2237999999999989</v>
      </c>
      <c r="H1115">
        <f t="shared" si="103"/>
        <v>9.2232999999998562</v>
      </c>
      <c r="I1115">
        <f t="shared" si="104"/>
        <v>0</v>
      </c>
      <c r="J1115">
        <f t="shared" si="105"/>
        <v>9.2232999999998562</v>
      </c>
      <c r="K1115">
        <v>1113</v>
      </c>
      <c r="L1115">
        <f t="shared" si="106"/>
        <v>159</v>
      </c>
    </row>
    <row r="1116" spans="2:12" x14ac:dyDescent="0.3">
      <c r="B1116" s="10">
        <v>49754</v>
      </c>
      <c r="C1116" s="9" t="s">
        <v>3</v>
      </c>
      <c r="D1116" s="9">
        <v>10.7</v>
      </c>
      <c r="E1116" s="8">
        <v>2.8</v>
      </c>
      <c r="F1116">
        <f t="shared" si="107"/>
        <v>9.2232999999998562</v>
      </c>
      <c r="G1116" s="1">
        <f t="shared" si="102"/>
        <v>0.29959999999999987</v>
      </c>
      <c r="H1116">
        <f t="shared" si="103"/>
        <v>9.522899999999856</v>
      </c>
      <c r="I1116">
        <f t="shared" si="104"/>
        <v>0</v>
      </c>
      <c r="J1116">
        <f t="shared" si="105"/>
        <v>9.522899999999856</v>
      </c>
      <c r="K1116">
        <v>1114</v>
      </c>
      <c r="L1116">
        <f t="shared" si="106"/>
        <v>160</v>
      </c>
    </row>
    <row r="1117" spans="2:12" x14ac:dyDescent="0.3">
      <c r="B1117" s="7">
        <v>49755</v>
      </c>
      <c r="C1117" s="6" t="s">
        <v>20</v>
      </c>
      <c r="D1117" s="6">
        <v>11.5</v>
      </c>
      <c r="E1117" s="5">
        <v>5.9</v>
      </c>
      <c r="F1117">
        <f t="shared" si="107"/>
        <v>9.522899999999856</v>
      </c>
      <c r="G1117" s="1">
        <f t="shared" si="102"/>
        <v>0.67849999999999966</v>
      </c>
      <c r="H1117">
        <f t="shared" si="103"/>
        <v>10.201399999999856</v>
      </c>
      <c r="I1117">
        <f t="shared" si="104"/>
        <v>0</v>
      </c>
      <c r="J1117">
        <f t="shared" si="105"/>
        <v>10.201399999999856</v>
      </c>
      <c r="K1117">
        <v>1115</v>
      </c>
      <c r="L1117">
        <f t="shared" si="106"/>
        <v>160</v>
      </c>
    </row>
    <row r="1118" spans="2:12" x14ac:dyDescent="0.3">
      <c r="B1118" s="10">
        <v>49756</v>
      </c>
      <c r="C1118" s="9" t="s">
        <v>25</v>
      </c>
      <c r="D1118" s="9">
        <v>28.4</v>
      </c>
      <c r="E1118" s="8">
        <v>1</v>
      </c>
      <c r="F1118">
        <f t="shared" si="107"/>
        <v>10.201399999999856</v>
      </c>
      <c r="G1118" s="1">
        <f t="shared" si="102"/>
        <v>0.2840000000000007</v>
      </c>
      <c r="H1118">
        <f t="shared" si="103"/>
        <v>10.485399999999856</v>
      </c>
      <c r="I1118">
        <f t="shared" si="104"/>
        <v>0</v>
      </c>
      <c r="J1118">
        <f t="shared" si="105"/>
        <v>10.485399999999856</v>
      </c>
      <c r="K1118">
        <v>1116</v>
      </c>
      <c r="L1118">
        <f t="shared" si="106"/>
        <v>160</v>
      </c>
    </row>
    <row r="1119" spans="2:12" x14ac:dyDescent="0.3">
      <c r="B1119" s="7">
        <v>49757</v>
      </c>
      <c r="C1119" s="6" t="s">
        <v>2</v>
      </c>
      <c r="D1119" s="6">
        <v>22.3</v>
      </c>
      <c r="E1119" s="5">
        <v>5.0999999999999996</v>
      </c>
      <c r="F1119">
        <f t="shared" si="107"/>
        <v>10.485399999999856</v>
      </c>
      <c r="G1119" s="1">
        <f t="shared" si="102"/>
        <v>1.1372999999999998</v>
      </c>
      <c r="H1119">
        <f t="shared" si="103"/>
        <v>11.622699999999856</v>
      </c>
      <c r="I1119">
        <f t="shared" si="104"/>
        <v>0</v>
      </c>
      <c r="J1119">
        <f t="shared" si="105"/>
        <v>11.622699999999856</v>
      </c>
      <c r="K1119">
        <v>1117</v>
      </c>
      <c r="L1119">
        <f t="shared" si="106"/>
        <v>160</v>
      </c>
    </row>
    <row r="1120" spans="2:12" x14ac:dyDescent="0.3">
      <c r="B1120" s="10">
        <v>49758</v>
      </c>
      <c r="C1120" s="9" t="s">
        <v>4</v>
      </c>
      <c r="D1120" s="9">
        <v>28.7</v>
      </c>
      <c r="E1120" s="8">
        <v>11.5</v>
      </c>
      <c r="F1120">
        <f t="shared" si="107"/>
        <v>11.622699999999856</v>
      </c>
      <c r="G1120" s="1">
        <f t="shared" si="102"/>
        <v>3.3004999999999995</v>
      </c>
      <c r="H1120">
        <f t="shared" si="103"/>
        <v>14.923199999999856</v>
      </c>
      <c r="I1120">
        <f t="shared" si="104"/>
        <v>0</v>
      </c>
      <c r="J1120">
        <f t="shared" si="105"/>
        <v>14.923199999999856</v>
      </c>
      <c r="K1120">
        <v>1118</v>
      </c>
      <c r="L1120">
        <f t="shared" si="106"/>
        <v>160</v>
      </c>
    </row>
    <row r="1121" spans="2:12" x14ac:dyDescent="0.3">
      <c r="B1121" s="7">
        <v>49759</v>
      </c>
      <c r="C1121" s="6" t="s">
        <v>10</v>
      </c>
      <c r="D1121" s="6">
        <v>19.100000000000001</v>
      </c>
      <c r="E1121" s="5">
        <v>0</v>
      </c>
      <c r="F1121">
        <f t="shared" si="107"/>
        <v>14.923199999999856</v>
      </c>
      <c r="G1121" s="1">
        <f t="shared" si="102"/>
        <v>0</v>
      </c>
      <c r="H1121">
        <f t="shared" si="103"/>
        <v>14.923199999999856</v>
      </c>
      <c r="I1121">
        <f t="shared" si="104"/>
        <v>0</v>
      </c>
      <c r="J1121">
        <f t="shared" si="105"/>
        <v>14.923199999999856</v>
      </c>
      <c r="K1121">
        <v>1119</v>
      </c>
      <c r="L1121">
        <f t="shared" si="106"/>
        <v>160</v>
      </c>
    </row>
    <row r="1122" spans="2:12" x14ac:dyDescent="0.3">
      <c r="B1122" s="10">
        <v>49760</v>
      </c>
      <c r="C1122" s="9" t="s">
        <v>8</v>
      </c>
      <c r="D1122" s="9">
        <v>10.199999999999999</v>
      </c>
      <c r="E1122" s="8">
        <v>7.6</v>
      </c>
      <c r="F1122">
        <f t="shared" si="107"/>
        <v>14.923199999999856</v>
      </c>
      <c r="G1122" s="1">
        <f t="shared" si="102"/>
        <v>0.77519999999999989</v>
      </c>
      <c r="H1122">
        <f t="shared" si="103"/>
        <v>15.698399999999856</v>
      </c>
      <c r="I1122">
        <f t="shared" si="104"/>
        <v>0</v>
      </c>
      <c r="J1122">
        <f t="shared" si="105"/>
        <v>15.698399999999856</v>
      </c>
      <c r="K1122">
        <v>1120</v>
      </c>
      <c r="L1122">
        <f t="shared" si="106"/>
        <v>160</v>
      </c>
    </row>
    <row r="1123" spans="2:12" x14ac:dyDescent="0.3">
      <c r="B1123" s="7">
        <v>49761</v>
      </c>
      <c r="C1123" s="6" t="s">
        <v>8</v>
      </c>
      <c r="D1123" s="6">
        <v>18.399999999999999</v>
      </c>
      <c r="E1123" s="5">
        <v>0</v>
      </c>
      <c r="F1123">
        <f t="shared" si="107"/>
        <v>15.698399999999856</v>
      </c>
      <c r="G1123" s="1">
        <f t="shared" si="102"/>
        <v>0</v>
      </c>
      <c r="H1123">
        <f t="shared" si="103"/>
        <v>15.698399999999856</v>
      </c>
      <c r="I1123">
        <f t="shared" si="104"/>
        <v>0</v>
      </c>
      <c r="J1123">
        <f t="shared" si="105"/>
        <v>15.698399999999856</v>
      </c>
      <c r="K1123">
        <v>1121</v>
      </c>
      <c r="L1123">
        <f t="shared" si="106"/>
        <v>161</v>
      </c>
    </row>
    <row r="1124" spans="2:12" x14ac:dyDescent="0.3">
      <c r="B1124" s="10">
        <v>49762</v>
      </c>
      <c r="C1124" s="9" t="s">
        <v>2</v>
      </c>
      <c r="D1124" s="9">
        <v>29.3</v>
      </c>
      <c r="E1124" s="8">
        <v>0</v>
      </c>
      <c r="F1124">
        <f t="shared" si="107"/>
        <v>15.698399999999856</v>
      </c>
      <c r="G1124" s="1">
        <f t="shared" si="102"/>
        <v>0</v>
      </c>
      <c r="H1124">
        <f t="shared" si="103"/>
        <v>15.698399999999856</v>
      </c>
      <c r="I1124">
        <f t="shared" si="104"/>
        <v>0</v>
      </c>
      <c r="J1124">
        <f t="shared" si="105"/>
        <v>15.698399999999856</v>
      </c>
      <c r="K1124">
        <v>1122</v>
      </c>
      <c r="L1124">
        <f t="shared" si="106"/>
        <v>161</v>
      </c>
    </row>
    <row r="1125" spans="2:12" x14ac:dyDescent="0.3">
      <c r="B1125" s="7">
        <v>49763</v>
      </c>
      <c r="C1125" s="6" t="s">
        <v>23</v>
      </c>
      <c r="D1125" s="6">
        <v>26.7</v>
      </c>
      <c r="E1125" s="5">
        <v>5.7</v>
      </c>
      <c r="F1125">
        <f t="shared" si="107"/>
        <v>15.698399999999856</v>
      </c>
      <c r="G1125" s="1">
        <f t="shared" si="102"/>
        <v>1.5219000000000005</v>
      </c>
      <c r="H1125">
        <f t="shared" si="103"/>
        <v>17.220299999999856</v>
      </c>
      <c r="I1125">
        <f t="shared" si="104"/>
        <v>0</v>
      </c>
      <c r="J1125">
        <f t="shared" si="105"/>
        <v>17.220299999999856</v>
      </c>
      <c r="K1125">
        <v>1123</v>
      </c>
      <c r="L1125">
        <f t="shared" si="106"/>
        <v>161</v>
      </c>
    </row>
    <row r="1126" spans="2:12" x14ac:dyDescent="0.3">
      <c r="B1126" s="10">
        <v>49764</v>
      </c>
      <c r="C1126" s="9" t="s">
        <v>22</v>
      </c>
      <c r="D1126" s="9">
        <v>22.2</v>
      </c>
      <c r="E1126" s="8">
        <v>0.9</v>
      </c>
      <c r="F1126">
        <f t="shared" si="107"/>
        <v>17.220299999999856</v>
      </c>
      <c r="G1126" s="1">
        <f t="shared" si="102"/>
        <v>0</v>
      </c>
      <c r="H1126">
        <f t="shared" si="103"/>
        <v>17.220299999999856</v>
      </c>
      <c r="I1126">
        <f t="shared" si="104"/>
        <v>0</v>
      </c>
      <c r="J1126">
        <f t="shared" si="105"/>
        <v>17.220299999999856</v>
      </c>
      <c r="K1126">
        <v>1124</v>
      </c>
      <c r="L1126">
        <f t="shared" si="106"/>
        <v>161</v>
      </c>
    </row>
    <row r="1127" spans="2:12" x14ac:dyDescent="0.3">
      <c r="B1127" s="7">
        <v>49765</v>
      </c>
      <c r="C1127" s="6" t="s">
        <v>4</v>
      </c>
      <c r="D1127" s="6">
        <v>25.5</v>
      </c>
      <c r="E1127" s="5">
        <v>5.8</v>
      </c>
      <c r="F1127">
        <f t="shared" si="107"/>
        <v>17.220299999999856</v>
      </c>
      <c r="G1127" s="1">
        <f t="shared" si="102"/>
        <v>1.4789999999999992</v>
      </c>
      <c r="H1127">
        <f t="shared" si="103"/>
        <v>18.699299999999855</v>
      </c>
      <c r="I1127">
        <f t="shared" si="104"/>
        <v>0</v>
      </c>
      <c r="J1127">
        <f t="shared" si="105"/>
        <v>18.699299999999855</v>
      </c>
      <c r="K1127">
        <v>1125</v>
      </c>
      <c r="L1127">
        <f t="shared" si="106"/>
        <v>161</v>
      </c>
    </row>
    <row r="1128" spans="2:12" x14ac:dyDescent="0.3">
      <c r="B1128" s="10">
        <v>49766</v>
      </c>
      <c r="C1128" s="9" t="s">
        <v>2</v>
      </c>
      <c r="D1128" s="9">
        <v>23.5</v>
      </c>
      <c r="E1128" s="8">
        <v>32</v>
      </c>
      <c r="F1128">
        <f t="shared" si="107"/>
        <v>18.699299999999855</v>
      </c>
      <c r="G1128" s="1">
        <f t="shared" si="102"/>
        <v>7.52</v>
      </c>
      <c r="H1128">
        <f t="shared" si="103"/>
        <v>26.219299999999855</v>
      </c>
      <c r="I1128">
        <f t="shared" si="104"/>
        <v>0</v>
      </c>
      <c r="J1128">
        <f t="shared" si="105"/>
        <v>26.219299999999855</v>
      </c>
      <c r="K1128">
        <v>1126</v>
      </c>
      <c r="L1128">
        <f t="shared" si="106"/>
        <v>161</v>
      </c>
    </row>
    <row r="1129" spans="2:12" x14ac:dyDescent="0.3">
      <c r="B1129" s="7">
        <v>49767</v>
      </c>
      <c r="C1129" s="6" t="s">
        <v>16</v>
      </c>
      <c r="D1129" s="6">
        <v>28.4</v>
      </c>
      <c r="E1129" s="5">
        <v>5.7</v>
      </c>
      <c r="F1129">
        <f t="shared" si="107"/>
        <v>26.219299999999855</v>
      </c>
      <c r="G1129" s="1">
        <f t="shared" si="102"/>
        <v>1.6188000000000002</v>
      </c>
      <c r="H1129">
        <f t="shared" si="103"/>
        <v>27.838099999999855</v>
      </c>
      <c r="I1129">
        <f t="shared" si="104"/>
        <v>0</v>
      </c>
      <c r="J1129">
        <f t="shared" si="105"/>
        <v>27.838099999999855</v>
      </c>
      <c r="K1129">
        <v>1127</v>
      </c>
      <c r="L1129">
        <f t="shared" si="106"/>
        <v>161</v>
      </c>
    </row>
    <row r="1130" spans="2:12" x14ac:dyDescent="0.3">
      <c r="B1130" s="10">
        <v>49768</v>
      </c>
      <c r="C1130" s="9" t="s">
        <v>5</v>
      </c>
      <c r="D1130" s="9">
        <v>13.7</v>
      </c>
      <c r="E1130" s="8">
        <v>6</v>
      </c>
      <c r="F1130">
        <f t="shared" si="107"/>
        <v>27.838099999999855</v>
      </c>
      <c r="G1130" s="1">
        <f t="shared" si="102"/>
        <v>0.82199999999999918</v>
      </c>
      <c r="H1130">
        <f t="shared" si="103"/>
        <v>28.660099999999854</v>
      </c>
      <c r="I1130">
        <f t="shared" si="104"/>
        <v>0</v>
      </c>
      <c r="J1130">
        <f t="shared" si="105"/>
        <v>28.660099999999854</v>
      </c>
      <c r="K1130">
        <v>1128</v>
      </c>
      <c r="L1130">
        <f t="shared" si="106"/>
        <v>162</v>
      </c>
    </row>
    <row r="1131" spans="2:12" x14ac:dyDescent="0.3">
      <c r="B1131" s="7">
        <v>49769</v>
      </c>
      <c r="C1131" s="6" t="s">
        <v>21</v>
      </c>
      <c r="D1131" s="6">
        <v>22.1</v>
      </c>
      <c r="E1131" s="5">
        <v>11.7</v>
      </c>
      <c r="F1131">
        <f t="shared" si="107"/>
        <v>28.660099999999854</v>
      </c>
      <c r="G1131" s="1">
        <f t="shared" si="102"/>
        <v>2.5856999999999992</v>
      </c>
      <c r="H1131">
        <f t="shared" si="103"/>
        <v>31.245799999999853</v>
      </c>
      <c r="I1131">
        <f t="shared" si="104"/>
        <v>0</v>
      </c>
      <c r="J1131">
        <f t="shared" si="105"/>
        <v>31.245799999999853</v>
      </c>
      <c r="K1131">
        <v>1129</v>
      </c>
      <c r="L1131">
        <f t="shared" si="106"/>
        <v>162</v>
      </c>
    </row>
    <row r="1132" spans="2:12" x14ac:dyDescent="0.3">
      <c r="B1132" s="10">
        <v>49770</v>
      </c>
      <c r="C1132" s="9" t="s">
        <v>9</v>
      </c>
      <c r="D1132" s="9">
        <v>16.899999999999999</v>
      </c>
      <c r="E1132" s="8">
        <v>18.2</v>
      </c>
      <c r="F1132">
        <f t="shared" si="107"/>
        <v>31.245799999999853</v>
      </c>
      <c r="G1132" s="1">
        <f t="shared" si="102"/>
        <v>3.075800000000001</v>
      </c>
      <c r="H1132">
        <f t="shared" si="103"/>
        <v>34.321599999999854</v>
      </c>
      <c r="I1132">
        <f t="shared" si="104"/>
        <v>0</v>
      </c>
      <c r="J1132">
        <f t="shared" si="105"/>
        <v>34.321599999999854</v>
      </c>
      <c r="K1132">
        <v>1130</v>
      </c>
      <c r="L1132">
        <f t="shared" si="106"/>
        <v>162</v>
      </c>
    </row>
    <row r="1133" spans="2:12" x14ac:dyDescent="0.3">
      <c r="B1133" s="7">
        <v>49771</v>
      </c>
      <c r="C1133" s="6" t="s">
        <v>5</v>
      </c>
      <c r="D1133" s="6">
        <v>28</v>
      </c>
      <c r="E1133" s="5">
        <v>0</v>
      </c>
      <c r="F1133">
        <f t="shared" si="107"/>
        <v>34.321599999999854</v>
      </c>
      <c r="G1133" s="1">
        <f t="shared" si="102"/>
        <v>0</v>
      </c>
      <c r="H1133">
        <f t="shared" si="103"/>
        <v>34.321599999999854</v>
      </c>
      <c r="I1133">
        <f t="shared" si="104"/>
        <v>0</v>
      </c>
      <c r="J1133">
        <f t="shared" si="105"/>
        <v>34.321599999999854</v>
      </c>
      <c r="K1133">
        <v>1131</v>
      </c>
      <c r="L1133">
        <f t="shared" si="106"/>
        <v>162</v>
      </c>
    </row>
    <row r="1134" spans="2:12" x14ac:dyDescent="0.3">
      <c r="B1134" s="10">
        <v>49772</v>
      </c>
      <c r="C1134" s="9" t="s">
        <v>8</v>
      </c>
      <c r="D1134" s="9">
        <v>13.5</v>
      </c>
      <c r="E1134" s="8">
        <v>3.7</v>
      </c>
      <c r="F1134">
        <f t="shared" si="107"/>
        <v>34.321599999999854</v>
      </c>
      <c r="G1134" s="1">
        <f t="shared" si="102"/>
        <v>0.49949999999999761</v>
      </c>
      <c r="H1134">
        <f t="shared" si="103"/>
        <v>34.821099999999852</v>
      </c>
      <c r="I1134">
        <f t="shared" si="104"/>
        <v>0</v>
      </c>
      <c r="J1134">
        <f t="shared" si="105"/>
        <v>34.821099999999852</v>
      </c>
      <c r="K1134">
        <v>1132</v>
      </c>
      <c r="L1134">
        <f t="shared" si="106"/>
        <v>162</v>
      </c>
    </row>
    <row r="1135" spans="2:12" x14ac:dyDescent="0.3">
      <c r="B1135" s="7">
        <v>49773</v>
      </c>
      <c r="C1135" s="6" t="s">
        <v>2</v>
      </c>
      <c r="D1135" s="6">
        <v>13.4</v>
      </c>
      <c r="E1135" s="5">
        <v>22.5</v>
      </c>
      <c r="F1135">
        <f t="shared" si="107"/>
        <v>34.821099999999852</v>
      </c>
      <c r="G1135" s="1">
        <f t="shared" si="102"/>
        <v>3.0150000000000006</v>
      </c>
      <c r="H1135">
        <f t="shared" si="103"/>
        <v>37.836099999999853</v>
      </c>
      <c r="I1135">
        <f t="shared" si="104"/>
        <v>0</v>
      </c>
      <c r="J1135">
        <f t="shared" si="105"/>
        <v>37.836099999999853</v>
      </c>
      <c r="K1135">
        <v>1133</v>
      </c>
      <c r="L1135">
        <f t="shared" si="106"/>
        <v>162</v>
      </c>
    </row>
    <row r="1136" spans="2:12" x14ac:dyDescent="0.3">
      <c r="B1136" s="10">
        <v>49774</v>
      </c>
      <c r="C1136" s="9" t="s">
        <v>10</v>
      </c>
      <c r="D1136" s="9">
        <v>19.899999999999999</v>
      </c>
      <c r="E1136" s="8">
        <v>11.6</v>
      </c>
      <c r="F1136">
        <f t="shared" si="107"/>
        <v>37.836099999999853</v>
      </c>
      <c r="G1136" s="1">
        <f t="shared" si="102"/>
        <v>2.3083999999999989</v>
      </c>
      <c r="H1136">
        <f t="shared" si="103"/>
        <v>40.144499999999852</v>
      </c>
      <c r="I1136">
        <f t="shared" si="104"/>
        <v>0</v>
      </c>
      <c r="J1136">
        <f t="shared" si="105"/>
        <v>40.144499999999852</v>
      </c>
      <c r="K1136">
        <v>1134</v>
      </c>
      <c r="L1136">
        <f t="shared" si="106"/>
        <v>162</v>
      </c>
    </row>
    <row r="1137" spans="2:12" x14ac:dyDescent="0.3">
      <c r="B1137" s="7">
        <v>49775</v>
      </c>
      <c r="C1137" s="6" t="s">
        <v>0</v>
      </c>
      <c r="D1137" s="6">
        <v>24.2</v>
      </c>
      <c r="E1137" s="5">
        <v>11</v>
      </c>
      <c r="F1137">
        <f t="shared" si="107"/>
        <v>40.144499999999852</v>
      </c>
      <c r="G1137" s="1">
        <f t="shared" si="102"/>
        <v>2.661999999999999</v>
      </c>
      <c r="H1137">
        <f t="shared" si="103"/>
        <v>42.806499999999851</v>
      </c>
      <c r="I1137">
        <f t="shared" si="104"/>
        <v>0</v>
      </c>
      <c r="J1137">
        <f t="shared" si="105"/>
        <v>42.806499999999851</v>
      </c>
      <c r="K1137">
        <v>1135</v>
      </c>
      <c r="L1137">
        <f t="shared" si="106"/>
        <v>163</v>
      </c>
    </row>
    <row r="1138" spans="2:12" x14ac:dyDescent="0.3">
      <c r="B1138" s="10">
        <v>49776</v>
      </c>
      <c r="C1138" s="9" t="s">
        <v>1</v>
      </c>
      <c r="D1138" s="9">
        <v>20.399999999999999</v>
      </c>
      <c r="E1138" s="8">
        <v>0</v>
      </c>
      <c r="F1138">
        <f t="shared" si="107"/>
        <v>42.806499999999851</v>
      </c>
      <c r="G1138" s="1">
        <f t="shared" si="102"/>
        <v>0</v>
      </c>
      <c r="H1138">
        <f t="shared" si="103"/>
        <v>42.806499999999851</v>
      </c>
      <c r="I1138">
        <f t="shared" si="104"/>
        <v>0</v>
      </c>
      <c r="J1138">
        <f t="shared" si="105"/>
        <v>42.806499999999851</v>
      </c>
      <c r="K1138">
        <v>1136</v>
      </c>
      <c r="L1138">
        <f t="shared" si="106"/>
        <v>163</v>
      </c>
    </row>
    <row r="1139" spans="2:12" x14ac:dyDescent="0.3">
      <c r="B1139" s="7">
        <v>49777</v>
      </c>
      <c r="C1139" s="6" t="s">
        <v>1</v>
      </c>
      <c r="D1139" s="6">
        <v>16.600000000000001</v>
      </c>
      <c r="E1139" s="5">
        <v>3.9</v>
      </c>
      <c r="F1139">
        <f t="shared" si="107"/>
        <v>42.806499999999851</v>
      </c>
      <c r="G1139" s="1">
        <f t="shared" si="102"/>
        <v>0.64739999999999753</v>
      </c>
      <c r="H1139">
        <f t="shared" si="103"/>
        <v>43.453899999999848</v>
      </c>
      <c r="I1139">
        <f t="shared" si="104"/>
        <v>0</v>
      </c>
      <c r="J1139">
        <f t="shared" si="105"/>
        <v>43.453899999999848</v>
      </c>
      <c r="K1139">
        <v>1137</v>
      </c>
      <c r="L1139">
        <f t="shared" si="106"/>
        <v>163</v>
      </c>
    </row>
    <row r="1140" spans="2:12" x14ac:dyDescent="0.3">
      <c r="B1140" s="10">
        <v>49778</v>
      </c>
      <c r="C1140" s="9" t="s">
        <v>17</v>
      </c>
      <c r="D1140" s="9">
        <v>14.3</v>
      </c>
      <c r="E1140" s="8">
        <v>0</v>
      </c>
      <c r="F1140">
        <f t="shared" si="107"/>
        <v>43.453899999999848</v>
      </c>
      <c r="G1140" s="1">
        <f t="shared" si="102"/>
        <v>0</v>
      </c>
      <c r="H1140">
        <f t="shared" si="103"/>
        <v>43.453899999999848</v>
      </c>
      <c r="I1140">
        <f t="shared" si="104"/>
        <v>0</v>
      </c>
      <c r="J1140">
        <f t="shared" si="105"/>
        <v>43.453899999999848</v>
      </c>
      <c r="K1140">
        <v>1138</v>
      </c>
      <c r="L1140">
        <f t="shared" si="106"/>
        <v>163</v>
      </c>
    </row>
    <row r="1141" spans="2:12" x14ac:dyDescent="0.3">
      <c r="B1141" s="7">
        <v>49779</v>
      </c>
      <c r="C1141" s="6" t="s">
        <v>20</v>
      </c>
      <c r="D1141" s="6">
        <v>24.4</v>
      </c>
      <c r="E1141" s="5">
        <v>4.4000000000000004</v>
      </c>
      <c r="F1141">
        <f t="shared" si="107"/>
        <v>43.453899999999848</v>
      </c>
      <c r="G1141" s="1">
        <f t="shared" si="102"/>
        <v>1.073599999999999</v>
      </c>
      <c r="H1141">
        <f t="shared" si="103"/>
        <v>44.527499999999847</v>
      </c>
      <c r="I1141">
        <f t="shared" si="104"/>
        <v>0</v>
      </c>
      <c r="J1141">
        <f t="shared" si="105"/>
        <v>44.527499999999847</v>
      </c>
      <c r="K1141">
        <v>1139</v>
      </c>
      <c r="L1141">
        <f t="shared" si="106"/>
        <v>163</v>
      </c>
    </row>
    <row r="1142" spans="2:12" x14ac:dyDescent="0.3">
      <c r="B1142" s="10">
        <v>49780</v>
      </c>
      <c r="C1142" s="9" t="s">
        <v>8</v>
      </c>
      <c r="D1142" s="9">
        <v>26.7</v>
      </c>
      <c r="E1142" s="8">
        <v>30.4</v>
      </c>
      <c r="F1142">
        <f t="shared" si="107"/>
        <v>44.527499999999847</v>
      </c>
      <c r="G1142" s="1">
        <f t="shared" si="102"/>
        <v>8.1167999999999978</v>
      </c>
      <c r="H1142">
        <f t="shared" si="103"/>
        <v>52.644299999999845</v>
      </c>
      <c r="I1142">
        <f t="shared" si="104"/>
        <v>0</v>
      </c>
      <c r="J1142">
        <f t="shared" si="105"/>
        <v>52.644299999999845</v>
      </c>
      <c r="K1142">
        <v>1140</v>
      </c>
      <c r="L1142">
        <f t="shared" si="106"/>
        <v>163</v>
      </c>
    </row>
    <row r="1143" spans="2:12" x14ac:dyDescent="0.3">
      <c r="B1143" s="7">
        <v>49781</v>
      </c>
      <c r="C1143" s="6" t="s">
        <v>4</v>
      </c>
      <c r="D1143" s="6">
        <v>20.100000000000001</v>
      </c>
      <c r="E1143" s="5">
        <v>3.1</v>
      </c>
      <c r="F1143">
        <f t="shared" si="107"/>
        <v>52.644299999999845</v>
      </c>
      <c r="G1143" s="1">
        <f t="shared" si="102"/>
        <v>0.62310000000000088</v>
      </c>
      <c r="H1143">
        <f t="shared" si="103"/>
        <v>53.267399999999846</v>
      </c>
      <c r="I1143">
        <f t="shared" si="104"/>
        <v>0</v>
      </c>
      <c r="J1143">
        <f t="shared" si="105"/>
        <v>53.267399999999846</v>
      </c>
      <c r="K1143">
        <v>1141</v>
      </c>
      <c r="L1143">
        <f t="shared" si="106"/>
        <v>163</v>
      </c>
    </row>
    <row r="1144" spans="2:12" x14ac:dyDescent="0.3">
      <c r="B1144" s="10">
        <v>49782</v>
      </c>
      <c r="C1144" s="9" t="s">
        <v>10</v>
      </c>
      <c r="D1144" s="9">
        <v>13.5</v>
      </c>
      <c r="E1144" s="8">
        <v>6.9</v>
      </c>
      <c r="F1144">
        <f t="shared" si="107"/>
        <v>53.267399999999846</v>
      </c>
      <c r="G1144" s="1">
        <f t="shared" si="102"/>
        <v>0.93149999999999977</v>
      </c>
      <c r="H1144">
        <f t="shared" si="103"/>
        <v>54.198899999999846</v>
      </c>
      <c r="I1144">
        <f t="shared" si="104"/>
        <v>0</v>
      </c>
      <c r="J1144">
        <f t="shared" si="105"/>
        <v>54.198899999999846</v>
      </c>
      <c r="K1144">
        <v>1142</v>
      </c>
      <c r="L1144">
        <f t="shared" si="106"/>
        <v>164</v>
      </c>
    </row>
    <row r="1145" spans="2:12" x14ac:dyDescent="0.3">
      <c r="B1145" s="7">
        <v>49783</v>
      </c>
      <c r="C1145" s="6" t="s">
        <v>0</v>
      </c>
      <c r="D1145" s="6">
        <v>18.8</v>
      </c>
      <c r="E1145" s="5">
        <v>21.5</v>
      </c>
      <c r="F1145">
        <f t="shared" si="107"/>
        <v>54.198899999999846</v>
      </c>
      <c r="G1145" s="1">
        <f t="shared" si="102"/>
        <v>4.0420000000000016</v>
      </c>
      <c r="H1145">
        <f t="shared" si="103"/>
        <v>58.240899999999847</v>
      </c>
      <c r="I1145">
        <f t="shared" si="104"/>
        <v>0</v>
      </c>
      <c r="J1145">
        <f t="shared" si="105"/>
        <v>58.240899999999847</v>
      </c>
      <c r="K1145">
        <v>1143</v>
      </c>
      <c r="L1145">
        <f t="shared" si="106"/>
        <v>164</v>
      </c>
    </row>
    <row r="1146" spans="2:12" x14ac:dyDescent="0.3">
      <c r="B1146" s="10">
        <v>49784</v>
      </c>
      <c r="C1146" s="9" t="s">
        <v>2</v>
      </c>
      <c r="D1146" s="9">
        <v>18</v>
      </c>
      <c r="E1146" s="8">
        <v>13.9</v>
      </c>
      <c r="F1146">
        <f t="shared" si="107"/>
        <v>58.240899999999847</v>
      </c>
      <c r="G1146" s="1">
        <f t="shared" si="102"/>
        <v>2.5020000000000024</v>
      </c>
      <c r="H1146">
        <f t="shared" si="103"/>
        <v>60.74289999999985</v>
      </c>
      <c r="I1146">
        <f t="shared" si="104"/>
        <v>0</v>
      </c>
      <c r="J1146">
        <f t="shared" si="105"/>
        <v>60.74289999999985</v>
      </c>
      <c r="K1146">
        <v>1144</v>
      </c>
      <c r="L1146">
        <f t="shared" si="106"/>
        <v>164</v>
      </c>
    </row>
    <row r="1147" spans="2:12" x14ac:dyDescent="0.3">
      <c r="B1147" s="7">
        <v>49785</v>
      </c>
      <c r="C1147" s="6" t="s">
        <v>1</v>
      </c>
      <c r="D1147" s="6">
        <v>16.899999999999999</v>
      </c>
      <c r="E1147" s="5">
        <v>1.8</v>
      </c>
      <c r="F1147">
        <f t="shared" si="107"/>
        <v>60.74289999999985</v>
      </c>
      <c r="G1147" s="1">
        <f t="shared" si="102"/>
        <v>0.30420000000000158</v>
      </c>
      <c r="H1147">
        <f t="shared" si="103"/>
        <v>61.047099999999851</v>
      </c>
      <c r="I1147">
        <f t="shared" si="104"/>
        <v>0</v>
      </c>
      <c r="J1147">
        <f t="shared" si="105"/>
        <v>61.047099999999851</v>
      </c>
      <c r="K1147">
        <v>1145</v>
      </c>
      <c r="L1147">
        <f t="shared" si="106"/>
        <v>164</v>
      </c>
    </row>
    <row r="1148" spans="2:12" x14ac:dyDescent="0.3">
      <c r="B1148" s="10">
        <v>49786</v>
      </c>
      <c r="C1148" s="9" t="s">
        <v>10</v>
      </c>
      <c r="D1148" s="9">
        <v>23.7</v>
      </c>
      <c r="E1148" s="8">
        <v>13</v>
      </c>
      <c r="F1148">
        <f t="shared" si="107"/>
        <v>61.047099999999851</v>
      </c>
      <c r="G1148" s="1">
        <f t="shared" si="102"/>
        <v>3.080999999999996</v>
      </c>
      <c r="H1148">
        <f t="shared" si="103"/>
        <v>64.128099999999847</v>
      </c>
      <c r="I1148">
        <f t="shared" si="104"/>
        <v>0</v>
      </c>
      <c r="J1148">
        <f t="shared" si="105"/>
        <v>64.128099999999847</v>
      </c>
      <c r="K1148">
        <v>1146</v>
      </c>
      <c r="L1148">
        <f t="shared" si="106"/>
        <v>164</v>
      </c>
    </row>
    <row r="1149" spans="2:12" x14ac:dyDescent="0.3">
      <c r="B1149" s="7">
        <v>49787</v>
      </c>
      <c r="C1149" s="6" t="s">
        <v>28</v>
      </c>
      <c r="D1149" s="6">
        <v>17.600000000000001</v>
      </c>
      <c r="E1149" s="5">
        <v>0.6</v>
      </c>
      <c r="F1149">
        <f t="shared" si="107"/>
        <v>64.128099999999847</v>
      </c>
      <c r="G1149" s="1">
        <f t="shared" si="102"/>
        <v>0</v>
      </c>
      <c r="H1149">
        <f t="shared" si="103"/>
        <v>64.128099999999847</v>
      </c>
      <c r="I1149">
        <f t="shared" si="104"/>
        <v>0</v>
      </c>
      <c r="J1149">
        <f t="shared" si="105"/>
        <v>64.128099999999847</v>
      </c>
      <c r="K1149">
        <v>1147</v>
      </c>
      <c r="L1149">
        <f t="shared" si="106"/>
        <v>164</v>
      </c>
    </row>
    <row r="1150" spans="2:12" x14ac:dyDescent="0.3">
      <c r="B1150" s="10">
        <v>49788</v>
      </c>
      <c r="C1150" s="9" t="s">
        <v>0</v>
      </c>
      <c r="D1150" s="9">
        <v>29.1</v>
      </c>
      <c r="E1150" s="8">
        <v>8.3000000000000007</v>
      </c>
      <c r="F1150">
        <f t="shared" si="107"/>
        <v>64.128099999999847</v>
      </c>
      <c r="G1150" s="1">
        <f t="shared" si="102"/>
        <v>2.415300000000002</v>
      </c>
      <c r="H1150">
        <f t="shared" si="103"/>
        <v>66.543399999999849</v>
      </c>
      <c r="I1150">
        <f t="shared" si="104"/>
        <v>0</v>
      </c>
      <c r="J1150">
        <f t="shared" si="105"/>
        <v>66.543399999999849</v>
      </c>
      <c r="K1150">
        <v>1148</v>
      </c>
      <c r="L1150">
        <f t="shared" si="106"/>
        <v>164</v>
      </c>
    </row>
    <row r="1151" spans="2:12" x14ac:dyDescent="0.3">
      <c r="B1151" s="7">
        <v>49789</v>
      </c>
      <c r="C1151" s="6" t="s">
        <v>21</v>
      </c>
      <c r="D1151" s="6">
        <v>26.8</v>
      </c>
      <c r="E1151" s="5">
        <v>11.2</v>
      </c>
      <c r="F1151">
        <f t="shared" si="107"/>
        <v>66.543399999999849</v>
      </c>
      <c r="G1151" s="1">
        <f t="shared" si="102"/>
        <v>3.0015999999999963</v>
      </c>
      <c r="H1151">
        <f t="shared" si="103"/>
        <v>69.544999999999845</v>
      </c>
      <c r="I1151">
        <f t="shared" si="104"/>
        <v>0</v>
      </c>
      <c r="J1151">
        <f t="shared" si="105"/>
        <v>69.544999999999845</v>
      </c>
      <c r="K1151">
        <v>1149</v>
      </c>
      <c r="L1151">
        <f t="shared" si="106"/>
        <v>165</v>
      </c>
    </row>
    <row r="1152" spans="2:12" x14ac:dyDescent="0.3">
      <c r="B1152" s="10">
        <v>49790</v>
      </c>
      <c r="C1152" s="9" t="s">
        <v>3</v>
      </c>
      <c r="D1152" s="9">
        <v>10.5</v>
      </c>
      <c r="E1152" s="8">
        <v>0</v>
      </c>
      <c r="F1152">
        <f t="shared" si="107"/>
        <v>69.544999999999845</v>
      </c>
      <c r="G1152" s="1">
        <f t="shared" si="102"/>
        <v>0</v>
      </c>
      <c r="H1152">
        <f t="shared" si="103"/>
        <v>69.544999999999845</v>
      </c>
      <c r="I1152">
        <f t="shared" si="104"/>
        <v>0</v>
      </c>
      <c r="J1152">
        <f t="shared" si="105"/>
        <v>69.544999999999845</v>
      </c>
      <c r="K1152">
        <v>1150</v>
      </c>
      <c r="L1152">
        <f t="shared" si="106"/>
        <v>165</v>
      </c>
    </row>
    <row r="1153" spans="2:12" x14ac:dyDescent="0.3">
      <c r="B1153" s="7">
        <v>49791</v>
      </c>
      <c r="C1153" s="6" t="s">
        <v>9</v>
      </c>
      <c r="D1153" s="6">
        <v>13.5</v>
      </c>
      <c r="E1153" s="5">
        <v>0</v>
      </c>
      <c r="F1153">
        <f t="shared" si="107"/>
        <v>69.544999999999845</v>
      </c>
      <c r="G1153" s="1">
        <f t="shared" si="102"/>
        <v>0</v>
      </c>
      <c r="H1153">
        <f t="shared" si="103"/>
        <v>69.544999999999845</v>
      </c>
      <c r="I1153">
        <f t="shared" si="104"/>
        <v>0</v>
      </c>
      <c r="J1153">
        <f t="shared" si="105"/>
        <v>69.544999999999845</v>
      </c>
      <c r="K1153">
        <v>1151</v>
      </c>
      <c r="L1153">
        <f t="shared" si="106"/>
        <v>165</v>
      </c>
    </row>
    <row r="1154" spans="2:12" x14ac:dyDescent="0.3">
      <c r="B1154" s="10">
        <v>49792</v>
      </c>
      <c r="C1154" s="9" t="s">
        <v>8</v>
      </c>
      <c r="D1154" s="9">
        <v>14</v>
      </c>
      <c r="E1154" s="8">
        <v>22</v>
      </c>
      <c r="F1154">
        <f t="shared" si="107"/>
        <v>69.544999999999845</v>
      </c>
      <c r="G1154" s="1">
        <f t="shared" si="102"/>
        <v>3.0799999999999983</v>
      </c>
      <c r="H1154">
        <f t="shared" si="103"/>
        <v>72.624999999999844</v>
      </c>
      <c r="I1154">
        <f t="shared" si="104"/>
        <v>0</v>
      </c>
      <c r="J1154">
        <f t="shared" si="105"/>
        <v>72.624999999999844</v>
      </c>
      <c r="K1154">
        <v>1152</v>
      </c>
      <c r="L1154">
        <f t="shared" si="106"/>
        <v>165</v>
      </c>
    </row>
    <row r="1155" spans="2:12" x14ac:dyDescent="0.3">
      <c r="B1155" s="7">
        <v>49793</v>
      </c>
      <c r="C1155" s="6" t="s">
        <v>9</v>
      </c>
      <c r="D1155" s="6">
        <v>26.7</v>
      </c>
      <c r="E1155" s="5">
        <v>8</v>
      </c>
      <c r="F1155">
        <f t="shared" si="107"/>
        <v>72.624999999999844</v>
      </c>
      <c r="G1155" s="1">
        <f t="shared" ref="G1155:G1218" si="108">H1155-F1155</f>
        <v>2.1359999999999957</v>
      </c>
      <c r="H1155">
        <f t="shared" ref="H1155:H1218" si="109">IF(E1155&gt;=1,(D1155*E1155%)+F1155,F1155)</f>
        <v>74.760999999999839</v>
      </c>
      <c r="I1155">
        <f t="shared" ref="I1155:I1218" si="110">IF(H1155&gt;=100,1,0)</f>
        <v>0</v>
      </c>
      <c r="J1155">
        <f t="shared" ref="J1155:J1218" si="111">IF(I1155=1,H1155-100,H1155)</f>
        <v>74.760999999999839</v>
      </c>
      <c r="K1155">
        <v>1153</v>
      </c>
      <c r="L1155">
        <f t="shared" ref="L1155:L1218" si="112">ROUNDUP(K1155/7,0)</f>
        <v>165</v>
      </c>
    </row>
    <row r="1156" spans="2:12" x14ac:dyDescent="0.3">
      <c r="B1156" s="10">
        <v>49794</v>
      </c>
      <c r="C1156" s="9" t="s">
        <v>20</v>
      </c>
      <c r="D1156" s="9">
        <v>11.2</v>
      </c>
      <c r="E1156" s="8">
        <v>6.1</v>
      </c>
      <c r="F1156">
        <f t="shared" ref="F1156:F1219" si="113">J1155</f>
        <v>74.760999999999839</v>
      </c>
      <c r="G1156" s="1">
        <f t="shared" si="108"/>
        <v>0.68319999999999936</v>
      </c>
      <c r="H1156">
        <f t="shared" si="109"/>
        <v>75.444199999999839</v>
      </c>
      <c r="I1156">
        <f t="shared" si="110"/>
        <v>0</v>
      </c>
      <c r="J1156">
        <f t="shared" si="111"/>
        <v>75.444199999999839</v>
      </c>
      <c r="K1156">
        <v>1154</v>
      </c>
      <c r="L1156">
        <f t="shared" si="112"/>
        <v>165</v>
      </c>
    </row>
    <row r="1157" spans="2:12" x14ac:dyDescent="0.3">
      <c r="B1157" s="7">
        <v>49795</v>
      </c>
      <c r="C1157" s="6" t="s">
        <v>1</v>
      </c>
      <c r="D1157" s="6">
        <v>24.7</v>
      </c>
      <c r="E1157" s="5">
        <v>0</v>
      </c>
      <c r="F1157">
        <f t="shared" si="113"/>
        <v>75.444199999999839</v>
      </c>
      <c r="G1157" s="1">
        <f t="shared" si="108"/>
        <v>0</v>
      </c>
      <c r="H1157">
        <f t="shared" si="109"/>
        <v>75.444199999999839</v>
      </c>
      <c r="I1157">
        <f t="shared" si="110"/>
        <v>0</v>
      </c>
      <c r="J1157">
        <f t="shared" si="111"/>
        <v>75.444199999999839</v>
      </c>
      <c r="K1157">
        <v>1155</v>
      </c>
      <c r="L1157">
        <f t="shared" si="112"/>
        <v>165</v>
      </c>
    </row>
    <row r="1158" spans="2:12" x14ac:dyDescent="0.3">
      <c r="B1158" s="10">
        <v>49796</v>
      </c>
      <c r="C1158" s="9" t="s">
        <v>26</v>
      </c>
      <c r="D1158" s="9">
        <v>27.2</v>
      </c>
      <c r="E1158" s="8">
        <v>0.3</v>
      </c>
      <c r="F1158">
        <f t="shared" si="113"/>
        <v>75.444199999999839</v>
      </c>
      <c r="G1158" s="1">
        <f t="shared" si="108"/>
        <v>0</v>
      </c>
      <c r="H1158">
        <f t="shared" si="109"/>
        <v>75.444199999999839</v>
      </c>
      <c r="I1158">
        <f t="shared" si="110"/>
        <v>0</v>
      </c>
      <c r="J1158">
        <f t="shared" si="111"/>
        <v>75.444199999999839</v>
      </c>
      <c r="K1158">
        <v>1156</v>
      </c>
      <c r="L1158">
        <f t="shared" si="112"/>
        <v>166</v>
      </c>
    </row>
    <row r="1159" spans="2:12" x14ac:dyDescent="0.3">
      <c r="B1159" s="7">
        <v>49797</v>
      </c>
      <c r="C1159" s="6" t="s">
        <v>13</v>
      </c>
      <c r="D1159" s="6">
        <v>11</v>
      </c>
      <c r="E1159" s="5">
        <v>0</v>
      </c>
      <c r="F1159">
        <f t="shared" si="113"/>
        <v>75.444199999999839</v>
      </c>
      <c r="G1159" s="1">
        <f t="shared" si="108"/>
        <v>0</v>
      </c>
      <c r="H1159">
        <f t="shared" si="109"/>
        <v>75.444199999999839</v>
      </c>
      <c r="I1159">
        <f t="shared" si="110"/>
        <v>0</v>
      </c>
      <c r="J1159">
        <f t="shared" si="111"/>
        <v>75.444199999999839</v>
      </c>
      <c r="K1159">
        <v>1157</v>
      </c>
      <c r="L1159">
        <f t="shared" si="112"/>
        <v>166</v>
      </c>
    </row>
    <row r="1160" spans="2:12" x14ac:dyDescent="0.3">
      <c r="B1160" s="10">
        <v>49798</v>
      </c>
      <c r="C1160" s="9" t="s">
        <v>19</v>
      </c>
      <c r="D1160" s="9">
        <v>10.9</v>
      </c>
      <c r="E1160" s="8">
        <v>4.4000000000000004</v>
      </c>
      <c r="F1160">
        <f t="shared" si="113"/>
        <v>75.444199999999839</v>
      </c>
      <c r="G1160" s="1">
        <f t="shared" si="108"/>
        <v>0.47960000000000491</v>
      </c>
      <c r="H1160">
        <f t="shared" si="109"/>
        <v>75.923799999999844</v>
      </c>
      <c r="I1160">
        <f t="shared" si="110"/>
        <v>0</v>
      </c>
      <c r="J1160">
        <f t="shared" si="111"/>
        <v>75.923799999999844</v>
      </c>
      <c r="K1160">
        <v>1158</v>
      </c>
      <c r="L1160">
        <f t="shared" si="112"/>
        <v>166</v>
      </c>
    </row>
    <row r="1161" spans="2:12" x14ac:dyDescent="0.3">
      <c r="B1161" s="7">
        <v>49799</v>
      </c>
      <c r="C1161" s="6" t="s">
        <v>0</v>
      </c>
      <c r="D1161" s="6">
        <v>27.4</v>
      </c>
      <c r="E1161" s="5">
        <v>6</v>
      </c>
      <c r="F1161">
        <f t="shared" si="113"/>
        <v>75.923799999999844</v>
      </c>
      <c r="G1161" s="1">
        <f t="shared" si="108"/>
        <v>1.6440000000000055</v>
      </c>
      <c r="H1161">
        <f t="shared" si="109"/>
        <v>77.567799999999849</v>
      </c>
      <c r="I1161">
        <f t="shared" si="110"/>
        <v>0</v>
      </c>
      <c r="J1161">
        <f t="shared" si="111"/>
        <v>77.567799999999849</v>
      </c>
      <c r="K1161">
        <v>1159</v>
      </c>
      <c r="L1161">
        <f t="shared" si="112"/>
        <v>166</v>
      </c>
    </row>
    <row r="1162" spans="2:12" x14ac:dyDescent="0.3">
      <c r="B1162" s="10">
        <v>49800</v>
      </c>
      <c r="C1162" s="9" t="s">
        <v>10</v>
      </c>
      <c r="D1162" s="9">
        <v>20</v>
      </c>
      <c r="E1162" s="8">
        <v>7.6</v>
      </c>
      <c r="F1162">
        <f t="shared" si="113"/>
        <v>77.567799999999849</v>
      </c>
      <c r="G1162" s="1">
        <f t="shared" si="108"/>
        <v>1.519999999999996</v>
      </c>
      <c r="H1162">
        <f t="shared" si="109"/>
        <v>79.087799999999845</v>
      </c>
      <c r="I1162">
        <f t="shared" si="110"/>
        <v>0</v>
      </c>
      <c r="J1162">
        <f t="shared" si="111"/>
        <v>79.087799999999845</v>
      </c>
      <c r="K1162">
        <v>1160</v>
      </c>
      <c r="L1162">
        <f t="shared" si="112"/>
        <v>166</v>
      </c>
    </row>
    <row r="1163" spans="2:12" x14ac:dyDescent="0.3">
      <c r="B1163" s="7">
        <v>49801</v>
      </c>
      <c r="C1163" s="6" t="s">
        <v>3</v>
      </c>
      <c r="D1163" s="6">
        <v>23.5</v>
      </c>
      <c r="E1163" s="5">
        <v>2.5</v>
      </c>
      <c r="F1163">
        <f t="shared" si="113"/>
        <v>79.087799999999845</v>
      </c>
      <c r="G1163" s="1">
        <f t="shared" si="108"/>
        <v>0.58750000000000568</v>
      </c>
      <c r="H1163">
        <f t="shared" si="109"/>
        <v>79.675299999999851</v>
      </c>
      <c r="I1163">
        <f t="shared" si="110"/>
        <v>0</v>
      </c>
      <c r="J1163">
        <f t="shared" si="111"/>
        <v>79.675299999999851</v>
      </c>
      <c r="K1163">
        <v>1161</v>
      </c>
      <c r="L1163">
        <f t="shared" si="112"/>
        <v>166</v>
      </c>
    </row>
    <row r="1164" spans="2:12" x14ac:dyDescent="0.3">
      <c r="B1164" s="10">
        <v>49802</v>
      </c>
      <c r="C1164" s="9" t="s">
        <v>9</v>
      </c>
      <c r="D1164" s="9">
        <v>28.5</v>
      </c>
      <c r="E1164" s="8">
        <v>0</v>
      </c>
      <c r="F1164">
        <f t="shared" si="113"/>
        <v>79.675299999999851</v>
      </c>
      <c r="G1164" s="1">
        <f t="shared" si="108"/>
        <v>0</v>
      </c>
      <c r="H1164">
        <f t="shared" si="109"/>
        <v>79.675299999999851</v>
      </c>
      <c r="I1164">
        <f t="shared" si="110"/>
        <v>0</v>
      </c>
      <c r="J1164">
        <f t="shared" si="111"/>
        <v>79.675299999999851</v>
      </c>
      <c r="K1164">
        <v>1162</v>
      </c>
      <c r="L1164">
        <f t="shared" si="112"/>
        <v>166</v>
      </c>
    </row>
    <row r="1165" spans="2:12" x14ac:dyDescent="0.3">
      <c r="B1165" s="7">
        <v>49803</v>
      </c>
      <c r="C1165" s="6" t="s">
        <v>1</v>
      </c>
      <c r="D1165" s="6">
        <v>10.8</v>
      </c>
      <c r="E1165" s="5">
        <v>5.8</v>
      </c>
      <c r="F1165">
        <f t="shared" si="113"/>
        <v>79.675299999999851</v>
      </c>
      <c r="G1165" s="1">
        <f t="shared" si="108"/>
        <v>0.62640000000000384</v>
      </c>
      <c r="H1165">
        <f t="shared" si="109"/>
        <v>80.301699999999855</v>
      </c>
      <c r="I1165">
        <f t="shared" si="110"/>
        <v>0</v>
      </c>
      <c r="J1165">
        <f t="shared" si="111"/>
        <v>80.301699999999855</v>
      </c>
      <c r="K1165">
        <v>1163</v>
      </c>
      <c r="L1165">
        <f t="shared" si="112"/>
        <v>167</v>
      </c>
    </row>
    <row r="1166" spans="2:12" x14ac:dyDescent="0.3">
      <c r="B1166" s="10">
        <v>49804</v>
      </c>
      <c r="C1166" s="9" t="s">
        <v>14</v>
      </c>
      <c r="D1166" s="9">
        <v>18.899999999999999</v>
      </c>
      <c r="E1166" s="8">
        <v>9.5</v>
      </c>
      <c r="F1166">
        <f t="shared" si="113"/>
        <v>80.301699999999855</v>
      </c>
      <c r="G1166" s="1">
        <f t="shared" si="108"/>
        <v>1.7955000000000041</v>
      </c>
      <c r="H1166">
        <f t="shared" si="109"/>
        <v>82.097199999999859</v>
      </c>
      <c r="I1166">
        <f t="shared" si="110"/>
        <v>0</v>
      </c>
      <c r="J1166">
        <f t="shared" si="111"/>
        <v>82.097199999999859</v>
      </c>
      <c r="K1166">
        <v>1164</v>
      </c>
      <c r="L1166">
        <f t="shared" si="112"/>
        <v>167</v>
      </c>
    </row>
    <row r="1167" spans="2:12" x14ac:dyDescent="0.3">
      <c r="B1167" s="7">
        <v>49805</v>
      </c>
      <c r="C1167" s="6" t="s">
        <v>4</v>
      </c>
      <c r="D1167" s="6">
        <v>24</v>
      </c>
      <c r="E1167" s="5">
        <v>4</v>
      </c>
      <c r="F1167">
        <f t="shared" si="113"/>
        <v>82.097199999999859</v>
      </c>
      <c r="G1167" s="1">
        <f t="shared" si="108"/>
        <v>0.95999999999999375</v>
      </c>
      <c r="H1167">
        <f t="shared" si="109"/>
        <v>83.057199999999852</v>
      </c>
      <c r="I1167">
        <f t="shared" si="110"/>
        <v>0</v>
      </c>
      <c r="J1167">
        <f t="shared" si="111"/>
        <v>83.057199999999852</v>
      </c>
      <c r="K1167">
        <v>1165</v>
      </c>
      <c r="L1167">
        <f t="shared" si="112"/>
        <v>167</v>
      </c>
    </row>
    <row r="1168" spans="2:12" x14ac:dyDescent="0.3">
      <c r="B1168" s="10">
        <v>49806</v>
      </c>
      <c r="C1168" s="9" t="s">
        <v>19</v>
      </c>
      <c r="D1168" s="9">
        <v>12.7</v>
      </c>
      <c r="E1168" s="8">
        <v>3</v>
      </c>
      <c r="F1168">
        <f t="shared" si="113"/>
        <v>83.057199999999852</v>
      </c>
      <c r="G1168" s="1">
        <f t="shared" si="108"/>
        <v>0.38100000000000023</v>
      </c>
      <c r="H1168">
        <f t="shared" si="109"/>
        <v>83.438199999999853</v>
      </c>
      <c r="I1168">
        <f t="shared" si="110"/>
        <v>0</v>
      </c>
      <c r="J1168">
        <f t="shared" si="111"/>
        <v>83.438199999999853</v>
      </c>
      <c r="K1168">
        <v>1166</v>
      </c>
      <c r="L1168">
        <f t="shared" si="112"/>
        <v>167</v>
      </c>
    </row>
    <row r="1169" spans="2:12" x14ac:dyDescent="0.3">
      <c r="B1169" s="7">
        <v>49807</v>
      </c>
      <c r="C1169" s="6" t="s">
        <v>0</v>
      </c>
      <c r="D1169" s="6">
        <v>13.4</v>
      </c>
      <c r="E1169" s="5">
        <v>6.2</v>
      </c>
      <c r="F1169">
        <f t="shared" si="113"/>
        <v>83.438199999999853</v>
      </c>
      <c r="G1169" s="1">
        <f t="shared" si="108"/>
        <v>0.83079999999999643</v>
      </c>
      <c r="H1169">
        <f t="shared" si="109"/>
        <v>84.268999999999849</v>
      </c>
      <c r="I1169">
        <f t="shared" si="110"/>
        <v>0</v>
      </c>
      <c r="J1169">
        <f t="shared" si="111"/>
        <v>84.268999999999849</v>
      </c>
      <c r="K1169">
        <v>1167</v>
      </c>
      <c r="L1169">
        <f t="shared" si="112"/>
        <v>167</v>
      </c>
    </row>
    <row r="1170" spans="2:12" x14ac:dyDescent="0.3">
      <c r="B1170" s="10">
        <v>49808</v>
      </c>
      <c r="C1170" s="9" t="s">
        <v>8</v>
      </c>
      <c r="D1170" s="9">
        <v>15.9</v>
      </c>
      <c r="E1170" s="8">
        <v>0</v>
      </c>
      <c r="F1170">
        <f t="shared" si="113"/>
        <v>84.268999999999849</v>
      </c>
      <c r="G1170" s="1">
        <f t="shared" si="108"/>
        <v>0</v>
      </c>
      <c r="H1170">
        <f t="shared" si="109"/>
        <v>84.268999999999849</v>
      </c>
      <c r="I1170">
        <f t="shared" si="110"/>
        <v>0</v>
      </c>
      <c r="J1170">
        <f t="shared" si="111"/>
        <v>84.268999999999849</v>
      </c>
      <c r="K1170">
        <v>1168</v>
      </c>
      <c r="L1170">
        <f t="shared" si="112"/>
        <v>167</v>
      </c>
    </row>
    <row r="1171" spans="2:12" x14ac:dyDescent="0.3">
      <c r="B1171" s="7">
        <v>49809</v>
      </c>
      <c r="C1171" s="6" t="s">
        <v>9</v>
      </c>
      <c r="D1171" s="6">
        <v>19.399999999999999</v>
      </c>
      <c r="E1171" s="5">
        <v>21.2</v>
      </c>
      <c r="F1171">
        <f t="shared" si="113"/>
        <v>84.268999999999849</v>
      </c>
      <c r="G1171" s="1">
        <f t="shared" si="108"/>
        <v>4.1128000000000071</v>
      </c>
      <c r="H1171">
        <f t="shared" si="109"/>
        <v>88.381799999999856</v>
      </c>
      <c r="I1171">
        <f t="shared" si="110"/>
        <v>0</v>
      </c>
      <c r="J1171">
        <f t="shared" si="111"/>
        <v>88.381799999999856</v>
      </c>
      <c r="K1171">
        <v>1169</v>
      </c>
      <c r="L1171">
        <f t="shared" si="112"/>
        <v>167</v>
      </c>
    </row>
    <row r="1172" spans="2:12" x14ac:dyDescent="0.3">
      <c r="B1172" s="10">
        <v>49810</v>
      </c>
      <c r="C1172" s="9" t="s">
        <v>14</v>
      </c>
      <c r="D1172" s="9">
        <v>16.3</v>
      </c>
      <c r="E1172" s="8">
        <v>17.600000000000001</v>
      </c>
      <c r="F1172">
        <f t="shared" si="113"/>
        <v>88.381799999999856</v>
      </c>
      <c r="G1172" s="1">
        <f t="shared" si="108"/>
        <v>2.8687999999999931</v>
      </c>
      <c r="H1172">
        <f t="shared" si="109"/>
        <v>91.250599999999849</v>
      </c>
      <c r="I1172">
        <f t="shared" si="110"/>
        <v>0</v>
      </c>
      <c r="J1172">
        <f t="shared" si="111"/>
        <v>91.250599999999849</v>
      </c>
      <c r="K1172">
        <v>1170</v>
      </c>
      <c r="L1172">
        <f t="shared" si="112"/>
        <v>168</v>
      </c>
    </row>
    <row r="1173" spans="2:12" x14ac:dyDescent="0.3">
      <c r="B1173" s="7">
        <v>49811</v>
      </c>
      <c r="C1173" s="6" t="s">
        <v>9</v>
      </c>
      <c r="D1173" s="6">
        <v>28</v>
      </c>
      <c r="E1173" s="5">
        <v>20.399999999999999</v>
      </c>
      <c r="F1173">
        <f t="shared" si="113"/>
        <v>91.250599999999849</v>
      </c>
      <c r="G1173" s="1">
        <f t="shared" si="108"/>
        <v>5.7120000000000033</v>
      </c>
      <c r="H1173">
        <f t="shared" si="109"/>
        <v>96.962599999999853</v>
      </c>
      <c r="I1173">
        <f t="shared" si="110"/>
        <v>0</v>
      </c>
      <c r="J1173">
        <f t="shared" si="111"/>
        <v>96.962599999999853</v>
      </c>
      <c r="K1173">
        <v>1171</v>
      </c>
      <c r="L1173">
        <f t="shared" si="112"/>
        <v>168</v>
      </c>
    </row>
    <row r="1174" spans="2:12" x14ac:dyDescent="0.3">
      <c r="B1174" s="10">
        <v>49812</v>
      </c>
      <c r="C1174" s="9" t="s">
        <v>19</v>
      </c>
      <c r="D1174" s="9">
        <v>19</v>
      </c>
      <c r="E1174" s="8">
        <v>5.2</v>
      </c>
      <c r="F1174">
        <f t="shared" si="113"/>
        <v>96.962599999999853</v>
      </c>
      <c r="G1174" s="1">
        <f t="shared" si="108"/>
        <v>0.98799999999999955</v>
      </c>
      <c r="H1174">
        <f t="shared" si="109"/>
        <v>97.950599999999852</v>
      </c>
      <c r="I1174">
        <f t="shared" si="110"/>
        <v>0</v>
      </c>
      <c r="J1174">
        <f t="shared" si="111"/>
        <v>97.950599999999852</v>
      </c>
      <c r="K1174">
        <v>1172</v>
      </c>
      <c r="L1174">
        <f t="shared" si="112"/>
        <v>168</v>
      </c>
    </row>
    <row r="1175" spans="2:12" x14ac:dyDescent="0.3">
      <c r="B1175" s="7">
        <v>49813</v>
      </c>
      <c r="C1175" s="6" t="s">
        <v>1</v>
      </c>
      <c r="D1175" s="6">
        <v>24.1</v>
      </c>
      <c r="E1175" s="5">
        <v>4.8</v>
      </c>
      <c r="F1175">
        <f t="shared" si="113"/>
        <v>97.950599999999852</v>
      </c>
      <c r="G1175" s="1">
        <f t="shared" si="108"/>
        <v>1.156800000000004</v>
      </c>
      <c r="H1175">
        <f t="shared" si="109"/>
        <v>99.107399999999856</v>
      </c>
      <c r="I1175">
        <f t="shared" si="110"/>
        <v>0</v>
      </c>
      <c r="J1175">
        <f t="shared" si="111"/>
        <v>99.107399999999856</v>
      </c>
      <c r="K1175">
        <v>1173</v>
      </c>
      <c r="L1175">
        <f t="shared" si="112"/>
        <v>168</v>
      </c>
    </row>
    <row r="1176" spans="2:12" x14ac:dyDescent="0.3">
      <c r="B1176" s="10">
        <v>49814</v>
      </c>
      <c r="C1176" s="9" t="s">
        <v>8</v>
      </c>
      <c r="D1176" s="9">
        <v>15.2</v>
      </c>
      <c r="E1176" s="8">
        <v>25.7</v>
      </c>
      <c r="F1176">
        <f t="shared" si="113"/>
        <v>99.107399999999856</v>
      </c>
      <c r="G1176" s="1">
        <f t="shared" si="108"/>
        <v>3.906400000000005</v>
      </c>
      <c r="H1176">
        <f t="shared" si="109"/>
        <v>103.01379999999986</v>
      </c>
      <c r="I1176">
        <f t="shared" si="110"/>
        <v>1</v>
      </c>
      <c r="J1176">
        <f t="shared" si="111"/>
        <v>3.0137999999998613</v>
      </c>
      <c r="K1176">
        <v>1174</v>
      </c>
      <c r="L1176">
        <f t="shared" si="112"/>
        <v>168</v>
      </c>
    </row>
    <row r="1177" spans="2:12" x14ac:dyDescent="0.3">
      <c r="B1177" s="7">
        <v>49815</v>
      </c>
      <c r="C1177" s="6" t="s">
        <v>9</v>
      </c>
      <c r="D1177" s="6">
        <v>16.3</v>
      </c>
      <c r="E1177" s="5">
        <v>21</v>
      </c>
      <c r="F1177">
        <f t="shared" si="113"/>
        <v>3.0137999999998613</v>
      </c>
      <c r="G1177" s="1">
        <f t="shared" si="108"/>
        <v>3.423</v>
      </c>
      <c r="H1177">
        <f t="shared" si="109"/>
        <v>6.4367999999998613</v>
      </c>
      <c r="I1177">
        <f t="shared" si="110"/>
        <v>0</v>
      </c>
      <c r="J1177">
        <f t="shared" si="111"/>
        <v>6.4367999999998613</v>
      </c>
      <c r="K1177">
        <v>1175</v>
      </c>
      <c r="L1177">
        <f t="shared" si="112"/>
        <v>168</v>
      </c>
    </row>
    <row r="1178" spans="2:12" x14ac:dyDescent="0.3">
      <c r="B1178" s="10">
        <v>49816</v>
      </c>
      <c r="C1178" s="9" t="s">
        <v>0</v>
      </c>
      <c r="D1178" s="9">
        <v>26.9</v>
      </c>
      <c r="E1178" s="8">
        <v>0</v>
      </c>
      <c r="F1178">
        <f t="shared" si="113"/>
        <v>6.4367999999998613</v>
      </c>
      <c r="G1178" s="1">
        <f t="shared" si="108"/>
        <v>0</v>
      </c>
      <c r="H1178">
        <f t="shared" si="109"/>
        <v>6.4367999999998613</v>
      </c>
      <c r="I1178">
        <f t="shared" si="110"/>
        <v>0</v>
      </c>
      <c r="J1178">
        <f t="shared" si="111"/>
        <v>6.4367999999998613</v>
      </c>
      <c r="K1178">
        <v>1176</v>
      </c>
      <c r="L1178">
        <f t="shared" si="112"/>
        <v>168</v>
      </c>
    </row>
    <row r="1179" spans="2:12" x14ac:dyDescent="0.3">
      <c r="B1179" s="7">
        <v>49817</v>
      </c>
      <c r="C1179" s="6" t="s">
        <v>21</v>
      </c>
      <c r="D1179" s="6">
        <v>25</v>
      </c>
      <c r="E1179" s="5">
        <v>0.5</v>
      </c>
      <c r="F1179">
        <f t="shared" si="113"/>
        <v>6.4367999999998613</v>
      </c>
      <c r="G1179" s="1">
        <f t="shared" si="108"/>
        <v>0</v>
      </c>
      <c r="H1179">
        <f t="shared" si="109"/>
        <v>6.4367999999998613</v>
      </c>
      <c r="I1179">
        <f t="shared" si="110"/>
        <v>0</v>
      </c>
      <c r="J1179">
        <f t="shared" si="111"/>
        <v>6.4367999999998613</v>
      </c>
      <c r="K1179">
        <v>1177</v>
      </c>
      <c r="L1179">
        <f t="shared" si="112"/>
        <v>169</v>
      </c>
    </row>
    <row r="1180" spans="2:12" x14ac:dyDescent="0.3">
      <c r="B1180" s="10">
        <v>49818</v>
      </c>
      <c r="C1180" s="9" t="s">
        <v>23</v>
      </c>
      <c r="D1180" s="9">
        <v>25.1</v>
      </c>
      <c r="E1180" s="8">
        <v>5.2</v>
      </c>
      <c r="F1180">
        <f t="shared" si="113"/>
        <v>6.4367999999998613</v>
      </c>
      <c r="G1180" s="1">
        <f t="shared" si="108"/>
        <v>1.3052000000000001</v>
      </c>
      <c r="H1180">
        <f t="shared" si="109"/>
        <v>7.7419999999998614</v>
      </c>
      <c r="I1180">
        <f t="shared" si="110"/>
        <v>0</v>
      </c>
      <c r="J1180">
        <f t="shared" si="111"/>
        <v>7.7419999999998614</v>
      </c>
      <c r="K1180">
        <v>1178</v>
      </c>
      <c r="L1180">
        <f t="shared" si="112"/>
        <v>169</v>
      </c>
    </row>
    <row r="1181" spans="2:12" x14ac:dyDescent="0.3">
      <c r="B1181" s="7">
        <v>49819</v>
      </c>
      <c r="C1181" s="6" t="s">
        <v>19</v>
      </c>
      <c r="D1181" s="6">
        <v>29.2</v>
      </c>
      <c r="E1181" s="5">
        <v>7.1</v>
      </c>
      <c r="F1181">
        <f t="shared" si="113"/>
        <v>7.7419999999998614</v>
      </c>
      <c r="G1181" s="1">
        <f t="shared" si="108"/>
        <v>2.0732000000000008</v>
      </c>
      <c r="H1181">
        <f t="shared" si="109"/>
        <v>9.8151999999998623</v>
      </c>
      <c r="I1181">
        <f t="shared" si="110"/>
        <v>0</v>
      </c>
      <c r="J1181">
        <f t="shared" si="111"/>
        <v>9.8151999999998623</v>
      </c>
      <c r="K1181">
        <v>1179</v>
      </c>
      <c r="L1181">
        <f t="shared" si="112"/>
        <v>169</v>
      </c>
    </row>
    <row r="1182" spans="2:12" x14ac:dyDescent="0.3">
      <c r="B1182" s="10">
        <v>49820</v>
      </c>
      <c r="C1182" s="9" t="s">
        <v>4</v>
      </c>
      <c r="D1182" s="9">
        <v>18.100000000000001</v>
      </c>
      <c r="E1182" s="8">
        <v>5.0999999999999996</v>
      </c>
      <c r="F1182">
        <f t="shared" si="113"/>
        <v>9.8151999999998623</v>
      </c>
      <c r="G1182" s="1">
        <f t="shared" si="108"/>
        <v>0.92309999999999981</v>
      </c>
      <c r="H1182">
        <f t="shared" si="109"/>
        <v>10.738299999999862</v>
      </c>
      <c r="I1182">
        <f t="shared" si="110"/>
        <v>0</v>
      </c>
      <c r="J1182">
        <f t="shared" si="111"/>
        <v>10.738299999999862</v>
      </c>
      <c r="K1182">
        <v>1180</v>
      </c>
      <c r="L1182">
        <f t="shared" si="112"/>
        <v>169</v>
      </c>
    </row>
    <row r="1183" spans="2:12" x14ac:dyDescent="0.3">
      <c r="B1183" s="7">
        <v>49821</v>
      </c>
      <c r="C1183" s="6" t="s">
        <v>9</v>
      </c>
      <c r="D1183" s="6">
        <v>12.5</v>
      </c>
      <c r="E1183" s="5">
        <v>0</v>
      </c>
      <c r="F1183">
        <f t="shared" si="113"/>
        <v>10.738299999999862</v>
      </c>
      <c r="G1183" s="1">
        <f t="shared" si="108"/>
        <v>0</v>
      </c>
      <c r="H1183">
        <f t="shared" si="109"/>
        <v>10.738299999999862</v>
      </c>
      <c r="I1183">
        <f t="shared" si="110"/>
        <v>0</v>
      </c>
      <c r="J1183">
        <f t="shared" si="111"/>
        <v>10.738299999999862</v>
      </c>
      <c r="K1183">
        <v>1181</v>
      </c>
      <c r="L1183">
        <f t="shared" si="112"/>
        <v>169</v>
      </c>
    </row>
    <row r="1184" spans="2:12" x14ac:dyDescent="0.3">
      <c r="B1184" s="10">
        <v>49822</v>
      </c>
      <c r="C1184" s="9" t="s">
        <v>9</v>
      </c>
      <c r="D1184" s="9">
        <v>19.100000000000001</v>
      </c>
      <c r="E1184" s="8">
        <v>0.3</v>
      </c>
      <c r="F1184">
        <f t="shared" si="113"/>
        <v>10.738299999999862</v>
      </c>
      <c r="G1184" s="1">
        <f t="shared" si="108"/>
        <v>0</v>
      </c>
      <c r="H1184">
        <f t="shared" si="109"/>
        <v>10.738299999999862</v>
      </c>
      <c r="I1184">
        <f t="shared" si="110"/>
        <v>0</v>
      </c>
      <c r="J1184">
        <f t="shared" si="111"/>
        <v>10.738299999999862</v>
      </c>
      <c r="K1184">
        <v>1182</v>
      </c>
      <c r="L1184">
        <f t="shared" si="112"/>
        <v>169</v>
      </c>
    </row>
    <row r="1185" spans="2:12" x14ac:dyDescent="0.3">
      <c r="B1185" s="7">
        <v>49823</v>
      </c>
      <c r="C1185" s="6" t="s">
        <v>2</v>
      </c>
      <c r="D1185" s="6">
        <v>27.4</v>
      </c>
      <c r="E1185" s="5">
        <v>0</v>
      </c>
      <c r="F1185">
        <f t="shared" si="113"/>
        <v>10.738299999999862</v>
      </c>
      <c r="G1185" s="1">
        <f t="shared" si="108"/>
        <v>0</v>
      </c>
      <c r="H1185">
        <f t="shared" si="109"/>
        <v>10.738299999999862</v>
      </c>
      <c r="I1185">
        <f t="shared" si="110"/>
        <v>0</v>
      </c>
      <c r="J1185">
        <f t="shared" si="111"/>
        <v>10.738299999999862</v>
      </c>
      <c r="K1185">
        <v>1183</v>
      </c>
      <c r="L1185">
        <f t="shared" si="112"/>
        <v>169</v>
      </c>
    </row>
    <row r="1186" spans="2:12" x14ac:dyDescent="0.3">
      <c r="B1186" s="10">
        <v>49824</v>
      </c>
      <c r="C1186" s="9" t="s">
        <v>0</v>
      </c>
      <c r="D1186" s="9">
        <v>21.1</v>
      </c>
      <c r="E1186" s="8">
        <v>10.4</v>
      </c>
      <c r="F1186">
        <f t="shared" si="113"/>
        <v>10.738299999999862</v>
      </c>
      <c r="G1186" s="1">
        <f t="shared" si="108"/>
        <v>2.1943999999999999</v>
      </c>
      <c r="H1186">
        <f t="shared" si="109"/>
        <v>12.932699999999862</v>
      </c>
      <c r="I1186">
        <f t="shared" si="110"/>
        <v>0</v>
      </c>
      <c r="J1186">
        <f t="shared" si="111"/>
        <v>12.932699999999862</v>
      </c>
      <c r="K1186">
        <v>1184</v>
      </c>
      <c r="L1186">
        <f t="shared" si="112"/>
        <v>170</v>
      </c>
    </row>
    <row r="1187" spans="2:12" x14ac:dyDescent="0.3">
      <c r="B1187" s="7">
        <v>49825</v>
      </c>
      <c r="C1187" s="6" t="s">
        <v>1</v>
      </c>
      <c r="D1187" s="6">
        <v>13.4</v>
      </c>
      <c r="E1187" s="5">
        <v>0</v>
      </c>
      <c r="F1187">
        <f t="shared" si="113"/>
        <v>12.932699999999862</v>
      </c>
      <c r="G1187" s="1">
        <f t="shared" si="108"/>
        <v>0</v>
      </c>
      <c r="H1187">
        <f t="shared" si="109"/>
        <v>12.932699999999862</v>
      </c>
      <c r="I1187">
        <f t="shared" si="110"/>
        <v>0</v>
      </c>
      <c r="J1187">
        <f t="shared" si="111"/>
        <v>12.932699999999862</v>
      </c>
      <c r="K1187">
        <v>1185</v>
      </c>
      <c r="L1187">
        <f t="shared" si="112"/>
        <v>170</v>
      </c>
    </row>
    <row r="1188" spans="2:12" x14ac:dyDescent="0.3">
      <c r="B1188" s="10">
        <v>49826</v>
      </c>
      <c r="C1188" s="9" t="s">
        <v>16</v>
      </c>
      <c r="D1188" s="9">
        <v>11.9</v>
      </c>
      <c r="E1188" s="8">
        <v>7.3</v>
      </c>
      <c r="F1188">
        <f t="shared" si="113"/>
        <v>12.932699999999862</v>
      </c>
      <c r="G1188" s="1">
        <f t="shared" si="108"/>
        <v>0.86870000000000047</v>
      </c>
      <c r="H1188">
        <f t="shared" si="109"/>
        <v>13.801399999999862</v>
      </c>
      <c r="I1188">
        <f t="shared" si="110"/>
        <v>0</v>
      </c>
      <c r="J1188">
        <f t="shared" si="111"/>
        <v>13.801399999999862</v>
      </c>
      <c r="K1188">
        <v>1186</v>
      </c>
      <c r="L1188">
        <f t="shared" si="112"/>
        <v>170</v>
      </c>
    </row>
    <row r="1189" spans="2:12" x14ac:dyDescent="0.3">
      <c r="B1189" s="7">
        <v>49827</v>
      </c>
      <c r="C1189" s="6" t="s">
        <v>4</v>
      </c>
      <c r="D1189" s="6">
        <v>20.399999999999999</v>
      </c>
      <c r="E1189" s="5">
        <v>4.3</v>
      </c>
      <c r="F1189">
        <f t="shared" si="113"/>
        <v>13.801399999999862</v>
      </c>
      <c r="G1189" s="1">
        <f t="shared" si="108"/>
        <v>0.8772000000000002</v>
      </c>
      <c r="H1189">
        <f t="shared" si="109"/>
        <v>14.678599999999863</v>
      </c>
      <c r="I1189">
        <f t="shared" si="110"/>
        <v>0</v>
      </c>
      <c r="J1189">
        <f t="shared" si="111"/>
        <v>14.678599999999863</v>
      </c>
      <c r="K1189">
        <v>1187</v>
      </c>
      <c r="L1189">
        <f t="shared" si="112"/>
        <v>170</v>
      </c>
    </row>
    <row r="1190" spans="2:12" x14ac:dyDescent="0.3">
      <c r="B1190" s="10">
        <v>49828</v>
      </c>
      <c r="C1190" s="9" t="s">
        <v>0</v>
      </c>
      <c r="D1190" s="9">
        <v>29.5</v>
      </c>
      <c r="E1190" s="8">
        <v>18.600000000000001</v>
      </c>
      <c r="F1190">
        <f t="shared" si="113"/>
        <v>14.678599999999863</v>
      </c>
      <c r="G1190" s="1">
        <f t="shared" si="108"/>
        <v>5.4870000000000001</v>
      </c>
      <c r="H1190">
        <f t="shared" si="109"/>
        <v>20.165599999999863</v>
      </c>
      <c r="I1190">
        <f t="shared" si="110"/>
        <v>0</v>
      </c>
      <c r="J1190">
        <f t="shared" si="111"/>
        <v>20.165599999999863</v>
      </c>
      <c r="K1190">
        <v>1188</v>
      </c>
      <c r="L1190">
        <f t="shared" si="112"/>
        <v>170</v>
      </c>
    </row>
    <row r="1191" spans="2:12" x14ac:dyDescent="0.3">
      <c r="B1191" s="7">
        <v>49829</v>
      </c>
      <c r="C1191" s="6" t="s">
        <v>19</v>
      </c>
      <c r="D1191" s="6">
        <v>24.1</v>
      </c>
      <c r="E1191" s="5">
        <v>5</v>
      </c>
      <c r="F1191">
        <f t="shared" si="113"/>
        <v>20.165599999999863</v>
      </c>
      <c r="G1191" s="1">
        <f t="shared" si="108"/>
        <v>1.2049999999999983</v>
      </c>
      <c r="H1191">
        <f t="shared" si="109"/>
        <v>21.370599999999861</v>
      </c>
      <c r="I1191">
        <f t="shared" si="110"/>
        <v>0</v>
      </c>
      <c r="J1191">
        <f t="shared" si="111"/>
        <v>21.370599999999861</v>
      </c>
      <c r="K1191">
        <v>1189</v>
      </c>
      <c r="L1191">
        <f t="shared" si="112"/>
        <v>170</v>
      </c>
    </row>
    <row r="1192" spans="2:12" x14ac:dyDescent="0.3">
      <c r="B1192" s="10">
        <v>49830</v>
      </c>
      <c r="C1192" s="9" t="s">
        <v>25</v>
      </c>
      <c r="D1192" s="9">
        <v>11.5</v>
      </c>
      <c r="E1192" s="8">
        <v>3.6</v>
      </c>
      <c r="F1192">
        <f t="shared" si="113"/>
        <v>21.370599999999861</v>
      </c>
      <c r="G1192" s="1">
        <f t="shared" si="108"/>
        <v>0.41400000000000148</v>
      </c>
      <c r="H1192">
        <f t="shared" si="109"/>
        <v>21.784599999999863</v>
      </c>
      <c r="I1192">
        <f t="shared" si="110"/>
        <v>0</v>
      </c>
      <c r="J1192">
        <f t="shared" si="111"/>
        <v>21.784599999999863</v>
      </c>
      <c r="K1192">
        <v>1190</v>
      </c>
      <c r="L1192">
        <f t="shared" si="112"/>
        <v>170</v>
      </c>
    </row>
    <row r="1193" spans="2:12" x14ac:dyDescent="0.3">
      <c r="B1193" s="7">
        <v>49831</v>
      </c>
      <c r="C1193" s="6" t="s">
        <v>24</v>
      </c>
      <c r="D1193" s="6">
        <v>21.2</v>
      </c>
      <c r="E1193" s="5">
        <v>1.8</v>
      </c>
      <c r="F1193">
        <f t="shared" si="113"/>
        <v>21.784599999999863</v>
      </c>
      <c r="G1193" s="1">
        <f t="shared" si="108"/>
        <v>0.38159999999999883</v>
      </c>
      <c r="H1193">
        <f t="shared" si="109"/>
        <v>22.166199999999861</v>
      </c>
      <c r="I1193">
        <f t="shared" si="110"/>
        <v>0</v>
      </c>
      <c r="J1193">
        <f t="shared" si="111"/>
        <v>22.166199999999861</v>
      </c>
      <c r="K1193">
        <v>1191</v>
      </c>
      <c r="L1193">
        <f t="shared" si="112"/>
        <v>171</v>
      </c>
    </row>
    <row r="1194" spans="2:12" x14ac:dyDescent="0.3">
      <c r="B1194" s="10">
        <v>49832</v>
      </c>
      <c r="C1194" s="9" t="s">
        <v>8</v>
      </c>
      <c r="D1194" s="9">
        <v>22.2</v>
      </c>
      <c r="E1194" s="8">
        <v>40.299999999999997</v>
      </c>
      <c r="F1194">
        <f t="shared" si="113"/>
        <v>22.166199999999861</v>
      </c>
      <c r="G1194" s="1">
        <f t="shared" si="108"/>
        <v>8.9465999999999966</v>
      </c>
      <c r="H1194">
        <f t="shared" si="109"/>
        <v>31.112799999999858</v>
      </c>
      <c r="I1194">
        <f t="shared" si="110"/>
        <v>0</v>
      </c>
      <c r="J1194">
        <f t="shared" si="111"/>
        <v>31.112799999999858</v>
      </c>
      <c r="K1194">
        <v>1192</v>
      </c>
      <c r="L1194">
        <f t="shared" si="112"/>
        <v>171</v>
      </c>
    </row>
    <row r="1195" spans="2:12" x14ac:dyDescent="0.3">
      <c r="B1195" s="7">
        <v>49833</v>
      </c>
      <c r="C1195" s="6" t="s">
        <v>8</v>
      </c>
      <c r="D1195" s="6">
        <v>14.6</v>
      </c>
      <c r="E1195" s="5">
        <v>2.6</v>
      </c>
      <c r="F1195">
        <f t="shared" si="113"/>
        <v>31.112799999999858</v>
      </c>
      <c r="G1195" s="1">
        <f t="shared" si="108"/>
        <v>0.37959999999999994</v>
      </c>
      <c r="H1195">
        <f t="shared" si="109"/>
        <v>31.492399999999858</v>
      </c>
      <c r="I1195">
        <f t="shared" si="110"/>
        <v>0</v>
      </c>
      <c r="J1195">
        <f t="shared" si="111"/>
        <v>31.492399999999858</v>
      </c>
      <c r="K1195">
        <v>1193</v>
      </c>
      <c r="L1195">
        <f t="shared" si="112"/>
        <v>171</v>
      </c>
    </row>
    <row r="1196" spans="2:12" x14ac:dyDescent="0.3">
      <c r="B1196" s="10">
        <v>49834</v>
      </c>
      <c r="C1196" s="9" t="s">
        <v>4</v>
      </c>
      <c r="D1196" s="9">
        <v>23.3</v>
      </c>
      <c r="E1196" s="8">
        <v>8.1</v>
      </c>
      <c r="F1196">
        <f t="shared" si="113"/>
        <v>31.492399999999858</v>
      </c>
      <c r="G1196" s="1">
        <f t="shared" si="108"/>
        <v>1.8872999999999998</v>
      </c>
      <c r="H1196">
        <f t="shared" si="109"/>
        <v>33.379699999999858</v>
      </c>
      <c r="I1196">
        <f t="shared" si="110"/>
        <v>0</v>
      </c>
      <c r="J1196">
        <f t="shared" si="111"/>
        <v>33.379699999999858</v>
      </c>
      <c r="K1196">
        <v>1194</v>
      </c>
      <c r="L1196">
        <f t="shared" si="112"/>
        <v>171</v>
      </c>
    </row>
    <row r="1197" spans="2:12" x14ac:dyDescent="0.3">
      <c r="B1197" s="7">
        <v>49835</v>
      </c>
      <c r="C1197" s="6" t="s">
        <v>4</v>
      </c>
      <c r="D1197" s="6">
        <v>16.2</v>
      </c>
      <c r="E1197" s="5">
        <v>10.4</v>
      </c>
      <c r="F1197">
        <f t="shared" si="113"/>
        <v>33.379699999999858</v>
      </c>
      <c r="G1197" s="1">
        <f t="shared" si="108"/>
        <v>1.6848000000000027</v>
      </c>
      <c r="H1197">
        <f t="shared" si="109"/>
        <v>35.06449999999986</v>
      </c>
      <c r="I1197">
        <f t="shared" si="110"/>
        <v>0</v>
      </c>
      <c r="J1197">
        <f t="shared" si="111"/>
        <v>35.06449999999986</v>
      </c>
      <c r="K1197">
        <v>1195</v>
      </c>
      <c r="L1197">
        <f t="shared" si="112"/>
        <v>171</v>
      </c>
    </row>
    <row r="1198" spans="2:12" x14ac:dyDescent="0.3">
      <c r="B1198" s="10">
        <v>49836</v>
      </c>
      <c r="C1198" s="9" t="s">
        <v>8</v>
      </c>
      <c r="D1198" s="9">
        <v>25.9</v>
      </c>
      <c r="E1198" s="8">
        <v>0</v>
      </c>
      <c r="F1198">
        <f t="shared" si="113"/>
        <v>35.06449999999986</v>
      </c>
      <c r="G1198" s="1">
        <f t="shared" si="108"/>
        <v>0</v>
      </c>
      <c r="H1198">
        <f t="shared" si="109"/>
        <v>35.06449999999986</v>
      </c>
      <c r="I1198">
        <f t="shared" si="110"/>
        <v>0</v>
      </c>
      <c r="J1198">
        <f t="shared" si="111"/>
        <v>35.06449999999986</v>
      </c>
      <c r="K1198">
        <v>1196</v>
      </c>
      <c r="L1198">
        <f t="shared" si="112"/>
        <v>171</v>
      </c>
    </row>
    <row r="1199" spans="2:12" x14ac:dyDescent="0.3">
      <c r="B1199" s="7">
        <v>49837</v>
      </c>
      <c r="C1199" s="6" t="s">
        <v>16</v>
      </c>
      <c r="D1199" s="6">
        <v>14.6</v>
      </c>
      <c r="E1199" s="5">
        <v>7</v>
      </c>
      <c r="F1199">
        <f t="shared" si="113"/>
        <v>35.06449999999986</v>
      </c>
      <c r="G1199" s="1">
        <f t="shared" si="108"/>
        <v>1.0219999999999985</v>
      </c>
      <c r="H1199">
        <f t="shared" si="109"/>
        <v>36.086499999999859</v>
      </c>
      <c r="I1199">
        <f t="shared" si="110"/>
        <v>0</v>
      </c>
      <c r="J1199">
        <f t="shared" si="111"/>
        <v>36.086499999999859</v>
      </c>
      <c r="K1199">
        <v>1197</v>
      </c>
      <c r="L1199">
        <f t="shared" si="112"/>
        <v>171</v>
      </c>
    </row>
    <row r="1200" spans="2:12" x14ac:dyDescent="0.3">
      <c r="B1200" s="10">
        <v>49838</v>
      </c>
      <c r="C1200" s="9" t="s">
        <v>3</v>
      </c>
      <c r="D1200" s="9">
        <v>15.1</v>
      </c>
      <c r="E1200" s="8">
        <v>11.7</v>
      </c>
      <c r="F1200">
        <f t="shared" si="113"/>
        <v>36.086499999999859</v>
      </c>
      <c r="G1200" s="1">
        <f t="shared" si="108"/>
        <v>1.7667000000000002</v>
      </c>
      <c r="H1200">
        <f t="shared" si="109"/>
        <v>37.853199999999859</v>
      </c>
      <c r="I1200">
        <f t="shared" si="110"/>
        <v>0</v>
      </c>
      <c r="J1200">
        <f t="shared" si="111"/>
        <v>37.853199999999859</v>
      </c>
      <c r="K1200">
        <v>1198</v>
      </c>
      <c r="L1200">
        <f t="shared" si="112"/>
        <v>172</v>
      </c>
    </row>
    <row r="1201" spans="2:12" x14ac:dyDescent="0.3">
      <c r="B1201" s="7">
        <v>49839</v>
      </c>
      <c r="C1201" s="6" t="s">
        <v>2</v>
      </c>
      <c r="D1201" s="6">
        <v>14.1</v>
      </c>
      <c r="E1201" s="5">
        <v>6.5</v>
      </c>
      <c r="F1201">
        <f t="shared" si="113"/>
        <v>37.853199999999859</v>
      </c>
      <c r="G1201" s="1">
        <f t="shared" si="108"/>
        <v>0.9164999999999992</v>
      </c>
      <c r="H1201">
        <f t="shared" si="109"/>
        <v>38.769699999999858</v>
      </c>
      <c r="I1201">
        <f t="shared" si="110"/>
        <v>0</v>
      </c>
      <c r="J1201">
        <f t="shared" si="111"/>
        <v>38.769699999999858</v>
      </c>
      <c r="K1201">
        <v>1199</v>
      </c>
      <c r="L1201">
        <f t="shared" si="112"/>
        <v>172</v>
      </c>
    </row>
    <row r="1202" spans="2:12" x14ac:dyDescent="0.3">
      <c r="B1202" s="10">
        <v>49840</v>
      </c>
      <c r="C1202" s="9" t="s">
        <v>1</v>
      </c>
      <c r="D1202" s="9">
        <v>22.1</v>
      </c>
      <c r="E1202" s="8">
        <v>1.8</v>
      </c>
      <c r="F1202">
        <f t="shared" si="113"/>
        <v>38.769699999999858</v>
      </c>
      <c r="G1202" s="1">
        <f t="shared" si="108"/>
        <v>0.3977999999999966</v>
      </c>
      <c r="H1202">
        <f t="shared" si="109"/>
        <v>39.167499999999855</v>
      </c>
      <c r="I1202">
        <f t="shared" si="110"/>
        <v>0</v>
      </c>
      <c r="J1202">
        <f t="shared" si="111"/>
        <v>39.167499999999855</v>
      </c>
      <c r="K1202">
        <v>1200</v>
      </c>
      <c r="L1202">
        <f t="shared" si="112"/>
        <v>172</v>
      </c>
    </row>
    <row r="1203" spans="2:12" x14ac:dyDescent="0.3">
      <c r="B1203" s="7">
        <v>49841</v>
      </c>
      <c r="C1203" s="6" t="s">
        <v>9</v>
      </c>
      <c r="D1203" s="6">
        <v>27.2</v>
      </c>
      <c r="E1203" s="5">
        <v>21.9</v>
      </c>
      <c r="F1203">
        <f t="shared" si="113"/>
        <v>39.167499999999855</v>
      </c>
      <c r="G1203" s="1">
        <f t="shared" si="108"/>
        <v>5.9568000000000012</v>
      </c>
      <c r="H1203">
        <f t="shared" si="109"/>
        <v>45.124299999999856</v>
      </c>
      <c r="I1203">
        <f t="shared" si="110"/>
        <v>0</v>
      </c>
      <c r="J1203">
        <f t="shared" si="111"/>
        <v>45.124299999999856</v>
      </c>
      <c r="K1203">
        <v>1201</v>
      </c>
      <c r="L1203">
        <f t="shared" si="112"/>
        <v>172</v>
      </c>
    </row>
    <row r="1204" spans="2:12" x14ac:dyDescent="0.3">
      <c r="B1204" s="10">
        <v>49842</v>
      </c>
      <c r="C1204" s="9" t="s">
        <v>10</v>
      </c>
      <c r="D1204" s="9">
        <v>10.8</v>
      </c>
      <c r="E1204" s="8">
        <v>0</v>
      </c>
      <c r="F1204">
        <f t="shared" si="113"/>
        <v>45.124299999999856</v>
      </c>
      <c r="G1204" s="1">
        <f t="shared" si="108"/>
        <v>0</v>
      </c>
      <c r="H1204">
        <f t="shared" si="109"/>
        <v>45.124299999999856</v>
      </c>
      <c r="I1204">
        <f t="shared" si="110"/>
        <v>0</v>
      </c>
      <c r="J1204">
        <f t="shared" si="111"/>
        <v>45.124299999999856</v>
      </c>
      <c r="K1204">
        <v>1202</v>
      </c>
      <c r="L1204">
        <f t="shared" si="112"/>
        <v>172</v>
      </c>
    </row>
    <row r="1205" spans="2:12" x14ac:dyDescent="0.3">
      <c r="B1205" s="7">
        <v>49843</v>
      </c>
      <c r="C1205" s="6" t="s">
        <v>0</v>
      </c>
      <c r="D1205" s="6">
        <v>24.6</v>
      </c>
      <c r="E1205" s="5">
        <v>0</v>
      </c>
      <c r="F1205">
        <f t="shared" si="113"/>
        <v>45.124299999999856</v>
      </c>
      <c r="G1205" s="1">
        <f t="shared" si="108"/>
        <v>0</v>
      </c>
      <c r="H1205">
        <f t="shared" si="109"/>
        <v>45.124299999999856</v>
      </c>
      <c r="I1205">
        <f t="shared" si="110"/>
        <v>0</v>
      </c>
      <c r="J1205">
        <f t="shared" si="111"/>
        <v>45.124299999999856</v>
      </c>
      <c r="K1205">
        <v>1203</v>
      </c>
      <c r="L1205">
        <f t="shared" si="112"/>
        <v>172</v>
      </c>
    </row>
    <row r="1206" spans="2:12" x14ac:dyDescent="0.3">
      <c r="B1206" s="10">
        <v>49844</v>
      </c>
      <c r="C1206" s="9" t="s">
        <v>8</v>
      </c>
      <c r="D1206" s="9">
        <v>27.8</v>
      </c>
      <c r="E1206" s="8">
        <v>26.3</v>
      </c>
      <c r="F1206">
        <f t="shared" si="113"/>
        <v>45.124299999999856</v>
      </c>
      <c r="G1206" s="1">
        <f t="shared" si="108"/>
        <v>7.311399999999999</v>
      </c>
      <c r="H1206">
        <f t="shared" si="109"/>
        <v>52.435699999999855</v>
      </c>
      <c r="I1206">
        <f t="shared" si="110"/>
        <v>0</v>
      </c>
      <c r="J1206">
        <f t="shared" si="111"/>
        <v>52.435699999999855</v>
      </c>
      <c r="K1206">
        <v>1204</v>
      </c>
      <c r="L1206">
        <f t="shared" si="112"/>
        <v>172</v>
      </c>
    </row>
    <row r="1207" spans="2:12" x14ac:dyDescent="0.3">
      <c r="B1207" s="7">
        <v>49845</v>
      </c>
      <c r="C1207" s="6" t="s">
        <v>25</v>
      </c>
      <c r="D1207" s="6">
        <v>12.9</v>
      </c>
      <c r="E1207" s="5">
        <v>2.8</v>
      </c>
      <c r="F1207">
        <f t="shared" si="113"/>
        <v>52.435699999999855</v>
      </c>
      <c r="G1207" s="1">
        <f t="shared" si="108"/>
        <v>0.36119999999999663</v>
      </c>
      <c r="H1207">
        <f t="shared" si="109"/>
        <v>52.796899999999852</v>
      </c>
      <c r="I1207">
        <f t="shared" si="110"/>
        <v>0</v>
      </c>
      <c r="J1207">
        <f t="shared" si="111"/>
        <v>52.796899999999852</v>
      </c>
      <c r="K1207">
        <v>1205</v>
      </c>
      <c r="L1207">
        <f t="shared" si="112"/>
        <v>173</v>
      </c>
    </row>
    <row r="1208" spans="2:12" x14ac:dyDescent="0.3">
      <c r="B1208" s="10">
        <v>49846</v>
      </c>
      <c r="C1208" s="9" t="s">
        <v>4</v>
      </c>
      <c r="D1208" s="9">
        <v>13.9</v>
      </c>
      <c r="E1208" s="8">
        <v>0.6</v>
      </c>
      <c r="F1208">
        <f t="shared" si="113"/>
        <v>52.796899999999852</v>
      </c>
      <c r="G1208" s="1">
        <f t="shared" si="108"/>
        <v>0</v>
      </c>
      <c r="H1208">
        <f t="shared" si="109"/>
        <v>52.796899999999852</v>
      </c>
      <c r="I1208">
        <f t="shared" si="110"/>
        <v>0</v>
      </c>
      <c r="J1208">
        <f t="shared" si="111"/>
        <v>52.796899999999852</v>
      </c>
      <c r="K1208">
        <v>1206</v>
      </c>
      <c r="L1208">
        <f t="shared" si="112"/>
        <v>173</v>
      </c>
    </row>
    <row r="1209" spans="2:12" x14ac:dyDescent="0.3">
      <c r="B1209" s="7">
        <v>49847</v>
      </c>
      <c r="C1209" s="6" t="s">
        <v>26</v>
      </c>
      <c r="D1209" s="6">
        <v>27.6</v>
      </c>
      <c r="E1209" s="5">
        <v>0.6</v>
      </c>
      <c r="F1209">
        <f t="shared" si="113"/>
        <v>52.796899999999852</v>
      </c>
      <c r="G1209" s="1">
        <f t="shared" si="108"/>
        <v>0</v>
      </c>
      <c r="H1209">
        <f t="shared" si="109"/>
        <v>52.796899999999852</v>
      </c>
      <c r="I1209">
        <f t="shared" si="110"/>
        <v>0</v>
      </c>
      <c r="J1209">
        <f t="shared" si="111"/>
        <v>52.796899999999852</v>
      </c>
      <c r="K1209">
        <v>1207</v>
      </c>
      <c r="L1209">
        <f t="shared" si="112"/>
        <v>173</v>
      </c>
    </row>
    <row r="1210" spans="2:12" x14ac:dyDescent="0.3">
      <c r="B1210" s="10">
        <v>49848</v>
      </c>
      <c r="C1210" s="9" t="s">
        <v>9</v>
      </c>
      <c r="D1210" s="9">
        <v>18.600000000000001</v>
      </c>
      <c r="E1210" s="8">
        <v>21.5</v>
      </c>
      <c r="F1210">
        <f t="shared" si="113"/>
        <v>52.796899999999852</v>
      </c>
      <c r="G1210" s="1">
        <f t="shared" si="108"/>
        <v>3.9990000000000023</v>
      </c>
      <c r="H1210">
        <f t="shared" si="109"/>
        <v>56.795899999999854</v>
      </c>
      <c r="I1210">
        <f t="shared" si="110"/>
        <v>0</v>
      </c>
      <c r="J1210">
        <f t="shared" si="111"/>
        <v>56.795899999999854</v>
      </c>
      <c r="K1210">
        <v>1208</v>
      </c>
      <c r="L1210">
        <f t="shared" si="112"/>
        <v>173</v>
      </c>
    </row>
    <row r="1211" spans="2:12" x14ac:dyDescent="0.3">
      <c r="B1211" s="7">
        <v>49849</v>
      </c>
      <c r="C1211" s="6" t="s">
        <v>10</v>
      </c>
      <c r="D1211" s="6">
        <v>17.8</v>
      </c>
      <c r="E1211" s="5">
        <v>0</v>
      </c>
      <c r="F1211">
        <f t="shared" si="113"/>
        <v>56.795899999999854</v>
      </c>
      <c r="G1211" s="1">
        <f t="shared" si="108"/>
        <v>0</v>
      </c>
      <c r="H1211">
        <f t="shared" si="109"/>
        <v>56.795899999999854</v>
      </c>
      <c r="I1211">
        <f t="shared" si="110"/>
        <v>0</v>
      </c>
      <c r="J1211">
        <f t="shared" si="111"/>
        <v>56.795899999999854</v>
      </c>
      <c r="K1211">
        <v>1209</v>
      </c>
      <c r="L1211">
        <f t="shared" si="112"/>
        <v>173</v>
      </c>
    </row>
    <row r="1212" spans="2:12" x14ac:dyDescent="0.3">
      <c r="B1212" s="10">
        <v>49850</v>
      </c>
      <c r="C1212" s="9" t="s">
        <v>14</v>
      </c>
      <c r="D1212" s="9">
        <v>20.8</v>
      </c>
      <c r="E1212" s="8">
        <v>8.5</v>
      </c>
      <c r="F1212">
        <f t="shared" si="113"/>
        <v>56.795899999999854</v>
      </c>
      <c r="G1212" s="1">
        <f t="shared" si="108"/>
        <v>1.7680000000000007</v>
      </c>
      <c r="H1212">
        <f t="shared" si="109"/>
        <v>58.563899999999855</v>
      </c>
      <c r="I1212">
        <f t="shared" si="110"/>
        <v>0</v>
      </c>
      <c r="J1212">
        <f t="shared" si="111"/>
        <v>58.563899999999855</v>
      </c>
      <c r="K1212">
        <v>1210</v>
      </c>
      <c r="L1212">
        <f t="shared" si="112"/>
        <v>173</v>
      </c>
    </row>
    <row r="1213" spans="2:12" x14ac:dyDescent="0.3">
      <c r="B1213" s="7">
        <v>49851</v>
      </c>
      <c r="C1213" s="6" t="s">
        <v>5</v>
      </c>
      <c r="D1213" s="6">
        <v>16.399999999999999</v>
      </c>
      <c r="E1213" s="5">
        <v>6.8</v>
      </c>
      <c r="F1213">
        <f t="shared" si="113"/>
        <v>58.563899999999855</v>
      </c>
      <c r="G1213" s="1">
        <f t="shared" si="108"/>
        <v>1.1152000000000015</v>
      </c>
      <c r="H1213">
        <f t="shared" si="109"/>
        <v>59.679099999999856</v>
      </c>
      <c r="I1213">
        <f t="shared" si="110"/>
        <v>0</v>
      </c>
      <c r="J1213">
        <f t="shared" si="111"/>
        <v>59.679099999999856</v>
      </c>
      <c r="K1213">
        <v>1211</v>
      </c>
      <c r="L1213">
        <f t="shared" si="112"/>
        <v>173</v>
      </c>
    </row>
    <row r="1214" spans="2:12" x14ac:dyDescent="0.3">
      <c r="B1214" s="10">
        <v>49852</v>
      </c>
      <c r="C1214" s="9" t="s">
        <v>1</v>
      </c>
      <c r="D1214" s="9">
        <v>14.6</v>
      </c>
      <c r="E1214" s="8">
        <v>0</v>
      </c>
      <c r="F1214">
        <f t="shared" si="113"/>
        <v>59.679099999999856</v>
      </c>
      <c r="G1214" s="1">
        <f t="shared" si="108"/>
        <v>0</v>
      </c>
      <c r="H1214">
        <f t="shared" si="109"/>
        <v>59.679099999999856</v>
      </c>
      <c r="I1214">
        <f t="shared" si="110"/>
        <v>0</v>
      </c>
      <c r="J1214">
        <f t="shared" si="111"/>
        <v>59.679099999999856</v>
      </c>
      <c r="K1214">
        <v>1212</v>
      </c>
      <c r="L1214">
        <f t="shared" si="112"/>
        <v>174</v>
      </c>
    </row>
    <row r="1215" spans="2:12" x14ac:dyDescent="0.3">
      <c r="B1215" s="7">
        <v>49853</v>
      </c>
      <c r="C1215" s="6" t="s">
        <v>21</v>
      </c>
      <c r="D1215" s="6">
        <v>27.1</v>
      </c>
      <c r="E1215" s="5">
        <v>1.2</v>
      </c>
      <c r="F1215">
        <f t="shared" si="113"/>
        <v>59.679099999999856</v>
      </c>
      <c r="G1215" s="1">
        <f t="shared" si="108"/>
        <v>0.32520000000000238</v>
      </c>
      <c r="H1215">
        <f t="shared" si="109"/>
        <v>60.004299999999859</v>
      </c>
      <c r="I1215">
        <f t="shared" si="110"/>
        <v>0</v>
      </c>
      <c r="J1215">
        <f t="shared" si="111"/>
        <v>60.004299999999859</v>
      </c>
      <c r="K1215">
        <v>1213</v>
      </c>
      <c r="L1215">
        <f t="shared" si="112"/>
        <v>174</v>
      </c>
    </row>
    <row r="1216" spans="2:12" x14ac:dyDescent="0.3">
      <c r="B1216" s="10">
        <v>49854</v>
      </c>
      <c r="C1216" s="9" t="s">
        <v>8</v>
      </c>
      <c r="D1216" s="9">
        <v>18.3</v>
      </c>
      <c r="E1216" s="8">
        <v>3.7</v>
      </c>
      <c r="F1216">
        <f t="shared" si="113"/>
        <v>60.004299999999859</v>
      </c>
      <c r="G1216" s="1">
        <f t="shared" si="108"/>
        <v>0.67710000000000292</v>
      </c>
      <c r="H1216">
        <f t="shared" si="109"/>
        <v>60.681399999999861</v>
      </c>
      <c r="I1216">
        <f t="shared" si="110"/>
        <v>0</v>
      </c>
      <c r="J1216">
        <f t="shared" si="111"/>
        <v>60.681399999999861</v>
      </c>
      <c r="K1216">
        <v>1214</v>
      </c>
      <c r="L1216">
        <f t="shared" si="112"/>
        <v>174</v>
      </c>
    </row>
    <row r="1217" spans="2:12" x14ac:dyDescent="0.3">
      <c r="B1217" s="7">
        <v>49855</v>
      </c>
      <c r="C1217" s="6" t="s">
        <v>26</v>
      </c>
      <c r="D1217" s="6">
        <v>27.1</v>
      </c>
      <c r="E1217" s="5">
        <v>0.2</v>
      </c>
      <c r="F1217">
        <f t="shared" si="113"/>
        <v>60.681399999999861</v>
      </c>
      <c r="G1217" s="1">
        <f t="shared" si="108"/>
        <v>0</v>
      </c>
      <c r="H1217">
        <f t="shared" si="109"/>
        <v>60.681399999999861</v>
      </c>
      <c r="I1217">
        <f t="shared" si="110"/>
        <v>0</v>
      </c>
      <c r="J1217">
        <f t="shared" si="111"/>
        <v>60.681399999999861</v>
      </c>
      <c r="K1217">
        <v>1215</v>
      </c>
      <c r="L1217">
        <f t="shared" si="112"/>
        <v>174</v>
      </c>
    </row>
    <row r="1218" spans="2:12" x14ac:dyDescent="0.3">
      <c r="B1218" s="10">
        <v>49856</v>
      </c>
      <c r="C1218" s="9" t="s">
        <v>14</v>
      </c>
      <c r="D1218" s="9">
        <v>12.9</v>
      </c>
      <c r="E1218" s="8">
        <v>10.199999999999999</v>
      </c>
      <c r="F1218">
        <f t="shared" si="113"/>
        <v>60.681399999999861</v>
      </c>
      <c r="G1218" s="1">
        <f t="shared" si="108"/>
        <v>1.315800000000003</v>
      </c>
      <c r="H1218">
        <f t="shared" si="109"/>
        <v>61.997199999999864</v>
      </c>
      <c r="I1218">
        <f t="shared" si="110"/>
        <v>0</v>
      </c>
      <c r="J1218">
        <f t="shared" si="111"/>
        <v>61.997199999999864</v>
      </c>
      <c r="K1218">
        <v>1216</v>
      </c>
      <c r="L1218">
        <f t="shared" si="112"/>
        <v>174</v>
      </c>
    </row>
    <row r="1219" spans="2:12" x14ac:dyDescent="0.3">
      <c r="B1219" s="7">
        <v>49857</v>
      </c>
      <c r="C1219" s="6" t="s">
        <v>2</v>
      </c>
      <c r="D1219" s="6">
        <v>19.100000000000001</v>
      </c>
      <c r="E1219" s="5">
        <v>19.600000000000001</v>
      </c>
      <c r="F1219">
        <f t="shared" si="113"/>
        <v>61.997199999999864</v>
      </c>
      <c r="G1219" s="1">
        <f t="shared" ref="G1219:G1282" si="114">H1219-F1219</f>
        <v>3.7436000000000007</v>
      </c>
      <c r="H1219">
        <f t="shared" ref="H1219:H1282" si="115">IF(E1219&gt;=1,(D1219*E1219%)+F1219,F1219)</f>
        <v>65.740799999999865</v>
      </c>
      <c r="I1219">
        <f t="shared" ref="I1219:I1282" si="116">IF(H1219&gt;=100,1,0)</f>
        <v>0</v>
      </c>
      <c r="J1219">
        <f t="shared" ref="J1219:J1282" si="117">IF(I1219=1,H1219-100,H1219)</f>
        <v>65.740799999999865</v>
      </c>
      <c r="K1219">
        <v>1217</v>
      </c>
      <c r="L1219">
        <f t="shared" ref="L1219:L1282" si="118">ROUNDUP(K1219/7,0)</f>
        <v>174</v>
      </c>
    </row>
    <row r="1220" spans="2:12" x14ac:dyDescent="0.3">
      <c r="B1220" s="10">
        <v>49858</v>
      </c>
      <c r="C1220" s="9" t="s">
        <v>10</v>
      </c>
      <c r="D1220" s="9">
        <v>19.2</v>
      </c>
      <c r="E1220" s="8">
        <v>3.6</v>
      </c>
      <c r="F1220">
        <f t="shared" ref="F1220:F1283" si="119">J1219</f>
        <v>65.740799999999865</v>
      </c>
      <c r="G1220" s="1">
        <f t="shared" si="114"/>
        <v>0.69119999999999493</v>
      </c>
      <c r="H1220">
        <f t="shared" si="115"/>
        <v>66.43199999999986</v>
      </c>
      <c r="I1220">
        <f t="shared" si="116"/>
        <v>0</v>
      </c>
      <c r="J1220">
        <f t="shared" si="117"/>
        <v>66.43199999999986</v>
      </c>
      <c r="K1220">
        <v>1218</v>
      </c>
      <c r="L1220">
        <f t="shared" si="118"/>
        <v>174</v>
      </c>
    </row>
    <row r="1221" spans="2:12" x14ac:dyDescent="0.3">
      <c r="B1221" s="7">
        <v>49859</v>
      </c>
      <c r="C1221" s="6" t="s">
        <v>21</v>
      </c>
      <c r="D1221" s="6">
        <v>25.2</v>
      </c>
      <c r="E1221" s="5">
        <v>0</v>
      </c>
      <c r="F1221">
        <f t="shared" si="119"/>
        <v>66.43199999999986</v>
      </c>
      <c r="G1221" s="1">
        <f t="shared" si="114"/>
        <v>0</v>
      </c>
      <c r="H1221">
        <f t="shared" si="115"/>
        <v>66.43199999999986</v>
      </c>
      <c r="I1221">
        <f t="shared" si="116"/>
        <v>0</v>
      </c>
      <c r="J1221">
        <f t="shared" si="117"/>
        <v>66.43199999999986</v>
      </c>
      <c r="K1221">
        <v>1219</v>
      </c>
      <c r="L1221">
        <f t="shared" si="118"/>
        <v>175</v>
      </c>
    </row>
    <row r="1222" spans="2:12" x14ac:dyDescent="0.3">
      <c r="B1222" s="10">
        <v>49860</v>
      </c>
      <c r="C1222" s="9" t="s">
        <v>14</v>
      </c>
      <c r="D1222" s="9">
        <v>13.5</v>
      </c>
      <c r="E1222" s="8">
        <v>6.3</v>
      </c>
      <c r="F1222">
        <f t="shared" si="119"/>
        <v>66.43199999999986</v>
      </c>
      <c r="G1222" s="1">
        <f t="shared" si="114"/>
        <v>0.8504999999999967</v>
      </c>
      <c r="H1222">
        <f t="shared" si="115"/>
        <v>67.282499999999857</v>
      </c>
      <c r="I1222">
        <f t="shared" si="116"/>
        <v>0</v>
      </c>
      <c r="J1222">
        <f t="shared" si="117"/>
        <v>67.282499999999857</v>
      </c>
      <c r="K1222">
        <v>1220</v>
      </c>
      <c r="L1222">
        <f t="shared" si="118"/>
        <v>175</v>
      </c>
    </row>
    <row r="1223" spans="2:12" x14ac:dyDescent="0.3">
      <c r="B1223" s="7">
        <v>49861</v>
      </c>
      <c r="C1223" s="6" t="s">
        <v>19</v>
      </c>
      <c r="D1223" s="6">
        <v>19.2</v>
      </c>
      <c r="E1223" s="5">
        <v>7.7</v>
      </c>
      <c r="F1223">
        <f t="shared" si="119"/>
        <v>67.282499999999857</v>
      </c>
      <c r="G1223" s="1">
        <f t="shared" si="114"/>
        <v>1.4783999999999935</v>
      </c>
      <c r="H1223">
        <f t="shared" si="115"/>
        <v>68.76089999999985</v>
      </c>
      <c r="I1223">
        <f t="shared" si="116"/>
        <v>0</v>
      </c>
      <c r="J1223">
        <f t="shared" si="117"/>
        <v>68.76089999999985</v>
      </c>
      <c r="K1223">
        <v>1221</v>
      </c>
      <c r="L1223">
        <f t="shared" si="118"/>
        <v>175</v>
      </c>
    </row>
    <row r="1224" spans="2:12" x14ac:dyDescent="0.3">
      <c r="B1224" s="10">
        <v>49862</v>
      </c>
      <c r="C1224" s="9" t="s">
        <v>25</v>
      </c>
      <c r="D1224" s="9">
        <v>24.1</v>
      </c>
      <c r="E1224" s="8">
        <v>7.8</v>
      </c>
      <c r="F1224">
        <f t="shared" si="119"/>
        <v>68.76089999999985</v>
      </c>
      <c r="G1224" s="1">
        <f t="shared" si="114"/>
        <v>1.879800000000003</v>
      </c>
      <c r="H1224">
        <f t="shared" si="115"/>
        <v>70.640699999999853</v>
      </c>
      <c r="I1224">
        <f t="shared" si="116"/>
        <v>0</v>
      </c>
      <c r="J1224">
        <f t="shared" si="117"/>
        <v>70.640699999999853</v>
      </c>
      <c r="K1224">
        <v>1222</v>
      </c>
      <c r="L1224">
        <f t="shared" si="118"/>
        <v>175</v>
      </c>
    </row>
    <row r="1225" spans="2:12" x14ac:dyDescent="0.3">
      <c r="B1225" s="7">
        <v>49863</v>
      </c>
      <c r="C1225" s="6" t="s">
        <v>8</v>
      </c>
      <c r="D1225" s="6">
        <v>17.8</v>
      </c>
      <c r="E1225" s="5">
        <v>13.4</v>
      </c>
      <c r="F1225">
        <f t="shared" si="119"/>
        <v>70.640699999999853</v>
      </c>
      <c r="G1225" s="1">
        <f t="shared" si="114"/>
        <v>2.3851999999999975</v>
      </c>
      <c r="H1225">
        <f t="shared" si="115"/>
        <v>73.025899999999851</v>
      </c>
      <c r="I1225">
        <f t="shared" si="116"/>
        <v>0</v>
      </c>
      <c r="J1225">
        <f t="shared" si="117"/>
        <v>73.025899999999851</v>
      </c>
      <c r="K1225">
        <v>1223</v>
      </c>
      <c r="L1225">
        <f t="shared" si="118"/>
        <v>175</v>
      </c>
    </row>
    <row r="1226" spans="2:12" x14ac:dyDescent="0.3">
      <c r="B1226" s="10">
        <v>49864</v>
      </c>
      <c r="C1226" s="9" t="s">
        <v>0</v>
      </c>
      <c r="D1226" s="9">
        <v>24.7</v>
      </c>
      <c r="E1226" s="8">
        <v>21.1</v>
      </c>
      <c r="F1226">
        <f t="shared" si="119"/>
        <v>73.025899999999851</v>
      </c>
      <c r="G1226" s="1">
        <f t="shared" si="114"/>
        <v>5.2116999999999933</v>
      </c>
      <c r="H1226">
        <f t="shared" si="115"/>
        <v>78.237599999999844</v>
      </c>
      <c r="I1226">
        <f t="shared" si="116"/>
        <v>0</v>
      </c>
      <c r="J1226">
        <f t="shared" si="117"/>
        <v>78.237599999999844</v>
      </c>
      <c r="K1226">
        <v>1224</v>
      </c>
      <c r="L1226">
        <f t="shared" si="118"/>
        <v>175</v>
      </c>
    </row>
    <row r="1227" spans="2:12" x14ac:dyDescent="0.3">
      <c r="B1227" s="7">
        <v>49865</v>
      </c>
      <c r="C1227" s="6" t="s">
        <v>12</v>
      </c>
      <c r="D1227" s="6">
        <v>16.8</v>
      </c>
      <c r="E1227" s="5">
        <v>0</v>
      </c>
      <c r="F1227">
        <f t="shared" si="119"/>
        <v>78.237599999999844</v>
      </c>
      <c r="G1227" s="1">
        <f t="shared" si="114"/>
        <v>0</v>
      </c>
      <c r="H1227">
        <f t="shared" si="115"/>
        <v>78.237599999999844</v>
      </c>
      <c r="I1227">
        <f t="shared" si="116"/>
        <v>0</v>
      </c>
      <c r="J1227">
        <f t="shared" si="117"/>
        <v>78.237599999999844</v>
      </c>
      <c r="K1227">
        <v>1225</v>
      </c>
      <c r="L1227">
        <f t="shared" si="118"/>
        <v>175</v>
      </c>
    </row>
    <row r="1228" spans="2:12" x14ac:dyDescent="0.3">
      <c r="B1228" s="10">
        <v>49866</v>
      </c>
      <c r="C1228" s="9" t="s">
        <v>16</v>
      </c>
      <c r="D1228" s="9">
        <v>10.7</v>
      </c>
      <c r="E1228" s="8">
        <v>3</v>
      </c>
      <c r="F1228">
        <f t="shared" si="119"/>
        <v>78.237599999999844</v>
      </c>
      <c r="G1228" s="1">
        <f t="shared" si="114"/>
        <v>0.32099999999999795</v>
      </c>
      <c r="H1228">
        <f t="shared" si="115"/>
        <v>78.558599999999842</v>
      </c>
      <c r="I1228">
        <f t="shared" si="116"/>
        <v>0</v>
      </c>
      <c r="J1228">
        <f t="shared" si="117"/>
        <v>78.558599999999842</v>
      </c>
      <c r="K1228">
        <v>1226</v>
      </c>
      <c r="L1228">
        <f t="shared" si="118"/>
        <v>176</v>
      </c>
    </row>
    <row r="1229" spans="2:12" x14ac:dyDescent="0.3">
      <c r="B1229" s="7">
        <v>49867</v>
      </c>
      <c r="C1229" s="6" t="s">
        <v>10</v>
      </c>
      <c r="D1229" s="6">
        <v>29.3</v>
      </c>
      <c r="E1229" s="5">
        <v>8.3000000000000007</v>
      </c>
      <c r="F1229">
        <f t="shared" si="119"/>
        <v>78.558599999999842</v>
      </c>
      <c r="G1229" s="1">
        <f t="shared" si="114"/>
        <v>2.4318999999999988</v>
      </c>
      <c r="H1229">
        <f t="shared" si="115"/>
        <v>80.990499999999841</v>
      </c>
      <c r="I1229">
        <f t="shared" si="116"/>
        <v>0</v>
      </c>
      <c r="J1229">
        <f t="shared" si="117"/>
        <v>80.990499999999841</v>
      </c>
      <c r="K1229">
        <v>1227</v>
      </c>
      <c r="L1229">
        <f t="shared" si="118"/>
        <v>176</v>
      </c>
    </row>
    <row r="1230" spans="2:12" x14ac:dyDescent="0.3">
      <c r="B1230" s="10">
        <v>49868</v>
      </c>
      <c r="C1230" s="9" t="s">
        <v>24</v>
      </c>
      <c r="D1230" s="9">
        <v>28.2</v>
      </c>
      <c r="E1230" s="8">
        <v>0</v>
      </c>
      <c r="F1230">
        <f t="shared" si="119"/>
        <v>80.990499999999841</v>
      </c>
      <c r="G1230" s="1">
        <f t="shared" si="114"/>
        <v>0</v>
      </c>
      <c r="H1230">
        <f t="shared" si="115"/>
        <v>80.990499999999841</v>
      </c>
      <c r="I1230">
        <f t="shared" si="116"/>
        <v>0</v>
      </c>
      <c r="J1230">
        <f t="shared" si="117"/>
        <v>80.990499999999841</v>
      </c>
      <c r="K1230">
        <v>1228</v>
      </c>
      <c r="L1230">
        <f t="shared" si="118"/>
        <v>176</v>
      </c>
    </row>
    <row r="1231" spans="2:12" x14ac:dyDescent="0.3">
      <c r="B1231" s="7">
        <v>49869</v>
      </c>
      <c r="C1231" s="6" t="s">
        <v>8</v>
      </c>
      <c r="D1231" s="6">
        <v>17.3</v>
      </c>
      <c r="E1231" s="5">
        <v>33.6</v>
      </c>
      <c r="F1231">
        <f t="shared" si="119"/>
        <v>80.990499999999841</v>
      </c>
      <c r="G1231" s="1">
        <f t="shared" si="114"/>
        <v>5.8127999999999957</v>
      </c>
      <c r="H1231">
        <f t="shared" si="115"/>
        <v>86.803299999999837</v>
      </c>
      <c r="I1231">
        <f t="shared" si="116"/>
        <v>0</v>
      </c>
      <c r="J1231">
        <f t="shared" si="117"/>
        <v>86.803299999999837</v>
      </c>
      <c r="K1231">
        <v>1229</v>
      </c>
      <c r="L1231">
        <f t="shared" si="118"/>
        <v>176</v>
      </c>
    </row>
    <row r="1232" spans="2:12" x14ac:dyDescent="0.3">
      <c r="B1232" s="10">
        <v>49870</v>
      </c>
      <c r="C1232" s="9" t="s">
        <v>10</v>
      </c>
      <c r="D1232" s="9">
        <v>24.6</v>
      </c>
      <c r="E1232" s="8">
        <v>0</v>
      </c>
      <c r="F1232">
        <f t="shared" si="119"/>
        <v>86.803299999999837</v>
      </c>
      <c r="G1232" s="1">
        <f t="shared" si="114"/>
        <v>0</v>
      </c>
      <c r="H1232">
        <f t="shared" si="115"/>
        <v>86.803299999999837</v>
      </c>
      <c r="I1232">
        <f t="shared" si="116"/>
        <v>0</v>
      </c>
      <c r="J1232">
        <f t="shared" si="117"/>
        <v>86.803299999999837</v>
      </c>
      <c r="K1232">
        <v>1230</v>
      </c>
      <c r="L1232">
        <f t="shared" si="118"/>
        <v>176</v>
      </c>
    </row>
    <row r="1233" spans="2:12" x14ac:dyDescent="0.3">
      <c r="B1233" s="7">
        <v>49871</v>
      </c>
      <c r="C1233" s="6" t="s">
        <v>19</v>
      </c>
      <c r="D1233" s="6">
        <v>12.6</v>
      </c>
      <c r="E1233" s="5">
        <v>0.6</v>
      </c>
      <c r="F1233">
        <f t="shared" si="119"/>
        <v>86.803299999999837</v>
      </c>
      <c r="G1233" s="1">
        <f t="shared" si="114"/>
        <v>0</v>
      </c>
      <c r="H1233">
        <f t="shared" si="115"/>
        <v>86.803299999999837</v>
      </c>
      <c r="I1233">
        <f t="shared" si="116"/>
        <v>0</v>
      </c>
      <c r="J1233">
        <f t="shared" si="117"/>
        <v>86.803299999999837</v>
      </c>
      <c r="K1233">
        <v>1231</v>
      </c>
      <c r="L1233">
        <f t="shared" si="118"/>
        <v>176</v>
      </c>
    </row>
    <row r="1234" spans="2:12" x14ac:dyDescent="0.3">
      <c r="B1234" s="10">
        <v>49872</v>
      </c>
      <c r="C1234" s="9" t="s">
        <v>2</v>
      </c>
      <c r="D1234" s="9">
        <v>27.3</v>
      </c>
      <c r="E1234" s="8">
        <v>0</v>
      </c>
      <c r="F1234">
        <f t="shared" si="119"/>
        <v>86.803299999999837</v>
      </c>
      <c r="G1234" s="1">
        <f t="shared" si="114"/>
        <v>0</v>
      </c>
      <c r="H1234">
        <f t="shared" si="115"/>
        <v>86.803299999999837</v>
      </c>
      <c r="I1234">
        <f t="shared" si="116"/>
        <v>0</v>
      </c>
      <c r="J1234">
        <f t="shared" si="117"/>
        <v>86.803299999999837</v>
      </c>
      <c r="K1234">
        <v>1232</v>
      </c>
      <c r="L1234">
        <f t="shared" si="118"/>
        <v>176</v>
      </c>
    </row>
    <row r="1235" spans="2:12" x14ac:dyDescent="0.3">
      <c r="B1235" s="7">
        <v>49873</v>
      </c>
      <c r="C1235" s="6" t="s">
        <v>22</v>
      </c>
      <c r="D1235" s="6">
        <v>14.4</v>
      </c>
      <c r="E1235" s="5">
        <v>2</v>
      </c>
      <c r="F1235">
        <f t="shared" si="119"/>
        <v>86.803299999999837</v>
      </c>
      <c r="G1235" s="1">
        <f t="shared" si="114"/>
        <v>0.2879999999999967</v>
      </c>
      <c r="H1235">
        <f t="shared" si="115"/>
        <v>87.091299999999833</v>
      </c>
      <c r="I1235">
        <f t="shared" si="116"/>
        <v>0</v>
      </c>
      <c r="J1235">
        <f t="shared" si="117"/>
        <v>87.091299999999833</v>
      </c>
      <c r="K1235">
        <v>1233</v>
      </c>
      <c r="L1235">
        <f t="shared" si="118"/>
        <v>177</v>
      </c>
    </row>
    <row r="1236" spans="2:12" x14ac:dyDescent="0.3">
      <c r="B1236" s="10">
        <v>49874</v>
      </c>
      <c r="C1236" s="9" t="s">
        <v>8</v>
      </c>
      <c r="D1236" s="9">
        <v>11.2</v>
      </c>
      <c r="E1236" s="8">
        <v>32.6</v>
      </c>
      <c r="F1236">
        <f t="shared" si="119"/>
        <v>87.091299999999833</v>
      </c>
      <c r="G1236" s="1">
        <f t="shared" si="114"/>
        <v>3.6512000000000029</v>
      </c>
      <c r="H1236">
        <f t="shared" si="115"/>
        <v>90.742499999999836</v>
      </c>
      <c r="I1236">
        <f t="shared" si="116"/>
        <v>0</v>
      </c>
      <c r="J1236">
        <f t="shared" si="117"/>
        <v>90.742499999999836</v>
      </c>
      <c r="K1236">
        <v>1234</v>
      </c>
      <c r="L1236">
        <f t="shared" si="118"/>
        <v>177</v>
      </c>
    </row>
    <row r="1237" spans="2:12" x14ac:dyDescent="0.3">
      <c r="B1237" s="7">
        <v>49875</v>
      </c>
      <c r="C1237" s="6" t="s">
        <v>2</v>
      </c>
      <c r="D1237" s="6">
        <v>11.4</v>
      </c>
      <c r="E1237" s="5">
        <v>5.5</v>
      </c>
      <c r="F1237">
        <f t="shared" si="119"/>
        <v>90.742499999999836</v>
      </c>
      <c r="G1237" s="1">
        <f t="shared" si="114"/>
        <v>0.62699999999999534</v>
      </c>
      <c r="H1237">
        <f t="shared" si="115"/>
        <v>91.369499999999832</v>
      </c>
      <c r="I1237">
        <f t="shared" si="116"/>
        <v>0</v>
      </c>
      <c r="J1237">
        <f t="shared" si="117"/>
        <v>91.369499999999832</v>
      </c>
      <c r="K1237">
        <v>1235</v>
      </c>
      <c r="L1237">
        <f t="shared" si="118"/>
        <v>177</v>
      </c>
    </row>
    <row r="1238" spans="2:12" x14ac:dyDescent="0.3">
      <c r="B1238" s="10">
        <v>49876</v>
      </c>
      <c r="C1238" s="9" t="s">
        <v>25</v>
      </c>
      <c r="D1238" s="9">
        <v>22.9</v>
      </c>
      <c r="E1238" s="8">
        <v>0</v>
      </c>
      <c r="F1238">
        <f t="shared" si="119"/>
        <v>91.369499999999832</v>
      </c>
      <c r="G1238" s="1">
        <f t="shared" si="114"/>
        <v>0</v>
      </c>
      <c r="H1238">
        <f t="shared" si="115"/>
        <v>91.369499999999832</v>
      </c>
      <c r="I1238">
        <f t="shared" si="116"/>
        <v>0</v>
      </c>
      <c r="J1238">
        <f t="shared" si="117"/>
        <v>91.369499999999832</v>
      </c>
      <c r="K1238">
        <v>1236</v>
      </c>
      <c r="L1238">
        <f t="shared" si="118"/>
        <v>177</v>
      </c>
    </row>
    <row r="1239" spans="2:12" x14ac:dyDescent="0.3">
      <c r="B1239" s="7">
        <v>49877</v>
      </c>
      <c r="C1239" s="6" t="s">
        <v>0</v>
      </c>
      <c r="D1239" s="6">
        <v>14.3</v>
      </c>
      <c r="E1239" s="5">
        <v>13.2</v>
      </c>
      <c r="F1239">
        <f t="shared" si="119"/>
        <v>91.369499999999832</v>
      </c>
      <c r="G1239" s="1">
        <f t="shared" si="114"/>
        <v>1.8876000000000062</v>
      </c>
      <c r="H1239">
        <f t="shared" si="115"/>
        <v>93.257099999999838</v>
      </c>
      <c r="I1239">
        <f t="shared" si="116"/>
        <v>0</v>
      </c>
      <c r="J1239">
        <f t="shared" si="117"/>
        <v>93.257099999999838</v>
      </c>
      <c r="K1239">
        <v>1237</v>
      </c>
      <c r="L1239">
        <f t="shared" si="118"/>
        <v>177</v>
      </c>
    </row>
    <row r="1240" spans="2:12" x14ac:dyDescent="0.3">
      <c r="B1240" s="10">
        <v>49878</v>
      </c>
      <c r="C1240" s="9" t="s">
        <v>8</v>
      </c>
      <c r="D1240" s="9">
        <v>22.9</v>
      </c>
      <c r="E1240" s="8">
        <v>22.9</v>
      </c>
      <c r="F1240">
        <f t="shared" si="119"/>
        <v>93.257099999999838</v>
      </c>
      <c r="G1240" s="1">
        <f t="shared" si="114"/>
        <v>5.2441000000000031</v>
      </c>
      <c r="H1240">
        <f t="shared" si="115"/>
        <v>98.501199999999841</v>
      </c>
      <c r="I1240">
        <f t="shared" si="116"/>
        <v>0</v>
      </c>
      <c r="J1240">
        <f t="shared" si="117"/>
        <v>98.501199999999841</v>
      </c>
      <c r="K1240">
        <v>1238</v>
      </c>
      <c r="L1240">
        <f t="shared" si="118"/>
        <v>177</v>
      </c>
    </row>
    <row r="1241" spans="2:12" x14ac:dyDescent="0.3">
      <c r="B1241" s="7">
        <v>49879</v>
      </c>
      <c r="C1241" s="6" t="s">
        <v>9</v>
      </c>
      <c r="D1241" s="6">
        <v>11.8</v>
      </c>
      <c r="E1241" s="5">
        <v>0</v>
      </c>
      <c r="F1241">
        <f t="shared" si="119"/>
        <v>98.501199999999841</v>
      </c>
      <c r="G1241" s="1">
        <f t="shared" si="114"/>
        <v>0</v>
      </c>
      <c r="H1241">
        <f t="shared" si="115"/>
        <v>98.501199999999841</v>
      </c>
      <c r="I1241">
        <f t="shared" si="116"/>
        <v>0</v>
      </c>
      <c r="J1241">
        <f t="shared" si="117"/>
        <v>98.501199999999841</v>
      </c>
      <c r="K1241">
        <v>1239</v>
      </c>
      <c r="L1241">
        <f t="shared" si="118"/>
        <v>177</v>
      </c>
    </row>
    <row r="1242" spans="2:12" x14ac:dyDescent="0.3">
      <c r="B1242" s="10">
        <v>49880</v>
      </c>
      <c r="C1242" s="9" t="s">
        <v>3</v>
      </c>
      <c r="D1242" s="9">
        <v>24.5</v>
      </c>
      <c r="E1242" s="8">
        <v>0</v>
      </c>
      <c r="F1242">
        <f t="shared" si="119"/>
        <v>98.501199999999841</v>
      </c>
      <c r="G1242" s="1">
        <f t="shared" si="114"/>
        <v>0</v>
      </c>
      <c r="H1242">
        <f t="shared" si="115"/>
        <v>98.501199999999841</v>
      </c>
      <c r="I1242">
        <f t="shared" si="116"/>
        <v>0</v>
      </c>
      <c r="J1242">
        <f t="shared" si="117"/>
        <v>98.501199999999841</v>
      </c>
      <c r="K1242">
        <v>1240</v>
      </c>
      <c r="L1242">
        <f t="shared" si="118"/>
        <v>178</v>
      </c>
    </row>
    <row r="1243" spans="2:12" x14ac:dyDescent="0.3">
      <c r="B1243" s="7">
        <v>49881</v>
      </c>
      <c r="C1243" s="6" t="s">
        <v>14</v>
      </c>
      <c r="D1243" s="6">
        <v>25.5</v>
      </c>
      <c r="E1243" s="5">
        <v>19.3</v>
      </c>
      <c r="F1243">
        <f t="shared" si="119"/>
        <v>98.501199999999841</v>
      </c>
      <c r="G1243" s="1">
        <f t="shared" si="114"/>
        <v>4.9214999999999947</v>
      </c>
      <c r="H1243">
        <f t="shared" si="115"/>
        <v>103.42269999999984</v>
      </c>
      <c r="I1243">
        <f t="shared" si="116"/>
        <v>1</v>
      </c>
      <c r="J1243">
        <f t="shared" si="117"/>
        <v>3.4226999999998355</v>
      </c>
      <c r="K1243">
        <v>1241</v>
      </c>
      <c r="L1243">
        <f t="shared" si="118"/>
        <v>178</v>
      </c>
    </row>
    <row r="1244" spans="2:12" x14ac:dyDescent="0.3">
      <c r="B1244" s="10">
        <v>49882</v>
      </c>
      <c r="C1244" s="9" t="s">
        <v>2</v>
      </c>
      <c r="D1244" s="9">
        <v>14.7</v>
      </c>
      <c r="E1244" s="8">
        <v>18.3</v>
      </c>
      <c r="F1244">
        <f t="shared" si="119"/>
        <v>3.4226999999998355</v>
      </c>
      <c r="G1244" s="1">
        <f t="shared" si="114"/>
        <v>2.6900999999999993</v>
      </c>
      <c r="H1244">
        <f t="shared" si="115"/>
        <v>6.1127999999998348</v>
      </c>
      <c r="I1244">
        <f t="shared" si="116"/>
        <v>0</v>
      </c>
      <c r="J1244">
        <f t="shared" si="117"/>
        <v>6.1127999999998348</v>
      </c>
      <c r="K1244">
        <v>1242</v>
      </c>
      <c r="L1244">
        <f t="shared" si="118"/>
        <v>178</v>
      </c>
    </row>
    <row r="1245" spans="2:12" x14ac:dyDescent="0.3">
      <c r="B1245" s="7">
        <v>49883</v>
      </c>
      <c r="C1245" s="6" t="s">
        <v>14</v>
      </c>
      <c r="D1245" s="6">
        <v>28.7</v>
      </c>
      <c r="E1245" s="5">
        <v>0</v>
      </c>
      <c r="F1245">
        <f t="shared" si="119"/>
        <v>6.1127999999998348</v>
      </c>
      <c r="G1245" s="1">
        <f t="shared" si="114"/>
        <v>0</v>
      </c>
      <c r="H1245">
        <f t="shared" si="115"/>
        <v>6.1127999999998348</v>
      </c>
      <c r="I1245">
        <f t="shared" si="116"/>
        <v>0</v>
      </c>
      <c r="J1245">
        <f t="shared" si="117"/>
        <v>6.1127999999998348</v>
      </c>
      <c r="K1245">
        <v>1243</v>
      </c>
      <c r="L1245">
        <f t="shared" si="118"/>
        <v>178</v>
      </c>
    </row>
    <row r="1246" spans="2:12" x14ac:dyDescent="0.3">
      <c r="B1246" s="10">
        <v>49884</v>
      </c>
      <c r="C1246" s="9" t="s">
        <v>8</v>
      </c>
      <c r="D1246" s="9">
        <v>16.7</v>
      </c>
      <c r="E1246" s="8">
        <v>0</v>
      </c>
      <c r="F1246">
        <f t="shared" si="119"/>
        <v>6.1127999999998348</v>
      </c>
      <c r="G1246" s="1">
        <f t="shared" si="114"/>
        <v>0</v>
      </c>
      <c r="H1246">
        <f t="shared" si="115"/>
        <v>6.1127999999998348</v>
      </c>
      <c r="I1246">
        <f t="shared" si="116"/>
        <v>0</v>
      </c>
      <c r="J1246">
        <f t="shared" si="117"/>
        <v>6.1127999999998348</v>
      </c>
      <c r="K1246">
        <v>1244</v>
      </c>
      <c r="L1246">
        <f t="shared" si="118"/>
        <v>178</v>
      </c>
    </row>
    <row r="1247" spans="2:12" x14ac:dyDescent="0.3">
      <c r="B1247" s="7">
        <v>49885</v>
      </c>
      <c r="C1247" s="6" t="s">
        <v>14</v>
      </c>
      <c r="D1247" s="6">
        <v>17.399999999999999</v>
      </c>
      <c r="E1247" s="5">
        <v>13.7</v>
      </c>
      <c r="F1247">
        <f t="shared" si="119"/>
        <v>6.1127999999998348</v>
      </c>
      <c r="G1247" s="1">
        <f t="shared" si="114"/>
        <v>2.383799999999999</v>
      </c>
      <c r="H1247">
        <f t="shared" si="115"/>
        <v>8.4965999999998338</v>
      </c>
      <c r="I1247">
        <f t="shared" si="116"/>
        <v>0</v>
      </c>
      <c r="J1247">
        <f t="shared" si="117"/>
        <v>8.4965999999998338</v>
      </c>
      <c r="K1247">
        <v>1245</v>
      </c>
      <c r="L1247">
        <f t="shared" si="118"/>
        <v>178</v>
      </c>
    </row>
    <row r="1248" spans="2:12" x14ac:dyDescent="0.3">
      <c r="B1248" s="10">
        <v>49886</v>
      </c>
      <c r="C1248" s="9" t="s">
        <v>8</v>
      </c>
      <c r="D1248" s="9">
        <v>15.6</v>
      </c>
      <c r="E1248" s="8">
        <v>0</v>
      </c>
      <c r="F1248">
        <f t="shared" si="119"/>
        <v>8.4965999999998338</v>
      </c>
      <c r="G1248" s="1">
        <f t="shared" si="114"/>
        <v>0</v>
      </c>
      <c r="H1248">
        <f t="shared" si="115"/>
        <v>8.4965999999998338</v>
      </c>
      <c r="I1248">
        <f t="shared" si="116"/>
        <v>0</v>
      </c>
      <c r="J1248">
        <f t="shared" si="117"/>
        <v>8.4965999999998338</v>
      </c>
      <c r="K1248">
        <v>1246</v>
      </c>
      <c r="L1248">
        <f t="shared" si="118"/>
        <v>178</v>
      </c>
    </row>
    <row r="1249" spans="2:12" x14ac:dyDescent="0.3">
      <c r="B1249" s="7">
        <v>49887</v>
      </c>
      <c r="C1249" s="6" t="s">
        <v>2</v>
      </c>
      <c r="D1249" s="6">
        <v>21.7</v>
      </c>
      <c r="E1249" s="5">
        <v>0</v>
      </c>
      <c r="F1249">
        <f t="shared" si="119"/>
        <v>8.4965999999998338</v>
      </c>
      <c r="G1249" s="1">
        <f t="shared" si="114"/>
        <v>0</v>
      </c>
      <c r="H1249">
        <f t="shared" si="115"/>
        <v>8.4965999999998338</v>
      </c>
      <c r="I1249">
        <f t="shared" si="116"/>
        <v>0</v>
      </c>
      <c r="J1249">
        <f t="shared" si="117"/>
        <v>8.4965999999998338</v>
      </c>
      <c r="K1249">
        <v>1247</v>
      </c>
      <c r="L1249">
        <f t="shared" si="118"/>
        <v>179</v>
      </c>
    </row>
    <row r="1250" spans="2:12" x14ac:dyDescent="0.3">
      <c r="B1250" s="10">
        <v>49888</v>
      </c>
      <c r="C1250" s="9" t="s">
        <v>0</v>
      </c>
      <c r="D1250" s="9">
        <v>26</v>
      </c>
      <c r="E1250" s="8">
        <v>0</v>
      </c>
      <c r="F1250">
        <f t="shared" si="119"/>
        <v>8.4965999999998338</v>
      </c>
      <c r="G1250" s="1">
        <f t="shared" si="114"/>
        <v>0</v>
      </c>
      <c r="H1250">
        <f t="shared" si="115"/>
        <v>8.4965999999998338</v>
      </c>
      <c r="I1250">
        <f t="shared" si="116"/>
        <v>0</v>
      </c>
      <c r="J1250">
        <f t="shared" si="117"/>
        <v>8.4965999999998338</v>
      </c>
      <c r="K1250">
        <v>1248</v>
      </c>
      <c r="L1250">
        <f t="shared" si="118"/>
        <v>179</v>
      </c>
    </row>
    <row r="1251" spans="2:12" x14ac:dyDescent="0.3">
      <c r="B1251" s="7">
        <v>49889</v>
      </c>
      <c r="C1251" s="6" t="s">
        <v>5</v>
      </c>
      <c r="D1251" s="6">
        <v>24.5</v>
      </c>
      <c r="E1251" s="5">
        <v>9</v>
      </c>
      <c r="F1251">
        <f t="shared" si="119"/>
        <v>8.4965999999998338</v>
      </c>
      <c r="G1251" s="1">
        <f t="shared" si="114"/>
        <v>2.2050000000000001</v>
      </c>
      <c r="H1251">
        <f t="shared" si="115"/>
        <v>10.701599999999834</v>
      </c>
      <c r="I1251">
        <f t="shared" si="116"/>
        <v>0</v>
      </c>
      <c r="J1251">
        <f t="shared" si="117"/>
        <v>10.701599999999834</v>
      </c>
      <c r="K1251">
        <v>1249</v>
      </c>
      <c r="L1251">
        <f t="shared" si="118"/>
        <v>179</v>
      </c>
    </row>
    <row r="1252" spans="2:12" x14ac:dyDescent="0.3">
      <c r="B1252" s="10">
        <v>49890</v>
      </c>
      <c r="C1252" s="9" t="s">
        <v>23</v>
      </c>
      <c r="D1252" s="9">
        <v>23.2</v>
      </c>
      <c r="E1252" s="8">
        <v>0</v>
      </c>
      <c r="F1252">
        <f t="shared" si="119"/>
        <v>10.701599999999834</v>
      </c>
      <c r="G1252" s="1">
        <f t="shared" si="114"/>
        <v>0</v>
      </c>
      <c r="H1252">
        <f t="shared" si="115"/>
        <v>10.701599999999834</v>
      </c>
      <c r="I1252">
        <f t="shared" si="116"/>
        <v>0</v>
      </c>
      <c r="J1252">
        <f t="shared" si="117"/>
        <v>10.701599999999834</v>
      </c>
      <c r="K1252">
        <v>1250</v>
      </c>
      <c r="L1252">
        <f t="shared" si="118"/>
        <v>179</v>
      </c>
    </row>
    <row r="1253" spans="2:12" x14ac:dyDescent="0.3">
      <c r="B1253" s="7">
        <v>49891</v>
      </c>
      <c r="C1253" s="6" t="s">
        <v>6</v>
      </c>
      <c r="D1253" s="6">
        <v>17.600000000000001</v>
      </c>
      <c r="E1253" s="5">
        <v>0.8</v>
      </c>
      <c r="F1253">
        <f t="shared" si="119"/>
        <v>10.701599999999834</v>
      </c>
      <c r="G1253" s="1">
        <f t="shared" si="114"/>
        <v>0</v>
      </c>
      <c r="H1253">
        <f t="shared" si="115"/>
        <v>10.701599999999834</v>
      </c>
      <c r="I1253">
        <f t="shared" si="116"/>
        <v>0</v>
      </c>
      <c r="J1253">
        <f t="shared" si="117"/>
        <v>10.701599999999834</v>
      </c>
      <c r="K1253">
        <v>1251</v>
      </c>
      <c r="L1253">
        <f t="shared" si="118"/>
        <v>179</v>
      </c>
    </row>
    <row r="1254" spans="2:12" x14ac:dyDescent="0.3">
      <c r="B1254" s="10">
        <v>49892</v>
      </c>
      <c r="C1254" s="9" t="s">
        <v>0</v>
      </c>
      <c r="D1254" s="9">
        <v>13.9</v>
      </c>
      <c r="E1254" s="8">
        <v>8.8000000000000007</v>
      </c>
      <c r="F1254">
        <f t="shared" si="119"/>
        <v>10.701599999999834</v>
      </c>
      <c r="G1254" s="1">
        <f t="shared" si="114"/>
        <v>1.2232000000000003</v>
      </c>
      <c r="H1254">
        <f t="shared" si="115"/>
        <v>11.924799999999834</v>
      </c>
      <c r="I1254">
        <f t="shared" si="116"/>
        <v>0</v>
      </c>
      <c r="J1254">
        <f t="shared" si="117"/>
        <v>11.924799999999834</v>
      </c>
      <c r="K1254">
        <v>1252</v>
      </c>
      <c r="L1254">
        <f t="shared" si="118"/>
        <v>179</v>
      </c>
    </row>
    <row r="1255" spans="2:12" x14ac:dyDescent="0.3">
      <c r="B1255" s="7">
        <v>49893</v>
      </c>
      <c r="C1255" s="6" t="s">
        <v>1</v>
      </c>
      <c r="D1255" s="6">
        <v>20.7</v>
      </c>
      <c r="E1255" s="5">
        <v>4.3</v>
      </c>
      <c r="F1255">
        <f t="shared" si="119"/>
        <v>11.924799999999834</v>
      </c>
      <c r="G1255" s="1">
        <f t="shared" si="114"/>
        <v>0.89010000000000034</v>
      </c>
      <c r="H1255">
        <f t="shared" si="115"/>
        <v>12.814899999999835</v>
      </c>
      <c r="I1255">
        <f t="shared" si="116"/>
        <v>0</v>
      </c>
      <c r="J1255">
        <f t="shared" si="117"/>
        <v>12.814899999999835</v>
      </c>
      <c r="K1255">
        <v>1253</v>
      </c>
      <c r="L1255">
        <f t="shared" si="118"/>
        <v>179</v>
      </c>
    </row>
    <row r="1256" spans="2:12" x14ac:dyDescent="0.3">
      <c r="B1256" s="10">
        <v>49894</v>
      </c>
      <c r="C1256" s="9" t="s">
        <v>16</v>
      </c>
      <c r="D1256" s="9">
        <v>10.1</v>
      </c>
      <c r="E1256" s="8">
        <v>1.7</v>
      </c>
      <c r="F1256">
        <f t="shared" si="119"/>
        <v>12.814899999999835</v>
      </c>
      <c r="G1256" s="1">
        <f t="shared" si="114"/>
        <v>0.17169999999999952</v>
      </c>
      <c r="H1256">
        <f t="shared" si="115"/>
        <v>12.986599999999834</v>
      </c>
      <c r="I1256">
        <f t="shared" si="116"/>
        <v>0</v>
      </c>
      <c r="J1256">
        <f t="shared" si="117"/>
        <v>12.986599999999834</v>
      </c>
      <c r="K1256">
        <v>1254</v>
      </c>
      <c r="L1256">
        <f t="shared" si="118"/>
        <v>180</v>
      </c>
    </row>
    <row r="1257" spans="2:12" x14ac:dyDescent="0.3">
      <c r="B1257" s="7">
        <v>49895</v>
      </c>
      <c r="C1257" s="6" t="s">
        <v>0</v>
      </c>
      <c r="D1257" s="6">
        <v>26.2</v>
      </c>
      <c r="E1257" s="5">
        <v>22.7</v>
      </c>
      <c r="F1257">
        <f t="shared" si="119"/>
        <v>12.986599999999834</v>
      </c>
      <c r="G1257" s="1">
        <f t="shared" si="114"/>
        <v>5.9474</v>
      </c>
      <c r="H1257">
        <f t="shared" si="115"/>
        <v>18.933999999999834</v>
      </c>
      <c r="I1257">
        <f t="shared" si="116"/>
        <v>0</v>
      </c>
      <c r="J1257">
        <f t="shared" si="117"/>
        <v>18.933999999999834</v>
      </c>
      <c r="K1257">
        <v>1255</v>
      </c>
      <c r="L1257">
        <f t="shared" si="118"/>
        <v>180</v>
      </c>
    </row>
    <row r="1258" spans="2:12" x14ac:dyDescent="0.3">
      <c r="B1258" s="10">
        <v>49896</v>
      </c>
      <c r="C1258" s="9" t="s">
        <v>2</v>
      </c>
      <c r="D1258" s="9">
        <v>27.6</v>
      </c>
      <c r="E1258" s="8">
        <v>13.8</v>
      </c>
      <c r="F1258">
        <f t="shared" si="119"/>
        <v>18.933999999999834</v>
      </c>
      <c r="G1258" s="1">
        <f t="shared" si="114"/>
        <v>3.8088000000000015</v>
      </c>
      <c r="H1258">
        <f t="shared" si="115"/>
        <v>22.742799999999836</v>
      </c>
      <c r="I1258">
        <f t="shared" si="116"/>
        <v>0</v>
      </c>
      <c r="J1258">
        <f t="shared" si="117"/>
        <v>22.742799999999836</v>
      </c>
      <c r="K1258">
        <v>1256</v>
      </c>
      <c r="L1258">
        <f t="shared" si="118"/>
        <v>180</v>
      </c>
    </row>
    <row r="1259" spans="2:12" x14ac:dyDescent="0.3">
      <c r="B1259" s="7">
        <v>49897</v>
      </c>
      <c r="C1259" s="6" t="s">
        <v>10</v>
      </c>
      <c r="D1259" s="6">
        <v>20.6</v>
      </c>
      <c r="E1259" s="5">
        <v>4.7</v>
      </c>
      <c r="F1259">
        <f t="shared" si="119"/>
        <v>22.742799999999836</v>
      </c>
      <c r="G1259" s="1">
        <f t="shared" si="114"/>
        <v>0.96819999999999951</v>
      </c>
      <c r="H1259">
        <f t="shared" si="115"/>
        <v>23.710999999999835</v>
      </c>
      <c r="I1259">
        <f t="shared" si="116"/>
        <v>0</v>
      </c>
      <c r="J1259">
        <f t="shared" si="117"/>
        <v>23.710999999999835</v>
      </c>
      <c r="K1259">
        <v>1257</v>
      </c>
      <c r="L1259">
        <f t="shared" si="118"/>
        <v>180</v>
      </c>
    </row>
    <row r="1260" spans="2:12" x14ac:dyDescent="0.3">
      <c r="B1260" s="10">
        <v>49898</v>
      </c>
      <c r="C1260" s="9" t="s">
        <v>21</v>
      </c>
      <c r="D1260" s="9">
        <v>21.4</v>
      </c>
      <c r="E1260" s="8">
        <v>5</v>
      </c>
      <c r="F1260">
        <f t="shared" si="119"/>
        <v>23.710999999999835</v>
      </c>
      <c r="G1260" s="1">
        <f t="shared" si="114"/>
        <v>1.0700000000000003</v>
      </c>
      <c r="H1260">
        <f t="shared" si="115"/>
        <v>24.780999999999835</v>
      </c>
      <c r="I1260">
        <f t="shared" si="116"/>
        <v>0</v>
      </c>
      <c r="J1260">
        <f t="shared" si="117"/>
        <v>24.780999999999835</v>
      </c>
      <c r="K1260">
        <v>1258</v>
      </c>
      <c r="L1260">
        <f t="shared" si="118"/>
        <v>180</v>
      </c>
    </row>
    <row r="1261" spans="2:12" x14ac:dyDescent="0.3">
      <c r="B1261" s="7">
        <v>49899</v>
      </c>
      <c r="C1261" s="6" t="s">
        <v>10</v>
      </c>
      <c r="D1261" s="6">
        <v>17.100000000000001</v>
      </c>
      <c r="E1261" s="5">
        <v>0</v>
      </c>
      <c r="F1261">
        <f t="shared" si="119"/>
        <v>24.780999999999835</v>
      </c>
      <c r="G1261" s="1">
        <f t="shared" si="114"/>
        <v>0</v>
      </c>
      <c r="H1261">
        <f t="shared" si="115"/>
        <v>24.780999999999835</v>
      </c>
      <c r="I1261">
        <f t="shared" si="116"/>
        <v>0</v>
      </c>
      <c r="J1261">
        <f t="shared" si="117"/>
        <v>24.780999999999835</v>
      </c>
      <c r="K1261">
        <v>1259</v>
      </c>
      <c r="L1261">
        <f t="shared" si="118"/>
        <v>180</v>
      </c>
    </row>
    <row r="1262" spans="2:12" x14ac:dyDescent="0.3">
      <c r="B1262" s="10">
        <v>49900</v>
      </c>
      <c r="C1262" s="9" t="s">
        <v>8</v>
      </c>
      <c r="D1262" s="9">
        <v>19.5</v>
      </c>
      <c r="E1262" s="8">
        <v>20.5</v>
      </c>
      <c r="F1262">
        <f t="shared" si="119"/>
        <v>24.780999999999835</v>
      </c>
      <c r="G1262" s="1">
        <f t="shared" si="114"/>
        <v>3.9974999999999987</v>
      </c>
      <c r="H1262">
        <f t="shared" si="115"/>
        <v>28.778499999999834</v>
      </c>
      <c r="I1262">
        <f t="shared" si="116"/>
        <v>0</v>
      </c>
      <c r="J1262">
        <f t="shared" si="117"/>
        <v>28.778499999999834</v>
      </c>
      <c r="K1262">
        <v>1260</v>
      </c>
      <c r="L1262">
        <f t="shared" si="118"/>
        <v>180</v>
      </c>
    </row>
    <row r="1263" spans="2:12" x14ac:dyDescent="0.3">
      <c r="B1263" s="7">
        <v>49901</v>
      </c>
      <c r="C1263" s="6" t="s">
        <v>4</v>
      </c>
      <c r="D1263" s="6">
        <v>15.9</v>
      </c>
      <c r="E1263" s="5">
        <v>0</v>
      </c>
      <c r="F1263">
        <f t="shared" si="119"/>
        <v>28.778499999999834</v>
      </c>
      <c r="G1263" s="1">
        <f t="shared" si="114"/>
        <v>0</v>
      </c>
      <c r="H1263">
        <f t="shared" si="115"/>
        <v>28.778499999999834</v>
      </c>
      <c r="I1263">
        <f t="shared" si="116"/>
        <v>0</v>
      </c>
      <c r="J1263">
        <f t="shared" si="117"/>
        <v>28.778499999999834</v>
      </c>
      <c r="K1263">
        <v>1261</v>
      </c>
      <c r="L1263">
        <f t="shared" si="118"/>
        <v>181</v>
      </c>
    </row>
    <row r="1264" spans="2:12" x14ac:dyDescent="0.3">
      <c r="B1264" s="10">
        <v>49902</v>
      </c>
      <c r="C1264" s="9" t="s">
        <v>8</v>
      </c>
      <c r="D1264" s="9">
        <v>21.1</v>
      </c>
      <c r="E1264" s="8">
        <v>46.8</v>
      </c>
      <c r="F1264">
        <f t="shared" si="119"/>
        <v>28.778499999999834</v>
      </c>
      <c r="G1264" s="1">
        <f t="shared" si="114"/>
        <v>9.8747999999999969</v>
      </c>
      <c r="H1264">
        <f t="shared" si="115"/>
        <v>38.653299999999831</v>
      </c>
      <c r="I1264">
        <f t="shared" si="116"/>
        <v>0</v>
      </c>
      <c r="J1264">
        <f t="shared" si="117"/>
        <v>38.653299999999831</v>
      </c>
      <c r="K1264">
        <v>1262</v>
      </c>
      <c r="L1264">
        <f t="shared" si="118"/>
        <v>181</v>
      </c>
    </row>
    <row r="1265" spans="2:12" x14ac:dyDescent="0.3">
      <c r="B1265" s="7">
        <v>49903</v>
      </c>
      <c r="C1265" s="6" t="s">
        <v>2</v>
      </c>
      <c r="D1265" s="6">
        <v>20.2</v>
      </c>
      <c r="E1265" s="5">
        <v>36.6</v>
      </c>
      <c r="F1265">
        <f t="shared" si="119"/>
        <v>38.653299999999831</v>
      </c>
      <c r="G1265" s="1">
        <f t="shared" si="114"/>
        <v>7.3932000000000002</v>
      </c>
      <c r="H1265">
        <f t="shared" si="115"/>
        <v>46.046499999999831</v>
      </c>
      <c r="I1265">
        <f t="shared" si="116"/>
        <v>0</v>
      </c>
      <c r="J1265">
        <f t="shared" si="117"/>
        <v>46.046499999999831</v>
      </c>
      <c r="K1265">
        <v>1263</v>
      </c>
      <c r="L1265">
        <f t="shared" si="118"/>
        <v>181</v>
      </c>
    </row>
    <row r="1266" spans="2:12" x14ac:dyDescent="0.3">
      <c r="B1266" s="10">
        <v>49904</v>
      </c>
      <c r="C1266" s="9" t="s">
        <v>19</v>
      </c>
      <c r="D1266" s="9">
        <v>25</v>
      </c>
      <c r="E1266" s="8">
        <v>7.8</v>
      </c>
      <c r="F1266">
        <f t="shared" si="119"/>
        <v>46.046499999999831</v>
      </c>
      <c r="G1266" s="1">
        <f t="shared" si="114"/>
        <v>1.9500000000000028</v>
      </c>
      <c r="H1266">
        <f t="shared" si="115"/>
        <v>47.996499999999834</v>
      </c>
      <c r="I1266">
        <f t="shared" si="116"/>
        <v>0</v>
      </c>
      <c r="J1266">
        <f t="shared" si="117"/>
        <v>47.996499999999834</v>
      </c>
      <c r="K1266">
        <v>1264</v>
      </c>
      <c r="L1266">
        <f t="shared" si="118"/>
        <v>181</v>
      </c>
    </row>
    <row r="1267" spans="2:12" x14ac:dyDescent="0.3">
      <c r="B1267" s="7">
        <v>49905</v>
      </c>
      <c r="C1267" s="6" t="s">
        <v>8</v>
      </c>
      <c r="D1267" s="6">
        <v>22.1</v>
      </c>
      <c r="E1267" s="5">
        <v>8.8000000000000007</v>
      </c>
      <c r="F1267">
        <f t="shared" si="119"/>
        <v>47.996499999999834</v>
      </c>
      <c r="G1267" s="1">
        <f t="shared" si="114"/>
        <v>1.9448000000000008</v>
      </c>
      <c r="H1267">
        <f t="shared" si="115"/>
        <v>49.941299999999835</v>
      </c>
      <c r="I1267">
        <f t="shared" si="116"/>
        <v>0</v>
      </c>
      <c r="J1267">
        <f t="shared" si="117"/>
        <v>49.941299999999835</v>
      </c>
      <c r="K1267">
        <v>1265</v>
      </c>
      <c r="L1267">
        <f t="shared" si="118"/>
        <v>181</v>
      </c>
    </row>
    <row r="1268" spans="2:12" x14ac:dyDescent="0.3">
      <c r="B1268" s="10">
        <v>49906</v>
      </c>
      <c r="C1268" s="9" t="s">
        <v>17</v>
      </c>
      <c r="D1268" s="9">
        <v>28.9</v>
      </c>
      <c r="E1268" s="8">
        <v>0.5</v>
      </c>
      <c r="F1268">
        <f t="shared" si="119"/>
        <v>49.941299999999835</v>
      </c>
      <c r="G1268" s="1">
        <f t="shared" si="114"/>
        <v>0</v>
      </c>
      <c r="H1268">
        <f t="shared" si="115"/>
        <v>49.941299999999835</v>
      </c>
      <c r="I1268">
        <f t="shared" si="116"/>
        <v>0</v>
      </c>
      <c r="J1268">
        <f t="shared" si="117"/>
        <v>49.941299999999835</v>
      </c>
      <c r="K1268">
        <v>1266</v>
      </c>
      <c r="L1268">
        <f t="shared" si="118"/>
        <v>181</v>
      </c>
    </row>
    <row r="1269" spans="2:12" x14ac:dyDescent="0.3">
      <c r="B1269" s="7">
        <v>49907</v>
      </c>
      <c r="C1269" s="6" t="s">
        <v>9</v>
      </c>
      <c r="D1269" s="6">
        <v>19.600000000000001</v>
      </c>
      <c r="E1269" s="5">
        <v>0</v>
      </c>
      <c r="F1269">
        <f t="shared" si="119"/>
        <v>49.941299999999835</v>
      </c>
      <c r="G1269" s="1">
        <f t="shared" si="114"/>
        <v>0</v>
      </c>
      <c r="H1269">
        <f t="shared" si="115"/>
        <v>49.941299999999835</v>
      </c>
      <c r="I1269">
        <f t="shared" si="116"/>
        <v>0</v>
      </c>
      <c r="J1269">
        <f t="shared" si="117"/>
        <v>49.941299999999835</v>
      </c>
      <c r="K1269">
        <v>1267</v>
      </c>
      <c r="L1269">
        <f t="shared" si="118"/>
        <v>181</v>
      </c>
    </row>
    <row r="1270" spans="2:12" x14ac:dyDescent="0.3">
      <c r="B1270" s="10">
        <v>49908</v>
      </c>
      <c r="C1270" s="9" t="s">
        <v>0</v>
      </c>
      <c r="D1270" s="9">
        <v>18</v>
      </c>
      <c r="E1270" s="8">
        <v>13.2</v>
      </c>
      <c r="F1270">
        <f t="shared" si="119"/>
        <v>49.941299999999835</v>
      </c>
      <c r="G1270" s="1">
        <f t="shared" si="114"/>
        <v>2.3759999999999977</v>
      </c>
      <c r="H1270">
        <f t="shared" si="115"/>
        <v>52.317299999999832</v>
      </c>
      <c r="I1270">
        <f t="shared" si="116"/>
        <v>0</v>
      </c>
      <c r="J1270">
        <f t="shared" si="117"/>
        <v>52.317299999999832</v>
      </c>
      <c r="K1270">
        <v>1268</v>
      </c>
      <c r="L1270">
        <f t="shared" si="118"/>
        <v>182</v>
      </c>
    </row>
    <row r="1271" spans="2:12" x14ac:dyDescent="0.3">
      <c r="B1271" s="7">
        <v>49909</v>
      </c>
      <c r="C1271" s="6" t="s">
        <v>19</v>
      </c>
      <c r="D1271" s="6">
        <v>28.3</v>
      </c>
      <c r="E1271" s="5">
        <v>0</v>
      </c>
      <c r="F1271">
        <f t="shared" si="119"/>
        <v>52.317299999999832</v>
      </c>
      <c r="G1271" s="1">
        <f t="shared" si="114"/>
        <v>0</v>
      </c>
      <c r="H1271">
        <f t="shared" si="115"/>
        <v>52.317299999999832</v>
      </c>
      <c r="I1271">
        <f t="shared" si="116"/>
        <v>0</v>
      </c>
      <c r="J1271">
        <f t="shared" si="117"/>
        <v>52.317299999999832</v>
      </c>
      <c r="K1271">
        <v>1269</v>
      </c>
      <c r="L1271">
        <f t="shared" si="118"/>
        <v>182</v>
      </c>
    </row>
    <row r="1272" spans="2:12" x14ac:dyDescent="0.3">
      <c r="B1272" s="10">
        <v>49910</v>
      </c>
      <c r="C1272" s="9" t="s">
        <v>10</v>
      </c>
      <c r="D1272" s="9">
        <v>25.2</v>
      </c>
      <c r="E1272" s="8">
        <v>0</v>
      </c>
      <c r="F1272">
        <f t="shared" si="119"/>
        <v>52.317299999999832</v>
      </c>
      <c r="G1272" s="1">
        <f t="shared" si="114"/>
        <v>0</v>
      </c>
      <c r="H1272">
        <f t="shared" si="115"/>
        <v>52.317299999999832</v>
      </c>
      <c r="I1272">
        <f t="shared" si="116"/>
        <v>0</v>
      </c>
      <c r="J1272">
        <f t="shared" si="117"/>
        <v>52.317299999999832</v>
      </c>
      <c r="K1272">
        <v>1270</v>
      </c>
      <c r="L1272">
        <f t="shared" si="118"/>
        <v>182</v>
      </c>
    </row>
    <row r="1273" spans="2:12" x14ac:dyDescent="0.3">
      <c r="B1273" s="7">
        <v>49911</v>
      </c>
      <c r="C1273" s="6" t="s">
        <v>8</v>
      </c>
      <c r="D1273" s="6">
        <v>22.5</v>
      </c>
      <c r="E1273" s="5">
        <v>0</v>
      </c>
      <c r="F1273">
        <f t="shared" si="119"/>
        <v>52.317299999999832</v>
      </c>
      <c r="G1273" s="1">
        <f t="shared" si="114"/>
        <v>0</v>
      </c>
      <c r="H1273">
        <f t="shared" si="115"/>
        <v>52.317299999999832</v>
      </c>
      <c r="I1273">
        <f t="shared" si="116"/>
        <v>0</v>
      </c>
      <c r="J1273">
        <f t="shared" si="117"/>
        <v>52.317299999999832</v>
      </c>
      <c r="K1273">
        <v>1271</v>
      </c>
      <c r="L1273">
        <f t="shared" si="118"/>
        <v>182</v>
      </c>
    </row>
    <row r="1274" spans="2:12" x14ac:dyDescent="0.3">
      <c r="B1274" s="10">
        <v>49912</v>
      </c>
      <c r="C1274" s="9" t="s">
        <v>4</v>
      </c>
      <c r="D1274" s="9">
        <v>19.899999999999999</v>
      </c>
      <c r="E1274" s="8">
        <v>6.7</v>
      </c>
      <c r="F1274">
        <f t="shared" si="119"/>
        <v>52.317299999999832</v>
      </c>
      <c r="G1274" s="1">
        <f t="shared" si="114"/>
        <v>1.3333000000000013</v>
      </c>
      <c r="H1274">
        <f t="shared" si="115"/>
        <v>53.650599999999834</v>
      </c>
      <c r="I1274">
        <f t="shared" si="116"/>
        <v>0</v>
      </c>
      <c r="J1274">
        <f t="shared" si="117"/>
        <v>53.650599999999834</v>
      </c>
      <c r="K1274">
        <v>1272</v>
      </c>
      <c r="L1274">
        <f t="shared" si="118"/>
        <v>182</v>
      </c>
    </row>
    <row r="1275" spans="2:12" x14ac:dyDescent="0.3">
      <c r="B1275" s="7">
        <v>49913</v>
      </c>
      <c r="C1275" s="6" t="s">
        <v>9</v>
      </c>
      <c r="D1275" s="6">
        <v>10.8</v>
      </c>
      <c r="E1275" s="5">
        <v>19.600000000000001</v>
      </c>
      <c r="F1275">
        <f t="shared" si="119"/>
        <v>53.650599999999834</v>
      </c>
      <c r="G1275" s="1">
        <f t="shared" si="114"/>
        <v>2.1167999999999978</v>
      </c>
      <c r="H1275">
        <f t="shared" si="115"/>
        <v>55.767399999999832</v>
      </c>
      <c r="I1275">
        <f t="shared" si="116"/>
        <v>0</v>
      </c>
      <c r="J1275">
        <f t="shared" si="117"/>
        <v>55.767399999999832</v>
      </c>
      <c r="K1275">
        <v>1273</v>
      </c>
      <c r="L1275">
        <f t="shared" si="118"/>
        <v>182</v>
      </c>
    </row>
    <row r="1276" spans="2:12" x14ac:dyDescent="0.3">
      <c r="B1276" s="10">
        <v>49914</v>
      </c>
      <c r="C1276" s="9" t="s">
        <v>2</v>
      </c>
      <c r="D1276" s="9">
        <v>18.399999999999999</v>
      </c>
      <c r="E1276" s="8">
        <v>0.6</v>
      </c>
      <c r="F1276">
        <f t="shared" si="119"/>
        <v>55.767399999999832</v>
      </c>
      <c r="G1276" s="1">
        <f t="shared" si="114"/>
        <v>0</v>
      </c>
      <c r="H1276">
        <f t="shared" si="115"/>
        <v>55.767399999999832</v>
      </c>
      <c r="I1276">
        <f t="shared" si="116"/>
        <v>0</v>
      </c>
      <c r="J1276">
        <f t="shared" si="117"/>
        <v>55.767399999999832</v>
      </c>
      <c r="K1276">
        <v>1274</v>
      </c>
      <c r="L1276">
        <f t="shared" si="118"/>
        <v>182</v>
      </c>
    </row>
    <row r="1277" spans="2:12" x14ac:dyDescent="0.3">
      <c r="B1277" s="7">
        <v>49915</v>
      </c>
      <c r="C1277" s="6" t="s">
        <v>20</v>
      </c>
      <c r="D1277" s="6">
        <v>27.6</v>
      </c>
      <c r="E1277" s="5">
        <v>3.7</v>
      </c>
      <c r="F1277">
        <f t="shared" si="119"/>
        <v>55.767399999999832</v>
      </c>
      <c r="G1277" s="1">
        <f t="shared" si="114"/>
        <v>1.0212000000000003</v>
      </c>
      <c r="H1277">
        <f t="shared" si="115"/>
        <v>56.788599999999832</v>
      </c>
      <c r="I1277">
        <f t="shared" si="116"/>
        <v>0</v>
      </c>
      <c r="J1277">
        <f t="shared" si="117"/>
        <v>56.788599999999832</v>
      </c>
      <c r="K1277">
        <v>1275</v>
      </c>
      <c r="L1277">
        <f t="shared" si="118"/>
        <v>183</v>
      </c>
    </row>
    <row r="1278" spans="2:12" x14ac:dyDescent="0.3">
      <c r="B1278" s="10">
        <v>49916</v>
      </c>
      <c r="C1278" s="9" t="s">
        <v>20</v>
      </c>
      <c r="D1278" s="9">
        <v>11.3</v>
      </c>
      <c r="E1278" s="8">
        <v>1.9</v>
      </c>
      <c r="F1278">
        <f t="shared" si="119"/>
        <v>56.788599999999832</v>
      </c>
      <c r="G1278" s="1">
        <f t="shared" si="114"/>
        <v>0.21470000000000056</v>
      </c>
      <c r="H1278">
        <f t="shared" si="115"/>
        <v>57.003299999999832</v>
      </c>
      <c r="I1278">
        <f t="shared" si="116"/>
        <v>0</v>
      </c>
      <c r="J1278">
        <f t="shared" si="117"/>
        <v>57.003299999999832</v>
      </c>
      <c r="K1278">
        <v>1276</v>
      </c>
      <c r="L1278">
        <f t="shared" si="118"/>
        <v>183</v>
      </c>
    </row>
    <row r="1279" spans="2:12" x14ac:dyDescent="0.3">
      <c r="B1279" s="7">
        <v>49917</v>
      </c>
      <c r="C1279" s="6" t="s">
        <v>20</v>
      </c>
      <c r="D1279" s="6">
        <v>28.7</v>
      </c>
      <c r="E1279" s="5">
        <v>0</v>
      </c>
      <c r="F1279">
        <f t="shared" si="119"/>
        <v>57.003299999999832</v>
      </c>
      <c r="G1279" s="1">
        <f t="shared" si="114"/>
        <v>0</v>
      </c>
      <c r="H1279">
        <f t="shared" si="115"/>
        <v>57.003299999999832</v>
      </c>
      <c r="I1279">
        <f t="shared" si="116"/>
        <v>0</v>
      </c>
      <c r="J1279">
        <f t="shared" si="117"/>
        <v>57.003299999999832</v>
      </c>
      <c r="K1279">
        <v>1277</v>
      </c>
      <c r="L1279">
        <f t="shared" si="118"/>
        <v>183</v>
      </c>
    </row>
    <row r="1280" spans="2:12" x14ac:dyDescent="0.3">
      <c r="B1280" s="10">
        <v>49918</v>
      </c>
      <c r="C1280" s="9" t="s">
        <v>11</v>
      </c>
      <c r="D1280" s="9">
        <v>15</v>
      </c>
      <c r="E1280" s="8">
        <v>1.7</v>
      </c>
      <c r="F1280">
        <f t="shared" si="119"/>
        <v>57.003299999999832</v>
      </c>
      <c r="G1280" s="1">
        <f t="shared" si="114"/>
        <v>0.25500000000000256</v>
      </c>
      <c r="H1280">
        <f t="shared" si="115"/>
        <v>57.258299999999835</v>
      </c>
      <c r="I1280">
        <f t="shared" si="116"/>
        <v>0</v>
      </c>
      <c r="J1280">
        <f t="shared" si="117"/>
        <v>57.258299999999835</v>
      </c>
      <c r="K1280">
        <v>1278</v>
      </c>
      <c r="L1280">
        <f t="shared" si="118"/>
        <v>183</v>
      </c>
    </row>
    <row r="1281" spans="2:12" x14ac:dyDescent="0.3">
      <c r="B1281" s="7">
        <v>49919</v>
      </c>
      <c r="C1281" s="6" t="s">
        <v>0</v>
      </c>
      <c r="D1281" s="6">
        <v>15.1</v>
      </c>
      <c r="E1281" s="5">
        <v>13.5</v>
      </c>
      <c r="F1281">
        <f t="shared" si="119"/>
        <v>57.258299999999835</v>
      </c>
      <c r="G1281" s="1">
        <f t="shared" si="114"/>
        <v>2.0384999999999991</v>
      </c>
      <c r="H1281">
        <f t="shared" si="115"/>
        <v>59.296799999999834</v>
      </c>
      <c r="I1281">
        <f t="shared" si="116"/>
        <v>0</v>
      </c>
      <c r="J1281">
        <f t="shared" si="117"/>
        <v>59.296799999999834</v>
      </c>
      <c r="K1281">
        <v>1279</v>
      </c>
      <c r="L1281">
        <f t="shared" si="118"/>
        <v>183</v>
      </c>
    </row>
    <row r="1282" spans="2:12" x14ac:dyDescent="0.3">
      <c r="B1282" s="10">
        <v>49920</v>
      </c>
      <c r="C1282" s="9" t="s">
        <v>2</v>
      </c>
      <c r="D1282" s="9">
        <v>19.399999999999999</v>
      </c>
      <c r="E1282" s="8">
        <v>29.6</v>
      </c>
      <c r="F1282">
        <f t="shared" si="119"/>
        <v>59.296799999999834</v>
      </c>
      <c r="G1282" s="1">
        <f t="shared" si="114"/>
        <v>5.7424000000000035</v>
      </c>
      <c r="H1282">
        <f t="shared" si="115"/>
        <v>65.039199999999838</v>
      </c>
      <c r="I1282">
        <f t="shared" si="116"/>
        <v>0</v>
      </c>
      <c r="J1282">
        <f t="shared" si="117"/>
        <v>65.039199999999838</v>
      </c>
      <c r="K1282">
        <v>1280</v>
      </c>
      <c r="L1282">
        <f t="shared" si="118"/>
        <v>183</v>
      </c>
    </row>
    <row r="1283" spans="2:12" x14ac:dyDescent="0.3">
      <c r="B1283" s="7">
        <v>49921</v>
      </c>
      <c r="C1283" s="6" t="s">
        <v>0</v>
      </c>
      <c r="D1283" s="6">
        <v>21.9</v>
      </c>
      <c r="E1283" s="5">
        <v>1.6</v>
      </c>
      <c r="F1283">
        <f t="shared" si="119"/>
        <v>65.039199999999838</v>
      </c>
      <c r="G1283" s="1">
        <f t="shared" ref="G1283:G1346" si="120">H1283-F1283</f>
        <v>0.35039999999999338</v>
      </c>
      <c r="H1283">
        <f t="shared" ref="H1283:H1346" si="121">IF(E1283&gt;=1,(D1283*E1283%)+F1283,F1283)</f>
        <v>65.389599999999831</v>
      </c>
      <c r="I1283">
        <f t="shared" ref="I1283:I1346" si="122">IF(H1283&gt;=100,1,0)</f>
        <v>0</v>
      </c>
      <c r="J1283">
        <f t="shared" ref="J1283:J1346" si="123">IF(I1283=1,H1283-100,H1283)</f>
        <v>65.389599999999831</v>
      </c>
      <c r="K1283">
        <v>1281</v>
      </c>
      <c r="L1283">
        <f t="shared" ref="L1283:L1346" si="124">ROUNDUP(K1283/7,0)</f>
        <v>183</v>
      </c>
    </row>
    <row r="1284" spans="2:12" x14ac:dyDescent="0.3">
      <c r="B1284" s="10">
        <v>49922</v>
      </c>
      <c r="C1284" s="9" t="s">
        <v>3</v>
      </c>
      <c r="D1284" s="9">
        <v>19.399999999999999</v>
      </c>
      <c r="E1284" s="8">
        <v>9.8000000000000007</v>
      </c>
      <c r="F1284">
        <f t="shared" ref="F1284:F1347" si="125">J1283</f>
        <v>65.389599999999831</v>
      </c>
      <c r="G1284" s="1">
        <f t="shared" si="120"/>
        <v>1.9012000000000029</v>
      </c>
      <c r="H1284">
        <f t="shared" si="121"/>
        <v>67.290799999999834</v>
      </c>
      <c r="I1284">
        <f t="shared" si="122"/>
        <v>0</v>
      </c>
      <c r="J1284">
        <f t="shared" si="123"/>
        <v>67.290799999999834</v>
      </c>
      <c r="K1284">
        <v>1282</v>
      </c>
      <c r="L1284">
        <f t="shared" si="124"/>
        <v>184</v>
      </c>
    </row>
    <row r="1285" spans="2:12" x14ac:dyDescent="0.3">
      <c r="B1285" s="7">
        <v>49923</v>
      </c>
      <c r="C1285" s="6" t="s">
        <v>0</v>
      </c>
      <c r="D1285" s="6">
        <v>21.8</v>
      </c>
      <c r="E1285" s="5">
        <v>18.5</v>
      </c>
      <c r="F1285">
        <f t="shared" si="125"/>
        <v>67.290799999999834</v>
      </c>
      <c r="G1285" s="1">
        <f t="shared" si="120"/>
        <v>4.0330000000000013</v>
      </c>
      <c r="H1285">
        <f t="shared" si="121"/>
        <v>71.323799999999835</v>
      </c>
      <c r="I1285">
        <f t="shared" si="122"/>
        <v>0</v>
      </c>
      <c r="J1285">
        <f t="shared" si="123"/>
        <v>71.323799999999835</v>
      </c>
      <c r="K1285">
        <v>1283</v>
      </c>
      <c r="L1285">
        <f t="shared" si="124"/>
        <v>184</v>
      </c>
    </row>
    <row r="1286" spans="2:12" x14ac:dyDescent="0.3">
      <c r="B1286" s="10">
        <v>49924</v>
      </c>
      <c r="C1286" s="9" t="s">
        <v>23</v>
      </c>
      <c r="D1286" s="9">
        <v>29.3</v>
      </c>
      <c r="E1286" s="8">
        <v>2.8</v>
      </c>
      <c r="F1286">
        <f t="shared" si="125"/>
        <v>71.323799999999835</v>
      </c>
      <c r="G1286" s="1">
        <f t="shared" si="120"/>
        <v>0.82040000000000646</v>
      </c>
      <c r="H1286">
        <f t="shared" si="121"/>
        <v>72.144199999999842</v>
      </c>
      <c r="I1286">
        <f t="shared" si="122"/>
        <v>0</v>
      </c>
      <c r="J1286">
        <f t="shared" si="123"/>
        <v>72.144199999999842</v>
      </c>
      <c r="K1286">
        <v>1284</v>
      </c>
      <c r="L1286">
        <f t="shared" si="124"/>
        <v>184</v>
      </c>
    </row>
    <row r="1287" spans="2:12" x14ac:dyDescent="0.3">
      <c r="B1287" s="7">
        <v>49925</v>
      </c>
      <c r="C1287" s="6" t="s">
        <v>2</v>
      </c>
      <c r="D1287" s="6">
        <v>14.4</v>
      </c>
      <c r="E1287" s="5">
        <v>0</v>
      </c>
      <c r="F1287">
        <f t="shared" si="125"/>
        <v>72.144199999999842</v>
      </c>
      <c r="G1287" s="1">
        <f t="shared" si="120"/>
        <v>0</v>
      </c>
      <c r="H1287">
        <f t="shared" si="121"/>
        <v>72.144199999999842</v>
      </c>
      <c r="I1287">
        <f t="shared" si="122"/>
        <v>0</v>
      </c>
      <c r="J1287">
        <f t="shared" si="123"/>
        <v>72.144199999999842</v>
      </c>
      <c r="K1287">
        <v>1285</v>
      </c>
      <c r="L1287">
        <f t="shared" si="124"/>
        <v>184</v>
      </c>
    </row>
    <row r="1288" spans="2:12" x14ac:dyDescent="0.3">
      <c r="B1288" s="10">
        <v>49926</v>
      </c>
      <c r="C1288" s="9" t="s">
        <v>8</v>
      </c>
      <c r="D1288" s="9">
        <v>14.5</v>
      </c>
      <c r="E1288" s="8">
        <v>0</v>
      </c>
      <c r="F1288">
        <f t="shared" si="125"/>
        <v>72.144199999999842</v>
      </c>
      <c r="G1288" s="1">
        <f t="shared" si="120"/>
        <v>0</v>
      </c>
      <c r="H1288">
        <f t="shared" si="121"/>
        <v>72.144199999999842</v>
      </c>
      <c r="I1288">
        <f t="shared" si="122"/>
        <v>0</v>
      </c>
      <c r="J1288">
        <f t="shared" si="123"/>
        <v>72.144199999999842</v>
      </c>
      <c r="K1288">
        <v>1286</v>
      </c>
      <c r="L1288">
        <f t="shared" si="124"/>
        <v>184</v>
      </c>
    </row>
    <row r="1289" spans="2:12" x14ac:dyDescent="0.3">
      <c r="B1289" s="7">
        <v>49927</v>
      </c>
      <c r="C1289" s="6" t="s">
        <v>14</v>
      </c>
      <c r="D1289" s="6">
        <v>18.399999999999999</v>
      </c>
      <c r="E1289" s="5">
        <v>10.1</v>
      </c>
      <c r="F1289">
        <f t="shared" si="125"/>
        <v>72.144199999999842</v>
      </c>
      <c r="G1289" s="1">
        <f t="shared" si="120"/>
        <v>1.8584000000000032</v>
      </c>
      <c r="H1289">
        <f t="shared" si="121"/>
        <v>74.002599999999845</v>
      </c>
      <c r="I1289">
        <f t="shared" si="122"/>
        <v>0</v>
      </c>
      <c r="J1289">
        <f t="shared" si="123"/>
        <v>74.002599999999845</v>
      </c>
      <c r="K1289">
        <v>1287</v>
      </c>
      <c r="L1289">
        <f t="shared" si="124"/>
        <v>184</v>
      </c>
    </row>
    <row r="1290" spans="2:12" x14ac:dyDescent="0.3">
      <c r="B1290" s="10">
        <v>49928</v>
      </c>
      <c r="C1290" s="9" t="s">
        <v>3</v>
      </c>
      <c r="D1290" s="9">
        <v>29.8</v>
      </c>
      <c r="E1290" s="8">
        <v>0</v>
      </c>
      <c r="F1290">
        <f t="shared" si="125"/>
        <v>74.002599999999845</v>
      </c>
      <c r="G1290" s="1">
        <f t="shared" si="120"/>
        <v>0</v>
      </c>
      <c r="H1290">
        <f t="shared" si="121"/>
        <v>74.002599999999845</v>
      </c>
      <c r="I1290">
        <f t="shared" si="122"/>
        <v>0</v>
      </c>
      <c r="J1290">
        <f t="shared" si="123"/>
        <v>74.002599999999845</v>
      </c>
      <c r="K1290">
        <v>1288</v>
      </c>
      <c r="L1290">
        <f t="shared" si="124"/>
        <v>184</v>
      </c>
    </row>
    <row r="1291" spans="2:12" x14ac:dyDescent="0.3">
      <c r="B1291" s="7">
        <v>49929</v>
      </c>
      <c r="C1291" s="6" t="s">
        <v>0</v>
      </c>
      <c r="D1291" s="6">
        <v>27.3</v>
      </c>
      <c r="E1291" s="5">
        <v>18.600000000000001</v>
      </c>
      <c r="F1291">
        <f t="shared" si="125"/>
        <v>74.002599999999845</v>
      </c>
      <c r="G1291" s="1">
        <f t="shared" si="120"/>
        <v>5.0777999999999963</v>
      </c>
      <c r="H1291">
        <f t="shared" si="121"/>
        <v>79.080399999999841</v>
      </c>
      <c r="I1291">
        <f t="shared" si="122"/>
        <v>0</v>
      </c>
      <c r="J1291">
        <f t="shared" si="123"/>
        <v>79.080399999999841</v>
      </c>
      <c r="K1291">
        <v>1289</v>
      </c>
      <c r="L1291">
        <f t="shared" si="124"/>
        <v>185</v>
      </c>
    </row>
    <row r="1292" spans="2:12" x14ac:dyDescent="0.3">
      <c r="B1292" s="10">
        <v>49930</v>
      </c>
      <c r="C1292" s="9" t="s">
        <v>21</v>
      </c>
      <c r="D1292" s="9">
        <v>22.7</v>
      </c>
      <c r="E1292" s="8">
        <v>0</v>
      </c>
      <c r="F1292">
        <f t="shared" si="125"/>
        <v>79.080399999999841</v>
      </c>
      <c r="G1292" s="1">
        <f t="shared" si="120"/>
        <v>0</v>
      </c>
      <c r="H1292">
        <f t="shared" si="121"/>
        <v>79.080399999999841</v>
      </c>
      <c r="I1292">
        <f t="shared" si="122"/>
        <v>0</v>
      </c>
      <c r="J1292">
        <f t="shared" si="123"/>
        <v>79.080399999999841</v>
      </c>
      <c r="K1292">
        <v>1290</v>
      </c>
      <c r="L1292">
        <f t="shared" si="124"/>
        <v>185</v>
      </c>
    </row>
    <row r="1293" spans="2:12" x14ac:dyDescent="0.3">
      <c r="B1293" s="7">
        <v>49931</v>
      </c>
      <c r="C1293" s="6" t="s">
        <v>8</v>
      </c>
      <c r="D1293" s="6">
        <v>27.3</v>
      </c>
      <c r="E1293" s="5">
        <v>18.399999999999999</v>
      </c>
      <c r="F1293">
        <f t="shared" si="125"/>
        <v>79.080399999999841</v>
      </c>
      <c r="G1293" s="1">
        <f t="shared" si="120"/>
        <v>5.0232000000000028</v>
      </c>
      <c r="H1293">
        <f t="shared" si="121"/>
        <v>84.103599999999844</v>
      </c>
      <c r="I1293">
        <f t="shared" si="122"/>
        <v>0</v>
      </c>
      <c r="J1293">
        <f t="shared" si="123"/>
        <v>84.103599999999844</v>
      </c>
      <c r="K1293">
        <v>1291</v>
      </c>
      <c r="L1293">
        <f t="shared" si="124"/>
        <v>185</v>
      </c>
    </row>
    <row r="1294" spans="2:12" x14ac:dyDescent="0.3">
      <c r="B1294" s="10">
        <v>49932</v>
      </c>
      <c r="C1294" s="9" t="s">
        <v>3</v>
      </c>
      <c r="D1294" s="9">
        <v>12.9</v>
      </c>
      <c r="E1294" s="8">
        <v>0</v>
      </c>
      <c r="F1294">
        <f t="shared" si="125"/>
        <v>84.103599999999844</v>
      </c>
      <c r="G1294" s="1">
        <f t="shared" si="120"/>
        <v>0</v>
      </c>
      <c r="H1294">
        <f t="shared" si="121"/>
        <v>84.103599999999844</v>
      </c>
      <c r="I1294">
        <f t="shared" si="122"/>
        <v>0</v>
      </c>
      <c r="J1294">
        <f t="shared" si="123"/>
        <v>84.103599999999844</v>
      </c>
      <c r="K1294">
        <v>1292</v>
      </c>
      <c r="L1294">
        <f t="shared" si="124"/>
        <v>185</v>
      </c>
    </row>
    <row r="1295" spans="2:12" x14ac:dyDescent="0.3">
      <c r="B1295" s="7">
        <v>49933</v>
      </c>
      <c r="C1295" s="6" t="s">
        <v>2</v>
      </c>
      <c r="D1295" s="6">
        <v>24.3</v>
      </c>
      <c r="E1295" s="5">
        <v>1.9</v>
      </c>
      <c r="F1295">
        <f t="shared" si="125"/>
        <v>84.103599999999844</v>
      </c>
      <c r="G1295" s="1">
        <f t="shared" si="120"/>
        <v>0.46169999999999334</v>
      </c>
      <c r="H1295">
        <f t="shared" si="121"/>
        <v>84.565299999999837</v>
      </c>
      <c r="I1295">
        <f t="shared" si="122"/>
        <v>0</v>
      </c>
      <c r="J1295">
        <f t="shared" si="123"/>
        <v>84.565299999999837</v>
      </c>
      <c r="K1295">
        <v>1293</v>
      </c>
      <c r="L1295">
        <f t="shared" si="124"/>
        <v>185</v>
      </c>
    </row>
    <row r="1296" spans="2:12" x14ac:dyDescent="0.3">
      <c r="B1296" s="10">
        <v>49934</v>
      </c>
      <c r="C1296" s="9" t="s">
        <v>3</v>
      </c>
      <c r="D1296" s="9">
        <v>20.6</v>
      </c>
      <c r="E1296" s="8">
        <v>14.6</v>
      </c>
      <c r="F1296">
        <f t="shared" si="125"/>
        <v>84.565299999999837</v>
      </c>
      <c r="G1296" s="1">
        <f t="shared" si="120"/>
        <v>3.0075999999999965</v>
      </c>
      <c r="H1296">
        <f t="shared" si="121"/>
        <v>87.572899999999834</v>
      </c>
      <c r="I1296">
        <f t="shared" si="122"/>
        <v>0</v>
      </c>
      <c r="J1296">
        <f t="shared" si="123"/>
        <v>87.572899999999834</v>
      </c>
      <c r="K1296">
        <v>1294</v>
      </c>
      <c r="L1296">
        <f t="shared" si="124"/>
        <v>185</v>
      </c>
    </row>
    <row r="1297" spans="2:12" x14ac:dyDescent="0.3">
      <c r="B1297" s="7">
        <v>49935</v>
      </c>
      <c r="C1297" s="6" t="s">
        <v>16</v>
      </c>
      <c r="D1297" s="6">
        <v>24.2</v>
      </c>
      <c r="E1297" s="5">
        <v>0</v>
      </c>
      <c r="F1297">
        <f t="shared" si="125"/>
        <v>87.572899999999834</v>
      </c>
      <c r="G1297" s="1">
        <f t="shared" si="120"/>
        <v>0</v>
      </c>
      <c r="H1297">
        <f t="shared" si="121"/>
        <v>87.572899999999834</v>
      </c>
      <c r="I1297">
        <f t="shared" si="122"/>
        <v>0</v>
      </c>
      <c r="J1297">
        <f t="shared" si="123"/>
        <v>87.572899999999834</v>
      </c>
      <c r="K1297">
        <v>1295</v>
      </c>
      <c r="L1297">
        <f t="shared" si="124"/>
        <v>185</v>
      </c>
    </row>
    <row r="1298" spans="2:12" x14ac:dyDescent="0.3">
      <c r="B1298" s="10">
        <v>49936</v>
      </c>
      <c r="C1298" s="9" t="s">
        <v>8</v>
      </c>
      <c r="D1298" s="9">
        <v>15.2</v>
      </c>
      <c r="E1298" s="8">
        <v>0</v>
      </c>
      <c r="F1298">
        <f t="shared" si="125"/>
        <v>87.572899999999834</v>
      </c>
      <c r="G1298" s="1">
        <f t="shared" si="120"/>
        <v>0</v>
      </c>
      <c r="H1298">
        <f t="shared" si="121"/>
        <v>87.572899999999834</v>
      </c>
      <c r="I1298">
        <f t="shared" si="122"/>
        <v>0</v>
      </c>
      <c r="J1298">
        <f t="shared" si="123"/>
        <v>87.572899999999834</v>
      </c>
      <c r="K1298">
        <v>1296</v>
      </c>
      <c r="L1298">
        <f t="shared" si="124"/>
        <v>186</v>
      </c>
    </row>
    <row r="1299" spans="2:12" x14ac:dyDescent="0.3">
      <c r="B1299" s="7">
        <v>49937</v>
      </c>
      <c r="C1299" s="6" t="s">
        <v>24</v>
      </c>
      <c r="D1299" s="6">
        <v>27.3</v>
      </c>
      <c r="E1299" s="5">
        <v>2.5</v>
      </c>
      <c r="F1299">
        <f t="shared" si="125"/>
        <v>87.572899999999834</v>
      </c>
      <c r="G1299" s="1">
        <f t="shared" si="120"/>
        <v>0.68250000000000455</v>
      </c>
      <c r="H1299">
        <f t="shared" si="121"/>
        <v>88.255399999999838</v>
      </c>
      <c r="I1299">
        <f t="shared" si="122"/>
        <v>0</v>
      </c>
      <c r="J1299">
        <f t="shared" si="123"/>
        <v>88.255399999999838</v>
      </c>
      <c r="K1299">
        <v>1297</v>
      </c>
      <c r="L1299">
        <f t="shared" si="124"/>
        <v>186</v>
      </c>
    </row>
    <row r="1300" spans="2:12" x14ac:dyDescent="0.3">
      <c r="B1300" s="10">
        <v>49938</v>
      </c>
      <c r="C1300" s="9" t="s">
        <v>24</v>
      </c>
      <c r="D1300" s="9">
        <v>28</v>
      </c>
      <c r="E1300" s="8">
        <v>0</v>
      </c>
      <c r="F1300">
        <f t="shared" si="125"/>
        <v>88.255399999999838</v>
      </c>
      <c r="G1300" s="1">
        <f t="shared" si="120"/>
        <v>0</v>
      </c>
      <c r="H1300">
        <f t="shared" si="121"/>
        <v>88.255399999999838</v>
      </c>
      <c r="I1300">
        <f t="shared" si="122"/>
        <v>0</v>
      </c>
      <c r="J1300">
        <f t="shared" si="123"/>
        <v>88.255399999999838</v>
      </c>
      <c r="K1300">
        <v>1298</v>
      </c>
      <c r="L1300">
        <f t="shared" si="124"/>
        <v>186</v>
      </c>
    </row>
    <row r="1301" spans="2:12" x14ac:dyDescent="0.3">
      <c r="B1301" s="7">
        <v>49939</v>
      </c>
      <c r="C1301" s="6" t="s">
        <v>18</v>
      </c>
      <c r="D1301" s="6">
        <v>16.100000000000001</v>
      </c>
      <c r="E1301" s="5">
        <v>0</v>
      </c>
      <c r="F1301">
        <f t="shared" si="125"/>
        <v>88.255399999999838</v>
      </c>
      <c r="G1301" s="1">
        <f t="shared" si="120"/>
        <v>0</v>
      </c>
      <c r="H1301">
        <f t="shared" si="121"/>
        <v>88.255399999999838</v>
      </c>
      <c r="I1301">
        <f t="shared" si="122"/>
        <v>0</v>
      </c>
      <c r="J1301">
        <f t="shared" si="123"/>
        <v>88.255399999999838</v>
      </c>
      <c r="K1301">
        <v>1299</v>
      </c>
      <c r="L1301">
        <f t="shared" si="124"/>
        <v>186</v>
      </c>
    </row>
    <row r="1302" spans="2:12" x14ac:dyDescent="0.3">
      <c r="B1302" s="10">
        <v>49940</v>
      </c>
      <c r="C1302" s="9" t="s">
        <v>2</v>
      </c>
      <c r="D1302" s="9">
        <v>18.8</v>
      </c>
      <c r="E1302" s="8">
        <v>16.899999999999999</v>
      </c>
      <c r="F1302">
        <f t="shared" si="125"/>
        <v>88.255399999999838</v>
      </c>
      <c r="G1302" s="1">
        <f t="shared" si="120"/>
        <v>3.1771999999999991</v>
      </c>
      <c r="H1302">
        <f t="shared" si="121"/>
        <v>91.432599999999837</v>
      </c>
      <c r="I1302">
        <f t="shared" si="122"/>
        <v>0</v>
      </c>
      <c r="J1302">
        <f t="shared" si="123"/>
        <v>91.432599999999837</v>
      </c>
      <c r="K1302">
        <v>1300</v>
      </c>
      <c r="L1302">
        <f t="shared" si="124"/>
        <v>186</v>
      </c>
    </row>
    <row r="1303" spans="2:12" x14ac:dyDescent="0.3">
      <c r="B1303" s="7">
        <v>49941</v>
      </c>
      <c r="C1303" s="6" t="s">
        <v>8</v>
      </c>
      <c r="D1303" s="6">
        <v>13.2</v>
      </c>
      <c r="E1303" s="5">
        <v>10.4</v>
      </c>
      <c r="F1303">
        <f t="shared" si="125"/>
        <v>91.432599999999837</v>
      </c>
      <c r="G1303" s="1">
        <f t="shared" si="120"/>
        <v>1.372799999999998</v>
      </c>
      <c r="H1303">
        <f t="shared" si="121"/>
        <v>92.805399999999835</v>
      </c>
      <c r="I1303">
        <f t="shared" si="122"/>
        <v>0</v>
      </c>
      <c r="J1303">
        <f t="shared" si="123"/>
        <v>92.805399999999835</v>
      </c>
      <c r="K1303">
        <v>1301</v>
      </c>
      <c r="L1303">
        <f t="shared" si="124"/>
        <v>186</v>
      </c>
    </row>
    <row r="1304" spans="2:12" x14ac:dyDescent="0.3">
      <c r="B1304" s="10">
        <v>49942</v>
      </c>
      <c r="C1304" s="9" t="s">
        <v>16</v>
      </c>
      <c r="D1304" s="9">
        <v>17.899999999999999</v>
      </c>
      <c r="E1304" s="8">
        <v>3.5</v>
      </c>
      <c r="F1304">
        <f t="shared" si="125"/>
        <v>92.805399999999835</v>
      </c>
      <c r="G1304" s="1">
        <f t="shared" si="120"/>
        <v>0.62650000000000716</v>
      </c>
      <c r="H1304">
        <f t="shared" si="121"/>
        <v>93.431899999999843</v>
      </c>
      <c r="I1304">
        <f t="shared" si="122"/>
        <v>0</v>
      </c>
      <c r="J1304">
        <f t="shared" si="123"/>
        <v>93.431899999999843</v>
      </c>
      <c r="K1304">
        <v>1302</v>
      </c>
      <c r="L1304">
        <f t="shared" si="124"/>
        <v>186</v>
      </c>
    </row>
    <row r="1305" spans="2:12" x14ac:dyDescent="0.3">
      <c r="B1305" s="7">
        <v>49943</v>
      </c>
      <c r="C1305" s="6" t="s">
        <v>0</v>
      </c>
      <c r="D1305" s="6">
        <v>18.3</v>
      </c>
      <c r="E1305" s="5">
        <v>16.7</v>
      </c>
      <c r="F1305">
        <f t="shared" si="125"/>
        <v>93.431899999999843</v>
      </c>
      <c r="G1305" s="1">
        <f t="shared" si="120"/>
        <v>3.0561000000000007</v>
      </c>
      <c r="H1305">
        <f t="shared" si="121"/>
        <v>96.487999999999843</v>
      </c>
      <c r="I1305">
        <f t="shared" si="122"/>
        <v>0</v>
      </c>
      <c r="J1305">
        <f t="shared" si="123"/>
        <v>96.487999999999843</v>
      </c>
      <c r="K1305">
        <v>1303</v>
      </c>
      <c r="L1305">
        <f t="shared" si="124"/>
        <v>187</v>
      </c>
    </row>
    <row r="1306" spans="2:12" x14ac:dyDescent="0.3">
      <c r="B1306" s="10">
        <v>49944</v>
      </c>
      <c r="C1306" s="9" t="s">
        <v>23</v>
      </c>
      <c r="D1306" s="9">
        <v>25.7</v>
      </c>
      <c r="E1306" s="8">
        <v>2</v>
      </c>
      <c r="F1306">
        <f t="shared" si="125"/>
        <v>96.487999999999843</v>
      </c>
      <c r="G1306" s="1">
        <f t="shared" si="120"/>
        <v>0.51399999999999579</v>
      </c>
      <c r="H1306">
        <f t="shared" si="121"/>
        <v>97.001999999999839</v>
      </c>
      <c r="I1306">
        <f t="shared" si="122"/>
        <v>0</v>
      </c>
      <c r="J1306">
        <f t="shared" si="123"/>
        <v>97.001999999999839</v>
      </c>
      <c r="K1306">
        <v>1304</v>
      </c>
      <c r="L1306">
        <f t="shared" si="124"/>
        <v>187</v>
      </c>
    </row>
    <row r="1307" spans="2:12" x14ac:dyDescent="0.3">
      <c r="B1307" s="7">
        <v>49945</v>
      </c>
      <c r="C1307" s="6" t="s">
        <v>8</v>
      </c>
      <c r="D1307" s="6">
        <v>29.2</v>
      </c>
      <c r="E1307" s="5">
        <v>31.5</v>
      </c>
      <c r="F1307">
        <f t="shared" si="125"/>
        <v>97.001999999999839</v>
      </c>
      <c r="G1307" s="1">
        <f t="shared" si="120"/>
        <v>9.1980000000000075</v>
      </c>
      <c r="H1307">
        <f t="shared" si="121"/>
        <v>106.19999999999985</v>
      </c>
      <c r="I1307">
        <f t="shared" si="122"/>
        <v>1</v>
      </c>
      <c r="J1307">
        <f t="shared" si="123"/>
        <v>6.1999999999998465</v>
      </c>
      <c r="K1307">
        <v>1305</v>
      </c>
      <c r="L1307">
        <f t="shared" si="124"/>
        <v>187</v>
      </c>
    </row>
    <row r="1308" spans="2:12" x14ac:dyDescent="0.3">
      <c r="B1308" s="10">
        <v>49946</v>
      </c>
      <c r="C1308" s="9" t="s">
        <v>0</v>
      </c>
      <c r="D1308" s="9">
        <v>21.5</v>
      </c>
      <c r="E1308" s="8">
        <v>0</v>
      </c>
      <c r="F1308">
        <f t="shared" si="125"/>
        <v>6.1999999999998465</v>
      </c>
      <c r="G1308" s="1">
        <f t="shared" si="120"/>
        <v>0</v>
      </c>
      <c r="H1308">
        <f t="shared" si="121"/>
        <v>6.1999999999998465</v>
      </c>
      <c r="I1308">
        <f t="shared" si="122"/>
        <v>0</v>
      </c>
      <c r="J1308">
        <f t="shared" si="123"/>
        <v>6.1999999999998465</v>
      </c>
      <c r="K1308">
        <v>1306</v>
      </c>
      <c r="L1308">
        <f t="shared" si="124"/>
        <v>187</v>
      </c>
    </row>
    <row r="1309" spans="2:12" x14ac:dyDescent="0.3">
      <c r="B1309" s="7">
        <v>49947</v>
      </c>
      <c r="C1309" s="6" t="s">
        <v>9</v>
      </c>
      <c r="D1309" s="6">
        <v>29.5</v>
      </c>
      <c r="E1309" s="5">
        <v>12.2</v>
      </c>
      <c r="F1309">
        <f t="shared" si="125"/>
        <v>6.1999999999998465</v>
      </c>
      <c r="G1309" s="1">
        <f t="shared" si="120"/>
        <v>3.5990000000000002</v>
      </c>
      <c r="H1309">
        <f t="shared" si="121"/>
        <v>9.7989999999998467</v>
      </c>
      <c r="I1309">
        <f t="shared" si="122"/>
        <v>0</v>
      </c>
      <c r="J1309">
        <f t="shared" si="123"/>
        <v>9.7989999999998467</v>
      </c>
      <c r="K1309">
        <v>1307</v>
      </c>
      <c r="L1309">
        <f t="shared" si="124"/>
        <v>187</v>
      </c>
    </row>
    <row r="1310" spans="2:12" x14ac:dyDescent="0.3">
      <c r="B1310" s="10">
        <v>49948</v>
      </c>
      <c r="C1310" s="9" t="s">
        <v>0</v>
      </c>
      <c r="D1310" s="9">
        <v>17.7</v>
      </c>
      <c r="E1310" s="8">
        <v>10.1</v>
      </c>
      <c r="F1310">
        <f t="shared" si="125"/>
        <v>9.7989999999998467</v>
      </c>
      <c r="G1310" s="1">
        <f t="shared" si="120"/>
        <v>1.7876999999999992</v>
      </c>
      <c r="H1310">
        <f t="shared" si="121"/>
        <v>11.586699999999846</v>
      </c>
      <c r="I1310">
        <f t="shared" si="122"/>
        <v>0</v>
      </c>
      <c r="J1310">
        <f t="shared" si="123"/>
        <v>11.586699999999846</v>
      </c>
      <c r="K1310">
        <v>1308</v>
      </c>
      <c r="L1310">
        <f t="shared" si="124"/>
        <v>187</v>
      </c>
    </row>
    <row r="1311" spans="2:12" x14ac:dyDescent="0.3">
      <c r="B1311" s="7">
        <v>49949</v>
      </c>
      <c r="C1311" s="6" t="s">
        <v>2</v>
      </c>
      <c r="D1311" s="6">
        <v>26.7</v>
      </c>
      <c r="E1311" s="5">
        <v>1.2</v>
      </c>
      <c r="F1311">
        <f t="shared" si="125"/>
        <v>11.586699999999846</v>
      </c>
      <c r="G1311" s="1">
        <f t="shared" si="120"/>
        <v>0.32039999999999935</v>
      </c>
      <c r="H1311">
        <f t="shared" si="121"/>
        <v>11.907099999999845</v>
      </c>
      <c r="I1311">
        <f t="shared" si="122"/>
        <v>0</v>
      </c>
      <c r="J1311">
        <f t="shared" si="123"/>
        <v>11.907099999999845</v>
      </c>
      <c r="K1311">
        <v>1309</v>
      </c>
      <c r="L1311">
        <f t="shared" si="124"/>
        <v>187</v>
      </c>
    </row>
    <row r="1312" spans="2:12" x14ac:dyDescent="0.3">
      <c r="B1312" s="10">
        <v>49950</v>
      </c>
      <c r="C1312" s="9" t="s">
        <v>8</v>
      </c>
      <c r="D1312" s="9">
        <v>13.3</v>
      </c>
      <c r="E1312" s="8">
        <v>0.5</v>
      </c>
      <c r="F1312">
        <f t="shared" si="125"/>
        <v>11.907099999999845</v>
      </c>
      <c r="G1312" s="1">
        <f t="shared" si="120"/>
        <v>0</v>
      </c>
      <c r="H1312">
        <f t="shared" si="121"/>
        <v>11.907099999999845</v>
      </c>
      <c r="I1312">
        <f t="shared" si="122"/>
        <v>0</v>
      </c>
      <c r="J1312">
        <f t="shared" si="123"/>
        <v>11.907099999999845</v>
      </c>
      <c r="K1312">
        <v>1310</v>
      </c>
      <c r="L1312">
        <f t="shared" si="124"/>
        <v>188</v>
      </c>
    </row>
    <row r="1313" spans="2:12" x14ac:dyDescent="0.3">
      <c r="B1313" s="7">
        <v>49951</v>
      </c>
      <c r="C1313" s="6" t="s">
        <v>0</v>
      </c>
      <c r="D1313" s="6">
        <v>13.4</v>
      </c>
      <c r="E1313" s="5">
        <v>23.4</v>
      </c>
      <c r="F1313">
        <f t="shared" si="125"/>
        <v>11.907099999999845</v>
      </c>
      <c r="G1313" s="1">
        <f t="shared" si="120"/>
        <v>3.1356000000000002</v>
      </c>
      <c r="H1313">
        <f t="shared" si="121"/>
        <v>15.042699999999845</v>
      </c>
      <c r="I1313">
        <f t="shared" si="122"/>
        <v>0</v>
      </c>
      <c r="J1313">
        <f t="shared" si="123"/>
        <v>15.042699999999845</v>
      </c>
      <c r="K1313">
        <v>1311</v>
      </c>
      <c r="L1313">
        <f t="shared" si="124"/>
        <v>188</v>
      </c>
    </row>
    <row r="1314" spans="2:12" x14ac:dyDescent="0.3">
      <c r="B1314" s="10">
        <v>49952</v>
      </c>
      <c r="C1314" s="9" t="s">
        <v>9</v>
      </c>
      <c r="D1314" s="9">
        <v>22.1</v>
      </c>
      <c r="E1314" s="8">
        <v>17.7</v>
      </c>
      <c r="F1314">
        <f t="shared" si="125"/>
        <v>15.042699999999845</v>
      </c>
      <c r="G1314" s="1">
        <f t="shared" si="120"/>
        <v>3.9117000000000015</v>
      </c>
      <c r="H1314">
        <f t="shared" si="121"/>
        <v>18.954399999999847</v>
      </c>
      <c r="I1314">
        <f t="shared" si="122"/>
        <v>0</v>
      </c>
      <c r="J1314">
        <f t="shared" si="123"/>
        <v>18.954399999999847</v>
      </c>
      <c r="K1314">
        <v>1312</v>
      </c>
      <c r="L1314">
        <f t="shared" si="124"/>
        <v>188</v>
      </c>
    </row>
    <row r="1315" spans="2:12" x14ac:dyDescent="0.3">
      <c r="B1315" s="7">
        <v>49953</v>
      </c>
      <c r="C1315" s="6" t="s">
        <v>5</v>
      </c>
      <c r="D1315" s="6">
        <v>11.4</v>
      </c>
      <c r="E1315" s="5">
        <v>0</v>
      </c>
      <c r="F1315">
        <f t="shared" si="125"/>
        <v>18.954399999999847</v>
      </c>
      <c r="G1315" s="1">
        <f t="shared" si="120"/>
        <v>0</v>
      </c>
      <c r="H1315">
        <f t="shared" si="121"/>
        <v>18.954399999999847</v>
      </c>
      <c r="I1315">
        <f t="shared" si="122"/>
        <v>0</v>
      </c>
      <c r="J1315">
        <f t="shared" si="123"/>
        <v>18.954399999999847</v>
      </c>
      <c r="K1315">
        <v>1313</v>
      </c>
      <c r="L1315">
        <f t="shared" si="124"/>
        <v>188</v>
      </c>
    </row>
    <row r="1316" spans="2:12" x14ac:dyDescent="0.3">
      <c r="B1316" s="10">
        <v>49954</v>
      </c>
      <c r="C1316" s="9" t="s">
        <v>14</v>
      </c>
      <c r="D1316" s="9">
        <v>26</v>
      </c>
      <c r="E1316" s="8">
        <v>4.9000000000000004</v>
      </c>
      <c r="F1316">
        <f t="shared" si="125"/>
        <v>18.954399999999847</v>
      </c>
      <c r="G1316" s="1">
        <f t="shared" si="120"/>
        <v>1.2740000000000009</v>
      </c>
      <c r="H1316">
        <f t="shared" si="121"/>
        <v>20.228399999999848</v>
      </c>
      <c r="I1316">
        <f t="shared" si="122"/>
        <v>0</v>
      </c>
      <c r="J1316">
        <f t="shared" si="123"/>
        <v>20.228399999999848</v>
      </c>
      <c r="K1316">
        <v>1314</v>
      </c>
      <c r="L1316">
        <f t="shared" si="124"/>
        <v>188</v>
      </c>
    </row>
    <row r="1317" spans="2:12" x14ac:dyDescent="0.3">
      <c r="B1317" s="7">
        <v>49955</v>
      </c>
      <c r="C1317" s="6" t="s">
        <v>14</v>
      </c>
      <c r="D1317" s="6">
        <v>27.8</v>
      </c>
      <c r="E1317" s="5">
        <v>6.7</v>
      </c>
      <c r="F1317">
        <f t="shared" si="125"/>
        <v>20.228399999999848</v>
      </c>
      <c r="G1317" s="1">
        <f t="shared" si="120"/>
        <v>1.8626000000000005</v>
      </c>
      <c r="H1317">
        <f t="shared" si="121"/>
        <v>22.090999999999848</v>
      </c>
      <c r="I1317">
        <f t="shared" si="122"/>
        <v>0</v>
      </c>
      <c r="J1317">
        <f t="shared" si="123"/>
        <v>22.090999999999848</v>
      </c>
      <c r="K1317">
        <v>1315</v>
      </c>
      <c r="L1317">
        <f t="shared" si="124"/>
        <v>188</v>
      </c>
    </row>
    <row r="1318" spans="2:12" x14ac:dyDescent="0.3">
      <c r="B1318" s="10">
        <v>49956</v>
      </c>
      <c r="C1318" s="9" t="s">
        <v>0</v>
      </c>
      <c r="D1318" s="9">
        <v>29.3</v>
      </c>
      <c r="E1318" s="8">
        <v>1.7</v>
      </c>
      <c r="F1318">
        <f t="shared" si="125"/>
        <v>22.090999999999848</v>
      </c>
      <c r="G1318" s="1">
        <f t="shared" si="120"/>
        <v>0.49810000000000088</v>
      </c>
      <c r="H1318">
        <f t="shared" si="121"/>
        <v>22.589099999999849</v>
      </c>
      <c r="I1318">
        <f t="shared" si="122"/>
        <v>0</v>
      </c>
      <c r="J1318">
        <f t="shared" si="123"/>
        <v>22.589099999999849</v>
      </c>
      <c r="K1318">
        <v>1316</v>
      </c>
      <c r="L1318">
        <f t="shared" si="124"/>
        <v>188</v>
      </c>
    </row>
    <row r="1319" spans="2:12" x14ac:dyDescent="0.3">
      <c r="B1319" s="7">
        <v>49957</v>
      </c>
      <c r="C1319" s="6" t="s">
        <v>15</v>
      </c>
      <c r="D1319" s="6">
        <v>24.7</v>
      </c>
      <c r="E1319" s="5">
        <v>2.5</v>
      </c>
      <c r="F1319">
        <f t="shared" si="125"/>
        <v>22.589099999999849</v>
      </c>
      <c r="G1319" s="1">
        <f t="shared" si="120"/>
        <v>0.61749999999999972</v>
      </c>
      <c r="H1319">
        <f t="shared" si="121"/>
        <v>23.206599999999849</v>
      </c>
      <c r="I1319">
        <f t="shared" si="122"/>
        <v>0</v>
      </c>
      <c r="J1319">
        <f t="shared" si="123"/>
        <v>23.206599999999849</v>
      </c>
      <c r="K1319">
        <v>1317</v>
      </c>
      <c r="L1319">
        <f t="shared" si="124"/>
        <v>189</v>
      </c>
    </row>
    <row r="1320" spans="2:12" x14ac:dyDescent="0.3">
      <c r="B1320" s="10">
        <v>49958</v>
      </c>
      <c r="C1320" s="9" t="s">
        <v>27</v>
      </c>
      <c r="D1320" s="9">
        <v>16.600000000000001</v>
      </c>
      <c r="E1320" s="8">
        <v>0.1</v>
      </c>
      <c r="F1320">
        <f t="shared" si="125"/>
        <v>23.206599999999849</v>
      </c>
      <c r="G1320" s="1">
        <f t="shared" si="120"/>
        <v>0</v>
      </c>
      <c r="H1320">
        <f t="shared" si="121"/>
        <v>23.206599999999849</v>
      </c>
      <c r="I1320">
        <f t="shared" si="122"/>
        <v>0</v>
      </c>
      <c r="J1320">
        <f t="shared" si="123"/>
        <v>23.206599999999849</v>
      </c>
      <c r="K1320">
        <v>1318</v>
      </c>
      <c r="L1320">
        <f t="shared" si="124"/>
        <v>189</v>
      </c>
    </row>
    <row r="1321" spans="2:12" x14ac:dyDescent="0.3">
      <c r="B1321" s="7">
        <v>49959</v>
      </c>
      <c r="C1321" s="6" t="s">
        <v>3</v>
      </c>
      <c r="D1321" s="6">
        <v>27.5</v>
      </c>
      <c r="E1321" s="5">
        <v>0</v>
      </c>
      <c r="F1321">
        <f t="shared" si="125"/>
        <v>23.206599999999849</v>
      </c>
      <c r="G1321" s="1">
        <f t="shared" si="120"/>
        <v>0</v>
      </c>
      <c r="H1321">
        <f t="shared" si="121"/>
        <v>23.206599999999849</v>
      </c>
      <c r="I1321">
        <f t="shared" si="122"/>
        <v>0</v>
      </c>
      <c r="J1321">
        <f t="shared" si="123"/>
        <v>23.206599999999849</v>
      </c>
      <c r="K1321">
        <v>1319</v>
      </c>
      <c r="L1321">
        <f t="shared" si="124"/>
        <v>189</v>
      </c>
    </row>
    <row r="1322" spans="2:12" x14ac:dyDescent="0.3">
      <c r="B1322" s="10">
        <v>49960</v>
      </c>
      <c r="C1322" s="9" t="s">
        <v>14</v>
      </c>
      <c r="D1322" s="9">
        <v>22.7</v>
      </c>
      <c r="E1322" s="8">
        <v>0</v>
      </c>
      <c r="F1322">
        <f t="shared" si="125"/>
        <v>23.206599999999849</v>
      </c>
      <c r="G1322" s="1">
        <f t="shared" si="120"/>
        <v>0</v>
      </c>
      <c r="H1322">
        <f t="shared" si="121"/>
        <v>23.206599999999849</v>
      </c>
      <c r="I1322">
        <f t="shared" si="122"/>
        <v>0</v>
      </c>
      <c r="J1322">
        <f t="shared" si="123"/>
        <v>23.206599999999849</v>
      </c>
      <c r="K1322">
        <v>1320</v>
      </c>
      <c r="L1322">
        <f t="shared" si="124"/>
        <v>189</v>
      </c>
    </row>
    <row r="1323" spans="2:12" x14ac:dyDescent="0.3">
      <c r="B1323" s="7">
        <v>49961</v>
      </c>
      <c r="C1323" s="6" t="s">
        <v>19</v>
      </c>
      <c r="D1323" s="6">
        <v>20.100000000000001</v>
      </c>
      <c r="E1323" s="5">
        <v>10.5</v>
      </c>
      <c r="F1323">
        <f t="shared" si="125"/>
        <v>23.206599999999849</v>
      </c>
      <c r="G1323" s="1">
        <f t="shared" si="120"/>
        <v>2.1104999999999983</v>
      </c>
      <c r="H1323">
        <f t="shared" si="121"/>
        <v>25.317099999999847</v>
      </c>
      <c r="I1323">
        <f t="shared" si="122"/>
        <v>0</v>
      </c>
      <c r="J1323">
        <f t="shared" si="123"/>
        <v>25.317099999999847</v>
      </c>
      <c r="K1323">
        <v>1321</v>
      </c>
      <c r="L1323">
        <f t="shared" si="124"/>
        <v>189</v>
      </c>
    </row>
    <row r="1324" spans="2:12" x14ac:dyDescent="0.3">
      <c r="B1324" s="10">
        <v>49962</v>
      </c>
      <c r="C1324" s="9" t="s">
        <v>0</v>
      </c>
      <c r="D1324" s="9">
        <v>16.100000000000001</v>
      </c>
      <c r="E1324" s="8">
        <v>8.1</v>
      </c>
      <c r="F1324">
        <f t="shared" si="125"/>
        <v>25.317099999999847</v>
      </c>
      <c r="G1324" s="1">
        <f t="shared" si="120"/>
        <v>1.3041000000000018</v>
      </c>
      <c r="H1324">
        <f t="shared" si="121"/>
        <v>26.621199999999849</v>
      </c>
      <c r="I1324">
        <f t="shared" si="122"/>
        <v>0</v>
      </c>
      <c r="J1324">
        <f t="shared" si="123"/>
        <v>26.621199999999849</v>
      </c>
      <c r="K1324">
        <v>1322</v>
      </c>
      <c r="L1324">
        <f t="shared" si="124"/>
        <v>189</v>
      </c>
    </row>
    <row r="1325" spans="2:12" x14ac:dyDescent="0.3">
      <c r="B1325" s="7">
        <v>49963</v>
      </c>
      <c r="C1325" s="6" t="s">
        <v>0</v>
      </c>
      <c r="D1325" s="6">
        <v>13.9</v>
      </c>
      <c r="E1325" s="5">
        <v>0</v>
      </c>
      <c r="F1325">
        <f t="shared" si="125"/>
        <v>26.621199999999849</v>
      </c>
      <c r="G1325" s="1">
        <f t="shared" si="120"/>
        <v>0</v>
      </c>
      <c r="H1325">
        <f t="shared" si="121"/>
        <v>26.621199999999849</v>
      </c>
      <c r="I1325">
        <f t="shared" si="122"/>
        <v>0</v>
      </c>
      <c r="J1325">
        <f t="shared" si="123"/>
        <v>26.621199999999849</v>
      </c>
      <c r="K1325">
        <v>1323</v>
      </c>
      <c r="L1325">
        <f t="shared" si="124"/>
        <v>189</v>
      </c>
    </row>
    <row r="1326" spans="2:12" x14ac:dyDescent="0.3">
      <c r="B1326" s="10">
        <v>49964</v>
      </c>
      <c r="C1326" s="9" t="s">
        <v>19</v>
      </c>
      <c r="D1326" s="9">
        <v>22.3</v>
      </c>
      <c r="E1326" s="8">
        <v>0</v>
      </c>
      <c r="F1326">
        <f t="shared" si="125"/>
        <v>26.621199999999849</v>
      </c>
      <c r="G1326" s="1">
        <f t="shared" si="120"/>
        <v>0</v>
      </c>
      <c r="H1326">
        <f t="shared" si="121"/>
        <v>26.621199999999849</v>
      </c>
      <c r="I1326">
        <f t="shared" si="122"/>
        <v>0</v>
      </c>
      <c r="J1326">
        <f t="shared" si="123"/>
        <v>26.621199999999849</v>
      </c>
      <c r="K1326">
        <v>1324</v>
      </c>
      <c r="L1326">
        <f t="shared" si="124"/>
        <v>190</v>
      </c>
    </row>
    <row r="1327" spans="2:12" x14ac:dyDescent="0.3">
      <c r="B1327" s="7">
        <v>49965</v>
      </c>
      <c r="C1327" s="6" t="s">
        <v>20</v>
      </c>
      <c r="D1327" s="6">
        <v>13</v>
      </c>
      <c r="E1327" s="5">
        <v>0</v>
      </c>
      <c r="F1327">
        <f t="shared" si="125"/>
        <v>26.621199999999849</v>
      </c>
      <c r="G1327" s="1">
        <f t="shared" si="120"/>
        <v>0</v>
      </c>
      <c r="H1327">
        <f t="shared" si="121"/>
        <v>26.621199999999849</v>
      </c>
      <c r="I1327">
        <f t="shared" si="122"/>
        <v>0</v>
      </c>
      <c r="J1327">
        <f t="shared" si="123"/>
        <v>26.621199999999849</v>
      </c>
      <c r="K1327">
        <v>1325</v>
      </c>
      <c r="L1327">
        <f t="shared" si="124"/>
        <v>190</v>
      </c>
    </row>
    <row r="1328" spans="2:12" x14ac:dyDescent="0.3">
      <c r="B1328" s="10">
        <v>49966</v>
      </c>
      <c r="C1328" s="9" t="s">
        <v>9</v>
      </c>
      <c r="D1328" s="9">
        <v>16.2</v>
      </c>
      <c r="E1328" s="8">
        <v>0</v>
      </c>
      <c r="F1328">
        <f t="shared" si="125"/>
        <v>26.621199999999849</v>
      </c>
      <c r="G1328" s="1">
        <f t="shared" si="120"/>
        <v>0</v>
      </c>
      <c r="H1328">
        <f t="shared" si="121"/>
        <v>26.621199999999849</v>
      </c>
      <c r="I1328">
        <f t="shared" si="122"/>
        <v>0</v>
      </c>
      <c r="J1328">
        <f t="shared" si="123"/>
        <v>26.621199999999849</v>
      </c>
      <c r="K1328">
        <v>1326</v>
      </c>
      <c r="L1328">
        <f t="shared" si="124"/>
        <v>190</v>
      </c>
    </row>
    <row r="1329" spans="2:12" x14ac:dyDescent="0.3">
      <c r="B1329" s="7">
        <v>49967</v>
      </c>
      <c r="C1329" s="6" t="s">
        <v>25</v>
      </c>
      <c r="D1329" s="6">
        <v>24.8</v>
      </c>
      <c r="E1329" s="5">
        <v>0</v>
      </c>
      <c r="F1329">
        <f t="shared" si="125"/>
        <v>26.621199999999849</v>
      </c>
      <c r="G1329" s="1">
        <f t="shared" si="120"/>
        <v>0</v>
      </c>
      <c r="H1329">
        <f t="shared" si="121"/>
        <v>26.621199999999849</v>
      </c>
      <c r="I1329">
        <f t="shared" si="122"/>
        <v>0</v>
      </c>
      <c r="J1329">
        <f t="shared" si="123"/>
        <v>26.621199999999849</v>
      </c>
      <c r="K1329">
        <v>1327</v>
      </c>
      <c r="L1329">
        <f t="shared" si="124"/>
        <v>190</v>
      </c>
    </row>
    <row r="1330" spans="2:12" x14ac:dyDescent="0.3">
      <c r="B1330" s="10">
        <v>49968</v>
      </c>
      <c r="C1330" s="9" t="s">
        <v>4</v>
      </c>
      <c r="D1330" s="9">
        <v>29.7</v>
      </c>
      <c r="E1330" s="8">
        <v>0</v>
      </c>
      <c r="F1330">
        <f t="shared" si="125"/>
        <v>26.621199999999849</v>
      </c>
      <c r="G1330" s="1">
        <f t="shared" si="120"/>
        <v>0</v>
      </c>
      <c r="H1330">
        <f t="shared" si="121"/>
        <v>26.621199999999849</v>
      </c>
      <c r="I1330">
        <f t="shared" si="122"/>
        <v>0</v>
      </c>
      <c r="J1330">
        <f t="shared" si="123"/>
        <v>26.621199999999849</v>
      </c>
      <c r="K1330">
        <v>1328</v>
      </c>
      <c r="L1330">
        <f t="shared" si="124"/>
        <v>190</v>
      </c>
    </row>
    <row r="1331" spans="2:12" x14ac:dyDescent="0.3">
      <c r="B1331" s="7">
        <v>49969</v>
      </c>
      <c r="C1331" s="6" t="s">
        <v>8</v>
      </c>
      <c r="D1331" s="6">
        <v>17.600000000000001</v>
      </c>
      <c r="E1331" s="5">
        <v>14.7</v>
      </c>
      <c r="F1331">
        <f t="shared" si="125"/>
        <v>26.621199999999849</v>
      </c>
      <c r="G1331" s="1">
        <f t="shared" si="120"/>
        <v>2.5871999999999993</v>
      </c>
      <c r="H1331">
        <f t="shared" si="121"/>
        <v>29.208399999999848</v>
      </c>
      <c r="I1331">
        <f t="shared" si="122"/>
        <v>0</v>
      </c>
      <c r="J1331">
        <f t="shared" si="123"/>
        <v>29.208399999999848</v>
      </c>
      <c r="K1331">
        <v>1329</v>
      </c>
      <c r="L1331">
        <f t="shared" si="124"/>
        <v>190</v>
      </c>
    </row>
    <row r="1332" spans="2:12" x14ac:dyDescent="0.3">
      <c r="B1332" s="10">
        <v>49970</v>
      </c>
      <c r="C1332" s="9" t="s">
        <v>8</v>
      </c>
      <c r="D1332" s="9">
        <v>10.4</v>
      </c>
      <c r="E1332" s="8">
        <v>27.7</v>
      </c>
      <c r="F1332">
        <f t="shared" si="125"/>
        <v>29.208399999999848</v>
      </c>
      <c r="G1332" s="1">
        <f t="shared" si="120"/>
        <v>2.8808000000000007</v>
      </c>
      <c r="H1332">
        <f t="shared" si="121"/>
        <v>32.089199999999849</v>
      </c>
      <c r="I1332">
        <f t="shared" si="122"/>
        <v>0</v>
      </c>
      <c r="J1332">
        <f t="shared" si="123"/>
        <v>32.089199999999849</v>
      </c>
      <c r="K1332">
        <v>1330</v>
      </c>
      <c r="L1332">
        <f t="shared" si="124"/>
        <v>190</v>
      </c>
    </row>
    <row r="1333" spans="2:12" x14ac:dyDescent="0.3">
      <c r="B1333" s="7">
        <v>49971</v>
      </c>
      <c r="C1333" s="6" t="s">
        <v>14</v>
      </c>
      <c r="D1333" s="6">
        <v>17</v>
      </c>
      <c r="E1333" s="5">
        <v>1.1000000000000001</v>
      </c>
      <c r="F1333">
        <f t="shared" si="125"/>
        <v>32.089199999999849</v>
      </c>
      <c r="G1333" s="1">
        <f t="shared" si="120"/>
        <v>0.18699999999999761</v>
      </c>
      <c r="H1333">
        <f t="shared" si="121"/>
        <v>32.276199999999847</v>
      </c>
      <c r="I1333">
        <f t="shared" si="122"/>
        <v>0</v>
      </c>
      <c r="J1333">
        <f t="shared" si="123"/>
        <v>32.276199999999847</v>
      </c>
      <c r="K1333">
        <v>1331</v>
      </c>
      <c r="L1333">
        <f t="shared" si="124"/>
        <v>191</v>
      </c>
    </row>
    <row r="1334" spans="2:12" x14ac:dyDescent="0.3">
      <c r="B1334" s="10">
        <v>49972</v>
      </c>
      <c r="C1334" s="9" t="s">
        <v>3</v>
      </c>
      <c r="D1334" s="9">
        <v>15.7</v>
      </c>
      <c r="E1334" s="8">
        <v>5.9</v>
      </c>
      <c r="F1334">
        <f t="shared" si="125"/>
        <v>32.276199999999847</v>
      </c>
      <c r="G1334" s="1">
        <f t="shared" si="120"/>
        <v>0.92629999999999768</v>
      </c>
      <c r="H1334">
        <f t="shared" si="121"/>
        <v>33.202499999999844</v>
      </c>
      <c r="I1334">
        <f t="shared" si="122"/>
        <v>0</v>
      </c>
      <c r="J1334">
        <f t="shared" si="123"/>
        <v>33.202499999999844</v>
      </c>
      <c r="K1334">
        <v>1332</v>
      </c>
      <c r="L1334">
        <f t="shared" si="124"/>
        <v>191</v>
      </c>
    </row>
    <row r="1335" spans="2:12" x14ac:dyDescent="0.3">
      <c r="B1335" s="7">
        <v>49973</v>
      </c>
      <c r="C1335" s="6" t="s">
        <v>2</v>
      </c>
      <c r="D1335" s="6">
        <v>23.8</v>
      </c>
      <c r="E1335" s="5">
        <v>4.3</v>
      </c>
      <c r="F1335">
        <f t="shared" si="125"/>
        <v>33.202499999999844</v>
      </c>
      <c r="G1335" s="1">
        <f t="shared" si="120"/>
        <v>1.0234000000000023</v>
      </c>
      <c r="H1335">
        <f t="shared" si="121"/>
        <v>34.225899999999847</v>
      </c>
      <c r="I1335">
        <f t="shared" si="122"/>
        <v>0</v>
      </c>
      <c r="J1335">
        <f t="shared" si="123"/>
        <v>34.225899999999847</v>
      </c>
      <c r="K1335">
        <v>1333</v>
      </c>
      <c r="L1335">
        <f t="shared" si="124"/>
        <v>191</v>
      </c>
    </row>
    <row r="1336" spans="2:12" x14ac:dyDescent="0.3">
      <c r="B1336" s="10">
        <v>49974</v>
      </c>
      <c r="C1336" s="9" t="s">
        <v>9</v>
      </c>
      <c r="D1336" s="9">
        <v>16.2</v>
      </c>
      <c r="E1336" s="8">
        <v>8.6999999999999993</v>
      </c>
      <c r="F1336">
        <f t="shared" si="125"/>
        <v>34.225899999999847</v>
      </c>
      <c r="G1336" s="1">
        <f t="shared" si="120"/>
        <v>1.409399999999998</v>
      </c>
      <c r="H1336">
        <f t="shared" si="121"/>
        <v>35.635299999999845</v>
      </c>
      <c r="I1336">
        <f t="shared" si="122"/>
        <v>0</v>
      </c>
      <c r="J1336">
        <f t="shared" si="123"/>
        <v>35.635299999999845</v>
      </c>
      <c r="K1336">
        <v>1334</v>
      </c>
      <c r="L1336">
        <f t="shared" si="124"/>
        <v>191</v>
      </c>
    </row>
    <row r="1337" spans="2:12" x14ac:dyDescent="0.3">
      <c r="B1337" s="7">
        <v>49975</v>
      </c>
      <c r="C1337" s="6" t="s">
        <v>16</v>
      </c>
      <c r="D1337" s="6">
        <v>23.3</v>
      </c>
      <c r="E1337" s="5">
        <v>5.8</v>
      </c>
      <c r="F1337">
        <f t="shared" si="125"/>
        <v>35.635299999999845</v>
      </c>
      <c r="G1337" s="1">
        <f t="shared" si="120"/>
        <v>1.3513999999999982</v>
      </c>
      <c r="H1337">
        <f t="shared" si="121"/>
        <v>36.986699999999843</v>
      </c>
      <c r="I1337">
        <f t="shared" si="122"/>
        <v>0</v>
      </c>
      <c r="J1337">
        <f t="shared" si="123"/>
        <v>36.986699999999843</v>
      </c>
      <c r="K1337">
        <v>1335</v>
      </c>
      <c r="L1337">
        <f t="shared" si="124"/>
        <v>191</v>
      </c>
    </row>
    <row r="1338" spans="2:12" x14ac:dyDescent="0.3">
      <c r="B1338" s="10">
        <v>49976</v>
      </c>
      <c r="C1338" s="9" t="s">
        <v>0</v>
      </c>
      <c r="D1338" s="9">
        <v>18.7</v>
      </c>
      <c r="E1338" s="8">
        <v>1.1000000000000001</v>
      </c>
      <c r="F1338">
        <f t="shared" si="125"/>
        <v>36.986699999999843</v>
      </c>
      <c r="G1338" s="1">
        <f t="shared" si="120"/>
        <v>0.20570000000000022</v>
      </c>
      <c r="H1338">
        <f t="shared" si="121"/>
        <v>37.192399999999843</v>
      </c>
      <c r="I1338">
        <f t="shared" si="122"/>
        <v>0</v>
      </c>
      <c r="J1338">
        <f t="shared" si="123"/>
        <v>37.192399999999843</v>
      </c>
      <c r="K1338">
        <v>1336</v>
      </c>
      <c r="L1338">
        <f t="shared" si="124"/>
        <v>191</v>
      </c>
    </row>
    <row r="1339" spans="2:12" x14ac:dyDescent="0.3">
      <c r="B1339" s="7">
        <v>49977</v>
      </c>
      <c r="C1339" s="6" t="s">
        <v>23</v>
      </c>
      <c r="D1339" s="6">
        <v>27.9</v>
      </c>
      <c r="E1339" s="5">
        <v>2.6</v>
      </c>
      <c r="F1339">
        <f t="shared" si="125"/>
        <v>37.192399999999843</v>
      </c>
      <c r="G1339" s="1">
        <f t="shared" si="120"/>
        <v>0.72540000000000049</v>
      </c>
      <c r="H1339">
        <f t="shared" si="121"/>
        <v>37.917799999999843</v>
      </c>
      <c r="I1339">
        <f t="shared" si="122"/>
        <v>0</v>
      </c>
      <c r="J1339">
        <f t="shared" si="123"/>
        <v>37.917799999999843</v>
      </c>
      <c r="K1339">
        <v>1337</v>
      </c>
      <c r="L1339">
        <f t="shared" si="124"/>
        <v>191</v>
      </c>
    </row>
    <row r="1340" spans="2:12" x14ac:dyDescent="0.3">
      <c r="B1340" s="10">
        <v>49978</v>
      </c>
      <c r="C1340" s="9" t="s">
        <v>3</v>
      </c>
      <c r="D1340" s="9">
        <v>19.8</v>
      </c>
      <c r="E1340" s="8">
        <v>0</v>
      </c>
      <c r="F1340">
        <f t="shared" si="125"/>
        <v>37.917799999999843</v>
      </c>
      <c r="G1340" s="1">
        <f t="shared" si="120"/>
        <v>0</v>
      </c>
      <c r="H1340">
        <f t="shared" si="121"/>
        <v>37.917799999999843</v>
      </c>
      <c r="I1340">
        <f t="shared" si="122"/>
        <v>0</v>
      </c>
      <c r="J1340">
        <f t="shared" si="123"/>
        <v>37.917799999999843</v>
      </c>
      <c r="K1340">
        <v>1338</v>
      </c>
      <c r="L1340">
        <f t="shared" si="124"/>
        <v>192</v>
      </c>
    </row>
    <row r="1341" spans="2:12" x14ac:dyDescent="0.3">
      <c r="B1341" s="7">
        <v>49979</v>
      </c>
      <c r="C1341" s="6" t="s">
        <v>9</v>
      </c>
      <c r="D1341" s="6">
        <v>16.7</v>
      </c>
      <c r="E1341" s="5">
        <v>3.5</v>
      </c>
      <c r="F1341">
        <f t="shared" si="125"/>
        <v>37.917799999999843</v>
      </c>
      <c r="G1341" s="1">
        <f t="shared" si="120"/>
        <v>0.58449999999999847</v>
      </c>
      <c r="H1341">
        <f t="shared" si="121"/>
        <v>38.502299999999842</v>
      </c>
      <c r="I1341">
        <f t="shared" si="122"/>
        <v>0</v>
      </c>
      <c r="J1341">
        <f t="shared" si="123"/>
        <v>38.502299999999842</v>
      </c>
      <c r="K1341">
        <v>1339</v>
      </c>
      <c r="L1341">
        <f t="shared" si="124"/>
        <v>192</v>
      </c>
    </row>
    <row r="1342" spans="2:12" x14ac:dyDescent="0.3">
      <c r="B1342" s="10">
        <v>49980</v>
      </c>
      <c r="C1342" s="9" t="s">
        <v>15</v>
      </c>
      <c r="D1342" s="9">
        <v>28.6</v>
      </c>
      <c r="E1342" s="8">
        <v>0</v>
      </c>
      <c r="F1342">
        <f t="shared" si="125"/>
        <v>38.502299999999842</v>
      </c>
      <c r="G1342" s="1">
        <f t="shared" si="120"/>
        <v>0</v>
      </c>
      <c r="H1342">
        <f t="shared" si="121"/>
        <v>38.502299999999842</v>
      </c>
      <c r="I1342">
        <f t="shared" si="122"/>
        <v>0</v>
      </c>
      <c r="J1342">
        <f t="shared" si="123"/>
        <v>38.502299999999842</v>
      </c>
      <c r="K1342">
        <v>1340</v>
      </c>
      <c r="L1342">
        <f t="shared" si="124"/>
        <v>192</v>
      </c>
    </row>
    <row r="1343" spans="2:12" x14ac:dyDescent="0.3">
      <c r="B1343" s="7">
        <v>49981</v>
      </c>
      <c r="C1343" s="6" t="s">
        <v>8</v>
      </c>
      <c r="D1343" s="6">
        <v>10.8</v>
      </c>
      <c r="E1343" s="5">
        <v>32.9</v>
      </c>
      <c r="F1343">
        <f t="shared" si="125"/>
        <v>38.502299999999842</v>
      </c>
      <c r="G1343" s="1">
        <f t="shared" si="120"/>
        <v>3.5531999999999968</v>
      </c>
      <c r="H1343">
        <f t="shared" si="121"/>
        <v>42.055499999999839</v>
      </c>
      <c r="I1343">
        <f t="shared" si="122"/>
        <v>0</v>
      </c>
      <c r="J1343">
        <f t="shared" si="123"/>
        <v>42.055499999999839</v>
      </c>
      <c r="K1343">
        <v>1341</v>
      </c>
      <c r="L1343">
        <f t="shared" si="124"/>
        <v>192</v>
      </c>
    </row>
    <row r="1344" spans="2:12" x14ac:dyDescent="0.3">
      <c r="B1344" s="10">
        <v>49982</v>
      </c>
      <c r="C1344" s="9" t="s">
        <v>3</v>
      </c>
      <c r="D1344" s="9">
        <v>12.8</v>
      </c>
      <c r="E1344" s="8">
        <v>0</v>
      </c>
      <c r="F1344">
        <f t="shared" si="125"/>
        <v>42.055499999999839</v>
      </c>
      <c r="G1344" s="1">
        <f t="shared" si="120"/>
        <v>0</v>
      </c>
      <c r="H1344">
        <f t="shared" si="121"/>
        <v>42.055499999999839</v>
      </c>
      <c r="I1344">
        <f t="shared" si="122"/>
        <v>0</v>
      </c>
      <c r="J1344">
        <f t="shared" si="123"/>
        <v>42.055499999999839</v>
      </c>
      <c r="K1344">
        <v>1342</v>
      </c>
      <c r="L1344">
        <f t="shared" si="124"/>
        <v>192</v>
      </c>
    </row>
    <row r="1345" spans="2:12" x14ac:dyDescent="0.3">
      <c r="B1345" s="7">
        <v>49983</v>
      </c>
      <c r="C1345" s="6" t="s">
        <v>20</v>
      </c>
      <c r="D1345" s="6">
        <v>17.600000000000001</v>
      </c>
      <c r="E1345" s="5">
        <v>0</v>
      </c>
      <c r="F1345">
        <f t="shared" si="125"/>
        <v>42.055499999999839</v>
      </c>
      <c r="G1345" s="1">
        <f t="shared" si="120"/>
        <v>0</v>
      </c>
      <c r="H1345">
        <f t="shared" si="121"/>
        <v>42.055499999999839</v>
      </c>
      <c r="I1345">
        <f t="shared" si="122"/>
        <v>0</v>
      </c>
      <c r="J1345">
        <f t="shared" si="123"/>
        <v>42.055499999999839</v>
      </c>
      <c r="K1345">
        <v>1343</v>
      </c>
      <c r="L1345">
        <f t="shared" si="124"/>
        <v>192</v>
      </c>
    </row>
    <row r="1346" spans="2:12" x14ac:dyDescent="0.3">
      <c r="B1346" s="10">
        <v>49984</v>
      </c>
      <c r="C1346" s="9" t="s">
        <v>5</v>
      </c>
      <c r="D1346" s="9">
        <v>24.1</v>
      </c>
      <c r="E1346" s="8">
        <v>0</v>
      </c>
      <c r="F1346">
        <f t="shared" si="125"/>
        <v>42.055499999999839</v>
      </c>
      <c r="G1346" s="1">
        <f t="shared" si="120"/>
        <v>0</v>
      </c>
      <c r="H1346">
        <f t="shared" si="121"/>
        <v>42.055499999999839</v>
      </c>
      <c r="I1346">
        <f t="shared" si="122"/>
        <v>0</v>
      </c>
      <c r="J1346">
        <f t="shared" si="123"/>
        <v>42.055499999999839</v>
      </c>
      <c r="K1346">
        <v>1344</v>
      </c>
      <c r="L1346">
        <f t="shared" si="124"/>
        <v>192</v>
      </c>
    </row>
    <row r="1347" spans="2:12" x14ac:dyDescent="0.3">
      <c r="B1347" s="7">
        <v>49985</v>
      </c>
      <c r="C1347" s="6" t="s">
        <v>9</v>
      </c>
      <c r="D1347" s="6">
        <v>11.4</v>
      </c>
      <c r="E1347" s="5">
        <v>18.2</v>
      </c>
      <c r="F1347">
        <f t="shared" si="125"/>
        <v>42.055499999999839</v>
      </c>
      <c r="G1347" s="1">
        <f t="shared" ref="G1347:G1410" si="126">H1347-F1347</f>
        <v>2.0748000000000033</v>
      </c>
      <c r="H1347">
        <f t="shared" ref="H1347:H1410" si="127">IF(E1347&gt;=1,(D1347*E1347%)+F1347,F1347)</f>
        <v>44.130299999999842</v>
      </c>
      <c r="I1347">
        <f t="shared" ref="I1347:I1410" si="128">IF(H1347&gt;=100,1,0)</f>
        <v>0</v>
      </c>
      <c r="J1347">
        <f t="shared" ref="J1347:J1410" si="129">IF(I1347=1,H1347-100,H1347)</f>
        <v>44.130299999999842</v>
      </c>
      <c r="K1347">
        <v>1345</v>
      </c>
      <c r="L1347">
        <f t="shared" ref="L1347:L1410" si="130">ROUNDUP(K1347/7,0)</f>
        <v>193</v>
      </c>
    </row>
    <row r="1348" spans="2:12" x14ac:dyDescent="0.3">
      <c r="B1348" s="10">
        <v>49986</v>
      </c>
      <c r="C1348" s="9" t="s">
        <v>21</v>
      </c>
      <c r="D1348" s="9">
        <v>21.9</v>
      </c>
      <c r="E1348" s="8">
        <v>5.4</v>
      </c>
      <c r="F1348">
        <f t="shared" ref="F1348:F1411" si="131">J1347</f>
        <v>44.130299999999842</v>
      </c>
      <c r="G1348" s="1">
        <f t="shared" si="126"/>
        <v>1.1826000000000008</v>
      </c>
      <c r="H1348">
        <f t="shared" si="127"/>
        <v>45.312899999999843</v>
      </c>
      <c r="I1348">
        <f t="shared" si="128"/>
        <v>0</v>
      </c>
      <c r="J1348">
        <f t="shared" si="129"/>
        <v>45.312899999999843</v>
      </c>
      <c r="K1348">
        <v>1346</v>
      </c>
      <c r="L1348">
        <f t="shared" si="130"/>
        <v>193</v>
      </c>
    </row>
    <row r="1349" spans="2:12" x14ac:dyDescent="0.3">
      <c r="B1349" s="7">
        <v>49987</v>
      </c>
      <c r="C1349" s="6" t="s">
        <v>20</v>
      </c>
      <c r="D1349" s="6">
        <v>16.8</v>
      </c>
      <c r="E1349" s="5">
        <v>1.6</v>
      </c>
      <c r="F1349">
        <f t="shared" si="131"/>
        <v>45.312899999999843</v>
      </c>
      <c r="G1349" s="1">
        <f t="shared" si="126"/>
        <v>0.26879999999999882</v>
      </c>
      <c r="H1349">
        <f t="shared" si="127"/>
        <v>45.581699999999842</v>
      </c>
      <c r="I1349">
        <f t="shared" si="128"/>
        <v>0</v>
      </c>
      <c r="J1349">
        <f t="shared" si="129"/>
        <v>45.581699999999842</v>
      </c>
      <c r="K1349">
        <v>1347</v>
      </c>
      <c r="L1349">
        <f t="shared" si="130"/>
        <v>193</v>
      </c>
    </row>
    <row r="1350" spans="2:12" x14ac:dyDescent="0.3">
      <c r="B1350" s="10">
        <v>49988</v>
      </c>
      <c r="C1350" s="9" t="s">
        <v>10</v>
      </c>
      <c r="D1350" s="9">
        <v>26</v>
      </c>
      <c r="E1350" s="8">
        <v>0</v>
      </c>
      <c r="F1350">
        <f t="shared" si="131"/>
        <v>45.581699999999842</v>
      </c>
      <c r="G1350" s="1">
        <f t="shared" si="126"/>
        <v>0</v>
      </c>
      <c r="H1350">
        <f t="shared" si="127"/>
        <v>45.581699999999842</v>
      </c>
      <c r="I1350">
        <f t="shared" si="128"/>
        <v>0</v>
      </c>
      <c r="J1350">
        <f t="shared" si="129"/>
        <v>45.581699999999842</v>
      </c>
      <c r="K1350">
        <v>1348</v>
      </c>
      <c r="L1350">
        <f t="shared" si="130"/>
        <v>193</v>
      </c>
    </row>
    <row r="1351" spans="2:12" x14ac:dyDescent="0.3">
      <c r="B1351" s="7">
        <v>49989</v>
      </c>
      <c r="C1351" s="6" t="s">
        <v>9</v>
      </c>
      <c r="D1351" s="6">
        <v>20.2</v>
      </c>
      <c r="E1351" s="5">
        <v>10</v>
      </c>
      <c r="F1351">
        <f t="shared" si="131"/>
        <v>45.581699999999842</v>
      </c>
      <c r="G1351" s="1">
        <f t="shared" si="126"/>
        <v>2.0200000000000031</v>
      </c>
      <c r="H1351">
        <f t="shared" si="127"/>
        <v>47.601699999999845</v>
      </c>
      <c r="I1351">
        <f t="shared" si="128"/>
        <v>0</v>
      </c>
      <c r="J1351">
        <f t="shared" si="129"/>
        <v>47.601699999999845</v>
      </c>
      <c r="K1351">
        <v>1349</v>
      </c>
      <c r="L1351">
        <f t="shared" si="130"/>
        <v>193</v>
      </c>
    </row>
    <row r="1352" spans="2:12" x14ac:dyDescent="0.3">
      <c r="B1352" s="10">
        <v>49990</v>
      </c>
      <c r="C1352" s="9" t="s">
        <v>2</v>
      </c>
      <c r="D1352" s="9">
        <v>20.3</v>
      </c>
      <c r="E1352" s="8">
        <v>37.799999999999997</v>
      </c>
      <c r="F1352">
        <f t="shared" si="131"/>
        <v>47.601699999999845</v>
      </c>
      <c r="G1352" s="1">
        <f t="shared" si="126"/>
        <v>7.6734000000000009</v>
      </c>
      <c r="H1352">
        <f t="shared" si="127"/>
        <v>55.275099999999846</v>
      </c>
      <c r="I1352">
        <f t="shared" si="128"/>
        <v>0</v>
      </c>
      <c r="J1352">
        <f t="shared" si="129"/>
        <v>55.275099999999846</v>
      </c>
      <c r="K1352">
        <v>1350</v>
      </c>
      <c r="L1352">
        <f t="shared" si="130"/>
        <v>193</v>
      </c>
    </row>
    <row r="1353" spans="2:12" x14ac:dyDescent="0.3">
      <c r="B1353" s="7">
        <v>49991</v>
      </c>
      <c r="C1353" s="6" t="s">
        <v>0</v>
      </c>
      <c r="D1353" s="6">
        <v>27.5</v>
      </c>
      <c r="E1353" s="5">
        <v>20.8</v>
      </c>
      <c r="F1353">
        <f t="shared" si="131"/>
        <v>55.275099999999846</v>
      </c>
      <c r="G1353" s="1">
        <f t="shared" si="126"/>
        <v>5.7199999999999989</v>
      </c>
      <c r="H1353">
        <f t="shared" si="127"/>
        <v>60.995099999999844</v>
      </c>
      <c r="I1353">
        <f t="shared" si="128"/>
        <v>0</v>
      </c>
      <c r="J1353">
        <f t="shared" si="129"/>
        <v>60.995099999999844</v>
      </c>
      <c r="K1353">
        <v>1351</v>
      </c>
      <c r="L1353">
        <f t="shared" si="130"/>
        <v>193</v>
      </c>
    </row>
    <row r="1354" spans="2:12" x14ac:dyDescent="0.3">
      <c r="B1354" s="10">
        <v>49992</v>
      </c>
      <c r="C1354" s="9" t="s">
        <v>2</v>
      </c>
      <c r="D1354" s="9">
        <v>24.2</v>
      </c>
      <c r="E1354" s="8">
        <v>2.9</v>
      </c>
      <c r="F1354">
        <f t="shared" si="131"/>
        <v>60.995099999999844</v>
      </c>
      <c r="G1354" s="1">
        <f t="shared" si="126"/>
        <v>0.70179999999999865</v>
      </c>
      <c r="H1354">
        <f t="shared" si="127"/>
        <v>61.696899999999843</v>
      </c>
      <c r="I1354">
        <f t="shared" si="128"/>
        <v>0</v>
      </c>
      <c r="J1354">
        <f t="shared" si="129"/>
        <v>61.696899999999843</v>
      </c>
      <c r="K1354">
        <v>1352</v>
      </c>
      <c r="L1354">
        <f t="shared" si="130"/>
        <v>194</v>
      </c>
    </row>
    <row r="1355" spans="2:12" x14ac:dyDescent="0.3">
      <c r="B1355" s="7">
        <v>49993</v>
      </c>
      <c r="C1355" s="6" t="s">
        <v>9</v>
      </c>
      <c r="D1355" s="6">
        <v>10.7</v>
      </c>
      <c r="E1355" s="5">
        <v>14.3</v>
      </c>
      <c r="F1355">
        <f t="shared" si="131"/>
        <v>61.696899999999843</v>
      </c>
      <c r="G1355" s="1">
        <f t="shared" si="126"/>
        <v>1.5300999999999974</v>
      </c>
      <c r="H1355">
        <f t="shared" si="127"/>
        <v>63.22699999999984</v>
      </c>
      <c r="I1355">
        <f t="shared" si="128"/>
        <v>0</v>
      </c>
      <c r="J1355">
        <f t="shared" si="129"/>
        <v>63.22699999999984</v>
      </c>
      <c r="K1355">
        <v>1353</v>
      </c>
      <c r="L1355">
        <f t="shared" si="130"/>
        <v>194</v>
      </c>
    </row>
    <row r="1356" spans="2:12" x14ac:dyDescent="0.3">
      <c r="B1356" s="10">
        <v>49994</v>
      </c>
      <c r="C1356" s="9" t="s">
        <v>2</v>
      </c>
      <c r="D1356" s="9">
        <v>17.3</v>
      </c>
      <c r="E1356" s="8">
        <v>0</v>
      </c>
      <c r="F1356">
        <f t="shared" si="131"/>
        <v>63.22699999999984</v>
      </c>
      <c r="G1356" s="1">
        <f t="shared" si="126"/>
        <v>0</v>
      </c>
      <c r="H1356">
        <f t="shared" si="127"/>
        <v>63.22699999999984</v>
      </c>
      <c r="I1356">
        <f t="shared" si="128"/>
        <v>0</v>
      </c>
      <c r="J1356">
        <f t="shared" si="129"/>
        <v>63.22699999999984</v>
      </c>
      <c r="K1356">
        <v>1354</v>
      </c>
      <c r="L1356">
        <f t="shared" si="130"/>
        <v>194</v>
      </c>
    </row>
    <row r="1357" spans="2:12" x14ac:dyDescent="0.3">
      <c r="B1357" s="7">
        <v>49995</v>
      </c>
      <c r="C1357" s="6" t="s">
        <v>9</v>
      </c>
      <c r="D1357" s="6">
        <v>13.5</v>
      </c>
      <c r="E1357" s="5">
        <v>21.1</v>
      </c>
      <c r="F1357">
        <f t="shared" si="131"/>
        <v>63.22699999999984</v>
      </c>
      <c r="G1357" s="1">
        <f t="shared" si="126"/>
        <v>2.8484999999999943</v>
      </c>
      <c r="H1357">
        <f t="shared" si="127"/>
        <v>66.075499999999835</v>
      </c>
      <c r="I1357">
        <f t="shared" si="128"/>
        <v>0</v>
      </c>
      <c r="J1357">
        <f t="shared" si="129"/>
        <v>66.075499999999835</v>
      </c>
      <c r="K1357">
        <v>1355</v>
      </c>
      <c r="L1357">
        <f t="shared" si="130"/>
        <v>194</v>
      </c>
    </row>
    <row r="1358" spans="2:12" x14ac:dyDescent="0.3">
      <c r="B1358" s="10">
        <v>49996</v>
      </c>
      <c r="C1358" s="9" t="s">
        <v>10</v>
      </c>
      <c r="D1358" s="9">
        <v>13.6</v>
      </c>
      <c r="E1358" s="8">
        <v>6</v>
      </c>
      <c r="F1358">
        <f t="shared" si="131"/>
        <v>66.075499999999835</v>
      </c>
      <c r="G1358" s="1">
        <f t="shared" si="126"/>
        <v>0.8160000000000025</v>
      </c>
      <c r="H1358">
        <f t="shared" si="127"/>
        <v>66.891499999999837</v>
      </c>
      <c r="I1358">
        <f t="shared" si="128"/>
        <v>0</v>
      </c>
      <c r="J1358">
        <f t="shared" si="129"/>
        <v>66.891499999999837</v>
      </c>
      <c r="K1358">
        <v>1356</v>
      </c>
      <c r="L1358">
        <f t="shared" si="130"/>
        <v>194</v>
      </c>
    </row>
    <row r="1359" spans="2:12" x14ac:dyDescent="0.3">
      <c r="B1359" s="7">
        <v>49997</v>
      </c>
      <c r="C1359" s="6" t="s">
        <v>16</v>
      </c>
      <c r="D1359" s="6">
        <v>19.899999999999999</v>
      </c>
      <c r="E1359" s="5">
        <v>0</v>
      </c>
      <c r="F1359">
        <f t="shared" si="131"/>
        <v>66.891499999999837</v>
      </c>
      <c r="G1359" s="1">
        <f t="shared" si="126"/>
        <v>0</v>
      </c>
      <c r="H1359">
        <f t="shared" si="127"/>
        <v>66.891499999999837</v>
      </c>
      <c r="I1359">
        <f t="shared" si="128"/>
        <v>0</v>
      </c>
      <c r="J1359">
        <f t="shared" si="129"/>
        <v>66.891499999999837</v>
      </c>
      <c r="K1359">
        <v>1357</v>
      </c>
      <c r="L1359">
        <f t="shared" si="130"/>
        <v>194</v>
      </c>
    </row>
    <row r="1360" spans="2:12" x14ac:dyDescent="0.3">
      <c r="B1360" s="10">
        <v>49998</v>
      </c>
      <c r="C1360" s="9" t="s">
        <v>3</v>
      </c>
      <c r="D1360" s="9">
        <v>13.1</v>
      </c>
      <c r="E1360" s="8">
        <v>10.199999999999999</v>
      </c>
      <c r="F1360">
        <f t="shared" si="131"/>
        <v>66.891499999999837</v>
      </c>
      <c r="G1360" s="1">
        <f t="shared" si="126"/>
        <v>1.3362000000000052</v>
      </c>
      <c r="H1360">
        <f t="shared" si="127"/>
        <v>68.227699999999842</v>
      </c>
      <c r="I1360">
        <f t="shared" si="128"/>
        <v>0</v>
      </c>
      <c r="J1360">
        <f t="shared" si="129"/>
        <v>68.227699999999842</v>
      </c>
      <c r="K1360">
        <v>1358</v>
      </c>
      <c r="L1360">
        <f t="shared" si="130"/>
        <v>194</v>
      </c>
    </row>
    <row r="1361" spans="2:12" x14ac:dyDescent="0.3">
      <c r="B1361" s="7">
        <v>49999</v>
      </c>
      <c r="C1361" s="6" t="s">
        <v>11</v>
      </c>
      <c r="D1361" s="6">
        <v>29.8</v>
      </c>
      <c r="E1361" s="5">
        <v>1.9</v>
      </c>
      <c r="F1361">
        <f t="shared" si="131"/>
        <v>68.227699999999842</v>
      </c>
      <c r="G1361" s="1">
        <f t="shared" si="126"/>
        <v>0.56619999999999493</v>
      </c>
      <c r="H1361">
        <f t="shared" si="127"/>
        <v>68.793899999999837</v>
      </c>
      <c r="I1361">
        <f t="shared" si="128"/>
        <v>0</v>
      </c>
      <c r="J1361">
        <f t="shared" si="129"/>
        <v>68.793899999999837</v>
      </c>
      <c r="K1361">
        <v>1359</v>
      </c>
      <c r="L1361">
        <f t="shared" si="130"/>
        <v>195</v>
      </c>
    </row>
    <row r="1362" spans="2:12" x14ac:dyDescent="0.3">
      <c r="B1362" s="10">
        <v>50000</v>
      </c>
      <c r="C1362" s="9" t="s">
        <v>7</v>
      </c>
      <c r="D1362" s="9">
        <v>23.7</v>
      </c>
      <c r="E1362" s="8">
        <v>0.3</v>
      </c>
      <c r="F1362">
        <f t="shared" si="131"/>
        <v>68.793899999999837</v>
      </c>
      <c r="G1362" s="1">
        <f t="shared" si="126"/>
        <v>0</v>
      </c>
      <c r="H1362">
        <f t="shared" si="127"/>
        <v>68.793899999999837</v>
      </c>
      <c r="I1362">
        <f t="shared" si="128"/>
        <v>0</v>
      </c>
      <c r="J1362">
        <f t="shared" si="129"/>
        <v>68.793899999999837</v>
      </c>
      <c r="K1362">
        <v>1360</v>
      </c>
      <c r="L1362">
        <f t="shared" si="130"/>
        <v>195</v>
      </c>
    </row>
    <row r="1363" spans="2:12" x14ac:dyDescent="0.3">
      <c r="B1363" s="7">
        <v>50001</v>
      </c>
      <c r="C1363" s="6" t="s">
        <v>2</v>
      </c>
      <c r="D1363" s="6">
        <v>14</v>
      </c>
      <c r="E1363" s="5">
        <v>0</v>
      </c>
      <c r="F1363">
        <f t="shared" si="131"/>
        <v>68.793899999999837</v>
      </c>
      <c r="G1363" s="1">
        <f t="shared" si="126"/>
        <v>0</v>
      </c>
      <c r="H1363">
        <f t="shared" si="127"/>
        <v>68.793899999999837</v>
      </c>
      <c r="I1363">
        <f t="shared" si="128"/>
        <v>0</v>
      </c>
      <c r="J1363">
        <f t="shared" si="129"/>
        <v>68.793899999999837</v>
      </c>
      <c r="K1363">
        <v>1361</v>
      </c>
      <c r="L1363">
        <f t="shared" si="130"/>
        <v>195</v>
      </c>
    </row>
    <row r="1364" spans="2:12" x14ac:dyDescent="0.3">
      <c r="B1364" s="10">
        <v>50002</v>
      </c>
      <c r="C1364" s="9" t="s">
        <v>13</v>
      </c>
      <c r="D1364" s="9">
        <v>19</v>
      </c>
      <c r="E1364" s="8">
        <v>0.5</v>
      </c>
      <c r="F1364">
        <f t="shared" si="131"/>
        <v>68.793899999999837</v>
      </c>
      <c r="G1364" s="1">
        <f t="shared" si="126"/>
        <v>0</v>
      </c>
      <c r="H1364">
        <f t="shared" si="127"/>
        <v>68.793899999999837</v>
      </c>
      <c r="I1364">
        <f t="shared" si="128"/>
        <v>0</v>
      </c>
      <c r="J1364">
        <f t="shared" si="129"/>
        <v>68.793899999999837</v>
      </c>
      <c r="K1364">
        <v>1362</v>
      </c>
      <c r="L1364">
        <f t="shared" si="130"/>
        <v>195</v>
      </c>
    </row>
    <row r="1365" spans="2:12" x14ac:dyDescent="0.3">
      <c r="B1365" s="7">
        <v>50003</v>
      </c>
      <c r="C1365" s="6" t="s">
        <v>28</v>
      </c>
      <c r="D1365" s="6">
        <v>23.9</v>
      </c>
      <c r="E1365" s="5">
        <v>0.5</v>
      </c>
      <c r="F1365">
        <f t="shared" si="131"/>
        <v>68.793899999999837</v>
      </c>
      <c r="G1365" s="1">
        <f t="shared" si="126"/>
        <v>0</v>
      </c>
      <c r="H1365">
        <f t="shared" si="127"/>
        <v>68.793899999999837</v>
      </c>
      <c r="I1365">
        <f t="shared" si="128"/>
        <v>0</v>
      </c>
      <c r="J1365">
        <f t="shared" si="129"/>
        <v>68.793899999999837</v>
      </c>
      <c r="K1365">
        <v>1363</v>
      </c>
      <c r="L1365">
        <f t="shared" si="130"/>
        <v>195</v>
      </c>
    </row>
    <row r="1366" spans="2:12" x14ac:dyDescent="0.3">
      <c r="B1366" s="10">
        <v>50004</v>
      </c>
      <c r="C1366" s="9" t="s">
        <v>2</v>
      </c>
      <c r="D1366" s="9">
        <v>12.8</v>
      </c>
      <c r="E1366" s="8">
        <v>26.7</v>
      </c>
      <c r="F1366">
        <f t="shared" si="131"/>
        <v>68.793899999999837</v>
      </c>
      <c r="G1366" s="1">
        <f t="shared" si="126"/>
        <v>3.4175999999999931</v>
      </c>
      <c r="H1366">
        <f t="shared" si="127"/>
        <v>72.21149999999983</v>
      </c>
      <c r="I1366">
        <f t="shared" si="128"/>
        <v>0</v>
      </c>
      <c r="J1366">
        <f t="shared" si="129"/>
        <v>72.21149999999983</v>
      </c>
      <c r="K1366">
        <v>1364</v>
      </c>
      <c r="L1366">
        <f t="shared" si="130"/>
        <v>195</v>
      </c>
    </row>
    <row r="1367" spans="2:12" x14ac:dyDescent="0.3">
      <c r="B1367" s="7">
        <v>50005</v>
      </c>
      <c r="C1367" s="6" t="s">
        <v>0</v>
      </c>
      <c r="D1367" s="6">
        <v>26.9</v>
      </c>
      <c r="E1367" s="5">
        <v>4.5</v>
      </c>
      <c r="F1367">
        <f t="shared" si="131"/>
        <v>72.21149999999983</v>
      </c>
      <c r="G1367" s="1">
        <f t="shared" si="126"/>
        <v>1.2104999999999961</v>
      </c>
      <c r="H1367">
        <f t="shared" si="127"/>
        <v>73.421999999999827</v>
      </c>
      <c r="I1367">
        <f t="shared" si="128"/>
        <v>0</v>
      </c>
      <c r="J1367">
        <f t="shared" si="129"/>
        <v>73.421999999999827</v>
      </c>
      <c r="K1367">
        <v>1365</v>
      </c>
      <c r="L1367">
        <f t="shared" si="130"/>
        <v>195</v>
      </c>
    </row>
    <row r="1368" spans="2:12" x14ac:dyDescent="0.3">
      <c r="B1368" s="10">
        <v>50006</v>
      </c>
      <c r="C1368" s="9" t="s">
        <v>20</v>
      </c>
      <c r="D1368" s="9">
        <v>10.6</v>
      </c>
      <c r="E1368" s="8">
        <v>0</v>
      </c>
      <c r="F1368">
        <f t="shared" si="131"/>
        <v>73.421999999999827</v>
      </c>
      <c r="G1368" s="1">
        <f t="shared" si="126"/>
        <v>0</v>
      </c>
      <c r="H1368">
        <f t="shared" si="127"/>
        <v>73.421999999999827</v>
      </c>
      <c r="I1368">
        <f t="shared" si="128"/>
        <v>0</v>
      </c>
      <c r="J1368">
        <f t="shared" si="129"/>
        <v>73.421999999999827</v>
      </c>
      <c r="K1368">
        <v>1366</v>
      </c>
      <c r="L1368">
        <f t="shared" si="130"/>
        <v>196</v>
      </c>
    </row>
    <row r="1369" spans="2:12" x14ac:dyDescent="0.3">
      <c r="B1369" s="7">
        <v>50007</v>
      </c>
      <c r="C1369" s="6" t="s">
        <v>9</v>
      </c>
      <c r="D1369" s="6">
        <v>21.1</v>
      </c>
      <c r="E1369" s="5">
        <v>10.6</v>
      </c>
      <c r="F1369">
        <f t="shared" si="131"/>
        <v>73.421999999999827</v>
      </c>
      <c r="G1369" s="1">
        <f t="shared" si="126"/>
        <v>2.2365999999999957</v>
      </c>
      <c r="H1369">
        <f t="shared" si="127"/>
        <v>75.658599999999822</v>
      </c>
      <c r="I1369">
        <f t="shared" si="128"/>
        <v>0</v>
      </c>
      <c r="J1369">
        <f t="shared" si="129"/>
        <v>75.658599999999822</v>
      </c>
      <c r="K1369">
        <v>1367</v>
      </c>
      <c r="L1369">
        <f t="shared" si="130"/>
        <v>196</v>
      </c>
    </row>
    <row r="1370" spans="2:12" x14ac:dyDescent="0.3">
      <c r="B1370" s="10">
        <v>50008</v>
      </c>
      <c r="C1370" s="9" t="s">
        <v>10</v>
      </c>
      <c r="D1370" s="9">
        <v>11.7</v>
      </c>
      <c r="E1370" s="8">
        <v>9.9</v>
      </c>
      <c r="F1370">
        <f t="shared" si="131"/>
        <v>75.658599999999822</v>
      </c>
      <c r="G1370" s="1">
        <f t="shared" si="126"/>
        <v>1.158299999999997</v>
      </c>
      <c r="H1370">
        <f t="shared" si="127"/>
        <v>76.816899999999819</v>
      </c>
      <c r="I1370">
        <f t="shared" si="128"/>
        <v>0</v>
      </c>
      <c r="J1370">
        <f t="shared" si="129"/>
        <v>76.816899999999819</v>
      </c>
      <c r="K1370">
        <v>1368</v>
      </c>
      <c r="L1370">
        <f t="shared" si="130"/>
        <v>196</v>
      </c>
    </row>
    <row r="1371" spans="2:12" x14ac:dyDescent="0.3">
      <c r="B1371" s="7">
        <v>50009</v>
      </c>
      <c r="C1371" s="6" t="s">
        <v>22</v>
      </c>
      <c r="D1371" s="6">
        <v>20.5</v>
      </c>
      <c r="E1371" s="5">
        <v>3.7</v>
      </c>
      <c r="F1371">
        <f t="shared" si="131"/>
        <v>76.816899999999819</v>
      </c>
      <c r="G1371" s="1">
        <f t="shared" si="126"/>
        <v>0.75849999999999795</v>
      </c>
      <c r="H1371">
        <f t="shared" si="127"/>
        <v>77.575399999999817</v>
      </c>
      <c r="I1371">
        <f t="shared" si="128"/>
        <v>0</v>
      </c>
      <c r="J1371">
        <f t="shared" si="129"/>
        <v>77.575399999999817</v>
      </c>
      <c r="K1371">
        <v>1369</v>
      </c>
      <c r="L1371">
        <f t="shared" si="130"/>
        <v>196</v>
      </c>
    </row>
    <row r="1372" spans="2:12" x14ac:dyDescent="0.3">
      <c r="B1372" s="10">
        <v>50010</v>
      </c>
      <c r="C1372" s="9" t="s">
        <v>2</v>
      </c>
      <c r="D1372" s="9">
        <v>27.4</v>
      </c>
      <c r="E1372" s="8">
        <v>10.4</v>
      </c>
      <c r="F1372">
        <f t="shared" si="131"/>
        <v>77.575399999999817</v>
      </c>
      <c r="G1372" s="1">
        <f t="shared" si="126"/>
        <v>2.8495999999999952</v>
      </c>
      <c r="H1372">
        <f t="shared" si="127"/>
        <v>80.424999999999812</v>
      </c>
      <c r="I1372">
        <f t="shared" si="128"/>
        <v>0</v>
      </c>
      <c r="J1372">
        <f t="shared" si="129"/>
        <v>80.424999999999812</v>
      </c>
      <c r="K1372">
        <v>1370</v>
      </c>
      <c r="L1372">
        <f t="shared" si="130"/>
        <v>196</v>
      </c>
    </row>
    <row r="1373" spans="2:12" x14ac:dyDescent="0.3">
      <c r="B1373" s="7">
        <v>50011</v>
      </c>
      <c r="C1373" s="6" t="s">
        <v>8</v>
      </c>
      <c r="D1373" s="6">
        <v>15.8</v>
      </c>
      <c r="E1373" s="5">
        <v>10.199999999999999</v>
      </c>
      <c r="F1373">
        <f t="shared" si="131"/>
        <v>80.424999999999812</v>
      </c>
      <c r="G1373" s="1">
        <f t="shared" si="126"/>
        <v>1.6115999999999957</v>
      </c>
      <c r="H1373">
        <f t="shared" si="127"/>
        <v>82.036599999999808</v>
      </c>
      <c r="I1373">
        <f t="shared" si="128"/>
        <v>0</v>
      </c>
      <c r="J1373">
        <f t="shared" si="129"/>
        <v>82.036599999999808</v>
      </c>
      <c r="K1373">
        <v>1371</v>
      </c>
      <c r="L1373">
        <f t="shared" si="130"/>
        <v>196</v>
      </c>
    </row>
    <row r="1374" spans="2:12" x14ac:dyDescent="0.3">
      <c r="B1374" s="10">
        <v>50012</v>
      </c>
      <c r="C1374" s="9" t="s">
        <v>2</v>
      </c>
      <c r="D1374" s="9">
        <v>19.600000000000001</v>
      </c>
      <c r="E1374" s="8">
        <v>0</v>
      </c>
      <c r="F1374">
        <f t="shared" si="131"/>
        <v>82.036599999999808</v>
      </c>
      <c r="G1374" s="1">
        <f t="shared" si="126"/>
        <v>0</v>
      </c>
      <c r="H1374">
        <f t="shared" si="127"/>
        <v>82.036599999999808</v>
      </c>
      <c r="I1374">
        <f t="shared" si="128"/>
        <v>0</v>
      </c>
      <c r="J1374">
        <f t="shared" si="129"/>
        <v>82.036599999999808</v>
      </c>
      <c r="K1374">
        <v>1372</v>
      </c>
      <c r="L1374">
        <f t="shared" si="130"/>
        <v>196</v>
      </c>
    </row>
    <row r="1375" spans="2:12" x14ac:dyDescent="0.3">
      <c r="B1375" s="7">
        <v>50013</v>
      </c>
      <c r="C1375" s="6" t="s">
        <v>8</v>
      </c>
      <c r="D1375" s="6">
        <v>16.899999999999999</v>
      </c>
      <c r="E1375" s="5">
        <v>48.4</v>
      </c>
      <c r="F1375">
        <f t="shared" si="131"/>
        <v>82.036599999999808</v>
      </c>
      <c r="G1375" s="1">
        <f t="shared" si="126"/>
        <v>8.1795999999999935</v>
      </c>
      <c r="H1375">
        <f t="shared" si="127"/>
        <v>90.216199999999802</v>
      </c>
      <c r="I1375">
        <f t="shared" si="128"/>
        <v>0</v>
      </c>
      <c r="J1375">
        <f t="shared" si="129"/>
        <v>90.216199999999802</v>
      </c>
      <c r="K1375">
        <v>1373</v>
      </c>
      <c r="L1375">
        <f t="shared" si="130"/>
        <v>197</v>
      </c>
    </row>
    <row r="1376" spans="2:12" x14ac:dyDescent="0.3">
      <c r="B1376" s="10">
        <v>50014</v>
      </c>
      <c r="C1376" s="9" t="s">
        <v>2</v>
      </c>
      <c r="D1376" s="9">
        <v>12.2</v>
      </c>
      <c r="E1376" s="8">
        <v>0</v>
      </c>
      <c r="F1376">
        <f t="shared" si="131"/>
        <v>90.216199999999802</v>
      </c>
      <c r="G1376" s="1">
        <f t="shared" si="126"/>
        <v>0</v>
      </c>
      <c r="H1376">
        <f t="shared" si="127"/>
        <v>90.216199999999802</v>
      </c>
      <c r="I1376">
        <f t="shared" si="128"/>
        <v>0</v>
      </c>
      <c r="J1376">
        <f t="shared" si="129"/>
        <v>90.216199999999802</v>
      </c>
      <c r="K1376">
        <v>1374</v>
      </c>
      <c r="L1376">
        <f t="shared" si="130"/>
        <v>197</v>
      </c>
    </row>
    <row r="1377" spans="2:12" x14ac:dyDescent="0.3">
      <c r="B1377" s="7">
        <v>50015</v>
      </c>
      <c r="C1377" s="6" t="s">
        <v>8</v>
      </c>
      <c r="D1377" s="6">
        <v>16.600000000000001</v>
      </c>
      <c r="E1377" s="5">
        <v>14.1</v>
      </c>
      <c r="F1377">
        <f t="shared" si="131"/>
        <v>90.216199999999802</v>
      </c>
      <c r="G1377" s="1">
        <f t="shared" si="126"/>
        <v>2.3405999999999949</v>
      </c>
      <c r="H1377">
        <f t="shared" si="127"/>
        <v>92.556799999999797</v>
      </c>
      <c r="I1377">
        <f t="shared" si="128"/>
        <v>0</v>
      </c>
      <c r="J1377">
        <f t="shared" si="129"/>
        <v>92.556799999999797</v>
      </c>
      <c r="K1377">
        <v>1375</v>
      </c>
      <c r="L1377">
        <f t="shared" si="130"/>
        <v>197</v>
      </c>
    </row>
    <row r="1378" spans="2:12" x14ac:dyDescent="0.3">
      <c r="B1378" s="10">
        <v>50016</v>
      </c>
      <c r="C1378" s="9" t="s">
        <v>9</v>
      </c>
      <c r="D1378" s="9">
        <v>27.6</v>
      </c>
      <c r="E1378" s="8">
        <v>0</v>
      </c>
      <c r="F1378">
        <f t="shared" si="131"/>
        <v>92.556799999999797</v>
      </c>
      <c r="G1378" s="1">
        <f t="shared" si="126"/>
        <v>0</v>
      </c>
      <c r="H1378">
        <f t="shared" si="127"/>
        <v>92.556799999999797</v>
      </c>
      <c r="I1378">
        <f t="shared" si="128"/>
        <v>0</v>
      </c>
      <c r="J1378">
        <f t="shared" si="129"/>
        <v>92.556799999999797</v>
      </c>
      <c r="K1378">
        <v>1376</v>
      </c>
      <c r="L1378">
        <f t="shared" si="130"/>
        <v>197</v>
      </c>
    </row>
    <row r="1379" spans="2:12" x14ac:dyDescent="0.3">
      <c r="B1379" s="7">
        <v>50017</v>
      </c>
      <c r="C1379" s="6" t="s">
        <v>14</v>
      </c>
      <c r="D1379" s="6">
        <v>24.8</v>
      </c>
      <c r="E1379" s="5">
        <v>0</v>
      </c>
      <c r="F1379">
        <f t="shared" si="131"/>
        <v>92.556799999999797</v>
      </c>
      <c r="G1379" s="1">
        <f t="shared" si="126"/>
        <v>0</v>
      </c>
      <c r="H1379">
        <f t="shared" si="127"/>
        <v>92.556799999999797</v>
      </c>
      <c r="I1379">
        <f t="shared" si="128"/>
        <v>0</v>
      </c>
      <c r="J1379">
        <f t="shared" si="129"/>
        <v>92.556799999999797</v>
      </c>
      <c r="K1379">
        <v>1377</v>
      </c>
      <c r="L1379">
        <f t="shared" si="130"/>
        <v>197</v>
      </c>
    </row>
    <row r="1380" spans="2:12" x14ac:dyDescent="0.3">
      <c r="B1380" s="10">
        <v>50018</v>
      </c>
      <c r="C1380" s="9" t="s">
        <v>8</v>
      </c>
      <c r="D1380" s="9">
        <v>23.1</v>
      </c>
      <c r="E1380" s="8">
        <v>29.8</v>
      </c>
      <c r="F1380">
        <f t="shared" si="131"/>
        <v>92.556799999999797</v>
      </c>
      <c r="G1380" s="1">
        <f t="shared" si="126"/>
        <v>6.8837999999999937</v>
      </c>
      <c r="H1380">
        <f t="shared" si="127"/>
        <v>99.44059999999979</v>
      </c>
      <c r="I1380">
        <f t="shared" si="128"/>
        <v>0</v>
      </c>
      <c r="J1380">
        <f t="shared" si="129"/>
        <v>99.44059999999979</v>
      </c>
      <c r="K1380">
        <v>1378</v>
      </c>
      <c r="L1380">
        <f t="shared" si="130"/>
        <v>197</v>
      </c>
    </row>
    <row r="1381" spans="2:12" x14ac:dyDescent="0.3">
      <c r="B1381" s="7">
        <v>50019</v>
      </c>
      <c r="C1381" s="6" t="s">
        <v>1</v>
      </c>
      <c r="D1381" s="6">
        <v>12.4</v>
      </c>
      <c r="E1381" s="5">
        <v>6.1</v>
      </c>
      <c r="F1381">
        <f t="shared" si="131"/>
        <v>99.44059999999979</v>
      </c>
      <c r="G1381" s="1">
        <f t="shared" si="126"/>
        <v>0.7563999999999993</v>
      </c>
      <c r="H1381">
        <f t="shared" si="127"/>
        <v>100.19699999999979</v>
      </c>
      <c r="I1381">
        <f t="shared" si="128"/>
        <v>1</v>
      </c>
      <c r="J1381">
        <f t="shared" si="129"/>
        <v>0.19699999999978957</v>
      </c>
      <c r="K1381">
        <v>1379</v>
      </c>
      <c r="L1381">
        <f t="shared" si="130"/>
        <v>197</v>
      </c>
    </row>
    <row r="1382" spans="2:12" x14ac:dyDescent="0.3">
      <c r="B1382" s="10">
        <v>50020</v>
      </c>
      <c r="C1382" s="9" t="s">
        <v>2</v>
      </c>
      <c r="D1382" s="9">
        <v>13.9</v>
      </c>
      <c r="E1382" s="8">
        <v>21.5</v>
      </c>
      <c r="F1382">
        <f t="shared" si="131"/>
        <v>0.19699999999978957</v>
      </c>
      <c r="G1382" s="1">
        <f t="shared" si="126"/>
        <v>2.9885000000000002</v>
      </c>
      <c r="H1382">
        <f t="shared" si="127"/>
        <v>3.1854999999997897</v>
      </c>
      <c r="I1382">
        <f t="shared" si="128"/>
        <v>0</v>
      </c>
      <c r="J1382">
        <f t="shared" si="129"/>
        <v>3.1854999999997897</v>
      </c>
      <c r="K1382">
        <v>1380</v>
      </c>
      <c r="L1382">
        <f t="shared" si="130"/>
        <v>198</v>
      </c>
    </row>
    <row r="1383" spans="2:12" x14ac:dyDescent="0.3">
      <c r="B1383" s="7">
        <v>50021</v>
      </c>
      <c r="C1383" s="6" t="s">
        <v>12</v>
      </c>
      <c r="D1383" s="6">
        <v>16.600000000000001</v>
      </c>
      <c r="E1383" s="5">
        <v>4.7</v>
      </c>
      <c r="F1383">
        <f t="shared" si="131"/>
        <v>3.1854999999997897</v>
      </c>
      <c r="G1383" s="1">
        <f t="shared" si="126"/>
        <v>0.78020000000000023</v>
      </c>
      <c r="H1383">
        <f t="shared" si="127"/>
        <v>3.9656999999997899</v>
      </c>
      <c r="I1383">
        <f t="shared" si="128"/>
        <v>0</v>
      </c>
      <c r="J1383">
        <f t="shared" si="129"/>
        <v>3.9656999999997899</v>
      </c>
      <c r="K1383">
        <v>1381</v>
      </c>
      <c r="L1383">
        <f t="shared" si="130"/>
        <v>198</v>
      </c>
    </row>
    <row r="1384" spans="2:12" x14ac:dyDescent="0.3">
      <c r="B1384" s="10">
        <v>50022</v>
      </c>
      <c r="C1384" s="9" t="s">
        <v>4</v>
      </c>
      <c r="D1384" s="9">
        <v>17.7</v>
      </c>
      <c r="E1384" s="8">
        <v>14</v>
      </c>
      <c r="F1384">
        <f t="shared" si="131"/>
        <v>3.9656999999997899</v>
      </c>
      <c r="G1384" s="1">
        <f t="shared" si="126"/>
        <v>2.4780000000000002</v>
      </c>
      <c r="H1384">
        <f t="shared" si="127"/>
        <v>6.4436999999997902</v>
      </c>
      <c r="I1384">
        <f t="shared" si="128"/>
        <v>0</v>
      </c>
      <c r="J1384">
        <f t="shared" si="129"/>
        <v>6.4436999999997902</v>
      </c>
      <c r="K1384">
        <v>1382</v>
      </c>
      <c r="L1384">
        <f t="shared" si="130"/>
        <v>198</v>
      </c>
    </row>
    <row r="1385" spans="2:12" x14ac:dyDescent="0.3">
      <c r="B1385" s="7">
        <v>50023</v>
      </c>
      <c r="C1385" s="6" t="s">
        <v>9</v>
      </c>
      <c r="D1385" s="6">
        <v>19</v>
      </c>
      <c r="E1385" s="5">
        <v>1.7</v>
      </c>
      <c r="F1385">
        <f t="shared" si="131"/>
        <v>6.4436999999997902</v>
      </c>
      <c r="G1385" s="1">
        <f t="shared" si="126"/>
        <v>0.3230000000000004</v>
      </c>
      <c r="H1385">
        <f t="shared" si="127"/>
        <v>6.7666999999997905</v>
      </c>
      <c r="I1385">
        <f t="shared" si="128"/>
        <v>0</v>
      </c>
      <c r="J1385">
        <f t="shared" si="129"/>
        <v>6.7666999999997905</v>
      </c>
      <c r="K1385">
        <v>1383</v>
      </c>
      <c r="L1385">
        <f t="shared" si="130"/>
        <v>198</v>
      </c>
    </row>
    <row r="1386" spans="2:12" x14ac:dyDescent="0.3">
      <c r="B1386" s="10">
        <v>50024</v>
      </c>
      <c r="C1386" s="9" t="s">
        <v>0</v>
      </c>
      <c r="D1386" s="9">
        <v>29.9</v>
      </c>
      <c r="E1386" s="8">
        <v>0</v>
      </c>
      <c r="F1386">
        <f t="shared" si="131"/>
        <v>6.7666999999997905</v>
      </c>
      <c r="G1386" s="1">
        <f t="shared" si="126"/>
        <v>0</v>
      </c>
      <c r="H1386">
        <f t="shared" si="127"/>
        <v>6.7666999999997905</v>
      </c>
      <c r="I1386">
        <f t="shared" si="128"/>
        <v>0</v>
      </c>
      <c r="J1386">
        <f t="shared" si="129"/>
        <v>6.7666999999997905</v>
      </c>
      <c r="K1386">
        <v>1384</v>
      </c>
      <c r="L1386">
        <f t="shared" si="130"/>
        <v>198</v>
      </c>
    </row>
    <row r="1387" spans="2:12" x14ac:dyDescent="0.3">
      <c r="B1387" s="7">
        <v>50025</v>
      </c>
      <c r="C1387" s="6" t="s">
        <v>2</v>
      </c>
      <c r="D1387" s="6">
        <v>23.7</v>
      </c>
      <c r="E1387" s="5">
        <v>31.4</v>
      </c>
      <c r="F1387">
        <f t="shared" si="131"/>
        <v>6.7666999999997905</v>
      </c>
      <c r="G1387" s="1">
        <f t="shared" si="126"/>
        <v>7.4418000000000006</v>
      </c>
      <c r="H1387">
        <f t="shared" si="127"/>
        <v>14.208499999999791</v>
      </c>
      <c r="I1387">
        <f t="shared" si="128"/>
        <v>0</v>
      </c>
      <c r="J1387">
        <f t="shared" si="129"/>
        <v>14.208499999999791</v>
      </c>
      <c r="K1387">
        <v>1385</v>
      </c>
      <c r="L1387">
        <f t="shared" si="130"/>
        <v>198</v>
      </c>
    </row>
    <row r="1388" spans="2:12" x14ac:dyDescent="0.3">
      <c r="B1388" s="10">
        <v>50026</v>
      </c>
      <c r="C1388" s="9" t="s">
        <v>8</v>
      </c>
      <c r="D1388" s="9">
        <v>25.4</v>
      </c>
      <c r="E1388" s="8">
        <v>0</v>
      </c>
      <c r="F1388">
        <f t="shared" si="131"/>
        <v>14.208499999999791</v>
      </c>
      <c r="G1388" s="1">
        <f t="shared" si="126"/>
        <v>0</v>
      </c>
      <c r="H1388">
        <f t="shared" si="127"/>
        <v>14.208499999999791</v>
      </c>
      <c r="I1388">
        <f t="shared" si="128"/>
        <v>0</v>
      </c>
      <c r="J1388">
        <f t="shared" si="129"/>
        <v>14.208499999999791</v>
      </c>
      <c r="K1388">
        <v>1386</v>
      </c>
      <c r="L1388">
        <f t="shared" si="130"/>
        <v>198</v>
      </c>
    </row>
    <row r="1389" spans="2:12" x14ac:dyDescent="0.3">
      <c r="B1389" s="7">
        <v>50027</v>
      </c>
      <c r="C1389" s="6" t="s">
        <v>3</v>
      </c>
      <c r="D1389" s="6">
        <v>24.3</v>
      </c>
      <c r="E1389" s="5">
        <v>15.8</v>
      </c>
      <c r="F1389">
        <f t="shared" si="131"/>
        <v>14.208499999999791</v>
      </c>
      <c r="G1389" s="1">
        <f t="shared" si="126"/>
        <v>3.8394000000000013</v>
      </c>
      <c r="H1389">
        <f t="shared" si="127"/>
        <v>18.047899999999792</v>
      </c>
      <c r="I1389">
        <f t="shared" si="128"/>
        <v>0</v>
      </c>
      <c r="J1389">
        <f t="shared" si="129"/>
        <v>18.047899999999792</v>
      </c>
      <c r="K1389">
        <v>1387</v>
      </c>
      <c r="L1389">
        <f t="shared" si="130"/>
        <v>199</v>
      </c>
    </row>
    <row r="1390" spans="2:12" x14ac:dyDescent="0.3">
      <c r="B1390" s="10">
        <v>50028</v>
      </c>
      <c r="C1390" s="9" t="s">
        <v>0</v>
      </c>
      <c r="D1390" s="9">
        <v>10.8</v>
      </c>
      <c r="E1390" s="8">
        <v>0</v>
      </c>
      <c r="F1390">
        <f t="shared" si="131"/>
        <v>18.047899999999792</v>
      </c>
      <c r="G1390" s="1">
        <f t="shared" si="126"/>
        <v>0</v>
      </c>
      <c r="H1390">
        <f t="shared" si="127"/>
        <v>18.047899999999792</v>
      </c>
      <c r="I1390">
        <f t="shared" si="128"/>
        <v>0</v>
      </c>
      <c r="J1390">
        <f t="shared" si="129"/>
        <v>18.047899999999792</v>
      </c>
      <c r="K1390">
        <v>1388</v>
      </c>
      <c r="L1390">
        <f t="shared" si="130"/>
        <v>199</v>
      </c>
    </row>
    <row r="1391" spans="2:12" x14ac:dyDescent="0.3">
      <c r="B1391" s="7">
        <v>50029</v>
      </c>
      <c r="C1391" s="6" t="s">
        <v>8</v>
      </c>
      <c r="D1391" s="6">
        <v>19</v>
      </c>
      <c r="E1391" s="5">
        <v>9.1</v>
      </c>
      <c r="F1391">
        <f t="shared" si="131"/>
        <v>18.047899999999792</v>
      </c>
      <c r="G1391" s="1">
        <f t="shared" si="126"/>
        <v>1.7289999999999992</v>
      </c>
      <c r="H1391">
        <f t="shared" si="127"/>
        <v>19.776899999999792</v>
      </c>
      <c r="I1391">
        <f t="shared" si="128"/>
        <v>0</v>
      </c>
      <c r="J1391">
        <f t="shared" si="129"/>
        <v>19.776899999999792</v>
      </c>
      <c r="K1391">
        <v>1389</v>
      </c>
      <c r="L1391">
        <f t="shared" si="130"/>
        <v>199</v>
      </c>
    </row>
    <row r="1392" spans="2:12" x14ac:dyDescent="0.3">
      <c r="B1392" s="10">
        <v>50030</v>
      </c>
      <c r="C1392" s="9" t="s">
        <v>14</v>
      </c>
      <c r="D1392" s="9">
        <v>27.8</v>
      </c>
      <c r="E1392" s="8">
        <v>15.2</v>
      </c>
      <c r="F1392">
        <f t="shared" si="131"/>
        <v>19.776899999999792</v>
      </c>
      <c r="G1392" s="1">
        <f t="shared" si="126"/>
        <v>4.2256</v>
      </c>
      <c r="H1392">
        <f t="shared" si="127"/>
        <v>24.002499999999792</v>
      </c>
      <c r="I1392">
        <f t="shared" si="128"/>
        <v>0</v>
      </c>
      <c r="J1392">
        <f t="shared" si="129"/>
        <v>24.002499999999792</v>
      </c>
      <c r="K1392">
        <v>1390</v>
      </c>
      <c r="L1392">
        <f t="shared" si="130"/>
        <v>199</v>
      </c>
    </row>
    <row r="1393" spans="2:12" x14ac:dyDescent="0.3">
      <c r="B1393" s="7">
        <v>50031</v>
      </c>
      <c r="C1393" s="6" t="s">
        <v>0</v>
      </c>
      <c r="D1393" s="6">
        <v>28.8</v>
      </c>
      <c r="E1393" s="5">
        <v>0</v>
      </c>
      <c r="F1393">
        <f t="shared" si="131"/>
        <v>24.002499999999792</v>
      </c>
      <c r="G1393" s="1">
        <f t="shared" si="126"/>
        <v>0</v>
      </c>
      <c r="H1393">
        <f t="shared" si="127"/>
        <v>24.002499999999792</v>
      </c>
      <c r="I1393">
        <f t="shared" si="128"/>
        <v>0</v>
      </c>
      <c r="J1393">
        <f t="shared" si="129"/>
        <v>24.002499999999792</v>
      </c>
      <c r="K1393">
        <v>1391</v>
      </c>
      <c r="L1393">
        <f t="shared" si="130"/>
        <v>199</v>
      </c>
    </row>
    <row r="1394" spans="2:12" x14ac:dyDescent="0.3">
      <c r="B1394" s="10">
        <v>50032</v>
      </c>
      <c r="C1394" s="9" t="s">
        <v>16</v>
      </c>
      <c r="D1394" s="9">
        <v>12.6</v>
      </c>
      <c r="E1394" s="8">
        <v>0.8</v>
      </c>
      <c r="F1394">
        <f t="shared" si="131"/>
        <v>24.002499999999792</v>
      </c>
      <c r="G1394" s="1">
        <f t="shared" si="126"/>
        <v>0</v>
      </c>
      <c r="H1394">
        <f t="shared" si="127"/>
        <v>24.002499999999792</v>
      </c>
      <c r="I1394">
        <f t="shared" si="128"/>
        <v>0</v>
      </c>
      <c r="J1394">
        <f t="shared" si="129"/>
        <v>24.002499999999792</v>
      </c>
      <c r="K1394">
        <v>1392</v>
      </c>
      <c r="L1394">
        <f t="shared" si="130"/>
        <v>199</v>
      </c>
    </row>
    <row r="1395" spans="2:12" x14ac:dyDescent="0.3">
      <c r="B1395" s="7">
        <v>50033</v>
      </c>
      <c r="C1395" s="6" t="s">
        <v>16</v>
      </c>
      <c r="D1395" s="6">
        <v>20.7</v>
      </c>
      <c r="E1395" s="5">
        <v>0</v>
      </c>
      <c r="F1395">
        <f t="shared" si="131"/>
        <v>24.002499999999792</v>
      </c>
      <c r="G1395" s="1">
        <f t="shared" si="126"/>
        <v>0</v>
      </c>
      <c r="H1395">
        <f t="shared" si="127"/>
        <v>24.002499999999792</v>
      </c>
      <c r="I1395">
        <f t="shared" si="128"/>
        <v>0</v>
      </c>
      <c r="J1395">
        <f t="shared" si="129"/>
        <v>24.002499999999792</v>
      </c>
      <c r="K1395">
        <v>1393</v>
      </c>
      <c r="L1395">
        <f t="shared" si="130"/>
        <v>199</v>
      </c>
    </row>
    <row r="1396" spans="2:12" x14ac:dyDescent="0.3">
      <c r="B1396" s="10">
        <v>50034</v>
      </c>
      <c r="C1396" s="9" t="s">
        <v>2</v>
      </c>
      <c r="D1396" s="9">
        <v>19.399999999999999</v>
      </c>
      <c r="E1396" s="8">
        <v>19.3</v>
      </c>
      <c r="F1396">
        <f t="shared" si="131"/>
        <v>24.002499999999792</v>
      </c>
      <c r="G1396" s="1">
        <f t="shared" si="126"/>
        <v>3.7441999999999993</v>
      </c>
      <c r="H1396">
        <f t="shared" si="127"/>
        <v>27.746699999999791</v>
      </c>
      <c r="I1396">
        <f t="shared" si="128"/>
        <v>0</v>
      </c>
      <c r="J1396">
        <f t="shared" si="129"/>
        <v>27.746699999999791</v>
      </c>
      <c r="K1396">
        <v>1394</v>
      </c>
      <c r="L1396">
        <f t="shared" si="130"/>
        <v>200</v>
      </c>
    </row>
    <row r="1397" spans="2:12" x14ac:dyDescent="0.3">
      <c r="B1397" s="7">
        <v>50035</v>
      </c>
      <c r="C1397" s="6" t="s">
        <v>8</v>
      </c>
      <c r="D1397" s="6">
        <v>24.3</v>
      </c>
      <c r="E1397" s="5">
        <v>8.8000000000000007</v>
      </c>
      <c r="F1397">
        <f t="shared" si="131"/>
        <v>27.746699999999791</v>
      </c>
      <c r="G1397" s="1">
        <f t="shared" si="126"/>
        <v>2.1384000000000007</v>
      </c>
      <c r="H1397">
        <f t="shared" si="127"/>
        <v>29.885099999999792</v>
      </c>
      <c r="I1397">
        <f t="shared" si="128"/>
        <v>0</v>
      </c>
      <c r="J1397">
        <f t="shared" si="129"/>
        <v>29.885099999999792</v>
      </c>
      <c r="K1397">
        <v>1395</v>
      </c>
      <c r="L1397">
        <f t="shared" si="130"/>
        <v>200</v>
      </c>
    </row>
    <row r="1398" spans="2:12" x14ac:dyDescent="0.3">
      <c r="B1398" s="10">
        <v>50036</v>
      </c>
      <c r="C1398" s="9" t="s">
        <v>2</v>
      </c>
      <c r="D1398" s="9">
        <v>21.2</v>
      </c>
      <c r="E1398" s="8">
        <v>36</v>
      </c>
      <c r="F1398">
        <f t="shared" si="131"/>
        <v>29.885099999999792</v>
      </c>
      <c r="G1398" s="1">
        <f t="shared" si="126"/>
        <v>7.6320000000000014</v>
      </c>
      <c r="H1398">
        <f t="shared" si="127"/>
        <v>37.517099999999793</v>
      </c>
      <c r="I1398">
        <f t="shared" si="128"/>
        <v>0</v>
      </c>
      <c r="J1398">
        <f t="shared" si="129"/>
        <v>37.517099999999793</v>
      </c>
      <c r="K1398">
        <v>1396</v>
      </c>
      <c r="L1398">
        <f t="shared" si="130"/>
        <v>200</v>
      </c>
    </row>
    <row r="1399" spans="2:12" x14ac:dyDescent="0.3">
      <c r="B1399" s="7">
        <v>50037</v>
      </c>
      <c r="C1399" s="6" t="s">
        <v>16</v>
      </c>
      <c r="D1399" s="6">
        <v>28.4</v>
      </c>
      <c r="E1399" s="5">
        <v>0</v>
      </c>
      <c r="F1399">
        <f t="shared" si="131"/>
        <v>37.517099999999793</v>
      </c>
      <c r="G1399" s="1">
        <f t="shared" si="126"/>
        <v>0</v>
      </c>
      <c r="H1399">
        <f t="shared" si="127"/>
        <v>37.517099999999793</v>
      </c>
      <c r="I1399">
        <f t="shared" si="128"/>
        <v>0</v>
      </c>
      <c r="J1399">
        <f t="shared" si="129"/>
        <v>37.517099999999793</v>
      </c>
      <c r="K1399">
        <v>1397</v>
      </c>
      <c r="L1399">
        <f t="shared" si="130"/>
        <v>200</v>
      </c>
    </row>
    <row r="1400" spans="2:12" x14ac:dyDescent="0.3">
      <c r="B1400" s="10">
        <v>50038</v>
      </c>
      <c r="C1400" s="9" t="s">
        <v>1</v>
      </c>
      <c r="D1400" s="9">
        <v>17.100000000000001</v>
      </c>
      <c r="E1400" s="8">
        <v>5.4</v>
      </c>
      <c r="F1400">
        <f t="shared" si="131"/>
        <v>37.517099999999793</v>
      </c>
      <c r="G1400" s="1">
        <f t="shared" si="126"/>
        <v>0.92340000000000089</v>
      </c>
      <c r="H1400">
        <f t="shared" si="127"/>
        <v>38.440499999999794</v>
      </c>
      <c r="I1400">
        <f t="shared" si="128"/>
        <v>0</v>
      </c>
      <c r="J1400">
        <f t="shared" si="129"/>
        <v>38.440499999999794</v>
      </c>
      <c r="K1400">
        <v>1398</v>
      </c>
      <c r="L1400">
        <f t="shared" si="130"/>
        <v>200</v>
      </c>
    </row>
    <row r="1401" spans="2:12" x14ac:dyDescent="0.3">
      <c r="B1401" s="7">
        <v>50039</v>
      </c>
      <c r="C1401" s="6" t="s">
        <v>8</v>
      </c>
      <c r="D1401" s="6">
        <v>24.4</v>
      </c>
      <c r="E1401" s="5">
        <v>23.8</v>
      </c>
      <c r="F1401">
        <f t="shared" si="131"/>
        <v>38.440499999999794</v>
      </c>
      <c r="G1401" s="1">
        <f t="shared" si="126"/>
        <v>5.8072000000000017</v>
      </c>
      <c r="H1401">
        <f t="shared" si="127"/>
        <v>44.247699999999796</v>
      </c>
      <c r="I1401">
        <f t="shared" si="128"/>
        <v>0</v>
      </c>
      <c r="J1401">
        <f t="shared" si="129"/>
        <v>44.247699999999796</v>
      </c>
      <c r="K1401">
        <v>1399</v>
      </c>
      <c r="L1401">
        <f t="shared" si="130"/>
        <v>200</v>
      </c>
    </row>
    <row r="1402" spans="2:12" x14ac:dyDescent="0.3">
      <c r="B1402" s="10">
        <v>50040</v>
      </c>
      <c r="C1402" s="9" t="s">
        <v>3</v>
      </c>
      <c r="D1402" s="9">
        <v>18.5</v>
      </c>
      <c r="E1402" s="8">
        <v>6</v>
      </c>
      <c r="F1402">
        <f t="shared" si="131"/>
        <v>44.247699999999796</v>
      </c>
      <c r="G1402" s="1">
        <f t="shared" si="126"/>
        <v>1.1099999999999994</v>
      </c>
      <c r="H1402">
        <f t="shared" si="127"/>
        <v>45.357699999999795</v>
      </c>
      <c r="I1402">
        <f t="shared" si="128"/>
        <v>0</v>
      </c>
      <c r="J1402">
        <f t="shared" si="129"/>
        <v>45.357699999999795</v>
      </c>
      <c r="K1402">
        <v>1400</v>
      </c>
      <c r="L1402">
        <f t="shared" si="130"/>
        <v>200</v>
      </c>
    </row>
    <row r="1403" spans="2:12" x14ac:dyDescent="0.3">
      <c r="B1403" s="7">
        <v>50041</v>
      </c>
      <c r="C1403" s="6" t="s">
        <v>2</v>
      </c>
      <c r="D1403" s="6">
        <v>24.1</v>
      </c>
      <c r="E1403" s="5">
        <v>21.5</v>
      </c>
      <c r="F1403">
        <f t="shared" si="131"/>
        <v>45.357699999999795</v>
      </c>
      <c r="G1403" s="1">
        <f t="shared" si="126"/>
        <v>5.1814999999999998</v>
      </c>
      <c r="H1403">
        <f t="shared" si="127"/>
        <v>50.539199999999795</v>
      </c>
      <c r="I1403">
        <f t="shared" si="128"/>
        <v>0</v>
      </c>
      <c r="J1403">
        <f t="shared" si="129"/>
        <v>50.539199999999795</v>
      </c>
      <c r="K1403">
        <v>1401</v>
      </c>
      <c r="L1403">
        <f t="shared" si="130"/>
        <v>201</v>
      </c>
    </row>
    <row r="1404" spans="2:12" x14ac:dyDescent="0.3">
      <c r="B1404" s="10">
        <v>50042</v>
      </c>
      <c r="C1404" s="9" t="s">
        <v>5</v>
      </c>
      <c r="D1404" s="9">
        <v>17.899999999999999</v>
      </c>
      <c r="E1404" s="8">
        <v>5.4</v>
      </c>
      <c r="F1404">
        <f t="shared" si="131"/>
        <v>50.539199999999795</v>
      </c>
      <c r="G1404" s="1">
        <f t="shared" si="126"/>
        <v>0.96659999999999968</v>
      </c>
      <c r="H1404">
        <f t="shared" si="127"/>
        <v>51.505799999999795</v>
      </c>
      <c r="I1404">
        <f t="shared" si="128"/>
        <v>0</v>
      </c>
      <c r="J1404">
        <f t="shared" si="129"/>
        <v>51.505799999999795</v>
      </c>
      <c r="K1404">
        <v>1402</v>
      </c>
      <c r="L1404">
        <f t="shared" si="130"/>
        <v>201</v>
      </c>
    </row>
    <row r="1405" spans="2:12" x14ac:dyDescent="0.3">
      <c r="B1405" s="7">
        <v>50043</v>
      </c>
      <c r="C1405" s="6" t="s">
        <v>5</v>
      </c>
      <c r="D1405" s="6">
        <v>15.8</v>
      </c>
      <c r="E1405" s="5">
        <v>7.4</v>
      </c>
      <c r="F1405">
        <f t="shared" si="131"/>
        <v>51.505799999999795</v>
      </c>
      <c r="G1405" s="1">
        <f t="shared" si="126"/>
        <v>1.1692000000000036</v>
      </c>
      <c r="H1405">
        <f t="shared" si="127"/>
        <v>52.674999999999798</v>
      </c>
      <c r="I1405">
        <f t="shared" si="128"/>
        <v>0</v>
      </c>
      <c r="J1405">
        <f t="shared" si="129"/>
        <v>52.674999999999798</v>
      </c>
      <c r="K1405">
        <v>1403</v>
      </c>
      <c r="L1405">
        <f t="shared" si="130"/>
        <v>201</v>
      </c>
    </row>
    <row r="1406" spans="2:12" x14ac:dyDescent="0.3">
      <c r="B1406" s="10">
        <v>50044</v>
      </c>
      <c r="C1406" s="9" t="s">
        <v>13</v>
      </c>
      <c r="D1406" s="9">
        <v>19.600000000000001</v>
      </c>
      <c r="E1406" s="8">
        <v>0.3</v>
      </c>
      <c r="F1406">
        <f t="shared" si="131"/>
        <v>52.674999999999798</v>
      </c>
      <c r="G1406" s="1">
        <f t="shared" si="126"/>
        <v>0</v>
      </c>
      <c r="H1406">
        <f t="shared" si="127"/>
        <v>52.674999999999798</v>
      </c>
      <c r="I1406">
        <f t="shared" si="128"/>
        <v>0</v>
      </c>
      <c r="J1406">
        <f t="shared" si="129"/>
        <v>52.674999999999798</v>
      </c>
      <c r="K1406">
        <v>1404</v>
      </c>
      <c r="L1406">
        <f t="shared" si="130"/>
        <v>201</v>
      </c>
    </row>
    <row r="1407" spans="2:12" x14ac:dyDescent="0.3">
      <c r="B1407" s="7">
        <v>50045</v>
      </c>
      <c r="C1407" s="6" t="s">
        <v>2</v>
      </c>
      <c r="D1407" s="6">
        <v>17.7</v>
      </c>
      <c r="E1407" s="5">
        <v>0</v>
      </c>
      <c r="F1407">
        <f t="shared" si="131"/>
        <v>52.674999999999798</v>
      </c>
      <c r="G1407" s="1">
        <f t="shared" si="126"/>
        <v>0</v>
      </c>
      <c r="H1407">
        <f t="shared" si="127"/>
        <v>52.674999999999798</v>
      </c>
      <c r="I1407">
        <f t="shared" si="128"/>
        <v>0</v>
      </c>
      <c r="J1407">
        <f t="shared" si="129"/>
        <v>52.674999999999798</v>
      </c>
      <c r="K1407">
        <v>1405</v>
      </c>
      <c r="L1407">
        <f t="shared" si="130"/>
        <v>201</v>
      </c>
    </row>
    <row r="1408" spans="2:12" x14ac:dyDescent="0.3">
      <c r="B1408" s="10">
        <v>50046</v>
      </c>
      <c r="C1408" s="9" t="s">
        <v>1</v>
      </c>
      <c r="D1408" s="9">
        <v>19.899999999999999</v>
      </c>
      <c r="E1408" s="8">
        <v>4.7</v>
      </c>
      <c r="F1408">
        <f t="shared" si="131"/>
        <v>52.674999999999798</v>
      </c>
      <c r="G1408" s="1">
        <f t="shared" si="126"/>
        <v>0.93529999999999802</v>
      </c>
      <c r="H1408">
        <f t="shared" si="127"/>
        <v>53.610299999999796</v>
      </c>
      <c r="I1408">
        <f t="shared" si="128"/>
        <v>0</v>
      </c>
      <c r="J1408">
        <f t="shared" si="129"/>
        <v>53.610299999999796</v>
      </c>
      <c r="K1408">
        <v>1406</v>
      </c>
      <c r="L1408">
        <f t="shared" si="130"/>
        <v>201</v>
      </c>
    </row>
    <row r="1409" spans="2:12" x14ac:dyDescent="0.3">
      <c r="B1409" s="7">
        <v>50047</v>
      </c>
      <c r="C1409" s="6" t="s">
        <v>16</v>
      </c>
      <c r="D1409" s="6">
        <v>10.6</v>
      </c>
      <c r="E1409" s="5">
        <v>4.8</v>
      </c>
      <c r="F1409">
        <f t="shared" si="131"/>
        <v>53.610299999999796</v>
      </c>
      <c r="G1409" s="1">
        <f t="shared" si="126"/>
        <v>0.50880000000000081</v>
      </c>
      <c r="H1409">
        <f t="shared" si="127"/>
        <v>54.119099999999797</v>
      </c>
      <c r="I1409">
        <f t="shared" si="128"/>
        <v>0</v>
      </c>
      <c r="J1409">
        <f t="shared" si="129"/>
        <v>54.119099999999797</v>
      </c>
      <c r="K1409">
        <v>1407</v>
      </c>
      <c r="L1409">
        <f t="shared" si="130"/>
        <v>201</v>
      </c>
    </row>
    <row r="1410" spans="2:12" x14ac:dyDescent="0.3">
      <c r="B1410" s="10">
        <v>50048</v>
      </c>
      <c r="C1410" s="9" t="s">
        <v>2</v>
      </c>
      <c r="D1410" s="9">
        <v>25.6</v>
      </c>
      <c r="E1410" s="8">
        <v>17.399999999999999</v>
      </c>
      <c r="F1410">
        <f t="shared" si="131"/>
        <v>54.119099999999797</v>
      </c>
      <c r="G1410" s="1">
        <f t="shared" si="126"/>
        <v>4.4543999999999997</v>
      </c>
      <c r="H1410">
        <f t="shared" si="127"/>
        <v>58.573499999999797</v>
      </c>
      <c r="I1410">
        <f t="shared" si="128"/>
        <v>0</v>
      </c>
      <c r="J1410">
        <f t="shared" si="129"/>
        <v>58.573499999999797</v>
      </c>
      <c r="K1410">
        <v>1408</v>
      </c>
      <c r="L1410">
        <f t="shared" si="130"/>
        <v>202</v>
      </c>
    </row>
    <row r="1411" spans="2:12" x14ac:dyDescent="0.3">
      <c r="B1411" s="7">
        <v>50049</v>
      </c>
      <c r="C1411" s="6" t="s">
        <v>21</v>
      </c>
      <c r="D1411" s="6">
        <v>22.4</v>
      </c>
      <c r="E1411" s="5">
        <v>7.7</v>
      </c>
      <c r="F1411">
        <f t="shared" si="131"/>
        <v>58.573499999999797</v>
      </c>
      <c r="G1411" s="1">
        <f t="shared" ref="G1411:G1474" si="132">H1411-F1411</f>
        <v>1.7248000000000019</v>
      </c>
      <c r="H1411">
        <f t="shared" ref="H1411:H1474" si="133">IF(E1411&gt;=1,(D1411*E1411%)+F1411,F1411)</f>
        <v>60.298299999999799</v>
      </c>
      <c r="I1411">
        <f t="shared" ref="I1411:I1474" si="134">IF(H1411&gt;=100,1,0)</f>
        <v>0</v>
      </c>
      <c r="J1411">
        <f t="shared" ref="J1411:J1474" si="135">IF(I1411=1,H1411-100,H1411)</f>
        <v>60.298299999999799</v>
      </c>
      <c r="K1411">
        <v>1409</v>
      </c>
      <c r="L1411">
        <f t="shared" ref="L1411:L1474" si="136">ROUNDUP(K1411/7,0)</f>
        <v>202</v>
      </c>
    </row>
    <row r="1412" spans="2:12" x14ac:dyDescent="0.3">
      <c r="B1412" s="10">
        <v>50050</v>
      </c>
      <c r="C1412" s="9" t="s">
        <v>22</v>
      </c>
      <c r="D1412" s="9">
        <v>14.5</v>
      </c>
      <c r="E1412" s="8">
        <v>3.8</v>
      </c>
      <c r="F1412">
        <f t="shared" ref="F1412:F1475" si="137">J1411</f>
        <v>60.298299999999799</v>
      </c>
      <c r="G1412" s="1">
        <f t="shared" si="132"/>
        <v>0.55100000000000193</v>
      </c>
      <c r="H1412">
        <f t="shared" si="133"/>
        <v>60.849299999999801</v>
      </c>
      <c r="I1412">
        <f t="shared" si="134"/>
        <v>0</v>
      </c>
      <c r="J1412">
        <f t="shared" si="135"/>
        <v>60.849299999999801</v>
      </c>
      <c r="K1412">
        <v>1410</v>
      </c>
      <c r="L1412">
        <f t="shared" si="136"/>
        <v>202</v>
      </c>
    </row>
    <row r="1413" spans="2:12" x14ac:dyDescent="0.3">
      <c r="B1413" s="7">
        <v>50051</v>
      </c>
      <c r="C1413" s="6" t="s">
        <v>21</v>
      </c>
      <c r="D1413" s="6">
        <v>15</v>
      </c>
      <c r="E1413" s="5">
        <v>4.2</v>
      </c>
      <c r="F1413">
        <f t="shared" si="137"/>
        <v>60.849299999999801</v>
      </c>
      <c r="G1413" s="1">
        <f t="shared" si="132"/>
        <v>0.63000000000000256</v>
      </c>
      <c r="H1413">
        <f t="shared" si="133"/>
        <v>61.479299999999803</v>
      </c>
      <c r="I1413">
        <f t="shared" si="134"/>
        <v>0</v>
      </c>
      <c r="J1413">
        <f t="shared" si="135"/>
        <v>61.479299999999803</v>
      </c>
      <c r="K1413">
        <v>1411</v>
      </c>
      <c r="L1413">
        <f t="shared" si="136"/>
        <v>202</v>
      </c>
    </row>
    <row r="1414" spans="2:12" x14ac:dyDescent="0.3">
      <c r="B1414" s="10">
        <v>50052</v>
      </c>
      <c r="C1414" s="9" t="s">
        <v>4</v>
      </c>
      <c r="D1414" s="9">
        <v>24</v>
      </c>
      <c r="E1414" s="8">
        <v>11.5</v>
      </c>
      <c r="F1414">
        <f t="shared" si="137"/>
        <v>61.479299999999803</v>
      </c>
      <c r="G1414" s="1">
        <f t="shared" si="132"/>
        <v>2.759999999999998</v>
      </c>
      <c r="H1414">
        <f t="shared" si="133"/>
        <v>64.239299999999801</v>
      </c>
      <c r="I1414">
        <f t="shared" si="134"/>
        <v>0</v>
      </c>
      <c r="J1414">
        <f t="shared" si="135"/>
        <v>64.239299999999801</v>
      </c>
      <c r="K1414">
        <v>1412</v>
      </c>
      <c r="L1414">
        <f t="shared" si="136"/>
        <v>202</v>
      </c>
    </row>
    <row r="1415" spans="2:12" x14ac:dyDescent="0.3">
      <c r="B1415" s="7">
        <v>50053</v>
      </c>
      <c r="C1415" s="6" t="s">
        <v>15</v>
      </c>
      <c r="D1415" s="6">
        <v>20.7</v>
      </c>
      <c r="E1415" s="5">
        <v>2.9</v>
      </c>
      <c r="F1415">
        <f t="shared" si="137"/>
        <v>64.239299999999801</v>
      </c>
      <c r="G1415" s="1">
        <f t="shared" si="132"/>
        <v>0.60030000000000427</v>
      </c>
      <c r="H1415">
        <f t="shared" si="133"/>
        <v>64.839599999999805</v>
      </c>
      <c r="I1415">
        <f t="shared" si="134"/>
        <v>0</v>
      </c>
      <c r="J1415">
        <f t="shared" si="135"/>
        <v>64.839599999999805</v>
      </c>
      <c r="K1415">
        <v>1413</v>
      </c>
      <c r="L1415">
        <f t="shared" si="136"/>
        <v>202</v>
      </c>
    </row>
    <row r="1416" spans="2:12" x14ac:dyDescent="0.3">
      <c r="B1416" s="10">
        <v>50054</v>
      </c>
      <c r="C1416" s="9" t="s">
        <v>7</v>
      </c>
      <c r="D1416" s="9">
        <v>13.5</v>
      </c>
      <c r="E1416" s="8">
        <v>0.7</v>
      </c>
      <c r="F1416">
        <f t="shared" si="137"/>
        <v>64.839599999999805</v>
      </c>
      <c r="G1416" s="1">
        <f t="shared" si="132"/>
        <v>0</v>
      </c>
      <c r="H1416">
        <f t="shared" si="133"/>
        <v>64.839599999999805</v>
      </c>
      <c r="I1416">
        <f t="shared" si="134"/>
        <v>0</v>
      </c>
      <c r="J1416">
        <f t="shared" si="135"/>
        <v>64.839599999999805</v>
      </c>
      <c r="K1416">
        <v>1414</v>
      </c>
      <c r="L1416">
        <f t="shared" si="136"/>
        <v>202</v>
      </c>
    </row>
    <row r="1417" spans="2:12" x14ac:dyDescent="0.3">
      <c r="B1417" s="7">
        <v>50055</v>
      </c>
      <c r="C1417" s="6" t="s">
        <v>2</v>
      </c>
      <c r="D1417" s="6">
        <v>23.7</v>
      </c>
      <c r="E1417" s="5">
        <v>13.1</v>
      </c>
      <c r="F1417">
        <f t="shared" si="137"/>
        <v>64.839599999999805</v>
      </c>
      <c r="G1417" s="1">
        <f t="shared" si="132"/>
        <v>3.104699999999994</v>
      </c>
      <c r="H1417">
        <f t="shared" si="133"/>
        <v>67.944299999999799</v>
      </c>
      <c r="I1417">
        <f t="shared" si="134"/>
        <v>0</v>
      </c>
      <c r="J1417">
        <f t="shared" si="135"/>
        <v>67.944299999999799</v>
      </c>
      <c r="K1417">
        <v>1415</v>
      </c>
      <c r="L1417">
        <f t="shared" si="136"/>
        <v>203</v>
      </c>
    </row>
    <row r="1418" spans="2:12" x14ac:dyDescent="0.3">
      <c r="B1418" s="10">
        <v>50056</v>
      </c>
      <c r="C1418" s="9" t="s">
        <v>8</v>
      </c>
      <c r="D1418" s="9">
        <v>12.1</v>
      </c>
      <c r="E1418" s="8">
        <v>36</v>
      </c>
      <c r="F1418">
        <f t="shared" si="137"/>
        <v>67.944299999999799</v>
      </c>
      <c r="G1418" s="1">
        <f t="shared" si="132"/>
        <v>4.3559999999999945</v>
      </c>
      <c r="H1418">
        <f t="shared" si="133"/>
        <v>72.300299999999794</v>
      </c>
      <c r="I1418">
        <f t="shared" si="134"/>
        <v>0</v>
      </c>
      <c r="J1418">
        <f t="shared" si="135"/>
        <v>72.300299999999794</v>
      </c>
      <c r="K1418">
        <v>1416</v>
      </c>
      <c r="L1418">
        <f t="shared" si="136"/>
        <v>203</v>
      </c>
    </row>
    <row r="1419" spans="2:12" x14ac:dyDescent="0.3">
      <c r="B1419" s="7">
        <v>50057</v>
      </c>
      <c r="C1419" s="6" t="s">
        <v>4</v>
      </c>
      <c r="D1419" s="6">
        <v>21.8</v>
      </c>
      <c r="E1419" s="5">
        <v>10.9</v>
      </c>
      <c r="F1419">
        <f t="shared" si="137"/>
        <v>72.300299999999794</v>
      </c>
      <c r="G1419" s="1">
        <f t="shared" si="132"/>
        <v>2.3761999999999972</v>
      </c>
      <c r="H1419">
        <f t="shared" si="133"/>
        <v>74.676499999999791</v>
      </c>
      <c r="I1419">
        <f t="shared" si="134"/>
        <v>0</v>
      </c>
      <c r="J1419">
        <f t="shared" si="135"/>
        <v>74.676499999999791</v>
      </c>
      <c r="K1419">
        <v>1417</v>
      </c>
      <c r="L1419">
        <f t="shared" si="136"/>
        <v>203</v>
      </c>
    </row>
    <row r="1420" spans="2:12" x14ac:dyDescent="0.3">
      <c r="B1420" s="10">
        <v>50058</v>
      </c>
      <c r="C1420" s="9" t="s">
        <v>5</v>
      </c>
      <c r="D1420" s="9">
        <v>17.399999999999999</v>
      </c>
      <c r="E1420" s="8">
        <v>0</v>
      </c>
      <c r="F1420">
        <f t="shared" si="137"/>
        <v>74.676499999999791</v>
      </c>
      <c r="G1420" s="1">
        <f t="shared" si="132"/>
        <v>0</v>
      </c>
      <c r="H1420">
        <f t="shared" si="133"/>
        <v>74.676499999999791</v>
      </c>
      <c r="I1420">
        <f t="shared" si="134"/>
        <v>0</v>
      </c>
      <c r="J1420">
        <f t="shared" si="135"/>
        <v>74.676499999999791</v>
      </c>
      <c r="K1420">
        <v>1418</v>
      </c>
      <c r="L1420">
        <f t="shared" si="136"/>
        <v>203</v>
      </c>
    </row>
    <row r="1421" spans="2:12" x14ac:dyDescent="0.3">
      <c r="B1421" s="7">
        <v>50059</v>
      </c>
      <c r="C1421" s="6" t="s">
        <v>10</v>
      </c>
      <c r="D1421" s="6">
        <v>15.6</v>
      </c>
      <c r="E1421" s="5">
        <v>0</v>
      </c>
      <c r="F1421">
        <f t="shared" si="137"/>
        <v>74.676499999999791</v>
      </c>
      <c r="G1421" s="1">
        <f t="shared" si="132"/>
        <v>0</v>
      </c>
      <c r="H1421">
        <f t="shared" si="133"/>
        <v>74.676499999999791</v>
      </c>
      <c r="I1421">
        <f t="shared" si="134"/>
        <v>0</v>
      </c>
      <c r="J1421">
        <f t="shared" si="135"/>
        <v>74.676499999999791</v>
      </c>
      <c r="K1421">
        <v>1419</v>
      </c>
      <c r="L1421">
        <f t="shared" si="136"/>
        <v>203</v>
      </c>
    </row>
    <row r="1422" spans="2:12" x14ac:dyDescent="0.3">
      <c r="B1422" s="10">
        <v>50060</v>
      </c>
      <c r="C1422" s="9" t="s">
        <v>4</v>
      </c>
      <c r="D1422" s="9">
        <v>13.7</v>
      </c>
      <c r="E1422" s="8">
        <v>0</v>
      </c>
      <c r="F1422">
        <f t="shared" si="137"/>
        <v>74.676499999999791</v>
      </c>
      <c r="G1422" s="1">
        <f t="shared" si="132"/>
        <v>0</v>
      </c>
      <c r="H1422">
        <f t="shared" si="133"/>
        <v>74.676499999999791</v>
      </c>
      <c r="I1422">
        <f t="shared" si="134"/>
        <v>0</v>
      </c>
      <c r="J1422">
        <f t="shared" si="135"/>
        <v>74.676499999999791</v>
      </c>
      <c r="K1422">
        <v>1420</v>
      </c>
      <c r="L1422">
        <f t="shared" si="136"/>
        <v>203</v>
      </c>
    </row>
    <row r="1423" spans="2:12" x14ac:dyDescent="0.3">
      <c r="B1423" s="7">
        <v>50061</v>
      </c>
      <c r="C1423" s="6" t="s">
        <v>8</v>
      </c>
      <c r="D1423" s="6">
        <v>24.7</v>
      </c>
      <c r="E1423" s="5">
        <v>16.2</v>
      </c>
      <c r="F1423">
        <f t="shared" si="137"/>
        <v>74.676499999999791</v>
      </c>
      <c r="G1423" s="1">
        <f t="shared" si="132"/>
        <v>4.0014000000000038</v>
      </c>
      <c r="H1423">
        <f t="shared" si="133"/>
        <v>78.677899999999795</v>
      </c>
      <c r="I1423">
        <f t="shared" si="134"/>
        <v>0</v>
      </c>
      <c r="J1423">
        <f t="shared" si="135"/>
        <v>78.677899999999795</v>
      </c>
      <c r="K1423">
        <v>1421</v>
      </c>
      <c r="L1423">
        <f t="shared" si="136"/>
        <v>203</v>
      </c>
    </row>
    <row r="1424" spans="2:12" x14ac:dyDescent="0.3">
      <c r="B1424" s="10">
        <v>50062</v>
      </c>
      <c r="C1424" s="9" t="s">
        <v>14</v>
      </c>
      <c r="D1424" s="9">
        <v>25.3</v>
      </c>
      <c r="E1424" s="8">
        <v>14.2</v>
      </c>
      <c r="F1424">
        <f t="shared" si="137"/>
        <v>78.677899999999795</v>
      </c>
      <c r="G1424" s="1">
        <f t="shared" si="132"/>
        <v>3.5926000000000045</v>
      </c>
      <c r="H1424">
        <f t="shared" si="133"/>
        <v>82.270499999999799</v>
      </c>
      <c r="I1424">
        <f t="shared" si="134"/>
        <v>0</v>
      </c>
      <c r="J1424">
        <f t="shared" si="135"/>
        <v>82.270499999999799</v>
      </c>
      <c r="K1424">
        <v>1422</v>
      </c>
      <c r="L1424">
        <f t="shared" si="136"/>
        <v>204</v>
      </c>
    </row>
    <row r="1425" spans="2:12" x14ac:dyDescent="0.3">
      <c r="B1425" s="7">
        <v>50063</v>
      </c>
      <c r="C1425" s="6" t="s">
        <v>14</v>
      </c>
      <c r="D1425" s="6">
        <v>18.399999999999999</v>
      </c>
      <c r="E1425" s="5">
        <v>0</v>
      </c>
      <c r="F1425">
        <f t="shared" si="137"/>
        <v>82.270499999999799</v>
      </c>
      <c r="G1425" s="1">
        <f t="shared" si="132"/>
        <v>0</v>
      </c>
      <c r="H1425">
        <f t="shared" si="133"/>
        <v>82.270499999999799</v>
      </c>
      <c r="I1425">
        <f t="shared" si="134"/>
        <v>0</v>
      </c>
      <c r="J1425">
        <f t="shared" si="135"/>
        <v>82.270499999999799</v>
      </c>
      <c r="K1425">
        <v>1423</v>
      </c>
      <c r="L1425">
        <f t="shared" si="136"/>
        <v>204</v>
      </c>
    </row>
    <row r="1426" spans="2:12" x14ac:dyDescent="0.3">
      <c r="B1426" s="10">
        <v>50064</v>
      </c>
      <c r="C1426" s="9" t="s">
        <v>25</v>
      </c>
      <c r="D1426" s="9">
        <v>10.199999999999999</v>
      </c>
      <c r="E1426" s="8">
        <v>0</v>
      </c>
      <c r="F1426">
        <f t="shared" si="137"/>
        <v>82.270499999999799</v>
      </c>
      <c r="G1426" s="1">
        <f t="shared" si="132"/>
        <v>0</v>
      </c>
      <c r="H1426">
        <f t="shared" si="133"/>
        <v>82.270499999999799</v>
      </c>
      <c r="I1426">
        <f t="shared" si="134"/>
        <v>0</v>
      </c>
      <c r="J1426">
        <f t="shared" si="135"/>
        <v>82.270499999999799</v>
      </c>
      <c r="K1426">
        <v>1424</v>
      </c>
      <c r="L1426">
        <f t="shared" si="136"/>
        <v>204</v>
      </c>
    </row>
    <row r="1427" spans="2:12" x14ac:dyDescent="0.3">
      <c r="B1427" s="7">
        <v>50065</v>
      </c>
      <c r="C1427" s="6" t="s">
        <v>17</v>
      </c>
      <c r="D1427" s="6">
        <v>26.9</v>
      </c>
      <c r="E1427" s="5">
        <v>0</v>
      </c>
      <c r="F1427">
        <f t="shared" si="137"/>
        <v>82.270499999999799</v>
      </c>
      <c r="G1427" s="1">
        <f t="shared" si="132"/>
        <v>0</v>
      </c>
      <c r="H1427">
        <f t="shared" si="133"/>
        <v>82.270499999999799</v>
      </c>
      <c r="I1427">
        <f t="shared" si="134"/>
        <v>0</v>
      </c>
      <c r="J1427">
        <f t="shared" si="135"/>
        <v>82.270499999999799</v>
      </c>
      <c r="K1427">
        <v>1425</v>
      </c>
      <c r="L1427">
        <f t="shared" si="136"/>
        <v>204</v>
      </c>
    </row>
    <row r="1428" spans="2:12" x14ac:dyDescent="0.3">
      <c r="B1428" s="10">
        <v>50066</v>
      </c>
      <c r="C1428" s="9" t="s">
        <v>22</v>
      </c>
      <c r="D1428" s="9">
        <v>28.2</v>
      </c>
      <c r="E1428" s="8">
        <v>0</v>
      </c>
      <c r="F1428">
        <f t="shared" si="137"/>
        <v>82.270499999999799</v>
      </c>
      <c r="G1428" s="1">
        <f t="shared" si="132"/>
        <v>0</v>
      </c>
      <c r="H1428">
        <f t="shared" si="133"/>
        <v>82.270499999999799</v>
      </c>
      <c r="I1428">
        <f t="shared" si="134"/>
        <v>0</v>
      </c>
      <c r="J1428">
        <f t="shared" si="135"/>
        <v>82.270499999999799</v>
      </c>
      <c r="K1428">
        <v>1426</v>
      </c>
      <c r="L1428">
        <f t="shared" si="136"/>
        <v>204</v>
      </c>
    </row>
    <row r="1429" spans="2:12" x14ac:dyDescent="0.3">
      <c r="B1429" s="7">
        <v>50067</v>
      </c>
      <c r="C1429" s="6" t="s">
        <v>0</v>
      </c>
      <c r="D1429" s="6">
        <v>15.9</v>
      </c>
      <c r="E1429" s="5">
        <v>0</v>
      </c>
      <c r="F1429">
        <f t="shared" si="137"/>
        <v>82.270499999999799</v>
      </c>
      <c r="G1429" s="1">
        <f t="shared" si="132"/>
        <v>0</v>
      </c>
      <c r="H1429">
        <f t="shared" si="133"/>
        <v>82.270499999999799</v>
      </c>
      <c r="I1429">
        <f t="shared" si="134"/>
        <v>0</v>
      </c>
      <c r="J1429">
        <f t="shared" si="135"/>
        <v>82.270499999999799</v>
      </c>
      <c r="K1429">
        <v>1427</v>
      </c>
      <c r="L1429">
        <f t="shared" si="136"/>
        <v>204</v>
      </c>
    </row>
    <row r="1430" spans="2:12" x14ac:dyDescent="0.3">
      <c r="B1430" s="10">
        <v>50068</v>
      </c>
      <c r="C1430" s="9" t="s">
        <v>8</v>
      </c>
      <c r="D1430" s="9">
        <v>19.7</v>
      </c>
      <c r="E1430" s="8">
        <v>0</v>
      </c>
      <c r="F1430">
        <f t="shared" si="137"/>
        <v>82.270499999999799</v>
      </c>
      <c r="G1430" s="1">
        <f t="shared" si="132"/>
        <v>0</v>
      </c>
      <c r="H1430">
        <f t="shared" si="133"/>
        <v>82.270499999999799</v>
      </c>
      <c r="I1430">
        <f t="shared" si="134"/>
        <v>0</v>
      </c>
      <c r="J1430">
        <f t="shared" si="135"/>
        <v>82.270499999999799</v>
      </c>
      <c r="K1430">
        <v>1428</v>
      </c>
      <c r="L1430">
        <f t="shared" si="136"/>
        <v>204</v>
      </c>
    </row>
    <row r="1431" spans="2:12" x14ac:dyDescent="0.3">
      <c r="B1431" s="7">
        <v>50069</v>
      </c>
      <c r="C1431" s="6" t="s">
        <v>0</v>
      </c>
      <c r="D1431" s="6">
        <v>16</v>
      </c>
      <c r="E1431" s="5">
        <v>0</v>
      </c>
      <c r="F1431">
        <f t="shared" si="137"/>
        <v>82.270499999999799</v>
      </c>
      <c r="G1431" s="1">
        <f t="shared" si="132"/>
        <v>0</v>
      </c>
      <c r="H1431">
        <f t="shared" si="133"/>
        <v>82.270499999999799</v>
      </c>
      <c r="I1431">
        <f t="shared" si="134"/>
        <v>0</v>
      </c>
      <c r="J1431">
        <f t="shared" si="135"/>
        <v>82.270499999999799</v>
      </c>
      <c r="K1431">
        <v>1429</v>
      </c>
      <c r="L1431">
        <f t="shared" si="136"/>
        <v>205</v>
      </c>
    </row>
    <row r="1432" spans="2:12" x14ac:dyDescent="0.3">
      <c r="B1432" s="10">
        <v>50070</v>
      </c>
      <c r="C1432" s="9" t="s">
        <v>10</v>
      </c>
      <c r="D1432" s="9">
        <v>20.8</v>
      </c>
      <c r="E1432" s="8">
        <v>0</v>
      </c>
      <c r="F1432">
        <f t="shared" si="137"/>
        <v>82.270499999999799</v>
      </c>
      <c r="G1432" s="1">
        <f t="shared" si="132"/>
        <v>0</v>
      </c>
      <c r="H1432">
        <f t="shared" si="133"/>
        <v>82.270499999999799</v>
      </c>
      <c r="I1432">
        <f t="shared" si="134"/>
        <v>0</v>
      </c>
      <c r="J1432">
        <f t="shared" si="135"/>
        <v>82.270499999999799</v>
      </c>
      <c r="K1432">
        <v>1430</v>
      </c>
      <c r="L1432">
        <f t="shared" si="136"/>
        <v>205</v>
      </c>
    </row>
    <row r="1433" spans="2:12" x14ac:dyDescent="0.3">
      <c r="B1433" s="7">
        <v>50071</v>
      </c>
      <c r="C1433" s="6" t="s">
        <v>15</v>
      </c>
      <c r="D1433" s="6">
        <v>12.5</v>
      </c>
      <c r="E1433" s="5">
        <v>0</v>
      </c>
      <c r="F1433">
        <f t="shared" si="137"/>
        <v>82.270499999999799</v>
      </c>
      <c r="G1433" s="1">
        <f t="shared" si="132"/>
        <v>0</v>
      </c>
      <c r="H1433">
        <f t="shared" si="133"/>
        <v>82.270499999999799</v>
      </c>
      <c r="I1433">
        <f t="shared" si="134"/>
        <v>0</v>
      </c>
      <c r="J1433">
        <f t="shared" si="135"/>
        <v>82.270499999999799</v>
      </c>
      <c r="K1433">
        <v>1431</v>
      </c>
      <c r="L1433">
        <f t="shared" si="136"/>
        <v>205</v>
      </c>
    </row>
    <row r="1434" spans="2:12" x14ac:dyDescent="0.3">
      <c r="B1434" s="10">
        <v>50072</v>
      </c>
      <c r="C1434" s="9" t="s">
        <v>14</v>
      </c>
      <c r="D1434" s="9">
        <v>12.7</v>
      </c>
      <c r="E1434" s="8">
        <v>2.4</v>
      </c>
      <c r="F1434">
        <f t="shared" si="137"/>
        <v>82.270499999999799</v>
      </c>
      <c r="G1434" s="1">
        <f t="shared" si="132"/>
        <v>0.30480000000000018</v>
      </c>
      <c r="H1434">
        <f t="shared" si="133"/>
        <v>82.5752999999998</v>
      </c>
      <c r="I1434">
        <f t="shared" si="134"/>
        <v>0</v>
      </c>
      <c r="J1434">
        <f t="shared" si="135"/>
        <v>82.5752999999998</v>
      </c>
      <c r="K1434">
        <v>1432</v>
      </c>
      <c r="L1434">
        <f t="shared" si="136"/>
        <v>205</v>
      </c>
    </row>
    <row r="1435" spans="2:12" x14ac:dyDescent="0.3">
      <c r="B1435" s="7">
        <v>50073</v>
      </c>
      <c r="C1435" s="6" t="s">
        <v>3</v>
      </c>
      <c r="D1435" s="6">
        <v>23.5</v>
      </c>
      <c r="E1435" s="5">
        <v>11.5</v>
      </c>
      <c r="F1435">
        <f t="shared" si="137"/>
        <v>82.5752999999998</v>
      </c>
      <c r="G1435" s="1">
        <f t="shared" si="132"/>
        <v>2.7025000000000006</v>
      </c>
      <c r="H1435">
        <f t="shared" si="133"/>
        <v>85.2777999999998</v>
      </c>
      <c r="I1435">
        <f t="shared" si="134"/>
        <v>0</v>
      </c>
      <c r="J1435">
        <f t="shared" si="135"/>
        <v>85.2777999999998</v>
      </c>
      <c r="K1435">
        <v>1433</v>
      </c>
      <c r="L1435">
        <f t="shared" si="136"/>
        <v>205</v>
      </c>
    </row>
    <row r="1436" spans="2:12" x14ac:dyDescent="0.3">
      <c r="B1436" s="10">
        <v>50074</v>
      </c>
      <c r="C1436" s="9" t="s">
        <v>25</v>
      </c>
      <c r="D1436" s="9">
        <v>17.8</v>
      </c>
      <c r="E1436" s="8">
        <v>1.8</v>
      </c>
      <c r="F1436">
        <f t="shared" si="137"/>
        <v>85.2777999999998</v>
      </c>
      <c r="G1436" s="1">
        <f t="shared" si="132"/>
        <v>0.32040000000000646</v>
      </c>
      <c r="H1436">
        <f t="shared" si="133"/>
        <v>85.598199999999807</v>
      </c>
      <c r="I1436">
        <f t="shared" si="134"/>
        <v>0</v>
      </c>
      <c r="J1436">
        <f t="shared" si="135"/>
        <v>85.598199999999807</v>
      </c>
      <c r="K1436">
        <v>1434</v>
      </c>
      <c r="L1436">
        <f t="shared" si="136"/>
        <v>205</v>
      </c>
    </row>
    <row r="1437" spans="2:12" x14ac:dyDescent="0.3">
      <c r="B1437" s="7">
        <v>50075</v>
      </c>
      <c r="C1437" s="6" t="s">
        <v>9</v>
      </c>
      <c r="D1437" s="6">
        <v>11</v>
      </c>
      <c r="E1437" s="5">
        <v>0</v>
      </c>
      <c r="F1437">
        <f t="shared" si="137"/>
        <v>85.598199999999807</v>
      </c>
      <c r="G1437" s="1">
        <f t="shared" si="132"/>
        <v>0</v>
      </c>
      <c r="H1437">
        <f t="shared" si="133"/>
        <v>85.598199999999807</v>
      </c>
      <c r="I1437">
        <f t="shared" si="134"/>
        <v>0</v>
      </c>
      <c r="J1437">
        <f t="shared" si="135"/>
        <v>85.598199999999807</v>
      </c>
      <c r="K1437">
        <v>1435</v>
      </c>
      <c r="L1437">
        <f t="shared" si="136"/>
        <v>205</v>
      </c>
    </row>
    <row r="1438" spans="2:12" x14ac:dyDescent="0.3">
      <c r="B1438" s="10">
        <v>50076</v>
      </c>
      <c r="C1438" s="9" t="s">
        <v>19</v>
      </c>
      <c r="D1438" s="9">
        <v>21.3</v>
      </c>
      <c r="E1438" s="8">
        <v>5.2</v>
      </c>
      <c r="F1438">
        <f t="shared" si="137"/>
        <v>85.598199999999807</v>
      </c>
      <c r="G1438" s="1">
        <f t="shared" si="132"/>
        <v>1.107600000000005</v>
      </c>
      <c r="H1438">
        <f t="shared" si="133"/>
        <v>86.705799999999812</v>
      </c>
      <c r="I1438">
        <f t="shared" si="134"/>
        <v>0</v>
      </c>
      <c r="J1438">
        <f t="shared" si="135"/>
        <v>86.705799999999812</v>
      </c>
      <c r="K1438">
        <v>1436</v>
      </c>
      <c r="L1438">
        <f t="shared" si="136"/>
        <v>206</v>
      </c>
    </row>
    <row r="1439" spans="2:12" x14ac:dyDescent="0.3">
      <c r="B1439" s="7">
        <v>50077</v>
      </c>
      <c r="C1439" s="6" t="s">
        <v>0</v>
      </c>
      <c r="D1439" s="6">
        <v>19.600000000000001</v>
      </c>
      <c r="E1439" s="5">
        <v>8.1</v>
      </c>
      <c r="F1439">
        <f t="shared" si="137"/>
        <v>86.705799999999812</v>
      </c>
      <c r="G1439" s="1">
        <f t="shared" si="132"/>
        <v>1.5875999999999948</v>
      </c>
      <c r="H1439">
        <f t="shared" si="133"/>
        <v>88.293399999999806</v>
      </c>
      <c r="I1439">
        <f t="shared" si="134"/>
        <v>0</v>
      </c>
      <c r="J1439">
        <f t="shared" si="135"/>
        <v>88.293399999999806</v>
      </c>
      <c r="K1439">
        <v>1437</v>
      </c>
      <c r="L1439">
        <f t="shared" si="136"/>
        <v>206</v>
      </c>
    </row>
    <row r="1440" spans="2:12" x14ac:dyDescent="0.3">
      <c r="B1440" s="10">
        <v>50078</v>
      </c>
      <c r="C1440" s="9" t="s">
        <v>9</v>
      </c>
      <c r="D1440" s="9">
        <v>25.7</v>
      </c>
      <c r="E1440" s="8">
        <v>4.2</v>
      </c>
      <c r="F1440">
        <f t="shared" si="137"/>
        <v>88.293399999999806</v>
      </c>
      <c r="G1440" s="1">
        <f t="shared" si="132"/>
        <v>1.0794000000000068</v>
      </c>
      <c r="H1440">
        <f t="shared" si="133"/>
        <v>89.372799999999813</v>
      </c>
      <c r="I1440">
        <f t="shared" si="134"/>
        <v>0</v>
      </c>
      <c r="J1440">
        <f t="shared" si="135"/>
        <v>89.372799999999813</v>
      </c>
      <c r="K1440">
        <v>1438</v>
      </c>
      <c r="L1440">
        <f t="shared" si="136"/>
        <v>206</v>
      </c>
    </row>
    <row r="1441" spans="2:12" x14ac:dyDescent="0.3">
      <c r="B1441" s="7">
        <v>50079</v>
      </c>
      <c r="C1441" s="6" t="s">
        <v>8</v>
      </c>
      <c r="D1441" s="6">
        <v>20.9</v>
      </c>
      <c r="E1441" s="5">
        <v>28.6</v>
      </c>
      <c r="F1441">
        <f t="shared" si="137"/>
        <v>89.372799999999813</v>
      </c>
      <c r="G1441" s="1">
        <f t="shared" si="132"/>
        <v>5.9774000000000029</v>
      </c>
      <c r="H1441">
        <f t="shared" si="133"/>
        <v>95.350199999999816</v>
      </c>
      <c r="I1441">
        <f t="shared" si="134"/>
        <v>0</v>
      </c>
      <c r="J1441">
        <f t="shared" si="135"/>
        <v>95.350199999999816</v>
      </c>
      <c r="K1441">
        <v>1439</v>
      </c>
      <c r="L1441">
        <f t="shared" si="136"/>
        <v>206</v>
      </c>
    </row>
    <row r="1442" spans="2:12" x14ac:dyDescent="0.3">
      <c r="B1442" s="10">
        <v>50080</v>
      </c>
      <c r="C1442" s="9" t="s">
        <v>2</v>
      </c>
      <c r="D1442" s="9">
        <v>26.4</v>
      </c>
      <c r="E1442" s="8">
        <v>3.2</v>
      </c>
      <c r="F1442">
        <f t="shared" si="137"/>
        <v>95.350199999999816</v>
      </c>
      <c r="G1442" s="1">
        <f t="shared" si="132"/>
        <v>0.84480000000000643</v>
      </c>
      <c r="H1442">
        <f t="shared" si="133"/>
        <v>96.194999999999823</v>
      </c>
      <c r="I1442">
        <f t="shared" si="134"/>
        <v>0</v>
      </c>
      <c r="J1442">
        <f t="shared" si="135"/>
        <v>96.194999999999823</v>
      </c>
      <c r="K1442">
        <v>1440</v>
      </c>
      <c r="L1442">
        <f t="shared" si="136"/>
        <v>206</v>
      </c>
    </row>
    <row r="1443" spans="2:12" x14ac:dyDescent="0.3">
      <c r="B1443" s="7">
        <v>50081</v>
      </c>
      <c r="C1443" s="6" t="s">
        <v>2</v>
      </c>
      <c r="D1443" s="6">
        <v>26.5</v>
      </c>
      <c r="E1443" s="5">
        <v>13.1</v>
      </c>
      <c r="F1443">
        <f t="shared" si="137"/>
        <v>96.194999999999823</v>
      </c>
      <c r="G1443" s="1">
        <f t="shared" si="132"/>
        <v>3.471500000000006</v>
      </c>
      <c r="H1443">
        <f t="shared" si="133"/>
        <v>99.666499999999829</v>
      </c>
      <c r="I1443">
        <f t="shared" si="134"/>
        <v>0</v>
      </c>
      <c r="J1443">
        <f t="shared" si="135"/>
        <v>99.666499999999829</v>
      </c>
      <c r="K1443">
        <v>1441</v>
      </c>
      <c r="L1443">
        <f t="shared" si="136"/>
        <v>206</v>
      </c>
    </row>
    <row r="1444" spans="2:12" x14ac:dyDescent="0.3">
      <c r="B1444" s="10">
        <v>50082</v>
      </c>
      <c r="C1444" s="9" t="s">
        <v>22</v>
      </c>
      <c r="D1444" s="9">
        <v>11.7</v>
      </c>
      <c r="E1444" s="8">
        <v>0</v>
      </c>
      <c r="F1444">
        <f t="shared" si="137"/>
        <v>99.666499999999829</v>
      </c>
      <c r="G1444" s="1">
        <f t="shared" si="132"/>
        <v>0</v>
      </c>
      <c r="H1444">
        <f t="shared" si="133"/>
        <v>99.666499999999829</v>
      </c>
      <c r="I1444">
        <f t="shared" si="134"/>
        <v>0</v>
      </c>
      <c r="J1444">
        <f t="shared" si="135"/>
        <v>99.666499999999829</v>
      </c>
      <c r="K1444">
        <v>1442</v>
      </c>
      <c r="L1444">
        <f t="shared" si="136"/>
        <v>206</v>
      </c>
    </row>
    <row r="1445" spans="2:12" x14ac:dyDescent="0.3">
      <c r="B1445" s="7">
        <v>50083</v>
      </c>
      <c r="C1445" s="6" t="s">
        <v>19</v>
      </c>
      <c r="D1445" s="6">
        <v>24.7</v>
      </c>
      <c r="E1445" s="5">
        <v>0.3</v>
      </c>
      <c r="F1445">
        <f t="shared" si="137"/>
        <v>99.666499999999829</v>
      </c>
      <c r="G1445" s="1">
        <f t="shared" si="132"/>
        <v>0</v>
      </c>
      <c r="H1445">
        <f t="shared" si="133"/>
        <v>99.666499999999829</v>
      </c>
      <c r="I1445">
        <f t="shared" si="134"/>
        <v>0</v>
      </c>
      <c r="J1445">
        <f t="shared" si="135"/>
        <v>99.666499999999829</v>
      </c>
      <c r="K1445">
        <v>1443</v>
      </c>
      <c r="L1445">
        <f t="shared" si="136"/>
        <v>207</v>
      </c>
    </row>
    <row r="1446" spans="2:12" x14ac:dyDescent="0.3">
      <c r="B1446" s="10">
        <v>50084</v>
      </c>
      <c r="C1446" s="9" t="s">
        <v>21</v>
      </c>
      <c r="D1446" s="9">
        <v>24.4</v>
      </c>
      <c r="E1446" s="8">
        <v>9.6</v>
      </c>
      <c r="F1446">
        <f t="shared" si="137"/>
        <v>99.666499999999829</v>
      </c>
      <c r="G1446" s="1">
        <f t="shared" si="132"/>
        <v>2.3423999999999978</v>
      </c>
      <c r="H1446">
        <f t="shared" si="133"/>
        <v>102.00889999999983</v>
      </c>
      <c r="I1446">
        <f t="shared" si="134"/>
        <v>1</v>
      </c>
      <c r="J1446">
        <f t="shared" si="135"/>
        <v>2.0088999999998265</v>
      </c>
      <c r="K1446">
        <v>1444</v>
      </c>
      <c r="L1446">
        <f t="shared" si="136"/>
        <v>207</v>
      </c>
    </row>
    <row r="1447" spans="2:12" x14ac:dyDescent="0.3">
      <c r="B1447" s="7">
        <v>50085</v>
      </c>
      <c r="C1447" s="6" t="s">
        <v>2</v>
      </c>
      <c r="D1447" s="6">
        <v>19</v>
      </c>
      <c r="E1447" s="5">
        <v>28.8</v>
      </c>
      <c r="F1447">
        <f t="shared" si="137"/>
        <v>2.0088999999998265</v>
      </c>
      <c r="G1447" s="1">
        <f t="shared" si="132"/>
        <v>5.4720000000000004</v>
      </c>
      <c r="H1447">
        <f t="shared" si="133"/>
        <v>7.4808999999998269</v>
      </c>
      <c r="I1447">
        <f t="shared" si="134"/>
        <v>0</v>
      </c>
      <c r="J1447">
        <f t="shared" si="135"/>
        <v>7.4808999999998269</v>
      </c>
      <c r="K1447">
        <v>1445</v>
      </c>
      <c r="L1447">
        <f t="shared" si="136"/>
        <v>207</v>
      </c>
    </row>
    <row r="1448" spans="2:12" x14ac:dyDescent="0.3">
      <c r="B1448" s="10">
        <v>50086</v>
      </c>
      <c r="C1448" s="9" t="s">
        <v>8</v>
      </c>
      <c r="D1448" s="9">
        <v>13.7</v>
      </c>
      <c r="E1448" s="8">
        <v>19.3</v>
      </c>
      <c r="F1448">
        <f t="shared" si="137"/>
        <v>7.4808999999998269</v>
      </c>
      <c r="G1448" s="1">
        <f t="shared" si="132"/>
        <v>2.644099999999999</v>
      </c>
      <c r="H1448">
        <f t="shared" si="133"/>
        <v>10.124999999999826</v>
      </c>
      <c r="I1448">
        <f t="shared" si="134"/>
        <v>0</v>
      </c>
      <c r="J1448">
        <f t="shared" si="135"/>
        <v>10.124999999999826</v>
      </c>
      <c r="K1448">
        <v>1446</v>
      </c>
      <c r="L1448">
        <f t="shared" si="136"/>
        <v>207</v>
      </c>
    </row>
    <row r="1449" spans="2:12" x14ac:dyDescent="0.3">
      <c r="B1449" s="7">
        <v>50087</v>
      </c>
      <c r="C1449" s="6" t="s">
        <v>8</v>
      </c>
      <c r="D1449" s="6">
        <v>28.9</v>
      </c>
      <c r="E1449" s="5">
        <v>20.399999999999999</v>
      </c>
      <c r="F1449">
        <f t="shared" si="137"/>
        <v>10.124999999999826</v>
      </c>
      <c r="G1449" s="1">
        <f t="shared" si="132"/>
        <v>5.8955999999999982</v>
      </c>
      <c r="H1449">
        <f t="shared" si="133"/>
        <v>16.020599999999824</v>
      </c>
      <c r="I1449">
        <f t="shared" si="134"/>
        <v>0</v>
      </c>
      <c r="J1449">
        <f t="shared" si="135"/>
        <v>16.020599999999824</v>
      </c>
      <c r="K1449">
        <v>1447</v>
      </c>
      <c r="L1449">
        <f t="shared" si="136"/>
        <v>207</v>
      </c>
    </row>
    <row r="1450" spans="2:12" x14ac:dyDescent="0.3">
      <c r="B1450" s="10">
        <v>50088</v>
      </c>
      <c r="C1450" s="9" t="s">
        <v>12</v>
      </c>
      <c r="D1450" s="9">
        <v>25.2</v>
      </c>
      <c r="E1450" s="8">
        <v>0</v>
      </c>
      <c r="F1450">
        <f t="shared" si="137"/>
        <v>16.020599999999824</v>
      </c>
      <c r="G1450" s="1">
        <f t="shared" si="132"/>
        <v>0</v>
      </c>
      <c r="H1450">
        <f t="shared" si="133"/>
        <v>16.020599999999824</v>
      </c>
      <c r="I1450">
        <f t="shared" si="134"/>
        <v>0</v>
      </c>
      <c r="J1450">
        <f t="shared" si="135"/>
        <v>16.020599999999824</v>
      </c>
      <c r="K1450">
        <v>1448</v>
      </c>
      <c r="L1450">
        <f t="shared" si="136"/>
        <v>207</v>
      </c>
    </row>
    <row r="1451" spans="2:12" x14ac:dyDescent="0.3">
      <c r="B1451" s="7">
        <v>50089</v>
      </c>
      <c r="C1451" s="6" t="s">
        <v>9</v>
      </c>
      <c r="D1451" s="6">
        <v>15.4</v>
      </c>
      <c r="E1451" s="5">
        <v>9</v>
      </c>
      <c r="F1451">
        <f t="shared" si="137"/>
        <v>16.020599999999824</v>
      </c>
      <c r="G1451" s="1">
        <f t="shared" si="132"/>
        <v>1.3859999999999992</v>
      </c>
      <c r="H1451">
        <f t="shared" si="133"/>
        <v>17.406599999999823</v>
      </c>
      <c r="I1451">
        <f t="shared" si="134"/>
        <v>0</v>
      </c>
      <c r="J1451">
        <f t="shared" si="135"/>
        <v>17.406599999999823</v>
      </c>
      <c r="K1451">
        <v>1449</v>
      </c>
      <c r="L1451">
        <f t="shared" si="136"/>
        <v>207</v>
      </c>
    </row>
    <row r="1452" spans="2:12" x14ac:dyDescent="0.3">
      <c r="B1452" s="10">
        <v>50090</v>
      </c>
      <c r="C1452" s="9" t="s">
        <v>29</v>
      </c>
      <c r="D1452" s="9">
        <v>24.1</v>
      </c>
      <c r="E1452" s="8">
        <v>0.3</v>
      </c>
      <c r="F1452">
        <f t="shared" si="137"/>
        <v>17.406599999999823</v>
      </c>
      <c r="G1452" s="1">
        <f t="shared" si="132"/>
        <v>0</v>
      </c>
      <c r="H1452">
        <f t="shared" si="133"/>
        <v>17.406599999999823</v>
      </c>
      <c r="I1452">
        <f t="shared" si="134"/>
        <v>0</v>
      </c>
      <c r="J1452">
        <f t="shared" si="135"/>
        <v>17.406599999999823</v>
      </c>
      <c r="K1452">
        <v>1450</v>
      </c>
      <c r="L1452">
        <f t="shared" si="136"/>
        <v>208</v>
      </c>
    </row>
    <row r="1453" spans="2:12" x14ac:dyDescent="0.3">
      <c r="B1453" s="7">
        <v>50091</v>
      </c>
      <c r="C1453" s="6" t="s">
        <v>5</v>
      </c>
      <c r="D1453" s="6">
        <v>27.7</v>
      </c>
      <c r="E1453" s="5">
        <v>0</v>
      </c>
      <c r="F1453">
        <f t="shared" si="137"/>
        <v>17.406599999999823</v>
      </c>
      <c r="G1453" s="1">
        <f t="shared" si="132"/>
        <v>0</v>
      </c>
      <c r="H1453">
        <f t="shared" si="133"/>
        <v>17.406599999999823</v>
      </c>
      <c r="I1453">
        <f t="shared" si="134"/>
        <v>0</v>
      </c>
      <c r="J1453">
        <f t="shared" si="135"/>
        <v>17.406599999999823</v>
      </c>
      <c r="K1453">
        <v>1451</v>
      </c>
      <c r="L1453">
        <f t="shared" si="136"/>
        <v>208</v>
      </c>
    </row>
    <row r="1454" spans="2:12" x14ac:dyDescent="0.3">
      <c r="B1454" s="10">
        <v>50092</v>
      </c>
      <c r="C1454" s="9" t="s">
        <v>9</v>
      </c>
      <c r="D1454" s="9">
        <v>19.600000000000001</v>
      </c>
      <c r="E1454" s="8">
        <v>21.1</v>
      </c>
      <c r="F1454">
        <f t="shared" si="137"/>
        <v>17.406599999999823</v>
      </c>
      <c r="G1454" s="1">
        <f t="shared" si="132"/>
        <v>4.1356000000000002</v>
      </c>
      <c r="H1454">
        <f t="shared" si="133"/>
        <v>21.542199999999823</v>
      </c>
      <c r="I1454">
        <f t="shared" si="134"/>
        <v>0</v>
      </c>
      <c r="J1454">
        <f t="shared" si="135"/>
        <v>21.542199999999823</v>
      </c>
      <c r="K1454">
        <v>1452</v>
      </c>
      <c r="L1454">
        <f t="shared" si="136"/>
        <v>208</v>
      </c>
    </row>
    <row r="1455" spans="2:12" x14ac:dyDescent="0.3">
      <c r="B1455" s="7">
        <v>50093</v>
      </c>
      <c r="C1455" s="6" t="s">
        <v>15</v>
      </c>
      <c r="D1455" s="6">
        <v>29</v>
      </c>
      <c r="E1455" s="5">
        <v>3.2</v>
      </c>
      <c r="F1455">
        <f t="shared" si="137"/>
        <v>21.542199999999823</v>
      </c>
      <c r="G1455" s="1">
        <f t="shared" si="132"/>
        <v>0.92800000000000082</v>
      </c>
      <c r="H1455">
        <f t="shared" si="133"/>
        <v>22.470199999999824</v>
      </c>
      <c r="I1455">
        <f t="shared" si="134"/>
        <v>0</v>
      </c>
      <c r="J1455">
        <f t="shared" si="135"/>
        <v>22.470199999999824</v>
      </c>
      <c r="K1455">
        <v>1453</v>
      </c>
      <c r="L1455">
        <f t="shared" si="136"/>
        <v>208</v>
      </c>
    </row>
    <row r="1456" spans="2:12" x14ac:dyDescent="0.3">
      <c r="B1456" s="10">
        <v>50094</v>
      </c>
      <c r="C1456" s="9" t="s">
        <v>18</v>
      </c>
      <c r="D1456" s="9">
        <v>10.3</v>
      </c>
      <c r="E1456" s="8">
        <v>0.7</v>
      </c>
      <c r="F1456">
        <f t="shared" si="137"/>
        <v>22.470199999999824</v>
      </c>
      <c r="G1456" s="1">
        <f t="shared" si="132"/>
        <v>0</v>
      </c>
      <c r="H1456">
        <f t="shared" si="133"/>
        <v>22.470199999999824</v>
      </c>
      <c r="I1456">
        <f t="shared" si="134"/>
        <v>0</v>
      </c>
      <c r="J1456">
        <f t="shared" si="135"/>
        <v>22.470199999999824</v>
      </c>
      <c r="K1456">
        <v>1454</v>
      </c>
      <c r="L1456">
        <f t="shared" si="136"/>
        <v>208</v>
      </c>
    </row>
    <row r="1457" spans="2:12" x14ac:dyDescent="0.3">
      <c r="B1457" s="7">
        <v>50095</v>
      </c>
      <c r="C1457" s="6" t="s">
        <v>8</v>
      </c>
      <c r="D1457" s="6">
        <v>11</v>
      </c>
      <c r="E1457" s="5">
        <v>40.200000000000003</v>
      </c>
      <c r="F1457">
        <f t="shared" si="137"/>
        <v>22.470199999999824</v>
      </c>
      <c r="G1457" s="1">
        <f t="shared" si="132"/>
        <v>4.4220000000000006</v>
      </c>
      <c r="H1457">
        <f t="shared" si="133"/>
        <v>26.892199999999825</v>
      </c>
      <c r="I1457">
        <f t="shared" si="134"/>
        <v>0</v>
      </c>
      <c r="J1457">
        <f t="shared" si="135"/>
        <v>26.892199999999825</v>
      </c>
      <c r="K1457">
        <v>1455</v>
      </c>
      <c r="L1457">
        <f t="shared" si="136"/>
        <v>208</v>
      </c>
    </row>
    <row r="1458" spans="2:12" x14ac:dyDescent="0.3">
      <c r="B1458" s="10">
        <v>50096</v>
      </c>
      <c r="C1458" s="9" t="s">
        <v>9</v>
      </c>
      <c r="D1458" s="9">
        <v>28.6</v>
      </c>
      <c r="E1458" s="8">
        <v>0.6</v>
      </c>
      <c r="F1458">
        <f t="shared" si="137"/>
        <v>26.892199999999825</v>
      </c>
      <c r="G1458" s="1">
        <f t="shared" si="132"/>
        <v>0</v>
      </c>
      <c r="H1458">
        <f t="shared" si="133"/>
        <v>26.892199999999825</v>
      </c>
      <c r="I1458">
        <f t="shared" si="134"/>
        <v>0</v>
      </c>
      <c r="J1458">
        <f t="shared" si="135"/>
        <v>26.892199999999825</v>
      </c>
      <c r="K1458">
        <v>1456</v>
      </c>
      <c r="L1458">
        <f t="shared" si="136"/>
        <v>208</v>
      </c>
    </row>
    <row r="1459" spans="2:12" x14ac:dyDescent="0.3">
      <c r="B1459" s="7">
        <v>50097</v>
      </c>
      <c r="C1459" s="6" t="s">
        <v>23</v>
      </c>
      <c r="D1459" s="6">
        <v>22.5</v>
      </c>
      <c r="E1459" s="5">
        <v>1</v>
      </c>
      <c r="F1459">
        <f t="shared" si="137"/>
        <v>26.892199999999825</v>
      </c>
      <c r="G1459" s="1">
        <f t="shared" si="132"/>
        <v>0.22500000000000142</v>
      </c>
      <c r="H1459">
        <f t="shared" si="133"/>
        <v>27.117199999999826</v>
      </c>
      <c r="I1459">
        <f t="shared" si="134"/>
        <v>0</v>
      </c>
      <c r="J1459">
        <f t="shared" si="135"/>
        <v>27.117199999999826</v>
      </c>
      <c r="K1459">
        <v>1457</v>
      </c>
      <c r="L1459">
        <f t="shared" si="136"/>
        <v>209</v>
      </c>
    </row>
    <row r="1460" spans="2:12" x14ac:dyDescent="0.3">
      <c r="B1460" s="10">
        <v>50098</v>
      </c>
      <c r="C1460" s="9" t="s">
        <v>19</v>
      </c>
      <c r="D1460" s="9">
        <v>19.600000000000001</v>
      </c>
      <c r="E1460" s="8">
        <v>0</v>
      </c>
      <c r="F1460">
        <f t="shared" si="137"/>
        <v>27.117199999999826</v>
      </c>
      <c r="G1460" s="1">
        <f t="shared" si="132"/>
        <v>0</v>
      </c>
      <c r="H1460">
        <f t="shared" si="133"/>
        <v>27.117199999999826</v>
      </c>
      <c r="I1460">
        <f t="shared" si="134"/>
        <v>0</v>
      </c>
      <c r="J1460">
        <f t="shared" si="135"/>
        <v>27.117199999999826</v>
      </c>
      <c r="K1460">
        <v>1458</v>
      </c>
      <c r="L1460">
        <f t="shared" si="136"/>
        <v>209</v>
      </c>
    </row>
    <row r="1461" spans="2:12" x14ac:dyDescent="0.3">
      <c r="B1461" s="7">
        <v>50099</v>
      </c>
      <c r="C1461" s="6" t="s">
        <v>7</v>
      </c>
      <c r="D1461" s="6">
        <v>19.899999999999999</v>
      </c>
      <c r="E1461" s="5">
        <v>0</v>
      </c>
      <c r="F1461">
        <f t="shared" si="137"/>
        <v>27.117199999999826</v>
      </c>
      <c r="G1461" s="1">
        <f t="shared" si="132"/>
        <v>0</v>
      </c>
      <c r="H1461">
        <f t="shared" si="133"/>
        <v>27.117199999999826</v>
      </c>
      <c r="I1461">
        <f t="shared" si="134"/>
        <v>0</v>
      </c>
      <c r="J1461">
        <f t="shared" si="135"/>
        <v>27.117199999999826</v>
      </c>
      <c r="K1461">
        <v>1459</v>
      </c>
      <c r="L1461">
        <f t="shared" si="136"/>
        <v>209</v>
      </c>
    </row>
    <row r="1462" spans="2:12" x14ac:dyDescent="0.3">
      <c r="B1462" s="10">
        <v>50100</v>
      </c>
      <c r="C1462" s="9" t="s">
        <v>10</v>
      </c>
      <c r="D1462" s="9">
        <v>21.7</v>
      </c>
      <c r="E1462" s="8">
        <v>9.4</v>
      </c>
      <c r="F1462">
        <f t="shared" si="137"/>
        <v>27.117199999999826</v>
      </c>
      <c r="G1462" s="1">
        <f t="shared" si="132"/>
        <v>2.0397999999999996</v>
      </c>
      <c r="H1462">
        <f t="shared" si="133"/>
        <v>29.156999999999826</v>
      </c>
      <c r="I1462">
        <f t="shared" si="134"/>
        <v>0</v>
      </c>
      <c r="J1462">
        <f t="shared" si="135"/>
        <v>29.156999999999826</v>
      </c>
      <c r="K1462">
        <v>1460</v>
      </c>
      <c r="L1462">
        <f t="shared" si="136"/>
        <v>209</v>
      </c>
    </row>
    <row r="1463" spans="2:12" x14ac:dyDescent="0.3">
      <c r="B1463" s="7">
        <v>50101</v>
      </c>
      <c r="C1463" s="6" t="s">
        <v>19</v>
      </c>
      <c r="D1463" s="6">
        <v>15.3</v>
      </c>
      <c r="E1463" s="5">
        <v>0</v>
      </c>
      <c r="F1463">
        <f t="shared" si="137"/>
        <v>29.156999999999826</v>
      </c>
      <c r="G1463" s="1">
        <f t="shared" si="132"/>
        <v>0</v>
      </c>
      <c r="H1463">
        <f t="shared" si="133"/>
        <v>29.156999999999826</v>
      </c>
      <c r="I1463">
        <f t="shared" si="134"/>
        <v>0</v>
      </c>
      <c r="J1463">
        <f t="shared" si="135"/>
        <v>29.156999999999826</v>
      </c>
      <c r="K1463">
        <v>1461</v>
      </c>
      <c r="L1463">
        <f t="shared" si="136"/>
        <v>209</v>
      </c>
    </row>
    <row r="1464" spans="2:12" x14ac:dyDescent="0.3">
      <c r="B1464" s="10">
        <v>50102</v>
      </c>
      <c r="C1464" s="9" t="s">
        <v>14</v>
      </c>
      <c r="D1464" s="9">
        <v>20.9</v>
      </c>
      <c r="E1464" s="8">
        <v>12.4</v>
      </c>
      <c r="F1464">
        <f t="shared" si="137"/>
        <v>29.156999999999826</v>
      </c>
      <c r="G1464" s="1">
        <f t="shared" si="132"/>
        <v>2.5915999999999997</v>
      </c>
      <c r="H1464">
        <f t="shared" si="133"/>
        <v>31.748599999999826</v>
      </c>
      <c r="I1464">
        <f t="shared" si="134"/>
        <v>0</v>
      </c>
      <c r="J1464">
        <f t="shared" si="135"/>
        <v>31.748599999999826</v>
      </c>
      <c r="K1464">
        <v>1462</v>
      </c>
      <c r="L1464">
        <f t="shared" si="136"/>
        <v>209</v>
      </c>
    </row>
    <row r="1465" spans="2:12" x14ac:dyDescent="0.3">
      <c r="B1465" s="7">
        <v>50103</v>
      </c>
      <c r="C1465" s="6" t="s">
        <v>16</v>
      </c>
      <c r="D1465" s="6">
        <v>17</v>
      </c>
      <c r="E1465" s="5">
        <v>0</v>
      </c>
      <c r="F1465">
        <f t="shared" si="137"/>
        <v>31.748599999999826</v>
      </c>
      <c r="G1465" s="1">
        <f t="shared" si="132"/>
        <v>0</v>
      </c>
      <c r="H1465">
        <f t="shared" si="133"/>
        <v>31.748599999999826</v>
      </c>
      <c r="I1465">
        <f t="shared" si="134"/>
        <v>0</v>
      </c>
      <c r="J1465">
        <f t="shared" si="135"/>
        <v>31.748599999999826</v>
      </c>
      <c r="K1465">
        <v>1463</v>
      </c>
      <c r="L1465">
        <f t="shared" si="136"/>
        <v>209</v>
      </c>
    </row>
    <row r="1466" spans="2:12" x14ac:dyDescent="0.3">
      <c r="B1466" s="10">
        <v>50104</v>
      </c>
      <c r="C1466" s="9" t="s">
        <v>10</v>
      </c>
      <c r="D1466" s="9">
        <v>25.8</v>
      </c>
      <c r="E1466" s="8">
        <v>1.4</v>
      </c>
      <c r="F1466">
        <f t="shared" si="137"/>
        <v>31.748599999999826</v>
      </c>
      <c r="G1466" s="1">
        <f t="shared" si="132"/>
        <v>0.36119999999999663</v>
      </c>
      <c r="H1466">
        <f t="shared" si="133"/>
        <v>32.109799999999822</v>
      </c>
      <c r="I1466">
        <f t="shared" si="134"/>
        <v>0</v>
      </c>
      <c r="J1466">
        <f t="shared" si="135"/>
        <v>32.109799999999822</v>
      </c>
      <c r="K1466">
        <v>1464</v>
      </c>
      <c r="L1466">
        <f t="shared" si="136"/>
        <v>210</v>
      </c>
    </row>
    <row r="1467" spans="2:12" x14ac:dyDescent="0.3">
      <c r="B1467" s="7">
        <v>50105</v>
      </c>
      <c r="C1467" s="6" t="s">
        <v>1</v>
      </c>
      <c r="D1467" s="6">
        <v>19.100000000000001</v>
      </c>
      <c r="E1467" s="5">
        <v>2.5</v>
      </c>
      <c r="F1467">
        <f t="shared" si="137"/>
        <v>32.109799999999822</v>
      </c>
      <c r="G1467" s="1">
        <f t="shared" si="132"/>
        <v>0.47749999999999915</v>
      </c>
      <c r="H1467">
        <f t="shared" si="133"/>
        <v>32.587299999999821</v>
      </c>
      <c r="I1467">
        <f t="shared" si="134"/>
        <v>0</v>
      </c>
      <c r="J1467">
        <f t="shared" si="135"/>
        <v>32.587299999999821</v>
      </c>
      <c r="K1467">
        <v>1465</v>
      </c>
      <c r="L1467">
        <f t="shared" si="136"/>
        <v>210</v>
      </c>
    </row>
    <row r="1468" spans="2:12" x14ac:dyDescent="0.3">
      <c r="B1468" s="10">
        <v>50106</v>
      </c>
      <c r="C1468" s="9" t="s">
        <v>4</v>
      </c>
      <c r="D1468" s="9">
        <v>24.6</v>
      </c>
      <c r="E1468" s="8">
        <v>12.5</v>
      </c>
      <c r="F1468">
        <f t="shared" si="137"/>
        <v>32.587299999999821</v>
      </c>
      <c r="G1468" s="1">
        <f t="shared" si="132"/>
        <v>3.0750000000000028</v>
      </c>
      <c r="H1468">
        <f t="shared" si="133"/>
        <v>35.662299999999824</v>
      </c>
      <c r="I1468">
        <f t="shared" si="134"/>
        <v>0</v>
      </c>
      <c r="J1468">
        <f t="shared" si="135"/>
        <v>35.662299999999824</v>
      </c>
      <c r="K1468">
        <v>1466</v>
      </c>
      <c r="L1468">
        <f t="shared" si="136"/>
        <v>210</v>
      </c>
    </row>
    <row r="1469" spans="2:12" x14ac:dyDescent="0.3">
      <c r="B1469" s="7">
        <v>50107</v>
      </c>
      <c r="C1469" s="6" t="s">
        <v>14</v>
      </c>
      <c r="D1469" s="6">
        <v>22.6</v>
      </c>
      <c r="E1469" s="5">
        <v>15.4</v>
      </c>
      <c r="F1469">
        <f t="shared" si="137"/>
        <v>35.662299999999824</v>
      </c>
      <c r="G1469" s="1">
        <f t="shared" si="132"/>
        <v>3.480400000000003</v>
      </c>
      <c r="H1469">
        <f t="shared" si="133"/>
        <v>39.142699999999827</v>
      </c>
      <c r="I1469">
        <f t="shared" si="134"/>
        <v>0</v>
      </c>
      <c r="J1469">
        <f t="shared" si="135"/>
        <v>39.142699999999827</v>
      </c>
      <c r="K1469">
        <v>1467</v>
      </c>
      <c r="L1469">
        <f t="shared" si="136"/>
        <v>210</v>
      </c>
    </row>
    <row r="1470" spans="2:12" x14ac:dyDescent="0.3">
      <c r="B1470" s="10">
        <v>50108</v>
      </c>
      <c r="C1470" s="9" t="s">
        <v>21</v>
      </c>
      <c r="D1470" s="9">
        <v>18.3</v>
      </c>
      <c r="E1470" s="8">
        <v>4.7</v>
      </c>
      <c r="F1470">
        <f t="shared" si="137"/>
        <v>39.142699999999827</v>
      </c>
      <c r="G1470" s="1">
        <f t="shared" si="132"/>
        <v>0.86010000000000275</v>
      </c>
      <c r="H1470">
        <f t="shared" si="133"/>
        <v>40.00279999999983</v>
      </c>
      <c r="I1470">
        <f t="shared" si="134"/>
        <v>0</v>
      </c>
      <c r="J1470">
        <f t="shared" si="135"/>
        <v>40.00279999999983</v>
      </c>
      <c r="K1470">
        <v>1468</v>
      </c>
      <c r="L1470">
        <f t="shared" si="136"/>
        <v>210</v>
      </c>
    </row>
    <row r="1471" spans="2:12" x14ac:dyDescent="0.3">
      <c r="B1471" s="7">
        <v>50109</v>
      </c>
      <c r="C1471" s="6" t="s">
        <v>0</v>
      </c>
      <c r="D1471" s="6">
        <v>25.5</v>
      </c>
      <c r="E1471" s="5">
        <v>0</v>
      </c>
      <c r="F1471">
        <f t="shared" si="137"/>
        <v>40.00279999999983</v>
      </c>
      <c r="G1471" s="1">
        <f t="shared" si="132"/>
        <v>0</v>
      </c>
      <c r="H1471">
        <f t="shared" si="133"/>
        <v>40.00279999999983</v>
      </c>
      <c r="I1471">
        <f t="shared" si="134"/>
        <v>0</v>
      </c>
      <c r="J1471">
        <f t="shared" si="135"/>
        <v>40.00279999999983</v>
      </c>
      <c r="K1471">
        <v>1469</v>
      </c>
      <c r="L1471">
        <f t="shared" si="136"/>
        <v>210</v>
      </c>
    </row>
    <row r="1472" spans="2:12" x14ac:dyDescent="0.3">
      <c r="B1472" s="10">
        <v>50110</v>
      </c>
      <c r="C1472" s="9" t="s">
        <v>3</v>
      </c>
      <c r="D1472" s="9">
        <v>26.6</v>
      </c>
      <c r="E1472" s="8">
        <v>0</v>
      </c>
      <c r="F1472">
        <f t="shared" si="137"/>
        <v>40.00279999999983</v>
      </c>
      <c r="G1472" s="1">
        <f t="shared" si="132"/>
        <v>0</v>
      </c>
      <c r="H1472">
        <f t="shared" si="133"/>
        <v>40.00279999999983</v>
      </c>
      <c r="I1472">
        <f t="shared" si="134"/>
        <v>0</v>
      </c>
      <c r="J1472">
        <f t="shared" si="135"/>
        <v>40.00279999999983</v>
      </c>
      <c r="K1472">
        <v>1470</v>
      </c>
      <c r="L1472">
        <f t="shared" si="136"/>
        <v>210</v>
      </c>
    </row>
    <row r="1473" spans="2:12" x14ac:dyDescent="0.3">
      <c r="B1473" s="7">
        <v>50111</v>
      </c>
      <c r="C1473" s="6" t="s">
        <v>0</v>
      </c>
      <c r="D1473" s="6">
        <v>19.8</v>
      </c>
      <c r="E1473" s="5">
        <v>14.9</v>
      </c>
      <c r="F1473">
        <f t="shared" si="137"/>
        <v>40.00279999999983</v>
      </c>
      <c r="G1473" s="1">
        <f t="shared" si="132"/>
        <v>2.9502000000000024</v>
      </c>
      <c r="H1473">
        <f t="shared" si="133"/>
        <v>42.952999999999832</v>
      </c>
      <c r="I1473">
        <f t="shared" si="134"/>
        <v>0</v>
      </c>
      <c r="J1473">
        <f t="shared" si="135"/>
        <v>42.952999999999832</v>
      </c>
      <c r="K1473">
        <v>1471</v>
      </c>
      <c r="L1473">
        <f t="shared" si="136"/>
        <v>211</v>
      </c>
    </row>
    <row r="1474" spans="2:12" x14ac:dyDescent="0.3">
      <c r="B1474" s="10">
        <v>50112</v>
      </c>
      <c r="C1474" s="9" t="s">
        <v>20</v>
      </c>
      <c r="D1474" s="9">
        <v>23.7</v>
      </c>
      <c r="E1474" s="8">
        <v>0.9</v>
      </c>
      <c r="F1474">
        <f t="shared" si="137"/>
        <v>42.952999999999832</v>
      </c>
      <c r="G1474" s="1">
        <f t="shared" si="132"/>
        <v>0</v>
      </c>
      <c r="H1474">
        <f t="shared" si="133"/>
        <v>42.952999999999832</v>
      </c>
      <c r="I1474">
        <f t="shared" si="134"/>
        <v>0</v>
      </c>
      <c r="J1474">
        <f t="shared" si="135"/>
        <v>42.952999999999832</v>
      </c>
      <c r="K1474">
        <v>1472</v>
      </c>
      <c r="L1474">
        <f t="shared" si="136"/>
        <v>211</v>
      </c>
    </row>
    <row r="1475" spans="2:12" x14ac:dyDescent="0.3">
      <c r="B1475" s="7">
        <v>50113</v>
      </c>
      <c r="C1475" s="6" t="s">
        <v>6</v>
      </c>
      <c r="D1475" s="6">
        <v>23.5</v>
      </c>
      <c r="E1475" s="5">
        <v>1</v>
      </c>
      <c r="F1475">
        <f t="shared" si="137"/>
        <v>42.952999999999832</v>
      </c>
      <c r="G1475" s="1">
        <f t="shared" ref="G1475:G1538" si="138">H1475-F1475</f>
        <v>0.23499999999999943</v>
      </c>
      <c r="H1475">
        <f t="shared" ref="H1475:H1538" si="139">IF(E1475&gt;=1,(D1475*E1475%)+F1475,F1475)</f>
        <v>43.187999999999832</v>
      </c>
      <c r="I1475">
        <f t="shared" ref="I1475:I1538" si="140">IF(H1475&gt;=100,1,0)</f>
        <v>0</v>
      </c>
      <c r="J1475">
        <f t="shared" ref="J1475:J1538" si="141">IF(I1475=1,H1475-100,H1475)</f>
        <v>43.187999999999832</v>
      </c>
      <c r="K1475">
        <v>1473</v>
      </c>
      <c r="L1475">
        <f t="shared" ref="L1475:L1538" si="142">ROUNDUP(K1475/7,0)</f>
        <v>211</v>
      </c>
    </row>
    <row r="1476" spans="2:12" x14ac:dyDescent="0.3">
      <c r="B1476" s="10">
        <v>50114</v>
      </c>
      <c r="C1476" s="9" t="s">
        <v>16</v>
      </c>
      <c r="D1476" s="9">
        <v>18.8</v>
      </c>
      <c r="E1476" s="8">
        <v>7.8</v>
      </c>
      <c r="F1476">
        <f t="shared" ref="F1476:F1539" si="143">J1475</f>
        <v>43.187999999999832</v>
      </c>
      <c r="G1476" s="1">
        <f t="shared" si="138"/>
        <v>1.4664000000000001</v>
      </c>
      <c r="H1476">
        <f t="shared" si="139"/>
        <v>44.654399999999832</v>
      </c>
      <c r="I1476">
        <f t="shared" si="140"/>
        <v>0</v>
      </c>
      <c r="J1476">
        <f t="shared" si="141"/>
        <v>44.654399999999832</v>
      </c>
      <c r="K1476">
        <v>1474</v>
      </c>
      <c r="L1476">
        <f t="shared" si="142"/>
        <v>211</v>
      </c>
    </row>
    <row r="1477" spans="2:12" x14ac:dyDescent="0.3">
      <c r="B1477" s="7">
        <v>50115</v>
      </c>
      <c r="C1477" s="6" t="s">
        <v>10</v>
      </c>
      <c r="D1477" s="6">
        <v>18.7</v>
      </c>
      <c r="E1477" s="5">
        <v>10</v>
      </c>
      <c r="F1477">
        <f t="shared" si="143"/>
        <v>44.654399999999832</v>
      </c>
      <c r="G1477" s="1">
        <f t="shared" si="138"/>
        <v>1.8699999999999974</v>
      </c>
      <c r="H1477">
        <f t="shared" si="139"/>
        <v>46.524399999999829</v>
      </c>
      <c r="I1477">
        <f t="shared" si="140"/>
        <v>0</v>
      </c>
      <c r="J1477">
        <f t="shared" si="141"/>
        <v>46.524399999999829</v>
      </c>
      <c r="K1477">
        <v>1475</v>
      </c>
      <c r="L1477">
        <f t="shared" si="142"/>
        <v>211</v>
      </c>
    </row>
    <row r="1478" spans="2:12" x14ac:dyDescent="0.3">
      <c r="B1478" s="10">
        <v>50116</v>
      </c>
      <c r="C1478" s="9" t="s">
        <v>2</v>
      </c>
      <c r="D1478" s="9">
        <v>28.3</v>
      </c>
      <c r="E1478" s="8">
        <v>21.8</v>
      </c>
      <c r="F1478">
        <f t="shared" si="143"/>
        <v>46.524399999999829</v>
      </c>
      <c r="G1478" s="1">
        <f t="shared" si="138"/>
        <v>6.1694000000000031</v>
      </c>
      <c r="H1478">
        <f t="shared" si="139"/>
        <v>52.693799999999833</v>
      </c>
      <c r="I1478">
        <f t="shared" si="140"/>
        <v>0</v>
      </c>
      <c r="J1478">
        <f t="shared" si="141"/>
        <v>52.693799999999833</v>
      </c>
      <c r="K1478">
        <v>1476</v>
      </c>
      <c r="L1478">
        <f t="shared" si="142"/>
        <v>211</v>
      </c>
    </row>
    <row r="1479" spans="2:12" x14ac:dyDescent="0.3">
      <c r="B1479" s="7">
        <v>50117</v>
      </c>
      <c r="C1479" s="6" t="s">
        <v>5</v>
      </c>
      <c r="D1479" s="6">
        <v>10.6</v>
      </c>
      <c r="E1479" s="5">
        <v>6.4</v>
      </c>
      <c r="F1479">
        <f t="shared" si="143"/>
        <v>52.693799999999833</v>
      </c>
      <c r="G1479" s="1">
        <f t="shared" si="138"/>
        <v>0.67840000000000344</v>
      </c>
      <c r="H1479">
        <f t="shared" si="139"/>
        <v>53.372199999999836</v>
      </c>
      <c r="I1479">
        <f t="shared" si="140"/>
        <v>0</v>
      </c>
      <c r="J1479">
        <f t="shared" si="141"/>
        <v>53.372199999999836</v>
      </c>
      <c r="K1479">
        <v>1477</v>
      </c>
      <c r="L1479">
        <f t="shared" si="142"/>
        <v>211</v>
      </c>
    </row>
    <row r="1480" spans="2:12" x14ac:dyDescent="0.3">
      <c r="B1480" s="10">
        <v>50118</v>
      </c>
      <c r="C1480" s="9" t="s">
        <v>8</v>
      </c>
      <c r="D1480" s="9">
        <v>26.2</v>
      </c>
      <c r="E1480" s="8">
        <v>19.2</v>
      </c>
      <c r="F1480">
        <f t="shared" si="143"/>
        <v>53.372199999999836</v>
      </c>
      <c r="G1480" s="1">
        <f t="shared" si="138"/>
        <v>5.0304000000000002</v>
      </c>
      <c r="H1480">
        <f t="shared" si="139"/>
        <v>58.402599999999836</v>
      </c>
      <c r="I1480">
        <f t="shared" si="140"/>
        <v>0</v>
      </c>
      <c r="J1480">
        <f t="shared" si="141"/>
        <v>58.402599999999836</v>
      </c>
      <c r="K1480">
        <v>1478</v>
      </c>
      <c r="L1480">
        <f t="shared" si="142"/>
        <v>212</v>
      </c>
    </row>
    <row r="1481" spans="2:12" x14ac:dyDescent="0.3">
      <c r="B1481" s="7">
        <v>50119</v>
      </c>
      <c r="C1481" s="6" t="s">
        <v>4</v>
      </c>
      <c r="D1481" s="6">
        <v>25.3</v>
      </c>
      <c r="E1481" s="5">
        <v>8.6999999999999993</v>
      </c>
      <c r="F1481">
        <f t="shared" si="143"/>
        <v>58.402599999999836</v>
      </c>
      <c r="G1481" s="1">
        <f t="shared" si="138"/>
        <v>2.2010999999999967</v>
      </c>
      <c r="H1481">
        <f t="shared" si="139"/>
        <v>60.603699999999833</v>
      </c>
      <c r="I1481">
        <f t="shared" si="140"/>
        <v>0</v>
      </c>
      <c r="J1481">
        <f t="shared" si="141"/>
        <v>60.603699999999833</v>
      </c>
      <c r="K1481">
        <v>1479</v>
      </c>
      <c r="L1481">
        <f t="shared" si="142"/>
        <v>212</v>
      </c>
    </row>
    <row r="1482" spans="2:12" x14ac:dyDescent="0.3">
      <c r="B1482" s="10">
        <v>50120</v>
      </c>
      <c r="C1482" s="9" t="s">
        <v>5</v>
      </c>
      <c r="D1482" s="9">
        <v>21.6</v>
      </c>
      <c r="E1482" s="8">
        <v>1</v>
      </c>
      <c r="F1482">
        <f t="shared" si="143"/>
        <v>60.603699999999833</v>
      </c>
      <c r="G1482" s="1">
        <f t="shared" si="138"/>
        <v>0.21600000000000108</v>
      </c>
      <c r="H1482">
        <f t="shared" si="139"/>
        <v>60.819699999999834</v>
      </c>
      <c r="I1482">
        <f t="shared" si="140"/>
        <v>0</v>
      </c>
      <c r="J1482">
        <f t="shared" si="141"/>
        <v>60.819699999999834</v>
      </c>
      <c r="K1482">
        <v>1480</v>
      </c>
      <c r="L1482">
        <f t="shared" si="142"/>
        <v>212</v>
      </c>
    </row>
    <row r="1483" spans="2:12" x14ac:dyDescent="0.3">
      <c r="B1483" s="7">
        <v>50121</v>
      </c>
      <c r="C1483" s="6" t="s">
        <v>2</v>
      </c>
      <c r="D1483" s="6">
        <v>24.9</v>
      </c>
      <c r="E1483" s="5">
        <v>23.5</v>
      </c>
      <c r="F1483">
        <f t="shared" si="143"/>
        <v>60.819699999999834</v>
      </c>
      <c r="G1483" s="1">
        <f t="shared" si="138"/>
        <v>5.8514999999999944</v>
      </c>
      <c r="H1483">
        <f t="shared" si="139"/>
        <v>66.671199999999828</v>
      </c>
      <c r="I1483">
        <f t="shared" si="140"/>
        <v>0</v>
      </c>
      <c r="J1483">
        <f t="shared" si="141"/>
        <v>66.671199999999828</v>
      </c>
      <c r="K1483">
        <v>1481</v>
      </c>
      <c r="L1483">
        <f t="shared" si="142"/>
        <v>212</v>
      </c>
    </row>
    <row r="1484" spans="2:12" x14ac:dyDescent="0.3">
      <c r="B1484" s="10">
        <v>50122</v>
      </c>
      <c r="C1484" s="9" t="s">
        <v>14</v>
      </c>
      <c r="D1484" s="9">
        <v>27.7</v>
      </c>
      <c r="E1484" s="8">
        <v>11.5</v>
      </c>
      <c r="F1484">
        <f t="shared" si="143"/>
        <v>66.671199999999828</v>
      </c>
      <c r="G1484" s="1">
        <f t="shared" si="138"/>
        <v>3.1855000000000047</v>
      </c>
      <c r="H1484">
        <f t="shared" si="139"/>
        <v>69.856699999999833</v>
      </c>
      <c r="I1484">
        <f t="shared" si="140"/>
        <v>0</v>
      </c>
      <c r="J1484">
        <f t="shared" si="141"/>
        <v>69.856699999999833</v>
      </c>
      <c r="K1484">
        <v>1482</v>
      </c>
      <c r="L1484">
        <f t="shared" si="142"/>
        <v>212</v>
      </c>
    </row>
    <row r="1485" spans="2:12" x14ac:dyDescent="0.3">
      <c r="B1485" s="7">
        <v>50123</v>
      </c>
      <c r="C1485" s="6" t="s">
        <v>2</v>
      </c>
      <c r="D1485" s="6">
        <v>12.3</v>
      </c>
      <c r="E1485" s="5">
        <v>0</v>
      </c>
      <c r="F1485">
        <f t="shared" si="143"/>
        <v>69.856699999999833</v>
      </c>
      <c r="G1485" s="1">
        <f t="shared" si="138"/>
        <v>0</v>
      </c>
      <c r="H1485">
        <f t="shared" si="139"/>
        <v>69.856699999999833</v>
      </c>
      <c r="I1485">
        <f t="shared" si="140"/>
        <v>0</v>
      </c>
      <c r="J1485">
        <f t="shared" si="141"/>
        <v>69.856699999999833</v>
      </c>
      <c r="K1485">
        <v>1483</v>
      </c>
      <c r="L1485">
        <f t="shared" si="142"/>
        <v>212</v>
      </c>
    </row>
    <row r="1486" spans="2:12" x14ac:dyDescent="0.3">
      <c r="B1486" s="10">
        <v>50124</v>
      </c>
      <c r="C1486" s="9" t="s">
        <v>12</v>
      </c>
      <c r="D1486" s="9">
        <v>10.199999999999999</v>
      </c>
      <c r="E1486" s="8">
        <v>0.8</v>
      </c>
      <c r="F1486">
        <f t="shared" si="143"/>
        <v>69.856699999999833</v>
      </c>
      <c r="G1486" s="1">
        <f t="shared" si="138"/>
        <v>0</v>
      </c>
      <c r="H1486">
        <f t="shared" si="139"/>
        <v>69.856699999999833</v>
      </c>
      <c r="I1486">
        <f t="shared" si="140"/>
        <v>0</v>
      </c>
      <c r="J1486">
        <f t="shared" si="141"/>
        <v>69.856699999999833</v>
      </c>
      <c r="K1486">
        <v>1484</v>
      </c>
      <c r="L1486">
        <f t="shared" si="142"/>
        <v>212</v>
      </c>
    </row>
    <row r="1487" spans="2:12" x14ac:dyDescent="0.3">
      <c r="B1487" s="7">
        <v>50125</v>
      </c>
      <c r="C1487" s="6" t="s">
        <v>8</v>
      </c>
      <c r="D1487" s="6">
        <v>23.1</v>
      </c>
      <c r="E1487" s="5">
        <v>0</v>
      </c>
      <c r="F1487">
        <f t="shared" si="143"/>
        <v>69.856699999999833</v>
      </c>
      <c r="G1487" s="1">
        <f t="shared" si="138"/>
        <v>0</v>
      </c>
      <c r="H1487">
        <f t="shared" si="139"/>
        <v>69.856699999999833</v>
      </c>
      <c r="I1487">
        <f t="shared" si="140"/>
        <v>0</v>
      </c>
      <c r="J1487">
        <f t="shared" si="141"/>
        <v>69.856699999999833</v>
      </c>
      <c r="K1487">
        <v>1485</v>
      </c>
      <c r="L1487">
        <f t="shared" si="142"/>
        <v>213</v>
      </c>
    </row>
    <row r="1488" spans="2:12" x14ac:dyDescent="0.3">
      <c r="B1488" s="10">
        <v>50126</v>
      </c>
      <c r="C1488" s="9" t="s">
        <v>3</v>
      </c>
      <c r="D1488" s="9">
        <v>11.3</v>
      </c>
      <c r="E1488" s="8">
        <v>0</v>
      </c>
      <c r="F1488">
        <f t="shared" si="143"/>
        <v>69.856699999999833</v>
      </c>
      <c r="G1488" s="1">
        <f t="shared" si="138"/>
        <v>0</v>
      </c>
      <c r="H1488">
        <f t="shared" si="139"/>
        <v>69.856699999999833</v>
      </c>
      <c r="I1488">
        <f t="shared" si="140"/>
        <v>0</v>
      </c>
      <c r="J1488">
        <f t="shared" si="141"/>
        <v>69.856699999999833</v>
      </c>
      <c r="K1488">
        <v>1486</v>
      </c>
      <c r="L1488">
        <f t="shared" si="142"/>
        <v>213</v>
      </c>
    </row>
    <row r="1489" spans="2:12" x14ac:dyDescent="0.3">
      <c r="B1489" s="7">
        <v>50127</v>
      </c>
      <c r="C1489" s="6" t="s">
        <v>2</v>
      </c>
      <c r="D1489" s="6">
        <v>29.5</v>
      </c>
      <c r="E1489" s="5">
        <v>10.4</v>
      </c>
      <c r="F1489">
        <f t="shared" si="143"/>
        <v>69.856699999999833</v>
      </c>
      <c r="G1489" s="1">
        <f t="shared" si="138"/>
        <v>3.0679999999999978</v>
      </c>
      <c r="H1489">
        <f t="shared" si="139"/>
        <v>72.924699999999831</v>
      </c>
      <c r="I1489">
        <f t="shared" si="140"/>
        <v>0</v>
      </c>
      <c r="J1489">
        <f t="shared" si="141"/>
        <v>72.924699999999831</v>
      </c>
      <c r="K1489">
        <v>1487</v>
      </c>
      <c r="L1489">
        <f t="shared" si="142"/>
        <v>213</v>
      </c>
    </row>
    <row r="1490" spans="2:12" x14ac:dyDescent="0.3">
      <c r="B1490" s="10">
        <v>50128</v>
      </c>
      <c r="C1490" s="9" t="s">
        <v>14</v>
      </c>
      <c r="D1490" s="9">
        <v>19.7</v>
      </c>
      <c r="E1490" s="8">
        <v>0</v>
      </c>
      <c r="F1490">
        <f t="shared" si="143"/>
        <v>72.924699999999831</v>
      </c>
      <c r="G1490" s="1">
        <f t="shared" si="138"/>
        <v>0</v>
      </c>
      <c r="H1490">
        <f t="shared" si="139"/>
        <v>72.924699999999831</v>
      </c>
      <c r="I1490">
        <f t="shared" si="140"/>
        <v>0</v>
      </c>
      <c r="J1490">
        <f t="shared" si="141"/>
        <v>72.924699999999831</v>
      </c>
      <c r="K1490">
        <v>1488</v>
      </c>
      <c r="L1490">
        <f t="shared" si="142"/>
        <v>213</v>
      </c>
    </row>
    <row r="1491" spans="2:12" x14ac:dyDescent="0.3">
      <c r="B1491" s="7">
        <v>50129</v>
      </c>
      <c r="C1491" s="6" t="s">
        <v>16</v>
      </c>
      <c r="D1491" s="6">
        <v>27.9</v>
      </c>
      <c r="E1491" s="5">
        <v>3.4</v>
      </c>
      <c r="F1491">
        <f t="shared" si="143"/>
        <v>72.924699999999831</v>
      </c>
      <c r="G1491" s="1">
        <f t="shared" si="138"/>
        <v>0.948599999999999</v>
      </c>
      <c r="H1491">
        <f t="shared" si="139"/>
        <v>73.87329999999983</v>
      </c>
      <c r="I1491">
        <f t="shared" si="140"/>
        <v>0</v>
      </c>
      <c r="J1491">
        <f t="shared" si="141"/>
        <v>73.87329999999983</v>
      </c>
      <c r="K1491">
        <v>1489</v>
      </c>
      <c r="L1491">
        <f t="shared" si="142"/>
        <v>213</v>
      </c>
    </row>
    <row r="1492" spans="2:12" x14ac:dyDescent="0.3">
      <c r="B1492" s="10">
        <v>50130</v>
      </c>
      <c r="C1492" s="9" t="s">
        <v>8</v>
      </c>
      <c r="D1492" s="9">
        <v>17.399999999999999</v>
      </c>
      <c r="E1492" s="8">
        <v>34.200000000000003</v>
      </c>
      <c r="F1492">
        <f t="shared" si="143"/>
        <v>73.87329999999983</v>
      </c>
      <c r="G1492" s="1">
        <f t="shared" si="138"/>
        <v>5.950800000000001</v>
      </c>
      <c r="H1492">
        <f t="shared" si="139"/>
        <v>79.824099999999831</v>
      </c>
      <c r="I1492">
        <f t="shared" si="140"/>
        <v>0</v>
      </c>
      <c r="J1492">
        <f t="shared" si="141"/>
        <v>79.824099999999831</v>
      </c>
      <c r="K1492">
        <v>1490</v>
      </c>
      <c r="L1492">
        <f t="shared" si="142"/>
        <v>213</v>
      </c>
    </row>
    <row r="1493" spans="2:12" x14ac:dyDescent="0.3">
      <c r="B1493" s="7">
        <v>50131</v>
      </c>
      <c r="C1493" s="6" t="s">
        <v>23</v>
      </c>
      <c r="D1493" s="6">
        <v>23</v>
      </c>
      <c r="E1493" s="5">
        <v>0</v>
      </c>
      <c r="F1493">
        <f t="shared" si="143"/>
        <v>79.824099999999831</v>
      </c>
      <c r="G1493" s="1">
        <f t="shared" si="138"/>
        <v>0</v>
      </c>
      <c r="H1493">
        <f t="shared" si="139"/>
        <v>79.824099999999831</v>
      </c>
      <c r="I1493">
        <f t="shared" si="140"/>
        <v>0</v>
      </c>
      <c r="J1493">
        <f t="shared" si="141"/>
        <v>79.824099999999831</v>
      </c>
      <c r="K1493">
        <v>1491</v>
      </c>
      <c r="L1493">
        <f t="shared" si="142"/>
        <v>213</v>
      </c>
    </row>
    <row r="1494" spans="2:12" x14ac:dyDescent="0.3">
      <c r="B1494" s="10">
        <v>50132</v>
      </c>
      <c r="C1494" s="9" t="s">
        <v>11</v>
      </c>
      <c r="D1494" s="9">
        <v>27.6</v>
      </c>
      <c r="E1494" s="8">
        <v>0</v>
      </c>
      <c r="F1494">
        <f t="shared" si="143"/>
        <v>79.824099999999831</v>
      </c>
      <c r="G1494" s="1">
        <f t="shared" si="138"/>
        <v>0</v>
      </c>
      <c r="H1494">
        <f t="shared" si="139"/>
        <v>79.824099999999831</v>
      </c>
      <c r="I1494">
        <f t="shared" si="140"/>
        <v>0</v>
      </c>
      <c r="J1494">
        <f t="shared" si="141"/>
        <v>79.824099999999831</v>
      </c>
      <c r="K1494">
        <v>1492</v>
      </c>
      <c r="L1494">
        <f t="shared" si="142"/>
        <v>214</v>
      </c>
    </row>
    <row r="1495" spans="2:12" x14ac:dyDescent="0.3">
      <c r="B1495" s="7">
        <v>50133</v>
      </c>
      <c r="C1495" s="6" t="s">
        <v>5</v>
      </c>
      <c r="D1495" s="6">
        <v>11.6</v>
      </c>
      <c r="E1495" s="5">
        <v>0</v>
      </c>
      <c r="F1495">
        <f t="shared" si="143"/>
        <v>79.824099999999831</v>
      </c>
      <c r="G1495" s="1">
        <f t="shared" si="138"/>
        <v>0</v>
      </c>
      <c r="H1495">
        <f t="shared" si="139"/>
        <v>79.824099999999831</v>
      </c>
      <c r="I1495">
        <f t="shared" si="140"/>
        <v>0</v>
      </c>
      <c r="J1495">
        <f t="shared" si="141"/>
        <v>79.824099999999831</v>
      </c>
      <c r="K1495">
        <v>1493</v>
      </c>
      <c r="L1495">
        <f t="shared" si="142"/>
        <v>214</v>
      </c>
    </row>
    <row r="1496" spans="2:12" x14ac:dyDescent="0.3">
      <c r="B1496" s="10">
        <v>50134</v>
      </c>
      <c r="C1496" s="9" t="s">
        <v>12</v>
      </c>
      <c r="D1496" s="9">
        <v>24.2</v>
      </c>
      <c r="E1496" s="8">
        <v>5</v>
      </c>
      <c r="F1496">
        <f t="shared" si="143"/>
        <v>79.824099999999831</v>
      </c>
      <c r="G1496" s="1">
        <f t="shared" si="138"/>
        <v>1.2099999999999937</v>
      </c>
      <c r="H1496">
        <f t="shared" si="139"/>
        <v>81.034099999999825</v>
      </c>
      <c r="I1496">
        <f t="shared" si="140"/>
        <v>0</v>
      </c>
      <c r="J1496">
        <f t="shared" si="141"/>
        <v>81.034099999999825</v>
      </c>
      <c r="K1496">
        <v>1494</v>
      </c>
      <c r="L1496">
        <f t="shared" si="142"/>
        <v>214</v>
      </c>
    </row>
    <row r="1497" spans="2:12" x14ac:dyDescent="0.3">
      <c r="B1497" s="7">
        <v>50135</v>
      </c>
      <c r="C1497" s="6" t="s">
        <v>10</v>
      </c>
      <c r="D1497" s="6">
        <v>13.2</v>
      </c>
      <c r="E1497" s="5">
        <v>2.2999999999999998</v>
      </c>
      <c r="F1497">
        <f t="shared" si="143"/>
        <v>81.034099999999825</v>
      </c>
      <c r="G1497" s="1">
        <f t="shared" si="138"/>
        <v>0.30360000000000298</v>
      </c>
      <c r="H1497">
        <f t="shared" si="139"/>
        <v>81.337699999999828</v>
      </c>
      <c r="I1497">
        <f t="shared" si="140"/>
        <v>0</v>
      </c>
      <c r="J1497">
        <f t="shared" si="141"/>
        <v>81.337699999999828</v>
      </c>
      <c r="K1497">
        <v>1495</v>
      </c>
      <c r="L1497">
        <f t="shared" si="142"/>
        <v>214</v>
      </c>
    </row>
    <row r="1498" spans="2:12" x14ac:dyDescent="0.3">
      <c r="B1498" s="10">
        <v>50136</v>
      </c>
      <c r="C1498" s="9" t="s">
        <v>0</v>
      </c>
      <c r="D1498" s="9">
        <v>27</v>
      </c>
      <c r="E1498" s="8">
        <v>0.7</v>
      </c>
      <c r="F1498">
        <f t="shared" si="143"/>
        <v>81.337699999999828</v>
      </c>
      <c r="G1498" s="1">
        <f t="shared" si="138"/>
        <v>0</v>
      </c>
      <c r="H1498">
        <f t="shared" si="139"/>
        <v>81.337699999999828</v>
      </c>
      <c r="I1498">
        <f t="shared" si="140"/>
        <v>0</v>
      </c>
      <c r="J1498">
        <f t="shared" si="141"/>
        <v>81.337699999999828</v>
      </c>
      <c r="K1498">
        <v>1496</v>
      </c>
      <c r="L1498">
        <f t="shared" si="142"/>
        <v>214</v>
      </c>
    </row>
    <row r="1499" spans="2:12" x14ac:dyDescent="0.3">
      <c r="B1499" s="7">
        <v>50137</v>
      </c>
      <c r="C1499" s="6" t="s">
        <v>10</v>
      </c>
      <c r="D1499" s="6">
        <v>23.9</v>
      </c>
      <c r="E1499" s="5">
        <v>6.2</v>
      </c>
      <c r="F1499">
        <f t="shared" si="143"/>
        <v>81.337699999999828</v>
      </c>
      <c r="G1499" s="1">
        <f t="shared" si="138"/>
        <v>1.4818000000000069</v>
      </c>
      <c r="H1499">
        <f t="shared" si="139"/>
        <v>82.819499999999834</v>
      </c>
      <c r="I1499">
        <f t="shared" si="140"/>
        <v>0</v>
      </c>
      <c r="J1499">
        <f t="shared" si="141"/>
        <v>82.819499999999834</v>
      </c>
      <c r="K1499">
        <v>1497</v>
      </c>
      <c r="L1499">
        <f t="shared" si="142"/>
        <v>214</v>
      </c>
    </row>
    <row r="1500" spans="2:12" x14ac:dyDescent="0.3">
      <c r="B1500" s="10">
        <v>50138</v>
      </c>
      <c r="C1500" s="9" t="s">
        <v>2</v>
      </c>
      <c r="D1500" s="9">
        <v>16.8</v>
      </c>
      <c r="E1500" s="8">
        <v>17.600000000000001</v>
      </c>
      <c r="F1500">
        <f t="shared" si="143"/>
        <v>82.819499999999834</v>
      </c>
      <c r="G1500" s="1">
        <f t="shared" si="138"/>
        <v>2.9568000000000012</v>
      </c>
      <c r="H1500">
        <f t="shared" si="139"/>
        <v>85.776299999999836</v>
      </c>
      <c r="I1500">
        <f t="shared" si="140"/>
        <v>0</v>
      </c>
      <c r="J1500">
        <f t="shared" si="141"/>
        <v>85.776299999999836</v>
      </c>
      <c r="K1500">
        <v>1498</v>
      </c>
      <c r="L1500">
        <f t="shared" si="142"/>
        <v>214</v>
      </c>
    </row>
    <row r="1501" spans="2:12" x14ac:dyDescent="0.3">
      <c r="B1501" s="7">
        <v>50139</v>
      </c>
      <c r="C1501" s="6" t="s">
        <v>2</v>
      </c>
      <c r="D1501" s="6">
        <v>28.5</v>
      </c>
      <c r="E1501" s="5">
        <v>15.2</v>
      </c>
      <c r="F1501">
        <f t="shared" si="143"/>
        <v>85.776299999999836</v>
      </c>
      <c r="G1501" s="1">
        <f t="shared" si="138"/>
        <v>4.3319999999999936</v>
      </c>
      <c r="H1501">
        <f t="shared" si="139"/>
        <v>90.108299999999829</v>
      </c>
      <c r="I1501">
        <f t="shared" si="140"/>
        <v>0</v>
      </c>
      <c r="J1501">
        <f t="shared" si="141"/>
        <v>90.108299999999829</v>
      </c>
      <c r="K1501">
        <v>1499</v>
      </c>
      <c r="L1501">
        <f t="shared" si="142"/>
        <v>215</v>
      </c>
    </row>
    <row r="1502" spans="2:12" x14ac:dyDescent="0.3">
      <c r="B1502" s="10">
        <v>50140</v>
      </c>
      <c r="C1502" s="9" t="s">
        <v>17</v>
      </c>
      <c r="D1502" s="9">
        <v>25.2</v>
      </c>
      <c r="E1502" s="8">
        <v>1.9</v>
      </c>
      <c r="F1502">
        <f t="shared" si="143"/>
        <v>90.108299999999829</v>
      </c>
      <c r="G1502" s="1">
        <f t="shared" si="138"/>
        <v>0.47880000000000678</v>
      </c>
      <c r="H1502">
        <f t="shared" si="139"/>
        <v>90.587099999999836</v>
      </c>
      <c r="I1502">
        <f t="shared" si="140"/>
        <v>0</v>
      </c>
      <c r="J1502">
        <f t="shared" si="141"/>
        <v>90.587099999999836</v>
      </c>
      <c r="K1502">
        <v>1500</v>
      </c>
      <c r="L1502">
        <f t="shared" si="142"/>
        <v>215</v>
      </c>
    </row>
    <row r="1503" spans="2:12" x14ac:dyDescent="0.3">
      <c r="B1503" s="7">
        <v>50141</v>
      </c>
      <c r="C1503" s="6" t="s">
        <v>8</v>
      </c>
      <c r="D1503" s="6">
        <v>24.9</v>
      </c>
      <c r="E1503" s="5">
        <v>6.8</v>
      </c>
      <c r="F1503">
        <f t="shared" si="143"/>
        <v>90.587099999999836</v>
      </c>
      <c r="G1503" s="1">
        <f t="shared" si="138"/>
        <v>1.6932000000000045</v>
      </c>
      <c r="H1503">
        <f t="shared" si="139"/>
        <v>92.280299999999841</v>
      </c>
      <c r="I1503">
        <f t="shared" si="140"/>
        <v>0</v>
      </c>
      <c r="J1503">
        <f t="shared" si="141"/>
        <v>92.280299999999841</v>
      </c>
      <c r="K1503">
        <v>1501</v>
      </c>
      <c r="L1503">
        <f t="shared" si="142"/>
        <v>215</v>
      </c>
    </row>
    <row r="1504" spans="2:12" x14ac:dyDescent="0.3">
      <c r="B1504" s="10">
        <v>50142</v>
      </c>
      <c r="C1504" s="9" t="s">
        <v>19</v>
      </c>
      <c r="D1504" s="9">
        <v>14.7</v>
      </c>
      <c r="E1504" s="8">
        <v>5.7</v>
      </c>
      <c r="F1504">
        <f t="shared" si="143"/>
        <v>92.280299999999841</v>
      </c>
      <c r="G1504" s="1">
        <f t="shared" si="138"/>
        <v>0.83790000000000475</v>
      </c>
      <c r="H1504">
        <f t="shared" si="139"/>
        <v>93.118199999999845</v>
      </c>
      <c r="I1504">
        <f t="shared" si="140"/>
        <v>0</v>
      </c>
      <c r="J1504">
        <f t="shared" si="141"/>
        <v>93.118199999999845</v>
      </c>
      <c r="K1504">
        <v>1502</v>
      </c>
      <c r="L1504">
        <f t="shared" si="142"/>
        <v>215</v>
      </c>
    </row>
    <row r="1505" spans="2:12" x14ac:dyDescent="0.3">
      <c r="B1505" s="7">
        <v>50143</v>
      </c>
      <c r="C1505" s="6" t="s">
        <v>8</v>
      </c>
      <c r="D1505" s="6">
        <v>12.2</v>
      </c>
      <c r="E1505" s="5">
        <v>14.1</v>
      </c>
      <c r="F1505">
        <f t="shared" si="143"/>
        <v>93.118199999999845</v>
      </c>
      <c r="G1505" s="1">
        <f t="shared" si="138"/>
        <v>1.7202000000000055</v>
      </c>
      <c r="H1505">
        <f t="shared" si="139"/>
        <v>94.838399999999851</v>
      </c>
      <c r="I1505">
        <f t="shared" si="140"/>
        <v>0</v>
      </c>
      <c r="J1505">
        <f t="shared" si="141"/>
        <v>94.838399999999851</v>
      </c>
      <c r="K1505">
        <v>1503</v>
      </c>
      <c r="L1505">
        <f t="shared" si="142"/>
        <v>215</v>
      </c>
    </row>
    <row r="1506" spans="2:12" x14ac:dyDescent="0.3">
      <c r="B1506" s="10">
        <v>50144</v>
      </c>
      <c r="C1506" s="9" t="s">
        <v>21</v>
      </c>
      <c r="D1506" s="9">
        <v>24.2</v>
      </c>
      <c r="E1506" s="8">
        <v>8</v>
      </c>
      <c r="F1506">
        <f t="shared" si="143"/>
        <v>94.838399999999851</v>
      </c>
      <c r="G1506" s="1">
        <f t="shared" si="138"/>
        <v>1.9359999999999928</v>
      </c>
      <c r="H1506">
        <f t="shared" si="139"/>
        <v>96.774399999999844</v>
      </c>
      <c r="I1506">
        <f t="shared" si="140"/>
        <v>0</v>
      </c>
      <c r="J1506">
        <f t="shared" si="141"/>
        <v>96.774399999999844</v>
      </c>
      <c r="K1506">
        <v>1504</v>
      </c>
      <c r="L1506">
        <f t="shared" si="142"/>
        <v>215</v>
      </c>
    </row>
    <row r="1507" spans="2:12" x14ac:dyDescent="0.3">
      <c r="B1507" s="7">
        <v>50145</v>
      </c>
      <c r="C1507" s="6" t="s">
        <v>5</v>
      </c>
      <c r="D1507" s="6">
        <v>28.7</v>
      </c>
      <c r="E1507" s="5">
        <v>0</v>
      </c>
      <c r="F1507">
        <f t="shared" si="143"/>
        <v>96.774399999999844</v>
      </c>
      <c r="G1507" s="1">
        <f t="shared" si="138"/>
        <v>0</v>
      </c>
      <c r="H1507">
        <f t="shared" si="139"/>
        <v>96.774399999999844</v>
      </c>
      <c r="I1507">
        <f t="shared" si="140"/>
        <v>0</v>
      </c>
      <c r="J1507">
        <f t="shared" si="141"/>
        <v>96.774399999999844</v>
      </c>
      <c r="K1507">
        <v>1505</v>
      </c>
      <c r="L1507">
        <f t="shared" si="142"/>
        <v>215</v>
      </c>
    </row>
    <row r="1508" spans="2:12" x14ac:dyDescent="0.3">
      <c r="B1508" s="10">
        <v>50146</v>
      </c>
      <c r="C1508" s="9" t="s">
        <v>8</v>
      </c>
      <c r="D1508" s="9">
        <v>28.5</v>
      </c>
      <c r="E1508" s="8">
        <v>0</v>
      </c>
      <c r="F1508">
        <f t="shared" si="143"/>
        <v>96.774399999999844</v>
      </c>
      <c r="G1508" s="1">
        <f t="shared" si="138"/>
        <v>0</v>
      </c>
      <c r="H1508">
        <f t="shared" si="139"/>
        <v>96.774399999999844</v>
      </c>
      <c r="I1508">
        <f t="shared" si="140"/>
        <v>0</v>
      </c>
      <c r="J1508">
        <f t="shared" si="141"/>
        <v>96.774399999999844</v>
      </c>
      <c r="K1508">
        <v>1506</v>
      </c>
      <c r="L1508">
        <f t="shared" si="142"/>
        <v>216</v>
      </c>
    </row>
    <row r="1509" spans="2:12" x14ac:dyDescent="0.3">
      <c r="B1509" s="7">
        <v>50147</v>
      </c>
      <c r="C1509" s="6" t="s">
        <v>0</v>
      </c>
      <c r="D1509" s="6">
        <v>29.3</v>
      </c>
      <c r="E1509" s="5">
        <v>23.3</v>
      </c>
      <c r="F1509">
        <f t="shared" si="143"/>
        <v>96.774399999999844</v>
      </c>
      <c r="G1509" s="1">
        <f t="shared" si="138"/>
        <v>6.8268999999999949</v>
      </c>
      <c r="H1509">
        <f t="shared" si="139"/>
        <v>103.60129999999984</v>
      </c>
      <c r="I1509">
        <f t="shared" si="140"/>
        <v>1</v>
      </c>
      <c r="J1509">
        <f t="shared" si="141"/>
        <v>3.6012999999998385</v>
      </c>
      <c r="K1509">
        <v>1507</v>
      </c>
      <c r="L1509">
        <f t="shared" si="142"/>
        <v>216</v>
      </c>
    </row>
    <row r="1510" spans="2:12" x14ac:dyDescent="0.3">
      <c r="B1510" s="10">
        <v>50148</v>
      </c>
      <c r="C1510" s="9" t="s">
        <v>8</v>
      </c>
      <c r="D1510" s="9">
        <v>13.3</v>
      </c>
      <c r="E1510" s="8">
        <v>4.9000000000000004</v>
      </c>
      <c r="F1510">
        <f t="shared" si="143"/>
        <v>3.6012999999998385</v>
      </c>
      <c r="G1510" s="1">
        <f t="shared" si="138"/>
        <v>0.65169999999999995</v>
      </c>
      <c r="H1510">
        <f t="shared" si="139"/>
        <v>4.2529999999998385</v>
      </c>
      <c r="I1510">
        <f t="shared" si="140"/>
        <v>0</v>
      </c>
      <c r="J1510">
        <f t="shared" si="141"/>
        <v>4.2529999999998385</v>
      </c>
      <c r="K1510">
        <v>1508</v>
      </c>
      <c r="L1510">
        <f t="shared" si="142"/>
        <v>216</v>
      </c>
    </row>
    <row r="1511" spans="2:12" x14ac:dyDescent="0.3">
      <c r="B1511" s="7">
        <v>50149</v>
      </c>
      <c r="C1511" s="6" t="s">
        <v>8</v>
      </c>
      <c r="D1511" s="6">
        <v>22.6</v>
      </c>
      <c r="E1511" s="5">
        <v>0.7</v>
      </c>
      <c r="F1511">
        <f t="shared" si="143"/>
        <v>4.2529999999998385</v>
      </c>
      <c r="G1511" s="1">
        <f t="shared" si="138"/>
        <v>0</v>
      </c>
      <c r="H1511">
        <f t="shared" si="139"/>
        <v>4.2529999999998385</v>
      </c>
      <c r="I1511">
        <f t="shared" si="140"/>
        <v>0</v>
      </c>
      <c r="J1511">
        <f t="shared" si="141"/>
        <v>4.2529999999998385</v>
      </c>
      <c r="K1511">
        <v>1509</v>
      </c>
      <c r="L1511">
        <f t="shared" si="142"/>
        <v>216</v>
      </c>
    </row>
    <row r="1512" spans="2:12" x14ac:dyDescent="0.3">
      <c r="B1512" s="10">
        <v>50150</v>
      </c>
      <c r="C1512" s="9" t="s">
        <v>12</v>
      </c>
      <c r="D1512" s="9">
        <v>19.3</v>
      </c>
      <c r="E1512" s="8">
        <v>3</v>
      </c>
      <c r="F1512">
        <f t="shared" si="143"/>
        <v>4.2529999999998385</v>
      </c>
      <c r="G1512" s="1">
        <f t="shared" si="138"/>
        <v>0.57899999999999974</v>
      </c>
      <c r="H1512">
        <f t="shared" si="139"/>
        <v>4.8319999999998382</v>
      </c>
      <c r="I1512">
        <f t="shared" si="140"/>
        <v>0</v>
      </c>
      <c r="J1512">
        <f t="shared" si="141"/>
        <v>4.8319999999998382</v>
      </c>
      <c r="K1512">
        <v>1510</v>
      </c>
      <c r="L1512">
        <f t="shared" si="142"/>
        <v>216</v>
      </c>
    </row>
    <row r="1513" spans="2:12" x14ac:dyDescent="0.3">
      <c r="B1513" s="7">
        <v>50151</v>
      </c>
      <c r="C1513" s="6" t="s">
        <v>22</v>
      </c>
      <c r="D1513" s="6">
        <v>17.899999999999999</v>
      </c>
      <c r="E1513" s="5">
        <v>5.0999999999999996</v>
      </c>
      <c r="F1513">
        <f t="shared" si="143"/>
        <v>4.8319999999998382</v>
      </c>
      <c r="G1513" s="1">
        <f t="shared" si="138"/>
        <v>0.9128999999999996</v>
      </c>
      <c r="H1513">
        <f t="shared" si="139"/>
        <v>5.7448999999998378</v>
      </c>
      <c r="I1513">
        <f t="shared" si="140"/>
        <v>0</v>
      </c>
      <c r="J1513">
        <f t="shared" si="141"/>
        <v>5.7448999999998378</v>
      </c>
      <c r="K1513">
        <v>1511</v>
      </c>
      <c r="L1513">
        <f t="shared" si="142"/>
        <v>216</v>
      </c>
    </row>
    <row r="1514" spans="2:12" x14ac:dyDescent="0.3">
      <c r="B1514" s="10">
        <v>50152</v>
      </c>
      <c r="C1514" s="9" t="s">
        <v>12</v>
      </c>
      <c r="D1514" s="9">
        <v>16.7</v>
      </c>
      <c r="E1514" s="8">
        <v>0.3</v>
      </c>
      <c r="F1514">
        <f t="shared" si="143"/>
        <v>5.7448999999998378</v>
      </c>
      <c r="G1514" s="1">
        <f t="shared" si="138"/>
        <v>0</v>
      </c>
      <c r="H1514">
        <f t="shared" si="139"/>
        <v>5.7448999999998378</v>
      </c>
      <c r="I1514">
        <f t="shared" si="140"/>
        <v>0</v>
      </c>
      <c r="J1514">
        <f t="shared" si="141"/>
        <v>5.7448999999998378</v>
      </c>
      <c r="K1514">
        <v>1512</v>
      </c>
      <c r="L1514">
        <f t="shared" si="142"/>
        <v>216</v>
      </c>
    </row>
    <row r="1515" spans="2:12" x14ac:dyDescent="0.3">
      <c r="B1515" s="7">
        <v>50153</v>
      </c>
      <c r="C1515" s="6" t="s">
        <v>12</v>
      </c>
      <c r="D1515" s="6">
        <v>22</v>
      </c>
      <c r="E1515" s="5">
        <v>0</v>
      </c>
      <c r="F1515">
        <f t="shared" si="143"/>
        <v>5.7448999999998378</v>
      </c>
      <c r="G1515" s="1">
        <f t="shared" si="138"/>
        <v>0</v>
      </c>
      <c r="H1515">
        <f t="shared" si="139"/>
        <v>5.7448999999998378</v>
      </c>
      <c r="I1515">
        <f t="shared" si="140"/>
        <v>0</v>
      </c>
      <c r="J1515">
        <f t="shared" si="141"/>
        <v>5.7448999999998378</v>
      </c>
      <c r="K1515">
        <v>1513</v>
      </c>
      <c r="L1515">
        <f t="shared" si="142"/>
        <v>217</v>
      </c>
    </row>
    <row r="1516" spans="2:12" x14ac:dyDescent="0.3">
      <c r="B1516" s="10">
        <v>50154</v>
      </c>
      <c r="C1516" s="9" t="s">
        <v>21</v>
      </c>
      <c r="D1516" s="9">
        <v>21.2</v>
      </c>
      <c r="E1516" s="8">
        <v>5.9</v>
      </c>
      <c r="F1516">
        <f t="shared" si="143"/>
        <v>5.7448999999998378</v>
      </c>
      <c r="G1516" s="1">
        <f t="shared" si="138"/>
        <v>1.2507999999999999</v>
      </c>
      <c r="H1516">
        <f t="shared" si="139"/>
        <v>6.9956999999998377</v>
      </c>
      <c r="I1516">
        <f t="shared" si="140"/>
        <v>0</v>
      </c>
      <c r="J1516">
        <f t="shared" si="141"/>
        <v>6.9956999999998377</v>
      </c>
      <c r="K1516">
        <v>1514</v>
      </c>
      <c r="L1516">
        <f t="shared" si="142"/>
        <v>217</v>
      </c>
    </row>
    <row r="1517" spans="2:12" x14ac:dyDescent="0.3">
      <c r="B1517" s="7">
        <v>50155</v>
      </c>
      <c r="C1517" s="6" t="s">
        <v>9</v>
      </c>
      <c r="D1517" s="6">
        <v>20.6</v>
      </c>
      <c r="E1517" s="5">
        <v>4.5999999999999996</v>
      </c>
      <c r="F1517">
        <f t="shared" si="143"/>
        <v>6.9956999999998377</v>
      </c>
      <c r="G1517" s="1">
        <f t="shared" si="138"/>
        <v>0.94759999999999955</v>
      </c>
      <c r="H1517">
        <f t="shared" si="139"/>
        <v>7.9432999999998373</v>
      </c>
      <c r="I1517">
        <f t="shared" si="140"/>
        <v>0</v>
      </c>
      <c r="J1517">
        <f t="shared" si="141"/>
        <v>7.9432999999998373</v>
      </c>
      <c r="K1517">
        <v>1515</v>
      </c>
      <c r="L1517">
        <f t="shared" si="142"/>
        <v>217</v>
      </c>
    </row>
    <row r="1518" spans="2:12" x14ac:dyDescent="0.3">
      <c r="B1518" s="10">
        <v>50156</v>
      </c>
      <c r="C1518" s="9" t="s">
        <v>2</v>
      </c>
      <c r="D1518" s="9">
        <v>29.4</v>
      </c>
      <c r="E1518" s="8">
        <v>9.1999999999999993</v>
      </c>
      <c r="F1518">
        <f t="shared" si="143"/>
        <v>7.9432999999998373</v>
      </c>
      <c r="G1518" s="1">
        <f t="shared" si="138"/>
        <v>2.7047999999999988</v>
      </c>
      <c r="H1518">
        <f t="shared" si="139"/>
        <v>10.648099999999836</v>
      </c>
      <c r="I1518">
        <f t="shared" si="140"/>
        <v>0</v>
      </c>
      <c r="J1518">
        <f t="shared" si="141"/>
        <v>10.648099999999836</v>
      </c>
      <c r="K1518">
        <v>1516</v>
      </c>
      <c r="L1518">
        <f t="shared" si="142"/>
        <v>217</v>
      </c>
    </row>
    <row r="1519" spans="2:12" x14ac:dyDescent="0.3">
      <c r="B1519" s="7">
        <v>50157</v>
      </c>
      <c r="C1519" s="6" t="s">
        <v>0</v>
      </c>
      <c r="D1519" s="6">
        <v>21.3</v>
      </c>
      <c r="E1519" s="5">
        <v>0</v>
      </c>
      <c r="F1519">
        <f t="shared" si="143"/>
        <v>10.648099999999836</v>
      </c>
      <c r="G1519" s="1">
        <f t="shared" si="138"/>
        <v>0</v>
      </c>
      <c r="H1519">
        <f t="shared" si="139"/>
        <v>10.648099999999836</v>
      </c>
      <c r="I1519">
        <f t="shared" si="140"/>
        <v>0</v>
      </c>
      <c r="J1519">
        <f t="shared" si="141"/>
        <v>10.648099999999836</v>
      </c>
      <c r="K1519">
        <v>1517</v>
      </c>
      <c r="L1519">
        <f t="shared" si="142"/>
        <v>217</v>
      </c>
    </row>
    <row r="1520" spans="2:12" x14ac:dyDescent="0.3">
      <c r="B1520" s="10">
        <v>50158</v>
      </c>
      <c r="C1520" s="9" t="s">
        <v>21</v>
      </c>
      <c r="D1520" s="9">
        <v>20.100000000000001</v>
      </c>
      <c r="E1520" s="8">
        <v>2.2000000000000002</v>
      </c>
      <c r="F1520">
        <f t="shared" si="143"/>
        <v>10.648099999999836</v>
      </c>
      <c r="G1520" s="1">
        <f t="shared" si="138"/>
        <v>0.4421999999999997</v>
      </c>
      <c r="H1520">
        <f t="shared" si="139"/>
        <v>11.090299999999836</v>
      </c>
      <c r="I1520">
        <f t="shared" si="140"/>
        <v>0</v>
      </c>
      <c r="J1520">
        <f t="shared" si="141"/>
        <v>11.090299999999836</v>
      </c>
      <c r="K1520">
        <v>1518</v>
      </c>
      <c r="L1520">
        <f t="shared" si="142"/>
        <v>217</v>
      </c>
    </row>
    <row r="1521" spans="2:12" x14ac:dyDescent="0.3">
      <c r="B1521" s="7">
        <v>50159</v>
      </c>
      <c r="C1521" s="6" t="s">
        <v>8</v>
      </c>
      <c r="D1521" s="6">
        <v>12.7</v>
      </c>
      <c r="E1521" s="5">
        <v>5.6</v>
      </c>
      <c r="F1521">
        <f t="shared" si="143"/>
        <v>11.090299999999836</v>
      </c>
      <c r="G1521" s="1">
        <f t="shared" si="138"/>
        <v>0.71119999999999983</v>
      </c>
      <c r="H1521">
        <f t="shared" si="139"/>
        <v>11.801499999999836</v>
      </c>
      <c r="I1521">
        <f t="shared" si="140"/>
        <v>0</v>
      </c>
      <c r="J1521">
        <f t="shared" si="141"/>
        <v>11.801499999999836</v>
      </c>
      <c r="K1521">
        <v>1519</v>
      </c>
      <c r="L1521">
        <f t="shared" si="142"/>
        <v>217</v>
      </c>
    </row>
    <row r="1522" spans="2:12" x14ac:dyDescent="0.3">
      <c r="B1522" s="10">
        <v>50160</v>
      </c>
      <c r="C1522" s="9" t="s">
        <v>9</v>
      </c>
      <c r="D1522" s="9">
        <v>28.9</v>
      </c>
      <c r="E1522" s="8">
        <v>0</v>
      </c>
      <c r="F1522">
        <f t="shared" si="143"/>
        <v>11.801499999999836</v>
      </c>
      <c r="G1522" s="1">
        <f t="shared" si="138"/>
        <v>0</v>
      </c>
      <c r="H1522">
        <f t="shared" si="139"/>
        <v>11.801499999999836</v>
      </c>
      <c r="I1522">
        <f t="shared" si="140"/>
        <v>0</v>
      </c>
      <c r="J1522">
        <f t="shared" si="141"/>
        <v>11.801499999999836</v>
      </c>
      <c r="K1522">
        <v>1520</v>
      </c>
      <c r="L1522">
        <f t="shared" si="142"/>
        <v>218</v>
      </c>
    </row>
    <row r="1523" spans="2:12" x14ac:dyDescent="0.3">
      <c r="B1523" s="7">
        <v>50161</v>
      </c>
      <c r="C1523" s="6" t="s">
        <v>2</v>
      </c>
      <c r="D1523" s="6">
        <v>24.4</v>
      </c>
      <c r="E1523" s="5">
        <v>28.7</v>
      </c>
      <c r="F1523">
        <f t="shared" si="143"/>
        <v>11.801499999999836</v>
      </c>
      <c r="G1523" s="1">
        <f t="shared" si="138"/>
        <v>7.0027999999999988</v>
      </c>
      <c r="H1523">
        <f t="shared" si="139"/>
        <v>18.804299999999834</v>
      </c>
      <c r="I1523">
        <f t="shared" si="140"/>
        <v>0</v>
      </c>
      <c r="J1523">
        <f t="shared" si="141"/>
        <v>18.804299999999834</v>
      </c>
      <c r="K1523">
        <v>1521</v>
      </c>
      <c r="L1523">
        <f t="shared" si="142"/>
        <v>218</v>
      </c>
    </row>
    <row r="1524" spans="2:12" x14ac:dyDescent="0.3">
      <c r="B1524" s="10">
        <v>50162</v>
      </c>
      <c r="C1524" s="9" t="s">
        <v>8</v>
      </c>
      <c r="D1524" s="9">
        <v>10.8</v>
      </c>
      <c r="E1524" s="8">
        <v>0</v>
      </c>
      <c r="F1524">
        <f t="shared" si="143"/>
        <v>18.804299999999834</v>
      </c>
      <c r="G1524" s="1">
        <f t="shared" si="138"/>
        <v>0</v>
      </c>
      <c r="H1524">
        <f t="shared" si="139"/>
        <v>18.804299999999834</v>
      </c>
      <c r="I1524">
        <f t="shared" si="140"/>
        <v>0</v>
      </c>
      <c r="J1524">
        <f t="shared" si="141"/>
        <v>18.804299999999834</v>
      </c>
      <c r="K1524">
        <v>1522</v>
      </c>
      <c r="L1524">
        <f t="shared" si="142"/>
        <v>218</v>
      </c>
    </row>
    <row r="1525" spans="2:12" x14ac:dyDescent="0.3">
      <c r="B1525" s="7">
        <v>50163</v>
      </c>
      <c r="C1525" s="6" t="s">
        <v>8</v>
      </c>
      <c r="D1525" s="6">
        <v>18.399999999999999</v>
      </c>
      <c r="E1525" s="5">
        <v>0</v>
      </c>
      <c r="F1525">
        <f t="shared" si="143"/>
        <v>18.804299999999834</v>
      </c>
      <c r="G1525" s="1">
        <f t="shared" si="138"/>
        <v>0</v>
      </c>
      <c r="H1525">
        <f t="shared" si="139"/>
        <v>18.804299999999834</v>
      </c>
      <c r="I1525">
        <f t="shared" si="140"/>
        <v>0</v>
      </c>
      <c r="J1525">
        <f t="shared" si="141"/>
        <v>18.804299999999834</v>
      </c>
      <c r="K1525">
        <v>1523</v>
      </c>
      <c r="L1525">
        <f t="shared" si="142"/>
        <v>218</v>
      </c>
    </row>
    <row r="1526" spans="2:12" x14ac:dyDescent="0.3">
      <c r="B1526" s="10">
        <v>50164</v>
      </c>
      <c r="C1526" s="9" t="s">
        <v>2</v>
      </c>
      <c r="D1526" s="9">
        <v>23.3</v>
      </c>
      <c r="E1526" s="8">
        <v>10.7</v>
      </c>
      <c r="F1526">
        <f t="shared" si="143"/>
        <v>18.804299999999834</v>
      </c>
      <c r="G1526" s="1">
        <f t="shared" si="138"/>
        <v>2.4930999999999983</v>
      </c>
      <c r="H1526">
        <f t="shared" si="139"/>
        <v>21.297399999999833</v>
      </c>
      <c r="I1526">
        <f t="shared" si="140"/>
        <v>0</v>
      </c>
      <c r="J1526">
        <f t="shared" si="141"/>
        <v>21.297399999999833</v>
      </c>
      <c r="K1526">
        <v>1524</v>
      </c>
      <c r="L1526">
        <f t="shared" si="142"/>
        <v>218</v>
      </c>
    </row>
    <row r="1527" spans="2:12" x14ac:dyDescent="0.3">
      <c r="B1527" s="7">
        <v>50165</v>
      </c>
      <c r="C1527" s="6" t="s">
        <v>14</v>
      </c>
      <c r="D1527" s="6">
        <v>27.9</v>
      </c>
      <c r="E1527" s="5">
        <v>14.8</v>
      </c>
      <c r="F1527">
        <f t="shared" si="143"/>
        <v>21.297399999999833</v>
      </c>
      <c r="G1527" s="1">
        <f t="shared" si="138"/>
        <v>4.1292000000000009</v>
      </c>
      <c r="H1527">
        <f t="shared" si="139"/>
        <v>25.426599999999834</v>
      </c>
      <c r="I1527">
        <f t="shared" si="140"/>
        <v>0</v>
      </c>
      <c r="J1527">
        <f t="shared" si="141"/>
        <v>25.426599999999834</v>
      </c>
      <c r="K1527">
        <v>1525</v>
      </c>
      <c r="L1527">
        <f t="shared" si="142"/>
        <v>218</v>
      </c>
    </row>
    <row r="1528" spans="2:12" x14ac:dyDescent="0.3">
      <c r="B1528" s="10">
        <v>50166</v>
      </c>
      <c r="C1528" s="9" t="s">
        <v>19</v>
      </c>
      <c r="D1528" s="9">
        <v>24.7</v>
      </c>
      <c r="E1528" s="8">
        <v>9</v>
      </c>
      <c r="F1528">
        <f t="shared" si="143"/>
        <v>25.426599999999834</v>
      </c>
      <c r="G1528" s="1">
        <f t="shared" si="138"/>
        <v>2.222999999999999</v>
      </c>
      <c r="H1528">
        <f t="shared" si="139"/>
        <v>27.649599999999833</v>
      </c>
      <c r="I1528">
        <f t="shared" si="140"/>
        <v>0</v>
      </c>
      <c r="J1528">
        <f t="shared" si="141"/>
        <v>27.649599999999833</v>
      </c>
      <c r="K1528">
        <v>1526</v>
      </c>
      <c r="L1528">
        <f t="shared" si="142"/>
        <v>218</v>
      </c>
    </row>
    <row r="1529" spans="2:12" x14ac:dyDescent="0.3">
      <c r="B1529" s="7">
        <v>50167</v>
      </c>
      <c r="C1529" s="6" t="s">
        <v>2</v>
      </c>
      <c r="D1529" s="6">
        <v>14.3</v>
      </c>
      <c r="E1529" s="5">
        <v>22</v>
      </c>
      <c r="F1529">
        <f t="shared" si="143"/>
        <v>27.649599999999833</v>
      </c>
      <c r="G1529" s="1">
        <f t="shared" si="138"/>
        <v>3.1460000000000008</v>
      </c>
      <c r="H1529">
        <f t="shared" si="139"/>
        <v>30.795599999999833</v>
      </c>
      <c r="I1529">
        <f t="shared" si="140"/>
        <v>0</v>
      </c>
      <c r="J1529">
        <f t="shared" si="141"/>
        <v>30.795599999999833</v>
      </c>
      <c r="K1529">
        <v>1527</v>
      </c>
      <c r="L1529">
        <f t="shared" si="142"/>
        <v>219</v>
      </c>
    </row>
    <row r="1530" spans="2:12" x14ac:dyDescent="0.3">
      <c r="B1530" s="10">
        <v>50168</v>
      </c>
      <c r="C1530" s="9" t="s">
        <v>17</v>
      </c>
      <c r="D1530" s="9">
        <v>26.2</v>
      </c>
      <c r="E1530" s="8">
        <v>2</v>
      </c>
      <c r="F1530">
        <f t="shared" si="143"/>
        <v>30.795599999999833</v>
      </c>
      <c r="G1530" s="1">
        <f t="shared" si="138"/>
        <v>0.52400000000000091</v>
      </c>
      <c r="H1530">
        <f t="shared" si="139"/>
        <v>31.319599999999834</v>
      </c>
      <c r="I1530">
        <f t="shared" si="140"/>
        <v>0</v>
      </c>
      <c r="J1530">
        <f t="shared" si="141"/>
        <v>31.319599999999834</v>
      </c>
      <c r="K1530">
        <v>1528</v>
      </c>
      <c r="L1530">
        <f t="shared" si="142"/>
        <v>219</v>
      </c>
    </row>
    <row r="1531" spans="2:12" x14ac:dyDescent="0.3">
      <c r="B1531" s="7">
        <v>50169</v>
      </c>
      <c r="C1531" s="6" t="s">
        <v>29</v>
      </c>
      <c r="D1531" s="6">
        <v>21.5</v>
      </c>
      <c r="E1531" s="5">
        <v>0.4</v>
      </c>
      <c r="F1531">
        <f t="shared" si="143"/>
        <v>31.319599999999834</v>
      </c>
      <c r="G1531" s="1">
        <f t="shared" si="138"/>
        <v>0</v>
      </c>
      <c r="H1531">
        <f t="shared" si="139"/>
        <v>31.319599999999834</v>
      </c>
      <c r="I1531">
        <f t="shared" si="140"/>
        <v>0</v>
      </c>
      <c r="J1531">
        <f t="shared" si="141"/>
        <v>31.319599999999834</v>
      </c>
      <c r="K1531">
        <v>1529</v>
      </c>
      <c r="L1531">
        <f t="shared" si="142"/>
        <v>219</v>
      </c>
    </row>
    <row r="1532" spans="2:12" x14ac:dyDescent="0.3">
      <c r="B1532" s="10">
        <v>50170</v>
      </c>
      <c r="C1532" s="9" t="s">
        <v>8</v>
      </c>
      <c r="D1532" s="9">
        <v>12.8</v>
      </c>
      <c r="E1532" s="8">
        <v>0</v>
      </c>
      <c r="F1532">
        <f t="shared" si="143"/>
        <v>31.319599999999834</v>
      </c>
      <c r="G1532" s="1">
        <f t="shared" si="138"/>
        <v>0</v>
      </c>
      <c r="H1532">
        <f t="shared" si="139"/>
        <v>31.319599999999834</v>
      </c>
      <c r="I1532">
        <f t="shared" si="140"/>
        <v>0</v>
      </c>
      <c r="J1532">
        <f t="shared" si="141"/>
        <v>31.319599999999834</v>
      </c>
      <c r="K1532">
        <v>1530</v>
      </c>
      <c r="L1532">
        <f t="shared" si="142"/>
        <v>219</v>
      </c>
    </row>
    <row r="1533" spans="2:12" x14ac:dyDescent="0.3">
      <c r="B1533" s="7">
        <v>50171</v>
      </c>
      <c r="C1533" s="6" t="s">
        <v>21</v>
      </c>
      <c r="D1533" s="6">
        <v>24.6</v>
      </c>
      <c r="E1533" s="5">
        <v>3</v>
      </c>
      <c r="F1533">
        <f t="shared" si="143"/>
        <v>31.319599999999834</v>
      </c>
      <c r="G1533" s="1">
        <f t="shared" si="138"/>
        <v>0.7380000000000031</v>
      </c>
      <c r="H1533">
        <f t="shared" si="139"/>
        <v>32.057599999999837</v>
      </c>
      <c r="I1533">
        <f t="shared" si="140"/>
        <v>0</v>
      </c>
      <c r="J1533">
        <f t="shared" si="141"/>
        <v>32.057599999999837</v>
      </c>
      <c r="K1533">
        <v>1531</v>
      </c>
      <c r="L1533">
        <f t="shared" si="142"/>
        <v>219</v>
      </c>
    </row>
    <row r="1534" spans="2:12" x14ac:dyDescent="0.3">
      <c r="B1534" s="10">
        <v>50172</v>
      </c>
      <c r="C1534" s="9" t="s">
        <v>1</v>
      </c>
      <c r="D1534" s="9">
        <v>22.6</v>
      </c>
      <c r="E1534" s="8">
        <v>1.6</v>
      </c>
      <c r="F1534">
        <f t="shared" si="143"/>
        <v>32.057599999999837</v>
      </c>
      <c r="G1534" s="1">
        <f t="shared" si="138"/>
        <v>0.36160000000000281</v>
      </c>
      <c r="H1534">
        <f t="shared" si="139"/>
        <v>32.41919999999984</v>
      </c>
      <c r="I1534">
        <f t="shared" si="140"/>
        <v>0</v>
      </c>
      <c r="J1534">
        <f t="shared" si="141"/>
        <v>32.41919999999984</v>
      </c>
      <c r="K1534">
        <v>1532</v>
      </c>
      <c r="L1534">
        <f t="shared" si="142"/>
        <v>219</v>
      </c>
    </row>
    <row r="1535" spans="2:12" x14ac:dyDescent="0.3">
      <c r="B1535" s="7">
        <v>50173</v>
      </c>
      <c r="C1535" s="6" t="s">
        <v>4</v>
      </c>
      <c r="D1535" s="6">
        <v>27.3</v>
      </c>
      <c r="E1535" s="5">
        <v>9.3000000000000007</v>
      </c>
      <c r="F1535">
        <f t="shared" si="143"/>
        <v>32.41919999999984</v>
      </c>
      <c r="G1535" s="1">
        <f t="shared" si="138"/>
        <v>2.5388999999999982</v>
      </c>
      <c r="H1535">
        <f t="shared" si="139"/>
        <v>34.958099999999838</v>
      </c>
      <c r="I1535">
        <f t="shared" si="140"/>
        <v>0</v>
      </c>
      <c r="J1535">
        <f t="shared" si="141"/>
        <v>34.958099999999838</v>
      </c>
      <c r="K1535">
        <v>1533</v>
      </c>
      <c r="L1535">
        <f t="shared" si="142"/>
        <v>219</v>
      </c>
    </row>
    <row r="1536" spans="2:12" x14ac:dyDescent="0.3">
      <c r="B1536" s="10">
        <v>50174</v>
      </c>
      <c r="C1536" s="9" t="s">
        <v>2</v>
      </c>
      <c r="D1536" s="9">
        <v>10.8</v>
      </c>
      <c r="E1536" s="8">
        <v>22.2</v>
      </c>
      <c r="F1536">
        <f t="shared" si="143"/>
        <v>34.958099999999838</v>
      </c>
      <c r="G1536" s="1">
        <f t="shared" si="138"/>
        <v>2.3975999999999971</v>
      </c>
      <c r="H1536">
        <f t="shared" si="139"/>
        <v>37.355699999999835</v>
      </c>
      <c r="I1536">
        <f t="shared" si="140"/>
        <v>0</v>
      </c>
      <c r="J1536">
        <f t="shared" si="141"/>
        <v>37.355699999999835</v>
      </c>
      <c r="K1536">
        <v>1534</v>
      </c>
      <c r="L1536">
        <f t="shared" si="142"/>
        <v>220</v>
      </c>
    </row>
    <row r="1537" spans="2:12" x14ac:dyDescent="0.3">
      <c r="B1537" s="7">
        <v>50175</v>
      </c>
      <c r="C1537" s="6" t="s">
        <v>23</v>
      </c>
      <c r="D1537" s="6">
        <v>12</v>
      </c>
      <c r="E1537" s="5">
        <v>5.3</v>
      </c>
      <c r="F1537">
        <f t="shared" si="143"/>
        <v>37.355699999999835</v>
      </c>
      <c r="G1537" s="1">
        <f t="shared" si="138"/>
        <v>0.63600000000000279</v>
      </c>
      <c r="H1537">
        <f t="shared" si="139"/>
        <v>37.991699999999838</v>
      </c>
      <c r="I1537">
        <f t="shared" si="140"/>
        <v>0</v>
      </c>
      <c r="J1537">
        <f t="shared" si="141"/>
        <v>37.991699999999838</v>
      </c>
      <c r="K1537">
        <v>1535</v>
      </c>
      <c r="L1537">
        <f t="shared" si="142"/>
        <v>220</v>
      </c>
    </row>
    <row r="1538" spans="2:12" x14ac:dyDescent="0.3">
      <c r="B1538" s="10">
        <v>50176</v>
      </c>
      <c r="C1538" s="9" t="s">
        <v>0</v>
      </c>
      <c r="D1538" s="9">
        <v>28.1</v>
      </c>
      <c r="E1538" s="8">
        <v>0</v>
      </c>
      <c r="F1538">
        <f t="shared" si="143"/>
        <v>37.991699999999838</v>
      </c>
      <c r="G1538" s="1">
        <f t="shared" si="138"/>
        <v>0</v>
      </c>
      <c r="H1538">
        <f t="shared" si="139"/>
        <v>37.991699999999838</v>
      </c>
      <c r="I1538">
        <f t="shared" si="140"/>
        <v>0</v>
      </c>
      <c r="J1538">
        <f t="shared" si="141"/>
        <v>37.991699999999838</v>
      </c>
      <c r="K1538">
        <v>1536</v>
      </c>
      <c r="L1538">
        <f t="shared" si="142"/>
        <v>220</v>
      </c>
    </row>
    <row r="1539" spans="2:12" x14ac:dyDescent="0.3">
      <c r="B1539" s="7">
        <v>50177</v>
      </c>
      <c r="C1539" s="6" t="s">
        <v>9</v>
      </c>
      <c r="D1539" s="6">
        <v>16.100000000000001</v>
      </c>
      <c r="E1539" s="5">
        <v>9</v>
      </c>
      <c r="F1539">
        <f t="shared" si="143"/>
        <v>37.991699999999838</v>
      </c>
      <c r="G1539" s="1">
        <f t="shared" ref="G1539:G1602" si="144">H1539-F1539</f>
        <v>1.4489999999999981</v>
      </c>
      <c r="H1539">
        <f t="shared" ref="H1539:H1602" si="145">IF(E1539&gt;=1,(D1539*E1539%)+F1539,F1539)</f>
        <v>39.440699999999836</v>
      </c>
      <c r="I1539">
        <f t="shared" ref="I1539:I1602" si="146">IF(H1539&gt;=100,1,0)</f>
        <v>0</v>
      </c>
      <c r="J1539">
        <f t="shared" ref="J1539:J1602" si="147">IF(I1539=1,H1539-100,H1539)</f>
        <v>39.440699999999836</v>
      </c>
      <c r="K1539">
        <v>1537</v>
      </c>
      <c r="L1539">
        <f t="shared" ref="L1539:L1602" si="148">ROUNDUP(K1539/7,0)</f>
        <v>220</v>
      </c>
    </row>
    <row r="1540" spans="2:12" x14ac:dyDescent="0.3">
      <c r="B1540" s="10">
        <v>50178</v>
      </c>
      <c r="C1540" s="9" t="s">
        <v>3</v>
      </c>
      <c r="D1540" s="9">
        <v>29</v>
      </c>
      <c r="E1540" s="8">
        <v>1.6</v>
      </c>
      <c r="F1540">
        <f t="shared" ref="F1540:F1603" si="149">J1539</f>
        <v>39.440699999999836</v>
      </c>
      <c r="G1540" s="1">
        <f t="shared" si="144"/>
        <v>0.46399999999999864</v>
      </c>
      <c r="H1540">
        <f t="shared" si="145"/>
        <v>39.904699999999835</v>
      </c>
      <c r="I1540">
        <f t="shared" si="146"/>
        <v>0</v>
      </c>
      <c r="J1540">
        <f t="shared" si="147"/>
        <v>39.904699999999835</v>
      </c>
      <c r="K1540">
        <v>1538</v>
      </c>
      <c r="L1540">
        <f t="shared" si="148"/>
        <v>220</v>
      </c>
    </row>
    <row r="1541" spans="2:12" x14ac:dyDescent="0.3">
      <c r="B1541" s="7">
        <v>50179</v>
      </c>
      <c r="C1541" s="6" t="s">
        <v>9</v>
      </c>
      <c r="D1541" s="6">
        <v>23.6</v>
      </c>
      <c r="E1541" s="5">
        <v>16</v>
      </c>
      <c r="F1541">
        <f t="shared" si="149"/>
        <v>39.904699999999835</v>
      </c>
      <c r="G1541" s="1">
        <f t="shared" si="144"/>
        <v>3.7760000000000034</v>
      </c>
      <c r="H1541">
        <f t="shared" si="145"/>
        <v>43.680699999999838</v>
      </c>
      <c r="I1541">
        <f t="shared" si="146"/>
        <v>0</v>
      </c>
      <c r="J1541">
        <f t="shared" si="147"/>
        <v>43.680699999999838</v>
      </c>
      <c r="K1541">
        <v>1539</v>
      </c>
      <c r="L1541">
        <f t="shared" si="148"/>
        <v>220</v>
      </c>
    </row>
    <row r="1542" spans="2:12" x14ac:dyDescent="0.3">
      <c r="B1542" s="10">
        <v>50180</v>
      </c>
      <c r="C1542" s="9" t="s">
        <v>2</v>
      </c>
      <c r="D1542" s="9">
        <v>11.6</v>
      </c>
      <c r="E1542" s="8">
        <v>32</v>
      </c>
      <c r="F1542">
        <f t="shared" si="149"/>
        <v>43.680699999999838</v>
      </c>
      <c r="G1542" s="1">
        <f t="shared" si="144"/>
        <v>3.7119999999999962</v>
      </c>
      <c r="H1542">
        <f t="shared" si="145"/>
        <v>47.392699999999834</v>
      </c>
      <c r="I1542">
        <f t="shared" si="146"/>
        <v>0</v>
      </c>
      <c r="J1542">
        <f t="shared" si="147"/>
        <v>47.392699999999834</v>
      </c>
      <c r="K1542">
        <v>1540</v>
      </c>
      <c r="L1542">
        <f t="shared" si="148"/>
        <v>220</v>
      </c>
    </row>
    <row r="1543" spans="2:12" x14ac:dyDescent="0.3">
      <c r="B1543" s="7">
        <v>50181</v>
      </c>
      <c r="C1543" s="6" t="s">
        <v>14</v>
      </c>
      <c r="D1543" s="6">
        <v>15.9</v>
      </c>
      <c r="E1543" s="5">
        <v>5.5</v>
      </c>
      <c r="F1543">
        <f t="shared" si="149"/>
        <v>47.392699999999834</v>
      </c>
      <c r="G1543" s="1">
        <f t="shared" si="144"/>
        <v>0.87449999999999761</v>
      </c>
      <c r="H1543">
        <f t="shared" si="145"/>
        <v>48.267199999999832</v>
      </c>
      <c r="I1543">
        <f t="shared" si="146"/>
        <v>0</v>
      </c>
      <c r="J1543">
        <f t="shared" si="147"/>
        <v>48.267199999999832</v>
      </c>
      <c r="K1543">
        <v>1541</v>
      </c>
      <c r="L1543">
        <f t="shared" si="148"/>
        <v>221</v>
      </c>
    </row>
    <row r="1544" spans="2:12" x14ac:dyDescent="0.3">
      <c r="B1544" s="10">
        <v>50182</v>
      </c>
      <c r="C1544" s="9" t="s">
        <v>20</v>
      </c>
      <c r="D1544" s="9">
        <v>28.3</v>
      </c>
      <c r="E1544" s="8">
        <v>6</v>
      </c>
      <c r="F1544">
        <f t="shared" si="149"/>
        <v>48.267199999999832</v>
      </c>
      <c r="G1544" s="1">
        <f t="shared" si="144"/>
        <v>1.6980000000000004</v>
      </c>
      <c r="H1544">
        <f t="shared" si="145"/>
        <v>49.965199999999832</v>
      </c>
      <c r="I1544">
        <f t="shared" si="146"/>
        <v>0</v>
      </c>
      <c r="J1544">
        <f t="shared" si="147"/>
        <v>49.965199999999832</v>
      </c>
      <c r="K1544">
        <v>1542</v>
      </c>
      <c r="L1544">
        <f t="shared" si="148"/>
        <v>221</v>
      </c>
    </row>
    <row r="1545" spans="2:12" x14ac:dyDescent="0.3">
      <c r="B1545" s="7">
        <v>50183</v>
      </c>
      <c r="C1545" s="6" t="s">
        <v>19</v>
      </c>
      <c r="D1545" s="6">
        <v>16.600000000000001</v>
      </c>
      <c r="E1545" s="5">
        <v>11.3</v>
      </c>
      <c r="F1545">
        <f t="shared" si="149"/>
        <v>49.965199999999832</v>
      </c>
      <c r="G1545" s="1">
        <f t="shared" si="144"/>
        <v>1.8757999999999981</v>
      </c>
      <c r="H1545">
        <f t="shared" si="145"/>
        <v>51.840999999999831</v>
      </c>
      <c r="I1545">
        <f t="shared" si="146"/>
        <v>0</v>
      </c>
      <c r="J1545">
        <f t="shared" si="147"/>
        <v>51.840999999999831</v>
      </c>
      <c r="K1545">
        <v>1543</v>
      </c>
      <c r="L1545">
        <f t="shared" si="148"/>
        <v>221</v>
      </c>
    </row>
    <row r="1546" spans="2:12" x14ac:dyDescent="0.3">
      <c r="B1546" s="10">
        <v>50184</v>
      </c>
      <c r="C1546" s="9" t="s">
        <v>5</v>
      </c>
      <c r="D1546" s="9">
        <v>25.2</v>
      </c>
      <c r="E1546" s="8">
        <v>6.4</v>
      </c>
      <c r="F1546">
        <f t="shared" si="149"/>
        <v>51.840999999999831</v>
      </c>
      <c r="G1546" s="1">
        <f t="shared" si="144"/>
        <v>1.6128</v>
      </c>
      <c r="H1546">
        <f t="shared" si="145"/>
        <v>53.453799999999831</v>
      </c>
      <c r="I1546">
        <f t="shared" si="146"/>
        <v>0</v>
      </c>
      <c r="J1546">
        <f t="shared" si="147"/>
        <v>53.453799999999831</v>
      </c>
      <c r="K1546">
        <v>1544</v>
      </c>
      <c r="L1546">
        <f t="shared" si="148"/>
        <v>221</v>
      </c>
    </row>
    <row r="1547" spans="2:12" x14ac:dyDescent="0.3">
      <c r="B1547" s="7">
        <v>50185</v>
      </c>
      <c r="C1547" s="6" t="s">
        <v>8</v>
      </c>
      <c r="D1547" s="6">
        <v>29.5</v>
      </c>
      <c r="E1547" s="5">
        <v>26.1</v>
      </c>
      <c r="F1547">
        <f t="shared" si="149"/>
        <v>53.453799999999831</v>
      </c>
      <c r="G1547" s="1">
        <f t="shared" si="144"/>
        <v>7.6995000000000005</v>
      </c>
      <c r="H1547">
        <f t="shared" si="145"/>
        <v>61.153299999999831</v>
      </c>
      <c r="I1547">
        <f t="shared" si="146"/>
        <v>0</v>
      </c>
      <c r="J1547">
        <f t="shared" si="147"/>
        <v>61.153299999999831</v>
      </c>
      <c r="K1547">
        <v>1545</v>
      </c>
      <c r="L1547">
        <f t="shared" si="148"/>
        <v>221</v>
      </c>
    </row>
    <row r="1548" spans="2:12" x14ac:dyDescent="0.3">
      <c r="B1548" s="10">
        <v>50186</v>
      </c>
      <c r="C1548" s="9" t="s">
        <v>3</v>
      </c>
      <c r="D1548" s="9">
        <v>13.3</v>
      </c>
      <c r="E1548" s="8">
        <v>7.3</v>
      </c>
      <c r="F1548">
        <f t="shared" si="149"/>
        <v>61.153299999999831</v>
      </c>
      <c r="G1548" s="1">
        <f t="shared" si="144"/>
        <v>0.97090000000000032</v>
      </c>
      <c r="H1548">
        <f t="shared" si="145"/>
        <v>62.124199999999831</v>
      </c>
      <c r="I1548">
        <f t="shared" si="146"/>
        <v>0</v>
      </c>
      <c r="J1548">
        <f t="shared" si="147"/>
        <v>62.124199999999831</v>
      </c>
      <c r="K1548">
        <v>1546</v>
      </c>
      <c r="L1548">
        <f t="shared" si="148"/>
        <v>221</v>
      </c>
    </row>
    <row r="1549" spans="2:12" x14ac:dyDescent="0.3">
      <c r="B1549" s="7">
        <v>50187</v>
      </c>
      <c r="C1549" s="6" t="s">
        <v>23</v>
      </c>
      <c r="D1549" s="6">
        <v>19.5</v>
      </c>
      <c r="E1549" s="5">
        <v>3.4</v>
      </c>
      <c r="F1549">
        <f t="shared" si="149"/>
        <v>62.124199999999831</v>
      </c>
      <c r="G1549" s="1">
        <f t="shared" si="144"/>
        <v>0.6629999999999967</v>
      </c>
      <c r="H1549">
        <f t="shared" si="145"/>
        <v>62.787199999999828</v>
      </c>
      <c r="I1549">
        <f t="shared" si="146"/>
        <v>0</v>
      </c>
      <c r="J1549">
        <f t="shared" si="147"/>
        <v>62.787199999999828</v>
      </c>
      <c r="K1549">
        <v>1547</v>
      </c>
      <c r="L1549">
        <f t="shared" si="148"/>
        <v>221</v>
      </c>
    </row>
    <row r="1550" spans="2:12" x14ac:dyDescent="0.3">
      <c r="B1550" s="10">
        <v>50188</v>
      </c>
      <c r="C1550" s="9" t="s">
        <v>24</v>
      </c>
      <c r="D1550" s="9">
        <v>11.9</v>
      </c>
      <c r="E1550" s="8">
        <v>1.7</v>
      </c>
      <c r="F1550">
        <f t="shared" si="149"/>
        <v>62.787199999999828</v>
      </c>
      <c r="G1550" s="1">
        <f t="shared" si="144"/>
        <v>0.20230000000000103</v>
      </c>
      <c r="H1550">
        <f t="shared" si="145"/>
        <v>62.989499999999829</v>
      </c>
      <c r="I1550">
        <f t="shared" si="146"/>
        <v>0</v>
      </c>
      <c r="J1550">
        <f t="shared" si="147"/>
        <v>62.989499999999829</v>
      </c>
      <c r="K1550">
        <v>1548</v>
      </c>
      <c r="L1550">
        <f t="shared" si="148"/>
        <v>222</v>
      </c>
    </row>
    <row r="1551" spans="2:12" x14ac:dyDescent="0.3">
      <c r="B1551" s="7">
        <v>50189</v>
      </c>
      <c r="C1551" s="6" t="s">
        <v>25</v>
      </c>
      <c r="D1551" s="6">
        <v>29.5</v>
      </c>
      <c r="E1551" s="5">
        <v>5.0999999999999996</v>
      </c>
      <c r="F1551">
        <f t="shared" si="149"/>
        <v>62.989499999999829</v>
      </c>
      <c r="G1551" s="1">
        <f t="shared" si="144"/>
        <v>1.5045000000000002</v>
      </c>
      <c r="H1551">
        <f t="shared" si="145"/>
        <v>64.493999999999829</v>
      </c>
      <c r="I1551">
        <f t="shared" si="146"/>
        <v>0</v>
      </c>
      <c r="J1551">
        <f t="shared" si="147"/>
        <v>64.493999999999829</v>
      </c>
      <c r="K1551">
        <v>1549</v>
      </c>
      <c r="L1551">
        <f t="shared" si="148"/>
        <v>222</v>
      </c>
    </row>
    <row r="1552" spans="2:12" x14ac:dyDescent="0.3">
      <c r="B1552" s="10">
        <v>50190</v>
      </c>
      <c r="C1552" s="9" t="s">
        <v>2</v>
      </c>
      <c r="D1552" s="9">
        <v>25.1</v>
      </c>
      <c r="E1552" s="8">
        <v>0</v>
      </c>
      <c r="F1552">
        <f t="shared" si="149"/>
        <v>64.493999999999829</v>
      </c>
      <c r="G1552" s="1">
        <f t="shared" si="144"/>
        <v>0</v>
      </c>
      <c r="H1552">
        <f t="shared" si="145"/>
        <v>64.493999999999829</v>
      </c>
      <c r="I1552">
        <f t="shared" si="146"/>
        <v>0</v>
      </c>
      <c r="J1552">
        <f t="shared" si="147"/>
        <v>64.493999999999829</v>
      </c>
      <c r="K1552">
        <v>1550</v>
      </c>
      <c r="L1552">
        <f t="shared" si="148"/>
        <v>222</v>
      </c>
    </row>
    <row r="1553" spans="2:12" x14ac:dyDescent="0.3">
      <c r="B1553" s="7">
        <v>50191</v>
      </c>
      <c r="C1553" s="6" t="s">
        <v>5</v>
      </c>
      <c r="D1553" s="6">
        <v>15.1</v>
      </c>
      <c r="E1553" s="5">
        <v>0</v>
      </c>
      <c r="F1553">
        <f t="shared" si="149"/>
        <v>64.493999999999829</v>
      </c>
      <c r="G1553" s="1">
        <f t="shared" si="144"/>
        <v>0</v>
      </c>
      <c r="H1553">
        <f t="shared" si="145"/>
        <v>64.493999999999829</v>
      </c>
      <c r="I1553">
        <f t="shared" si="146"/>
        <v>0</v>
      </c>
      <c r="J1553">
        <f t="shared" si="147"/>
        <v>64.493999999999829</v>
      </c>
      <c r="K1553">
        <v>1551</v>
      </c>
      <c r="L1553">
        <f t="shared" si="148"/>
        <v>222</v>
      </c>
    </row>
    <row r="1554" spans="2:12" x14ac:dyDescent="0.3">
      <c r="B1554" s="10">
        <v>50192</v>
      </c>
      <c r="C1554" s="9" t="s">
        <v>17</v>
      </c>
      <c r="D1554" s="9">
        <v>19.7</v>
      </c>
      <c r="E1554" s="8">
        <v>1.7</v>
      </c>
      <c r="F1554">
        <f t="shared" si="149"/>
        <v>64.493999999999829</v>
      </c>
      <c r="G1554" s="1">
        <f t="shared" si="144"/>
        <v>0.33490000000000464</v>
      </c>
      <c r="H1554">
        <f t="shared" si="145"/>
        <v>64.828899999999834</v>
      </c>
      <c r="I1554">
        <f t="shared" si="146"/>
        <v>0</v>
      </c>
      <c r="J1554">
        <f t="shared" si="147"/>
        <v>64.828899999999834</v>
      </c>
      <c r="K1554">
        <v>1552</v>
      </c>
      <c r="L1554">
        <f t="shared" si="148"/>
        <v>222</v>
      </c>
    </row>
    <row r="1555" spans="2:12" x14ac:dyDescent="0.3">
      <c r="B1555" s="7">
        <v>50193</v>
      </c>
      <c r="C1555" s="6" t="s">
        <v>2</v>
      </c>
      <c r="D1555" s="6">
        <v>25.6</v>
      </c>
      <c r="E1555" s="5">
        <v>0</v>
      </c>
      <c r="F1555">
        <f t="shared" si="149"/>
        <v>64.828899999999834</v>
      </c>
      <c r="G1555" s="1">
        <f t="shared" si="144"/>
        <v>0</v>
      </c>
      <c r="H1555">
        <f t="shared" si="145"/>
        <v>64.828899999999834</v>
      </c>
      <c r="I1555">
        <f t="shared" si="146"/>
        <v>0</v>
      </c>
      <c r="J1555">
        <f t="shared" si="147"/>
        <v>64.828899999999834</v>
      </c>
      <c r="K1555">
        <v>1553</v>
      </c>
      <c r="L1555">
        <f t="shared" si="148"/>
        <v>222</v>
      </c>
    </row>
    <row r="1556" spans="2:12" x14ac:dyDescent="0.3">
      <c r="B1556" s="10">
        <v>50194</v>
      </c>
      <c r="C1556" s="9" t="s">
        <v>9</v>
      </c>
      <c r="D1556" s="9">
        <v>25</v>
      </c>
      <c r="E1556" s="8">
        <v>18.8</v>
      </c>
      <c r="F1556">
        <f t="shared" si="149"/>
        <v>64.828899999999834</v>
      </c>
      <c r="G1556" s="1">
        <f t="shared" si="144"/>
        <v>4.7000000000000028</v>
      </c>
      <c r="H1556">
        <f t="shared" si="145"/>
        <v>69.528899999999837</v>
      </c>
      <c r="I1556">
        <f t="shared" si="146"/>
        <v>0</v>
      </c>
      <c r="J1556">
        <f t="shared" si="147"/>
        <v>69.528899999999837</v>
      </c>
      <c r="K1556">
        <v>1554</v>
      </c>
      <c r="L1556">
        <f t="shared" si="148"/>
        <v>222</v>
      </c>
    </row>
    <row r="1557" spans="2:12" x14ac:dyDescent="0.3">
      <c r="B1557" s="7">
        <v>50195</v>
      </c>
      <c r="C1557" s="6" t="s">
        <v>15</v>
      </c>
      <c r="D1557" s="6">
        <v>11.5</v>
      </c>
      <c r="E1557" s="5">
        <v>0</v>
      </c>
      <c r="F1557">
        <f t="shared" si="149"/>
        <v>69.528899999999837</v>
      </c>
      <c r="G1557" s="1">
        <f t="shared" si="144"/>
        <v>0</v>
      </c>
      <c r="H1557">
        <f t="shared" si="145"/>
        <v>69.528899999999837</v>
      </c>
      <c r="I1557">
        <f t="shared" si="146"/>
        <v>0</v>
      </c>
      <c r="J1557">
        <f t="shared" si="147"/>
        <v>69.528899999999837</v>
      </c>
      <c r="K1557">
        <v>1555</v>
      </c>
      <c r="L1557">
        <f t="shared" si="148"/>
        <v>223</v>
      </c>
    </row>
    <row r="1558" spans="2:12" x14ac:dyDescent="0.3">
      <c r="B1558" s="10">
        <v>50196</v>
      </c>
      <c r="C1558" s="9" t="s">
        <v>8</v>
      </c>
      <c r="D1558" s="9">
        <v>23.8</v>
      </c>
      <c r="E1558" s="8">
        <v>7.3</v>
      </c>
      <c r="F1558">
        <f t="shared" si="149"/>
        <v>69.528899999999837</v>
      </c>
      <c r="G1558" s="1">
        <f t="shared" si="144"/>
        <v>1.7373999999999938</v>
      </c>
      <c r="H1558">
        <f t="shared" si="145"/>
        <v>71.266299999999831</v>
      </c>
      <c r="I1558">
        <f t="shared" si="146"/>
        <v>0</v>
      </c>
      <c r="J1558">
        <f t="shared" si="147"/>
        <v>71.266299999999831</v>
      </c>
      <c r="K1558">
        <v>1556</v>
      </c>
      <c r="L1558">
        <f t="shared" si="148"/>
        <v>223</v>
      </c>
    </row>
    <row r="1559" spans="2:12" x14ac:dyDescent="0.3">
      <c r="B1559" s="7">
        <v>50197</v>
      </c>
      <c r="C1559" s="6" t="s">
        <v>2</v>
      </c>
      <c r="D1559" s="6">
        <v>25.3</v>
      </c>
      <c r="E1559" s="5">
        <v>14.7</v>
      </c>
      <c r="F1559">
        <f t="shared" si="149"/>
        <v>71.266299999999831</v>
      </c>
      <c r="G1559" s="1">
        <f t="shared" si="144"/>
        <v>3.7190999999999974</v>
      </c>
      <c r="H1559">
        <f t="shared" si="145"/>
        <v>74.985399999999828</v>
      </c>
      <c r="I1559">
        <f t="shared" si="146"/>
        <v>0</v>
      </c>
      <c r="J1559">
        <f t="shared" si="147"/>
        <v>74.985399999999828</v>
      </c>
      <c r="K1559">
        <v>1557</v>
      </c>
      <c r="L1559">
        <f t="shared" si="148"/>
        <v>223</v>
      </c>
    </row>
    <row r="1560" spans="2:12" x14ac:dyDescent="0.3">
      <c r="B1560" s="10">
        <v>50198</v>
      </c>
      <c r="C1560" s="9" t="s">
        <v>8</v>
      </c>
      <c r="D1560" s="9">
        <v>22.6</v>
      </c>
      <c r="E1560" s="8">
        <v>42.2</v>
      </c>
      <c r="F1560">
        <f t="shared" si="149"/>
        <v>74.985399999999828</v>
      </c>
      <c r="G1560" s="1">
        <f t="shared" si="144"/>
        <v>9.5371999999999986</v>
      </c>
      <c r="H1560">
        <f t="shared" si="145"/>
        <v>84.522599999999827</v>
      </c>
      <c r="I1560">
        <f t="shared" si="146"/>
        <v>0</v>
      </c>
      <c r="J1560">
        <f t="shared" si="147"/>
        <v>84.522599999999827</v>
      </c>
      <c r="K1560">
        <v>1558</v>
      </c>
      <c r="L1560">
        <f t="shared" si="148"/>
        <v>223</v>
      </c>
    </row>
    <row r="1561" spans="2:12" x14ac:dyDescent="0.3">
      <c r="B1561" s="7">
        <v>50199</v>
      </c>
      <c r="C1561" s="6" t="s">
        <v>25</v>
      </c>
      <c r="D1561" s="6">
        <v>18.100000000000001</v>
      </c>
      <c r="E1561" s="5">
        <v>3.3</v>
      </c>
      <c r="F1561">
        <f t="shared" si="149"/>
        <v>84.522599999999827</v>
      </c>
      <c r="G1561" s="1">
        <f t="shared" si="144"/>
        <v>0.59730000000000416</v>
      </c>
      <c r="H1561">
        <f t="shared" si="145"/>
        <v>85.119899999999831</v>
      </c>
      <c r="I1561">
        <f t="shared" si="146"/>
        <v>0</v>
      </c>
      <c r="J1561">
        <f t="shared" si="147"/>
        <v>85.119899999999831</v>
      </c>
      <c r="K1561">
        <v>1559</v>
      </c>
      <c r="L1561">
        <f t="shared" si="148"/>
        <v>223</v>
      </c>
    </row>
    <row r="1562" spans="2:12" x14ac:dyDescent="0.3">
      <c r="B1562" s="10">
        <v>50200</v>
      </c>
      <c r="C1562" s="9" t="s">
        <v>2</v>
      </c>
      <c r="D1562" s="9">
        <v>17.8</v>
      </c>
      <c r="E1562" s="8">
        <v>0</v>
      </c>
      <c r="F1562">
        <f t="shared" si="149"/>
        <v>85.119899999999831</v>
      </c>
      <c r="G1562" s="1">
        <f t="shared" si="144"/>
        <v>0</v>
      </c>
      <c r="H1562">
        <f t="shared" si="145"/>
        <v>85.119899999999831</v>
      </c>
      <c r="I1562">
        <f t="shared" si="146"/>
        <v>0</v>
      </c>
      <c r="J1562">
        <f t="shared" si="147"/>
        <v>85.119899999999831</v>
      </c>
      <c r="K1562">
        <v>1560</v>
      </c>
      <c r="L1562">
        <f t="shared" si="148"/>
        <v>223</v>
      </c>
    </row>
    <row r="1563" spans="2:12" x14ac:dyDescent="0.3">
      <c r="B1563" s="7">
        <v>50201</v>
      </c>
      <c r="C1563" s="6" t="s">
        <v>8</v>
      </c>
      <c r="D1563" s="6">
        <v>25.1</v>
      </c>
      <c r="E1563" s="5">
        <v>25.5</v>
      </c>
      <c r="F1563">
        <f t="shared" si="149"/>
        <v>85.119899999999831</v>
      </c>
      <c r="G1563" s="1">
        <f t="shared" si="144"/>
        <v>6.4004999999999939</v>
      </c>
      <c r="H1563">
        <f t="shared" si="145"/>
        <v>91.520399999999825</v>
      </c>
      <c r="I1563">
        <f t="shared" si="146"/>
        <v>0</v>
      </c>
      <c r="J1563">
        <f t="shared" si="147"/>
        <v>91.520399999999825</v>
      </c>
      <c r="K1563">
        <v>1561</v>
      </c>
      <c r="L1563">
        <f t="shared" si="148"/>
        <v>223</v>
      </c>
    </row>
    <row r="1564" spans="2:12" x14ac:dyDescent="0.3">
      <c r="B1564" s="10">
        <v>50202</v>
      </c>
      <c r="C1564" s="9" t="s">
        <v>3</v>
      </c>
      <c r="D1564" s="9">
        <v>12</v>
      </c>
      <c r="E1564" s="8">
        <v>0</v>
      </c>
      <c r="F1564">
        <f t="shared" si="149"/>
        <v>91.520399999999825</v>
      </c>
      <c r="G1564" s="1">
        <f t="shared" si="144"/>
        <v>0</v>
      </c>
      <c r="H1564">
        <f t="shared" si="145"/>
        <v>91.520399999999825</v>
      </c>
      <c r="I1564">
        <f t="shared" si="146"/>
        <v>0</v>
      </c>
      <c r="J1564">
        <f t="shared" si="147"/>
        <v>91.520399999999825</v>
      </c>
      <c r="K1564">
        <v>1562</v>
      </c>
      <c r="L1564">
        <f t="shared" si="148"/>
        <v>224</v>
      </c>
    </row>
    <row r="1565" spans="2:12" x14ac:dyDescent="0.3">
      <c r="B1565" s="7">
        <v>50203</v>
      </c>
      <c r="C1565" s="6" t="s">
        <v>8</v>
      </c>
      <c r="D1565" s="6">
        <v>23.2</v>
      </c>
      <c r="E1565" s="5">
        <v>0</v>
      </c>
      <c r="F1565">
        <f t="shared" si="149"/>
        <v>91.520399999999825</v>
      </c>
      <c r="G1565" s="1">
        <f t="shared" si="144"/>
        <v>0</v>
      </c>
      <c r="H1565">
        <f t="shared" si="145"/>
        <v>91.520399999999825</v>
      </c>
      <c r="I1565">
        <f t="shared" si="146"/>
        <v>0</v>
      </c>
      <c r="J1565">
        <f t="shared" si="147"/>
        <v>91.520399999999825</v>
      </c>
      <c r="K1565">
        <v>1563</v>
      </c>
      <c r="L1565">
        <f t="shared" si="148"/>
        <v>224</v>
      </c>
    </row>
    <row r="1566" spans="2:12" x14ac:dyDescent="0.3">
      <c r="B1566" s="10">
        <v>50204</v>
      </c>
      <c r="C1566" s="9" t="s">
        <v>10</v>
      </c>
      <c r="D1566" s="9">
        <v>16</v>
      </c>
      <c r="E1566" s="8">
        <v>7.9</v>
      </c>
      <c r="F1566">
        <f t="shared" si="149"/>
        <v>91.520399999999825</v>
      </c>
      <c r="G1566" s="1">
        <f t="shared" si="144"/>
        <v>1.2639999999999958</v>
      </c>
      <c r="H1566">
        <f t="shared" si="145"/>
        <v>92.78439999999982</v>
      </c>
      <c r="I1566">
        <f t="shared" si="146"/>
        <v>0</v>
      </c>
      <c r="J1566">
        <f t="shared" si="147"/>
        <v>92.78439999999982</v>
      </c>
      <c r="K1566">
        <v>1564</v>
      </c>
      <c r="L1566">
        <f t="shared" si="148"/>
        <v>224</v>
      </c>
    </row>
    <row r="1567" spans="2:12" x14ac:dyDescent="0.3">
      <c r="B1567" s="7">
        <v>50205</v>
      </c>
      <c r="C1567" s="6" t="s">
        <v>14</v>
      </c>
      <c r="D1567" s="6">
        <v>26.5</v>
      </c>
      <c r="E1567" s="5">
        <v>20.2</v>
      </c>
      <c r="F1567">
        <f t="shared" si="149"/>
        <v>92.78439999999982</v>
      </c>
      <c r="G1567" s="1">
        <f t="shared" si="144"/>
        <v>5.3529999999999944</v>
      </c>
      <c r="H1567">
        <f t="shared" si="145"/>
        <v>98.137399999999815</v>
      </c>
      <c r="I1567">
        <f t="shared" si="146"/>
        <v>0</v>
      </c>
      <c r="J1567">
        <f t="shared" si="147"/>
        <v>98.137399999999815</v>
      </c>
      <c r="K1567">
        <v>1565</v>
      </c>
      <c r="L1567">
        <f t="shared" si="148"/>
        <v>224</v>
      </c>
    </row>
    <row r="1568" spans="2:12" x14ac:dyDescent="0.3">
      <c r="B1568" s="10">
        <v>50206</v>
      </c>
      <c r="C1568" s="9" t="s">
        <v>26</v>
      </c>
      <c r="D1568" s="9">
        <v>28.9</v>
      </c>
      <c r="E1568" s="8">
        <v>0.3</v>
      </c>
      <c r="F1568">
        <f t="shared" si="149"/>
        <v>98.137399999999815</v>
      </c>
      <c r="G1568" s="1">
        <f t="shared" si="144"/>
        <v>0</v>
      </c>
      <c r="H1568">
        <f t="shared" si="145"/>
        <v>98.137399999999815</v>
      </c>
      <c r="I1568">
        <f t="shared" si="146"/>
        <v>0</v>
      </c>
      <c r="J1568">
        <f t="shared" si="147"/>
        <v>98.137399999999815</v>
      </c>
      <c r="K1568">
        <v>1566</v>
      </c>
      <c r="L1568">
        <f t="shared" si="148"/>
        <v>224</v>
      </c>
    </row>
    <row r="1569" spans="2:12" x14ac:dyDescent="0.3">
      <c r="B1569" s="7">
        <v>50207</v>
      </c>
      <c r="C1569" s="6" t="s">
        <v>8</v>
      </c>
      <c r="D1569" s="6">
        <v>26.6</v>
      </c>
      <c r="E1569" s="5">
        <v>0</v>
      </c>
      <c r="F1569">
        <f t="shared" si="149"/>
        <v>98.137399999999815</v>
      </c>
      <c r="G1569" s="1">
        <f t="shared" si="144"/>
        <v>0</v>
      </c>
      <c r="H1569">
        <f t="shared" si="145"/>
        <v>98.137399999999815</v>
      </c>
      <c r="I1569">
        <f t="shared" si="146"/>
        <v>0</v>
      </c>
      <c r="J1569">
        <f t="shared" si="147"/>
        <v>98.137399999999815</v>
      </c>
      <c r="K1569">
        <v>1567</v>
      </c>
      <c r="L1569">
        <f t="shared" si="148"/>
        <v>224</v>
      </c>
    </row>
    <row r="1570" spans="2:12" x14ac:dyDescent="0.3">
      <c r="B1570" s="10">
        <v>50208</v>
      </c>
      <c r="C1570" s="9" t="s">
        <v>0</v>
      </c>
      <c r="D1570" s="9">
        <v>13.1</v>
      </c>
      <c r="E1570" s="8">
        <v>19.899999999999999</v>
      </c>
      <c r="F1570">
        <f t="shared" si="149"/>
        <v>98.137399999999815</v>
      </c>
      <c r="G1570" s="1">
        <f t="shared" si="144"/>
        <v>2.606899999999996</v>
      </c>
      <c r="H1570">
        <f t="shared" si="145"/>
        <v>100.74429999999981</v>
      </c>
      <c r="I1570">
        <f t="shared" si="146"/>
        <v>1</v>
      </c>
      <c r="J1570">
        <f t="shared" si="147"/>
        <v>0.74429999999981078</v>
      </c>
      <c r="K1570">
        <v>1568</v>
      </c>
      <c r="L1570">
        <f t="shared" si="148"/>
        <v>224</v>
      </c>
    </row>
    <row r="1571" spans="2:12" x14ac:dyDescent="0.3">
      <c r="B1571" s="7">
        <v>50209</v>
      </c>
      <c r="C1571" s="6" t="s">
        <v>8</v>
      </c>
      <c r="D1571" s="6">
        <v>21.5</v>
      </c>
      <c r="E1571" s="5">
        <v>33.4</v>
      </c>
      <c r="F1571">
        <f t="shared" si="149"/>
        <v>0.74429999999981078</v>
      </c>
      <c r="G1571" s="1">
        <f t="shared" si="144"/>
        <v>7.1809999999999992</v>
      </c>
      <c r="H1571">
        <f t="shared" si="145"/>
        <v>7.9252999999998099</v>
      </c>
      <c r="I1571">
        <f t="shared" si="146"/>
        <v>0</v>
      </c>
      <c r="J1571">
        <f t="shared" si="147"/>
        <v>7.9252999999998099</v>
      </c>
      <c r="K1571">
        <v>1569</v>
      </c>
      <c r="L1571">
        <f t="shared" si="148"/>
        <v>225</v>
      </c>
    </row>
    <row r="1572" spans="2:12" x14ac:dyDescent="0.3">
      <c r="B1572" s="10">
        <v>50210</v>
      </c>
      <c r="C1572" s="9" t="s">
        <v>18</v>
      </c>
      <c r="D1572" s="9">
        <v>25.7</v>
      </c>
      <c r="E1572" s="8">
        <v>0</v>
      </c>
      <c r="F1572">
        <f t="shared" si="149"/>
        <v>7.9252999999998099</v>
      </c>
      <c r="G1572" s="1">
        <f t="shared" si="144"/>
        <v>0</v>
      </c>
      <c r="H1572">
        <f t="shared" si="145"/>
        <v>7.9252999999998099</v>
      </c>
      <c r="I1572">
        <f t="shared" si="146"/>
        <v>0</v>
      </c>
      <c r="J1572">
        <f t="shared" si="147"/>
        <v>7.9252999999998099</v>
      </c>
      <c r="K1572">
        <v>1570</v>
      </c>
      <c r="L1572">
        <f t="shared" si="148"/>
        <v>225</v>
      </c>
    </row>
    <row r="1573" spans="2:12" x14ac:dyDescent="0.3">
      <c r="B1573" s="7">
        <v>50211</v>
      </c>
      <c r="C1573" s="6" t="s">
        <v>2</v>
      </c>
      <c r="D1573" s="6">
        <v>11.8</v>
      </c>
      <c r="E1573" s="5">
        <v>23</v>
      </c>
      <c r="F1573">
        <f t="shared" si="149"/>
        <v>7.9252999999998099</v>
      </c>
      <c r="G1573" s="1">
        <f t="shared" si="144"/>
        <v>2.7140000000000004</v>
      </c>
      <c r="H1573">
        <f t="shared" si="145"/>
        <v>10.63929999999981</v>
      </c>
      <c r="I1573">
        <f t="shared" si="146"/>
        <v>0</v>
      </c>
      <c r="J1573">
        <f t="shared" si="147"/>
        <v>10.63929999999981</v>
      </c>
      <c r="K1573">
        <v>1571</v>
      </c>
      <c r="L1573">
        <f t="shared" si="148"/>
        <v>225</v>
      </c>
    </row>
    <row r="1574" spans="2:12" x14ac:dyDescent="0.3">
      <c r="B1574" s="10">
        <v>50212</v>
      </c>
      <c r="C1574" s="9" t="s">
        <v>24</v>
      </c>
      <c r="D1574" s="9">
        <v>12.6</v>
      </c>
      <c r="E1574" s="8">
        <v>0.7</v>
      </c>
      <c r="F1574">
        <f t="shared" si="149"/>
        <v>10.63929999999981</v>
      </c>
      <c r="G1574" s="1">
        <f t="shared" si="144"/>
        <v>0</v>
      </c>
      <c r="H1574">
        <f t="shared" si="145"/>
        <v>10.63929999999981</v>
      </c>
      <c r="I1574">
        <f t="shared" si="146"/>
        <v>0</v>
      </c>
      <c r="J1574">
        <f t="shared" si="147"/>
        <v>10.63929999999981</v>
      </c>
      <c r="K1574">
        <v>1572</v>
      </c>
      <c r="L1574">
        <f t="shared" si="148"/>
        <v>225</v>
      </c>
    </row>
    <row r="1575" spans="2:12" x14ac:dyDescent="0.3">
      <c r="B1575" s="7">
        <v>50213</v>
      </c>
      <c r="C1575" s="6" t="s">
        <v>1</v>
      </c>
      <c r="D1575" s="6">
        <v>26.2</v>
      </c>
      <c r="E1575" s="5">
        <v>0.3</v>
      </c>
      <c r="F1575">
        <f t="shared" si="149"/>
        <v>10.63929999999981</v>
      </c>
      <c r="G1575" s="1">
        <f t="shared" si="144"/>
        <v>0</v>
      </c>
      <c r="H1575">
        <f t="shared" si="145"/>
        <v>10.63929999999981</v>
      </c>
      <c r="I1575">
        <f t="shared" si="146"/>
        <v>0</v>
      </c>
      <c r="J1575">
        <f t="shared" si="147"/>
        <v>10.63929999999981</v>
      </c>
      <c r="K1575">
        <v>1573</v>
      </c>
      <c r="L1575">
        <f t="shared" si="148"/>
        <v>225</v>
      </c>
    </row>
    <row r="1576" spans="2:12" x14ac:dyDescent="0.3">
      <c r="B1576" s="10">
        <v>50214</v>
      </c>
      <c r="C1576" s="9" t="s">
        <v>22</v>
      </c>
      <c r="D1576" s="9">
        <v>29.1</v>
      </c>
      <c r="E1576" s="8">
        <v>5</v>
      </c>
      <c r="F1576">
        <f t="shared" si="149"/>
        <v>10.63929999999981</v>
      </c>
      <c r="G1576" s="1">
        <f t="shared" si="144"/>
        <v>1.4550000000000001</v>
      </c>
      <c r="H1576">
        <f t="shared" si="145"/>
        <v>12.09429999999981</v>
      </c>
      <c r="I1576">
        <f t="shared" si="146"/>
        <v>0</v>
      </c>
      <c r="J1576">
        <f t="shared" si="147"/>
        <v>12.09429999999981</v>
      </c>
      <c r="K1576">
        <v>1574</v>
      </c>
      <c r="L1576">
        <f t="shared" si="148"/>
        <v>225</v>
      </c>
    </row>
    <row r="1577" spans="2:12" x14ac:dyDescent="0.3">
      <c r="B1577" s="7">
        <v>50215</v>
      </c>
      <c r="C1577" s="6" t="s">
        <v>5</v>
      </c>
      <c r="D1577" s="6">
        <v>18.899999999999999</v>
      </c>
      <c r="E1577" s="5">
        <v>7.5</v>
      </c>
      <c r="F1577">
        <f t="shared" si="149"/>
        <v>12.09429999999981</v>
      </c>
      <c r="G1577" s="1">
        <f t="shared" si="144"/>
        <v>1.4175000000000004</v>
      </c>
      <c r="H1577">
        <f t="shared" si="145"/>
        <v>13.511799999999811</v>
      </c>
      <c r="I1577">
        <f t="shared" si="146"/>
        <v>0</v>
      </c>
      <c r="J1577">
        <f t="shared" si="147"/>
        <v>13.511799999999811</v>
      </c>
      <c r="K1577">
        <v>1575</v>
      </c>
      <c r="L1577">
        <f t="shared" si="148"/>
        <v>225</v>
      </c>
    </row>
    <row r="1578" spans="2:12" x14ac:dyDescent="0.3">
      <c r="B1578" s="10">
        <v>50216</v>
      </c>
      <c r="C1578" s="9" t="s">
        <v>9</v>
      </c>
      <c r="D1578" s="9">
        <v>10.5</v>
      </c>
      <c r="E1578" s="8">
        <v>7.3</v>
      </c>
      <c r="F1578">
        <f t="shared" si="149"/>
        <v>13.511799999999811</v>
      </c>
      <c r="G1578" s="1">
        <f t="shared" si="144"/>
        <v>0.76650000000000063</v>
      </c>
      <c r="H1578">
        <f t="shared" si="145"/>
        <v>14.278299999999811</v>
      </c>
      <c r="I1578">
        <f t="shared" si="146"/>
        <v>0</v>
      </c>
      <c r="J1578">
        <f t="shared" si="147"/>
        <v>14.278299999999811</v>
      </c>
      <c r="K1578">
        <v>1576</v>
      </c>
      <c r="L1578">
        <f t="shared" si="148"/>
        <v>226</v>
      </c>
    </row>
    <row r="1579" spans="2:12" x14ac:dyDescent="0.3">
      <c r="B1579" s="7">
        <v>50217</v>
      </c>
      <c r="C1579" s="6" t="s">
        <v>15</v>
      </c>
      <c r="D1579" s="6">
        <v>15.1</v>
      </c>
      <c r="E1579" s="5">
        <v>6</v>
      </c>
      <c r="F1579">
        <f t="shared" si="149"/>
        <v>14.278299999999811</v>
      </c>
      <c r="G1579" s="1">
        <f t="shared" si="144"/>
        <v>0.90600000000000058</v>
      </c>
      <c r="H1579">
        <f t="shared" si="145"/>
        <v>15.184299999999812</v>
      </c>
      <c r="I1579">
        <f t="shared" si="146"/>
        <v>0</v>
      </c>
      <c r="J1579">
        <f t="shared" si="147"/>
        <v>15.184299999999812</v>
      </c>
      <c r="K1579">
        <v>1577</v>
      </c>
      <c r="L1579">
        <f t="shared" si="148"/>
        <v>226</v>
      </c>
    </row>
    <row r="1580" spans="2:12" x14ac:dyDescent="0.3">
      <c r="B1580" s="10">
        <v>50218</v>
      </c>
      <c r="C1580" s="9" t="s">
        <v>0</v>
      </c>
      <c r="D1580" s="9">
        <v>27.8</v>
      </c>
      <c r="E1580" s="8">
        <v>8.3000000000000007</v>
      </c>
      <c r="F1580">
        <f t="shared" si="149"/>
        <v>15.184299999999812</v>
      </c>
      <c r="G1580" s="1">
        <f t="shared" si="144"/>
        <v>2.3074000000000012</v>
      </c>
      <c r="H1580">
        <f t="shared" si="145"/>
        <v>17.491699999999813</v>
      </c>
      <c r="I1580">
        <f t="shared" si="146"/>
        <v>0</v>
      </c>
      <c r="J1580">
        <f t="shared" si="147"/>
        <v>17.491699999999813</v>
      </c>
      <c r="K1580">
        <v>1578</v>
      </c>
      <c r="L1580">
        <f t="shared" si="148"/>
        <v>226</v>
      </c>
    </row>
    <row r="1581" spans="2:12" x14ac:dyDescent="0.3">
      <c r="B1581" s="7">
        <v>50219</v>
      </c>
      <c r="C1581" s="6" t="s">
        <v>29</v>
      </c>
      <c r="D1581" s="6">
        <v>11.7</v>
      </c>
      <c r="E1581" s="5">
        <v>0.4</v>
      </c>
      <c r="F1581">
        <f t="shared" si="149"/>
        <v>17.491699999999813</v>
      </c>
      <c r="G1581" s="1">
        <f t="shared" si="144"/>
        <v>0</v>
      </c>
      <c r="H1581">
        <f t="shared" si="145"/>
        <v>17.491699999999813</v>
      </c>
      <c r="I1581">
        <f t="shared" si="146"/>
        <v>0</v>
      </c>
      <c r="J1581">
        <f t="shared" si="147"/>
        <v>17.491699999999813</v>
      </c>
      <c r="K1581">
        <v>1579</v>
      </c>
      <c r="L1581">
        <f t="shared" si="148"/>
        <v>226</v>
      </c>
    </row>
    <row r="1582" spans="2:12" x14ac:dyDescent="0.3">
      <c r="B1582" s="10">
        <v>50220</v>
      </c>
      <c r="C1582" s="9" t="s">
        <v>8</v>
      </c>
      <c r="D1582" s="9">
        <v>10.5</v>
      </c>
      <c r="E1582" s="8">
        <v>36.9</v>
      </c>
      <c r="F1582">
        <f t="shared" si="149"/>
        <v>17.491699999999813</v>
      </c>
      <c r="G1582" s="1">
        <f t="shared" si="144"/>
        <v>3.8745000000000012</v>
      </c>
      <c r="H1582">
        <f t="shared" si="145"/>
        <v>21.366199999999814</v>
      </c>
      <c r="I1582">
        <f t="shared" si="146"/>
        <v>0</v>
      </c>
      <c r="J1582">
        <f t="shared" si="147"/>
        <v>21.366199999999814</v>
      </c>
      <c r="K1582">
        <v>1580</v>
      </c>
      <c r="L1582">
        <f t="shared" si="148"/>
        <v>226</v>
      </c>
    </row>
    <row r="1583" spans="2:12" x14ac:dyDescent="0.3">
      <c r="B1583" s="7">
        <v>50221</v>
      </c>
      <c r="C1583" s="6" t="s">
        <v>16</v>
      </c>
      <c r="D1583" s="6">
        <v>21</v>
      </c>
      <c r="E1583" s="5">
        <v>7.1</v>
      </c>
      <c r="F1583">
        <f t="shared" si="149"/>
        <v>21.366199999999814</v>
      </c>
      <c r="G1583" s="1">
        <f t="shared" si="144"/>
        <v>1.4909999999999997</v>
      </c>
      <c r="H1583">
        <f t="shared" si="145"/>
        <v>22.857199999999814</v>
      </c>
      <c r="I1583">
        <f t="shared" si="146"/>
        <v>0</v>
      </c>
      <c r="J1583">
        <f t="shared" si="147"/>
        <v>22.857199999999814</v>
      </c>
      <c r="K1583">
        <v>1581</v>
      </c>
      <c r="L1583">
        <f t="shared" si="148"/>
        <v>226</v>
      </c>
    </row>
    <row r="1584" spans="2:12" x14ac:dyDescent="0.3">
      <c r="B1584" s="10">
        <v>50222</v>
      </c>
      <c r="C1584" s="9" t="s">
        <v>6</v>
      </c>
      <c r="D1584" s="9">
        <v>17.399999999999999</v>
      </c>
      <c r="E1584" s="8">
        <v>3.7</v>
      </c>
      <c r="F1584">
        <f t="shared" si="149"/>
        <v>22.857199999999814</v>
      </c>
      <c r="G1584" s="1">
        <f t="shared" si="144"/>
        <v>0.64379999999999882</v>
      </c>
      <c r="H1584">
        <f t="shared" si="145"/>
        <v>23.500999999999813</v>
      </c>
      <c r="I1584">
        <f t="shared" si="146"/>
        <v>0</v>
      </c>
      <c r="J1584">
        <f t="shared" si="147"/>
        <v>23.500999999999813</v>
      </c>
      <c r="K1584">
        <v>1582</v>
      </c>
      <c r="L1584">
        <f t="shared" si="148"/>
        <v>226</v>
      </c>
    </row>
    <row r="1585" spans="2:12" x14ac:dyDescent="0.3">
      <c r="B1585" s="7">
        <v>50223</v>
      </c>
      <c r="C1585" s="6" t="s">
        <v>3</v>
      </c>
      <c r="D1585" s="6">
        <v>21.9</v>
      </c>
      <c r="E1585" s="5">
        <v>7.6</v>
      </c>
      <c r="F1585">
        <f t="shared" si="149"/>
        <v>23.500999999999813</v>
      </c>
      <c r="G1585" s="1">
        <f t="shared" si="144"/>
        <v>1.6644000000000005</v>
      </c>
      <c r="H1585">
        <f t="shared" si="145"/>
        <v>25.165399999999813</v>
      </c>
      <c r="I1585">
        <f t="shared" si="146"/>
        <v>0</v>
      </c>
      <c r="J1585">
        <f t="shared" si="147"/>
        <v>25.165399999999813</v>
      </c>
      <c r="K1585">
        <v>1583</v>
      </c>
      <c r="L1585">
        <f t="shared" si="148"/>
        <v>227</v>
      </c>
    </row>
    <row r="1586" spans="2:12" x14ac:dyDescent="0.3">
      <c r="B1586" s="10">
        <v>50224</v>
      </c>
      <c r="C1586" s="9" t="s">
        <v>3</v>
      </c>
      <c r="D1586" s="9">
        <v>26</v>
      </c>
      <c r="E1586" s="8">
        <v>4.5999999999999996</v>
      </c>
      <c r="F1586">
        <f t="shared" si="149"/>
        <v>25.165399999999813</v>
      </c>
      <c r="G1586" s="1">
        <f t="shared" si="144"/>
        <v>1.1960000000000015</v>
      </c>
      <c r="H1586">
        <f t="shared" si="145"/>
        <v>26.361399999999815</v>
      </c>
      <c r="I1586">
        <f t="shared" si="146"/>
        <v>0</v>
      </c>
      <c r="J1586">
        <f t="shared" si="147"/>
        <v>26.361399999999815</v>
      </c>
      <c r="K1586">
        <v>1584</v>
      </c>
      <c r="L1586">
        <f t="shared" si="148"/>
        <v>227</v>
      </c>
    </row>
    <row r="1587" spans="2:12" x14ac:dyDescent="0.3">
      <c r="B1587" s="7">
        <v>50225</v>
      </c>
      <c r="C1587" s="6" t="s">
        <v>2</v>
      </c>
      <c r="D1587" s="6">
        <v>12.2</v>
      </c>
      <c r="E1587" s="5">
        <v>19.3</v>
      </c>
      <c r="F1587">
        <f t="shared" si="149"/>
        <v>26.361399999999815</v>
      </c>
      <c r="G1587" s="1">
        <f t="shared" si="144"/>
        <v>2.3546000000000014</v>
      </c>
      <c r="H1587">
        <f t="shared" si="145"/>
        <v>28.715999999999816</v>
      </c>
      <c r="I1587">
        <f t="shared" si="146"/>
        <v>0</v>
      </c>
      <c r="J1587">
        <f t="shared" si="147"/>
        <v>28.715999999999816</v>
      </c>
      <c r="K1587">
        <v>1585</v>
      </c>
      <c r="L1587">
        <f t="shared" si="148"/>
        <v>227</v>
      </c>
    </row>
    <row r="1588" spans="2:12" x14ac:dyDescent="0.3">
      <c r="B1588" s="10">
        <v>50226</v>
      </c>
      <c r="C1588" s="9" t="s">
        <v>22</v>
      </c>
      <c r="D1588" s="9">
        <v>22.4</v>
      </c>
      <c r="E1588" s="8">
        <v>0.3</v>
      </c>
      <c r="F1588">
        <f t="shared" si="149"/>
        <v>28.715999999999816</v>
      </c>
      <c r="G1588" s="1">
        <f t="shared" si="144"/>
        <v>0</v>
      </c>
      <c r="H1588">
        <f t="shared" si="145"/>
        <v>28.715999999999816</v>
      </c>
      <c r="I1588">
        <f t="shared" si="146"/>
        <v>0</v>
      </c>
      <c r="J1588">
        <f t="shared" si="147"/>
        <v>28.715999999999816</v>
      </c>
      <c r="K1588">
        <v>1586</v>
      </c>
      <c r="L1588">
        <f t="shared" si="148"/>
        <v>227</v>
      </c>
    </row>
    <row r="1589" spans="2:12" x14ac:dyDescent="0.3">
      <c r="B1589" s="7">
        <v>50227</v>
      </c>
      <c r="C1589" s="6" t="s">
        <v>5</v>
      </c>
      <c r="D1589" s="6">
        <v>18.600000000000001</v>
      </c>
      <c r="E1589" s="5">
        <v>7.2</v>
      </c>
      <c r="F1589">
        <f t="shared" si="149"/>
        <v>28.715999999999816</v>
      </c>
      <c r="G1589" s="1">
        <f t="shared" si="144"/>
        <v>1.3392000000000017</v>
      </c>
      <c r="H1589">
        <f t="shared" si="145"/>
        <v>30.055199999999818</v>
      </c>
      <c r="I1589">
        <f t="shared" si="146"/>
        <v>0</v>
      </c>
      <c r="J1589">
        <f t="shared" si="147"/>
        <v>30.055199999999818</v>
      </c>
      <c r="K1589">
        <v>1587</v>
      </c>
      <c r="L1589">
        <f t="shared" si="148"/>
        <v>227</v>
      </c>
    </row>
    <row r="1590" spans="2:12" x14ac:dyDescent="0.3">
      <c r="B1590" s="10">
        <v>50228</v>
      </c>
      <c r="C1590" s="9" t="s">
        <v>8</v>
      </c>
      <c r="D1590" s="9">
        <v>17.100000000000001</v>
      </c>
      <c r="E1590" s="8">
        <v>0</v>
      </c>
      <c r="F1590">
        <f t="shared" si="149"/>
        <v>30.055199999999818</v>
      </c>
      <c r="G1590" s="1">
        <f t="shared" si="144"/>
        <v>0</v>
      </c>
      <c r="H1590">
        <f t="shared" si="145"/>
        <v>30.055199999999818</v>
      </c>
      <c r="I1590">
        <f t="shared" si="146"/>
        <v>0</v>
      </c>
      <c r="J1590">
        <f t="shared" si="147"/>
        <v>30.055199999999818</v>
      </c>
      <c r="K1590">
        <v>1588</v>
      </c>
      <c r="L1590">
        <f t="shared" si="148"/>
        <v>227</v>
      </c>
    </row>
    <row r="1591" spans="2:12" x14ac:dyDescent="0.3">
      <c r="B1591" s="7">
        <v>50229</v>
      </c>
      <c r="C1591" s="6" t="s">
        <v>2</v>
      </c>
      <c r="D1591" s="6">
        <v>25.1</v>
      </c>
      <c r="E1591" s="5">
        <v>24.3</v>
      </c>
      <c r="F1591">
        <f t="shared" si="149"/>
        <v>30.055199999999818</v>
      </c>
      <c r="G1591" s="1">
        <f t="shared" si="144"/>
        <v>6.0993000000000031</v>
      </c>
      <c r="H1591">
        <f t="shared" si="145"/>
        <v>36.154499999999821</v>
      </c>
      <c r="I1591">
        <f t="shared" si="146"/>
        <v>0</v>
      </c>
      <c r="J1591">
        <f t="shared" si="147"/>
        <v>36.154499999999821</v>
      </c>
      <c r="K1591">
        <v>1589</v>
      </c>
      <c r="L1591">
        <f t="shared" si="148"/>
        <v>227</v>
      </c>
    </row>
    <row r="1592" spans="2:12" x14ac:dyDescent="0.3">
      <c r="B1592" s="10">
        <v>50230</v>
      </c>
      <c r="C1592" s="9" t="s">
        <v>9</v>
      </c>
      <c r="D1592" s="9">
        <v>10.4</v>
      </c>
      <c r="E1592" s="8">
        <v>22.2</v>
      </c>
      <c r="F1592">
        <f t="shared" si="149"/>
        <v>36.154499999999821</v>
      </c>
      <c r="G1592" s="1">
        <f t="shared" si="144"/>
        <v>2.308799999999998</v>
      </c>
      <c r="H1592">
        <f t="shared" si="145"/>
        <v>38.463299999999819</v>
      </c>
      <c r="I1592">
        <f t="shared" si="146"/>
        <v>0</v>
      </c>
      <c r="J1592">
        <f t="shared" si="147"/>
        <v>38.463299999999819</v>
      </c>
      <c r="K1592">
        <v>1590</v>
      </c>
      <c r="L1592">
        <f t="shared" si="148"/>
        <v>228</v>
      </c>
    </row>
    <row r="1593" spans="2:12" x14ac:dyDescent="0.3">
      <c r="B1593" s="7">
        <v>50231</v>
      </c>
      <c r="C1593" s="6" t="s">
        <v>3</v>
      </c>
      <c r="D1593" s="6">
        <v>28.9</v>
      </c>
      <c r="E1593" s="5">
        <v>0</v>
      </c>
      <c r="F1593">
        <f t="shared" si="149"/>
        <v>38.463299999999819</v>
      </c>
      <c r="G1593" s="1">
        <f t="shared" si="144"/>
        <v>0</v>
      </c>
      <c r="H1593">
        <f t="shared" si="145"/>
        <v>38.463299999999819</v>
      </c>
      <c r="I1593">
        <f t="shared" si="146"/>
        <v>0</v>
      </c>
      <c r="J1593">
        <f t="shared" si="147"/>
        <v>38.463299999999819</v>
      </c>
      <c r="K1593">
        <v>1591</v>
      </c>
      <c r="L1593">
        <f t="shared" si="148"/>
        <v>228</v>
      </c>
    </row>
    <row r="1594" spans="2:12" x14ac:dyDescent="0.3">
      <c r="B1594" s="10">
        <v>50232</v>
      </c>
      <c r="C1594" s="9" t="s">
        <v>18</v>
      </c>
      <c r="D1594" s="9">
        <v>24.1</v>
      </c>
      <c r="E1594" s="8">
        <v>0</v>
      </c>
      <c r="F1594">
        <f t="shared" si="149"/>
        <v>38.463299999999819</v>
      </c>
      <c r="G1594" s="1">
        <f t="shared" si="144"/>
        <v>0</v>
      </c>
      <c r="H1594">
        <f t="shared" si="145"/>
        <v>38.463299999999819</v>
      </c>
      <c r="I1594">
        <f t="shared" si="146"/>
        <v>0</v>
      </c>
      <c r="J1594">
        <f t="shared" si="147"/>
        <v>38.463299999999819</v>
      </c>
      <c r="K1594">
        <v>1592</v>
      </c>
      <c r="L1594">
        <f t="shared" si="148"/>
        <v>228</v>
      </c>
    </row>
    <row r="1595" spans="2:12" x14ac:dyDescent="0.3">
      <c r="B1595" s="7">
        <v>50233</v>
      </c>
      <c r="C1595" s="6" t="s">
        <v>2</v>
      </c>
      <c r="D1595" s="6">
        <v>23.2</v>
      </c>
      <c r="E1595" s="5">
        <v>22.1</v>
      </c>
      <c r="F1595">
        <f t="shared" si="149"/>
        <v>38.463299999999819</v>
      </c>
      <c r="G1595" s="1">
        <f t="shared" si="144"/>
        <v>5.127200000000002</v>
      </c>
      <c r="H1595">
        <f t="shared" si="145"/>
        <v>43.590499999999821</v>
      </c>
      <c r="I1595">
        <f t="shared" si="146"/>
        <v>0</v>
      </c>
      <c r="J1595">
        <f t="shared" si="147"/>
        <v>43.590499999999821</v>
      </c>
      <c r="K1595">
        <v>1593</v>
      </c>
      <c r="L1595">
        <f t="shared" si="148"/>
        <v>228</v>
      </c>
    </row>
    <row r="1596" spans="2:12" x14ac:dyDescent="0.3">
      <c r="B1596" s="10">
        <v>50234</v>
      </c>
      <c r="C1596" s="9" t="s">
        <v>4</v>
      </c>
      <c r="D1596" s="9">
        <v>24.1</v>
      </c>
      <c r="E1596" s="8">
        <v>9.3000000000000007</v>
      </c>
      <c r="F1596">
        <f t="shared" si="149"/>
        <v>43.590499999999821</v>
      </c>
      <c r="G1596" s="1">
        <f t="shared" si="144"/>
        <v>2.2413000000000025</v>
      </c>
      <c r="H1596">
        <f t="shared" si="145"/>
        <v>45.831799999999824</v>
      </c>
      <c r="I1596">
        <f t="shared" si="146"/>
        <v>0</v>
      </c>
      <c r="J1596">
        <f t="shared" si="147"/>
        <v>45.831799999999824</v>
      </c>
      <c r="K1596">
        <v>1594</v>
      </c>
      <c r="L1596">
        <f t="shared" si="148"/>
        <v>228</v>
      </c>
    </row>
    <row r="1597" spans="2:12" x14ac:dyDescent="0.3">
      <c r="B1597" s="7">
        <v>50235</v>
      </c>
      <c r="C1597" s="6" t="s">
        <v>8</v>
      </c>
      <c r="D1597" s="6">
        <v>14.6</v>
      </c>
      <c r="E1597" s="5">
        <v>0</v>
      </c>
      <c r="F1597">
        <f t="shared" si="149"/>
        <v>45.831799999999824</v>
      </c>
      <c r="G1597" s="1">
        <f t="shared" si="144"/>
        <v>0</v>
      </c>
      <c r="H1597">
        <f t="shared" si="145"/>
        <v>45.831799999999824</v>
      </c>
      <c r="I1597">
        <f t="shared" si="146"/>
        <v>0</v>
      </c>
      <c r="J1597">
        <f t="shared" si="147"/>
        <v>45.831799999999824</v>
      </c>
      <c r="K1597">
        <v>1595</v>
      </c>
      <c r="L1597">
        <f t="shared" si="148"/>
        <v>228</v>
      </c>
    </row>
    <row r="1598" spans="2:12" x14ac:dyDescent="0.3">
      <c r="B1598" s="10">
        <v>50236</v>
      </c>
      <c r="C1598" s="9" t="s">
        <v>12</v>
      </c>
      <c r="D1598" s="9">
        <v>17.7</v>
      </c>
      <c r="E1598" s="8">
        <v>0</v>
      </c>
      <c r="F1598">
        <f t="shared" si="149"/>
        <v>45.831799999999824</v>
      </c>
      <c r="G1598" s="1">
        <f t="shared" si="144"/>
        <v>0</v>
      </c>
      <c r="H1598">
        <f t="shared" si="145"/>
        <v>45.831799999999824</v>
      </c>
      <c r="I1598">
        <f t="shared" si="146"/>
        <v>0</v>
      </c>
      <c r="J1598">
        <f t="shared" si="147"/>
        <v>45.831799999999824</v>
      </c>
      <c r="K1598">
        <v>1596</v>
      </c>
      <c r="L1598">
        <f t="shared" si="148"/>
        <v>228</v>
      </c>
    </row>
    <row r="1599" spans="2:12" x14ac:dyDescent="0.3">
      <c r="B1599" s="7">
        <v>50237</v>
      </c>
      <c r="C1599" s="6" t="s">
        <v>10</v>
      </c>
      <c r="D1599" s="6">
        <v>20.100000000000001</v>
      </c>
      <c r="E1599" s="5">
        <v>11.5</v>
      </c>
      <c r="F1599">
        <f t="shared" si="149"/>
        <v>45.831799999999824</v>
      </c>
      <c r="G1599" s="1">
        <f t="shared" si="144"/>
        <v>2.3115000000000023</v>
      </c>
      <c r="H1599">
        <f t="shared" si="145"/>
        <v>48.143299999999826</v>
      </c>
      <c r="I1599">
        <f t="shared" si="146"/>
        <v>0</v>
      </c>
      <c r="J1599">
        <f t="shared" si="147"/>
        <v>48.143299999999826</v>
      </c>
      <c r="K1599">
        <v>1597</v>
      </c>
      <c r="L1599">
        <f t="shared" si="148"/>
        <v>229</v>
      </c>
    </row>
    <row r="1600" spans="2:12" x14ac:dyDescent="0.3">
      <c r="B1600" s="10">
        <v>50238</v>
      </c>
      <c r="C1600" s="9" t="s">
        <v>22</v>
      </c>
      <c r="D1600" s="9">
        <v>27.5</v>
      </c>
      <c r="E1600" s="8">
        <v>0</v>
      </c>
      <c r="F1600">
        <f t="shared" si="149"/>
        <v>48.143299999999826</v>
      </c>
      <c r="G1600" s="1">
        <f t="shared" si="144"/>
        <v>0</v>
      </c>
      <c r="H1600">
        <f t="shared" si="145"/>
        <v>48.143299999999826</v>
      </c>
      <c r="I1600">
        <f t="shared" si="146"/>
        <v>0</v>
      </c>
      <c r="J1600">
        <f t="shared" si="147"/>
        <v>48.143299999999826</v>
      </c>
      <c r="K1600">
        <v>1598</v>
      </c>
      <c r="L1600">
        <f t="shared" si="148"/>
        <v>229</v>
      </c>
    </row>
    <row r="1601" spans="2:12" x14ac:dyDescent="0.3">
      <c r="B1601" s="7">
        <v>50239</v>
      </c>
      <c r="C1601" s="6" t="s">
        <v>0</v>
      </c>
      <c r="D1601" s="6">
        <v>10.9</v>
      </c>
      <c r="E1601" s="5">
        <v>9</v>
      </c>
      <c r="F1601">
        <f t="shared" si="149"/>
        <v>48.143299999999826</v>
      </c>
      <c r="G1601" s="1">
        <f t="shared" si="144"/>
        <v>0.98100000000000165</v>
      </c>
      <c r="H1601">
        <f t="shared" si="145"/>
        <v>49.124299999999828</v>
      </c>
      <c r="I1601">
        <f t="shared" si="146"/>
        <v>0</v>
      </c>
      <c r="J1601">
        <f t="shared" si="147"/>
        <v>49.124299999999828</v>
      </c>
      <c r="K1601">
        <v>1599</v>
      </c>
      <c r="L1601">
        <f t="shared" si="148"/>
        <v>229</v>
      </c>
    </row>
    <row r="1602" spans="2:12" x14ac:dyDescent="0.3">
      <c r="B1602" s="10">
        <v>50240</v>
      </c>
      <c r="C1602" s="9" t="s">
        <v>6</v>
      </c>
      <c r="D1602" s="9">
        <v>27.6</v>
      </c>
      <c r="E1602" s="8">
        <v>3.2</v>
      </c>
      <c r="F1602">
        <f t="shared" si="149"/>
        <v>49.124299999999828</v>
      </c>
      <c r="G1602" s="1">
        <f t="shared" si="144"/>
        <v>0.88320000000000221</v>
      </c>
      <c r="H1602">
        <f t="shared" si="145"/>
        <v>50.00749999999983</v>
      </c>
      <c r="I1602">
        <f t="shared" si="146"/>
        <v>0</v>
      </c>
      <c r="J1602">
        <f t="shared" si="147"/>
        <v>50.00749999999983</v>
      </c>
      <c r="K1602">
        <v>1600</v>
      </c>
      <c r="L1602">
        <f t="shared" si="148"/>
        <v>229</v>
      </c>
    </row>
    <row r="1603" spans="2:12" x14ac:dyDescent="0.3">
      <c r="B1603" s="7">
        <v>50241</v>
      </c>
      <c r="C1603" s="6" t="s">
        <v>2</v>
      </c>
      <c r="D1603" s="6">
        <v>24.5</v>
      </c>
      <c r="E1603" s="5">
        <v>15.3</v>
      </c>
      <c r="F1603">
        <f t="shared" si="149"/>
        <v>50.00749999999983</v>
      </c>
      <c r="G1603" s="1">
        <f t="shared" ref="G1603:G1666" si="150">H1603-F1603</f>
        <v>3.7484999999999999</v>
      </c>
      <c r="H1603">
        <f t="shared" ref="H1603:H1666" si="151">IF(E1603&gt;=1,(D1603*E1603%)+F1603,F1603)</f>
        <v>53.75599999999983</v>
      </c>
      <c r="I1603">
        <f t="shared" ref="I1603:I1666" si="152">IF(H1603&gt;=100,1,0)</f>
        <v>0</v>
      </c>
      <c r="J1603">
        <f t="shared" ref="J1603:J1666" si="153">IF(I1603=1,H1603-100,H1603)</f>
        <v>53.75599999999983</v>
      </c>
      <c r="K1603">
        <v>1601</v>
      </c>
      <c r="L1603">
        <f t="shared" ref="L1603:L1666" si="154">ROUNDUP(K1603/7,0)</f>
        <v>229</v>
      </c>
    </row>
    <row r="1604" spans="2:12" x14ac:dyDescent="0.3">
      <c r="B1604" s="10">
        <v>50242</v>
      </c>
      <c r="C1604" s="9" t="s">
        <v>23</v>
      </c>
      <c r="D1604" s="9">
        <v>10.8</v>
      </c>
      <c r="E1604" s="8">
        <v>0</v>
      </c>
      <c r="F1604">
        <f t="shared" ref="F1604:F1667" si="155">J1603</f>
        <v>53.75599999999983</v>
      </c>
      <c r="G1604" s="1">
        <f t="shared" si="150"/>
        <v>0</v>
      </c>
      <c r="H1604">
        <f t="shared" si="151"/>
        <v>53.75599999999983</v>
      </c>
      <c r="I1604">
        <f t="shared" si="152"/>
        <v>0</v>
      </c>
      <c r="J1604">
        <f t="shared" si="153"/>
        <v>53.75599999999983</v>
      </c>
      <c r="K1604">
        <v>1602</v>
      </c>
      <c r="L1604">
        <f t="shared" si="154"/>
        <v>229</v>
      </c>
    </row>
    <row r="1605" spans="2:12" x14ac:dyDescent="0.3">
      <c r="B1605" s="7">
        <v>50243</v>
      </c>
      <c r="C1605" s="6" t="s">
        <v>2</v>
      </c>
      <c r="D1605" s="6">
        <v>28.7</v>
      </c>
      <c r="E1605" s="5">
        <v>27.2</v>
      </c>
      <c r="F1605">
        <f t="shared" si="155"/>
        <v>53.75599999999983</v>
      </c>
      <c r="G1605" s="1">
        <f t="shared" si="150"/>
        <v>7.8063999999999965</v>
      </c>
      <c r="H1605">
        <f t="shared" si="151"/>
        <v>61.562399999999826</v>
      </c>
      <c r="I1605">
        <f t="shared" si="152"/>
        <v>0</v>
      </c>
      <c r="J1605">
        <f t="shared" si="153"/>
        <v>61.562399999999826</v>
      </c>
      <c r="K1605">
        <v>1603</v>
      </c>
      <c r="L1605">
        <f t="shared" si="154"/>
        <v>229</v>
      </c>
    </row>
    <row r="1606" spans="2:12" x14ac:dyDescent="0.3">
      <c r="B1606" s="10">
        <v>50244</v>
      </c>
      <c r="C1606" s="9" t="s">
        <v>21</v>
      </c>
      <c r="D1606" s="9">
        <v>21.5</v>
      </c>
      <c r="E1606" s="8">
        <v>0.6</v>
      </c>
      <c r="F1606">
        <f t="shared" si="155"/>
        <v>61.562399999999826</v>
      </c>
      <c r="G1606" s="1">
        <f t="shared" si="150"/>
        <v>0</v>
      </c>
      <c r="H1606">
        <f t="shared" si="151"/>
        <v>61.562399999999826</v>
      </c>
      <c r="I1606">
        <f t="shared" si="152"/>
        <v>0</v>
      </c>
      <c r="J1606">
        <f t="shared" si="153"/>
        <v>61.562399999999826</v>
      </c>
      <c r="K1606">
        <v>1604</v>
      </c>
      <c r="L1606">
        <f t="shared" si="154"/>
        <v>230</v>
      </c>
    </row>
    <row r="1607" spans="2:12" x14ac:dyDescent="0.3">
      <c r="B1607" s="7">
        <v>50245</v>
      </c>
      <c r="C1607" s="6" t="s">
        <v>6</v>
      </c>
      <c r="D1607" s="6">
        <v>20.100000000000001</v>
      </c>
      <c r="E1607" s="5">
        <v>0.8</v>
      </c>
      <c r="F1607">
        <f t="shared" si="155"/>
        <v>61.562399999999826</v>
      </c>
      <c r="G1607" s="1">
        <f t="shared" si="150"/>
        <v>0</v>
      </c>
      <c r="H1607">
        <f t="shared" si="151"/>
        <v>61.562399999999826</v>
      </c>
      <c r="I1607">
        <f t="shared" si="152"/>
        <v>0</v>
      </c>
      <c r="J1607">
        <f t="shared" si="153"/>
        <v>61.562399999999826</v>
      </c>
      <c r="K1607">
        <v>1605</v>
      </c>
      <c r="L1607">
        <f t="shared" si="154"/>
        <v>230</v>
      </c>
    </row>
    <row r="1608" spans="2:12" x14ac:dyDescent="0.3">
      <c r="B1608" s="10">
        <v>50246</v>
      </c>
      <c r="C1608" s="9" t="s">
        <v>2</v>
      </c>
      <c r="D1608" s="9">
        <v>21.3</v>
      </c>
      <c r="E1608" s="8">
        <v>14.6</v>
      </c>
      <c r="F1608">
        <f t="shared" si="155"/>
        <v>61.562399999999826</v>
      </c>
      <c r="G1608" s="1">
        <f t="shared" si="150"/>
        <v>3.109800000000007</v>
      </c>
      <c r="H1608">
        <f t="shared" si="151"/>
        <v>64.672199999999833</v>
      </c>
      <c r="I1608">
        <f t="shared" si="152"/>
        <v>0</v>
      </c>
      <c r="J1608">
        <f t="shared" si="153"/>
        <v>64.672199999999833</v>
      </c>
      <c r="K1608">
        <v>1606</v>
      </c>
      <c r="L1608">
        <f t="shared" si="154"/>
        <v>230</v>
      </c>
    </row>
    <row r="1609" spans="2:12" x14ac:dyDescent="0.3">
      <c r="B1609" s="7">
        <v>50247</v>
      </c>
      <c r="C1609" s="6" t="s">
        <v>1</v>
      </c>
      <c r="D1609" s="6">
        <v>20.2</v>
      </c>
      <c r="E1609" s="5">
        <v>6.9</v>
      </c>
      <c r="F1609">
        <f t="shared" si="155"/>
        <v>64.672199999999833</v>
      </c>
      <c r="G1609" s="1">
        <f t="shared" si="150"/>
        <v>1.3937999999999988</v>
      </c>
      <c r="H1609">
        <f t="shared" si="151"/>
        <v>66.065999999999832</v>
      </c>
      <c r="I1609">
        <f t="shared" si="152"/>
        <v>0</v>
      </c>
      <c r="J1609">
        <f t="shared" si="153"/>
        <v>66.065999999999832</v>
      </c>
      <c r="K1609">
        <v>1607</v>
      </c>
      <c r="L1609">
        <f t="shared" si="154"/>
        <v>230</v>
      </c>
    </row>
    <row r="1610" spans="2:12" x14ac:dyDescent="0.3">
      <c r="B1610" s="10">
        <v>50248</v>
      </c>
      <c r="C1610" s="9" t="s">
        <v>4</v>
      </c>
      <c r="D1610" s="9">
        <v>16.8</v>
      </c>
      <c r="E1610" s="8">
        <v>7.6</v>
      </c>
      <c r="F1610">
        <f t="shared" si="155"/>
        <v>66.065999999999832</v>
      </c>
      <c r="G1610" s="1">
        <f t="shared" si="150"/>
        <v>1.2767999999999944</v>
      </c>
      <c r="H1610">
        <f t="shared" si="151"/>
        <v>67.342799999999826</v>
      </c>
      <c r="I1610">
        <f t="shared" si="152"/>
        <v>0</v>
      </c>
      <c r="J1610">
        <f t="shared" si="153"/>
        <v>67.342799999999826</v>
      </c>
      <c r="K1610">
        <v>1608</v>
      </c>
      <c r="L1610">
        <f t="shared" si="154"/>
        <v>230</v>
      </c>
    </row>
    <row r="1611" spans="2:12" x14ac:dyDescent="0.3">
      <c r="B1611" s="7">
        <v>50249</v>
      </c>
      <c r="C1611" s="6" t="s">
        <v>10</v>
      </c>
      <c r="D1611" s="6">
        <v>26.5</v>
      </c>
      <c r="E1611" s="5">
        <v>2.5</v>
      </c>
      <c r="F1611">
        <f t="shared" si="155"/>
        <v>67.342799999999826</v>
      </c>
      <c r="G1611" s="1">
        <f t="shared" si="150"/>
        <v>0.66249999999999432</v>
      </c>
      <c r="H1611">
        <f t="shared" si="151"/>
        <v>68.005299999999821</v>
      </c>
      <c r="I1611">
        <f t="shared" si="152"/>
        <v>0</v>
      </c>
      <c r="J1611">
        <f t="shared" si="153"/>
        <v>68.005299999999821</v>
      </c>
      <c r="K1611">
        <v>1609</v>
      </c>
      <c r="L1611">
        <f t="shared" si="154"/>
        <v>230</v>
      </c>
    </row>
    <row r="1612" spans="2:12" x14ac:dyDescent="0.3">
      <c r="B1612" s="10">
        <v>50250</v>
      </c>
      <c r="C1612" s="9" t="s">
        <v>0</v>
      </c>
      <c r="D1612" s="9">
        <v>18.899999999999999</v>
      </c>
      <c r="E1612" s="8">
        <v>0</v>
      </c>
      <c r="F1612">
        <f t="shared" si="155"/>
        <v>68.005299999999821</v>
      </c>
      <c r="G1612" s="1">
        <f t="shared" si="150"/>
        <v>0</v>
      </c>
      <c r="H1612">
        <f t="shared" si="151"/>
        <v>68.005299999999821</v>
      </c>
      <c r="I1612">
        <f t="shared" si="152"/>
        <v>0</v>
      </c>
      <c r="J1612">
        <f t="shared" si="153"/>
        <v>68.005299999999821</v>
      </c>
      <c r="K1612">
        <v>1610</v>
      </c>
      <c r="L1612">
        <f t="shared" si="154"/>
        <v>230</v>
      </c>
    </row>
    <row r="1613" spans="2:12" x14ac:dyDescent="0.3">
      <c r="B1613" s="7">
        <v>50251</v>
      </c>
      <c r="C1613" s="6" t="s">
        <v>12</v>
      </c>
      <c r="D1613" s="6">
        <v>22.9</v>
      </c>
      <c r="E1613" s="5">
        <v>1.2</v>
      </c>
      <c r="F1613">
        <f t="shared" si="155"/>
        <v>68.005299999999821</v>
      </c>
      <c r="G1613" s="1">
        <f t="shared" si="150"/>
        <v>0.27479999999999905</v>
      </c>
      <c r="H1613">
        <f t="shared" si="151"/>
        <v>68.28009999999982</v>
      </c>
      <c r="I1613">
        <f t="shared" si="152"/>
        <v>0</v>
      </c>
      <c r="J1613">
        <f t="shared" si="153"/>
        <v>68.28009999999982</v>
      </c>
      <c r="K1613">
        <v>1611</v>
      </c>
      <c r="L1613">
        <f t="shared" si="154"/>
        <v>231</v>
      </c>
    </row>
    <row r="1614" spans="2:12" x14ac:dyDescent="0.3">
      <c r="B1614" s="10">
        <v>50252</v>
      </c>
      <c r="C1614" s="9" t="s">
        <v>2</v>
      </c>
      <c r="D1614" s="9">
        <v>11.3</v>
      </c>
      <c r="E1614" s="8">
        <v>32.700000000000003</v>
      </c>
      <c r="F1614">
        <f t="shared" si="155"/>
        <v>68.28009999999982</v>
      </c>
      <c r="G1614" s="1">
        <f t="shared" si="150"/>
        <v>3.6950999999999965</v>
      </c>
      <c r="H1614">
        <f t="shared" si="151"/>
        <v>71.975199999999816</v>
      </c>
      <c r="I1614">
        <f t="shared" si="152"/>
        <v>0</v>
      </c>
      <c r="J1614">
        <f t="shared" si="153"/>
        <v>71.975199999999816</v>
      </c>
      <c r="K1614">
        <v>1612</v>
      </c>
      <c r="L1614">
        <f t="shared" si="154"/>
        <v>231</v>
      </c>
    </row>
    <row r="1615" spans="2:12" x14ac:dyDescent="0.3">
      <c r="B1615" s="7">
        <v>50253</v>
      </c>
      <c r="C1615" s="6" t="s">
        <v>4</v>
      </c>
      <c r="D1615" s="6">
        <v>13</v>
      </c>
      <c r="E1615" s="5">
        <v>1.7</v>
      </c>
      <c r="F1615">
        <f t="shared" si="155"/>
        <v>71.975199999999816</v>
      </c>
      <c r="G1615" s="1">
        <f t="shared" si="150"/>
        <v>0.22100000000000364</v>
      </c>
      <c r="H1615">
        <f t="shared" si="151"/>
        <v>72.19619999999982</v>
      </c>
      <c r="I1615">
        <f t="shared" si="152"/>
        <v>0</v>
      </c>
      <c r="J1615">
        <f t="shared" si="153"/>
        <v>72.19619999999982</v>
      </c>
      <c r="K1615">
        <v>1613</v>
      </c>
      <c r="L1615">
        <f t="shared" si="154"/>
        <v>231</v>
      </c>
    </row>
    <row r="1616" spans="2:12" x14ac:dyDescent="0.3">
      <c r="B1616" s="10">
        <v>50254</v>
      </c>
      <c r="C1616" s="9" t="s">
        <v>22</v>
      </c>
      <c r="D1616" s="9">
        <v>18.3</v>
      </c>
      <c r="E1616" s="8">
        <v>2.5</v>
      </c>
      <c r="F1616">
        <f t="shared" si="155"/>
        <v>72.19619999999982</v>
      </c>
      <c r="G1616" s="1">
        <f t="shared" si="150"/>
        <v>0.45749999999999602</v>
      </c>
      <c r="H1616">
        <f t="shared" si="151"/>
        <v>72.653699999999816</v>
      </c>
      <c r="I1616">
        <f t="shared" si="152"/>
        <v>0</v>
      </c>
      <c r="J1616">
        <f t="shared" si="153"/>
        <v>72.653699999999816</v>
      </c>
      <c r="K1616">
        <v>1614</v>
      </c>
      <c r="L1616">
        <f t="shared" si="154"/>
        <v>231</v>
      </c>
    </row>
    <row r="1617" spans="2:12" x14ac:dyDescent="0.3">
      <c r="B1617" s="7">
        <v>50255</v>
      </c>
      <c r="C1617" s="6" t="s">
        <v>0</v>
      </c>
      <c r="D1617" s="6">
        <v>10.199999999999999</v>
      </c>
      <c r="E1617" s="5">
        <v>14.3</v>
      </c>
      <c r="F1617">
        <f t="shared" si="155"/>
        <v>72.653699999999816</v>
      </c>
      <c r="G1617" s="1">
        <f t="shared" si="150"/>
        <v>1.4586000000000041</v>
      </c>
      <c r="H1617">
        <f t="shared" si="151"/>
        <v>74.11229999999982</v>
      </c>
      <c r="I1617">
        <f t="shared" si="152"/>
        <v>0</v>
      </c>
      <c r="J1617">
        <f t="shared" si="153"/>
        <v>74.11229999999982</v>
      </c>
      <c r="K1617">
        <v>1615</v>
      </c>
      <c r="L1617">
        <f t="shared" si="154"/>
        <v>231</v>
      </c>
    </row>
    <row r="1618" spans="2:12" x14ac:dyDescent="0.3">
      <c r="B1618" s="10">
        <v>50256</v>
      </c>
      <c r="C1618" s="9" t="s">
        <v>9</v>
      </c>
      <c r="D1618" s="9">
        <v>14.5</v>
      </c>
      <c r="E1618" s="8">
        <v>10.5</v>
      </c>
      <c r="F1618">
        <f t="shared" si="155"/>
        <v>74.11229999999982</v>
      </c>
      <c r="G1618" s="1">
        <f t="shared" si="150"/>
        <v>1.5224999999999937</v>
      </c>
      <c r="H1618">
        <f t="shared" si="151"/>
        <v>75.634799999999814</v>
      </c>
      <c r="I1618">
        <f t="shared" si="152"/>
        <v>0</v>
      </c>
      <c r="J1618">
        <f t="shared" si="153"/>
        <v>75.634799999999814</v>
      </c>
      <c r="K1618">
        <v>1616</v>
      </c>
      <c r="L1618">
        <f t="shared" si="154"/>
        <v>231</v>
      </c>
    </row>
    <row r="1619" spans="2:12" x14ac:dyDescent="0.3">
      <c r="B1619" s="7">
        <v>50257</v>
      </c>
      <c r="C1619" s="6" t="s">
        <v>25</v>
      </c>
      <c r="D1619" s="6">
        <v>12.3</v>
      </c>
      <c r="E1619" s="5">
        <v>7.4</v>
      </c>
      <c r="F1619">
        <f t="shared" si="155"/>
        <v>75.634799999999814</v>
      </c>
      <c r="G1619" s="1">
        <f t="shared" si="150"/>
        <v>0.91020000000000323</v>
      </c>
      <c r="H1619">
        <f t="shared" si="151"/>
        <v>76.544999999999817</v>
      </c>
      <c r="I1619">
        <f t="shared" si="152"/>
        <v>0</v>
      </c>
      <c r="J1619">
        <f t="shared" si="153"/>
        <v>76.544999999999817</v>
      </c>
      <c r="K1619">
        <v>1617</v>
      </c>
      <c r="L1619">
        <f t="shared" si="154"/>
        <v>231</v>
      </c>
    </row>
    <row r="1620" spans="2:12" x14ac:dyDescent="0.3">
      <c r="B1620" s="10">
        <v>50258</v>
      </c>
      <c r="C1620" s="9" t="s">
        <v>4</v>
      </c>
      <c r="D1620" s="9">
        <v>17</v>
      </c>
      <c r="E1620" s="8">
        <v>16.899999999999999</v>
      </c>
      <c r="F1620">
        <f t="shared" si="155"/>
        <v>76.544999999999817</v>
      </c>
      <c r="G1620" s="1">
        <f t="shared" si="150"/>
        <v>2.8730000000000047</v>
      </c>
      <c r="H1620">
        <f t="shared" si="151"/>
        <v>79.417999999999822</v>
      </c>
      <c r="I1620">
        <f t="shared" si="152"/>
        <v>0</v>
      </c>
      <c r="J1620">
        <f t="shared" si="153"/>
        <v>79.417999999999822</v>
      </c>
      <c r="K1620">
        <v>1618</v>
      </c>
      <c r="L1620">
        <f t="shared" si="154"/>
        <v>232</v>
      </c>
    </row>
    <row r="1621" spans="2:12" x14ac:dyDescent="0.3">
      <c r="B1621" s="7">
        <v>50259</v>
      </c>
      <c r="C1621" s="6" t="s">
        <v>16</v>
      </c>
      <c r="D1621" s="6">
        <v>17.5</v>
      </c>
      <c r="E1621" s="5">
        <v>0</v>
      </c>
      <c r="F1621">
        <f t="shared" si="155"/>
        <v>79.417999999999822</v>
      </c>
      <c r="G1621" s="1">
        <f t="shared" si="150"/>
        <v>0</v>
      </c>
      <c r="H1621">
        <f t="shared" si="151"/>
        <v>79.417999999999822</v>
      </c>
      <c r="I1621">
        <f t="shared" si="152"/>
        <v>0</v>
      </c>
      <c r="J1621">
        <f t="shared" si="153"/>
        <v>79.417999999999822</v>
      </c>
      <c r="K1621">
        <v>1619</v>
      </c>
      <c r="L1621">
        <f t="shared" si="154"/>
        <v>232</v>
      </c>
    </row>
    <row r="1622" spans="2:12" x14ac:dyDescent="0.3">
      <c r="B1622" s="10">
        <v>50260</v>
      </c>
      <c r="C1622" s="9" t="s">
        <v>27</v>
      </c>
      <c r="D1622" s="9">
        <v>28.4</v>
      </c>
      <c r="E1622" s="8">
        <v>0</v>
      </c>
      <c r="F1622">
        <f t="shared" si="155"/>
        <v>79.417999999999822</v>
      </c>
      <c r="G1622" s="1">
        <f t="shared" si="150"/>
        <v>0</v>
      </c>
      <c r="H1622">
        <f t="shared" si="151"/>
        <v>79.417999999999822</v>
      </c>
      <c r="I1622">
        <f t="shared" si="152"/>
        <v>0</v>
      </c>
      <c r="J1622">
        <f t="shared" si="153"/>
        <v>79.417999999999822</v>
      </c>
      <c r="K1622">
        <v>1620</v>
      </c>
      <c r="L1622">
        <f t="shared" si="154"/>
        <v>232</v>
      </c>
    </row>
    <row r="1623" spans="2:12" x14ac:dyDescent="0.3">
      <c r="B1623" s="7">
        <v>50261</v>
      </c>
      <c r="C1623" s="6" t="s">
        <v>2</v>
      </c>
      <c r="D1623" s="6">
        <v>13.1</v>
      </c>
      <c r="E1623" s="5">
        <v>36.6</v>
      </c>
      <c r="F1623">
        <f t="shared" si="155"/>
        <v>79.417999999999822</v>
      </c>
      <c r="G1623" s="1">
        <f t="shared" si="150"/>
        <v>4.7946000000000026</v>
      </c>
      <c r="H1623">
        <f t="shared" si="151"/>
        <v>84.212599999999824</v>
      </c>
      <c r="I1623">
        <f t="shared" si="152"/>
        <v>0</v>
      </c>
      <c r="J1623">
        <f t="shared" si="153"/>
        <v>84.212599999999824</v>
      </c>
      <c r="K1623">
        <v>1621</v>
      </c>
      <c r="L1623">
        <f t="shared" si="154"/>
        <v>232</v>
      </c>
    </row>
    <row r="1624" spans="2:12" x14ac:dyDescent="0.3">
      <c r="B1624" s="10">
        <v>50262</v>
      </c>
      <c r="C1624" s="9" t="s">
        <v>0</v>
      </c>
      <c r="D1624" s="9">
        <v>16.600000000000001</v>
      </c>
      <c r="E1624" s="8">
        <v>6.6</v>
      </c>
      <c r="F1624">
        <f t="shared" si="155"/>
        <v>84.212599999999824</v>
      </c>
      <c r="G1624" s="1">
        <f t="shared" si="150"/>
        <v>1.0956000000000046</v>
      </c>
      <c r="H1624">
        <f t="shared" si="151"/>
        <v>85.308199999999829</v>
      </c>
      <c r="I1624">
        <f t="shared" si="152"/>
        <v>0</v>
      </c>
      <c r="J1624">
        <f t="shared" si="153"/>
        <v>85.308199999999829</v>
      </c>
      <c r="K1624">
        <v>1622</v>
      </c>
      <c r="L1624">
        <f t="shared" si="154"/>
        <v>232</v>
      </c>
    </row>
    <row r="1625" spans="2:12" x14ac:dyDescent="0.3">
      <c r="B1625" s="7">
        <v>50263</v>
      </c>
      <c r="C1625" s="6" t="s">
        <v>2</v>
      </c>
      <c r="D1625" s="6">
        <v>20.2</v>
      </c>
      <c r="E1625" s="5">
        <v>0</v>
      </c>
      <c r="F1625">
        <f t="shared" si="155"/>
        <v>85.308199999999829</v>
      </c>
      <c r="G1625" s="1">
        <f t="shared" si="150"/>
        <v>0</v>
      </c>
      <c r="H1625">
        <f t="shared" si="151"/>
        <v>85.308199999999829</v>
      </c>
      <c r="I1625">
        <f t="shared" si="152"/>
        <v>0</v>
      </c>
      <c r="J1625">
        <f t="shared" si="153"/>
        <v>85.308199999999829</v>
      </c>
      <c r="K1625">
        <v>1623</v>
      </c>
      <c r="L1625">
        <f t="shared" si="154"/>
        <v>232</v>
      </c>
    </row>
    <row r="1626" spans="2:12" x14ac:dyDescent="0.3">
      <c r="B1626" s="10">
        <v>50264</v>
      </c>
      <c r="C1626" s="9" t="s">
        <v>0</v>
      </c>
      <c r="D1626" s="9">
        <v>26.4</v>
      </c>
      <c r="E1626" s="8">
        <v>11.9</v>
      </c>
      <c r="F1626">
        <f t="shared" si="155"/>
        <v>85.308199999999829</v>
      </c>
      <c r="G1626" s="1">
        <f t="shared" si="150"/>
        <v>3.1415999999999968</v>
      </c>
      <c r="H1626">
        <f t="shared" si="151"/>
        <v>88.449799999999826</v>
      </c>
      <c r="I1626">
        <f t="shared" si="152"/>
        <v>0</v>
      </c>
      <c r="J1626">
        <f t="shared" si="153"/>
        <v>88.449799999999826</v>
      </c>
      <c r="K1626">
        <v>1624</v>
      </c>
      <c r="L1626">
        <f t="shared" si="154"/>
        <v>232</v>
      </c>
    </row>
    <row r="1627" spans="2:12" x14ac:dyDescent="0.3">
      <c r="B1627" s="7">
        <v>50265</v>
      </c>
      <c r="C1627" s="6" t="s">
        <v>8</v>
      </c>
      <c r="D1627" s="6">
        <v>11.8</v>
      </c>
      <c r="E1627" s="5">
        <v>0</v>
      </c>
      <c r="F1627">
        <f t="shared" si="155"/>
        <v>88.449799999999826</v>
      </c>
      <c r="G1627" s="1">
        <f t="shared" si="150"/>
        <v>0</v>
      </c>
      <c r="H1627">
        <f t="shared" si="151"/>
        <v>88.449799999999826</v>
      </c>
      <c r="I1627">
        <f t="shared" si="152"/>
        <v>0</v>
      </c>
      <c r="J1627">
        <f t="shared" si="153"/>
        <v>88.449799999999826</v>
      </c>
      <c r="K1627">
        <v>1625</v>
      </c>
      <c r="L1627">
        <f t="shared" si="154"/>
        <v>233</v>
      </c>
    </row>
    <row r="1628" spans="2:12" x14ac:dyDescent="0.3">
      <c r="B1628" s="10">
        <v>50266</v>
      </c>
      <c r="C1628" s="9" t="s">
        <v>23</v>
      </c>
      <c r="D1628" s="9">
        <v>19.5</v>
      </c>
      <c r="E1628" s="8">
        <v>6.4</v>
      </c>
      <c r="F1628">
        <f t="shared" si="155"/>
        <v>88.449799999999826</v>
      </c>
      <c r="G1628" s="1">
        <f t="shared" si="150"/>
        <v>1.2480000000000047</v>
      </c>
      <c r="H1628">
        <f t="shared" si="151"/>
        <v>89.69779999999983</v>
      </c>
      <c r="I1628">
        <f t="shared" si="152"/>
        <v>0</v>
      </c>
      <c r="J1628">
        <f t="shared" si="153"/>
        <v>89.69779999999983</v>
      </c>
      <c r="K1628">
        <v>1626</v>
      </c>
      <c r="L1628">
        <f t="shared" si="154"/>
        <v>233</v>
      </c>
    </row>
    <row r="1629" spans="2:12" x14ac:dyDescent="0.3">
      <c r="B1629" s="7">
        <v>50267</v>
      </c>
      <c r="C1629" s="6" t="s">
        <v>2</v>
      </c>
      <c r="D1629" s="6">
        <v>12</v>
      </c>
      <c r="E1629" s="5">
        <v>13.3</v>
      </c>
      <c r="F1629">
        <f t="shared" si="155"/>
        <v>89.69779999999983</v>
      </c>
      <c r="G1629" s="1">
        <f t="shared" si="150"/>
        <v>1.5960000000000036</v>
      </c>
      <c r="H1629">
        <f t="shared" si="151"/>
        <v>91.293799999999834</v>
      </c>
      <c r="I1629">
        <f t="shared" si="152"/>
        <v>0</v>
      </c>
      <c r="J1629">
        <f t="shared" si="153"/>
        <v>91.293799999999834</v>
      </c>
      <c r="K1629">
        <v>1627</v>
      </c>
      <c r="L1629">
        <f t="shared" si="154"/>
        <v>233</v>
      </c>
    </row>
    <row r="1630" spans="2:12" x14ac:dyDescent="0.3">
      <c r="B1630" s="10">
        <v>50268</v>
      </c>
      <c r="C1630" s="9" t="s">
        <v>5</v>
      </c>
      <c r="D1630" s="9">
        <v>16.3</v>
      </c>
      <c r="E1630" s="8">
        <v>7.5</v>
      </c>
      <c r="F1630">
        <f t="shared" si="155"/>
        <v>91.293799999999834</v>
      </c>
      <c r="G1630" s="1">
        <f t="shared" si="150"/>
        <v>1.2224999999999966</v>
      </c>
      <c r="H1630">
        <f t="shared" si="151"/>
        <v>92.516299999999831</v>
      </c>
      <c r="I1630">
        <f t="shared" si="152"/>
        <v>0</v>
      </c>
      <c r="J1630">
        <f t="shared" si="153"/>
        <v>92.516299999999831</v>
      </c>
      <c r="K1630">
        <v>1628</v>
      </c>
      <c r="L1630">
        <f t="shared" si="154"/>
        <v>233</v>
      </c>
    </row>
    <row r="1631" spans="2:12" x14ac:dyDescent="0.3">
      <c r="B1631" s="7">
        <v>50269</v>
      </c>
      <c r="C1631" s="6" t="s">
        <v>23</v>
      </c>
      <c r="D1631" s="6">
        <v>22.8</v>
      </c>
      <c r="E1631" s="5">
        <v>2.7</v>
      </c>
      <c r="F1631">
        <f t="shared" si="155"/>
        <v>92.516299999999831</v>
      </c>
      <c r="G1631" s="1">
        <f t="shared" si="150"/>
        <v>0.61560000000000059</v>
      </c>
      <c r="H1631">
        <f t="shared" si="151"/>
        <v>93.131899999999831</v>
      </c>
      <c r="I1631">
        <f t="shared" si="152"/>
        <v>0</v>
      </c>
      <c r="J1631">
        <f t="shared" si="153"/>
        <v>93.131899999999831</v>
      </c>
      <c r="K1631">
        <v>1629</v>
      </c>
      <c r="L1631">
        <f t="shared" si="154"/>
        <v>233</v>
      </c>
    </row>
    <row r="1632" spans="2:12" x14ac:dyDescent="0.3">
      <c r="B1632" s="10">
        <v>50270</v>
      </c>
      <c r="C1632" s="9" t="s">
        <v>8</v>
      </c>
      <c r="D1632" s="9">
        <v>16.2</v>
      </c>
      <c r="E1632" s="8">
        <v>43.3</v>
      </c>
      <c r="F1632">
        <f t="shared" si="155"/>
        <v>93.131899999999831</v>
      </c>
      <c r="G1632" s="1">
        <f t="shared" si="150"/>
        <v>7.0146000000000015</v>
      </c>
      <c r="H1632">
        <f t="shared" si="151"/>
        <v>100.14649999999983</v>
      </c>
      <c r="I1632">
        <f t="shared" si="152"/>
        <v>1</v>
      </c>
      <c r="J1632">
        <f t="shared" si="153"/>
        <v>0.14649999999983265</v>
      </c>
      <c r="K1632">
        <v>1630</v>
      </c>
      <c r="L1632">
        <f t="shared" si="154"/>
        <v>233</v>
      </c>
    </row>
    <row r="1633" spans="2:12" x14ac:dyDescent="0.3">
      <c r="B1633" s="7">
        <v>50271</v>
      </c>
      <c r="C1633" s="6" t="s">
        <v>6</v>
      </c>
      <c r="D1633" s="6">
        <v>11.5</v>
      </c>
      <c r="E1633" s="5">
        <v>3.1</v>
      </c>
      <c r="F1633">
        <f t="shared" si="155"/>
        <v>0.14649999999983265</v>
      </c>
      <c r="G1633" s="1">
        <f t="shared" si="150"/>
        <v>0.35650000000000004</v>
      </c>
      <c r="H1633">
        <f t="shared" si="151"/>
        <v>0.50299999999983269</v>
      </c>
      <c r="I1633">
        <f t="shared" si="152"/>
        <v>0</v>
      </c>
      <c r="J1633">
        <f t="shared" si="153"/>
        <v>0.50299999999983269</v>
      </c>
      <c r="K1633">
        <v>1631</v>
      </c>
      <c r="L1633">
        <f t="shared" si="154"/>
        <v>233</v>
      </c>
    </row>
    <row r="1634" spans="2:12" x14ac:dyDescent="0.3">
      <c r="B1634" s="10">
        <v>50272</v>
      </c>
      <c r="C1634" s="9" t="s">
        <v>4</v>
      </c>
      <c r="D1634" s="9">
        <v>13.5</v>
      </c>
      <c r="E1634" s="8">
        <v>0</v>
      </c>
      <c r="F1634">
        <f t="shared" si="155"/>
        <v>0.50299999999983269</v>
      </c>
      <c r="G1634" s="1">
        <f t="shared" si="150"/>
        <v>0</v>
      </c>
      <c r="H1634">
        <f t="shared" si="151"/>
        <v>0.50299999999983269</v>
      </c>
      <c r="I1634">
        <f t="shared" si="152"/>
        <v>0</v>
      </c>
      <c r="J1634">
        <f t="shared" si="153"/>
        <v>0.50299999999983269</v>
      </c>
      <c r="K1634">
        <v>1632</v>
      </c>
      <c r="L1634">
        <f t="shared" si="154"/>
        <v>234</v>
      </c>
    </row>
    <row r="1635" spans="2:12" x14ac:dyDescent="0.3">
      <c r="B1635" s="7">
        <v>50273</v>
      </c>
      <c r="C1635" s="6" t="s">
        <v>23</v>
      </c>
      <c r="D1635" s="6">
        <v>16.2</v>
      </c>
      <c r="E1635" s="5">
        <v>6.4</v>
      </c>
      <c r="F1635">
        <f t="shared" si="155"/>
        <v>0.50299999999983269</v>
      </c>
      <c r="G1635" s="1">
        <f t="shared" si="150"/>
        <v>1.0367999999999999</v>
      </c>
      <c r="H1635">
        <f t="shared" si="151"/>
        <v>1.5397999999998326</v>
      </c>
      <c r="I1635">
        <f t="shared" si="152"/>
        <v>0</v>
      </c>
      <c r="J1635">
        <f t="shared" si="153"/>
        <v>1.5397999999998326</v>
      </c>
      <c r="K1635">
        <v>1633</v>
      </c>
      <c r="L1635">
        <f t="shared" si="154"/>
        <v>234</v>
      </c>
    </row>
    <row r="1636" spans="2:12" x14ac:dyDescent="0.3">
      <c r="B1636" s="10">
        <v>50274</v>
      </c>
      <c r="C1636" s="9" t="s">
        <v>8</v>
      </c>
      <c r="D1636" s="9">
        <v>18.5</v>
      </c>
      <c r="E1636" s="8">
        <v>24.9</v>
      </c>
      <c r="F1636">
        <f t="shared" si="155"/>
        <v>1.5397999999998326</v>
      </c>
      <c r="G1636" s="1">
        <f t="shared" si="150"/>
        <v>4.6064999999999996</v>
      </c>
      <c r="H1636">
        <f t="shared" si="151"/>
        <v>6.1462999999998322</v>
      </c>
      <c r="I1636">
        <f t="shared" si="152"/>
        <v>0</v>
      </c>
      <c r="J1636">
        <f t="shared" si="153"/>
        <v>6.1462999999998322</v>
      </c>
      <c r="K1636">
        <v>1634</v>
      </c>
      <c r="L1636">
        <f t="shared" si="154"/>
        <v>234</v>
      </c>
    </row>
    <row r="1637" spans="2:12" x14ac:dyDescent="0.3">
      <c r="B1637" s="7">
        <v>50275</v>
      </c>
      <c r="C1637" s="6" t="s">
        <v>2</v>
      </c>
      <c r="D1637" s="6">
        <v>10.9</v>
      </c>
      <c r="E1637" s="5">
        <v>0</v>
      </c>
      <c r="F1637">
        <f t="shared" si="155"/>
        <v>6.1462999999998322</v>
      </c>
      <c r="G1637" s="1">
        <f t="shared" si="150"/>
        <v>0</v>
      </c>
      <c r="H1637">
        <f t="shared" si="151"/>
        <v>6.1462999999998322</v>
      </c>
      <c r="I1637">
        <f t="shared" si="152"/>
        <v>0</v>
      </c>
      <c r="J1637">
        <f t="shared" si="153"/>
        <v>6.1462999999998322</v>
      </c>
      <c r="K1637">
        <v>1635</v>
      </c>
      <c r="L1637">
        <f t="shared" si="154"/>
        <v>234</v>
      </c>
    </row>
    <row r="1638" spans="2:12" x14ac:dyDescent="0.3">
      <c r="B1638" s="10">
        <v>50276</v>
      </c>
      <c r="C1638" s="9" t="s">
        <v>23</v>
      </c>
      <c r="D1638" s="9">
        <v>23.9</v>
      </c>
      <c r="E1638" s="8">
        <v>4.5</v>
      </c>
      <c r="F1638">
        <f t="shared" si="155"/>
        <v>6.1462999999998322</v>
      </c>
      <c r="G1638" s="1">
        <f t="shared" si="150"/>
        <v>1.0754999999999999</v>
      </c>
      <c r="H1638">
        <f t="shared" si="151"/>
        <v>7.2217999999998321</v>
      </c>
      <c r="I1638">
        <f t="shared" si="152"/>
        <v>0</v>
      </c>
      <c r="J1638">
        <f t="shared" si="153"/>
        <v>7.2217999999998321</v>
      </c>
      <c r="K1638">
        <v>1636</v>
      </c>
      <c r="L1638">
        <f t="shared" si="154"/>
        <v>234</v>
      </c>
    </row>
    <row r="1639" spans="2:12" x14ac:dyDescent="0.3">
      <c r="B1639" s="7">
        <v>50277</v>
      </c>
      <c r="C1639" s="6" t="s">
        <v>9</v>
      </c>
      <c r="D1639" s="6">
        <v>20.2</v>
      </c>
      <c r="E1639" s="5">
        <v>0</v>
      </c>
      <c r="F1639">
        <f t="shared" si="155"/>
        <v>7.2217999999998321</v>
      </c>
      <c r="G1639" s="1">
        <f t="shared" si="150"/>
        <v>0</v>
      </c>
      <c r="H1639">
        <f t="shared" si="151"/>
        <v>7.2217999999998321</v>
      </c>
      <c r="I1639">
        <f t="shared" si="152"/>
        <v>0</v>
      </c>
      <c r="J1639">
        <f t="shared" si="153"/>
        <v>7.2217999999998321</v>
      </c>
      <c r="K1639">
        <v>1637</v>
      </c>
      <c r="L1639">
        <f t="shared" si="154"/>
        <v>234</v>
      </c>
    </row>
    <row r="1640" spans="2:12" x14ac:dyDescent="0.3">
      <c r="B1640" s="10">
        <v>50278</v>
      </c>
      <c r="C1640" s="9" t="s">
        <v>0</v>
      </c>
      <c r="D1640" s="9">
        <v>23.3</v>
      </c>
      <c r="E1640" s="8">
        <v>0</v>
      </c>
      <c r="F1640">
        <f t="shared" si="155"/>
        <v>7.2217999999998321</v>
      </c>
      <c r="G1640" s="1">
        <f t="shared" si="150"/>
        <v>0</v>
      </c>
      <c r="H1640">
        <f t="shared" si="151"/>
        <v>7.2217999999998321</v>
      </c>
      <c r="I1640">
        <f t="shared" si="152"/>
        <v>0</v>
      </c>
      <c r="J1640">
        <f t="shared" si="153"/>
        <v>7.2217999999998321</v>
      </c>
      <c r="K1640">
        <v>1638</v>
      </c>
      <c r="L1640">
        <f t="shared" si="154"/>
        <v>234</v>
      </c>
    </row>
    <row r="1641" spans="2:12" x14ac:dyDescent="0.3">
      <c r="B1641" s="7">
        <v>50279</v>
      </c>
      <c r="C1641" s="6" t="s">
        <v>4</v>
      </c>
      <c r="D1641" s="6">
        <v>26.3</v>
      </c>
      <c r="E1641" s="5">
        <v>2.2000000000000002</v>
      </c>
      <c r="F1641">
        <f t="shared" si="155"/>
        <v>7.2217999999998321</v>
      </c>
      <c r="G1641" s="1">
        <f t="shared" si="150"/>
        <v>0.57859999999999978</v>
      </c>
      <c r="H1641">
        <f t="shared" si="151"/>
        <v>7.8003999999998319</v>
      </c>
      <c r="I1641">
        <f t="shared" si="152"/>
        <v>0</v>
      </c>
      <c r="J1641">
        <f t="shared" si="153"/>
        <v>7.8003999999998319</v>
      </c>
      <c r="K1641">
        <v>1639</v>
      </c>
      <c r="L1641">
        <f t="shared" si="154"/>
        <v>235</v>
      </c>
    </row>
    <row r="1642" spans="2:12" x14ac:dyDescent="0.3">
      <c r="B1642" s="10">
        <v>50280</v>
      </c>
      <c r="C1642" s="9" t="s">
        <v>4</v>
      </c>
      <c r="D1642" s="9">
        <v>20.3</v>
      </c>
      <c r="E1642" s="8">
        <v>16.600000000000001</v>
      </c>
      <c r="F1642">
        <f t="shared" si="155"/>
        <v>7.8003999999998319</v>
      </c>
      <c r="G1642" s="1">
        <f t="shared" si="150"/>
        <v>3.3698000000000006</v>
      </c>
      <c r="H1642">
        <f t="shared" si="151"/>
        <v>11.170199999999832</v>
      </c>
      <c r="I1642">
        <f t="shared" si="152"/>
        <v>0</v>
      </c>
      <c r="J1642">
        <f t="shared" si="153"/>
        <v>11.170199999999832</v>
      </c>
      <c r="K1642">
        <v>1640</v>
      </c>
      <c r="L1642">
        <f t="shared" si="154"/>
        <v>235</v>
      </c>
    </row>
    <row r="1643" spans="2:12" x14ac:dyDescent="0.3">
      <c r="B1643" s="7">
        <v>50281</v>
      </c>
      <c r="C1643" s="6" t="s">
        <v>8</v>
      </c>
      <c r="D1643" s="6">
        <v>11.1</v>
      </c>
      <c r="E1643" s="5">
        <v>38</v>
      </c>
      <c r="F1643">
        <f t="shared" si="155"/>
        <v>11.170199999999832</v>
      </c>
      <c r="G1643" s="1">
        <f t="shared" si="150"/>
        <v>4.218</v>
      </c>
      <c r="H1643">
        <f t="shared" si="151"/>
        <v>15.388199999999832</v>
      </c>
      <c r="I1643">
        <f t="shared" si="152"/>
        <v>0</v>
      </c>
      <c r="J1643">
        <f t="shared" si="153"/>
        <v>15.388199999999832</v>
      </c>
      <c r="K1643">
        <v>1641</v>
      </c>
      <c r="L1643">
        <f t="shared" si="154"/>
        <v>235</v>
      </c>
    </row>
    <row r="1644" spans="2:12" x14ac:dyDescent="0.3">
      <c r="B1644" s="10">
        <v>50282</v>
      </c>
      <c r="C1644" s="9" t="s">
        <v>16</v>
      </c>
      <c r="D1644" s="9">
        <v>10.7</v>
      </c>
      <c r="E1644" s="8">
        <v>1.2</v>
      </c>
      <c r="F1644">
        <f t="shared" si="155"/>
        <v>15.388199999999832</v>
      </c>
      <c r="G1644" s="1">
        <f t="shared" si="150"/>
        <v>0.12839999999999918</v>
      </c>
      <c r="H1644">
        <f t="shared" si="151"/>
        <v>15.516599999999832</v>
      </c>
      <c r="I1644">
        <f t="shared" si="152"/>
        <v>0</v>
      </c>
      <c r="J1644">
        <f t="shared" si="153"/>
        <v>15.516599999999832</v>
      </c>
      <c r="K1644">
        <v>1642</v>
      </c>
      <c r="L1644">
        <f t="shared" si="154"/>
        <v>235</v>
      </c>
    </row>
    <row r="1645" spans="2:12" x14ac:dyDescent="0.3">
      <c r="B1645" s="7">
        <v>50283</v>
      </c>
      <c r="C1645" s="6" t="s">
        <v>11</v>
      </c>
      <c r="D1645" s="6">
        <v>21.8</v>
      </c>
      <c r="E1645" s="5">
        <v>0</v>
      </c>
      <c r="F1645">
        <f t="shared" si="155"/>
        <v>15.516599999999832</v>
      </c>
      <c r="G1645" s="1">
        <f t="shared" si="150"/>
        <v>0</v>
      </c>
      <c r="H1645">
        <f t="shared" si="151"/>
        <v>15.516599999999832</v>
      </c>
      <c r="I1645">
        <f t="shared" si="152"/>
        <v>0</v>
      </c>
      <c r="J1645">
        <f t="shared" si="153"/>
        <v>15.516599999999832</v>
      </c>
      <c r="K1645">
        <v>1643</v>
      </c>
      <c r="L1645">
        <f t="shared" si="154"/>
        <v>235</v>
      </c>
    </row>
    <row r="1646" spans="2:12" x14ac:dyDescent="0.3">
      <c r="B1646" s="10">
        <v>50284</v>
      </c>
      <c r="C1646" s="9" t="s">
        <v>0</v>
      </c>
      <c r="D1646" s="9">
        <v>29.7</v>
      </c>
      <c r="E1646" s="8">
        <v>2.5</v>
      </c>
      <c r="F1646">
        <f t="shared" si="155"/>
        <v>15.516599999999832</v>
      </c>
      <c r="G1646" s="1">
        <f t="shared" si="150"/>
        <v>0.74250000000000149</v>
      </c>
      <c r="H1646">
        <f t="shared" si="151"/>
        <v>16.259099999999833</v>
      </c>
      <c r="I1646">
        <f t="shared" si="152"/>
        <v>0</v>
      </c>
      <c r="J1646">
        <f t="shared" si="153"/>
        <v>16.259099999999833</v>
      </c>
      <c r="K1646">
        <v>1644</v>
      </c>
      <c r="L1646">
        <f t="shared" si="154"/>
        <v>235</v>
      </c>
    </row>
    <row r="1647" spans="2:12" x14ac:dyDescent="0.3">
      <c r="B1647" s="7">
        <v>50285</v>
      </c>
      <c r="C1647" s="6" t="s">
        <v>8</v>
      </c>
      <c r="D1647" s="6">
        <v>21.7</v>
      </c>
      <c r="E1647" s="5">
        <v>16.100000000000001</v>
      </c>
      <c r="F1647">
        <f t="shared" si="155"/>
        <v>16.259099999999833</v>
      </c>
      <c r="G1647" s="1">
        <f t="shared" si="150"/>
        <v>3.4937000000000005</v>
      </c>
      <c r="H1647">
        <f t="shared" si="151"/>
        <v>19.752799999999834</v>
      </c>
      <c r="I1647">
        <f t="shared" si="152"/>
        <v>0</v>
      </c>
      <c r="J1647">
        <f t="shared" si="153"/>
        <v>19.752799999999834</v>
      </c>
      <c r="K1647">
        <v>1645</v>
      </c>
      <c r="L1647">
        <f t="shared" si="154"/>
        <v>235</v>
      </c>
    </row>
    <row r="1648" spans="2:12" x14ac:dyDescent="0.3">
      <c r="B1648" s="10">
        <v>50286</v>
      </c>
      <c r="C1648" s="9" t="s">
        <v>8</v>
      </c>
      <c r="D1648" s="9">
        <v>26</v>
      </c>
      <c r="E1648" s="8">
        <v>47.6</v>
      </c>
      <c r="F1648">
        <f t="shared" si="155"/>
        <v>19.752799999999834</v>
      </c>
      <c r="G1648" s="1">
        <f t="shared" si="150"/>
        <v>12.376000000000001</v>
      </c>
      <c r="H1648">
        <f t="shared" si="151"/>
        <v>32.128799999999835</v>
      </c>
      <c r="I1648">
        <f t="shared" si="152"/>
        <v>0</v>
      </c>
      <c r="J1648">
        <f t="shared" si="153"/>
        <v>32.128799999999835</v>
      </c>
      <c r="K1648">
        <v>1646</v>
      </c>
      <c r="L1648">
        <f t="shared" si="154"/>
        <v>236</v>
      </c>
    </row>
    <row r="1649" spans="2:12" x14ac:dyDescent="0.3">
      <c r="B1649" s="7">
        <v>50287</v>
      </c>
      <c r="C1649" s="6" t="s">
        <v>0</v>
      </c>
      <c r="D1649" s="6">
        <v>18</v>
      </c>
      <c r="E1649" s="5">
        <v>5.3</v>
      </c>
      <c r="F1649">
        <f t="shared" si="155"/>
        <v>32.128799999999835</v>
      </c>
      <c r="G1649" s="1">
        <f t="shared" si="150"/>
        <v>0.95400000000000063</v>
      </c>
      <c r="H1649">
        <f t="shared" si="151"/>
        <v>33.082799999999835</v>
      </c>
      <c r="I1649">
        <f t="shared" si="152"/>
        <v>0</v>
      </c>
      <c r="J1649">
        <f t="shared" si="153"/>
        <v>33.082799999999835</v>
      </c>
      <c r="K1649">
        <v>1647</v>
      </c>
      <c r="L1649">
        <f t="shared" si="154"/>
        <v>236</v>
      </c>
    </row>
    <row r="1650" spans="2:12" x14ac:dyDescent="0.3">
      <c r="B1650" s="10">
        <v>50288</v>
      </c>
      <c r="C1650" s="9" t="s">
        <v>6</v>
      </c>
      <c r="D1650" s="9">
        <v>15.8</v>
      </c>
      <c r="E1650" s="8">
        <v>3.6</v>
      </c>
      <c r="F1650">
        <f t="shared" si="155"/>
        <v>33.082799999999835</v>
      </c>
      <c r="G1650" s="1">
        <f t="shared" si="150"/>
        <v>0.56880000000000308</v>
      </c>
      <c r="H1650">
        <f t="shared" si="151"/>
        <v>33.651599999999839</v>
      </c>
      <c r="I1650">
        <f t="shared" si="152"/>
        <v>0</v>
      </c>
      <c r="J1650">
        <f t="shared" si="153"/>
        <v>33.651599999999839</v>
      </c>
      <c r="K1650">
        <v>1648</v>
      </c>
      <c r="L1650">
        <f t="shared" si="154"/>
        <v>236</v>
      </c>
    </row>
    <row r="1651" spans="2:12" x14ac:dyDescent="0.3">
      <c r="B1651" s="7">
        <v>50289</v>
      </c>
      <c r="C1651" s="6" t="s">
        <v>20</v>
      </c>
      <c r="D1651" s="6">
        <v>14.1</v>
      </c>
      <c r="E1651" s="5">
        <v>6.8</v>
      </c>
      <c r="F1651">
        <f t="shared" si="155"/>
        <v>33.651599999999839</v>
      </c>
      <c r="G1651" s="1">
        <f t="shared" si="150"/>
        <v>0.95880000000000365</v>
      </c>
      <c r="H1651">
        <f t="shared" si="151"/>
        <v>34.610399999999842</v>
      </c>
      <c r="I1651">
        <f t="shared" si="152"/>
        <v>0</v>
      </c>
      <c r="J1651">
        <f t="shared" si="153"/>
        <v>34.610399999999842</v>
      </c>
      <c r="K1651">
        <v>1649</v>
      </c>
      <c r="L1651">
        <f t="shared" si="154"/>
        <v>236</v>
      </c>
    </row>
    <row r="1652" spans="2:12" x14ac:dyDescent="0.3">
      <c r="B1652" s="10">
        <v>50290</v>
      </c>
      <c r="C1652" s="9" t="s">
        <v>6</v>
      </c>
      <c r="D1652" s="9">
        <v>22.3</v>
      </c>
      <c r="E1652" s="8">
        <v>1.8</v>
      </c>
      <c r="F1652">
        <f t="shared" si="155"/>
        <v>34.610399999999842</v>
      </c>
      <c r="G1652" s="1">
        <f t="shared" si="150"/>
        <v>0.40140000000000242</v>
      </c>
      <c r="H1652">
        <f t="shared" si="151"/>
        <v>35.011799999999845</v>
      </c>
      <c r="I1652">
        <f t="shared" si="152"/>
        <v>0</v>
      </c>
      <c r="J1652">
        <f t="shared" si="153"/>
        <v>35.011799999999845</v>
      </c>
      <c r="K1652">
        <v>1650</v>
      </c>
      <c r="L1652">
        <f t="shared" si="154"/>
        <v>236</v>
      </c>
    </row>
    <row r="1653" spans="2:12" x14ac:dyDescent="0.3">
      <c r="B1653" s="7">
        <v>50291</v>
      </c>
      <c r="C1653" s="6" t="s">
        <v>2</v>
      </c>
      <c r="D1653" s="6">
        <v>22.2</v>
      </c>
      <c r="E1653" s="5">
        <v>0</v>
      </c>
      <c r="F1653">
        <f t="shared" si="155"/>
        <v>35.011799999999845</v>
      </c>
      <c r="G1653" s="1">
        <f t="shared" si="150"/>
        <v>0</v>
      </c>
      <c r="H1653">
        <f t="shared" si="151"/>
        <v>35.011799999999845</v>
      </c>
      <c r="I1653">
        <f t="shared" si="152"/>
        <v>0</v>
      </c>
      <c r="J1653">
        <f t="shared" si="153"/>
        <v>35.011799999999845</v>
      </c>
      <c r="K1653">
        <v>1651</v>
      </c>
      <c r="L1653">
        <f t="shared" si="154"/>
        <v>236</v>
      </c>
    </row>
    <row r="1654" spans="2:12" x14ac:dyDescent="0.3">
      <c r="B1654" s="10">
        <v>50292</v>
      </c>
      <c r="C1654" s="9" t="s">
        <v>10</v>
      </c>
      <c r="D1654" s="9">
        <v>23.8</v>
      </c>
      <c r="E1654" s="8">
        <v>0</v>
      </c>
      <c r="F1654">
        <f t="shared" si="155"/>
        <v>35.011799999999845</v>
      </c>
      <c r="G1654" s="1">
        <f t="shared" si="150"/>
        <v>0</v>
      </c>
      <c r="H1654">
        <f t="shared" si="151"/>
        <v>35.011799999999845</v>
      </c>
      <c r="I1654">
        <f t="shared" si="152"/>
        <v>0</v>
      </c>
      <c r="J1654">
        <f t="shared" si="153"/>
        <v>35.011799999999845</v>
      </c>
      <c r="K1654">
        <v>1652</v>
      </c>
      <c r="L1654">
        <f t="shared" si="154"/>
        <v>236</v>
      </c>
    </row>
    <row r="1655" spans="2:12" x14ac:dyDescent="0.3">
      <c r="B1655" s="7">
        <v>50293</v>
      </c>
      <c r="C1655" s="6" t="s">
        <v>25</v>
      </c>
      <c r="D1655" s="6">
        <v>10</v>
      </c>
      <c r="E1655" s="5">
        <v>8.1</v>
      </c>
      <c r="F1655">
        <f t="shared" si="155"/>
        <v>35.011799999999845</v>
      </c>
      <c r="G1655" s="1">
        <f t="shared" si="150"/>
        <v>0.81000000000000227</v>
      </c>
      <c r="H1655">
        <f t="shared" si="151"/>
        <v>35.821799999999847</v>
      </c>
      <c r="I1655">
        <f t="shared" si="152"/>
        <v>0</v>
      </c>
      <c r="J1655">
        <f t="shared" si="153"/>
        <v>35.821799999999847</v>
      </c>
      <c r="K1655">
        <v>1653</v>
      </c>
      <c r="L1655">
        <f t="shared" si="154"/>
        <v>237</v>
      </c>
    </row>
    <row r="1656" spans="2:12" x14ac:dyDescent="0.3">
      <c r="B1656" s="10">
        <v>50294</v>
      </c>
      <c r="C1656" s="9" t="s">
        <v>6</v>
      </c>
      <c r="D1656" s="9">
        <v>23.8</v>
      </c>
      <c r="E1656" s="8">
        <v>0</v>
      </c>
      <c r="F1656">
        <f t="shared" si="155"/>
        <v>35.821799999999847</v>
      </c>
      <c r="G1656" s="1">
        <f t="shared" si="150"/>
        <v>0</v>
      </c>
      <c r="H1656">
        <f t="shared" si="151"/>
        <v>35.821799999999847</v>
      </c>
      <c r="I1656">
        <f t="shared" si="152"/>
        <v>0</v>
      </c>
      <c r="J1656">
        <f t="shared" si="153"/>
        <v>35.821799999999847</v>
      </c>
      <c r="K1656">
        <v>1654</v>
      </c>
      <c r="L1656">
        <f t="shared" si="154"/>
        <v>237</v>
      </c>
    </row>
    <row r="1657" spans="2:12" x14ac:dyDescent="0.3">
      <c r="B1657" s="7">
        <v>50295</v>
      </c>
      <c r="C1657" s="6" t="s">
        <v>15</v>
      </c>
      <c r="D1657" s="6">
        <v>13.4</v>
      </c>
      <c r="E1657" s="5">
        <v>2.6</v>
      </c>
      <c r="F1657">
        <f t="shared" si="155"/>
        <v>35.821799999999847</v>
      </c>
      <c r="G1657" s="1">
        <f t="shared" si="150"/>
        <v>0.34839999999999804</v>
      </c>
      <c r="H1657">
        <f t="shared" si="151"/>
        <v>36.170199999999845</v>
      </c>
      <c r="I1657">
        <f t="shared" si="152"/>
        <v>0</v>
      </c>
      <c r="J1657">
        <f t="shared" si="153"/>
        <v>36.170199999999845</v>
      </c>
      <c r="K1657">
        <v>1655</v>
      </c>
      <c r="L1657">
        <f t="shared" si="154"/>
        <v>237</v>
      </c>
    </row>
    <row r="1658" spans="2:12" x14ac:dyDescent="0.3">
      <c r="B1658" s="10">
        <v>50296</v>
      </c>
      <c r="C1658" s="9" t="s">
        <v>6</v>
      </c>
      <c r="D1658" s="9">
        <v>17</v>
      </c>
      <c r="E1658" s="8">
        <v>1.5</v>
      </c>
      <c r="F1658">
        <f t="shared" si="155"/>
        <v>36.170199999999845</v>
      </c>
      <c r="G1658" s="1">
        <f t="shared" si="150"/>
        <v>0.25500000000000256</v>
      </c>
      <c r="H1658">
        <f t="shared" si="151"/>
        <v>36.425199999999847</v>
      </c>
      <c r="I1658">
        <f t="shared" si="152"/>
        <v>0</v>
      </c>
      <c r="J1658">
        <f t="shared" si="153"/>
        <v>36.425199999999847</v>
      </c>
      <c r="K1658">
        <v>1656</v>
      </c>
      <c r="L1658">
        <f t="shared" si="154"/>
        <v>237</v>
      </c>
    </row>
    <row r="1659" spans="2:12" x14ac:dyDescent="0.3">
      <c r="B1659" s="7">
        <v>50297</v>
      </c>
      <c r="C1659" s="6" t="s">
        <v>10</v>
      </c>
      <c r="D1659" s="6">
        <v>25.5</v>
      </c>
      <c r="E1659" s="5">
        <v>0</v>
      </c>
      <c r="F1659">
        <f t="shared" si="155"/>
        <v>36.425199999999847</v>
      </c>
      <c r="G1659" s="1">
        <f t="shared" si="150"/>
        <v>0</v>
      </c>
      <c r="H1659">
        <f t="shared" si="151"/>
        <v>36.425199999999847</v>
      </c>
      <c r="I1659">
        <f t="shared" si="152"/>
        <v>0</v>
      </c>
      <c r="J1659">
        <f t="shared" si="153"/>
        <v>36.425199999999847</v>
      </c>
      <c r="K1659">
        <v>1657</v>
      </c>
      <c r="L1659">
        <f t="shared" si="154"/>
        <v>237</v>
      </c>
    </row>
    <row r="1660" spans="2:12" x14ac:dyDescent="0.3">
      <c r="B1660" s="10">
        <v>50298</v>
      </c>
      <c r="C1660" s="9" t="s">
        <v>25</v>
      </c>
      <c r="D1660" s="9">
        <v>19.7</v>
      </c>
      <c r="E1660" s="8">
        <v>0</v>
      </c>
      <c r="F1660">
        <f t="shared" si="155"/>
        <v>36.425199999999847</v>
      </c>
      <c r="G1660" s="1">
        <f t="shared" si="150"/>
        <v>0</v>
      </c>
      <c r="H1660">
        <f t="shared" si="151"/>
        <v>36.425199999999847</v>
      </c>
      <c r="I1660">
        <f t="shared" si="152"/>
        <v>0</v>
      </c>
      <c r="J1660">
        <f t="shared" si="153"/>
        <v>36.425199999999847</v>
      </c>
      <c r="K1660">
        <v>1658</v>
      </c>
      <c r="L1660">
        <f t="shared" si="154"/>
        <v>237</v>
      </c>
    </row>
    <row r="1661" spans="2:12" x14ac:dyDescent="0.3">
      <c r="B1661" s="7">
        <v>50299</v>
      </c>
      <c r="C1661" s="6" t="s">
        <v>8</v>
      </c>
      <c r="D1661" s="6">
        <v>22.8</v>
      </c>
      <c r="E1661" s="5">
        <v>10.7</v>
      </c>
      <c r="F1661">
        <f t="shared" si="155"/>
        <v>36.425199999999847</v>
      </c>
      <c r="G1661" s="1">
        <f t="shared" si="150"/>
        <v>2.4395999999999987</v>
      </c>
      <c r="H1661">
        <f t="shared" si="151"/>
        <v>38.864799999999846</v>
      </c>
      <c r="I1661">
        <f t="shared" si="152"/>
        <v>0</v>
      </c>
      <c r="J1661">
        <f t="shared" si="153"/>
        <v>38.864799999999846</v>
      </c>
      <c r="K1661">
        <v>1659</v>
      </c>
      <c r="L1661">
        <f t="shared" si="154"/>
        <v>237</v>
      </c>
    </row>
    <row r="1662" spans="2:12" x14ac:dyDescent="0.3">
      <c r="B1662" s="10">
        <v>50300</v>
      </c>
      <c r="C1662" s="9" t="s">
        <v>29</v>
      </c>
      <c r="D1662" s="9">
        <v>25.5</v>
      </c>
      <c r="E1662" s="8">
        <v>0</v>
      </c>
      <c r="F1662">
        <f t="shared" si="155"/>
        <v>38.864799999999846</v>
      </c>
      <c r="G1662" s="1">
        <f t="shared" si="150"/>
        <v>0</v>
      </c>
      <c r="H1662">
        <f t="shared" si="151"/>
        <v>38.864799999999846</v>
      </c>
      <c r="I1662">
        <f t="shared" si="152"/>
        <v>0</v>
      </c>
      <c r="J1662">
        <f t="shared" si="153"/>
        <v>38.864799999999846</v>
      </c>
      <c r="K1662">
        <v>1660</v>
      </c>
      <c r="L1662">
        <f t="shared" si="154"/>
        <v>238</v>
      </c>
    </row>
    <row r="1663" spans="2:12" x14ac:dyDescent="0.3">
      <c r="B1663" s="7">
        <v>50301</v>
      </c>
      <c r="C1663" s="6" t="s">
        <v>8</v>
      </c>
      <c r="D1663" s="6">
        <v>16.8</v>
      </c>
      <c r="E1663" s="5">
        <v>2.2000000000000002</v>
      </c>
      <c r="F1663">
        <f t="shared" si="155"/>
        <v>38.864799999999846</v>
      </c>
      <c r="G1663" s="1">
        <f t="shared" si="150"/>
        <v>0.36959999999999837</v>
      </c>
      <c r="H1663">
        <f t="shared" si="151"/>
        <v>39.234399999999845</v>
      </c>
      <c r="I1663">
        <f t="shared" si="152"/>
        <v>0</v>
      </c>
      <c r="J1663">
        <f t="shared" si="153"/>
        <v>39.234399999999845</v>
      </c>
      <c r="K1663">
        <v>1661</v>
      </c>
      <c r="L1663">
        <f t="shared" si="154"/>
        <v>238</v>
      </c>
    </row>
    <row r="1664" spans="2:12" x14ac:dyDescent="0.3">
      <c r="B1664" s="10">
        <v>50302</v>
      </c>
      <c r="C1664" s="9" t="s">
        <v>15</v>
      </c>
      <c r="D1664" s="9">
        <v>25.3</v>
      </c>
      <c r="E1664" s="8">
        <v>2.5</v>
      </c>
      <c r="F1664">
        <f t="shared" si="155"/>
        <v>39.234399999999845</v>
      </c>
      <c r="G1664" s="1">
        <f t="shared" si="150"/>
        <v>0.63250000000000028</v>
      </c>
      <c r="H1664">
        <f t="shared" si="151"/>
        <v>39.866899999999845</v>
      </c>
      <c r="I1664">
        <f t="shared" si="152"/>
        <v>0</v>
      </c>
      <c r="J1664">
        <f t="shared" si="153"/>
        <v>39.866899999999845</v>
      </c>
      <c r="K1664">
        <v>1662</v>
      </c>
      <c r="L1664">
        <f t="shared" si="154"/>
        <v>238</v>
      </c>
    </row>
    <row r="1665" spans="2:12" x14ac:dyDescent="0.3">
      <c r="B1665" s="7">
        <v>50303</v>
      </c>
      <c r="C1665" s="6" t="s">
        <v>24</v>
      </c>
      <c r="D1665" s="6">
        <v>26.3</v>
      </c>
      <c r="E1665" s="5">
        <v>0.4</v>
      </c>
      <c r="F1665">
        <f t="shared" si="155"/>
        <v>39.866899999999845</v>
      </c>
      <c r="G1665" s="1">
        <f t="shared" si="150"/>
        <v>0</v>
      </c>
      <c r="H1665">
        <f t="shared" si="151"/>
        <v>39.866899999999845</v>
      </c>
      <c r="I1665">
        <f t="shared" si="152"/>
        <v>0</v>
      </c>
      <c r="J1665">
        <f t="shared" si="153"/>
        <v>39.866899999999845</v>
      </c>
      <c r="K1665">
        <v>1663</v>
      </c>
      <c r="L1665">
        <f t="shared" si="154"/>
        <v>238</v>
      </c>
    </row>
    <row r="1666" spans="2:12" x14ac:dyDescent="0.3">
      <c r="B1666" s="10">
        <v>50304</v>
      </c>
      <c r="C1666" s="9" t="s">
        <v>4</v>
      </c>
      <c r="D1666" s="9">
        <v>21.9</v>
      </c>
      <c r="E1666" s="8">
        <v>7</v>
      </c>
      <c r="F1666">
        <f t="shared" si="155"/>
        <v>39.866899999999845</v>
      </c>
      <c r="G1666" s="1">
        <f t="shared" si="150"/>
        <v>1.5330000000000013</v>
      </c>
      <c r="H1666">
        <f t="shared" si="151"/>
        <v>41.399899999999846</v>
      </c>
      <c r="I1666">
        <f t="shared" si="152"/>
        <v>0</v>
      </c>
      <c r="J1666">
        <f t="shared" si="153"/>
        <v>41.399899999999846</v>
      </c>
      <c r="K1666">
        <v>1664</v>
      </c>
      <c r="L1666">
        <f t="shared" si="154"/>
        <v>238</v>
      </c>
    </row>
    <row r="1667" spans="2:12" x14ac:dyDescent="0.3">
      <c r="B1667" s="7">
        <v>50305</v>
      </c>
      <c r="C1667" s="6" t="s">
        <v>4</v>
      </c>
      <c r="D1667" s="6">
        <v>11.2</v>
      </c>
      <c r="E1667" s="5">
        <v>0</v>
      </c>
      <c r="F1667">
        <f t="shared" si="155"/>
        <v>41.399899999999846</v>
      </c>
      <c r="G1667" s="1">
        <f t="shared" ref="G1667:G1730" si="156">H1667-F1667</f>
        <v>0</v>
      </c>
      <c r="H1667">
        <f t="shared" ref="H1667:H1730" si="157">IF(E1667&gt;=1,(D1667*E1667%)+F1667,F1667)</f>
        <v>41.399899999999846</v>
      </c>
      <c r="I1667">
        <f t="shared" ref="I1667:I1730" si="158">IF(H1667&gt;=100,1,0)</f>
        <v>0</v>
      </c>
      <c r="J1667">
        <f t="shared" ref="J1667:J1730" si="159">IF(I1667=1,H1667-100,H1667)</f>
        <v>41.399899999999846</v>
      </c>
      <c r="K1667">
        <v>1665</v>
      </c>
      <c r="L1667">
        <f t="shared" ref="L1667:L1730" si="160">ROUNDUP(K1667/7,0)</f>
        <v>238</v>
      </c>
    </row>
    <row r="1668" spans="2:12" x14ac:dyDescent="0.3">
      <c r="B1668" s="10">
        <v>50306</v>
      </c>
      <c r="C1668" s="9" t="s">
        <v>14</v>
      </c>
      <c r="D1668" s="9">
        <v>10.6</v>
      </c>
      <c r="E1668" s="8">
        <v>5.2</v>
      </c>
      <c r="F1668">
        <f t="shared" ref="F1668:F1731" si="161">J1667</f>
        <v>41.399899999999846</v>
      </c>
      <c r="G1668" s="1">
        <f t="shared" si="156"/>
        <v>0.55120000000000147</v>
      </c>
      <c r="H1668">
        <f t="shared" si="157"/>
        <v>41.951099999999848</v>
      </c>
      <c r="I1668">
        <f t="shared" si="158"/>
        <v>0</v>
      </c>
      <c r="J1668">
        <f t="shared" si="159"/>
        <v>41.951099999999848</v>
      </c>
      <c r="K1668">
        <v>1666</v>
      </c>
      <c r="L1668">
        <f t="shared" si="160"/>
        <v>238</v>
      </c>
    </row>
    <row r="1669" spans="2:12" x14ac:dyDescent="0.3">
      <c r="B1669" s="7">
        <v>50307</v>
      </c>
      <c r="C1669" s="6" t="s">
        <v>19</v>
      </c>
      <c r="D1669" s="6">
        <v>17.7</v>
      </c>
      <c r="E1669" s="5">
        <v>1</v>
      </c>
      <c r="F1669">
        <f t="shared" si="161"/>
        <v>41.951099999999848</v>
      </c>
      <c r="G1669" s="1">
        <f t="shared" si="156"/>
        <v>0.1769999999999996</v>
      </c>
      <c r="H1669">
        <f t="shared" si="157"/>
        <v>42.128099999999847</v>
      </c>
      <c r="I1669">
        <f t="shared" si="158"/>
        <v>0</v>
      </c>
      <c r="J1669">
        <f t="shared" si="159"/>
        <v>42.128099999999847</v>
      </c>
      <c r="K1669">
        <v>1667</v>
      </c>
      <c r="L1669">
        <f t="shared" si="160"/>
        <v>239</v>
      </c>
    </row>
    <row r="1670" spans="2:12" x14ac:dyDescent="0.3">
      <c r="B1670" s="10">
        <v>50308</v>
      </c>
      <c r="C1670" s="9" t="s">
        <v>0</v>
      </c>
      <c r="D1670" s="9">
        <v>19.899999999999999</v>
      </c>
      <c r="E1670" s="8">
        <v>0</v>
      </c>
      <c r="F1670">
        <f t="shared" si="161"/>
        <v>42.128099999999847</v>
      </c>
      <c r="G1670" s="1">
        <f t="shared" si="156"/>
        <v>0</v>
      </c>
      <c r="H1670">
        <f t="shared" si="157"/>
        <v>42.128099999999847</v>
      </c>
      <c r="I1670">
        <f t="shared" si="158"/>
        <v>0</v>
      </c>
      <c r="J1670">
        <f t="shared" si="159"/>
        <v>42.128099999999847</v>
      </c>
      <c r="K1670">
        <v>1668</v>
      </c>
      <c r="L1670">
        <f t="shared" si="160"/>
        <v>239</v>
      </c>
    </row>
    <row r="1671" spans="2:12" x14ac:dyDescent="0.3">
      <c r="B1671" s="7">
        <v>50309</v>
      </c>
      <c r="C1671" s="6" t="s">
        <v>8</v>
      </c>
      <c r="D1671" s="6">
        <v>25.1</v>
      </c>
      <c r="E1671" s="5">
        <v>42.1</v>
      </c>
      <c r="F1671">
        <f t="shared" si="161"/>
        <v>42.128099999999847</v>
      </c>
      <c r="G1671" s="1">
        <f t="shared" si="156"/>
        <v>10.567100000000003</v>
      </c>
      <c r="H1671">
        <f t="shared" si="157"/>
        <v>52.695199999999851</v>
      </c>
      <c r="I1671">
        <f t="shared" si="158"/>
        <v>0</v>
      </c>
      <c r="J1671">
        <f t="shared" si="159"/>
        <v>52.695199999999851</v>
      </c>
      <c r="K1671">
        <v>1669</v>
      </c>
      <c r="L1671">
        <f t="shared" si="160"/>
        <v>239</v>
      </c>
    </row>
    <row r="1672" spans="2:12" x14ac:dyDescent="0.3">
      <c r="B1672" s="10">
        <v>50310</v>
      </c>
      <c r="C1672" s="9" t="s">
        <v>21</v>
      </c>
      <c r="D1672" s="9">
        <v>18.5</v>
      </c>
      <c r="E1672" s="8">
        <v>0.3</v>
      </c>
      <c r="F1672">
        <f t="shared" si="161"/>
        <v>52.695199999999851</v>
      </c>
      <c r="G1672" s="1">
        <f t="shared" si="156"/>
        <v>0</v>
      </c>
      <c r="H1672">
        <f t="shared" si="157"/>
        <v>52.695199999999851</v>
      </c>
      <c r="I1672">
        <f t="shared" si="158"/>
        <v>0</v>
      </c>
      <c r="J1672">
        <f t="shared" si="159"/>
        <v>52.695199999999851</v>
      </c>
      <c r="K1672">
        <v>1670</v>
      </c>
      <c r="L1672">
        <f t="shared" si="160"/>
        <v>239</v>
      </c>
    </row>
    <row r="1673" spans="2:12" x14ac:dyDescent="0.3">
      <c r="B1673" s="7">
        <v>50311</v>
      </c>
      <c r="C1673" s="6" t="s">
        <v>8</v>
      </c>
      <c r="D1673" s="6">
        <v>25.5</v>
      </c>
      <c r="E1673" s="5">
        <v>25.3</v>
      </c>
      <c r="F1673">
        <f t="shared" si="161"/>
        <v>52.695199999999851</v>
      </c>
      <c r="G1673" s="1">
        <f t="shared" si="156"/>
        <v>6.4515000000000029</v>
      </c>
      <c r="H1673">
        <f t="shared" si="157"/>
        <v>59.146699999999854</v>
      </c>
      <c r="I1673">
        <f t="shared" si="158"/>
        <v>0</v>
      </c>
      <c r="J1673">
        <f t="shared" si="159"/>
        <v>59.146699999999854</v>
      </c>
      <c r="K1673">
        <v>1671</v>
      </c>
      <c r="L1673">
        <f t="shared" si="160"/>
        <v>239</v>
      </c>
    </row>
    <row r="1674" spans="2:12" x14ac:dyDescent="0.3">
      <c r="B1674" s="10">
        <v>50312</v>
      </c>
      <c r="C1674" s="9" t="s">
        <v>8</v>
      </c>
      <c r="D1674" s="9">
        <v>12.8</v>
      </c>
      <c r="E1674" s="8">
        <v>0</v>
      </c>
      <c r="F1674">
        <f t="shared" si="161"/>
        <v>59.146699999999854</v>
      </c>
      <c r="G1674" s="1">
        <f t="shared" si="156"/>
        <v>0</v>
      </c>
      <c r="H1674">
        <f t="shared" si="157"/>
        <v>59.146699999999854</v>
      </c>
      <c r="I1674">
        <f t="shared" si="158"/>
        <v>0</v>
      </c>
      <c r="J1674">
        <f t="shared" si="159"/>
        <v>59.146699999999854</v>
      </c>
      <c r="K1674">
        <v>1672</v>
      </c>
      <c r="L1674">
        <f t="shared" si="160"/>
        <v>239</v>
      </c>
    </row>
    <row r="1675" spans="2:12" x14ac:dyDescent="0.3">
      <c r="B1675" s="7">
        <v>50313</v>
      </c>
      <c r="C1675" s="6" t="s">
        <v>2</v>
      </c>
      <c r="D1675" s="6">
        <v>23.6</v>
      </c>
      <c r="E1675" s="5">
        <v>34.299999999999997</v>
      </c>
      <c r="F1675">
        <f t="shared" si="161"/>
        <v>59.146699999999854</v>
      </c>
      <c r="G1675" s="1">
        <f t="shared" si="156"/>
        <v>8.0948000000000064</v>
      </c>
      <c r="H1675">
        <f t="shared" si="157"/>
        <v>67.24149999999986</v>
      </c>
      <c r="I1675">
        <f t="shared" si="158"/>
        <v>0</v>
      </c>
      <c r="J1675">
        <f t="shared" si="159"/>
        <v>67.24149999999986</v>
      </c>
      <c r="K1675">
        <v>1673</v>
      </c>
      <c r="L1675">
        <f t="shared" si="160"/>
        <v>239</v>
      </c>
    </row>
    <row r="1676" spans="2:12" x14ac:dyDescent="0.3">
      <c r="B1676" s="10">
        <v>50314</v>
      </c>
      <c r="C1676" s="9" t="s">
        <v>14</v>
      </c>
      <c r="D1676" s="9">
        <v>13.1</v>
      </c>
      <c r="E1676" s="8">
        <v>2</v>
      </c>
      <c r="F1676">
        <f t="shared" si="161"/>
        <v>67.24149999999986</v>
      </c>
      <c r="G1676" s="1">
        <f t="shared" si="156"/>
        <v>0.26200000000000045</v>
      </c>
      <c r="H1676">
        <f t="shared" si="157"/>
        <v>67.50349999999986</v>
      </c>
      <c r="I1676">
        <f t="shared" si="158"/>
        <v>0</v>
      </c>
      <c r="J1676">
        <f t="shared" si="159"/>
        <v>67.50349999999986</v>
      </c>
      <c r="K1676">
        <v>1674</v>
      </c>
      <c r="L1676">
        <f t="shared" si="160"/>
        <v>240</v>
      </c>
    </row>
    <row r="1677" spans="2:12" x14ac:dyDescent="0.3">
      <c r="B1677" s="7">
        <v>50315</v>
      </c>
      <c r="C1677" s="6" t="s">
        <v>15</v>
      </c>
      <c r="D1677" s="6">
        <v>23</v>
      </c>
      <c r="E1677" s="5">
        <v>0</v>
      </c>
      <c r="F1677">
        <f t="shared" si="161"/>
        <v>67.50349999999986</v>
      </c>
      <c r="G1677" s="1">
        <f t="shared" si="156"/>
        <v>0</v>
      </c>
      <c r="H1677">
        <f t="shared" si="157"/>
        <v>67.50349999999986</v>
      </c>
      <c r="I1677">
        <f t="shared" si="158"/>
        <v>0</v>
      </c>
      <c r="J1677">
        <f t="shared" si="159"/>
        <v>67.50349999999986</v>
      </c>
      <c r="K1677">
        <v>1675</v>
      </c>
      <c r="L1677">
        <f t="shared" si="160"/>
        <v>240</v>
      </c>
    </row>
    <row r="1678" spans="2:12" x14ac:dyDescent="0.3">
      <c r="B1678" s="10">
        <v>50316</v>
      </c>
      <c r="C1678" s="9" t="s">
        <v>4</v>
      </c>
      <c r="D1678" s="9">
        <v>13</v>
      </c>
      <c r="E1678" s="8">
        <v>15.8</v>
      </c>
      <c r="F1678">
        <f t="shared" si="161"/>
        <v>67.50349999999986</v>
      </c>
      <c r="G1678" s="1">
        <f t="shared" si="156"/>
        <v>2.054000000000002</v>
      </c>
      <c r="H1678">
        <f t="shared" si="157"/>
        <v>69.557499999999862</v>
      </c>
      <c r="I1678">
        <f t="shared" si="158"/>
        <v>0</v>
      </c>
      <c r="J1678">
        <f t="shared" si="159"/>
        <v>69.557499999999862</v>
      </c>
      <c r="K1678">
        <v>1676</v>
      </c>
      <c r="L1678">
        <f t="shared" si="160"/>
        <v>240</v>
      </c>
    </row>
    <row r="1679" spans="2:12" x14ac:dyDescent="0.3">
      <c r="B1679" s="7">
        <v>50317</v>
      </c>
      <c r="C1679" s="6" t="s">
        <v>21</v>
      </c>
      <c r="D1679" s="6">
        <v>19.5</v>
      </c>
      <c r="E1679" s="5">
        <v>8</v>
      </c>
      <c r="F1679">
        <f t="shared" si="161"/>
        <v>69.557499999999862</v>
      </c>
      <c r="G1679" s="1">
        <f t="shared" si="156"/>
        <v>1.5600000000000023</v>
      </c>
      <c r="H1679">
        <f t="shared" si="157"/>
        <v>71.117499999999865</v>
      </c>
      <c r="I1679">
        <f t="shared" si="158"/>
        <v>0</v>
      </c>
      <c r="J1679">
        <f t="shared" si="159"/>
        <v>71.117499999999865</v>
      </c>
      <c r="K1679">
        <v>1677</v>
      </c>
      <c r="L1679">
        <f t="shared" si="160"/>
        <v>240</v>
      </c>
    </row>
    <row r="1680" spans="2:12" x14ac:dyDescent="0.3">
      <c r="B1680" s="10">
        <v>50318</v>
      </c>
      <c r="C1680" s="9" t="s">
        <v>0</v>
      </c>
      <c r="D1680" s="9">
        <v>19.2</v>
      </c>
      <c r="E1680" s="8">
        <v>0</v>
      </c>
      <c r="F1680">
        <f t="shared" si="161"/>
        <v>71.117499999999865</v>
      </c>
      <c r="G1680" s="1">
        <f t="shared" si="156"/>
        <v>0</v>
      </c>
      <c r="H1680">
        <f t="shared" si="157"/>
        <v>71.117499999999865</v>
      </c>
      <c r="I1680">
        <f t="shared" si="158"/>
        <v>0</v>
      </c>
      <c r="J1680">
        <f t="shared" si="159"/>
        <v>71.117499999999865</v>
      </c>
      <c r="K1680">
        <v>1678</v>
      </c>
      <c r="L1680">
        <f t="shared" si="160"/>
        <v>240</v>
      </c>
    </row>
    <row r="1681" spans="2:12" x14ac:dyDescent="0.3">
      <c r="B1681" s="7">
        <v>50319</v>
      </c>
      <c r="C1681" s="6" t="s">
        <v>16</v>
      </c>
      <c r="D1681" s="6">
        <v>28.3</v>
      </c>
      <c r="E1681" s="5">
        <v>1.1000000000000001</v>
      </c>
      <c r="F1681">
        <f t="shared" si="161"/>
        <v>71.117499999999865</v>
      </c>
      <c r="G1681" s="1">
        <f t="shared" si="156"/>
        <v>0.3113000000000028</v>
      </c>
      <c r="H1681">
        <f t="shared" si="157"/>
        <v>71.428799999999868</v>
      </c>
      <c r="I1681">
        <f t="shared" si="158"/>
        <v>0</v>
      </c>
      <c r="J1681">
        <f t="shared" si="159"/>
        <v>71.428799999999868</v>
      </c>
      <c r="K1681">
        <v>1679</v>
      </c>
      <c r="L1681">
        <f t="shared" si="160"/>
        <v>240</v>
      </c>
    </row>
    <row r="1682" spans="2:12" x14ac:dyDescent="0.3">
      <c r="B1682" s="10">
        <v>50320</v>
      </c>
      <c r="C1682" s="9" t="s">
        <v>8</v>
      </c>
      <c r="D1682" s="9">
        <v>18.100000000000001</v>
      </c>
      <c r="E1682" s="8">
        <v>0</v>
      </c>
      <c r="F1682">
        <f t="shared" si="161"/>
        <v>71.428799999999868</v>
      </c>
      <c r="G1682" s="1">
        <f t="shared" si="156"/>
        <v>0</v>
      </c>
      <c r="H1682">
        <f t="shared" si="157"/>
        <v>71.428799999999868</v>
      </c>
      <c r="I1682">
        <f t="shared" si="158"/>
        <v>0</v>
      </c>
      <c r="J1682">
        <f t="shared" si="159"/>
        <v>71.428799999999868</v>
      </c>
      <c r="K1682">
        <v>1680</v>
      </c>
      <c r="L1682">
        <f t="shared" si="160"/>
        <v>240</v>
      </c>
    </row>
    <row r="1683" spans="2:12" x14ac:dyDescent="0.3">
      <c r="B1683" s="7">
        <v>50321</v>
      </c>
      <c r="C1683" s="6" t="s">
        <v>2</v>
      </c>
      <c r="D1683" s="6">
        <v>17.5</v>
      </c>
      <c r="E1683" s="5">
        <v>13.3</v>
      </c>
      <c r="F1683">
        <f t="shared" si="161"/>
        <v>71.428799999999868</v>
      </c>
      <c r="G1683" s="1">
        <f t="shared" si="156"/>
        <v>2.3275000000000006</v>
      </c>
      <c r="H1683">
        <f t="shared" si="157"/>
        <v>73.756299999999868</v>
      </c>
      <c r="I1683">
        <f t="shared" si="158"/>
        <v>0</v>
      </c>
      <c r="J1683">
        <f t="shared" si="159"/>
        <v>73.756299999999868</v>
      </c>
      <c r="K1683">
        <v>1681</v>
      </c>
      <c r="L1683">
        <f t="shared" si="160"/>
        <v>241</v>
      </c>
    </row>
    <row r="1684" spans="2:12" x14ac:dyDescent="0.3">
      <c r="B1684" s="10">
        <v>50322</v>
      </c>
      <c r="C1684" s="9" t="s">
        <v>10</v>
      </c>
      <c r="D1684" s="9">
        <v>26.7</v>
      </c>
      <c r="E1684" s="8">
        <v>12.9</v>
      </c>
      <c r="F1684">
        <f t="shared" si="161"/>
        <v>73.756299999999868</v>
      </c>
      <c r="G1684" s="1">
        <f t="shared" si="156"/>
        <v>3.4442999999999984</v>
      </c>
      <c r="H1684">
        <f t="shared" si="157"/>
        <v>77.200599999999866</v>
      </c>
      <c r="I1684">
        <f t="shared" si="158"/>
        <v>0</v>
      </c>
      <c r="J1684">
        <f t="shared" si="159"/>
        <v>77.200599999999866</v>
      </c>
      <c r="K1684">
        <v>1682</v>
      </c>
      <c r="L1684">
        <f t="shared" si="160"/>
        <v>241</v>
      </c>
    </row>
    <row r="1685" spans="2:12" x14ac:dyDescent="0.3">
      <c r="B1685" s="7">
        <v>50323</v>
      </c>
      <c r="C1685" s="6" t="s">
        <v>2</v>
      </c>
      <c r="D1685" s="6">
        <v>26.6</v>
      </c>
      <c r="E1685" s="5">
        <v>0</v>
      </c>
      <c r="F1685">
        <f t="shared" si="161"/>
        <v>77.200599999999866</v>
      </c>
      <c r="G1685" s="1">
        <f t="shared" si="156"/>
        <v>0</v>
      </c>
      <c r="H1685">
        <f t="shared" si="157"/>
        <v>77.200599999999866</v>
      </c>
      <c r="I1685">
        <f t="shared" si="158"/>
        <v>0</v>
      </c>
      <c r="J1685">
        <f t="shared" si="159"/>
        <v>77.200599999999866</v>
      </c>
      <c r="K1685">
        <v>1683</v>
      </c>
      <c r="L1685">
        <f t="shared" si="160"/>
        <v>241</v>
      </c>
    </row>
    <row r="1686" spans="2:12" x14ac:dyDescent="0.3">
      <c r="B1686" s="10">
        <v>50324</v>
      </c>
      <c r="C1686" s="9" t="s">
        <v>5</v>
      </c>
      <c r="D1686" s="9">
        <v>12.2</v>
      </c>
      <c r="E1686" s="8">
        <v>1.8</v>
      </c>
      <c r="F1686">
        <f t="shared" si="161"/>
        <v>77.200599999999866</v>
      </c>
      <c r="G1686" s="1">
        <f t="shared" si="156"/>
        <v>0.2195999999999998</v>
      </c>
      <c r="H1686">
        <f t="shared" si="157"/>
        <v>77.420199999999866</v>
      </c>
      <c r="I1686">
        <f t="shared" si="158"/>
        <v>0</v>
      </c>
      <c r="J1686">
        <f t="shared" si="159"/>
        <v>77.420199999999866</v>
      </c>
      <c r="K1686">
        <v>1684</v>
      </c>
      <c r="L1686">
        <f t="shared" si="160"/>
        <v>241</v>
      </c>
    </row>
    <row r="1687" spans="2:12" x14ac:dyDescent="0.3">
      <c r="B1687" s="7">
        <v>50325</v>
      </c>
      <c r="C1687" s="6" t="s">
        <v>0</v>
      </c>
      <c r="D1687" s="6">
        <v>27.4</v>
      </c>
      <c r="E1687" s="5">
        <v>4.8</v>
      </c>
      <c r="F1687">
        <f t="shared" si="161"/>
        <v>77.420199999999866</v>
      </c>
      <c r="G1687" s="1">
        <f t="shared" si="156"/>
        <v>1.3152000000000044</v>
      </c>
      <c r="H1687">
        <f t="shared" si="157"/>
        <v>78.735399999999871</v>
      </c>
      <c r="I1687">
        <f t="shared" si="158"/>
        <v>0</v>
      </c>
      <c r="J1687">
        <f t="shared" si="159"/>
        <v>78.735399999999871</v>
      </c>
      <c r="K1687">
        <v>1685</v>
      </c>
      <c r="L1687">
        <f t="shared" si="160"/>
        <v>241</v>
      </c>
    </row>
    <row r="1688" spans="2:12" x14ac:dyDescent="0.3">
      <c r="B1688" s="10">
        <v>50326</v>
      </c>
      <c r="C1688" s="9" t="s">
        <v>4</v>
      </c>
      <c r="D1688" s="9">
        <v>24.9</v>
      </c>
      <c r="E1688" s="8">
        <v>1.6</v>
      </c>
      <c r="F1688">
        <f t="shared" si="161"/>
        <v>78.735399999999871</v>
      </c>
      <c r="G1688" s="1">
        <f t="shared" si="156"/>
        <v>0.3983999999999952</v>
      </c>
      <c r="H1688">
        <f t="shared" si="157"/>
        <v>79.133799999999866</v>
      </c>
      <c r="I1688">
        <f t="shared" si="158"/>
        <v>0</v>
      </c>
      <c r="J1688">
        <f t="shared" si="159"/>
        <v>79.133799999999866</v>
      </c>
      <c r="K1688">
        <v>1686</v>
      </c>
      <c r="L1688">
        <f t="shared" si="160"/>
        <v>241</v>
      </c>
    </row>
    <row r="1689" spans="2:12" x14ac:dyDescent="0.3">
      <c r="B1689" s="7">
        <v>50327</v>
      </c>
      <c r="C1689" s="6" t="s">
        <v>1</v>
      </c>
      <c r="D1689" s="6">
        <v>21.4</v>
      </c>
      <c r="E1689" s="5">
        <v>5.5</v>
      </c>
      <c r="F1689">
        <f t="shared" si="161"/>
        <v>79.133799999999866</v>
      </c>
      <c r="G1689" s="1">
        <f t="shared" si="156"/>
        <v>1.1770000000000067</v>
      </c>
      <c r="H1689">
        <f t="shared" si="157"/>
        <v>80.310799999999873</v>
      </c>
      <c r="I1689">
        <f t="shared" si="158"/>
        <v>0</v>
      </c>
      <c r="J1689">
        <f t="shared" si="159"/>
        <v>80.310799999999873</v>
      </c>
      <c r="K1689">
        <v>1687</v>
      </c>
      <c r="L1689">
        <f t="shared" si="160"/>
        <v>241</v>
      </c>
    </row>
    <row r="1690" spans="2:12" x14ac:dyDescent="0.3">
      <c r="B1690" s="10">
        <v>50328</v>
      </c>
      <c r="C1690" s="9" t="s">
        <v>26</v>
      </c>
      <c r="D1690" s="9">
        <v>14.1</v>
      </c>
      <c r="E1690" s="8">
        <v>0</v>
      </c>
      <c r="F1690">
        <f t="shared" si="161"/>
        <v>80.310799999999873</v>
      </c>
      <c r="G1690" s="1">
        <f t="shared" si="156"/>
        <v>0</v>
      </c>
      <c r="H1690">
        <f t="shared" si="157"/>
        <v>80.310799999999873</v>
      </c>
      <c r="I1690">
        <f t="shared" si="158"/>
        <v>0</v>
      </c>
      <c r="J1690">
        <f t="shared" si="159"/>
        <v>80.310799999999873</v>
      </c>
      <c r="K1690">
        <v>1688</v>
      </c>
      <c r="L1690">
        <f t="shared" si="160"/>
        <v>242</v>
      </c>
    </row>
    <row r="1691" spans="2:12" x14ac:dyDescent="0.3">
      <c r="B1691" s="7">
        <v>50329</v>
      </c>
      <c r="C1691" s="6" t="s">
        <v>24</v>
      </c>
      <c r="D1691" s="6">
        <v>15.4</v>
      </c>
      <c r="E1691" s="5">
        <v>2.1</v>
      </c>
      <c r="F1691">
        <f t="shared" si="161"/>
        <v>80.310799999999873</v>
      </c>
      <c r="G1691" s="1">
        <f t="shared" si="156"/>
        <v>0.32340000000000657</v>
      </c>
      <c r="H1691">
        <f t="shared" si="157"/>
        <v>80.634199999999879</v>
      </c>
      <c r="I1691">
        <f t="shared" si="158"/>
        <v>0</v>
      </c>
      <c r="J1691">
        <f t="shared" si="159"/>
        <v>80.634199999999879</v>
      </c>
      <c r="K1691">
        <v>1689</v>
      </c>
      <c r="L1691">
        <f t="shared" si="160"/>
        <v>242</v>
      </c>
    </row>
    <row r="1692" spans="2:12" x14ac:dyDescent="0.3">
      <c r="B1692" s="10">
        <v>50330</v>
      </c>
      <c r="C1692" s="9" t="s">
        <v>4</v>
      </c>
      <c r="D1692" s="9">
        <v>27.7</v>
      </c>
      <c r="E1692" s="8">
        <v>0</v>
      </c>
      <c r="F1692">
        <f t="shared" si="161"/>
        <v>80.634199999999879</v>
      </c>
      <c r="G1692" s="1">
        <f t="shared" si="156"/>
        <v>0</v>
      </c>
      <c r="H1692">
        <f t="shared" si="157"/>
        <v>80.634199999999879</v>
      </c>
      <c r="I1692">
        <f t="shared" si="158"/>
        <v>0</v>
      </c>
      <c r="J1692">
        <f t="shared" si="159"/>
        <v>80.634199999999879</v>
      </c>
      <c r="K1692">
        <v>1690</v>
      </c>
      <c r="L1692">
        <f t="shared" si="160"/>
        <v>242</v>
      </c>
    </row>
    <row r="1693" spans="2:12" x14ac:dyDescent="0.3">
      <c r="B1693" s="7">
        <v>50331</v>
      </c>
      <c r="C1693" s="6" t="s">
        <v>8</v>
      </c>
      <c r="D1693" s="6">
        <v>15.5</v>
      </c>
      <c r="E1693" s="5">
        <v>43.4</v>
      </c>
      <c r="F1693">
        <f t="shared" si="161"/>
        <v>80.634199999999879</v>
      </c>
      <c r="G1693" s="1">
        <f t="shared" si="156"/>
        <v>6.7270000000000039</v>
      </c>
      <c r="H1693">
        <f t="shared" si="157"/>
        <v>87.361199999999883</v>
      </c>
      <c r="I1693">
        <f t="shared" si="158"/>
        <v>0</v>
      </c>
      <c r="J1693">
        <f t="shared" si="159"/>
        <v>87.361199999999883</v>
      </c>
      <c r="K1693">
        <v>1691</v>
      </c>
      <c r="L1693">
        <f t="shared" si="160"/>
        <v>242</v>
      </c>
    </row>
    <row r="1694" spans="2:12" x14ac:dyDescent="0.3">
      <c r="B1694" s="10">
        <v>50332</v>
      </c>
      <c r="C1694" s="9" t="s">
        <v>0</v>
      </c>
      <c r="D1694" s="9">
        <v>26.8</v>
      </c>
      <c r="E1694" s="8">
        <v>0</v>
      </c>
      <c r="F1694">
        <f t="shared" si="161"/>
        <v>87.361199999999883</v>
      </c>
      <c r="G1694" s="1">
        <f t="shared" si="156"/>
        <v>0</v>
      </c>
      <c r="H1694">
        <f t="shared" si="157"/>
        <v>87.361199999999883</v>
      </c>
      <c r="I1694">
        <f t="shared" si="158"/>
        <v>0</v>
      </c>
      <c r="J1694">
        <f t="shared" si="159"/>
        <v>87.361199999999883</v>
      </c>
      <c r="K1694">
        <v>1692</v>
      </c>
      <c r="L1694">
        <f t="shared" si="160"/>
        <v>242</v>
      </c>
    </row>
    <row r="1695" spans="2:12" x14ac:dyDescent="0.3">
      <c r="B1695" s="7">
        <v>50333</v>
      </c>
      <c r="C1695" s="6" t="s">
        <v>4</v>
      </c>
      <c r="D1695" s="6">
        <v>23.1</v>
      </c>
      <c r="E1695" s="5">
        <v>9.1</v>
      </c>
      <c r="F1695">
        <f t="shared" si="161"/>
        <v>87.361199999999883</v>
      </c>
      <c r="G1695" s="1">
        <f t="shared" si="156"/>
        <v>2.1021000000000072</v>
      </c>
      <c r="H1695">
        <f t="shared" si="157"/>
        <v>89.46329999999989</v>
      </c>
      <c r="I1695">
        <f t="shared" si="158"/>
        <v>0</v>
      </c>
      <c r="J1695">
        <f t="shared" si="159"/>
        <v>89.46329999999989</v>
      </c>
      <c r="K1695">
        <v>1693</v>
      </c>
      <c r="L1695">
        <f t="shared" si="160"/>
        <v>242</v>
      </c>
    </row>
    <row r="1696" spans="2:12" x14ac:dyDescent="0.3">
      <c r="B1696" s="10">
        <v>50334</v>
      </c>
      <c r="C1696" s="9" t="s">
        <v>10</v>
      </c>
      <c r="D1696" s="9">
        <v>22.8</v>
      </c>
      <c r="E1696" s="8">
        <v>12.9</v>
      </c>
      <c r="F1696">
        <f t="shared" si="161"/>
        <v>89.46329999999989</v>
      </c>
      <c r="G1696" s="1">
        <f t="shared" si="156"/>
        <v>2.9411999999999949</v>
      </c>
      <c r="H1696">
        <f t="shared" si="157"/>
        <v>92.404499999999885</v>
      </c>
      <c r="I1696">
        <f t="shared" si="158"/>
        <v>0</v>
      </c>
      <c r="J1696">
        <f t="shared" si="159"/>
        <v>92.404499999999885</v>
      </c>
      <c r="K1696">
        <v>1694</v>
      </c>
      <c r="L1696">
        <f t="shared" si="160"/>
        <v>242</v>
      </c>
    </row>
    <row r="1697" spans="2:12" x14ac:dyDescent="0.3">
      <c r="B1697" s="7">
        <v>50335</v>
      </c>
      <c r="C1697" s="6" t="s">
        <v>8</v>
      </c>
      <c r="D1697" s="6">
        <v>17.2</v>
      </c>
      <c r="E1697" s="5">
        <v>0</v>
      </c>
      <c r="F1697">
        <f t="shared" si="161"/>
        <v>92.404499999999885</v>
      </c>
      <c r="G1697" s="1">
        <f t="shared" si="156"/>
        <v>0</v>
      </c>
      <c r="H1697">
        <f t="shared" si="157"/>
        <v>92.404499999999885</v>
      </c>
      <c r="I1697">
        <f t="shared" si="158"/>
        <v>0</v>
      </c>
      <c r="J1697">
        <f t="shared" si="159"/>
        <v>92.404499999999885</v>
      </c>
      <c r="K1697">
        <v>1695</v>
      </c>
      <c r="L1697">
        <f t="shared" si="160"/>
        <v>243</v>
      </c>
    </row>
    <row r="1698" spans="2:12" x14ac:dyDescent="0.3">
      <c r="B1698" s="10">
        <v>50336</v>
      </c>
      <c r="C1698" s="9" t="s">
        <v>8</v>
      </c>
      <c r="D1698" s="9">
        <v>29.3</v>
      </c>
      <c r="E1698" s="8">
        <v>6.1</v>
      </c>
      <c r="F1698">
        <f t="shared" si="161"/>
        <v>92.404499999999885</v>
      </c>
      <c r="G1698" s="1">
        <f t="shared" si="156"/>
        <v>1.7873000000000019</v>
      </c>
      <c r="H1698">
        <f t="shared" si="157"/>
        <v>94.191799999999887</v>
      </c>
      <c r="I1698">
        <f t="shared" si="158"/>
        <v>0</v>
      </c>
      <c r="J1698">
        <f t="shared" si="159"/>
        <v>94.191799999999887</v>
      </c>
      <c r="K1698">
        <v>1696</v>
      </c>
      <c r="L1698">
        <f t="shared" si="160"/>
        <v>243</v>
      </c>
    </row>
    <row r="1699" spans="2:12" x14ac:dyDescent="0.3">
      <c r="B1699" s="7">
        <v>50337</v>
      </c>
      <c r="C1699" s="6" t="s">
        <v>4</v>
      </c>
      <c r="D1699" s="6">
        <v>19.5</v>
      </c>
      <c r="E1699" s="5">
        <v>14.2</v>
      </c>
      <c r="F1699">
        <f t="shared" si="161"/>
        <v>94.191799999999887</v>
      </c>
      <c r="G1699" s="1">
        <f t="shared" si="156"/>
        <v>2.7690000000000055</v>
      </c>
      <c r="H1699">
        <f t="shared" si="157"/>
        <v>96.960799999999892</v>
      </c>
      <c r="I1699">
        <f t="shared" si="158"/>
        <v>0</v>
      </c>
      <c r="J1699">
        <f t="shared" si="159"/>
        <v>96.960799999999892</v>
      </c>
      <c r="K1699">
        <v>1697</v>
      </c>
      <c r="L1699">
        <f t="shared" si="160"/>
        <v>243</v>
      </c>
    </row>
    <row r="1700" spans="2:12" x14ac:dyDescent="0.3">
      <c r="B1700" s="10">
        <v>50338</v>
      </c>
      <c r="C1700" s="9" t="s">
        <v>2</v>
      </c>
      <c r="D1700" s="9">
        <v>28.1</v>
      </c>
      <c r="E1700" s="8">
        <v>9.4</v>
      </c>
      <c r="F1700">
        <f t="shared" si="161"/>
        <v>96.960799999999892</v>
      </c>
      <c r="G1700" s="1">
        <f t="shared" si="156"/>
        <v>2.6414000000000044</v>
      </c>
      <c r="H1700">
        <f t="shared" si="157"/>
        <v>99.602199999999897</v>
      </c>
      <c r="I1700">
        <f t="shared" si="158"/>
        <v>0</v>
      </c>
      <c r="J1700">
        <f t="shared" si="159"/>
        <v>99.602199999999897</v>
      </c>
      <c r="K1700">
        <v>1698</v>
      </c>
      <c r="L1700">
        <f t="shared" si="160"/>
        <v>243</v>
      </c>
    </row>
    <row r="1701" spans="2:12" x14ac:dyDescent="0.3">
      <c r="B1701" s="7">
        <v>50339</v>
      </c>
      <c r="C1701" s="6" t="s">
        <v>9</v>
      </c>
      <c r="D1701" s="6">
        <v>21.1</v>
      </c>
      <c r="E1701" s="5">
        <v>12</v>
      </c>
      <c r="F1701">
        <f t="shared" si="161"/>
        <v>99.602199999999897</v>
      </c>
      <c r="G1701" s="1">
        <f t="shared" si="156"/>
        <v>2.5319999999999965</v>
      </c>
      <c r="H1701">
        <f t="shared" si="157"/>
        <v>102.13419999999989</v>
      </c>
      <c r="I1701">
        <f t="shared" si="158"/>
        <v>1</v>
      </c>
      <c r="J1701">
        <f t="shared" si="159"/>
        <v>2.1341999999998933</v>
      </c>
      <c r="K1701">
        <v>1699</v>
      </c>
      <c r="L1701">
        <f t="shared" si="160"/>
        <v>243</v>
      </c>
    </row>
    <row r="1702" spans="2:12" x14ac:dyDescent="0.3">
      <c r="B1702" s="10">
        <v>50340</v>
      </c>
      <c r="C1702" s="9" t="s">
        <v>0</v>
      </c>
      <c r="D1702" s="9">
        <v>23.8</v>
      </c>
      <c r="E1702" s="8">
        <v>13.3</v>
      </c>
      <c r="F1702">
        <f t="shared" si="161"/>
        <v>2.1341999999998933</v>
      </c>
      <c r="G1702" s="1">
        <f t="shared" si="156"/>
        <v>3.1654</v>
      </c>
      <c r="H1702">
        <f t="shared" si="157"/>
        <v>5.2995999999998933</v>
      </c>
      <c r="I1702">
        <f t="shared" si="158"/>
        <v>0</v>
      </c>
      <c r="J1702">
        <f t="shared" si="159"/>
        <v>5.2995999999998933</v>
      </c>
      <c r="K1702">
        <v>1700</v>
      </c>
      <c r="L1702">
        <f t="shared" si="160"/>
        <v>243</v>
      </c>
    </row>
    <row r="1703" spans="2:12" x14ac:dyDescent="0.3">
      <c r="B1703" s="7">
        <v>50341</v>
      </c>
      <c r="C1703" s="6" t="s">
        <v>6</v>
      </c>
      <c r="D1703" s="6">
        <v>19.399999999999999</v>
      </c>
      <c r="E1703" s="5">
        <v>2.2000000000000002</v>
      </c>
      <c r="F1703">
        <f t="shared" si="161"/>
        <v>5.2995999999998933</v>
      </c>
      <c r="G1703" s="1">
        <f t="shared" si="156"/>
        <v>0.42680000000000007</v>
      </c>
      <c r="H1703">
        <f t="shared" si="157"/>
        <v>5.7263999999998934</v>
      </c>
      <c r="I1703">
        <f t="shared" si="158"/>
        <v>0</v>
      </c>
      <c r="J1703">
        <f t="shared" si="159"/>
        <v>5.7263999999998934</v>
      </c>
      <c r="K1703">
        <v>1701</v>
      </c>
      <c r="L1703">
        <f t="shared" si="160"/>
        <v>243</v>
      </c>
    </row>
    <row r="1704" spans="2:12" x14ac:dyDescent="0.3">
      <c r="B1704" s="10">
        <v>50342</v>
      </c>
      <c r="C1704" s="9" t="s">
        <v>0</v>
      </c>
      <c r="D1704" s="9">
        <v>25.8</v>
      </c>
      <c r="E1704" s="8">
        <v>17.100000000000001</v>
      </c>
      <c r="F1704">
        <f t="shared" si="161"/>
        <v>5.7263999999998934</v>
      </c>
      <c r="G1704" s="1">
        <f t="shared" si="156"/>
        <v>4.4118000000000013</v>
      </c>
      <c r="H1704">
        <f t="shared" si="157"/>
        <v>10.138199999999895</v>
      </c>
      <c r="I1704">
        <f t="shared" si="158"/>
        <v>0</v>
      </c>
      <c r="J1704">
        <f t="shared" si="159"/>
        <v>10.138199999999895</v>
      </c>
      <c r="K1704">
        <v>1702</v>
      </c>
      <c r="L1704">
        <f t="shared" si="160"/>
        <v>244</v>
      </c>
    </row>
    <row r="1705" spans="2:12" x14ac:dyDescent="0.3">
      <c r="B1705" s="7">
        <v>50343</v>
      </c>
      <c r="C1705" s="6" t="s">
        <v>0</v>
      </c>
      <c r="D1705" s="6">
        <v>30</v>
      </c>
      <c r="E1705" s="5">
        <v>6.3</v>
      </c>
      <c r="F1705">
        <f t="shared" si="161"/>
        <v>10.138199999999895</v>
      </c>
      <c r="G1705" s="1">
        <f t="shared" si="156"/>
        <v>1.8900000000000006</v>
      </c>
      <c r="H1705">
        <f t="shared" si="157"/>
        <v>12.028199999999895</v>
      </c>
      <c r="I1705">
        <f t="shared" si="158"/>
        <v>0</v>
      </c>
      <c r="J1705">
        <f t="shared" si="159"/>
        <v>12.028199999999895</v>
      </c>
      <c r="K1705">
        <v>1703</v>
      </c>
      <c r="L1705">
        <f t="shared" si="160"/>
        <v>244</v>
      </c>
    </row>
    <row r="1706" spans="2:12" x14ac:dyDescent="0.3">
      <c r="B1706" s="10">
        <v>50344</v>
      </c>
      <c r="C1706" s="9" t="s">
        <v>8</v>
      </c>
      <c r="D1706" s="9">
        <v>11</v>
      </c>
      <c r="E1706" s="8">
        <v>0</v>
      </c>
      <c r="F1706">
        <f t="shared" si="161"/>
        <v>12.028199999999895</v>
      </c>
      <c r="G1706" s="1">
        <f t="shared" si="156"/>
        <v>0</v>
      </c>
      <c r="H1706">
        <f t="shared" si="157"/>
        <v>12.028199999999895</v>
      </c>
      <c r="I1706">
        <f t="shared" si="158"/>
        <v>0</v>
      </c>
      <c r="J1706">
        <f t="shared" si="159"/>
        <v>12.028199999999895</v>
      </c>
      <c r="K1706">
        <v>1704</v>
      </c>
      <c r="L1706">
        <f t="shared" si="160"/>
        <v>244</v>
      </c>
    </row>
    <row r="1707" spans="2:12" x14ac:dyDescent="0.3">
      <c r="B1707" s="7">
        <v>50345</v>
      </c>
      <c r="C1707" s="6" t="s">
        <v>2</v>
      </c>
      <c r="D1707" s="6">
        <v>27.2</v>
      </c>
      <c r="E1707" s="5">
        <v>0</v>
      </c>
      <c r="F1707">
        <f t="shared" si="161"/>
        <v>12.028199999999895</v>
      </c>
      <c r="G1707" s="1">
        <f t="shared" si="156"/>
        <v>0</v>
      </c>
      <c r="H1707">
        <f t="shared" si="157"/>
        <v>12.028199999999895</v>
      </c>
      <c r="I1707">
        <f t="shared" si="158"/>
        <v>0</v>
      </c>
      <c r="J1707">
        <f t="shared" si="159"/>
        <v>12.028199999999895</v>
      </c>
      <c r="K1707">
        <v>1705</v>
      </c>
      <c r="L1707">
        <f t="shared" si="160"/>
        <v>244</v>
      </c>
    </row>
    <row r="1708" spans="2:12" x14ac:dyDescent="0.3">
      <c r="B1708" s="10">
        <v>50346</v>
      </c>
      <c r="C1708" s="9" t="s">
        <v>0</v>
      </c>
      <c r="D1708" s="9">
        <v>18.3</v>
      </c>
      <c r="E1708" s="8">
        <v>8.4</v>
      </c>
      <c r="F1708">
        <f t="shared" si="161"/>
        <v>12.028199999999895</v>
      </c>
      <c r="G1708" s="1">
        <f t="shared" si="156"/>
        <v>1.5372000000000003</v>
      </c>
      <c r="H1708">
        <f t="shared" si="157"/>
        <v>13.565399999999896</v>
      </c>
      <c r="I1708">
        <f t="shared" si="158"/>
        <v>0</v>
      </c>
      <c r="J1708">
        <f t="shared" si="159"/>
        <v>13.565399999999896</v>
      </c>
      <c r="K1708">
        <v>1706</v>
      </c>
      <c r="L1708">
        <f t="shared" si="160"/>
        <v>244</v>
      </c>
    </row>
    <row r="1709" spans="2:12" x14ac:dyDescent="0.3">
      <c r="B1709" s="7">
        <v>50347</v>
      </c>
      <c r="C1709" s="6" t="s">
        <v>24</v>
      </c>
      <c r="D1709" s="6">
        <v>14</v>
      </c>
      <c r="E1709" s="5">
        <v>2.5</v>
      </c>
      <c r="F1709">
        <f t="shared" si="161"/>
        <v>13.565399999999896</v>
      </c>
      <c r="G1709" s="1">
        <f t="shared" si="156"/>
        <v>0.34999999999999964</v>
      </c>
      <c r="H1709">
        <f t="shared" si="157"/>
        <v>13.915399999999895</v>
      </c>
      <c r="I1709">
        <f t="shared" si="158"/>
        <v>0</v>
      </c>
      <c r="J1709">
        <f t="shared" si="159"/>
        <v>13.915399999999895</v>
      </c>
      <c r="K1709">
        <v>1707</v>
      </c>
      <c r="L1709">
        <f t="shared" si="160"/>
        <v>244</v>
      </c>
    </row>
    <row r="1710" spans="2:12" x14ac:dyDescent="0.3">
      <c r="B1710" s="10">
        <v>50348</v>
      </c>
      <c r="C1710" s="9" t="s">
        <v>0</v>
      </c>
      <c r="D1710" s="9">
        <v>26.2</v>
      </c>
      <c r="E1710" s="8">
        <v>6.9</v>
      </c>
      <c r="F1710">
        <f t="shared" si="161"/>
        <v>13.915399999999895</v>
      </c>
      <c r="G1710" s="1">
        <f t="shared" si="156"/>
        <v>1.8078000000000003</v>
      </c>
      <c r="H1710">
        <f t="shared" si="157"/>
        <v>15.723199999999895</v>
      </c>
      <c r="I1710">
        <f t="shared" si="158"/>
        <v>0</v>
      </c>
      <c r="J1710">
        <f t="shared" si="159"/>
        <v>15.723199999999895</v>
      </c>
      <c r="K1710">
        <v>1708</v>
      </c>
      <c r="L1710">
        <f t="shared" si="160"/>
        <v>244</v>
      </c>
    </row>
    <row r="1711" spans="2:12" x14ac:dyDescent="0.3">
      <c r="B1711" s="7">
        <v>50349</v>
      </c>
      <c r="C1711" s="6" t="s">
        <v>14</v>
      </c>
      <c r="D1711" s="6">
        <v>25.5</v>
      </c>
      <c r="E1711" s="5">
        <v>8.4</v>
      </c>
      <c r="F1711">
        <f t="shared" si="161"/>
        <v>15.723199999999895</v>
      </c>
      <c r="G1711" s="1">
        <f t="shared" si="156"/>
        <v>2.1419999999999995</v>
      </c>
      <c r="H1711">
        <f t="shared" si="157"/>
        <v>17.865199999999895</v>
      </c>
      <c r="I1711">
        <f t="shared" si="158"/>
        <v>0</v>
      </c>
      <c r="J1711">
        <f t="shared" si="159"/>
        <v>17.865199999999895</v>
      </c>
      <c r="K1711">
        <v>1709</v>
      </c>
      <c r="L1711">
        <f t="shared" si="160"/>
        <v>245</v>
      </c>
    </row>
    <row r="1712" spans="2:12" x14ac:dyDescent="0.3">
      <c r="B1712" s="10">
        <v>50350</v>
      </c>
      <c r="C1712" s="9" t="s">
        <v>3</v>
      </c>
      <c r="D1712" s="9">
        <v>23.1</v>
      </c>
      <c r="E1712" s="8">
        <v>11.4</v>
      </c>
      <c r="F1712">
        <f t="shared" si="161"/>
        <v>17.865199999999895</v>
      </c>
      <c r="G1712" s="1">
        <f t="shared" si="156"/>
        <v>2.6334000000000017</v>
      </c>
      <c r="H1712">
        <f t="shared" si="157"/>
        <v>20.498599999999897</v>
      </c>
      <c r="I1712">
        <f t="shared" si="158"/>
        <v>0</v>
      </c>
      <c r="J1712">
        <f t="shared" si="159"/>
        <v>20.498599999999897</v>
      </c>
      <c r="K1712">
        <v>1710</v>
      </c>
      <c r="L1712">
        <f t="shared" si="160"/>
        <v>245</v>
      </c>
    </row>
    <row r="1713" spans="2:12" x14ac:dyDescent="0.3">
      <c r="B1713" s="7">
        <v>50351</v>
      </c>
      <c r="C1713" s="6" t="s">
        <v>19</v>
      </c>
      <c r="D1713" s="6">
        <v>21.3</v>
      </c>
      <c r="E1713" s="5">
        <v>2.8</v>
      </c>
      <c r="F1713">
        <f t="shared" si="161"/>
        <v>20.498599999999897</v>
      </c>
      <c r="G1713" s="1">
        <f t="shared" si="156"/>
        <v>0.59639999999999915</v>
      </c>
      <c r="H1713">
        <f t="shared" si="157"/>
        <v>21.094999999999896</v>
      </c>
      <c r="I1713">
        <f t="shared" si="158"/>
        <v>0</v>
      </c>
      <c r="J1713">
        <f t="shared" si="159"/>
        <v>21.094999999999896</v>
      </c>
      <c r="K1713">
        <v>1711</v>
      </c>
      <c r="L1713">
        <f t="shared" si="160"/>
        <v>245</v>
      </c>
    </row>
    <row r="1714" spans="2:12" x14ac:dyDescent="0.3">
      <c r="B1714" s="10">
        <v>50352</v>
      </c>
      <c r="C1714" s="9" t="s">
        <v>19</v>
      </c>
      <c r="D1714" s="9">
        <v>16.3</v>
      </c>
      <c r="E1714" s="8">
        <v>7.6</v>
      </c>
      <c r="F1714">
        <f t="shared" si="161"/>
        <v>21.094999999999896</v>
      </c>
      <c r="G1714" s="1">
        <f t="shared" si="156"/>
        <v>1.2388000000000012</v>
      </c>
      <c r="H1714">
        <f t="shared" si="157"/>
        <v>22.333799999999897</v>
      </c>
      <c r="I1714">
        <f t="shared" si="158"/>
        <v>0</v>
      </c>
      <c r="J1714">
        <f t="shared" si="159"/>
        <v>22.333799999999897</v>
      </c>
      <c r="K1714">
        <v>1712</v>
      </c>
      <c r="L1714">
        <f t="shared" si="160"/>
        <v>245</v>
      </c>
    </row>
    <row r="1715" spans="2:12" x14ac:dyDescent="0.3">
      <c r="B1715" s="7">
        <v>50353</v>
      </c>
      <c r="C1715" s="6" t="s">
        <v>25</v>
      </c>
      <c r="D1715" s="6">
        <v>23.7</v>
      </c>
      <c r="E1715" s="5">
        <v>7.6</v>
      </c>
      <c r="F1715">
        <f t="shared" si="161"/>
        <v>22.333799999999897</v>
      </c>
      <c r="G1715" s="1">
        <f t="shared" si="156"/>
        <v>1.8012000000000015</v>
      </c>
      <c r="H1715">
        <f t="shared" si="157"/>
        <v>24.134999999999899</v>
      </c>
      <c r="I1715">
        <f t="shared" si="158"/>
        <v>0</v>
      </c>
      <c r="J1715">
        <f t="shared" si="159"/>
        <v>24.134999999999899</v>
      </c>
      <c r="K1715">
        <v>1713</v>
      </c>
      <c r="L1715">
        <f t="shared" si="160"/>
        <v>245</v>
      </c>
    </row>
    <row r="1716" spans="2:12" x14ac:dyDescent="0.3">
      <c r="B1716" s="10">
        <v>50354</v>
      </c>
      <c r="C1716" s="9" t="s">
        <v>3</v>
      </c>
      <c r="D1716" s="9">
        <v>24.8</v>
      </c>
      <c r="E1716" s="8">
        <v>0</v>
      </c>
      <c r="F1716">
        <f t="shared" si="161"/>
        <v>24.134999999999899</v>
      </c>
      <c r="G1716" s="1">
        <f t="shared" si="156"/>
        <v>0</v>
      </c>
      <c r="H1716">
        <f t="shared" si="157"/>
        <v>24.134999999999899</v>
      </c>
      <c r="I1716">
        <f t="shared" si="158"/>
        <v>0</v>
      </c>
      <c r="J1716">
        <f t="shared" si="159"/>
        <v>24.134999999999899</v>
      </c>
      <c r="K1716">
        <v>1714</v>
      </c>
      <c r="L1716">
        <f t="shared" si="160"/>
        <v>245</v>
      </c>
    </row>
    <row r="1717" spans="2:12" x14ac:dyDescent="0.3">
      <c r="B1717" s="7">
        <v>50355</v>
      </c>
      <c r="C1717" s="6" t="s">
        <v>17</v>
      </c>
      <c r="D1717" s="6">
        <v>21.7</v>
      </c>
      <c r="E1717" s="5">
        <v>1</v>
      </c>
      <c r="F1717">
        <f t="shared" si="161"/>
        <v>24.134999999999899</v>
      </c>
      <c r="G1717" s="1">
        <f t="shared" si="156"/>
        <v>0.21699999999999875</v>
      </c>
      <c r="H1717">
        <f t="shared" si="157"/>
        <v>24.351999999999897</v>
      </c>
      <c r="I1717">
        <f t="shared" si="158"/>
        <v>0</v>
      </c>
      <c r="J1717">
        <f t="shared" si="159"/>
        <v>24.351999999999897</v>
      </c>
      <c r="K1717">
        <v>1715</v>
      </c>
      <c r="L1717">
        <f t="shared" si="160"/>
        <v>245</v>
      </c>
    </row>
    <row r="1718" spans="2:12" x14ac:dyDescent="0.3">
      <c r="B1718" s="10">
        <v>50356</v>
      </c>
      <c r="C1718" s="9" t="s">
        <v>8</v>
      </c>
      <c r="D1718" s="9">
        <v>16.7</v>
      </c>
      <c r="E1718" s="8">
        <v>21</v>
      </c>
      <c r="F1718">
        <f t="shared" si="161"/>
        <v>24.351999999999897</v>
      </c>
      <c r="G1718" s="1">
        <f t="shared" si="156"/>
        <v>3.5069999999999979</v>
      </c>
      <c r="H1718">
        <f t="shared" si="157"/>
        <v>27.858999999999895</v>
      </c>
      <c r="I1718">
        <f t="shared" si="158"/>
        <v>0</v>
      </c>
      <c r="J1718">
        <f t="shared" si="159"/>
        <v>27.858999999999895</v>
      </c>
      <c r="K1718">
        <v>1716</v>
      </c>
      <c r="L1718">
        <f t="shared" si="160"/>
        <v>246</v>
      </c>
    </row>
    <row r="1719" spans="2:12" x14ac:dyDescent="0.3">
      <c r="B1719" s="7">
        <v>50357</v>
      </c>
      <c r="C1719" s="6" t="s">
        <v>15</v>
      </c>
      <c r="D1719" s="6">
        <v>22.3</v>
      </c>
      <c r="E1719" s="5">
        <v>0.1</v>
      </c>
      <c r="F1719">
        <f t="shared" si="161"/>
        <v>27.858999999999895</v>
      </c>
      <c r="G1719" s="1">
        <f t="shared" si="156"/>
        <v>0</v>
      </c>
      <c r="H1719">
        <f t="shared" si="157"/>
        <v>27.858999999999895</v>
      </c>
      <c r="I1719">
        <f t="shared" si="158"/>
        <v>0</v>
      </c>
      <c r="J1719">
        <f t="shared" si="159"/>
        <v>27.858999999999895</v>
      </c>
      <c r="K1719">
        <v>1717</v>
      </c>
      <c r="L1719">
        <f t="shared" si="160"/>
        <v>246</v>
      </c>
    </row>
    <row r="1720" spans="2:12" x14ac:dyDescent="0.3">
      <c r="B1720" s="10">
        <v>50358</v>
      </c>
      <c r="C1720" s="9" t="s">
        <v>20</v>
      </c>
      <c r="D1720" s="9">
        <v>13.6</v>
      </c>
      <c r="E1720" s="8">
        <v>0</v>
      </c>
      <c r="F1720">
        <f t="shared" si="161"/>
        <v>27.858999999999895</v>
      </c>
      <c r="G1720" s="1">
        <f t="shared" si="156"/>
        <v>0</v>
      </c>
      <c r="H1720">
        <f t="shared" si="157"/>
        <v>27.858999999999895</v>
      </c>
      <c r="I1720">
        <f t="shared" si="158"/>
        <v>0</v>
      </c>
      <c r="J1720">
        <f t="shared" si="159"/>
        <v>27.858999999999895</v>
      </c>
      <c r="K1720">
        <v>1718</v>
      </c>
      <c r="L1720">
        <f t="shared" si="160"/>
        <v>246</v>
      </c>
    </row>
    <row r="1721" spans="2:12" x14ac:dyDescent="0.3">
      <c r="B1721" s="7">
        <v>50359</v>
      </c>
      <c r="C1721" s="6" t="s">
        <v>24</v>
      </c>
      <c r="D1721" s="6">
        <v>11.8</v>
      </c>
      <c r="E1721" s="5">
        <v>2.1</v>
      </c>
      <c r="F1721">
        <f t="shared" si="161"/>
        <v>27.858999999999895</v>
      </c>
      <c r="G1721" s="1">
        <f t="shared" si="156"/>
        <v>0.24780000000000157</v>
      </c>
      <c r="H1721">
        <f t="shared" si="157"/>
        <v>28.106799999999897</v>
      </c>
      <c r="I1721">
        <f t="shared" si="158"/>
        <v>0</v>
      </c>
      <c r="J1721">
        <f t="shared" si="159"/>
        <v>28.106799999999897</v>
      </c>
      <c r="K1721">
        <v>1719</v>
      </c>
      <c r="L1721">
        <f t="shared" si="160"/>
        <v>246</v>
      </c>
    </row>
    <row r="1722" spans="2:12" x14ac:dyDescent="0.3">
      <c r="B1722" s="10">
        <v>50360</v>
      </c>
      <c r="C1722" s="9" t="s">
        <v>9</v>
      </c>
      <c r="D1722" s="9">
        <v>11.1</v>
      </c>
      <c r="E1722" s="8">
        <v>0</v>
      </c>
      <c r="F1722">
        <f t="shared" si="161"/>
        <v>28.106799999999897</v>
      </c>
      <c r="G1722" s="1">
        <f t="shared" si="156"/>
        <v>0</v>
      </c>
      <c r="H1722">
        <f t="shared" si="157"/>
        <v>28.106799999999897</v>
      </c>
      <c r="I1722">
        <f t="shared" si="158"/>
        <v>0</v>
      </c>
      <c r="J1722">
        <f t="shared" si="159"/>
        <v>28.106799999999897</v>
      </c>
      <c r="K1722">
        <v>1720</v>
      </c>
      <c r="L1722">
        <f t="shared" si="160"/>
        <v>246</v>
      </c>
    </row>
    <row r="1723" spans="2:12" x14ac:dyDescent="0.3">
      <c r="B1723" s="7">
        <v>50361</v>
      </c>
      <c r="C1723" s="6" t="s">
        <v>4</v>
      </c>
      <c r="D1723" s="6">
        <v>11.2</v>
      </c>
      <c r="E1723" s="5">
        <v>15</v>
      </c>
      <c r="F1723">
        <f t="shared" si="161"/>
        <v>28.106799999999897</v>
      </c>
      <c r="G1723" s="1">
        <f t="shared" si="156"/>
        <v>1.6799999999999997</v>
      </c>
      <c r="H1723">
        <f t="shared" si="157"/>
        <v>29.786799999999896</v>
      </c>
      <c r="I1723">
        <f t="shared" si="158"/>
        <v>0</v>
      </c>
      <c r="J1723">
        <f t="shared" si="159"/>
        <v>29.786799999999896</v>
      </c>
      <c r="K1723">
        <v>1721</v>
      </c>
      <c r="L1723">
        <f t="shared" si="160"/>
        <v>246</v>
      </c>
    </row>
    <row r="1724" spans="2:12" x14ac:dyDescent="0.3">
      <c r="B1724" s="10">
        <v>50362</v>
      </c>
      <c r="C1724" s="9" t="s">
        <v>15</v>
      </c>
      <c r="D1724" s="9">
        <v>19.100000000000001</v>
      </c>
      <c r="E1724" s="8">
        <v>0</v>
      </c>
      <c r="F1724">
        <f t="shared" si="161"/>
        <v>29.786799999999896</v>
      </c>
      <c r="G1724" s="1">
        <f t="shared" si="156"/>
        <v>0</v>
      </c>
      <c r="H1724">
        <f t="shared" si="157"/>
        <v>29.786799999999896</v>
      </c>
      <c r="I1724">
        <f t="shared" si="158"/>
        <v>0</v>
      </c>
      <c r="J1724">
        <f t="shared" si="159"/>
        <v>29.786799999999896</v>
      </c>
      <c r="K1724">
        <v>1722</v>
      </c>
      <c r="L1724">
        <f t="shared" si="160"/>
        <v>246</v>
      </c>
    </row>
    <row r="1725" spans="2:12" x14ac:dyDescent="0.3">
      <c r="B1725" s="7">
        <v>50363</v>
      </c>
      <c r="C1725" s="6" t="s">
        <v>8</v>
      </c>
      <c r="D1725" s="6">
        <v>11.1</v>
      </c>
      <c r="E1725" s="5">
        <v>46.3</v>
      </c>
      <c r="F1725">
        <f t="shared" si="161"/>
        <v>29.786799999999896</v>
      </c>
      <c r="G1725" s="1">
        <f t="shared" si="156"/>
        <v>5.1393000000000022</v>
      </c>
      <c r="H1725">
        <f t="shared" si="157"/>
        <v>34.926099999999899</v>
      </c>
      <c r="I1725">
        <f t="shared" si="158"/>
        <v>0</v>
      </c>
      <c r="J1725">
        <f t="shared" si="159"/>
        <v>34.926099999999899</v>
      </c>
      <c r="K1725">
        <v>1723</v>
      </c>
      <c r="L1725">
        <f t="shared" si="160"/>
        <v>247</v>
      </c>
    </row>
    <row r="1726" spans="2:12" x14ac:dyDescent="0.3">
      <c r="B1726" s="10">
        <v>50364</v>
      </c>
      <c r="C1726" s="9" t="s">
        <v>3</v>
      </c>
      <c r="D1726" s="9">
        <v>15.1</v>
      </c>
      <c r="E1726" s="8">
        <v>6.2</v>
      </c>
      <c r="F1726">
        <f t="shared" si="161"/>
        <v>34.926099999999899</v>
      </c>
      <c r="G1726" s="1">
        <f t="shared" si="156"/>
        <v>0.93619999999999948</v>
      </c>
      <c r="H1726">
        <f t="shared" si="157"/>
        <v>35.862299999999898</v>
      </c>
      <c r="I1726">
        <f t="shared" si="158"/>
        <v>0</v>
      </c>
      <c r="J1726">
        <f t="shared" si="159"/>
        <v>35.862299999999898</v>
      </c>
      <c r="K1726">
        <v>1724</v>
      </c>
      <c r="L1726">
        <f t="shared" si="160"/>
        <v>247</v>
      </c>
    </row>
    <row r="1727" spans="2:12" x14ac:dyDescent="0.3">
      <c r="B1727" s="7">
        <v>50365</v>
      </c>
      <c r="C1727" s="6" t="s">
        <v>14</v>
      </c>
      <c r="D1727" s="6">
        <v>21.7</v>
      </c>
      <c r="E1727" s="5">
        <v>0</v>
      </c>
      <c r="F1727">
        <f t="shared" si="161"/>
        <v>35.862299999999898</v>
      </c>
      <c r="G1727" s="1">
        <f t="shared" si="156"/>
        <v>0</v>
      </c>
      <c r="H1727">
        <f t="shared" si="157"/>
        <v>35.862299999999898</v>
      </c>
      <c r="I1727">
        <f t="shared" si="158"/>
        <v>0</v>
      </c>
      <c r="J1727">
        <f t="shared" si="159"/>
        <v>35.862299999999898</v>
      </c>
      <c r="K1727">
        <v>1725</v>
      </c>
      <c r="L1727">
        <f t="shared" si="160"/>
        <v>247</v>
      </c>
    </row>
    <row r="1728" spans="2:12" x14ac:dyDescent="0.3">
      <c r="B1728" s="10">
        <v>50366</v>
      </c>
      <c r="C1728" s="9" t="s">
        <v>15</v>
      </c>
      <c r="D1728" s="9">
        <v>19.7</v>
      </c>
      <c r="E1728" s="8">
        <v>0.2</v>
      </c>
      <c r="F1728">
        <f t="shared" si="161"/>
        <v>35.862299999999898</v>
      </c>
      <c r="G1728" s="1">
        <f t="shared" si="156"/>
        <v>0</v>
      </c>
      <c r="H1728">
        <f t="shared" si="157"/>
        <v>35.862299999999898</v>
      </c>
      <c r="I1728">
        <f t="shared" si="158"/>
        <v>0</v>
      </c>
      <c r="J1728">
        <f t="shared" si="159"/>
        <v>35.862299999999898</v>
      </c>
      <c r="K1728">
        <v>1726</v>
      </c>
      <c r="L1728">
        <f t="shared" si="160"/>
        <v>247</v>
      </c>
    </row>
    <row r="1729" spans="2:12" x14ac:dyDescent="0.3">
      <c r="B1729" s="7">
        <v>50367</v>
      </c>
      <c r="C1729" s="6" t="s">
        <v>0</v>
      </c>
      <c r="D1729" s="6">
        <v>17.5</v>
      </c>
      <c r="E1729" s="5">
        <v>2.2000000000000002</v>
      </c>
      <c r="F1729">
        <f t="shared" si="161"/>
        <v>35.862299999999898</v>
      </c>
      <c r="G1729" s="1">
        <f t="shared" si="156"/>
        <v>0.38499999999999801</v>
      </c>
      <c r="H1729">
        <f t="shared" si="157"/>
        <v>36.247299999999896</v>
      </c>
      <c r="I1729">
        <f t="shared" si="158"/>
        <v>0</v>
      </c>
      <c r="J1729">
        <f t="shared" si="159"/>
        <v>36.247299999999896</v>
      </c>
      <c r="K1729">
        <v>1727</v>
      </c>
      <c r="L1729">
        <f t="shared" si="160"/>
        <v>247</v>
      </c>
    </row>
    <row r="1730" spans="2:12" x14ac:dyDescent="0.3">
      <c r="B1730" s="10">
        <v>50368</v>
      </c>
      <c r="C1730" s="9" t="s">
        <v>10</v>
      </c>
      <c r="D1730" s="9">
        <v>18.8</v>
      </c>
      <c r="E1730" s="8">
        <v>11.3</v>
      </c>
      <c r="F1730">
        <f t="shared" si="161"/>
        <v>36.247299999999896</v>
      </c>
      <c r="G1730" s="1">
        <f t="shared" si="156"/>
        <v>2.1244000000000014</v>
      </c>
      <c r="H1730">
        <f t="shared" si="157"/>
        <v>38.371699999999898</v>
      </c>
      <c r="I1730">
        <f t="shared" si="158"/>
        <v>0</v>
      </c>
      <c r="J1730">
        <f t="shared" si="159"/>
        <v>38.371699999999898</v>
      </c>
      <c r="K1730">
        <v>1728</v>
      </c>
      <c r="L1730">
        <f t="shared" si="160"/>
        <v>247</v>
      </c>
    </row>
    <row r="1731" spans="2:12" x14ac:dyDescent="0.3">
      <c r="B1731" s="7">
        <v>50369</v>
      </c>
      <c r="C1731" s="6" t="s">
        <v>13</v>
      </c>
      <c r="D1731" s="6">
        <v>19.600000000000001</v>
      </c>
      <c r="E1731" s="5">
        <v>0.3</v>
      </c>
      <c r="F1731">
        <f t="shared" si="161"/>
        <v>38.371699999999898</v>
      </c>
      <c r="G1731" s="1">
        <f t="shared" ref="G1731:G1794" si="162">H1731-F1731</f>
        <v>0</v>
      </c>
      <c r="H1731">
        <f t="shared" ref="H1731:H1794" si="163">IF(E1731&gt;=1,(D1731*E1731%)+F1731,F1731)</f>
        <v>38.371699999999898</v>
      </c>
      <c r="I1731">
        <f t="shared" ref="I1731:I1794" si="164">IF(H1731&gt;=100,1,0)</f>
        <v>0</v>
      </c>
      <c r="J1731">
        <f t="shared" ref="J1731:J1794" si="165">IF(I1731=1,H1731-100,H1731)</f>
        <v>38.371699999999898</v>
      </c>
      <c r="K1731">
        <v>1729</v>
      </c>
      <c r="L1731">
        <f t="shared" ref="L1731:L1794" si="166">ROUNDUP(K1731/7,0)</f>
        <v>247</v>
      </c>
    </row>
    <row r="1732" spans="2:12" x14ac:dyDescent="0.3">
      <c r="B1732" s="10">
        <v>50370</v>
      </c>
      <c r="C1732" s="9" t="s">
        <v>9</v>
      </c>
      <c r="D1732" s="9">
        <v>24.4</v>
      </c>
      <c r="E1732" s="8">
        <v>22</v>
      </c>
      <c r="F1732">
        <f t="shared" ref="F1732:F1795" si="167">J1731</f>
        <v>38.371699999999898</v>
      </c>
      <c r="G1732" s="1">
        <f t="shared" si="162"/>
        <v>5.3680000000000021</v>
      </c>
      <c r="H1732">
        <f t="shared" si="163"/>
        <v>43.7396999999999</v>
      </c>
      <c r="I1732">
        <f t="shared" si="164"/>
        <v>0</v>
      </c>
      <c r="J1732">
        <f t="shared" si="165"/>
        <v>43.7396999999999</v>
      </c>
      <c r="K1732">
        <v>1730</v>
      </c>
      <c r="L1732">
        <f t="shared" si="166"/>
        <v>248</v>
      </c>
    </row>
    <row r="1733" spans="2:12" x14ac:dyDescent="0.3">
      <c r="B1733" s="7">
        <v>50371</v>
      </c>
      <c r="C1733" s="6" t="s">
        <v>15</v>
      </c>
      <c r="D1733" s="6">
        <v>10.5</v>
      </c>
      <c r="E1733" s="5">
        <v>0.1</v>
      </c>
      <c r="F1733">
        <f t="shared" si="167"/>
        <v>43.7396999999999</v>
      </c>
      <c r="G1733" s="1">
        <f t="shared" si="162"/>
        <v>0</v>
      </c>
      <c r="H1733">
        <f t="shared" si="163"/>
        <v>43.7396999999999</v>
      </c>
      <c r="I1733">
        <f t="shared" si="164"/>
        <v>0</v>
      </c>
      <c r="J1733">
        <f t="shared" si="165"/>
        <v>43.7396999999999</v>
      </c>
      <c r="K1733">
        <v>1731</v>
      </c>
      <c r="L1733">
        <f t="shared" si="166"/>
        <v>248</v>
      </c>
    </row>
    <row r="1734" spans="2:12" x14ac:dyDescent="0.3">
      <c r="B1734" s="10">
        <v>50372</v>
      </c>
      <c r="C1734" s="9" t="s">
        <v>21</v>
      </c>
      <c r="D1734" s="9">
        <v>23.5</v>
      </c>
      <c r="E1734" s="8">
        <v>0</v>
      </c>
      <c r="F1734">
        <f t="shared" si="167"/>
        <v>43.7396999999999</v>
      </c>
      <c r="G1734" s="1">
        <f t="shared" si="162"/>
        <v>0</v>
      </c>
      <c r="H1734">
        <f t="shared" si="163"/>
        <v>43.7396999999999</v>
      </c>
      <c r="I1734">
        <f t="shared" si="164"/>
        <v>0</v>
      </c>
      <c r="J1734">
        <f t="shared" si="165"/>
        <v>43.7396999999999</v>
      </c>
      <c r="K1734">
        <v>1732</v>
      </c>
      <c r="L1734">
        <f t="shared" si="166"/>
        <v>248</v>
      </c>
    </row>
    <row r="1735" spans="2:12" x14ac:dyDescent="0.3">
      <c r="B1735" s="7">
        <v>50373</v>
      </c>
      <c r="C1735" s="6" t="s">
        <v>1</v>
      </c>
      <c r="D1735" s="6">
        <v>19.2</v>
      </c>
      <c r="E1735" s="5">
        <v>0</v>
      </c>
      <c r="F1735">
        <f t="shared" si="167"/>
        <v>43.7396999999999</v>
      </c>
      <c r="G1735" s="1">
        <f t="shared" si="162"/>
        <v>0</v>
      </c>
      <c r="H1735">
        <f t="shared" si="163"/>
        <v>43.7396999999999</v>
      </c>
      <c r="I1735">
        <f t="shared" si="164"/>
        <v>0</v>
      </c>
      <c r="J1735">
        <f t="shared" si="165"/>
        <v>43.7396999999999</v>
      </c>
      <c r="K1735">
        <v>1733</v>
      </c>
      <c r="L1735">
        <f t="shared" si="166"/>
        <v>248</v>
      </c>
    </row>
    <row r="1736" spans="2:12" x14ac:dyDescent="0.3">
      <c r="B1736" s="10">
        <v>50374</v>
      </c>
      <c r="C1736" s="9" t="s">
        <v>10</v>
      </c>
      <c r="D1736" s="9">
        <v>11</v>
      </c>
      <c r="E1736" s="8">
        <v>0</v>
      </c>
      <c r="F1736">
        <f t="shared" si="167"/>
        <v>43.7396999999999</v>
      </c>
      <c r="G1736" s="1">
        <f t="shared" si="162"/>
        <v>0</v>
      </c>
      <c r="H1736">
        <f t="shared" si="163"/>
        <v>43.7396999999999</v>
      </c>
      <c r="I1736">
        <f t="shared" si="164"/>
        <v>0</v>
      </c>
      <c r="J1736">
        <f t="shared" si="165"/>
        <v>43.7396999999999</v>
      </c>
      <c r="K1736">
        <v>1734</v>
      </c>
      <c r="L1736">
        <f t="shared" si="166"/>
        <v>248</v>
      </c>
    </row>
    <row r="1737" spans="2:12" x14ac:dyDescent="0.3">
      <c r="B1737" s="7">
        <v>50375</v>
      </c>
      <c r="C1737" s="6" t="s">
        <v>9</v>
      </c>
      <c r="D1737" s="6">
        <v>10.4</v>
      </c>
      <c r="E1737" s="5">
        <v>0</v>
      </c>
      <c r="F1737">
        <f t="shared" si="167"/>
        <v>43.7396999999999</v>
      </c>
      <c r="G1737" s="1">
        <f t="shared" si="162"/>
        <v>0</v>
      </c>
      <c r="H1737">
        <f t="shared" si="163"/>
        <v>43.7396999999999</v>
      </c>
      <c r="I1737">
        <f t="shared" si="164"/>
        <v>0</v>
      </c>
      <c r="J1737">
        <f t="shared" si="165"/>
        <v>43.7396999999999</v>
      </c>
      <c r="K1737">
        <v>1735</v>
      </c>
      <c r="L1737">
        <f t="shared" si="166"/>
        <v>248</v>
      </c>
    </row>
    <row r="1738" spans="2:12" x14ac:dyDescent="0.3">
      <c r="B1738" s="10">
        <v>50376</v>
      </c>
      <c r="C1738" s="9" t="s">
        <v>0</v>
      </c>
      <c r="D1738" s="9">
        <v>11.9</v>
      </c>
      <c r="E1738" s="8">
        <v>9</v>
      </c>
      <c r="F1738">
        <f t="shared" si="167"/>
        <v>43.7396999999999</v>
      </c>
      <c r="G1738" s="1">
        <f t="shared" si="162"/>
        <v>1.070999999999998</v>
      </c>
      <c r="H1738">
        <f t="shared" si="163"/>
        <v>44.810699999999898</v>
      </c>
      <c r="I1738">
        <f t="shared" si="164"/>
        <v>0</v>
      </c>
      <c r="J1738">
        <f t="shared" si="165"/>
        <v>44.810699999999898</v>
      </c>
      <c r="K1738">
        <v>1736</v>
      </c>
      <c r="L1738">
        <f t="shared" si="166"/>
        <v>248</v>
      </c>
    </row>
    <row r="1739" spans="2:12" x14ac:dyDescent="0.3">
      <c r="B1739" s="7">
        <v>50377</v>
      </c>
      <c r="C1739" s="6" t="s">
        <v>25</v>
      </c>
      <c r="D1739" s="6">
        <v>23.1</v>
      </c>
      <c r="E1739" s="5">
        <v>2</v>
      </c>
      <c r="F1739">
        <f t="shared" si="167"/>
        <v>44.810699999999898</v>
      </c>
      <c r="G1739" s="1">
        <f t="shared" si="162"/>
        <v>0.4620000000000033</v>
      </c>
      <c r="H1739">
        <f t="shared" si="163"/>
        <v>45.272699999999901</v>
      </c>
      <c r="I1739">
        <f t="shared" si="164"/>
        <v>0</v>
      </c>
      <c r="J1739">
        <f t="shared" si="165"/>
        <v>45.272699999999901</v>
      </c>
      <c r="K1739">
        <v>1737</v>
      </c>
      <c r="L1739">
        <f t="shared" si="166"/>
        <v>249</v>
      </c>
    </row>
    <row r="1740" spans="2:12" x14ac:dyDescent="0.3">
      <c r="B1740" s="10">
        <v>50378</v>
      </c>
      <c r="C1740" s="9" t="s">
        <v>2</v>
      </c>
      <c r="D1740" s="9">
        <v>18.600000000000001</v>
      </c>
      <c r="E1740" s="8">
        <v>17.2</v>
      </c>
      <c r="F1740">
        <f t="shared" si="167"/>
        <v>45.272699999999901</v>
      </c>
      <c r="G1740" s="1">
        <f t="shared" si="162"/>
        <v>3.1991999999999976</v>
      </c>
      <c r="H1740">
        <f t="shared" si="163"/>
        <v>48.471899999999899</v>
      </c>
      <c r="I1740">
        <f t="shared" si="164"/>
        <v>0</v>
      </c>
      <c r="J1740">
        <f t="shared" si="165"/>
        <v>48.471899999999899</v>
      </c>
      <c r="K1740">
        <v>1738</v>
      </c>
      <c r="L1740">
        <f t="shared" si="166"/>
        <v>249</v>
      </c>
    </row>
    <row r="1741" spans="2:12" x14ac:dyDescent="0.3">
      <c r="B1741" s="7">
        <v>50379</v>
      </c>
      <c r="C1741" s="6" t="s">
        <v>10</v>
      </c>
      <c r="D1741" s="6">
        <v>21.8</v>
      </c>
      <c r="E1741" s="5">
        <v>12.3</v>
      </c>
      <c r="F1741">
        <f t="shared" si="167"/>
        <v>48.471899999999899</v>
      </c>
      <c r="G1741" s="1">
        <f t="shared" si="162"/>
        <v>2.6814000000000036</v>
      </c>
      <c r="H1741">
        <f t="shared" si="163"/>
        <v>51.153299999999902</v>
      </c>
      <c r="I1741">
        <f t="shared" si="164"/>
        <v>0</v>
      </c>
      <c r="J1741">
        <f t="shared" si="165"/>
        <v>51.153299999999902</v>
      </c>
      <c r="K1741">
        <v>1739</v>
      </c>
      <c r="L1741">
        <f t="shared" si="166"/>
        <v>249</v>
      </c>
    </row>
    <row r="1742" spans="2:12" x14ac:dyDescent="0.3">
      <c r="B1742" s="10">
        <v>50380</v>
      </c>
      <c r="C1742" s="9" t="s">
        <v>25</v>
      </c>
      <c r="D1742" s="9">
        <v>27.7</v>
      </c>
      <c r="E1742" s="8">
        <v>7.4</v>
      </c>
      <c r="F1742">
        <f t="shared" si="167"/>
        <v>51.153299999999902</v>
      </c>
      <c r="G1742" s="1">
        <f t="shared" si="162"/>
        <v>2.0497999999999976</v>
      </c>
      <c r="H1742">
        <f t="shared" si="163"/>
        <v>53.2030999999999</v>
      </c>
      <c r="I1742">
        <f t="shared" si="164"/>
        <v>0</v>
      </c>
      <c r="J1742">
        <f t="shared" si="165"/>
        <v>53.2030999999999</v>
      </c>
      <c r="K1742">
        <v>1740</v>
      </c>
      <c r="L1742">
        <f t="shared" si="166"/>
        <v>249</v>
      </c>
    </row>
    <row r="1743" spans="2:12" x14ac:dyDescent="0.3">
      <c r="B1743" s="7">
        <v>50381</v>
      </c>
      <c r="C1743" s="6" t="s">
        <v>2</v>
      </c>
      <c r="D1743" s="6">
        <v>23.2</v>
      </c>
      <c r="E1743" s="5">
        <v>24</v>
      </c>
      <c r="F1743">
        <f t="shared" si="167"/>
        <v>53.2030999999999</v>
      </c>
      <c r="G1743" s="1">
        <f t="shared" si="162"/>
        <v>5.5679999999999978</v>
      </c>
      <c r="H1743">
        <f t="shared" si="163"/>
        <v>58.771099999999898</v>
      </c>
      <c r="I1743">
        <f t="shared" si="164"/>
        <v>0</v>
      </c>
      <c r="J1743">
        <f t="shared" si="165"/>
        <v>58.771099999999898</v>
      </c>
      <c r="K1743">
        <v>1741</v>
      </c>
      <c r="L1743">
        <f t="shared" si="166"/>
        <v>249</v>
      </c>
    </row>
    <row r="1744" spans="2:12" x14ac:dyDescent="0.3">
      <c r="B1744" s="10">
        <v>50382</v>
      </c>
      <c r="C1744" s="9" t="s">
        <v>2</v>
      </c>
      <c r="D1744" s="9">
        <v>25.8</v>
      </c>
      <c r="E1744" s="8">
        <v>16.100000000000001</v>
      </c>
      <c r="F1744">
        <f t="shared" si="167"/>
        <v>58.771099999999898</v>
      </c>
      <c r="G1744" s="1">
        <f t="shared" si="162"/>
        <v>4.1537999999999968</v>
      </c>
      <c r="H1744">
        <f t="shared" si="163"/>
        <v>62.924899999999894</v>
      </c>
      <c r="I1744">
        <f t="shared" si="164"/>
        <v>0</v>
      </c>
      <c r="J1744">
        <f t="shared" si="165"/>
        <v>62.924899999999894</v>
      </c>
      <c r="K1744">
        <v>1742</v>
      </c>
      <c r="L1744">
        <f t="shared" si="166"/>
        <v>249</v>
      </c>
    </row>
    <row r="1745" spans="2:12" x14ac:dyDescent="0.3">
      <c r="B1745" s="7">
        <v>50383</v>
      </c>
      <c r="C1745" s="6" t="s">
        <v>16</v>
      </c>
      <c r="D1745" s="6">
        <v>19.8</v>
      </c>
      <c r="E1745" s="5">
        <v>6.6</v>
      </c>
      <c r="F1745">
        <f t="shared" si="167"/>
        <v>62.924899999999894</v>
      </c>
      <c r="G1745" s="1">
        <f t="shared" si="162"/>
        <v>1.3067999999999955</v>
      </c>
      <c r="H1745">
        <f t="shared" si="163"/>
        <v>64.23169999999989</v>
      </c>
      <c r="I1745">
        <f t="shared" si="164"/>
        <v>0</v>
      </c>
      <c r="J1745">
        <f t="shared" si="165"/>
        <v>64.23169999999989</v>
      </c>
      <c r="K1745">
        <v>1743</v>
      </c>
      <c r="L1745">
        <f t="shared" si="166"/>
        <v>249</v>
      </c>
    </row>
    <row r="1746" spans="2:12" x14ac:dyDescent="0.3">
      <c r="B1746" s="10">
        <v>50384</v>
      </c>
      <c r="C1746" s="9" t="s">
        <v>3</v>
      </c>
      <c r="D1746" s="9">
        <v>11.2</v>
      </c>
      <c r="E1746" s="8">
        <v>7.5</v>
      </c>
      <c r="F1746">
        <f t="shared" si="167"/>
        <v>64.23169999999989</v>
      </c>
      <c r="G1746" s="1">
        <f t="shared" si="162"/>
        <v>0.84000000000000341</v>
      </c>
      <c r="H1746">
        <f t="shared" si="163"/>
        <v>65.071699999999893</v>
      </c>
      <c r="I1746">
        <f t="shared" si="164"/>
        <v>0</v>
      </c>
      <c r="J1746">
        <f t="shared" si="165"/>
        <v>65.071699999999893</v>
      </c>
      <c r="K1746">
        <v>1744</v>
      </c>
      <c r="L1746">
        <f t="shared" si="166"/>
        <v>250</v>
      </c>
    </row>
    <row r="1747" spans="2:12" x14ac:dyDescent="0.3">
      <c r="B1747" s="7">
        <v>50385</v>
      </c>
      <c r="C1747" s="6" t="s">
        <v>8</v>
      </c>
      <c r="D1747" s="6">
        <v>15.7</v>
      </c>
      <c r="E1747" s="5">
        <v>0</v>
      </c>
      <c r="F1747">
        <f t="shared" si="167"/>
        <v>65.071699999999893</v>
      </c>
      <c r="G1747" s="1">
        <f t="shared" si="162"/>
        <v>0</v>
      </c>
      <c r="H1747">
        <f t="shared" si="163"/>
        <v>65.071699999999893</v>
      </c>
      <c r="I1747">
        <f t="shared" si="164"/>
        <v>0</v>
      </c>
      <c r="J1747">
        <f t="shared" si="165"/>
        <v>65.071699999999893</v>
      </c>
      <c r="K1747">
        <v>1745</v>
      </c>
      <c r="L1747">
        <f t="shared" si="166"/>
        <v>250</v>
      </c>
    </row>
    <row r="1748" spans="2:12" x14ac:dyDescent="0.3">
      <c r="B1748" s="10">
        <v>50386</v>
      </c>
      <c r="C1748" s="9" t="s">
        <v>13</v>
      </c>
      <c r="D1748" s="9">
        <v>23.6</v>
      </c>
      <c r="E1748" s="8">
        <v>0.6</v>
      </c>
      <c r="F1748">
        <f t="shared" si="167"/>
        <v>65.071699999999893</v>
      </c>
      <c r="G1748" s="1">
        <f t="shared" si="162"/>
        <v>0</v>
      </c>
      <c r="H1748">
        <f t="shared" si="163"/>
        <v>65.071699999999893</v>
      </c>
      <c r="I1748">
        <f t="shared" si="164"/>
        <v>0</v>
      </c>
      <c r="J1748">
        <f t="shared" si="165"/>
        <v>65.071699999999893</v>
      </c>
      <c r="K1748">
        <v>1746</v>
      </c>
      <c r="L1748">
        <f t="shared" si="166"/>
        <v>250</v>
      </c>
    </row>
    <row r="1749" spans="2:12" x14ac:dyDescent="0.3">
      <c r="B1749" s="7">
        <v>50387</v>
      </c>
      <c r="C1749" s="6" t="s">
        <v>22</v>
      </c>
      <c r="D1749" s="6">
        <v>27.5</v>
      </c>
      <c r="E1749" s="5">
        <v>5.3</v>
      </c>
      <c r="F1749">
        <f t="shared" si="167"/>
        <v>65.071699999999893</v>
      </c>
      <c r="G1749" s="1">
        <f t="shared" si="162"/>
        <v>1.457499999999996</v>
      </c>
      <c r="H1749">
        <f t="shared" si="163"/>
        <v>66.529199999999889</v>
      </c>
      <c r="I1749">
        <f t="shared" si="164"/>
        <v>0</v>
      </c>
      <c r="J1749">
        <f t="shared" si="165"/>
        <v>66.529199999999889</v>
      </c>
      <c r="K1749">
        <v>1747</v>
      </c>
      <c r="L1749">
        <f t="shared" si="166"/>
        <v>250</v>
      </c>
    </row>
    <row r="1750" spans="2:12" x14ac:dyDescent="0.3">
      <c r="B1750" s="10">
        <v>50388</v>
      </c>
      <c r="C1750" s="9" t="s">
        <v>16</v>
      </c>
      <c r="D1750" s="9">
        <v>17.3</v>
      </c>
      <c r="E1750" s="8">
        <v>0</v>
      </c>
      <c r="F1750">
        <f t="shared" si="167"/>
        <v>66.529199999999889</v>
      </c>
      <c r="G1750" s="1">
        <f t="shared" si="162"/>
        <v>0</v>
      </c>
      <c r="H1750">
        <f t="shared" si="163"/>
        <v>66.529199999999889</v>
      </c>
      <c r="I1750">
        <f t="shared" si="164"/>
        <v>0</v>
      </c>
      <c r="J1750">
        <f t="shared" si="165"/>
        <v>66.529199999999889</v>
      </c>
      <c r="K1750">
        <v>1748</v>
      </c>
      <c r="L1750">
        <f t="shared" si="166"/>
        <v>250</v>
      </c>
    </row>
    <row r="1751" spans="2:12" x14ac:dyDescent="0.3">
      <c r="B1751" s="7">
        <v>50389</v>
      </c>
      <c r="C1751" s="6" t="s">
        <v>2</v>
      </c>
      <c r="D1751" s="6">
        <v>11.2</v>
      </c>
      <c r="E1751" s="5">
        <v>32.700000000000003</v>
      </c>
      <c r="F1751">
        <f t="shared" si="167"/>
        <v>66.529199999999889</v>
      </c>
      <c r="G1751" s="1">
        <f t="shared" si="162"/>
        <v>3.6624000000000052</v>
      </c>
      <c r="H1751">
        <f t="shared" si="163"/>
        <v>70.191599999999895</v>
      </c>
      <c r="I1751">
        <f t="shared" si="164"/>
        <v>0</v>
      </c>
      <c r="J1751">
        <f t="shared" si="165"/>
        <v>70.191599999999895</v>
      </c>
      <c r="K1751">
        <v>1749</v>
      </c>
      <c r="L1751">
        <f t="shared" si="166"/>
        <v>250</v>
      </c>
    </row>
    <row r="1752" spans="2:12" x14ac:dyDescent="0.3">
      <c r="B1752" s="10">
        <v>50390</v>
      </c>
      <c r="C1752" s="9" t="s">
        <v>9</v>
      </c>
      <c r="D1752" s="9">
        <v>17.8</v>
      </c>
      <c r="E1752" s="8">
        <v>0</v>
      </c>
      <c r="F1752">
        <f t="shared" si="167"/>
        <v>70.191599999999895</v>
      </c>
      <c r="G1752" s="1">
        <f t="shared" si="162"/>
        <v>0</v>
      </c>
      <c r="H1752">
        <f t="shared" si="163"/>
        <v>70.191599999999895</v>
      </c>
      <c r="I1752">
        <f t="shared" si="164"/>
        <v>0</v>
      </c>
      <c r="J1752">
        <f t="shared" si="165"/>
        <v>70.191599999999895</v>
      </c>
      <c r="K1752">
        <v>1750</v>
      </c>
      <c r="L1752">
        <f t="shared" si="166"/>
        <v>250</v>
      </c>
    </row>
    <row r="1753" spans="2:12" x14ac:dyDescent="0.3">
      <c r="B1753" s="7">
        <v>50391</v>
      </c>
      <c r="C1753" s="6" t="s">
        <v>8</v>
      </c>
      <c r="D1753" s="6">
        <v>16.899999999999999</v>
      </c>
      <c r="E1753" s="5">
        <v>41.8</v>
      </c>
      <c r="F1753">
        <f t="shared" si="167"/>
        <v>70.191599999999895</v>
      </c>
      <c r="G1753" s="1">
        <f t="shared" si="162"/>
        <v>7.0641999999999996</v>
      </c>
      <c r="H1753">
        <f t="shared" si="163"/>
        <v>77.255799999999894</v>
      </c>
      <c r="I1753">
        <f t="shared" si="164"/>
        <v>0</v>
      </c>
      <c r="J1753">
        <f t="shared" si="165"/>
        <v>77.255799999999894</v>
      </c>
      <c r="K1753">
        <v>1751</v>
      </c>
      <c r="L1753">
        <f t="shared" si="166"/>
        <v>251</v>
      </c>
    </row>
    <row r="1754" spans="2:12" x14ac:dyDescent="0.3">
      <c r="B1754" s="10">
        <v>50392</v>
      </c>
      <c r="C1754" s="9" t="s">
        <v>9</v>
      </c>
      <c r="D1754" s="9">
        <v>18.3</v>
      </c>
      <c r="E1754" s="8">
        <v>0</v>
      </c>
      <c r="F1754">
        <f t="shared" si="167"/>
        <v>77.255799999999894</v>
      </c>
      <c r="G1754" s="1">
        <f t="shared" si="162"/>
        <v>0</v>
      </c>
      <c r="H1754">
        <f t="shared" si="163"/>
        <v>77.255799999999894</v>
      </c>
      <c r="I1754">
        <f t="shared" si="164"/>
        <v>0</v>
      </c>
      <c r="J1754">
        <f t="shared" si="165"/>
        <v>77.255799999999894</v>
      </c>
      <c r="K1754">
        <v>1752</v>
      </c>
      <c r="L1754">
        <f t="shared" si="166"/>
        <v>251</v>
      </c>
    </row>
    <row r="1755" spans="2:12" x14ac:dyDescent="0.3">
      <c r="B1755" s="7">
        <v>50393</v>
      </c>
      <c r="C1755" s="6" t="s">
        <v>23</v>
      </c>
      <c r="D1755" s="6">
        <v>12.2</v>
      </c>
      <c r="E1755" s="5">
        <v>0</v>
      </c>
      <c r="F1755">
        <f t="shared" si="167"/>
        <v>77.255799999999894</v>
      </c>
      <c r="G1755" s="1">
        <f t="shared" si="162"/>
        <v>0</v>
      </c>
      <c r="H1755">
        <f t="shared" si="163"/>
        <v>77.255799999999894</v>
      </c>
      <c r="I1755">
        <f t="shared" si="164"/>
        <v>0</v>
      </c>
      <c r="J1755">
        <f t="shared" si="165"/>
        <v>77.255799999999894</v>
      </c>
      <c r="K1755">
        <v>1753</v>
      </c>
      <c r="L1755">
        <f t="shared" si="166"/>
        <v>251</v>
      </c>
    </row>
    <row r="1756" spans="2:12" x14ac:dyDescent="0.3">
      <c r="B1756" s="10">
        <v>50394</v>
      </c>
      <c r="C1756" s="9" t="s">
        <v>4</v>
      </c>
      <c r="D1756" s="9">
        <v>21.2</v>
      </c>
      <c r="E1756" s="8">
        <v>0</v>
      </c>
      <c r="F1756">
        <f t="shared" si="167"/>
        <v>77.255799999999894</v>
      </c>
      <c r="G1756" s="1">
        <f t="shared" si="162"/>
        <v>0</v>
      </c>
      <c r="H1756">
        <f t="shared" si="163"/>
        <v>77.255799999999894</v>
      </c>
      <c r="I1756">
        <f t="shared" si="164"/>
        <v>0</v>
      </c>
      <c r="J1756">
        <f t="shared" si="165"/>
        <v>77.255799999999894</v>
      </c>
      <c r="K1756">
        <v>1754</v>
      </c>
      <c r="L1756">
        <f t="shared" si="166"/>
        <v>251</v>
      </c>
    </row>
    <row r="1757" spans="2:12" x14ac:dyDescent="0.3">
      <c r="B1757" s="7">
        <v>50395</v>
      </c>
      <c r="C1757" s="6" t="s">
        <v>8</v>
      </c>
      <c r="D1757" s="6">
        <v>19.600000000000001</v>
      </c>
      <c r="E1757" s="5">
        <v>48.2</v>
      </c>
      <c r="F1757">
        <f t="shared" si="167"/>
        <v>77.255799999999894</v>
      </c>
      <c r="G1757" s="1">
        <f t="shared" si="162"/>
        <v>9.4471999999999952</v>
      </c>
      <c r="H1757">
        <f t="shared" si="163"/>
        <v>86.702999999999889</v>
      </c>
      <c r="I1757">
        <f t="shared" si="164"/>
        <v>0</v>
      </c>
      <c r="J1757">
        <f t="shared" si="165"/>
        <v>86.702999999999889</v>
      </c>
      <c r="K1757">
        <v>1755</v>
      </c>
      <c r="L1757">
        <f t="shared" si="166"/>
        <v>251</v>
      </c>
    </row>
    <row r="1758" spans="2:12" x14ac:dyDescent="0.3">
      <c r="B1758" s="10">
        <v>50396</v>
      </c>
      <c r="C1758" s="9" t="s">
        <v>21</v>
      </c>
      <c r="D1758" s="9">
        <v>15.6</v>
      </c>
      <c r="E1758" s="8">
        <v>0.6</v>
      </c>
      <c r="F1758">
        <f t="shared" si="167"/>
        <v>86.702999999999889</v>
      </c>
      <c r="G1758" s="1">
        <f t="shared" si="162"/>
        <v>0</v>
      </c>
      <c r="H1758">
        <f t="shared" si="163"/>
        <v>86.702999999999889</v>
      </c>
      <c r="I1758">
        <f t="shared" si="164"/>
        <v>0</v>
      </c>
      <c r="J1758">
        <f t="shared" si="165"/>
        <v>86.702999999999889</v>
      </c>
      <c r="K1758">
        <v>1756</v>
      </c>
      <c r="L1758">
        <f t="shared" si="166"/>
        <v>251</v>
      </c>
    </row>
    <row r="1759" spans="2:12" x14ac:dyDescent="0.3">
      <c r="B1759" s="7">
        <v>50397</v>
      </c>
      <c r="C1759" s="6" t="s">
        <v>20</v>
      </c>
      <c r="D1759" s="6">
        <v>12.5</v>
      </c>
      <c r="E1759" s="5">
        <v>5.9</v>
      </c>
      <c r="F1759">
        <f t="shared" si="167"/>
        <v>86.702999999999889</v>
      </c>
      <c r="G1759" s="1">
        <f t="shared" si="162"/>
        <v>0.73749999999999716</v>
      </c>
      <c r="H1759">
        <f t="shared" si="163"/>
        <v>87.440499999999886</v>
      </c>
      <c r="I1759">
        <f t="shared" si="164"/>
        <v>0</v>
      </c>
      <c r="J1759">
        <f t="shared" si="165"/>
        <v>87.440499999999886</v>
      </c>
      <c r="K1759">
        <v>1757</v>
      </c>
      <c r="L1759">
        <f t="shared" si="166"/>
        <v>251</v>
      </c>
    </row>
    <row r="1760" spans="2:12" x14ac:dyDescent="0.3">
      <c r="B1760" s="10">
        <v>50398</v>
      </c>
      <c r="C1760" s="9" t="s">
        <v>19</v>
      </c>
      <c r="D1760" s="9">
        <v>29.3</v>
      </c>
      <c r="E1760" s="8">
        <v>0</v>
      </c>
      <c r="F1760">
        <f t="shared" si="167"/>
        <v>87.440499999999886</v>
      </c>
      <c r="G1760" s="1">
        <f t="shared" si="162"/>
        <v>0</v>
      </c>
      <c r="H1760">
        <f t="shared" si="163"/>
        <v>87.440499999999886</v>
      </c>
      <c r="I1760">
        <f t="shared" si="164"/>
        <v>0</v>
      </c>
      <c r="J1760">
        <f t="shared" si="165"/>
        <v>87.440499999999886</v>
      </c>
      <c r="K1760">
        <v>1758</v>
      </c>
      <c r="L1760">
        <f t="shared" si="166"/>
        <v>252</v>
      </c>
    </row>
    <row r="1761" spans="2:12" x14ac:dyDescent="0.3">
      <c r="B1761" s="7">
        <v>50399</v>
      </c>
      <c r="C1761" s="6" t="s">
        <v>3</v>
      </c>
      <c r="D1761" s="6">
        <v>24.6</v>
      </c>
      <c r="E1761" s="5">
        <v>0</v>
      </c>
      <c r="F1761">
        <f t="shared" si="167"/>
        <v>87.440499999999886</v>
      </c>
      <c r="G1761" s="1">
        <f t="shared" si="162"/>
        <v>0</v>
      </c>
      <c r="H1761">
        <f t="shared" si="163"/>
        <v>87.440499999999886</v>
      </c>
      <c r="I1761">
        <f t="shared" si="164"/>
        <v>0</v>
      </c>
      <c r="J1761">
        <f t="shared" si="165"/>
        <v>87.440499999999886</v>
      </c>
      <c r="K1761">
        <v>1759</v>
      </c>
      <c r="L1761">
        <f t="shared" si="166"/>
        <v>252</v>
      </c>
    </row>
    <row r="1762" spans="2:12" x14ac:dyDescent="0.3">
      <c r="B1762" s="10">
        <v>50400</v>
      </c>
      <c r="C1762" s="9" t="s">
        <v>21</v>
      </c>
      <c r="D1762" s="9">
        <v>21.2</v>
      </c>
      <c r="E1762" s="8">
        <v>3.1</v>
      </c>
      <c r="F1762">
        <f t="shared" si="167"/>
        <v>87.440499999999886</v>
      </c>
      <c r="G1762" s="1">
        <f t="shared" si="162"/>
        <v>0.65720000000000312</v>
      </c>
      <c r="H1762">
        <f t="shared" si="163"/>
        <v>88.09769999999989</v>
      </c>
      <c r="I1762">
        <f t="shared" si="164"/>
        <v>0</v>
      </c>
      <c r="J1762">
        <f t="shared" si="165"/>
        <v>88.09769999999989</v>
      </c>
      <c r="K1762">
        <v>1760</v>
      </c>
      <c r="L1762">
        <f t="shared" si="166"/>
        <v>252</v>
      </c>
    </row>
    <row r="1763" spans="2:12" x14ac:dyDescent="0.3">
      <c r="B1763" s="7">
        <v>50401</v>
      </c>
      <c r="C1763" s="6" t="s">
        <v>8</v>
      </c>
      <c r="D1763" s="6">
        <v>12.7</v>
      </c>
      <c r="E1763" s="5">
        <v>38.1</v>
      </c>
      <c r="F1763">
        <f t="shared" si="167"/>
        <v>88.09769999999989</v>
      </c>
      <c r="G1763" s="1">
        <f t="shared" si="162"/>
        <v>4.8387000000000029</v>
      </c>
      <c r="H1763">
        <f t="shared" si="163"/>
        <v>92.936399999999892</v>
      </c>
      <c r="I1763">
        <f t="shared" si="164"/>
        <v>0</v>
      </c>
      <c r="J1763">
        <f t="shared" si="165"/>
        <v>92.936399999999892</v>
      </c>
      <c r="K1763">
        <v>1761</v>
      </c>
      <c r="L1763">
        <f t="shared" si="166"/>
        <v>252</v>
      </c>
    </row>
    <row r="1764" spans="2:12" x14ac:dyDescent="0.3">
      <c r="B1764" s="10">
        <v>50402</v>
      </c>
      <c r="C1764" s="9" t="s">
        <v>15</v>
      </c>
      <c r="D1764" s="9">
        <v>20.6</v>
      </c>
      <c r="E1764" s="8">
        <v>5.2</v>
      </c>
      <c r="F1764">
        <f t="shared" si="167"/>
        <v>92.936399999999892</v>
      </c>
      <c r="G1764" s="1">
        <f t="shared" si="162"/>
        <v>1.0712000000000046</v>
      </c>
      <c r="H1764">
        <f t="shared" si="163"/>
        <v>94.007599999999897</v>
      </c>
      <c r="I1764">
        <f t="shared" si="164"/>
        <v>0</v>
      </c>
      <c r="J1764">
        <f t="shared" si="165"/>
        <v>94.007599999999897</v>
      </c>
      <c r="K1764">
        <v>1762</v>
      </c>
      <c r="L1764">
        <f t="shared" si="166"/>
        <v>252</v>
      </c>
    </row>
    <row r="1765" spans="2:12" x14ac:dyDescent="0.3">
      <c r="B1765" s="7">
        <v>50403</v>
      </c>
      <c r="C1765" s="6" t="s">
        <v>19</v>
      </c>
      <c r="D1765" s="6">
        <v>28.3</v>
      </c>
      <c r="E1765" s="5">
        <v>0</v>
      </c>
      <c r="F1765">
        <f t="shared" si="167"/>
        <v>94.007599999999897</v>
      </c>
      <c r="G1765" s="1">
        <f t="shared" si="162"/>
        <v>0</v>
      </c>
      <c r="H1765">
        <f t="shared" si="163"/>
        <v>94.007599999999897</v>
      </c>
      <c r="I1765">
        <f t="shared" si="164"/>
        <v>0</v>
      </c>
      <c r="J1765">
        <f t="shared" si="165"/>
        <v>94.007599999999897</v>
      </c>
      <c r="K1765">
        <v>1763</v>
      </c>
      <c r="L1765">
        <f t="shared" si="166"/>
        <v>252</v>
      </c>
    </row>
    <row r="1766" spans="2:12" x14ac:dyDescent="0.3">
      <c r="B1766" s="10">
        <v>50404</v>
      </c>
      <c r="C1766" s="9" t="s">
        <v>2</v>
      </c>
      <c r="D1766" s="9">
        <v>15.1</v>
      </c>
      <c r="E1766" s="8">
        <v>22.6</v>
      </c>
      <c r="F1766">
        <f t="shared" si="167"/>
        <v>94.007599999999897</v>
      </c>
      <c r="G1766" s="1">
        <f t="shared" si="162"/>
        <v>3.4125999999999976</v>
      </c>
      <c r="H1766">
        <f t="shared" si="163"/>
        <v>97.420199999999895</v>
      </c>
      <c r="I1766">
        <f t="shared" si="164"/>
        <v>0</v>
      </c>
      <c r="J1766">
        <f t="shared" si="165"/>
        <v>97.420199999999895</v>
      </c>
      <c r="K1766">
        <v>1764</v>
      </c>
      <c r="L1766">
        <f t="shared" si="166"/>
        <v>252</v>
      </c>
    </row>
    <row r="1767" spans="2:12" x14ac:dyDescent="0.3">
      <c r="B1767" s="7">
        <v>50405</v>
      </c>
      <c r="C1767" s="6" t="s">
        <v>14</v>
      </c>
      <c r="D1767" s="6">
        <v>24.8</v>
      </c>
      <c r="E1767" s="5">
        <v>10.5</v>
      </c>
      <c r="F1767">
        <f t="shared" si="167"/>
        <v>97.420199999999895</v>
      </c>
      <c r="G1767" s="1">
        <f t="shared" si="162"/>
        <v>2.6039999999999992</v>
      </c>
      <c r="H1767">
        <f t="shared" si="163"/>
        <v>100.02419999999989</v>
      </c>
      <c r="I1767">
        <f t="shared" si="164"/>
        <v>1</v>
      </c>
      <c r="J1767">
        <f t="shared" si="165"/>
        <v>2.4199999999893862E-2</v>
      </c>
      <c r="K1767">
        <v>1765</v>
      </c>
      <c r="L1767">
        <f t="shared" si="166"/>
        <v>253</v>
      </c>
    </row>
    <row r="1768" spans="2:12" x14ac:dyDescent="0.3">
      <c r="B1768" s="10">
        <v>50406</v>
      </c>
      <c r="C1768" s="9" t="s">
        <v>11</v>
      </c>
      <c r="D1768" s="9">
        <v>16.899999999999999</v>
      </c>
      <c r="E1768" s="8">
        <v>1.2</v>
      </c>
      <c r="F1768">
        <f t="shared" si="167"/>
        <v>2.4199999999893862E-2</v>
      </c>
      <c r="G1768" s="1">
        <f t="shared" si="162"/>
        <v>0.20279999999999998</v>
      </c>
      <c r="H1768">
        <f t="shared" si="163"/>
        <v>0.22699999999989384</v>
      </c>
      <c r="I1768">
        <f t="shared" si="164"/>
        <v>0</v>
      </c>
      <c r="J1768">
        <f t="shared" si="165"/>
        <v>0.22699999999989384</v>
      </c>
      <c r="K1768">
        <v>1766</v>
      </c>
      <c r="L1768">
        <f t="shared" si="166"/>
        <v>253</v>
      </c>
    </row>
    <row r="1769" spans="2:12" x14ac:dyDescent="0.3">
      <c r="B1769" s="7">
        <v>50407</v>
      </c>
      <c r="C1769" s="6" t="s">
        <v>11</v>
      </c>
      <c r="D1769" s="6">
        <v>23.4</v>
      </c>
      <c r="E1769" s="5">
        <v>0</v>
      </c>
      <c r="F1769">
        <f t="shared" si="167"/>
        <v>0.22699999999989384</v>
      </c>
      <c r="G1769" s="1">
        <f t="shared" si="162"/>
        <v>0</v>
      </c>
      <c r="H1769">
        <f t="shared" si="163"/>
        <v>0.22699999999989384</v>
      </c>
      <c r="I1769">
        <f t="shared" si="164"/>
        <v>0</v>
      </c>
      <c r="J1769">
        <f t="shared" si="165"/>
        <v>0.22699999999989384</v>
      </c>
      <c r="K1769">
        <v>1767</v>
      </c>
      <c r="L1769">
        <f t="shared" si="166"/>
        <v>253</v>
      </c>
    </row>
    <row r="1770" spans="2:12" x14ac:dyDescent="0.3">
      <c r="B1770" s="10">
        <v>50408</v>
      </c>
      <c r="C1770" s="9" t="s">
        <v>0</v>
      </c>
      <c r="D1770" s="9">
        <v>10.5</v>
      </c>
      <c r="E1770" s="8">
        <v>22.2</v>
      </c>
      <c r="F1770">
        <f t="shared" si="167"/>
        <v>0.22699999999989384</v>
      </c>
      <c r="G1770" s="1">
        <f t="shared" si="162"/>
        <v>2.331</v>
      </c>
      <c r="H1770">
        <f t="shared" si="163"/>
        <v>2.5579999999998937</v>
      </c>
      <c r="I1770">
        <f t="shared" si="164"/>
        <v>0</v>
      </c>
      <c r="J1770">
        <f t="shared" si="165"/>
        <v>2.5579999999998937</v>
      </c>
      <c r="K1770">
        <v>1768</v>
      </c>
      <c r="L1770">
        <f t="shared" si="166"/>
        <v>253</v>
      </c>
    </row>
    <row r="1771" spans="2:12" x14ac:dyDescent="0.3">
      <c r="B1771" s="7">
        <v>50409</v>
      </c>
      <c r="C1771" s="6" t="s">
        <v>8</v>
      </c>
      <c r="D1771" s="6">
        <v>16.2</v>
      </c>
      <c r="E1771" s="5">
        <v>0</v>
      </c>
      <c r="F1771">
        <f t="shared" si="167"/>
        <v>2.5579999999998937</v>
      </c>
      <c r="G1771" s="1">
        <f t="shared" si="162"/>
        <v>0</v>
      </c>
      <c r="H1771">
        <f t="shared" si="163"/>
        <v>2.5579999999998937</v>
      </c>
      <c r="I1771">
        <f t="shared" si="164"/>
        <v>0</v>
      </c>
      <c r="J1771">
        <f t="shared" si="165"/>
        <v>2.5579999999998937</v>
      </c>
      <c r="K1771">
        <v>1769</v>
      </c>
      <c r="L1771">
        <f t="shared" si="166"/>
        <v>253</v>
      </c>
    </row>
    <row r="1772" spans="2:12" x14ac:dyDescent="0.3">
      <c r="B1772" s="10">
        <v>50410</v>
      </c>
      <c r="C1772" s="9" t="s">
        <v>29</v>
      </c>
      <c r="D1772" s="9">
        <v>29.7</v>
      </c>
      <c r="E1772" s="8">
        <v>0.3</v>
      </c>
      <c r="F1772">
        <f t="shared" si="167"/>
        <v>2.5579999999998937</v>
      </c>
      <c r="G1772" s="1">
        <f t="shared" si="162"/>
        <v>0</v>
      </c>
      <c r="H1772">
        <f t="shared" si="163"/>
        <v>2.5579999999998937</v>
      </c>
      <c r="I1772">
        <f t="shared" si="164"/>
        <v>0</v>
      </c>
      <c r="J1772">
        <f t="shared" si="165"/>
        <v>2.5579999999998937</v>
      </c>
      <c r="K1772">
        <v>1770</v>
      </c>
      <c r="L1772">
        <f t="shared" si="166"/>
        <v>253</v>
      </c>
    </row>
    <row r="1773" spans="2:12" x14ac:dyDescent="0.3">
      <c r="B1773" s="7">
        <v>50411</v>
      </c>
      <c r="C1773" s="6" t="s">
        <v>8</v>
      </c>
      <c r="D1773" s="6">
        <v>12.8</v>
      </c>
      <c r="E1773" s="5">
        <v>0</v>
      </c>
      <c r="F1773">
        <f t="shared" si="167"/>
        <v>2.5579999999998937</v>
      </c>
      <c r="G1773" s="1">
        <f t="shared" si="162"/>
        <v>0</v>
      </c>
      <c r="H1773">
        <f t="shared" si="163"/>
        <v>2.5579999999998937</v>
      </c>
      <c r="I1773">
        <f t="shared" si="164"/>
        <v>0</v>
      </c>
      <c r="J1773">
        <f t="shared" si="165"/>
        <v>2.5579999999998937</v>
      </c>
      <c r="K1773">
        <v>1771</v>
      </c>
      <c r="L1773">
        <f t="shared" si="166"/>
        <v>253</v>
      </c>
    </row>
    <row r="1774" spans="2:12" x14ac:dyDescent="0.3">
      <c r="B1774" s="10">
        <v>50412</v>
      </c>
      <c r="C1774" s="9" t="s">
        <v>22</v>
      </c>
      <c r="D1774" s="9">
        <v>19.100000000000001</v>
      </c>
      <c r="E1774" s="8">
        <v>1.7</v>
      </c>
      <c r="F1774">
        <f t="shared" si="167"/>
        <v>2.5579999999998937</v>
      </c>
      <c r="G1774" s="1">
        <f t="shared" si="162"/>
        <v>0.32469999999999999</v>
      </c>
      <c r="H1774">
        <f t="shared" si="163"/>
        <v>2.8826999999998937</v>
      </c>
      <c r="I1774">
        <f t="shared" si="164"/>
        <v>0</v>
      </c>
      <c r="J1774">
        <f t="shared" si="165"/>
        <v>2.8826999999998937</v>
      </c>
      <c r="K1774">
        <v>1772</v>
      </c>
      <c r="L1774">
        <f t="shared" si="166"/>
        <v>254</v>
      </c>
    </row>
    <row r="1775" spans="2:12" x14ac:dyDescent="0.3">
      <c r="B1775" s="7">
        <v>50413</v>
      </c>
      <c r="C1775" s="6" t="s">
        <v>9</v>
      </c>
      <c r="D1775" s="6">
        <v>27.7</v>
      </c>
      <c r="E1775" s="5">
        <v>0</v>
      </c>
      <c r="F1775">
        <f t="shared" si="167"/>
        <v>2.8826999999998937</v>
      </c>
      <c r="G1775" s="1">
        <f t="shared" si="162"/>
        <v>0</v>
      </c>
      <c r="H1775">
        <f t="shared" si="163"/>
        <v>2.8826999999998937</v>
      </c>
      <c r="I1775">
        <f t="shared" si="164"/>
        <v>0</v>
      </c>
      <c r="J1775">
        <f t="shared" si="165"/>
        <v>2.8826999999998937</v>
      </c>
      <c r="K1775">
        <v>1773</v>
      </c>
      <c r="L1775">
        <f t="shared" si="166"/>
        <v>254</v>
      </c>
    </row>
    <row r="1776" spans="2:12" x14ac:dyDescent="0.3">
      <c r="B1776" s="10">
        <v>50414</v>
      </c>
      <c r="C1776" s="9" t="s">
        <v>25</v>
      </c>
      <c r="D1776" s="9">
        <v>22</v>
      </c>
      <c r="E1776" s="8">
        <v>5.9</v>
      </c>
      <c r="F1776">
        <f t="shared" si="167"/>
        <v>2.8826999999998937</v>
      </c>
      <c r="G1776" s="1">
        <f t="shared" si="162"/>
        <v>1.2979999999999996</v>
      </c>
      <c r="H1776">
        <f t="shared" si="163"/>
        <v>4.1806999999998933</v>
      </c>
      <c r="I1776">
        <f t="shared" si="164"/>
        <v>0</v>
      </c>
      <c r="J1776">
        <f t="shared" si="165"/>
        <v>4.1806999999998933</v>
      </c>
      <c r="K1776">
        <v>1774</v>
      </c>
      <c r="L1776">
        <f t="shared" si="166"/>
        <v>254</v>
      </c>
    </row>
    <row r="1777" spans="2:12" x14ac:dyDescent="0.3">
      <c r="B1777" s="7">
        <v>50415</v>
      </c>
      <c r="C1777" s="6" t="s">
        <v>10</v>
      </c>
      <c r="D1777" s="6">
        <v>19.600000000000001</v>
      </c>
      <c r="E1777" s="5">
        <v>2.7</v>
      </c>
      <c r="F1777">
        <f t="shared" si="167"/>
        <v>4.1806999999998933</v>
      </c>
      <c r="G1777" s="1">
        <f t="shared" si="162"/>
        <v>0.52920000000000034</v>
      </c>
      <c r="H1777">
        <f t="shared" si="163"/>
        <v>4.7098999999998936</v>
      </c>
      <c r="I1777">
        <f t="shared" si="164"/>
        <v>0</v>
      </c>
      <c r="J1777">
        <f t="shared" si="165"/>
        <v>4.7098999999998936</v>
      </c>
      <c r="K1777">
        <v>1775</v>
      </c>
      <c r="L1777">
        <f t="shared" si="166"/>
        <v>254</v>
      </c>
    </row>
    <row r="1778" spans="2:12" x14ac:dyDescent="0.3">
      <c r="B1778" s="10">
        <v>50416</v>
      </c>
      <c r="C1778" s="9" t="s">
        <v>22</v>
      </c>
      <c r="D1778" s="9">
        <v>16</v>
      </c>
      <c r="E1778" s="8">
        <v>0.3</v>
      </c>
      <c r="F1778">
        <f t="shared" si="167"/>
        <v>4.7098999999998936</v>
      </c>
      <c r="G1778" s="1">
        <f t="shared" si="162"/>
        <v>0</v>
      </c>
      <c r="H1778">
        <f t="shared" si="163"/>
        <v>4.7098999999998936</v>
      </c>
      <c r="I1778">
        <f t="shared" si="164"/>
        <v>0</v>
      </c>
      <c r="J1778">
        <f t="shared" si="165"/>
        <v>4.7098999999998936</v>
      </c>
      <c r="K1778">
        <v>1776</v>
      </c>
      <c r="L1778">
        <f t="shared" si="166"/>
        <v>254</v>
      </c>
    </row>
    <row r="1779" spans="2:12" x14ac:dyDescent="0.3">
      <c r="B1779" s="7">
        <v>50417</v>
      </c>
      <c r="C1779" s="6" t="s">
        <v>16</v>
      </c>
      <c r="D1779" s="6">
        <v>14</v>
      </c>
      <c r="E1779" s="5">
        <v>1.3</v>
      </c>
      <c r="F1779">
        <f t="shared" si="167"/>
        <v>4.7098999999998936</v>
      </c>
      <c r="G1779" s="1">
        <f t="shared" si="162"/>
        <v>0.18200000000000038</v>
      </c>
      <c r="H1779">
        <f t="shared" si="163"/>
        <v>4.891899999999894</v>
      </c>
      <c r="I1779">
        <f t="shared" si="164"/>
        <v>0</v>
      </c>
      <c r="J1779">
        <f t="shared" si="165"/>
        <v>4.891899999999894</v>
      </c>
      <c r="K1779">
        <v>1777</v>
      </c>
      <c r="L1779">
        <f t="shared" si="166"/>
        <v>254</v>
      </c>
    </row>
    <row r="1780" spans="2:12" x14ac:dyDescent="0.3">
      <c r="B1780" s="10">
        <v>50418</v>
      </c>
      <c r="C1780" s="9" t="s">
        <v>14</v>
      </c>
      <c r="D1780" s="9">
        <v>29.5</v>
      </c>
      <c r="E1780" s="8">
        <v>3.3</v>
      </c>
      <c r="F1780">
        <f t="shared" si="167"/>
        <v>4.891899999999894</v>
      </c>
      <c r="G1780" s="1">
        <f t="shared" si="162"/>
        <v>0.97350000000000048</v>
      </c>
      <c r="H1780">
        <f t="shared" si="163"/>
        <v>5.8653999999998945</v>
      </c>
      <c r="I1780">
        <f t="shared" si="164"/>
        <v>0</v>
      </c>
      <c r="J1780">
        <f t="shared" si="165"/>
        <v>5.8653999999998945</v>
      </c>
      <c r="K1780">
        <v>1778</v>
      </c>
      <c r="L1780">
        <f t="shared" si="166"/>
        <v>254</v>
      </c>
    </row>
    <row r="1781" spans="2:12" x14ac:dyDescent="0.3">
      <c r="B1781" s="7">
        <v>50419</v>
      </c>
      <c r="C1781" s="6" t="s">
        <v>0</v>
      </c>
      <c r="D1781" s="6">
        <v>12.2</v>
      </c>
      <c r="E1781" s="5">
        <v>0</v>
      </c>
      <c r="F1781">
        <f t="shared" si="167"/>
        <v>5.8653999999998945</v>
      </c>
      <c r="G1781" s="1">
        <f t="shared" si="162"/>
        <v>0</v>
      </c>
      <c r="H1781">
        <f t="shared" si="163"/>
        <v>5.8653999999998945</v>
      </c>
      <c r="I1781">
        <f t="shared" si="164"/>
        <v>0</v>
      </c>
      <c r="J1781">
        <f t="shared" si="165"/>
        <v>5.8653999999998945</v>
      </c>
      <c r="K1781">
        <v>1779</v>
      </c>
      <c r="L1781">
        <f t="shared" si="166"/>
        <v>255</v>
      </c>
    </row>
    <row r="1782" spans="2:12" x14ac:dyDescent="0.3">
      <c r="B1782" s="10">
        <v>50420</v>
      </c>
      <c r="C1782" s="9" t="s">
        <v>9</v>
      </c>
      <c r="D1782" s="9">
        <v>15</v>
      </c>
      <c r="E1782" s="8">
        <v>7.4</v>
      </c>
      <c r="F1782">
        <f t="shared" si="167"/>
        <v>5.8653999999998945</v>
      </c>
      <c r="G1782" s="1">
        <f t="shared" si="162"/>
        <v>1.1100000000000003</v>
      </c>
      <c r="H1782">
        <f t="shared" si="163"/>
        <v>6.9753999999998948</v>
      </c>
      <c r="I1782">
        <f t="shared" si="164"/>
        <v>0</v>
      </c>
      <c r="J1782">
        <f t="shared" si="165"/>
        <v>6.9753999999998948</v>
      </c>
      <c r="K1782">
        <v>1780</v>
      </c>
      <c r="L1782">
        <f t="shared" si="166"/>
        <v>255</v>
      </c>
    </row>
    <row r="1783" spans="2:12" x14ac:dyDescent="0.3">
      <c r="B1783" s="7">
        <v>50421</v>
      </c>
      <c r="C1783" s="6" t="s">
        <v>12</v>
      </c>
      <c r="D1783" s="6">
        <v>10.4</v>
      </c>
      <c r="E1783" s="5">
        <v>2</v>
      </c>
      <c r="F1783">
        <f t="shared" si="167"/>
        <v>6.9753999999998948</v>
      </c>
      <c r="G1783" s="1">
        <f t="shared" si="162"/>
        <v>0.20800000000000018</v>
      </c>
      <c r="H1783">
        <f t="shared" si="163"/>
        <v>7.183399999999895</v>
      </c>
      <c r="I1783">
        <f t="shared" si="164"/>
        <v>0</v>
      </c>
      <c r="J1783">
        <f t="shared" si="165"/>
        <v>7.183399999999895</v>
      </c>
      <c r="K1783">
        <v>1781</v>
      </c>
      <c r="L1783">
        <f t="shared" si="166"/>
        <v>255</v>
      </c>
    </row>
    <row r="1784" spans="2:12" x14ac:dyDescent="0.3">
      <c r="B1784" s="10">
        <v>50422</v>
      </c>
      <c r="C1784" s="9" t="s">
        <v>2</v>
      </c>
      <c r="D1784" s="9">
        <v>18.600000000000001</v>
      </c>
      <c r="E1784" s="8">
        <v>4.5999999999999996</v>
      </c>
      <c r="F1784">
        <f t="shared" si="167"/>
        <v>7.183399999999895</v>
      </c>
      <c r="G1784" s="1">
        <f t="shared" si="162"/>
        <v>0.85559999999999992</v>
      </c>
      <c r="H1784">
        <f t="shared" si="163"/>
        <v>8.0389999999998949</v>
      </c>
      <c r="I1784">
        <f t="shared" si="164"/>
        <v>0</v>
      </c>
      <c r="J1784">
        <f t="shared" si="165"/>
        <v>8.0389999999998949</v>
      </c>
      <c r="K1784">
        <v>1782</v>
      </c>
      <c r="L1784">
        <f t="shared" si="166"/>
        <v>255</v>
      </c>
    </row>
    <row r="1785" spans="2:12" x14ac:dyDescent="0.3">
      <c r="B1785" s="7">
        <v>50423</v>
      </c>
      <c r="C1785" s="6" t="s">
        <v>3</v>
      </c>
      <c r="D1785" s="6">
        <v>23.7</v>
      </c>
      <c r="E1785" s="5">
        <v>7.2</v>
      </c>
      <c r="F1785">
        <f t="shared" si="167"/>
        <v>8.0389999999998949</v>
      </c>
      <c r="G1785" s="1">
        <f t="shared" si="162"/>
        <v>1.7064000000000004</v>
      </c>
      <c r="H1785">
        <f t="shared" si="163"/>
        <v>9.7453999999998953</v>
      </c>
      <c r="I1785">
        <f t="shared" si="164"/>
        <v>0</v>
      </c>
      <c r="J1785">
        <f t="shared" si="165"/>
        <v>9.7453999999998953</v>
      </c>
      <c r="K1785">
        <v>1783</v>
      </c>
      <c r="L1785">
        <f t="shared" si="166"/>
        <v>255</v>
      </c>
    </row>
    <row r="1786" spans="2:12" x14ac:dyDescent="0.3">
      <c r="B1786" s="10">
        <v>50424</v>
      </c>
      <c r="C1786" s="9" t="s">
        <v>16</v>
      </c>
      <c r="D1786" s="9">
        <v>27.2</v>
      </c>
      <c r="E1786" s="8">
        <v>0</v>
      </c>
      <c r="F1786">
        <f t="shared" si="167"/>
        <v>9.7453999999998953</v>
      </c>
      <c r="G1786" s="1">
        <f t="shared" si="162"/>
        <v>0</v>
      </c>
      <c r="H1786">
        <f t="shared" si="163"/>
        <v>9.7453999999998953</v>
      </c>
      <c r="I1786">
        <f t="shared" si="164"/>
        <v>0</v>
      </c>
      <c r="J1786">
        <f t="shared" si="165"/>
        <v>9.7453999999998953</v>
      </c>
      <c r="K1786">
        <v>1784</v>
      </c>
      <c r="L1786">
        <f t="shared" si="166"/>
        <v>255</v>
      </c>
    </row>
    <row r="1787" spans="2:12" x14ac:dyDescent="0.3">
      <c r="B1787" s="7">
        <v>50425</v>
      </c>
      <c r="C1787" s="6" t="s">
        <v>14</v>
      </c>
      <c r="D1787" s="6">
        <v>11.3</v>
      </c>
      <c r="E1787" s="5">
        <v>18.8</v>
      </c>
      <c r="F1787">
        <f t="shared" si="167"/>
        <v>9.7453999999998953</v>
      </c>
      <c r="G1787" s="1">
        <f t="shared" si="162"/>
        <v>2.1243999999999996</v>
      </c>
      <c r="H1787">
        <f t="shared" si="163"/>
        <v>11.869799999999895</v>
      </c>
      <c r="I1787">
        <f t="shared" si="164"/>
        <v>0</v>
      </c>
      <c r="J1787">
        <f t="shared" si="165"/>
        <v>11.869799999999895</v>
      </c>
      <c r="K1787">
        <v>1785</v>
      </c>
      <c r="L1787">
        <f t="shared" si="166"/>
        <v>255</v>
      </c>
    </row>
    <row r="1788" spans="2:12" x14ac:dyDescent="0.3">
      <c r="B1788" s="10">
        <v>50426</v>
      </c>
      <c r="C1788" s="9" t="s">
        <v>0</v>
      </c>
      <c r="D1788" s="9">
        <v>22.1</v>
      </c>
      <c r="E1788" s="8">
        <v>0</v>
      </c>
      <c r="F1788">
        <f t="shared" si="167"/>
        <v>11.869799999999895</v>
      </c>
      <c r="G1788" s="1">
        <f t="shared" si="162"/>
        <v>0</v>
      </c>
      <c r="H1788">
        <f t="shared" si="163"/>
        <v>11.869799999999895</v>
      </c>
      <c r="I1788">
        <f t="shared" si="164"/>
        <v>0</v>
      </c>
      <c r="J1788">
        <f t="shared" si="165"/>
        <v>11.869799999999895</v>
      </c>
      <c r="K1788">
        <v>1786</v>
      </c>
      <c r="L1788">
        <f t="shared" si="166"/>
        <v>256</v>
      </c>
    </row>
    <row r="1789" spans="2:12" x14ac:dyDescent="0.3">
      <c r="B1789" s="7">
        <v>50427</v>
      </c>
      <c r="C1789" s="6" t="s">
        <v>19</v>
      </c>
      <c r="D1789" s="6">
        <v>11</v>
      </c>
      <c r="E1789" s="5">
        <v>0</v>
      </c>
      <c r="F1789">
        <f t="shared" si="167"/>
        <v>11.869799999999895</v>
      </c>
      <c r="G1789" s="1">
        <f t="shared" si="162"/>
        <v>0</v>
      </c>
      <c r="H1789">
        <f t="shared" si="163"/>
        <v>11.869799999999895</v>
      </c>
      <c r="I1789">
        <f t="shared" si="164"/>
        <v>0</v>
      </c>
      <c r="J1789">
        <f t="shared" si="165"/>
        <v>11.869799999999895</v>
      </c>
      <c r="K1789">
        <v>1787</v>
      </c>
      <c r="L1789">
        <f t="shared" si="166"/>
        <v>256</v>
      </c>
    </row>
    <row r="1790" spans="2:12" x14ac:dyDescent="0.3">
      <c r="B1790" s="10">
        <v>50428</v>
      </c>
      <c r="C1790" s="9" t="s">
        <v>2</v>
      </c>
      <c r="D1790" s="9">
        <v>14.7</v>
      </c>
      <c r="E1790" s="8">
        <v>0</v>
      </c>
      <c r="F1790">
        <f t="shared" si="167"/>
        <v>11.869799999999895</v>
      </c>
      <c r="G1790" s="1">
        <f t="shared" si="162"/>
        <v>0</v>
      </c>
      <c r="H1790">
        <f t="shared" si="163"/>
        <v>11.869799999999895</v>
      </c>
      <c r="I1790">
        <f t="shared" si="164"/>
        <v>0</v>
      </c>
      <c r="J1790">
        <f t="shared" si="165"/>
        <v>11.869799999999895</v>
      </c>
      <c r="K1790">
        <v>1788</v>
      </c>
      <c r="L1790">
        <f t="shared" si="166"/>
        <v>256</v>
      </c>
    </row>
    <row r="1791" spans="2:12" x14ac:dyDescent="0.3">
      <c r="B1791" s="7">
        <v>50429</v>
      </c>
      <c r="C1791" s="6" t="s">
        <v>2</v>
      </c>
      <c r="D1791" s="6">
        <v>10.4</v>
      </c>
      <c r="E1791" s="5">
        <v>14.4</v>
      </c>
      <c r="F1791">
        <f t="shared" si="167"/>
        <v>11.869799999999895</v>
      </c>
      <c r="G1791" s="1">
        <f t="shared" si="162"/>
        <v>1.4976000000000003</v>
      </c>
      <c r="H1791">
        <f t="shared" si="163"/>
        <v>13.367399999999895</v>
      </c>
      <c r="I1791">
        <f t="shared" si="164"/>
        <v>0</v>
      </c>
      <c r="J1791">
        <f t="shared" si="165"/>
        <v>13.367399999999895</v>
      </c>
      <c r="K1791">
        <v>1789</v>
      </c>
      <c r="L1791">
        <f t="shared" si="166"/>
        <v>256</v>
      </c>
    </row>
    <row r="1792" spans="2:12" x14ac:dyDescent="0.3">
      <c r="B1792" s="10">
        <v>50430</v>
      </c>
      <c r="C1792" s="9" t="s">
        <v>6</v>
      </c>
      <c r="D1792" s="9">
        <v>29.6</v>
      </c>
      <c r="E1792" s="8">
        <v>2.8</v>
      </c>
      <c r="F1792">
        <f t="shared" si="167"/>
        <v>13.367399999999895</v>
      </c>
      <c r="G1792" s="1">
        <f t="shared" si="162"/>
        <v>0.82879999999999932</v>
      </c>
      <c r="H1792">
        <f t="shared" si="163"/>
        <v>14.196199999999894</v>
      </c>
      <c r="I1792">
        <f t="shared" si="164"/>
        <v>0</v>
      </c>
      <c r="J1792">
        <f t="shared" si="165"/>
        <v>14.196199999999894</v>
      </c>
      <c r="K1792">
        <v>1790</v>
      </c>
      <c r="L1792">
        <f t="shared" si="166"/>
        <v>256</v>
      </c>
    </row>
    <row r="1793" spans="2:12" x14ac:dyDescent="0.3">
      <c r="B1793" s="7">
        <v>50431</v>
      </c>
      <c r="C1793" s="6" t="s">
        <v>3</v>
      </c>
      <c r="D1793" s="6">
        <v>11.3</v>
      </c>
      <c r="E1793" s="5">
        <v>7.2</v>
      </c>
      <c r="F1793">
        <f t="shared" si="167"/>
        <v>14.196199999999894</v>
      </c>
      <c r="G1793" s="1">
        <f t="shared" si="162"/>
        <v>0.81360000000000099</v>
      </c>
      <c r="H1793">
        <f t="shared" si="163"/>
        <v>15.009799999999895</v>
      </c>
      <c r="I1793">
        <f t="shared" si="164"/>
        <v>0</v>
      </c>
      <c r="J1793">
        <f t="shared" si="165"/>
        <v>15.009799999999895</v>
      </c>
      <c r="K1793">
        <v>1791</v>
      </c>
      <c r="L1793">
        <f t="shared" si="166"/>
        <v>256</v>
      </c>
    </row>
    <row r="1794" spans="2:12" x14ac:dyDescent="0.3">
      <c r="B1794" s="10">
        <v>50432</v>
      </c>
      <c r="C1794" s="9" t="s">
        <v>12</v>
      </c>
      <c r="D1794" s="9">
        <v>22.4</v>
      </c>
      <c r="E1794" s="8">
        <v>0</v>
      </c>
      <c r="F1794">
        <f t="shared" si="167"/>
        <v>15.009799999999895</v>
      </c>
      <c r="G1794" s="1">
        <f t="shared" si="162"/>
        <v>0</v>
      </c>
      <c r="H1794">
        <f t="shared" si="163"/>
        <v>15.009799999999895</v>
      </c>
      <c r="I1794">
        <f t="shared" si="164"/>
        <v>0</v>
      </c>
      <c r="J1794">
        <f t="shared" si="165"/>
        <v>15.009799999999895</v>
      </c>
      <c r="K1794">
        <v>1792</v>
      </c>
      <c r="L1794">
        <f t="shared" si="166"/>
        <v>256</v>
      </c>
    </row>
    <row r="1795" spans="2:12" x14ac:dyDescent="0.3">
      <c r="B1795" s="7">
        <v>50433</v>
      </c>
      <c r="C1795" s="6" t="s">
        <v>2</v>
      </c>
      <c r="D1795" s="6">
        <v>19.600000000000001</v>
      </c>
      <c r="E1795" s="5">
        <v>28.7</v>
      </c>
      <c r="F1795">
        <f t="shared" si="167"/>
        <v>15.009799999999895</v>
      </c>
      <c r="G1795" s="1">
        <f t="shared" ref="G1795:G1858" si="168">H1795-F1795</f>
        <v>5.6251999999999995</v>
      </c>
      <c r="H1795">
        <f t="shared" ref="H1795:H1858" si="169">IF(E1795&gt;=1,(D1795*E1795%)+F1795,F1795)</f>
        <v>20.634999999999895</v>
      </c>
      <c r="I1795">
        <f t="shared" ref="I1795:I1858" si="170">IF(H1795&gt;=100,1,0)</f>
        <v>0</v>
      </c>
      <c r="J1795">
        <f t="shared" ref="J1795:J1858" si="171">IF(I1795=1,H1795-100,H1795)</f>
        <v>20.634999999999895</v>
      </c>
      <c r="K1795">
        <v>1793</v>
      </c>
      <c r="L1795">
        <f t="shared" ref="L1795:L1858" si="172">ROUNDUP(K1795/7,0)</f>
        <v>257</v>
      </c>
    </row>
    <row r="1796" spans="2:12" x14ac:dyDescent="0.3">
      <c r="B1796" s="10">
        <v>50434</v>
      </c>
      <c r="C1796" s="9" t="s">
        <v>10</v>
      </c>
      <c r="D1796" s="9">
        <v>28.5</v>
      </c>
      <c r="E1796" s="8">
        <v>12.9</v>
      </c>
      <c r="F1796">
        <f t="shared" ref="F1796:F1859" si="173">J1795</f>
        <v>20.634999999999895</v>
      </c>
      <c r="G1796" s="1">
        <f t="shared" si="168"/>
        <v>3.6765000000000008</v>
      </c>
      <c r="H1796">
        <f t="shared" si="169"/>
        <v>24.311499999999896</v>
      </c>
      <c r="I1796">
        <f t="shared" si="170"/>
        <v>0</v>
      </c>
      <c r="J1796">
        <f t="shared" si="171"/>
        <v>24.311499999999896</v>
      </c>
      <c r="K1796">
        <v>1794</v>
      </c>
      <c r="L1796">
        <f t="shared" si="172"/>
        <v>257</v>
      </c>
    </row>
    <row r="1797" spans="2:12" x14ac:dyDescent="0.3">
      <c r="B1797" s="7">
        <v>50435</v>
      </c>
      <c r="C1797" s="6" t="s">
        <v>6</v>
      </c>
      <c r="D1797" s="6">
        <v>10.9</v>
      </c>
      <c r="E1797" s="5">
        <v>0</v>
      </c>
      <c r="F1797">
        <f t="shared" si="173"/>
        <v>24.311499999999896</v>
      </c>
      <c r="G1797" s="1">
        <f t="shared" si="168"/>
        <v>0</v>
      </c>
      <c r="H1797">
        <f t="shared" si="169"/>
        <v>24.311499999999896</v>
      </c>
      <c r="I1797">
        <f t="shared" si="170"/>
        <v>0</v>
      </c>
      <c r="J1797">
        <f t="shared" si="171"/>
        <v>24.311499999999896</v>
      </c>
      <c r="K1797">
        <v>1795</v>
      </c>
      <c r="L1797">
        <f t="shared" si="172"/>
        <v>257</v>
      </c>
    </row>
    <row r="1798" spans="2:12" x14ac:dyDescent="0.3">
      <c r="B1798" s="10">
        <v>50436</v>
      </c>
      <c r="C1798" s="9" t="s">
        <v>4</v>
      </c>
      <c r="D1798" s="9">
        <v>13.4</v>
      </c>
      <c r="E1798" s="8">
        <v>15.7</v>
      </c>
      <c r="F1798">
        <f t="shared" si="173"/>
        <v>24.311499999999896</v>
      </c>
      <c r="G1798" s="1">
        <f t="shared" si="168"/>
        <v>2.1037999999999997</v>
      </c>
      <c r="H1798">
        <f t="shared" si="169"/>
        <v>26.415299999999895</v>
      </c>
      <c r="I1798">
        <f t="shared" si="170"/>
        <v>0</v>
      </c>
      <c r="J1798">
        <f t="shared" si="171"/>
        <v>26.415299999999895</v>
      </c>
      <c r="K1798">
        <v>1796</v>
      </c>
      <c r="L1798">
        <f t="shared" si="172"/>
        <v>257</v>
      </c>
    </row>
    <row r="1799" spans="2:12" x14ac:dyDescent="0.3">
      <c r="B1799" s="7">
        <v>50437</v>
      </c>
      <c r="C1799" s="6" t="s">
        <v>2</v>
      </c>
      <c r="D1799" s="6">
        <v>27.3</v>
      </c>
      <c r="E1799" s="5">
        <v>0</v>
      </c>
      <c r="F1799">
        <f t="shared" si="173"/>
        <v>26.415299999999895</v>
      </c>
      <c r="G1799" s="1">
        <f t="shared" si="168"/>
        <v>0</v>
      </c>
      <c r="H1799">
        <f t="shared" si="169"/>
        <v>26.415299999999895</v>
      </c>
      <c r="I1799">
        <f t="shared" si="170"/>
        <v>0</v>
      </c>
      <c r="J1799">
        <f t="shared" si="171"/>
        <v>26.415299999999895</v>
      </c>
      <c r="K1799">
        <v>1797</v>
      </c>
      <c r="L1799">
        <f t="shared" si="172"/>
        <v>257</v>
      </c>
    </row>
    <row r="1800" spans="2:12" x14ac:dyDescent="0.3">
      <c r="B1800" s="10">
        <v>50438</v>
      </c>
      <c r="C1800" s="9" t="s">
        <v>21</v>
      </c>
      <c r="D1800" s="9">
        <v>23.6</v>
      </c>
      <c r="E1800" s="8">
        <v>0</v>
      </c>
      <c r="F1800">
        <f t="shared" si="173"/>
        <v>26.415299999999895</v>
      </c>
      <c r="G1800" s="1">
        <f t="shared" si="168"/>
        <v>0</v>
      </c>
      <c r="H1800">
        <f t="shared" si="169"/>
        <v>26.415299999999895</v>
      </c>
      <c r="I1800">
        <f t="shared" si="170"/>
        <v>0</v>
      </c>
      <c r="J1800">
        <f t="shared" si="171"/>
        <v>26.415299999999895</v>
      </c>
      <c r="K1800">
        <v>1798</v>
      </c>
      <c r="L1800">
        <f t="shared" si="172"/>
        <v>257</v>
      </c>
    </row>
    <row r="1801" spans="2:12" x14ac:dyDescent="0.3">
      <c r="B1801" s="7">
        <v>50439</v>
      </c>
      <c r="C1801" s="6" t="s">
        <v>0</v>
      </c>
      <c r="D1801" s="6">
        <v>26.5</v>
      </c>
      <c r="E1801" s="5">
        <v>20.3</v>
      </c>
      <c r="F1801">
        <f t="shared" si="173"/>
        <v>26.415299999999895</v>
      </c>
      <c r="G1801" s="1">
        <f t="shared" si="168"/>
        <v>5.3795000000000002</v>
      </c>
      <c r="H1801">
        <f t="shared" si="169"/>
        <v>31.794799999999896</v>
      </c>
      <c r="I1801">
        <f t="shared" si="170"/>
        <v>0</v>
      </c>
      <c r="J1801">
        <f t="shared" si="171"/>
        <v>31.794799999999896</v>
      </c>
      <c r="K1801">
        <v>1799</v>
      </c>
      <c r="L1801">
        <f t="shared" si="172"/>
        <v>257</v>
      </c>
    </row>
    <row r="1802" spans="2:12" x14ac:dyDescent="0.3">
      <c r="B1802" s="10">
        <v>50440</v>
      </c>
      <c r="C1802" s="9" t="s">
        <v>21</v>
      </c>
      <c r="D1802" s="9">
        <v>23.6</v>
      </c>
      <c r="E1802" s="8">
        <v>6.5</v>
      </c>
      <c r="F1802">
        <f t="shared" si="173"/>
        <v>31.794799999999896</v>
      </c>
      <c r="G1802" s="1">
        <f t="shared" si="168"/>
        <v>1.5339999999999989</v>
      </c>
      <c r="H1802">
        <f t="shared" si="169"/>
        <v>33.328799999999895</v>
      </c>
      <c r="I1802">
        <f t="shared" si="170"/>
        <v>0</v>
      </c>
      <c r="J1802">
        <f t="shared" si="171"/>
        <v>33.328799999999895</v>
      </c>
      <c r="K1802">
        <v>1800</v>
      </c>
      <c r="L1802">
        <f t="shared" si="172"/>
        <v>258</v>
      </c>
    </row>
    <row r="1803" spans="2:12" x14ac:dyDescent="0.3">
      <c r="B1803" s="7">
        <v>50441</v>
      </c>
      <c r="C1803" s="6" t="s">
        <v>9</v>
      </c>
      <c r="D1803" s="6">
        <v>22.4</v>
      </c>
      <c r="E1803" s="5">
        <v>13.3</v>
      </c>
      <c r="F1803">
        <f t="shared" si="173"/>
        <v>33.328799999999895</v>
      </c>
      <c r="G1803" s="1">
        <f t="shared" si="168"/>
        <v>2.9791999999999987</v>
      </c>
      <c r="H1803">
        <f t="shared" si="169"/>
        <v>36.307999999999893</v>
      </c>
      <c r="I1803">
        <f t="shared" si="170"/>
        <v>0</v>
      </c>
      <c r="J1803">
        <f t="shared" si="171"/>
        <v>36.307999999999893</v>
      </c>
      <c r="K1803">
        <v>1801</v>
      </c>
      <c r="L1803">
        <f t="shared" si="172"/>
        <v>258</v>
      </c>
    </row>
    <row r="1804" spans="2:12" x14ac:dyDescent="0.3">
      <c r="B1804" s="10">
        <v>50442</v>
      </c>
      <c r="C1804" s="9" t="s">
        <v>3</v>
      </c>
      <c r="D1804" s="9">
        <v>22</v>
      </c>
      <c r="E1804" s="8">
        <v>15.5</v>
      </c>
      <c r="F1804">
        <f t="shared" si="173"/>
        <v>36.307999999999893</v>
      </c>
      <c r="G1804" s="1">
        <f t="shared" si="168"/>
        <v>3.4099999999999966</v>
      </c>
      <c r="H1804">
        <f t="shared" si="169"/>
        <v>39.71799999999989</v>
      </c>
      <c r="I1804">
        <f t="shared" si="170"/>
        <v>0</v>
      </c>
      <c r="J1804">
        <f t="shared" si="171"/>
        <v>39.71799999999989</v>
      </c>
      <c r="K1804">
        <v>1802</v>
      </c>
      <c r="L1804">
        <f t="shared" si="172"/>
        <v>258</v>
      </c>
    </row>
    <row r="1805" spans="2:12" x14ac:dyDescent="0.3">
      <c r="B1805" s="7">
        <v>50443</v>
      </c>
      <c r="C1805" s="6" t="s">
        <v>1</v>
      </c>
      <c r="D1805" s="6">
        <v>10.8</v>
      </c>
      <c r="E1805" s="5">
        <v>0.4</v>
      </c>
      <c r="F1805">
        <f t="shared" si="173"/>
        <v>39.71799999999989</v>
      </c>
      <c r="G1805" s="1">
        <f t="shared" si="168"/>
        <v>0</v>
      </c>
      <c r="H1805">
        <f t="shared" si="169"/>
        <v>39.71799999999989</v>
      </c>
      <c r="I1805">
        <f t="shared" si="170"/>
        <v>0</v>
      </c>
      <c r="J1805">
        <f t="shared" si="171"/>
        <v>39.71799999999989</v>
      </c>
      <c r="K1805">
        <v>1803</v>
      </c>
      <c r="L1805">
        <f t="shared" si="172"/>
        <v>258</v>
      </c>
    </row>
    <row r="1806" spans="2:12" x14ac:dyDescent="0.3">
      <c r="B1806" s="10">
        <v>50444</v>
      </c>
      <c r="C1806" s="9" t="s">
        <v>14</v>
      </c>
      <c r="D1806" s="9">
        <v>21.6</v>
      </c>
      <c r="E1806" s="8">
        <v>0</v>
      </c>
      <c r="F1806">
        <f t="shared" si="173"/>
        <v>39.71799999999989</v>
      </c>
      <c r="G1806" s="1">
        <f t="shared" si="168"/>
        <v>0</v>
      </c>
      <c r="H1806">
        <f t="shared" si="169"/>
        <v>39.71799999999989</v>
      </c>
      <c r="I1806">
        <f t="shared" si="170"/>
        <v>0</v>
      </c>
      <c r="J1806">
        <f t="shared" si="171"/>
        <v>39.71799999999989</v>
      </c>
      <c r="K1806">
        <v>1804</v>
      </c>
      <c r="L1806">
        <f t="shared" si="172"/>
        <v>258</v>
      </c>
    </row>
    <row r="1807" spans="2:12" x14ac:dyDescent="0.3">
      <c r="B1807" s="7">
        <v>50445</v>
      </c>
      <c r="C1807" s="6" t="s">
        <v>22</v>
      </c>
      <c r="D1807" s="6">
        <v>10.1</v>
      </c>
      <c r="E1807" s="5">
        <v>0</v>
      </c>
      <c r="F1807">
        <f t="shared" si="173"/>
        <v>39.71799999999989</v>
      </c>
      <c r="G1807" s="1">
        <f t="shared" si="168"/>
        <v>0</v>
      </c>
      <c r="H1807">
        <f t="shared" si="169"/>
        <v>39.71799999999989</v>
      </c>
      <c r="I1807">
        <f t="shared" si="170"/>
        <v>0</v>
      </c>
      <c r="J1807">
        <f t="shared" si="171"/>
        <v>39.71799999999989</v>
      </c>
      <c r="K1807">
        <v>1805</v>
      </c>
      <c r="L1807">
        <f t="shared" si="172"/>
        <v>258</v>
      </c>
    </row>
    <row r="1808" spans="2:12" x14ac:dyDescent="0.3">
      <c r="B1808" s="10">
        <v>50446</v>
      </c>
      <c r="C1808" s="9" t="s">
        <v>9</v>
      </c>
      <c r="D1808" s="9">
        <v>29</v>
      </c>
      <c r="E1808" s="8">
        <v>12.6</v>
      </c>
      <c r="F1808">
        <f t="shared" si="173"/>
        <v>39.71799999999989</v>
      </c>
      <c r="G1808" s="1">
        <f t="shared" si="168"/>
        <v>3.6539999999999964</v>
      </c>
      <c r="H1808">
        <f t="shared" si="169"/>
        <v>43.371999999999886</v>
      </c>
      <c r="I1808">
        <f t="shared" si="170"/>
        <v>0</v>
      </c>
      <c r="J1808">
        <f t="shared" si="171"/>
        <v>43.371999999999886</v>
      </c>
      <c r="K1808">
        <v>1806</v>
      </c>
      <c r="L1808">
        <f t="shared" si="172"/>
        <v>258</v>
      </c>
    </row>
    <row r="1809" spans="2:12" x14ac:dyDescent="0.3">
      <c r="B1809" s="7">
        <v>50447</v>
      </c>
      <c r="C1809" s="6" t="s">
        <v>22</v>
      </c>
      <c r="D1809" s="6">
        <v>16.399999999999999</v>
      </c>
      <c r="E1809" s="5">
        <v>3.7</v>
      </c>
      <c r="F1809">
        <f t="shared" si="173"/>
        <v>43.371999999999886</v>
      </c>
      <c r="G1809" s="1">
        <f t="shared" si="168"/>
        <v>0.60679999999999978</v>
      </c>
      <c r="H1809">
        <f t="shared" si="169"/>
        <v>43.978799999999886</v>
      </c>
      <c r="I1809">
        <f t="shared" si="170"/>
        <v>0</v>
      </c>
      <c r="J1809">
        <f t="shared" si="171"/>
        <v>43.978799999999886</v>
      </c>
      <c r="K1809">
        <v>1807</v>
      </c>
      <c r="L1809">
        <f t="shared" si="172"/>
        <v>259</v>
      </c>
    </row>
    <row r="1810" spans="2:12" x14ac:dyDescent="0.3">
      <c r="B1810" s="10">
        <v>50448</v>
      </c>
      <c r="C1810" s="9" t="s">
        <v>2</v>
      </c>
      <c r="D1810" s="9">
        <v>13.5</v>
      </c>
      <c r="E1810" s="8">
        <v>38.5</v>
      </c>
      <c r="F1810">
        <f t="shared" si="173"/>
        <v>43.978799999999886</v>
      </c>
      <c r="G1810" s="1">
        <f t="shared" si="168"/>
        <v>5.197499999999998</v>
      </c>
      <c r="H1810">
        <f t="shared" si="169"/>
        <v>49.176299999999884</v>
      </c>
      <c r="I1810">
        <f t="shared" si="170"/>
        <v>0</v>
      </c>
      <c r="J1810">
        <f t="shared" si="171"/>
        <v>49.176299999999884</v>
      </c>
      <c r="K1810">
        <v>1808</v>
      </c>
      <c r="L1810">
        <f t="shared" si="172"/>
        <v>259</v>
      </c>
    </row>
    <row r="1811" spans="2:12" x14ac:dyDescent="0.3">
      <c r="B1811" s="7">
        <v>50449</v>
      </c>
      <c r="C1811" s="6" t="s">
        <v>25</v>
      </c>
      <c r="D1811" s="6">
        <v>18.100000000000001</v>
      </c>
      <c r="E1811" s="5">
        <v>3</v>
      </c>
      <c r="F1811">
        <f t="shared" si="173"/>
        <v>49.176299999999884</v>
      </c>
      <c r="G1811" s="1">
        <f t="shared" si="168"/>
        <v>0.54299999999999926</v>
      </c>
      <c r="H1811">
        <f t="shared" si="169"/>
        <v>49.719299999999883</v>
      </c>
      <c r="I1811">
        <f t="shared" si="170"/>
        <v>0</v>
      </c>
      <c r="J1811">
        <f t="shared" si="171"/>
        <v>49.719299999999883</v>
      </c>
      <c r="K1811">
        <v>1809</v>
      </c>
      <c r="L1811">
        <f t="shared" si="172"/>
        <v>259</v>
      </c>
    </row>
    <row r="1812" spans="2:12" x14ac:dyDescent="0.3">
      <c r="B1812" s="10">
        <v>50450</v>
      </c>
      <c r="C1812" s="9" t="s">
        <v>0</v>
      </c>
      <c r="D1812" s="9">
        <v>20.399999999999999</v>
      </c>
      <c r="E1812" s="8">
        <v>11.7</v>
      </c>
      <c r="F1812">
        <f t="shared" si="173"/>
        <v>49.719299999999883</v>
      </c>
      <c r="G1812" s="1">
        <f t="shared" si="168"/>
        <v>2.3868000000000009</v>
      </c>
      <c r="H1812">
        <f t="shared" si="169"/>
        <v>52.106099999999884</v>
      </c>
      <c r="I1812">
        <f t="shared" si="170"/>
        <v>0</v>
      </c>
      <c r="J1812">
        <f t="shared" si="171"/>
        <v>52.106099999999884</v>
      </c>
      <c r="K1812">
        <v>1810</v>
      </c>
      <c r="L1812">
        <f t="shared" si="172"/>
        <v>259</v>
      </c>
    </row>
    <row r="1813" spans="2:12" x14ac:dyDescent="0.3">
      <c r="B1813" s="7">
        <v>50451</v>
      </c>
      <c r="C1813" s="6" t="s">
        <v>14</v>
      </c>
      <c r="D1813" s="6">
        <v>29.6</v>
      </c>
      <c r="E1813" s="5">
        <v>0.9</v>
      </c>
      <c r="F1813">
        <f t="shared" si="173"/>
        <v>52.106099999999884</v>
      </c>
      <c r="G1813" s="1">
        <f t="shared" si="168"/>
        <v>0</v>
      </c>
      <c r="H1813">
        <f t="shared" si="169"/>
        <v>52.106099999999884</v>
      </c>
      <c r="I1813">
        <f t="shared" si="170"/>
        <v>0</v>
      </c>
      <c r="J1813">
        <f t="shared" si="171"/>
        <v>52.106099999999884</v>
      </c>
      <c r="K1813">
        <v>1811</v>
      </c>
      <c r="L1813">
        <f t="shared" si="172"/>
        <v>259</v>
      </c>
    </row>
    <row r="1814" spans="2:12" x14ac:dyDescent="0.3">
      <c r="B1814" s="10">
        <v>50452</v>
      </c>
      <c r="C1814" s="9" t="s">
        <v>28</v>
      </c>
      <c r="D1814" s="9">
        <v>11.4</v>
      </c>
      <c r="E1814" s="8">
        <v>0.6</v>
      </c>
      <c r="F1814">
        <f t="shared" si="173"/>
        <v>52.106099999999884</v>
      </c>
      <c r="G1814" s="1">
        <f t="shared" si="168"/>
        <v>0</v>
      </c>
      <c r="H1814">
        <f t="shared" si="169"/>
        <v>52.106099999999884</v>
      </c>
      <c r="I1814">
        <f t="shared" si="170"/>
        <v>0</v>
      </c>
      <c r="J1814">
        <f t="shared" si="171"/>
        <v>52.106099999999884</v>
      </c>
      <c r="K1814">
        <v>1812</v>
      </c>
      <c r="L1814">
        <f t="shared" si="172"/>
        <v>259</v>
      </c>
    </row>
    <row r="1815" spans="2:12" x14ac:dyDescent="0.3">
      <c r="B1815" s="7">
        <v>50453</v>
      </c>
      <c r="C1815" s="6" t="s">
        <v>9</v>
      </c>
      <c r="D1815" s="6">
        <v>28.8</v>
      </c>
      <c r="E1815" s="5">
        <v>14.1</v>
      </c>
      <c r="F1815">
        <f t="shared" si="173"/>
        <v>52.106099999999884</v>
      </c>
      <c r="G1815" s="1">
        <f t="shared" si="168"/>
        <v>4.0608000000000004</v>
      </c>
      <c r="H1815">
        <f t="shared" si="169"/>
        <v>56.166899999999885</v>
      </c>
      <c r="I1815">
        <f t="shared" si="170"/>
        <v>0</v>
      </c>
      <c r="J1815">
        <f t="shared" si="171"/>
        <v>56.166899999999885</v>
      </c>
      <c r="K1815">
        <v>1813</v>
      </c>
      <c r="L1815">
        <f t="shared" si="172"/>
        <v>259</v>
      </c>
    </row>
    <row r="1816" spans="2:12" x14ac:dyDescent="0.3">
      <c r="B1816" s="10">
        <v>50454</v>
      </c>
      <c r="C1816" s="9" t="s">
        <v>8</v>
      </c>
      <c r="D1816" s="9">
        <v>11.8</v>
      </c>
      <c r="E1816" s="8">
        <v>42.4</v>
      </c>
      <c r="F1816">
        <f t="shared" si="173"/>
        <v>56.166899999999885</v>
      </c>
      <c r="G1816" s="1">
        <f t="shared" si="168"/>
        <v>5.0031999999999996</v>
      </c>
      <c r="H1816">
        <f t="shared" si="169"/>
        <v>61.170099999999884</v>
      </c>
      <c r="I1816">
        <f t="shared" si="170"/>
        <v>0</v>
      </c>
      <c r="J1816">
        <f t="shared" si="171"/>
        <v>61.170099999999884</v>
      </c>
      <c r="K1816">
        <v>1814</v>
      </c>
      <c r="L1816">
        <f t="shared" si="172"/>
        <v>260</v>
      </c>
    </row>
    <row r="1817" spans="2:12" x14ac:dyDescent="0.3">
      <c r="B1817" s="7">
        <v>50455</v>
      </c>
      <c r="C1817" s="6" t="s">
        <v>0</v>
      </c>
      <c r="D1817" s="6">
        <v>11.5</v>
      </c>
      <c r="E1817" s="5">
        <v>10.1</v>
      </c>
      <c r="F1817">
        <f t="shared" si="173"/>
        <v>61.170099999999884</v>
      </c>
      <c r="G1817" s="1">
        <f t="shared" si="168"/>
        <v>1.1614999999999966</v>
      </c>
      <c r="H1817">
        <f t="shared" si="169"/>
        <v>62.331599999999881</v>
      </c>
      <c r="I1817">
        <f t="shared" si="170"/>
        <v>0</v>
      </c>
      <c r="J1817">
        <f t="shared" si="171"/>
        <v>62.331599999999881</v>
      </c>
      <c r="K1817">
        <v>1815</v>
      </c>
      <c r="L1817">
        <f t="shared" si="172"/>
        <v>260</v>
      </c>
    </row>
    <row r="1818" spans="2:12" x14ac:dyDescent="0.3">
      <c r="B1818" s="10">
        <v>50456</v>
      </c>
      <c r="C1818" s="9" t="s">
        <v>4</v>
      </c>
      <c r="D1818" s="9">
        <v>13.6</v>
      </c>
      <c r="E1818" s="8">
        <v>8.4</v>
      </c>
      <c r="F1818">
        <f t="shared" si="173"/>
        <v>62.331599999999881</v>
      </c>
      <c r="G1818" s="1">
        <f t="shared" si="168"/>
        <v>1.1424000000000021</v>
      </c>
      <c r="H1818">
        <f t="shared" si="169"/>
        <v>63.473999999999883</v>
      </c>
      <c r="I1818">
        <f t="shared" si="170"/>
        <v>0</v>
      </c>
      <c r="J1818">
        <f t="shared" si="171"/>
        <v>63.473999999999883</v>
      </c>
      <c r="K1818">
        <v>1816</v>
      </c>
      <c r="L1818">
        <f t="shared" si="172"/>
        <v>260</v>
      </c>
    </row>
    <row r="1819" spans="2:12" x14ac:dyDescent="0.3">
      <c r="B1819" s="7">
        <v>50457</v>
      </c>
      <c r="C1819" s="6" t="s">
        <v>18</v>
      </c>
      <c r="D1819" s="6">
        <v>14.1</v>
      </c>
      <c r="E1819" s="5">
        <v>0.7</v>
      </c>
      <c r="F1819">
        <f t="shared" si="173"/>
        <v>63.473999999999883</v>
      </c>
      <c r="G1819" s="1">
        <f t="shared" si="168"/>
        <v>0</v>
      </c>
      <c r="H1819">
        <f t="shared" si="169"/>
        <v>63.473999999999883</v>
      </c>
      <c r="I1819">
        <f t="shared" si="170"/>
        <v>0</v>
      </c>
      <c r="J1819">
        <f t="shared" si="171"/>
        <v>63.473999999999883</v>
      </c>
      <c r="K1819">
        <v>1817</v>
      </c>
      <c r="L1819">
        <f t="shared" si="172"/>
        <v>260</v>
      </c>
    </row>
    <row r="1820" spans="2:12" x14ac:dyDescent="0.3">
      <c r="B1820" s="10">
        <v>50458</v>
      </c>
      <c r="C1820" s="9" t="s">
        <v>2</v>
      </c>
      <c r="D1820" s="9">
        <v>19.399999999999999</v>
      </c>
      <c r="E1820" s="8">
        <v>32.700000000000003</v>
      </c>
      <c r="F1820">
        <f t="shared" si="173"/>
        <v>63.473999999999883</v>
      </c>
      <c r="G1820" s="1">
        <f t="shared" si="168"/>
        <v>6.3437999999999946</v>
      </c>
      <c r="H1820">
        <f t="shared" si="169"/>
        <v>69.817799999999878</v>
      </c>
      <c r="I1820">
        <f t="shared" si="170"/>
        <v>0</v>
      </c>
      <c r="J1820">
        <f t="shared" si="171"/>
        <v>69.817799999999878</v>
      </c>
      <c r="K1820">
        <v>1818</v>
      </c>
      <c r="L1820">
        <f t="shared" si="172"/>
        <v>260</v>
      </c>
    </row>
    <row r="1821" spans="2:12" x14ac:dyDescent="0.3">
      <c r="B1821" s="7">
        <v>50459</v>
      </c>
      <c r="C1821" s="6" t="s">
        <v>17</v>
      </c>
      <c r="D1821" s="6">
        <v>28.5</v>
      </c>
      <c r="E1821" s="5">
        <v>0</v>
      </c>
      <c r="F1821">
        <f t="shared" si="173"/>
        <v>69.817799999999878</v>
      </c>
      <c r="G1821" s="1">
        <f t="shared" si="168"/>
        <v>0</v>
      </c>
      <c r="H1821">
        <f t="shared" si="169"/>
        <v>69.817799999999878</v>
      </c>
      <c r="I1821">
        <f t="shared" si="170"/>
        <v>0</v>
      </c>
      <c r="J1821">
        <f t="shared" si="171"/>
        <v>69.817799999999878</v>
      </c>
      <c r="K1821">
        <v>1819</v>
      </c>
      <c r="L1821">
        <f t="shared" si="172"/>
        <v>260</v>
      </c>
    </row>
    <row r="1822" spans="2:12" x14ac:dyDescent="0.3">
      <c r="B1822" s="10">
        <v>50460</v>
      </c>
      <c r="C1822" s="9" t="s">
        <v>2</v>
      </c>
      <c r="D1822" s="9">
        <v>23.7</v>
      </c>
      <c r="E1822" s="8">
        <v>12.2</v>
      </c>
      <c r="F1822">
        <f t="shared" si="173"/>
        <v>69.817799999999878</v>
      </c>
      <c r="G1822" s="1">
        <f t="shared" si="168"/>
        <v>2.8914000000000044</v>
      </c>
      <c r="H1822">
        <f t="shared" si="169"/>
        <v>72.709199999999882</v>
      </c>
      <c r="I1822">
        <f t="shared" si="170"/>
        <v>0</v>
      </c>
      <c r="J1822">
        <f t="shared" si="171"/>
        <v>72.709199999999882</v>
      </c>
      <c r="K1822">
        <v>1820</v>
      </c>
      <c r="L1822">
        <f t="shared" si="172"/>
        <v>260</v>
      </c>
    </row>
    <row r="1823" spans="2:12" x14ac:dyDescent="0.3">
      <c r="B1823" s="7">
        <v>50461</v>
      </c>
      <c r="C1823" s="6" t="s">
        <v>12</v>
      </c>
      <c r="D1823" s="6">
        <v>21.7</v>
      </c>
      <c r="E1823" s="5">
        <v>0</v>
      </c>
      <c r="F1823">
        <f t="shared" si="173"/>
        <v>72.709199999999882</v>
      </c>
      <c r="G1823" s="1">
        <f t="shared" si="168"/>
        <v>0</v>
      </c>
      <c r="H1823">
        <f t="shared" si="169"/>
        <v>72.709199999999882</v>
      </c>
      <c r="I1823">
        <f t="shared" si="170"/>
        <v>0</v>
      </c>
      <c r="J1823">
        <f t="shared" si="171"/>
        <v>72.709199999999882</v>
      </c>
      <c r="K1823">
        <v>1821</v>
      </c>
      <c r="L1823">
        <f t="shared" si="172"/>
        <v>261</v>
      </c>
    </row>
    <row r="1824" spans="2:12" x14ac:dyDescent="0.3">
      <c r="B1824" s="10">
        <v>50462</v>
      </c>
      <c r="C1824" s="9" t="s">
        <v>10</v>
      </c>
      <c r="D1824" s="9">
        <v>13.3</v>
      </c>
      <c r="E1824" s="8">
        <v>0</v>
      </c>
      <c r="F1824">
        <f t="shared" si="173"/>
        <v>72.709199999999882</v>
      </c>
      <c r="G1824" s="1">
        <f t="shared" si="168"/>
        <v>0</v>
      </c>
      <c r="H1824">
        <f t="shared" si="169"/>
        <v>72.709199999999882</v>
      </c>
      <c r="I1824">
        <f t="shared" si="170"/>
        <v>0</v>
      </c>
      <c r="J1824">
        <f t="shared" si="171"/>
        <v>72.709199999999882</v>
      </c>
      <c r="K1824">
        <v>1822</v>
      </c>
      <c r="L1824">
        <f t="shared" si="172"/>
        <v>261</v>
      </c>
    </row>
    <row r="1825" spans="2:12" x14ac:dyDescent="0.3">
      <c r="B1825" s="7">
        <v>50463</v>
      </c>
      <c r="C1825" s="6" t="s">
        <v>21</v>
      </c>
      <c r="D1825" s="6">
        <v>14.4</v>
      </c>
      <c r="E1825" s="5">
        <v>0</v>
      </c>
      <c r="F1825">
        <f t="shared" si="173"/>
        <v>72.709199999999882</v>
      </c>
      <c r="G1825" s="1">
        <f t="shared" si="168"/>
        <v>0</v>
      </c>
      <c r="H1825">
        <f t="shared" si="169"/>
        <v>72.709199999999882</v>
      </c>
      <c r="I1825">
        <f t="shared" si="170"/>
        <v>0</v>
      </c>
      <c r="J1825">
        <f t="shared" si="171"/>
        <v>72.709199999999882</v>
      </c>
      <c r="K1825">
        <v>1823</v>
      </c>
      <c r="L1825">
        <f t="shared" si="172"/>
        <v>261</v>
      </c>
    </row>
    <row r="1826" spans="2:12" x14ac:dyDescent="0.3">
      <c r="B1826" s="10">
        <v>50464</v>
      </c>
      <c r="C1826" s="9" t="s">
        <v>9</v>
      </c>
      <c r="D1826" s="9">
        <v>28.5</v>
      </c>
      <c r="E1826" s="8">
        <v>21.5</v>
      </c>
      <c r="F1826">
        <f t="shared" si="173"/>
        <v>72.709199999999882</v>
      </c>
      <c r="G1826" s="1">
        <f t="shared" si="168"/>
        <v>6.1274999999999977</v>
      </c>
      <c r="H1826">
        <f t="shared" si="169"/>
        <v>78.83669999999988</v>
      </c>
      <c r="I1826">
        <f t="shared" si="170"/>
        <v>0</v>
      </c>
      <c r="J1826">
        <f t="shared" si="171"/>
        <v>78.83669999999988</v>
      </c>
      <c r="K1826">
        <v>1824</v>
      </c>
      <c r="L1826">
        <f t="shared" si="172"/>
        <v>261</v>
      </c>
    </row>
    <row r="1827" spans="2:12" x14ac:dyDescent="0.3">
      <c r="B1827" s="7">
        <v>50465</v>
      </c>
      <c r="C1827" s="6" t="s">
        <v>2</v>
      </c>
      <c r="D1827" s="6">
        <v>20.5</v>
      </c>
      <c r="E1827" s="5">
        <v>0</v>
      </c>
      <c r="F1827">
        <f t="shared" si="173"/>
        <v>78.83669999999988</v>
      </c>
      <c r="G1827" s="1">
        <f t="shared" si="168"/>
        <v>0</v>
      </c>
      <c r="H1827">
        <f t="shared" si="169"/>
        <v>78.83669999999988</v>
      </c>
      <c r="I1827">
        <f t="shared" si="170"/>
        <v>0</v>
      </c>
      <c r="J1827">
        <f t="shared" si="171"/>
        <v>78.83669999999988</v>
      </c>
      <c r="K1827">
        <v>1825</v>
      </c>
      <c r="L1827">
        <f t="shared" si="172"/>
        <v>261</v>
      </c>
    </row>
    <row r="1828" spans="2:12" x14ac:dyDescent="0.3">
      <c r="B1828" s="10">
        <v>50466</v>
      </c>
      <c r="C1828" s="9" t="s">
        <v>8</v>
      </c>
      <c r="D1828" s="9">
        <v>11.4</v>
      </c>
      <c r="E1828" s="8">
        <v>39</v>
      </c>
      <c r="F1828">
        <f t="shared" si="173"/>
        <v>78.83669999999988</v>
      </c>
      <c r="G1828" s="1">
        <f t="shared" si="168"/>
        <v>4.445999999999998</v>
      </c>
      <c r="H1828">
        <f t="shared" si="169"/>
        <v>83.282699999999878</v>
      </c>
      <c r="I1828">
        <f t="shared" si="170"/>
        <v>0</v>
      </c>
      <c r="J1828">
        <f t="shared" si="171"/>
        <v>83.282699999999878</v>
      </c>
      <c r="K1828">
        <v>1826</v>
      </c>
      <c r="L1828">
        <f t="shared" si="172"/>
        <v>261</v>
      </c>
    </row>
    <row r="1829" spans="2:12" x14ac:dyDescent="0.3">
      <c r="B1829" s="7">
        <v>50467</v>
      </c>
      <c r="C1829" s="6" t="s">
        <v>21</v>
      </c>
      <c r="D1829" s="6">
        <v>12.5</v>
      </c>
      <c r="E1829" s="5">
        <v>0</v>
      </c>
      <c r="F1829">
        <f t="shared" si="173"/>
        <v>83.282699999999878</v>
      </c>
      <c r="G1829" s="1">
        <f t="shared" si="168"/>
        <v>0</v>
      </c>
      <c r="H1829">
        <f t="shared" si="169"/>
        <v>83.282699999999878</v>
      </c>
      <c r="I1829">
        <f t="shared" si="170"/>
        <v>0</v>
      </c>
      <c r="J1829">
        <f t="shared" si="171"/>
        <v>83.282699999999878</v>
      </c>
      <c r="K1829">
        <v>1827</v>
      </c>
      <c r="L1829">
        <f t="shared" si="172"/>
        <v>261</v>
      </c>
    </row>
    <row r="1830" spans="2:12" x14ac:dyDescent="0.3">
      <c r="B1830" s="10">
        <v>50468</v>
      </c>
      <c r="C1830" s="9" t="s">
        <v>14</v>
      </c>
      <c r="D1830" s="9">
        <v>16.600000000000001</v>
      </c>
      <c r="E1830" s="8">
        <v>4.5999999999999996</v>
      </c>
      <c r="F1830">
        <f t="shared" si="173"/>
        <v>83.282699999999878</v>
      </c>
      <c r="G1830" s="1">
        <f t="shared" si="168"/>
        <v>0.76359999999999673</v>
      </c>
      <c r="H1830">
        <f t="shared" si="169"/>
        <v>84.046299999999874</v>
      </c>
      <c r="I1830">
        <f t="shared" si="170"/>
        <v>0</v>
      </c>
      <c r="J1830">
        <f t="shared" si="171"/>
        <v>84.046299999999874</v>
      </c>
      <c r="K1830">
        <v>1828</v>
      </c>
      <c r="L1830">
        <f t="shared" si="172"/>
        <v>262</v>
      </c>
    </row>
    <row r="1831" spans="2:12" x14ac:dyDescent="0.3">
      <c r="B1831" s="7">
        <v>50469</v>
      </c>
      <c r="C1831" s="6" t="s">
        <v>14</v>
      </c>
      <c r="D1831" s="6">
        <v>10.6</v>
      </c>
      <c r="E1831" s="5">
        <v>11.3</v>
      </c>
      <c r="F1831">
        <f t="shared" si="173"/>
        <v>84.046299999999874</v>
      </c>
      <c r="G1831" s="1">
        <f t="shared" si="168"/>
        <v>1.1978000000000009</v>
      </c>
      <c r="H1831">
        <f t="shared" si="169"/>
        <v>85.244099999999875</v>
      </c>
      <c r="I1831">
        <f t="shared" si="170"/>
        <v>0</v>
      </c>
      <c r="J1831">
        <f t="shared" si="171"/>
        <v>85.244099999999875</v>
      </c>
      <c r="K1831">
        <v>1829</v>
      </c>
      <c r="L1831">
        <f t="shared" si="172"/>
        <v>262</v>
      </c>
    </row>
    <row r="1832" spans="2:12" x14ac:dyDescent="0.3">
      <c r="B1832" s="10">
        <v>50470</v>
      </c>
      <c r="C1832" s="9" t="s">
        <v>0</v>
      </c>
      <c r="D1832" s="9">
        <v>27.9</v>
      </c>
      <c r="E1832" s="8">
        <v>16.100000000000001</v>
      </c>
      <c r="F1832">
        <f t="shared" si="173"/>
        <v>85.244099999999875</v>
      </c>
      <c r="G1832" s="1">
        <f t="shared" si="168"/>
        <v>4.4919000000000011</v>
      </c>
      <c r="H1832">
        <f t="shared" si="169"/>
        <v>89.735999999999876</v>
      </c>
      <c r="I1832">
        <f t="shared" si="170"/>
        <v>0</v>
      </c>
      <c r="J1832">
        <f t="shared" si="171"/>
        <v>89.735999999999876</v>
      </c>
      <c r="K1832">
        <v>1830</v>
      </c>
      <c r="L1832">
        <f t="shared" si="172"/>
        <v>262</v>
      </c>
    </row>
    <row r="1833" spans="2:12" x14ac:dyDescent="0.3">
      <c r="B1833" s="7">
        <v>50471</v>
      </c>
      <c r="C1833" s="6" t="s">
        <v>8</v>
      </c>
      <c r="D1833" s="6">
        <v>11.1</v>
      </c>
      <c r="E1833" s="5">
        <v>28.2</v>
      </c>
      <c r="F1833">
        <f t="shared" si="173"/>
        <v>89.735999999999876</v>
      </c>
      <c r="G1833" s="1">
        <f t="shared" si="168"/>
        <v>3.1302000000000021</v>
      </c>
      <c r="H1833">
        <f t="shared" si="169"/>
        <v>92.866199999999878</v>
      </c>
      <c r="I1833">
        <f t="shared" si="170"/>
        <v>0</v>
      </c>
      <c r="J1833">
        <f t="shared" si="171"/>
        <v>92.866199999999878</v>
      </c>
      <c r="K1833">
        <v>1831</v>
      </c>
      <c r="L1833">
        <f t="shared" si="172"/>
        <v>262</v>
      </c>
    </row>
    <row r="1834" spans="2:12" x14ac:dyDescent="0.3">
      <c r="B1834" s="10">
        <v>50472</v>
      </c>
      <c r="C1834" s="9" t="s">
        <v>0</v>
      </c>
      <c r="D1834" s="9">
        <v>21.5</v>
      </c>
      <c r="E1834" s="8">
        <v>12.8</v>
      </c>
      <c r="F1834">
        <f t="shared" si="173"/>
        <v>92.866199999999878</v>
      </c>
      <c r="G1834" s="1">
        <f t="shared" si="168"/>
        <v>2.7519999999999953</v>
      </c>
      <c r="H1834">
        <f t="shared" si="169"/>
        <v>95.618199999999874</v>
      </c>
      <c r="I1834">
        <f t="shared" si="170"/>
        <v>0</v>
      </c>
      <c r="J1834">
        <f t="shared" si="171"/>
        <v>95.618199999999874</v>
      </c>
      <c r="K1834">
        <v>1832</v>
      </c>
      <c r="L1834">
        <f t="shared" si="172"/>
        <v>262</v>
      </c>
    </row>
    <row r="1835" spans="2:12" x14ac:dyDescent="0.3">
      <c r="B1835" s="7">
        <v>50473</v>
      </c>
      <c r="C1835" s="6" t="s">
        <v>10</v>
      </c>
      <c r="D1835" s="6">
        <v>28.4</v>
      </c>
      <c r="E1835" s="5">
        <v>4.5999999999999996</v>
      </c>
      <c r="F1835">
        <f t="shared" si="173"/>
        <v>95.618199999999874</v>
      </c>
      <c r="G1835" s="1">
        <f t="shared" si="168"/>
        <v>1.3063999999999965</v>
      </c>
      <c r="H1835">
        <f t="shared" si="169"/>
        <v>96.92459999999987</v>
      </c>
      <c r="I1835">
        <f t="shared" si="170"/>
        <v>0</v>
      </c>
      <c r="J1835">
        <f t="shared" si="171"/>
        <v>96.92459999999987</v>
      </c>
      <c r="K1835">
        <v>1833</v>
      </c>
      <c r="L1835">
        <f t="shared" si="172"/>
        <v>262</v>
      </c>
    </row>
    <row r="1836" spans="2:12" x14ac:dyDescent="0.3">
      <c r="B1836" s="10">
        <v>50474</v>
      </c>
      <c r="C1836" s="9" t="s">
        <v>5</v>
      </c>
      <c r="D1836" s="9">
        <v>18.100000000000001</v>
      </c>
      <c r="E1836" s="8">
        <v>5.9</v>
      </c>
      <c r="F1836">
        <f t="shared" si="173"/>
        <v>96.92459999999987</v>
      </c>
      <c r="G1836" s="1">
        <f t="shared" si="168"/>
        <v>1.0678999999999945</v>
      </c>
      <c r="H1836">
        <f t="shared" si="169"/>
        <v>97.992499999999865</v>
      </c>
      <c r="I1836">
        <f t="shared" si="170"/>
        <v>0</v>
      </c>
      <c r="J1836">
        <f t="shared" si="171"/>
        <v>97.992499999999865</v>
      </c>
      <c r="K1836">
        <v>1834</v>
      </c>
      <c r="L1836">
        <f t="shared" si="172"/>
        <v>262</v>
      </c>
    </row>
    <row r="1837" spans="2:12" x14ac:dyDescent="0.3">
      <c r="B1837" s="7">
        <v>50475</v>
      </c>
      <c r="C1837" s="6" t="s">
        <v>12</v>
      </c>
      <c r="D1837" s="6">
        <v>25.3</v>
      </c>
      <c r="E1837" s="5">
        <v>0</v>
      </c>
      <c r="F1837">
        <f t="shared" si="173"/>
        <v>97.992499999999865</v>
      </c>
      <c r="G1837" s="1">
        <f t="shared" si="168"/>
        <v>0</v>
      </c>
      <c r="H1837">
        <f t="shared" si="169"/>
        <v>97.992499999999865</v>
      </c>
      <c r="I1837">
        <f t="shared" si="170"/>
        <v>0</v>
      </c>
      <c r="J1837">
        <f t="shared" si="171"/>
        <v>97.992499999999865</v>
      </c>
      <c r="K1837">
        <v>1835</v>
      </c>
      <c r="L1837">
        <f t="shared" si="172"/>
        <v>263</v>
      </c>
    </row>
    <row r="1838" spans="2:12" x14ac:dyDescent="0.3">
      <c r="B1838" s="10">
        <v>50476</v>
      </c>
      <c r="C1838" s="9" t="s">
        <v>21</v>
      </c>
      <c r="D1838" s="9">
        <v>15.6</v>
      </c>
      <c r="E1838" s="8">
        <v>10.6</v>
      </c>
      <c r="F1838">
        <f t="shared" si="173"/>
        <v>97.992499999999865</v>
      </c>
      <c r="G1838" s="1">
        <f t="shared" si="168"/>
        <v>1.6535999999999973</v>
      </c>
      <c r="H1838">
        <f t="shared" si="169"/>
        <v>99.646099999999862</v>
      </c>
      <c r="I1838">
        <f t="shared" si="170"/>
        <v>0</v>
      </c>
      <c r="J1838">
        <f t="shared" si="171"/>
        <v>99.646099999999862</v>
      </c>
      <c r="K1838">
        <v>1836</v>
      </c>
      <c r="L1838">
        <f t="shared" si="172"/>
        <v>263</v>
      </c>
    </row>
    <row r="1839" spans="2:12" x14ac:dyDescent="0.3">
      <c r="B1839" s="7">
        <v>50477</v>
      </c>
      <c r="C1839" s="6" t="s">
        <v>2</v>
      </c>
      <c r="D1839" s="6">
        <v>19.899999999999999</v>
      </c>
      <c r="E1839" s="5">
        <v>0</v>
      </c>
      <c r="F1839">
        <f t="shared" si="173"/>
        <v>99.646099999999862</v>
      </c>
      <c r="G1839" s="1">
        <f t="shared" si="168"/>
        <v>0</v>
      </c>
      <c r="H1839">
        <f t="shared" si="169"/>
        <v>99.646099999999862</v>
      </c>
      <c r="I1839">
        <f t="shared" si="170"/>
        <v>0</v>
      </c>
      <c r="J1839">
        <f t="shared" si="171"/>
        <v>99.646099999999862</v>
      </c>
      <c r="K1839">
        <v>1837</v>
      </c>
      <c r="L1839">
        <f t="shared" si="172"/>
        <v>263</v>
      </c>
    </row>
    <row r="1840" spans="2:12" x14ac:dyDescent="0.3">
      <c r="B1840" s="10">
        <v>50478</v>
      </c>
      <c r="C1840" s="9" t="s">
        <v>0</v>
      </c>
      <c r="D1840" s="9">
        <v>24.7</v>
      </c>
      <c r="E1840" s="8">
        <v>14.7</v>
      </c>
      <c r="F1840">
        <f t="shared" si="173"/>
        <v>99.646099999999862</v>
      </c>
      <c r="G1840" s="1">
        <f t="shared" si="168"/>
        <v>3.6308999999999969</v>
      </c>
      <c r="H1840">
        <f t="shared" si="169"/>
        <v>103.27699999999986</v>
      </c>
      <c r="I1840">
        <f t="shared" si="170"/>
        <v>1</v>
      </c>
      <c r="J1840">
        <f t="shared" si="171"/>
        <v>3.2769999999998589</v>
      </c>
      <c r="K1840">
        <v>1838</v>
      </c>
      <c r="L1840">
        <f t="shared" si="172"/>
        <v>263</v>
      </c>
    </row>
    <row r="1841" spans="2:12" x14ac:dyDescent="0.3">
      <c r="B1841" s="7">
        <v>50479</v>
      </c>
      <c r="C1841" s="6" t="s">
        <v>15</v>
      </c>
      <c r="D1841" s="6">
        <v>21.9</v>
      </c>
      <c r="E1841" s="5">
        <v>5.6</v>
      </c>
      <c r="F1841">
        <f t="shared" si="173"/>
        <v>3.2769999999998589</v>
      </c>
      <c r="G1841" s="1">
        <f t="shared" si="168"/>
        <v>1.2263999999999999</v>
      </c>
      <c r="H1841">
        <f t="shared" si="169"/>
        <v>4.5033999999998588</v>
      </c>
      <c r="I1841">
        <f t="shared" si="170"/>
        <v>0</v>
      </c>
      <c r="J1841">
        <f t="shared" si="171"/>
        <v>4.5033999999998588</v>
      </c>
      <c r="K1841">
        <v>1839</v>
      </c>
      <c r="L1841">
        <f t="shared" si="172"/>
        <v>263</v>
      </c>
    </row>
    <row r="1842" spans="2:12" x14ac:dyDescent="0.3">
      <c r="B1842" s="10">
        <v>50480</v>
      </c>
      <c r="C1842" s="9" t="s">
        <v>25</v>
      </c>
      <c r="D1842" s="9">
        <v>18</v>
      </c>
      <c r="E1842" s="8">
        <v>6.2</v>
      </c>
      <c r="F1842">
        <f t="shared" si="173"/>
        <v>4.5033999999998588</v>
      </c>
      <c r="G1842" s="1">
        <f t="shared" si="168"/>
        <v>1.1159999999999997</v>
      </c>
      <c r="H1842">
        <f t="shared" si="169"/>
        <v>5.6193999999998585</v>
      </c>
      <c r="I1842">
        <f t="shared" si="170"/>
        <v>0</v>
      </c>
      <c r="J1842">
        <f t="shared" si="171"/>
        <v>5.6193999999998585</v>
      </c>
      <c r="K1842">
        <v>1840</v>
      </c>
      <c r="L1842">
        <f t="shared" si="172"/>
        <v>263</v>
      </c>
    </row>
    <row r="1843" spans="2:12" x14ac:dyDescent="0.3">
      <c r="B1843" s="7">
        <v>50481</v>
      </c>
      <c r="C1843" s="6" t="s">
        <v>26</v>
      </c>
      <c r="D1843" s="6">
        <v>24.5</v>
      </c>
      <c r="E1843" s="5">
        <v>0.6</v>
      </c>
      <c r="F1843">
        <f t="shared" si="173"/>
        <v>5.6193999999998585</v>
      </c>
      <c r="G1843" s="1">
        <f t="shared" si="168"/>
        <v>0</v>
      </c>
      <c r="H1843">
        <f t="shared" si="169"/>
        <v>5.6193999999998585</v>
      </c>
      <c r="I1843">
        <f t="shared" si="170"/>
        <v>0</v>
      </c>
      <c r="J1843">
        <f t="shared" si="171"/>
        <v>5.6193999999998585</v>
      </c>
      <c r="K1843">
        <v>1841</v>
      </c>
      <c r="L1843">
        <f t="shared" si="172"/>
        <v>263</v>
      </c>
    </row>
    <row r="1844" spans="2:12" x14ac:dyDescent="0.3">
      <c r="B1844" s="10">
        <v>50482</v>
      </c>
      <c r="C1844" s="9" t="s">
        <v>22</v>
      </c>
      <c r="D1844" s="9">
        <v>10.9</v>
      </c>
      <c r="E1844" s="8">
        <v>0</v>
      </c>
      <c r="F1844">
        <f t="shared" si="173"/>
        <v>5.6193999999998585</v>
      </c>
      <c r="G1844" s="1">
        <f t="shared" si="168"/>
        <v>0</v>
      </c>
      <c r="H1844">
        <f t="shared" si="169"/>
        <v>5.6193999999998585</v>
      </c>
      <c r="I1844">
        <f t="shared" si="170"/>
        <v>0</v>
      </c>
      <c r="J1844">
        <f t="shared" si="171"/>
        <v>5.6193999999998585</v>
      </c>
      <c r="K1844">
        <v>1842</v>
      </c>
      <c r="L1844">
        <f t="shared" si="172"/>
        <v>264</v>
      </c>
    </row>
    <row r="1845" spans="2:12" x14ac:dyDescent="0.3">
      <c r="B1845" s="7">
        <v>50483</v>
      </c>
      <c r="C1845" s="6" t="s">
        <v>20</v>
      </c>
      <c r="D1845" s="6">
        <v>11.3</v>
      </c>
      <c r="E1845" s="5">
        <v>2.7</v>
      </c>
      <c r="F1845">
        <f t="shared" si="173"/>
        <v>5.6193999999998585</v>
      </c>
      <c r="G1845" s="1">
        <f t="shared" si="168"/>
        <v>0.30510000000000037</v>
      </c>
      <c r="H1845">
        <f t="shared" si="169"/>
        <v>5.9244999999998589</v>
      </c>
      <c r="I1845">
        <f t="shared" si="170"/>
        <v>0</v>
      </c>
      <c r="J1845">
        <f t="shared" si="171"/>
        <v>5.9244999999998589</v>
      </c>
      <c r="K1845">
        <v>1843</v>
      </c>
      <c r="L1845">
        <f t="shared" si="172"/>
        <v>264</v>
      </c>
    </row>
    <row r="1846" spans="2:12" x14ac:dyDescent="0.3">
      <c r="B1846" s="10">
        <v>50484</v>
      </c>
      <c r="C1846" s="9" t="s">
        <v>8</v>
      </c>
      <c r="D1846" s="9">
        <v>13.2</v>
      </c>
      <c r="E1846" s="8">
        <v>30</v>
      </c>
      <c r="F1846">
        <f t="shared" si="173"/>
        <v>5.9244999999998589</v>
      </c>
      <c r="G1846" s="1">
        <f t="shared" si="168"/>
        <v>3.96</v>
      </c>
      <c r="H1846">
        <f t="shared" si="169"/>
        <v>9.8844999999998588</v>
      </c>
      <c r="I1846">
        <f t="shared" si="170"/>
        <v>0</v>
      </c>
      <c r="J1846">
        <f t="shared" si="171"/>
        <v>9.8844999999998588</v>
      </c>
      <c r="K1846">
        <v>1844</v>
      </c>
      <c r="L1846">
        <f t="shared" si="172"/>
        <v>264</v>
      </c>
    </row>
    <row r="1847" spans="2:12" x14ac:dyDescent="0.3">
      <c r="B1847" s="7">
        <v>50485</v>
      </c>
      <c r="C1847" s="6" t="s">
        <v>22</v>
      </c>
      <c r="D1847" s="6">
        <v>18.7</v>
      </c>
      <c r="E1847" s="5">
        <v>4.7</v>
      </c>
      <c r="F1847">
        <f t="shared" si="173"/>
        <v>9.8844999999998588</v>
      </c>
      <c r="G1847" s="1">
        <f t="shared" si="168"/>
        <v>0.87889999999999979</v>
      </c>
      <c r="H1847">
        <f t="shared" si="169"/>
        <v>10.763399999999859</v>
      </c>
      <c r="I1847">
        <f t="shared" si="170"/>
        <v>0</v>
      </c>
      <c r="J1847">
        <f t="shared" si="171"/>
        <v>10.763399999999859</v>
      </c>
      <c r="K1847">
        <v>1845</v>
      </c>
      <c r="L1847">
        <f t="shared" si="172"/>
        <v>264</v>
      </c>
    </row>
    <row r="1848" spans="2:12" x14ac:dyDescent="0.3">
      <c r="B1848" s="10">
        <v>50486</v>
      </c>
      <c r="C1848" s="9" t="s">
        <v>22</v>
      </c>
      <c r="D1848" s="9">
        <v>12.1</v>
      </c>
      <c r="E1848" s="8">
        <v>1.5</v>
      </c>
      <c r="F1848">
        <f t="shared" si="173"/>
        <v>10.763399999999859</v>
      </c>
      <c r="G1848" s="1">
        <f t="shared" si="168"/>
        <v>0.18149999999999977</v>
      </c>
      <c r="H1848">
        <f t="shared" si="169"/>
        <v>10.944899999999858</v>
      </c>
      <c r="I1848">
        <f t="shared" si="170"/>
        <v>0</v>
      </c>
      <c r="J1848">
        <f t="shared" si="171"/>
        <v>10.944899999999858</v>
      </c>
      <c r="K1848">
        <v>1846</v>
      </c>
      <c r="L1848">
        <f t="shared" si="172"/>
        <v>264</v>
      </c>
    </row>
    <row r="1849" spans="2:12" x14ac:dyDescent="0.3">
      <c r="B1849" s="7">
        <v>50487</v>
      </c>
      <c r="C1849" s="6" t="s">
        <v>14</v>
      </c>
      <c r="D1849" s="6">
        <v>11.9</v>
      </c>
      <c r="E1849" s="5">
        <v>1.3</v>
      </c>
      <c r="F1849">
        <f t="shared" si="173"/>
        <v>10.944899999999858</v>
      </c>
      <c r="G1849" s="1">
        <f t="shared" si="168"/>
        <v>0.15470000000000006</v>
      </c>
      <c r="H1849">
        <f t="shared" si="169"/>
        <v>11.099599999999858</v>
      </c>
      <c r="I1849">
        <f t="shared" si="170"/>
        <v>0</v>
      </c>
      <c r="J1849">
        <f t="shared" si="171"/>
        <v>11.099599999999858</v>
      </c>
      <c r="K1849">
        <v>1847</v>
      </c>
      <c r="L1849">
        <f t="shared" si="172"/>
        <v>264</v>
      </c>
    </row>
    <row r="1850" spans="2:12" x14ac:dyDescent="0.3">
      <c r="B1850" s="10">
        <v>50488</v>
      </c>
      <c r="C1850" s="9" t="s">
        <v>20</v>
      </c>
      <c r="D1850" s="9">
        <v>17.7</v>
      </c>
      <c r="E1850" s="8">
        <v>2.6</v>
      </c>
      <c r="F1850">
        <f t="shared" si="173"/>
        <v>11.099599999999858</v>
      </c>
      <c r="G1850" s="1">
        <f t="shared" si="168"/>
        <v>0.46020000000000039</v>
      </c>
      <c r="H1850">
        <f t="shared" si="169"/>
        <v>11.559799999999859</v>
      </c>
      <c r="I1850">
        <f t="shared" si="170"/>
        <v>0</v>
      </c>
      <c r="J1850">
        <f t="shared" si="171"/>
        <v>11.559799999999859</v>
      </c>
      <c r="K1850">
        <v>1848</v>
      </c>
      <c r="L1850">
        <f t="shared" si="172"/>
        <v>264</v>
      </c>
    </row>
    <row r="1851" spans="2:12" x14ac:dyDescent="0.3">
      <c r="B1851" s="7">
        <v>50489</v>
      </c>
      <c r="C1851" s="6" t="s">
        <v>11</v>
      </c>
      <c r="D1851" s="6">
        <v>25.9</v>
      </c>
      <c r="E1851" s="5">
        <v>0.8</v>
      </c>
      <c r="F1851">
        <f t="shared" si="173"/>
        <v>11.559799999999859</v>
      </c>
      <c r="G1851" s="1">
        <f t="shared" si="168"/>
        <v>0</v>
      </c>
      <c r="H1851">
        <f t="shared" si="169"/>
        <v>11.559799999999859</v>
      </c>
      <c r="I1851">
        <f t="shared" si="170"/>
        <v>0</v>
      </c>
      <c r="J1851">
        <f t="shared" si="171"/>
        <v>11.559799999999859</v>
      </c>
      <c r="K1851">
        <v>1849</v>
      </c>
      <c r="L1851">
        <f t="shared" si="172"/>
        <v>265</v>
      </c>
    </row>
    <row r="1852" spans="2:12" x14ac:dyDescent="0.3">
      <c r="B1852" s="10">
        <v>50490</v>
      </c>
      <c r="C1852" s="9" t="s">
        <v>10</v>
      </c>
      <c r="D1852" s="9">
        <v>27.7</v>
      </c>
      <c r="E1852" s="8">
        <v>0</v>
      </c>
      <c r="F1852">
        <f t="shared" si="173"/>
        <v>11.559799999999859</v>
      </c>
      <c r="G1852" s="1">
        <f t="shared" si="168"/>
        <v>0</v>
      </c>
      <c r="H1852">
        <f t="shared" si="169"/>
        <v>11.559799999999859</v>
      </c>
      <c r="I1852">
        <f t="shared" si="170"/>
        <v>0</v>
      </c>
      <c r="J1852">
        <f t="shared" si="171"/>
        <v>11.559799999999859</v>
      </c>
      <c r="K1852">
        <v>1850</v>
      </c>
      <c r="L1852">
        <f t="shared" si="172"/>
        <v>265</v>
      </c>
    </row>
    <row r="1853" spans="2:12" x14ac:dyDescent="0.3">
      <c r="B1853" s="7">
        <v>50491</v>
      </c>
      <c r="C1853" s="6" t="s">
        <v>4</v>
      </c>
      <c r="D1853" s="6">
        <v>13.3</v>
      </c>
      <c r="E1853" s="5">
        <v>13.3</v>
      </c>
      <c r="F1853">
        <f t="shared" si="173"/>
        <v>11.559799999999859</v>
      </c>
      <c r="G1853" s="1">
        <f t="shared" si="168"/>
        <v>1.7689000000000004</v>
      </c>
      <c r="H1853">
        <f t="shared" si="169"/>
        <v>13.328699999999859</v>
      </c>
      <c r="I1853">
        <f t="shared" si="170"/>
        <v>0</v>
      </c>
      <c r="J1853">
        <f t="shared" si="171"/>
        <v>13.328699999999859</v>
      </c>
      <c r="K1853">
        <v>1851</v>
      </c>
      <c r="L1853">
        <f t="shared" si="172"/>
        <v>265</v>
      </c>
    </row>
    <row r="1854" spans="2:12" x14ac:dyDescent="0.3">
      <c r="B1854" s="10">
        <v>50492</v>
      </c>
      <c r="C1854" s="9" t="s">
        <v>2</v>
      </c>
      <c r="D1854" s="9">
        <v>11.7</v>
      </c>
      <c r="E1854" s="8">
        <v>4.9000000000000004</v>
      </c>
      <c r="F1854">
        <f t="shared" si="173"/>
        <v>13.328699999999859</v>
      </c>
      <c r="G1854" s="1">
        <f t="shared" si="168"/>
        <v>0.5732999999999997</v>
      </c>
      <c r="H1854">
        <f t="shared" si="169"/>
        <v>13.901999999999859</v>
      </c>
      <c r="I1854">
        <f t="shared" si="170"/>
        <v>0</v>
      </c>
      <c r="J1854">
        <f t="shared" si="171"/>
        <v>13.901999999999859</v>
      </c>
      <c r="K1854">
        <v>1852</v>
      </c>
      <c r="L1854">
        <f t="shared" si="172"/>
        <v>265</v>
      </c>
    </row>
    <row r="1855" spans="2:12" x14ac:dyDescent="0.3">
      <c r="B1855" s="7">
        <v>50493</v>
      </c>
      <c r="C1855" s="6" t="s">
        <v>20</v>
      </c>
      <c r="D1855" s="6">
        <v>26.5</v>
      </c>
      <c r="E1855" s="5">
        <v>4.5</v>
      </c>
      <c r="F1855">
        <f t="shared" si="173"/>
        <v>13.901999999999859</v>
      </c>
      <c r="G1855" s="1">
        <f t="shared" si="168"/>
        <v>1.192499999999999</v>
      </c>
      <c r="H1855">
        <f t="shared" si="169"/>
        <v>15.094499999999858</v>
      </c>
      <c r="I1855">
        <f t="shared" si="170"/>
        <v>0</v>
      </c>
      <c r="J1855">
        <f t="shared" si="171"/>
        <v>15.094499999999858</v>
      </c>
      <c r="K1855">
        <v>1853</v>
      </c>
      <c r="L1855">
        <f t="shared" si="172"/>
        <v>265</v>
      </c>
    </row>
    <row r="1856" spans="2:12" x14ac:dyDescent="0.3">
      <c r="B1856" s="10">
        <v>50494</v>
      </c>
      <c r="C1856" s="9" t="s">
        <v>1</v>
      </c>
      <c r="D1856" s="9">
        <v>18.7</v>
      </c>
      <c r="E1856" s="8">
        <v>2.2999999999999998</v>
      </c>
      <c r="F1856">
        <f t="shared" si="173"/>
        <v>15.094499999999858</v>
      </c>
      <c r="G1856" s="1">
        <f t="shared" si="168"/>
        <v>0.43009999999999948</v>
      </c>
      <c r="H1856">
        <f t="shared" si="169"/>
        <v>15.524599999999857</v>
      </c>
      <c r="I1856">
        <f t="shared" si="170"/>
        <v>0</v>
      </c>
      <c r="J1856">
        <f t="shared" si="171"/>
        <v>15.524599999999857</v>
      </c>
      <c r="K1856">
        <v>1854</v>
      </c>
      <c r="L1856">
        <f t="shared" si="172"/>
        <v>265</v>
      </c>
    </row>
    <row r="1857" spans="2:12" x14ac:dyDescent="0.3">
      <c r="B1857" s="7">
        <v>50495</v>
      </c>
      <c r="C1857" s="6" t="s">
        <v>5</v>
      </c>
      <c r="D1857" s="6">
        <v>11.7</v>
      </c>
      <c r="E1857" s="5">
        <v>6</v>
      </c>
      <c r="F1857">
        <f t="shared" si="173"/>
        <v>15.524599999999857</v>
      </c>
      <c r="G1857" s="1">
        <f t="shared" si="168"/>
        <v>0.70199999999999818</v>
      </c>
      <c r="H1857">
        <f t="shared" si="169"/>
        <v>16.226599999999856</v>
      </c>
      <c r="I1857">
        <f t="shared" si="170"/>
        <v>0</v>
      </c>
      <c r="J1857">
        <f t="shared" si="171"/>
        <v>16.226599999999856</v>
      </c>
      <c r="K1857">
        <v>1855</v>
      </c>
      <c r="L1857">
        <f t="shared" si="172"/>
        <v>265</v>
      </c>
    </row>
    <row r="1858" spans="2:12" x14ac:dyDescent="0.3">
      <c r="B1858" s="10">
        <v>50496</v>
      </c>
      <c r="C1858" s="9" t="s">
        <v>2</v>
      </c>
      <c r="D1858" s="9">
        <v>27.5</v>
      </c>
      <c r="E1858" s="8">
        <v>22.6</v>
      </c>
      <c r="F1858">
        <f t="shared" si="173"/>
        <v>16.226599999999856</v>
      </c>
      <c r="G1858" s="1">
        <f t="shared" si="168"/>
        <v>6.2149999999999999</v>
      </c>
      <c r="H1858">
        <f t="shared" si="169"/>
        <v>22.441599999999855</v>
      </c>
      <c r="I1858">
        <f t="shared" si="170"/>
        <v>0</v>
      </c>
      <c r="J1858">
        <f t="shared" si="171"/>
        <v>22.441599999999855</v>
      </c>
      <c r="K1858">
        <v>1856</v>
      </c>
      <c r="L1858">
        <f t="shared" si="172"/>
        <v>266</v>
      </c>
    </row>
    <row r="1859" spans="2:12" x14ac:dyDescent="0.3">
      <c r="B1859" s="7">
        <v>50497</v>
      </c>
      <c r="C1859" s="6" t="s">
        <v>1</v>
      </c>
      <c r="D1859" s="6">
        <v>27.4</v>
      </c>
      <c r="E1859" s="5">
        <v>0</v>
      </c>
      <c r="F1859">
        <f t="shared" si="173"/>
        <v>22.441599999999855</v>
      </c>
      <c r="G1859" s="1">
        <f t="shared" ref="G1859:G1922" si="174">H1859-F1859</f>
        <v>0</v>
      </c>
      <c r="H1859">
        <f t="shared" ref="H1859:H1922" si="175">IF(E1859&gt;=1,(D1859*E1859%)+F1859,F1859)</f>
        <v>22.441599999999855</v>
      </c>
      <c r="I1859">
        <f t="shared" ref="I1859:I1922" si="176">IF(H1859&gt;=100,1,0)</f>
        <v>0</v>
      </c>
      <c r="J1859">
        <f t="shared" ref="J1859:J1922" si="177">IF(I1859=1,H1859-100,H1859)</f>
        <v>22.441599999999855</v>
      </c>
      <c r="K1859">
        <v>1857</v>
      </c>
      <c r="L1859">
        <f t="shared" ref="L1859:L1922" si="178">ROUNDUP(K1859/7,0)</f>
        <v>266</v>
      </c>
    </row>
    <row r="1860" spans="2:12" x14ac:dyDescent="0.3">
      <c r="B1860" s="10">
        <v>50498</v>
      </c>
      <c r="C1860" s="9" t="s">
        <v>9</v>
      </c>
      <c r="D1860" s="9">
        <v>14.8</v>
      </c>
      <c r="E1860" s="8">
        <v>0</v>
      </c>
      <c r="F1860">
        <f t="shared" ref="F1860:F1923" si="179">J1859</f>
        <v>22.441599999999855</v>
      </c>
      <c r="G1860" s="1">
        <f t="shared" si="174"/>
        <v>0</v>
      </c>
      <c r="H1860">
        <f t="shared" si="175"/>
        <v>22.441599999999855</v>
      </c>
      <c r="I1860">
        <f t="shared" si="176"/>
        <v>0</v>
      </c>
      <c r="J1860">
        <f t="shared" si="177"/>
        <v>22.441599999999855</v>
      </c>
      <c r="K1860">
        <v>1858</v>
      </c>
      <c r="L1860">
        <f t="shared" si="178"/>
        <v>266</v>
      </c>
    </row>
    <row r="1861" spans="2:12" x14ac:dyDescent="0.3">
      <c r="B1861" s="7">
        <v>50499</v>
      </c>
      <c r="C1861" s="6" t="s">
        <v>23</v>
      </c>
      <c r="D1861" s="6">
        <v>26.2</v>
      </c>
      <c r="E1861" s="5">
        <v>0</v>
      </c>
      <c r="F1861">
        <f t="shared" si="179"/>
        <v>22.441599999999855</v>
      </c>
      <c r="G1861" s="1">
        <f t="shared" si="174"/>
        <v>0</v>
      </c>
      <c r="H1861">
        <f t="shared" si="175"/>
        <v>22.441599999999855</v>
      </c>
      <c r="I1861">
        <f t="shared" si="176"/>
        <v>0</v>
      </c>
      <c r="J1861">
        <f t="shared" si="177"/>
        <v>22.441599999999855</v>
      </c>
      <c r="K1861">
        <v>1859</v>
      </c>
      <c r="L1861">
        <f t="shared" si="178"/>
        <v>266</v>
      </c>
    </row>
    <row r="1862" spans="2:12" x14ac:dyDescent="0.3">
      <c r="B1862" s="10">
        <v>50500</v>
      </c>
      <c r="C1862" s="9" t="s">
        <v>14</v>
      </c>
      <c r="D1862" s="9">
        <v>12.9</v>
      </c>
      <c r="E1862" s="8">
        <v>17.899999999999999</v>
      </c>
      <c r="F1862">
        <f t="shared" si="179"/>
        <v>22.441599999999855</v>
      </c>
      <c r="G1862" s="1">
        <f t="shared" si="174"/>
        <v>2.3091000000000008</v>
      </c>
      <c r="H1862">
        <f t="shared" si="175"/>
        <v>24.750699999999856</v>
      </c>
      <c r="I1862">
        <f t="shared" si="176"/>
        <v>0</v>
      </c>
      <c r="J1862">
        <f t="shared" si="177"/>
        <v>24.750699999999856</v>
      </c>
      <c r="K1862">
        <v>1860</v>
      </c>
      <c r="L1862">
        <f t="shared" si="178"/>
        <v>266</v>
      </c>
    </row>
    <row r="1863" spans="2:12" x14ac:dyDescent="0.3">
      <c r="B1863" s="7">
        <v>50501</v>
      </c>
      <c r="C1863" s="6" t="s">
        <v>24</v>
      </c>
      <c r="D1863" s="6">
        <v>12.5</v>
      </c>
      <c r="E1863" s="5">
        <v>0</v>
      </c>
      <c r="F1863">
        <f t="shared" si="179"/>
        <v>24.750699999999856</v>
      </c>
      <c r="G1863" s="1">
        <f t="shared" si="174"/>
        <v>0</v>
      </c>
      <c r="H1863">
        <f t="shared" si="175"/>
        <v>24.750699999999856</v>
      </c>
      <c r="I1863">
        <f t="shared" si="176"/>
        <v>0</v>
      </c>
      <c r="J1863">
        <f t="shared" si="177"/>
        <v>24.750699999999856</v>
      </c>
      <c r="K1863">
        <v>1861</v>
      </c>
      <c r="L1863">
        <f t="shared" si="178"/>
        <v>266</v>
      </c>
    </row>
    <row r="1864" spans="2:12" x14ac:dyDescent="0.3">
      <c r="B1864" s="10">
        <v>50502</v>
      </c>
      <c r="C1864" s="9" t="s">
        <v>6</v>
      </c>
      <c r="D1864" s="9">
        <v>12.3</v>
      </c>
      <c r="E1864" s="8">
        <v>0</v>
      </c>
      <c r="F1864">
        <f t="shared" si="179"/>
        <v>24.750699999999856</v>
      </c>
      <c r="G1864" s="1">
        <f t="shared" si="174"/>
        <v>0</v>
      </c>
      <c r="H1864">
        <f t="shared" si="175"/>
        <v>24.750699999999856</v>
      </c>
      <c r="I1864">
        <f t="shared" si="176"/>
        <v>0</v>
      </c>
      <c r="J1864">
        <f t="shared" si="177"/>
        <v>24.750699999999856</v>
      </c>
      <c r="K1864">
        <v>1862</v>
      </c>
      <c r="L1864">
        <f t="shared" si="178"/>
        <v>266</v>
      </c>
    </row>
    <row r="1865" spans="2:12" x14ac:dyDescent="0.3">
      <c r="B1865" s="7">
        <v>50503</v>
      </c>
      <c r="C1865" s="6" t="s">
        <v>16</v>
      </c>
      <c r="D1865" s="6">
        <v>19.399999999999999</v>
      </c>
      <c r="E1865" s="5">
        <v>0</v>
      </c>
      <c r="F1865">
        <f t="shared" si="179"/>
        <v>24.750699999999856</v>
      </c>
      <c r="G1865" s="1">
        <f t="shared" si="174"/>
        <v>0</v>
      </c>
      <c r="H1865">
        <f t="shared" si="175"/>
        <v>24.750699999999856</v>
      </c>
      <c r="I1865">
        <f t="shared" si="176"/>
        <v>0</v>
      </c>
      <c r="J1865">
        <f t="shared" si="177"/>
        <v>24.750699999999856</v>
      </c>
      <c r="K1865">
        <v>1863</v>
      </c>
      <c r="L1865">
        <f t="shared" si="178"/>
        <v>267</v>
      </c>
    </row>
    <row r="1866" spans="2:12" x14ac:dyDescent="0.3">
      <c r="B1866" s="10">
        <v>50504</v>
      </c>
      <c r="C1866" s="9" t="s">
        <v>14</v>
      </c>
      <c r="D1866" s="9">
        <v>20.9</v>
      </c>
      <c r="E1866" s="8">
        <v>0</v>
      </c>
      <c r="F1866">
        <f t="shared" si="179"/>
        <v>24.750699999999856</v>
      </c>
      <c r="G1866" s="1">
        <f t="shared" si="174"/>
        <v>0</v>
      </c>
      <c r="H1866">
        <f t="shared" si="175"/>
        <v>24.750699999999856</v>
      </c>
      <c r="I1866">
        <f t="shared" si="176"/>
        <v>0</v>
      </c>
      <c r="J1866">
        <f t="shared" si="177"/>
        <v>24.750699999999856</v>
      </c>
      <c r="K1866">
        <v>1864</v>
      </c>
      <c r="L1866">
        <f t="shared" si="178"/>
        <v>267</v>
      </c>
    </row>
    <row r="1867" spans="2:12" x14ac:dyDescent="0.3">
      <c r="B1867" s="7">
        <v>50505</v>
      </c>
      <c r="C1867" s="6" t="s">
        <v>21</v>
      </c>
      <c r="D1867" s="6">
        <v>10.4</v>
      </c>
      <c r="E1867" s="5">
        <v>0</v>
      </c>
      <c r="F1867">
        <f t="shared" si="179"/>
        <v>24.750699999999856</v>
      </c>
      <c r="G1867" s="1">
        <f t="shared" si="174"/>
        <v>0</v>
      </c>
      <c r="H1867">
        <f t="shared" si="175"/>
        <v>24.750699999999856</v>
      </c>
      <c r="I1867">
        <f t="shared" si="176"/>
        <v>0</v>
      </c>
      <c r="J1867">
        <f t="shared" si="177"/>
        <v>24.750699999999856</v>
      </c>
      <c r="K1867">
        <v>1865</v>
      </c>
      <c r="L1867">
        <f t="shared" si="178"/>
        <v>267</v>
      </c>
    </row>
    <row r="1868" spans="2:12" x14ac:dyDescent="0.3">
      <c r="B1868" s="10">
        <v>50506</v>
      </c>
      <c r="C1868" s="9" t="s">
        <v>9</v>
      </c>
      <c r="D1868" s="9">
        <v>22.2</v>
      </c>
      <c r="E1868" s="8">
        <v>2.5</v>
      </c>
      <c r="F1868">
        <f t="shared" si="179"/>
        <v>24.750699999999856</v>
      </c>
      <c r="G1868" s="1">
        <f t="shared" si="174"/>
        <v>0.55499999999999972</v>
      </c>
      <c r="H1868">
        <f t="shared" si="175"/>
        <v>25.305699999999856</v>
      </c>
      <c r="I1868">
        <f t="shared" si="176"/>
        <v>0</v>
      </c>
      <c r="J1868">
        <f t="shared" si="177"/>
        <v>25.305699999999856</v>
      </c>
      <c r="K1868">
        <v>1866</v>
      </c>
      <c r="L1868">
        <f t="shared" si="178"/>
        <v>267</v>
      </c>
    </row>
    <row r="1869" spans="2:12" x14ac:dyDescent="0.3">
      <c r="B1869" s="7">
        <v>50507</v>
      </c>
      <c r="C1869" s="6" t="s">
        <v>8</v>
      </c>
      <c r="D1869" s="6">
        <v>16.8</v>
      </c>
      <c r="E1869" s="5">
        <v>0</v>
      </c>
      <c r="F1869">
        <f t="shared" si="179"/>
        <v>25.305699999999856</v>
      </c>
      <c r="G1869" s="1">
        <f t="shared" si="174"/>
        <v>0</v>
      </c>
      <c r="H1869">
        <f t="shared" si="175"/>
        <v>25.305699999999856</v>
      </c>
      <c r="I1869">
        <f t="shared" si="176"/>
        <v>0</v>
      </c>
      <c r="J1869">
        <f t="shared" si="177"/>
        <v>25.305699999999856</v>
      </c>
      <c r="K1869">
        <v>1867</v>
      </c>
      <c r="L1869">
        <f t="shared" si="178"/>
        <v>267</v>
      </c>
    </row>
    <row r="1870" spans="2:12" x14ac:dyDescent="0.3">
      <c r="B1870" s="10">
        <v>50508</v>
      </c>
      <c r="C1870" s="9" t="s">
        <v>2</v>
      </c>
      <c r="D1870" s="9">
        <v>21.7</v>
      </c>
      <c r="E1870" s="8">
        <v>33.299999999999997</v>
      </c>
      <c r="F1870">
        <f t="shared" si="179"/>
        <v>25.305699999999856</v>
      </c>
      <c r="G1870" s="1">
        <f t="shared" si="174"/>
        <v>7.2260999999999989</v>
      </c>
      <c r="H1870">
        <f t="shared" si="175"/>
        <v>32.531799999999855</v>
      </c>
      <c r="I1870">
        <f t="shared" si="176"/>
        <v>0</v>
      </c>
      <c r="J1870">
        <f t="shared" si="177"/>
        <v>32.531799999999855</v>
      </c>
      <c r="K1870">
        <v>1868</v>
      </c>
      <c r="L1870">
        <f t="shared" si="178"/>
        <v>267</v>
      </c>
    </row>
    <row r="1871" spans="2:12" x14ac:dyDescent="0.3">
      <c r="B1871" s="7">
        <v>50509</v>
      </c>
      <c r="C1871" s="6" t="s">
        <v>9</v>
      </c>
      <c r="D1871" s="6">
        <v>10.199999999999999</v>
      </c>
      <c r="E1871" s="5">
        <v>16.600000000000001</v>
      </c>
      <c r="F1871">
        <f t="shared" si="179"/>
        <v>32.531799999999855</v>
      </c>
      <c r="G1871" s="1">
        <f t="shared" si="174"/>
        <v>1.6931999999999974</v>
      </c>
      <c r="H1871">
        <f t="shared" si="175"/>
        <v>34.224999999999852</v>
      </c>
      <c r="I1871">
        <f t="shared" si="176"/>
        <v>0</v>
      </c>
      <c r="J1871">
        <f t="shared" si="177"/>
        <v>34.224999999999852</v>
      </c>
      <c r="K1871">
        <v>1869</v>
      </c>
      <c r="L1871">
        <f t="shared" si="178"/>
        <v>267</v>
      </c>
    </row>
    <row r="1872" spans="2:12" x14ac:dyDescent="0.3">
      <c r="B1872" s="10">
        <v>50510</v>
      </c>
      <c r="C1872" s="9" t="s">
        <v>8</v>
      </c>
      <c r="D1872" s="9">
        <v>16.5</v>
      </c>
      <c r="E1872" s="8">
        <v>0</v>
      </c>
      <c r="F1872">
        <f t="shared" si="179"/>
        <v>34.224999999999852</v>
      </c>
      <c r="G1872" s="1">
        <f t="shared" si="174"/>
        <v>0</v>
      </c>
      <c r="H1872">
        <f t="shared" si="175"/>
        <v>34.224999999999852</v>
      </c>
      <c r="I1872">
        <f t="shared" si="176"/>
        <v>0</v>
      </c>
      <c r="J1872">
        <f t="shared" si="177"/>
        <v>34.224999999999852</v>
      </c>
      <c r="K1872">
        <v>1870</v>
      </c>
      <c r="L1872">
        <f t="shared" si="178"/>
        <v>268</v>
      </c>
    </row>
    <row r="1873" spans="2:12" x14ac:dyDescent="0.3">
      <c r="B1873" s="7">
        <v>50511</v>
      </c>
      <c r="C1873" s="6" t="s">
        <v>29</v>
      </c>
      <c r="D1873" s="6">
        <v>29.1</v>
      </c>
      <c r="E1873" s="5">
        <v>0.5</v>
      </c>
      <c r="F1873">
        <f t="shared" si="179"/>
        <v>34.224999999999852</v>
      </c>
      <c r="G1873" s="1">
        <f t="shared" si="174"/>
        <v>0</v>
      </c>
      <c r="H1873">
        <f t="shared" si="175"/>
        <v>34.224999999999852</v>
      </c>
      <c r="I1873">
        <f t="shared" si="176"/>
        <v>0</v>
      </c>
      <c r="J1873">
        <f t="shared" si="177"/>
        <v>34.224999999999852</v>
      </c>
      <c r="K1873">
        <v>1871</v>
      </c>
      <c r="L1873">
        <f t="shared" si="178"/>
        <v>268</v>
      </c>
    </row>
    <row r="1874" spans="2:12" x14ac:dyDescent="0.3">
      <c r="B1874" s="10">
        <v>50512</v>
      </c>
      <c r="C1874" s="9" t="s">
        <v>9</v>
      </c>
      <c r="D1874" s="9">
        <v>17.8</v>
      </c>
      <c r="E1874" s="8">
        <v>0</v>
      </c>
      <c r="F1874">
        <f t="shared" si="179"/>
        <v>34.224999999999852</v>
      </c>
      <c r="G1874" s="1">
        <f t="shared" si="174"/>
        <v>0</v>
      </c>
      <c r="H1874">
        <f t="shared" si="175"/>
        <v>34.224999999999852</v>
      </c>
      <c r="I1874">
        <f t="shared" si="176"/>
        <v>0</v>
      </c>
      <c r="J1874">
        <f t="shared" si="177"/>
        <v>34.224999999999852</v>
      </c>
      <c r="K1874">
        <v>1872</v>
      </c>
      <c r="L1874">
        <f t="shared" si="178"/>
        <v>268</v>
      </c>
    </row>
    <row r="1875" spans="2:12" x14ac:dyDescent="0.3">
      <c r="B1875" s="7">
        <v>50513</v>
      </c>
      <c r="C1875" s="6" t="s">
        <v>8</v>
      </c>
      <c r="D1875" s="6">
        <v>10</v>
      </c>
      <c r="E1875" s="5">
        <v>0</v>
      </c>
      <c r="F1875">
        <f t="shared" si="179"/>
        <v>34.224999999999852</v>
      </c>
      <c r="G1875" s="1">
        <f t="shared" si="174"/>
        <v>0</v>
      </c>
      <c r="H1875">
        <f t="shared" si="175"/>
        <v>34.224999999999852</v>
      </c>
      <c r="I1875">
        <f t="shared" si="176"/>
        <v>0</v>
      </c>
      <c r="J1875">
        <f t="shared" si="177"/>
        <v>34.224999999999852</v>
      </c>
      <c r="K1875">
        <v>1873</v>
      </c>
      <c r="L1875">
        <f t="shared" si="178"/>
        <v>268</v>
      </c>
    </row>
    <row r="1876" spans="2:12" x14ac:dyDescent="0.3">
      <c r="B1876" s="10">
        <v>50514</v>
      </c>
      <c r="C1876" s="9" t="s">
        <v>21</v>
      </c>
      <c r="D1876" s="9">
        <v>15.5</v>
      </c>
      <c r="E1876" s="8">
        <v>8.6</v>
      </c>
      <c r="F1876">
        <f t="shared" si="179"/>
        <v>34.224999999999852</v>
      </c>
      <c r="G1876" s="1">
        <f t="shared" si="174"/>
        <v>1.3329999999999984</v>
      </c>
      <c r="H1876">
        <f t="shared" si="175"/>
        <v>35.557999999999851</v>
      </c>
      <c r="I1876">
        <f t="shared" si="176"/>
        <v>0</v>
      </c>
      <c r="J1876">
        <f t="shared" si="177"/>
        <v>35.557999999999851</v>
      </c>
      <c r="K1876">
        <v>1874</v>
      </c>
      <c r="L1876">
        <f t="shared" si="178"/>
        <v>268</v>
      </c>
    </row>
    <row r="1877" spans="2:12" x14ac:dyDescent="0.3">
      <c r="B1877" s="7">
        <v>50515</v>
      </c>
      <c r="C1877" s="6" t="s">
        <v>8</v>
      </c>
      <c r="D1877" s="6">
        <v>15.3</v>
      </c>
      <c r="E1877" s="5">
        <v>21.4</v>
      </c>
      <c r="F1877">
        <f t="shared" si="179"/>
        <v>35.557999999999851</v>
      </c>
      <c r="G1877" s="1">
        <f t="shared" si="174"/>
        <v>3.2742000000000004</v>
      </c>
      <c r="H1877">
        <f t="shared" si="175"/>
        <v>38.832199999999851</v>
      </c>
      <c r="I1877">
        <f t="shared" si="176"/>
        <v>0</v>
      </c>
      <c r="J1877">
        <f t="shared" si="177"/>
        <v>38.832199999999851</v>
      </c>
      <c r="K1877">
        <v>1875</v>
      </c>
      <c r="L1877">
        <f t="shared" si="178"/>
        <v>268</v>
      </c>
    </row>
    <row r="1878" spans="2:12" x14ac:dyDescent="0.3">
      <c r="B1878" s="10">
        <v>50516</v>
      </c>
      <c r="C1878" s="9" t="s">
        <v>19</v>
      </c>
      <c r="D1878" s="9">
        <v>23.7</v>
      </c>
      <c r="E1878" s="8">
        <v>0</v>
      </c>
      <c r="F1878">
        <f t="shared" si="179"/>
        <v>38.832199999999851</v>
      </c>
      <c r="G1878" s="1">
        <f t="shared" si="174"/>
        <v>0</v>
      </c>
      <c r="H1878">
        <f t="shared" si="175"/>
        <v>38.832199999999851</v>
      </c>
      <c r="I1878">
        <f t="shared" si="176"/>
        <v>0</v>
      </c>
      <c r="J1878">
        <f t="shared" si="177"/>
        <v>38.832199999999851</v>
      </c>
      <c r="K1878">
        <v>1876</v>
      </c>
      <c r="L1878">
        <f t="shared" si="178"/>
        <v>268</v>
      </c>
    </row>
    <row r="1879" spans="2:12" x14ac:dyDescent="0.3">
      <c r="B1879" s="7">
        <v>50517</v>
      </c>
      <c r="C1879" s="6" t="s">
        <v>9</v>
      </c>
      <c r="D1879" s="6">
        <v>26.1</v>
      </c>
      <c r="E1879" s="5">
        <v>12.5</v>
      </c>
      <c r="F1879">
        <f t="shared" si="179"/>
        <v>38.832199999999851</v>
      </c>
      <c r="G1879" s="1">
        <f t="shared" si="174"/>
        <v>3.2625000000000028</v>
      </c>
      <c r="H1879">
        <f t="shared" si="175"/>
        <v>42.094699999999854</v>
      </c>
      <c r="I1879">
        <f t="shared" si="176"/>
        <v>0</v>
      </c>
      <c r="J1879">
        <f t="shared" si="177"/>
        <v>42.094699999999854</v>
      </c>
      <c r="K1879">
        <v>1877</v>
      </c>
      <c r="L1879">
        <f t="shared" si="178"/>
        <v>269</v>
      </c>
    </row>
    <row r="1880" spans="2:12" x14ac:dyDescent="0.3">
      <c r="B1880" s="10">
        <v>50518</v>
      </c>
      <c r="C1880" s="9" t="s">
        <v>9</v>
      </c>
      <c r="D1880" s="9">
        <v>13.4</v>
      </c>
      <c r="E1880" s="8">
        <v>0</v>
      </c>
      <c r="F1880">
        <f t="shared" si="179"/>
        <v>42.094699999999854</v>
      </c>
      <c r="G1880" s="1">
        <f t="shared" si="174"/>
        <v>0</v>
      </c>
      <c r="H1880">
        <f t="shared" si="175"/>
        <v>42.094699999999854</v>
      </c>
      <c r="I1880">
        <f t="shared" si="176"/>
        <v>0</v>
      </c>
      <c r="J1880">
        <f t="shared" si="177"/>
        <v>42.094699999999854</v>
      </c>
      <c r="K1880">
        <v>1878</v>
      </c>
      <c r="L1880">
        <f t="shared" si="178"/>
        <v>269</v>
      </c>
    </row>
    <row r="1881" spans="2:12" x14ac:dyDescent="0.3">
      <c r="B1881" s="7">
        <v>50519</v>
      </c>
      <c r="C1881" s="6" t="s">
        <v>16</v>
      </c>
      <c r="D1881" s="6">
        <v>17.8</v>
      </c>
      <c r="E1881" s="5">
        <v>3.7</v>
      </c>
      <c r="F1881">
        <f t="shared" si="179"/>
        <v>42.094699999999854</v>
      </c>
      <c r="G1881" s="1">
        <f t="shared" si="174"/>
        <v>0.65859999999999985</v>
      </c>
      <c r="H1881">
        <f t="shared" si="175"/>
        <v>42.753299999999854</v>
      </c>
      <c r="I1881">
        <f t="shared" si="176"/>
        <v>0</v>
      </c>
      <c r="J1881">
        <f t="shared" si="177"/>
        <v>42.753299999999854</v>
      </c>
      <c r="K1881">
        <v>1879</v>
      </c>
      <c r="L1881">
        <f t="shared" si="178"/>
        <v>269</v>
      </c>
    </row>
    <row r="1882" spans="2:12" x14ac:dyDescent="0.3">
      <c r="B1882" s="10">
        <v>50520</v>
      </c>
      <c r="C1882" s="9" t="s">
        <v>6</v>
      </c>
      <c r="D1882" s="9">
        <v>13</v>
      </c>
      <c r="E1882" s="8">
        <v>2.7</v>
      </c>
      <c r="F1882">
        <f t="shared" si="179"/>
        <v>42.753299999999854</v>
      </c>
      <c r="G1882" s="1">
        <f t="shared" si="174"/>
        <v>0.35099999999999909</v>
      </c>
      <c r="H1882">
        <f t="shared" si="175"/>
        <v>43.104299999999853</v>
      </c>
      <c r="I1882">
        <f t="shared" si="176"/>
        <v>0</v>
      </c>
      <c r="J1882">
        <f t="shared" si="177"/>
        <v>43.104299999999853</v>
      </c>
      <c r="K1882">
        <v>1880</v>
      </c>
      <c r="L1882">
        <f t="shared" si="178"/>
        <v>269</v>
      </c>
    </row>
    <row r="1883" spans="2:12" x14ac:dyDescent="0.3">
      <c r="B1883" s="7">
        <v>50521</v>
      </c>
      <c r="C1883" s="6" t="s">
        <v>0</v>
      </c>
      <c r="D1883" s="6">
        <v>28.2</v>
      </c>
      <c r="E1883" s="5">
        <v>0</v>
      </c>
      <c r="F1883">
        <f t="shared" si="179"/>
        <v>43.104299999999853</v>
      </c>
      <c r="G1883" s="1">
        <f t="shared" si="174"/>
        <v>0</v>
      </c>
      <c r="H1883">
        <f t="shared" si="175"/>
        <v>43.104299999999853</v>
      </c>
      <c r="I1883">
        <f t="shared" si="176"/>
        <v>0</v>
      </c>
      <c r="J1883">
        <f t="shared" si="177"/>
        <v>43.104299999999853</v>
      </c>
      <c r="K1883">
        <v>1881</v>
      </c>
      <c r="L1883">
        <f t="shared" si="178"/>
        <v>269</v>
      </c>
    </row>
    <row r="1884" spans="2:12" x14ac:dyDescent="0.3">
      <c r="B1884" s="10">
        <v>50522</v>
      </c>
      <c r="C1884" s="9" t="s">
        <v>8</v>
      </c>
      <c r="D1884" s="9">
        <v>23</v>
      </c>
      <c r="E1884" s="8">
        <v>0</v>
      </c>
      <c r="F1884">
        <f t="shared" si="179"/>
        <v>43.104299999999853</v>
      </c>
      <c r="G1884" s="1">
        <f t="shared" si="174"/>
        <v>0</v>
      </c>
      <c r="H1884">
        <f t="shared" si="175"/>
        <v>43.104299999999853</v>
      </c>
      <c r="I1884">
        <f t="shared" si="176"/>
        <v>0</v>
      </c>
      <c r="J1884">
        <f t="shared" si="177"/>
        <v>43.104299999999853</v>
      </c>
      <c r="K1884">
        <v>1882</v>
      </c>
      <c r="L1884">
        <f t="shared" si="178"/>
        <v>269</v>
      </c>
    </row>
    <row r="1885" spans="2:12" x14ac:dyDescent="0.3">
      <c r="B1885" s="7">
        <v>50523</v>
      </c>
      <c r="C1885" s="6" t="s">
        <v>0</v>
      </c>
      <c r="D1885" s="6">
        <v>21.5</v>
      </c>
      <c r="E1885" s="5">
        <v>0</v>
      </c>
      <c r="F1885">
        <f t="shared" si="179"/>
        <v>43.104299999999853</v>
      </c>
      <c r="G1885" s="1">
        <f t="shared" si="174"/>
        <v>0</v>
      </c>
      <c r="H1885">
        <f t="shared" si="175"/>
        <v>43.104299999999853</v>
      </c>
      <c r="I1885">
        <f t="shared" si="176"/>
        <v>0</v>
      </c>
      <c r="J1885">
        <f t="shared" si="177"/>
        <v>43.104299999999853</v>
      </c>
      <c r="K1885">
        <v>1883</v>
      </c>
      <c r="L1885">
        <f t="shared" si="178"/>
        <v>269</v>
      </c>
    </row>
    <row r="1886" spans="2:12" x14ac:dyDescent="0.3">
      <c r="B1886" s="10">
        <v>50524</v>
      </c>
      <c r="C1886" s="9" t="s">
        <v>3</v>
      </c>
      <c r="D1886" s="9">
        <v>22.3</v>
      </c>
      <c r="E1886" s="8">
        <v>0</v>
      </c>
      <c r="F1886">
        <f t="shared" si="179"/>
        <v>43.104299999999853</v>
      </c>
      <c r="G1886" s="1">
        <f t="shared" si="174"/>
        <v>0</v>
      </c>
      <c r="H1886">
        <f t="shared" si="175"/>
        <v>43.104299999999853</v>
      </c>
      <c r="I1886">
        <f t="shared" si="176"/>
        <v>0</v>
      </c>
      <c r="J1886">
        <f t="shared" si="177"/>
        <v>43.104299999999853</v>
      </c>
      <c r="K1886">
        <v>1884</v>
      </c>
      <c r="L1886">
        <f t="shared" si="178"/>
        <v>270</v>
      </c>
    </row>
    <row r="1887" spans="2:12" x14ac:dyDescent="0.3">
      <c r="B1887" s="7">
        <v>50525</v>
      </c>
      <c r="C1887" s="6" t="s">
        <v>8</v>
      </c>
      <c r="D1887" s="6">
        <v>28.2</v>
      </c>
      <c r="E1887" s="5">
        <v>0</v>
      </c>
      <c r="F1887">
        <f t="shared" si="179"/>
        <v>43.104299999999853</v>
      </c>
      <c r="G1887" s="1">
        <f t="shared" si="174"/>
        <v>0</v>
      </c>
      <c r="H1887">
        <f t="shared" si="175"/>
        <v>43.104299999999853</v>
      </c>
      <c r="I1887">
        <f t="shared" si="176"/>
        <v>0</v>
      </c>
      <c r="J1887">
        <f t="shared" si="177"/>
        <v>43.104299999999853</v>
      </c>
      <c r="K1887">
        <v>1885</v>
      </c>
      <c r="L1887">
        <f t="shared" si="178"/>
        <v>270</v>
      </c>
    </row>
    <row r="1888" spans="2:12" x14ac:dyDescent="0.3">
      <c r="B1888" s="10">
        <v>50526</v>
      </c>
      <c r="C1888" s="9" t="s">
        <v>6</v>
      </c>
      <c r="D1888" s="9">
        <v>11.9</v>
      </c>
      <c r="E1888" s="8">
        <v>3.4</v>
      </c>
      <c r="F1888">
        <f t="shared" si="179"/>
        <v>43.104299999999853</v>
      </c>
      <c r="G1888" s="1">
        <f t="shared" si="174"/>
        <v>0.40460000000000207</v>
      </c>
      <c r="H1888">
        <f t="shared" si="175"/>
        <v>43.508899999999855</v>
      </c>
      <c r="I1888">
        <f t="shared" si="176"/>
        <v>0</v>
      </c>
      <c r="J1888">
        <f t="shared" si="177"/>
        <v>43.508899999999855</v>
      </c>
      <c r="K1888">
        <v>1886</v>
      </c>
      <c r="L1888">
        <f t="shared" si="178"/>
        <v>270</v>
      </c>
    </row>
    <row r="1889" spans="2:12" x14ac:dyDescent="0.3">
      <c r="B1889" s="7">
        <v>50527</v>
      </c>
      <c r="C1889" s="6" t="s">
        <v>3</v>
      </c>
      <c r="D1889" s="6">
        <v>20.9</v>
      </c>
      <c r="E1889" s="5">
        <v>7.5</v>
      </c>
      <c r="F1889">
        <f t="shared" si="179"/>
        <v>43.508899999999855</v>
      </c>
      <c r="G1889" s="1">
        <f t="shared" si="174"/>
        <v>1.5675000000000026</v>
      </c>
      <c r="H1889">
        <f t="shared" si="175"/>
        <v>45.076399999999857</v>
      </c>
      <c r="I1889">
        <f t="shared" si="176"/>
        <v>0</v>
      </c>
      <c r="J1889">
        <f t="shared" si="177"/>
        <v>45.076399999999857</v>
      </c>
      <c r="K1889">
        <v>1887</v>
      </c>
      <c r="L1889">
        <f t="shared" si="178"/>
        <v>270</v>
      </c>
    </row>
    <row r="1890" spans="2:12" x14ac:dyDescent="0.3">
      <c r="B1890" s="10">
        <v>50528</v>
      </c>
      <c r="C1890" s="9" t="s">
        <v>28</v>
      </c>
      <c r="D1890" s="9">
        <v>18.399999999999999</v>
      </c>
      <c r="E1890" s="8">
        <v>0.2</v>
      </c>
      <c r="F1890">
        <f t="shared" si="179"/>
        <v>45.076399999999857</v>
      </c>
      <c r="G1890" s="1">
        <f t="shared" si="174"/>
        <v>0</v>
      </c>
      <c r="H1890">
        <f t="shared" si="175"/>
        <v>45.076399999999857</v>
      </c>
      <c r="I1890">
        <f t="shared" si="176"/>
        <v>0</v>
      </c>
      <c r="J1890">
        <f t="shared" si="177"/>
        <v>45.076399999999857</v>
      </c>
      <c r="K1890">
        <v>1888</v>
      </c>
      <c r="L1890">
        <f t="shared" si="178"/>
        <v>270</v>
      </c>
    </row>
    <row r="1891" spans="2:12" x14ac:dyDescent="0.3">
      <c r="B1891" s="7">
        <v>50529</v>
      </c>
      <c r="C1891" s="6" t="s">
        <v>8</v>
      </c>
      <c r="D1891" s="6">
        <v>27.8</v>
      </c>
      <c r="E1891" s="5">
        <v>35.9</v>
      </c>
      <c r="F1891">
        <f t="shared" si="179"/>
        <v>45.076399999999857</v>
      </c>
      <c r="G1891" s="1">
        <f t="shared" si="174"/>
        <v>9.9802000000000035</v>
      </c>
      <c r="H1891">
        <f t="shared" si="175"/>
        <v>55.056599999999861</v>
      </c>
      <c r="I1891">
        <f t="shared" si="176"/>
        <v>0</v>
      </c>
      <c r="J1891">
        <f t="shared" si="177"/>
        <v>55.056599999999861</v>
      </c>
      <c r="K1891">
        <v>1889</v>
      </c>
      <c r="L1891">
        <f t="shared" si="178"/>
        <v>270</v>
      </c>
    </row>
    <row r="1892" spans="2:12" x14ac:dyDescent="0.3">
      <c r="B1892" s="10">
        <v>50530</v>
      </c>
      <c r="C1892" s="9" t="s">
        <v>2</v>
      </c>
      <c r="D1892" s="9">
        <v>20.7</v>
      </c>
      <c r="E1892" s="8">
        <v>14.7</v>
      </c>
      <c r="F1892">
        <f t="shared" si="179"/>
        <v>55.056599999999861</v>
      </c>
      <c r="G1892" s="1">
        <f t="shared" si="174"/>
        <v>3.042900000000003</v>
      </c>
      <c r="H1892">
        <f t="shared" si="175"/>
        <v>58.099499999999864</v>
      </c>
      <c r="I1892">
        <f t="shared" si="176"/>
        <v>0</v>
      </c>
      <c r="J1892">
        <f t="shared" si="177"/>
        <v>58.099499999999864</v>
      </c>
      <c r="K1892">
        <v>1890</v>
      </c>
      <c r="L1892">
        <f t="shared" si="178"/>
        <v>270</v>
      </c>
    </row>
    <row r="1893" spans="2:12" x14ac:dyDescent="0.3">
      <c r="B1893" s="7">
        <v>50531</v>
      </c>
      <c r="C1893" s="6" t="s">
        <v>16</v>
      </c>
      <c r="D1893" s="6">
        <v>13</v>
      </c>
      <c r="E1893" s="5">
        <v>0</v>
      </c>
      <c r="F1893">
        <f t="shared" si="179"/>
        <v>58.099499999999864</v>
      </c>
      <c r="G1893" s="1">
        <f t="shared" si="174"/>
        <v>0</v>
      </c>
      <c r="H1893">
        <f t="shared" si="175"/>
        <v>58.099499999999864</v>
      </c>
      <c r="I1893">
        <f t="shared" si="176"/>
        <v>0</v>
      </c>
      <c r="J1893">
        <f t="shared" si="177"/>
        <v>58.099499999999864</v>
      </c>
      <c r="K1893">
        <v>1891</v>
      </c>
      <c r="L1893">
        <f t="shared" si="178"/>
        <v>271</v>
      </c>
    </row>
    <row r="1894" spans="2:12" x14ac:dyDescent="0.3">
      <c r="B1894" s="10">
        <v>50532</v>
      </c>
      <c r="C1894" s="9" t="s">
        <v>2</v>
      </c>
      <c r="D1894" s="9">
        <v>29.4</v>
      </c>
      <c r="E1894" s="8">
        <v>0</v>
      </c>
      <c r="F1894">
        <f t="shared" si="179"/>
        <v>58.099499999999864</v>
      </c>
      <c r="G1894" s="1">
        <f t="shared" si="174"/>
        <v>0</v>
      </c>
      <c r="H1894">
        <f t="shared" si="175"/>
        <v>58.099499999999864</v>
      </c>
      <c r="I1894">
        <f t="shared" si="176"/>
        <v>0</v>
      </c>
      <c r="J1894">
        <f t="shared" si="177"/>
        <v>58.099499999999864</v>
      </c>
      <c r="K1894">
        <v>1892</v>
      </c>
      <c r="L1894">
        <f t="shared" si="178"/>
        <v>271</v>
      </c>
    </row>
    <row r="1895" spans="2:12" x14ac:dyDescent="0.3">
      <c r="B1895" s="7">
        <v>50533</v>
      </c>
      <c r="C1895" s="6" t="s">
        <v>10</v>
      </c>
      <c r="D1895" s="6">
        <v>19.8</v>
      </c>
      <c r="E1895" s="5">
        <v>13.9</v>
      </c>
      <c r="F1895">
        <f t="shared" si="179"/>
        <v>58.099499999999864</v>
      </c>
      <c r="G1895" s="1">
        <f t="shared" si="174"/>
        <v>2.752200000000002</v>
      </c>
      <c r="H1895">
        <f t="shared" si="175"/>
        <v>60.851699999999866</v>
      </c>
      <c r="I1895">
        <f t="shared" si="176"/>
        <v>0</v>
      </c>
      <c r="J1895">
        <f t="shared" si="177"/>
        <v>60.851699999999866</v>
      </c>
      <c r="K1895">
        <v>1893</v>
      </c>
      <c r="L1895">
        <f t="shared" si="178"/>
        <v>271</v>
      </c>
    </row>
    <row r="1896" spans="2:12" x14ac:dyDescent="0.3">
      <c r="B1896" s="10">
        <v>50534</v>
      </c>
      <c r="C1896" s="9" t="s">
        <v>9</v>
      </c>
      <c r="D1896" s="9">
        <v>10.9</v>
      </c>
      <c r="E1896" s="8">
        <v>17</v>
      </c>
      <c r="F1896">
        <f t="shared" si="179"/>
        <v>60.851699999999866</v>
      </c>
      <c r="G1896" s="1">
        <f t="shared" si="174"/>
        <v>1.8530000000000015</v>
      </c>
      <c r="H1896">
        <f t="shared" si="175"/>
        <v>62.704699999999868</v>
      </c>
      <c r="I1896">
        <f t="shared" si="176"/>
        <v>0</v>
      </c>
      <c r="J1896">
        <f t="shared" si="177"/>
        <v>62.704699999999868</v>
      </c>
      <c r="K1896">
        <v>1894</v>
      </c>
      <c r="L1896">
        <f t="shared" si="178"/>
        <v>271</v>
      </c>
    </row>
    <row r="1897" spans="2:12" x14ac:dyDescent="0.3">
      <c r="B1897" s="7">
        <v>50535</v>
      </c>
      <c r="C1897" s="6" t="s">
        <v>8</v>
      </c>
      <c r="D1897" s="6">
        <v>27.3</v>
      </c>
      <c r="E1897" s="5">
        <v>15.8</v>
      </c>
      <c r="F1897">
        <f t="shared" si="179"/>
        <v>62.704699999999868</v>
      </c>
      <c r="G1897" s="1">
        <f t="shared" si="174"/>
        <v>4.3133999999999943</v>
      </c>
      <c r="H1897">
        <f t="shared" si="175"/>
        <v>67.018099999999862</v>
      </c>
      <c r="I1897">
        <f t="shared" si="176"/>
        <v>0</v>
      </c>
      <c r="J1897">
        <f t="shared" si="177"/>
        <v>67.018099999999862</v>
      </c>
      <c r="K1897">
        <v>1895</v>
      </c>
      <c r="L1897">
        <f t="shared" si="178"/>
        <v>271</v>
      </c>
    </row>
    <row r="1898" spans="2:12" x14ac:dyDescent="0.3">
      <c r="B1898" s="10">
        <v>50536</v>
      </c>
      <c r="C1898" s="9" t="s">
        <v>2</v>
      </c>
      <c r="D1898" s="9">
        <v>16.399999999999999</v>
      </c>
      <c r="E1898" s="8">
        <v>0</v>
      </c>
      <c r="F1898">
        <f t="shared" si="179"/>
        <v>67.018099999999862</v>
      </c>
      <c r="G1898" s="1">
        <f t="shared" si="174"/>
        <v>0</v>
      </c>
      <c r="H1898">
        <f t="shared" si="175"/>
        <v>67.018099999999862</v>
      </c>
      <c r="I1898">
        <f t="shared" si="176"/>
        <v>0</v>
      </c>
      <c r="J1898">
        <f t="shared" si="177"/>
        <v>67.018099999999862</v>
      </c>
      <c r="K1898">
        <v>1896</v>
      </c>
      <c r="L1898">
        <f t="shared" si="178"/>
        <v>271</v>
      </c>
    </row>
    <row r="1899" spans="2:12" x14ac:dyDescent="0.3">
      <c r="B1899" s="7">
        <v>50537</v>
      </c>
      <c r="C1899" s="6" t="s">
        <v>14</v>
      </c>
      <c r="D1899" s="6">
        <v>28</v>
      </c>
      <c r="E1899" s="5">
        <v>9.6999999999999993</v>
      </c>
      <c r="F1899">
        <f t="shared" si="179"/>
        <v>67.018099999999862</v>
      </c>
      <c r="G1899" s="1">
        <f t="shared" si="174"/>
        <v>2.715999999999994</v>
      </c>
      <c r="H1899">
        <f t="shared" si="175"/>
        <v>69.734099999999856</v>
      </c>
      <c r="I1899">
        <f t="shared" si="176"/>
        <v>0</v>
      </c>
      <c r="J1899">
        <f t="shared" si="177"/>
        <v>69.734099999999856</v>
      </c>
      <c r="K1899">
        <v>1897</v>
      </c>
      <c r="L1899">
        <f t="shared" si="178"/>
        <v>271</v>
      </c>
    </row>
    <row r="1900" spans="2:12" x14ac:dyDescent="0.3">
      <c r="B1900" s="10">
        <v>50538</v>
      </c>
      <c r="C1900" s="9" t="s">
        <v>0</v>
      </c>
      <c r="D1900" s="9">
        <v>17.399999999999999</v>
      </c>
      <c r="E1900" s="8">
        <v>6.6</v>
      </c>
      <c r="F1900">
        <f t="shared" si="179"/>
        <v>69.734099999999856</v>
      </c>
      <c r="G1900" s="1">
        <f t="shared" si="174"/>
        <v>1.1483999999999952</v>
      </c>
      <c r="H1900">
        <f t="shared" si="175"/>
        <v>70.882499999999851</v>
      </c>
      <c r="I1900">
        <f t="shared" si="176"/>
        <v>0</v>
      </c>
      <c r="J1900">
        <f t="shared" si="177"/>
        <v>70.882499999999851</v>
      </c>
      <c r="K1900">
        <v>1898</v>
      </c>
      <c r="L1900">
        <f t="shared" si="178"/>
        <v>272</v>
      </c>
    </row>
    <row r="1901" spans="2:12" x14ac:dyDescent="0.3">
      <c r="B1901" s="7">
        <v>50539</v>
      </c>
      <c r="C1901" s="6" t="s">
        <v>22</v>
      </c>
      <c r="D1901" s="6">
        <v>25.7</v>
      </c>
      <c r="E1901" s="5">
        <v>0.7</v>
      </c>
      <c r="F1901">
        <f t="shared" si="179"/>
        <v>70.882499999999851</v>
      </c>
      <c r="G1901" s="1">
        <f t="shared" si="174"/>
        <v>0</v>
      </c>
      <c r="H1901">
        <f t="shared" si="175"/>
        <v>70.882499999999851</v>
      </c>
      <c r="I1901">
        <f t="shared" si="176"/>
        <v>0</v>
      </c>
      <c r="J1901">
        <f t="shared" si="177"/>
        <v>70.882499999999851</v>
      </c>
      <c r="K1901">
        <v>1899</v>
      </c>
      <c r="L1901">
        <f t="shared" si="178"/>
        <v>272</v>
      </c>
    </row>
    <row r="1902" spans="2:12" x14ac:dyDescent="0.3">
      <c r="B1902" s="10">
        <v>50540</v>
      </c>
      <c r="C1902" s="9" t="s">
        <v>2</v>
      </c>
      <c r="D1902" s="9">
        <v>20.100000000000001</v>
      </c>
      <c r="E1902" s="8">
        <v>11</v>
      </c>
      <c r="F1902">
        <f t="shared" si="179"/>
        <v>70.882499999999851</v>
      </c>
      <c r="G1902" s="1">
        <f t="shared" si="174"/>
        <v>2.2109999999999985</v>
      </c>
      <c r="H1902">
        <f t="shared" si="175"/>
        <v>73.09349999999985</v>
      </c>
      <c r="I1902">
        <f t="shared" si="176"/>
        <v>0</v>
      </c>
      <c r="J1902">
        <f t="shared" si="177"/>
        <v>73.09349999999985</v>
      </c>
      <c r="K1902">
        <v>1900</v>
      </c>
      <c r="L1902">
        <f t="shared" si="178"/>
        <v>272</v>
      </c>
    </row>
    <row r="1903" spans="2:12" x14ac:dyDescent="0.3">
      <c r="B1903" s="7">
        <v>50541</v>
      </c>
      <c r="C1903" s="6" t="s">
        <v>2</v>
      </c>
      <c r="D1903" s="6">
        <v>17.899999999999999</v>
      </c>
      <c r="E1903" s="5">
        <v>0</v>
      </c>
      <c r="F1903">
        <f t="shared" si="179"/>
        <v>73.09349999999985</v>
      </c>
      <c r="G1903" s="1">
        <f t="shared" si="174"/>
        <v>0</v>
      </c>
      <c r="H1903">
        <f t="shared" si="175"/>
        <v>73.09349999999985</v>
      </c>
      <c r="I1903">
        <f t="shared" si="176"/>
        <v>0</v>
      </c>
      <c r="J1903">
        <f t="shared" si="177"/>
        <v>73.09349999999985</v>
      </c>
      <c r="K1903">
        <v>1901</v>
      </c>
      <c r="L1903">
        <f t="shared" si="178"/>
        <v>272</v>
      </c>
    </row>
    <row r="1904" spans="2:12" x14ac:dyDescent="0.3">
      <c r="B1904" s="10">
        <v>50542</v>
      </c>
      <c r="C1904" s="9" t="s">
        <v>9</v>
      </c>
      <c r="D1904" s="9">
        <v>10.7</v>
      </c>
      <c r="E1904" s="8">
        <v>6.4</v>
      </c>
      <c r="F1904">
        <f t="shared" si="179"/>
        <v>73.09349999999985</v>
      </c>
      <c r="G1904" s="1">
        <f t="shared" si="174"/>
        <v>0.68479999999999563</v>
      </c>
      <c r="H1904">
        <f t="shared" si="175"/>
        <v>73.778299999999845</v>
      </c>
      <c r="I1904">
        <f t="shared" si="176"/>
        <v>0</v>
      </c>
      <c r="J1904">
        <f t="shared" si="177"/>
        <v>73.778299999999845</v>
      </c>
      <c r="K1904">
        <v>1902</v>
      </c>
      <c r="L1904">
        <f t="shared" si="178"/>
        <v>272</v>
      </c>
    </row>
    <row r="1905" spans="2:12" x14ac:dyDescent="0.3">
      <c r="B1905" s="7">
        <v>50543</v>
      </c>
      <c r="C1905" s="6" t="s">
        <v>21</v>
      </c>
      <c r="D1905" s="6">
        <v>20.399999999999999</v>
      </c>
      <c r="E1905" s="5">
        <v>0</v>
      </c>
      <c r="F1905">
        <f t="shared" si="179"/>
        <v>73.778299999999845</v>
      </c>
      <c r="G1905" s="1">
        <f t="shared" si="174"/>
        <v>0</v>
      </c>
      <c r="H1905">
        <f t="shared" si="175"/>
        <v>73.778299999999845</v>
      </c>
      <c r="I1905">
        <f t="shared" si="176"/>
        <v>0</v>
      </c>
      <c r="J1905">
        <f t="shared" si="177"/>
        <v>73.778299999999845</v>
      </c>
      <c r="K1905">
        <v>1903</v>
      </c>
      <c r="L1905">
        <f t="shared" si="178"/>
        <v>272</v>
      </c>
    </row>
    <row r="1906" spans="2:12" x14ac:dyDescent="0.3">
      <c r="B1906" s="10">
        <v>50544</v>
      </c>
      <c r="C1906" s="9" t="s">
        <v>19</v>
      </c>
      <c r="D1906" s="9">
        <v>25.4</v>
      </c>
      <c r="E1906" s="8">
        <v>1</v>
      </c>
      <c r="F1906">
        <f t="shared" si="179"/>
        <v>73.778299999999845</v>
      </c>
      <c r="G1906" s="1">
        <f t="shared" si="174"/>
        <v>0.25400000000000489</v>
      </c>
      <c r="H1906">
        <f t="shared" si="175"/>
        <v>74.03229999999985</v>
      </c>
      <c r="I1906">
        <f t="shared" si="176"/>
        <v>0</v>
      </c>
      <c r="J1906">
        <f t="shared" si="177"/>
        <v>74.03229999999985</v>
      </c>
      <c r="K1906">
        <v>1904</v>
      </c>
      <c r="L1906">
        <f t="shared" si="178"/>
        <v>272</v>
      </c>
    </row>
    <row r="1907" spans="2:12" x14ac:dyDescent="0.3">
      <c r="B1907" s="7">
        <v>50545</v>
      </c>
      <c r="C1907" s="6" t="s">
        <v>22</v>
      </c>
      <c r="D1907" s="6">
        <v>10.9</v>
      </c>
      <c r="E1907" s="5">
        <v>0.2</v>
      </c>
      <c r="F1907">
        <f t="shared" si="179"/>
        <v>74.03229999999985</v>
      </c>
      <c r="G1907" s="1">
        <f t="shared" si="174"/>
        <v>0</v>
      </c>
      <c r="H1907">
        <f t="shared" si="175"/>
        <v>74.03229999999985</v>
      </c>
      <c r="I1907">
        <f t="shared" si="176"/>
        <v>0</v>
      </c>
      <c r="J1907">
        <f t="shared" si="177"/>
        <v>74.03229999999985</v>
      </c>
      <c r="K1907">
        <v>1905</v>
      </c>
      <c r="L1907">
        <f t="shared" si="178"/>
        <v>273</v>
      </c>
    </row>
    <row r="1908" spans="2:12" x14ac:dyDescent="0.3">
      <c r="B1908" s="10">
        <v>50546</v>
      </c>
      <c r="C1908" s="9" t="s">
        <v>1</v>
      </c>
      <c r="D1908" s="9">
        <v>18.5</v>
      </c>
      <c r="E1908" s="8">
        <v>0.5</v>
      </c>
      <c r="F1908">
        <f t="shared" si="179"/>
        <v>74.03229999999985</v>
      </c>
      <c r="G1908" s="1">
        <f t="shared" si="174"/>
        <v>0</v>
      </c>
      <c r="H1908">
        <f t="shared" si="175"/>
        <v>74.03229999999985</v>
      </c>
      <c r="I1908">
        <f t="shared" si="176"/>
        <v>0</v>
      </c>
      <c r="J1908">
        <f t="shared" si="177"/>
        <v>74.03229999999985</v>
      </c>
      <c r="K1908">
        <v>1906</v>
      </c>
      <c r="L1908">
        <f t="shared" si="178"/>
        <v>273</v>
      </c>
    </row>
    <row r="1909" spans="2:12" x14ac:dyDescent="0.3">
      <c r="B1909" s="7">
        <v>50547</v>
      </c>
      <c r="C1909" s="6" t="s">
        <v>8</v>
      </c>
      <c r="D1909" s="6">
        <v>14.8</v>
      </c>
      <c r="E1909" s="5">
        <v>50.3</v>
      </c>
      <c r="F1909">
        <f t="shared" si="179"/>
        <v>74.03229999999985</v>
      </c>
      <c r="G1909" s="1">
        <f t="shared" si="174"/>
        <v>7.4444000000000017</v>
      </c>
      <c r="H1909">
        <f t="shared" si="175"/>
        <v>81.476699999999852</v>
      </c>
      <c r="I1909">
        <f t="shared" si="176"/>
        <v>0</v>
      </c>
      <c r="J1909">
        <f t="shared" si="177"/>
        <v>81.476699999999852</v>
      </c>
      <c r="K1909">
        <v>1907</v>
      </c>
      <c r="L1909">
        <f t="shared" si="178"/>
        <v>273</v>
      </c>
    </row>
    <row r="1910" spans="2:12" x14ac:dyDescent="0.3">
      <c r="B1910" s="10">
        <v>50548</v>
      </c>
      <c r="C1910" s="9" t="s">
        <v>3</v>
      </c>
      <c r="D1910" s="9">
        <v>28.5</v>
      </c>
      <c r="E1910" s="8">
        <v>0.7</v>
      </c>
      <c r="F1910">
        <f t="shared" si="179"/>
        <v>81.476699999999852</v>
      </c>
      <c r="G1910" s="1">
        <f t="shared" si="174"/>
        <v>0</v>
      </c>
      <c r="H1910">
        <f t="shared" si="175"/>
        <v>81.476699999999852</v>
      </c>
      <c r="I1910">
        <f t="shared" si="176"/>
        <v>0</v>
      </c>
      <c r="J1910">
        <f t="shared" si="177"/>
        <v>81.476699999999852</v>
      </c>
      <c r="K1910">
        <v>1908</v>
      </c>
      <c r="L1910">
        <f t="shared" si="178"/>
        <v>273</v>
      </c>
    </row>
    <row r="1911" spans="2:12" x14ac:dyDescent="0.3">
      <c r="B1911" s="7">
        <v>50549</v>
      </c>
      <c r="C1911" s="6" t="s">
        <v>18</v>
      </c>
      <c r="D1911" s="6">
        <v>19.399999999999999</v>
      </c>
      <c r="E1911" s="5">
        <v>0</v>
      </c>
      <c r="F1911">
        <f t="shared" si="179"/>
        <v>81.476699999999852</v>
      </c>
      <c r="G1911" s="1">
        <f t="shared" si="174"/>
        <v>0</v>
      </c>
      <c r="H1911">
        <f t="shared" si="175"/>
        <v>81.476699999999852</v>
      </c>
      <c r="I1911">
        <f t="shared" si="176"/>
        <v>0</v>
      </c>
      <c r="J1911">
        <f t="shared" si="177"/>
        <v>81.476699999999852</v>
      </c>
      <c r="K1911">
        <v>1909</v>
      </c>
      <c r="L1911">
        <f t="shared" si="178"/>
        <v>273</v>
      </c>
    </row>
    <row r="1912" spans="2:12" x14ac:dyDescent="0.3">
      <c r="B1912" s="10">
        <v>50550</v>
      </c>
      <c r="C1912" s="9" t="s">
        <v>15</v>
      </c>
      <c r="D1912" s="9">
        <v>20.7</v>
      </c>
      <c r="E1912" s="8">
        <v>4.7</v>
      </c>
      <c r="F1912">
        <f t="shared" si="179"/>
        <v>81.476699999999852</v>
      </c>
      <c r="G1912" s="1">
        <f t="shared" si="174"/>
        <v>0.97289999999999566</v>
      </c>
      <c r="H1912">
        <f t="shared" si="175"/>
        <v>82.449599999999847</v>
      </c>
      <c r="I1912">
        <f t="shared" si="176"/>
        <v>0</v>
      </c>
      <c r="J1912">
        <f t="shared" si="177"/>
        <v>82.449599999999847</v>
      </c>
      <c r="K1912">
        <v>1910</v>
      </c>
      <c r="L1912">
        <f t="shared" si="178"/>
        <v>273</v>
      </c>
    </row>
    <row r="1913" spans="2:12" x14ac:dyDescent="0.3">
      <c r="B1913" s="7">
        <v>50551</v>
      </c>
      <c r="C1913" s="6" t="s">
        <v>20</v>
      </c>
      <c r="D1913" s="6">
        <v>25.7</v>
      </c>
      <c r="E1913" s="5">
        <v>0</v>
      </c>
      <c r="F1913">
        <f t="shared" si="179"/>
        <v>82.449599999999847</v>
      </c>
      <c r="G1913" s="1">
        <f t="shared" si="174"/>
        <v>0</v>
      </c>
      <c r="H1913">
        <f t="shared" si="175"/>
        <v>82.449599999999847</v>
      </c>
      <c r="I1913">
        <f t="shared" si="176"/>
        <v>0</v>
      </c>
      <c r="J1913">
        <f t="shared" si="177"/>
        <v>82.449599999999847</v>
      </c>
      <c r="K1913">
        <v>1911</v>
      </c>
      <c r="L1913">
        <f t="shared" si="178"/>
        <v>273</v>
      </c>
    </row>
    <row r="1914" spans="2:12" x14ac:dyDescent="0.3">
      <c r="B1914" s="10">
        <v>50552</v>
      </c>
      <c r="C1914" s="9" t="s">
        <v>2</v>
      </c>
      <c r="D1914" s="9">
        <v>21.4</v>
      </c>
      <c r="E1914" s="8">
        <v>0</v>
      </c>
      <c r="F1914">
        <f t="shared" si="179"/>
        <v>82.449599999999847</v>
      </c>
      <c r="G1914" s="1">
        <f t="shared" si="174"/>
        <v>0</v>
      </c>
      <c r="H1914">
        <f t="shared" si="175"/>
        <v>82.449599999999847</v>
      </c>
      <c r="I1914">
        <f t="shared" si="176"/>
        <v>0</v>
      </c>
      <c r="J1914">
        <f t="shared" si="177"/>
        <v>82.449599999999847</v>
      </c>
      <c r="K1914">
        <v>1912</v>
      </c>
      <c r="L1914">
        <f t="shared" si="178"/>
        <v>274</v>
      </c>
    </row>
    <row r="1915" spans="2:12" x14ac:dyDescent="0.3">
      <c r="B1915" s="7">
        <v>50553</v>
      </c>
      <c r="C1915" s="6" t="s">
        <v>8</v>
      </c>
      <c r="D1915" s="6">
        <v>19.2</v>
      </c>
      <c r="E1915" s="5">
        <v>0</v>
      </c>
      <c r="F1915">
        <f t="shared" si="179"/>
        <v>82.449599999999847</v>
      </c>
      <c r="G1915" s="1">
        <f t="shared" si="174"/>
        <v>0</v>
      </c>
      <c r="H1915">
        <f t="shared" si="175"/>
        <v>82.449599999999847</v>
      </c>
      <c r="I1915">
        <f t="shared" si="176"/>
        <v>0</v>
      </c>
      <c r="J1915">
        <f t="shared" si="177"/>
        <v>82.449599999999847</v>
      </c>
      <c r="K1915">
        <v>1913</v>
      </c>
      <c r="L1915">
        <f t="shared" si="178"/>
        <v>274</v>
      </c>
    </row>
    <row r="1916" spans="2:12" x14ac:dyDescent="0.3">
      <c r="B1916" s="10">
        <v>50554</v>
      </c>
      <c r="C1916" s="9" t="s">
        <v>3</v>
      </c>
      <c r="D1916" s="9">
        <v>19.399999999999999</v>
      </c>
      <c r="E1916" s="8">
        <v>14.2</v>
      </c>
      <c r="F1916">
        <f t="shared" si="179"/>
        <v>82.449599999999847</v>
      </c>
      <c r="G1916" s="1">
        <f t="shared" si="174"/>
        <v>2.754800000000003</v>
      </c>
      <c r="H1916">
        <f t="shared" si="175"/>
        <v>85.20439999999985</v>
      </c>
      <c r="I1916">
        <f t="shared" si="176"/>
        <v>0</v>
      </c>
      <c r="J1916">
        <f t="shared" si="177"/>
        <v>85.20439999999985</v>
      </c>
      <c r="K1916">
        <v>1914</v>
      </c>
      <c r="L1916">
        <f t="shared" si="178"/>
        <v>274</v>
      </c>
    </row>
    <row r="1917" spans="2:12" x14ac:dyDescent="0.3">
      <c r="B1917" s="7">
        <v>50555</v>
      </c>
      <c r="C1917" s="6" t="s">
        <v>2</v>
      </c>
      <c r="D1917" s="6">
        <v>24.2</v>
      </c>
      <c r="E1917" s="5">
        <v>1.9</v>
      </c>
      <c r="F1917">
        <f t="shared" si="179"/>
        <v>85.20439999999985</v>
      </c>
      <c r="G1917" s="1">
        <f t="shared" si="174"/>
        <v>0.45980000000000132</v>
      </c>
      <c r="H1917">
        <f t="shared" si="175"/>
        <v>85.664199999999852</v>
      </c>
      <c r="I1917">
        <f t="shared" si="176"/>
        <v>0</v>
      </c>
      <c r="J1917">
        <f t="shared" si="177"/>
        <v>85.664199999999852</v>
      </c>
      <c r="K1917">
        <v>1915</v>
      </c>
      <c r="L1917">
        <f t="shared" si="178"/>
        <v>274</v>
      </c>
    </row>
    <row r="1918" spans="2:12" x14ac:dyDescent="0.3">
      <c r="B1918" s="10">
        <v>50556</v>
      </c>
      <c r="C1918" s="9" t="s">
        <v>0</v>
      </c>
      <c r="D1918" s="9">
        <v>27.7</v>
      </c>
      <c r="E1918" s="8">
        <v>19.5</v>
      </c>
      <c r="F1918">
        <f t="shared" si="179"/>
        <v>85.664199999999852</v>
      </c>
      <c r="G1918" s="1">
        <f t="shared" si="174"/>
        <v>5.4014999999999986</v>
      </c>
      <c r="H1918">
        <f t="shared" si="175"/>
        <v>91.06569999999985</v>
      </c>
      <c r="I1918">
        <f t="shared" si="176"/>
        <v>0</v>
      </c>
      <c r="J1918">
        <f t="shared" si="177"/>
        <v>91.06569999999985</v>
      </c>
      <c r="K1918">
        <v>1916</v>
      </c>
      <c r="L1918">
        <f t="shared" si="178"/>
        <v>274</v>
      </c>
    </row>
    <row r="1919" spans="2:12" x14ac:dyDescent="0.3">
      <c r="B1919" s="7">
        <v>50557</v>
      </c>
      <c r="C1919" s="6" t="s">
        <v>16</v>
      </c>
      <c r="D1919" s="6">
        <v>16.899999999999999</v>
      </c>
      <c r="E1919" s="5">
        <v>4.0999999999999996</v>
      </c>
      <c r="F1919">
        <f t="shared" si="179"/>
        <v>91.06569999999985</v>
      </c>
      <c r="G1919" s="1">
        <f t="shared" si="174"/>
        <v>0.69289999999999452</v>
      </c>
      <c r="H1919">
        <f t="shared" si="175"/>
        <v>91.758599999999845</v>
      </c>
      <c r="I1919">
        <f t="shared" si="176"/>
        <v>0</v>
      </c>
      <c r="J1919">
        <f t="shared" si="177"/>
        <v>91.758599999999845</v>
      </c>
      <c r="K1919">
        <v>1917</v>
      </c>
      <c r="L1919">
        <f t="shared" si="178"/>
        <v>274</v>
      </c>
    </row>
    <row r="1920" spans="2:12" x14ac:dyDescent="0.3">
      <c r="B1920" s="10">
        <v>50558</v>
      </c>
      <c r="C1920" s="9" t="s">
        <v>2</v>
      </c>
      <c r="D1920" s="9">
        <v>11.8</v>
      </c>
      <c r="E1920" s="8">
        <v>0</v>
      </c>
      <c r="F1920">
        <f t="shared" si="179"/>
        <v>91.758599999999845</v>
      </c>
      <c r="G1920" s="1">
        <f t="shared" si="174"/>
        <v>0</v>
      </c>
      <c r="H1920">
        <f t="shared" si="175"/>
        <v>91.758599999999845</v>
      </c>
      <c r="I1920">
        <f t="shared" si="176"/>
        <v>0</v>
      </c>
      <c r="J1920">
        <f t="shared" si="177"/>
        <v>91.758599999999845</v>
      </c>
      <c r="K1920">
        <v>1918</v>
      </c>
      <c r="L1920">
        <f t="shared" si="178"/>
        <v>274</v>
      </c>
    </row>
    <row r="1921" spans="2:12" x14ac:dyDescent="0.3">
      <c r="B1921" s="7">
        <v>50559</v>
      </c>
      <c r="C1921" s="6" t="s">
        <v>19</v>
      </c>
      <c r="D1921" s="6">
        <v>15.7</v>
      </c>
      <c r="E1921" s="5">
        <v>9.4</v>
      </c>
      <c r="F1921">
        <f t="shared" si="179"/>
        <v>91.758599999999845</v>
      </c>
      <c r="G1921" s="1">
        <f t="shared" si="174"/>
        <v>1.4758000000000067</v>
      </c>
      <c r="H1921">
        <f t="shared" si="175"/>
        <v>93.234399999999852</v>
      </c>
      <c r="I1921">
        <f t="shared" si="176"/>
        <v>0</v>
      </c>
      <c r="J1921">
        <f t="shared" si="177"/>
        <v>93.234399999999852</v>
      </c>
      <c r="K1921">
        <v>1919</v>
      </c>
      <c r="L1921">
        <f t="shared" si="178"/>
        <v>275</v>
      </c>
    </row>
    <row r="1922" spans="2:12" x14ac:dyDescent="0.3">
      <c r="B1922" s="10">
        <v>50560</v>
      </c>
      <c r="C1922" s="9" t="s">
        <v>10</v>
      </c>
      <c r="D1922" s="9">
        <v>14.2</v>
      </c>
      <c r="E1922" s="8">
        <v>0</v>
      </c>
      <c r="F1922">
        <f t="shared" si="179"/>
        <v>93.234399999999852</v>
      </c>
      <c r="G1922" s="1">
        <f t="shared" si="174"/>
        <v>0</v>
      </c>
      <c r="H1922">
        <f t="shared" si="175"/>
        <v>93.234399999999852</v>
      </c>
      <c r="I1922">
        <f t="shared" si="176"/>
        <v>0</v>
      </c>
      <c r="J1922">
        <f t="shared" si="177"/>
        <v>93.234399999999852</v>
      </c>
      <c r="K1922">
        <v>1920</v>
      </c>
      <c r="L1922">
        <f t="shared" si="178"/>
        <v>275</v>
      </c>
    </row>
    <row r="1923" spans="2:12" x14ac:dyDescent="0.3">
      <c r="B1923" s="7">
        <v>50561</v>
      </c>
      <c r="C1923" s="6" t="s">
        <v>14</v>
      </c>
      <c r="D1923" s="6">
        <v>18.100000000000001</v>
      </c>
      <c r="E1923" s="5">
        <v>13.1</v>
      </c>
      <c r="F1923">
        <f t="shared" si="179"/>
        <v>93.234399999999852</v>
      </c>
      <c r="G1923" s="1">
        <f t="shared" ref="G1923:G1986" si="180">H1923-F1923</f>
        <v>2.3710999999999984</v>
      </c>
      <c r="H1923">
        <f t="shared" ref="H1923:H1986" si="181">IF(E1923&gt;=1,(D1923*E1923%)+F1923,F1923)</f>
        <v>95.60549999999985</v>
      </c>
      <c r="I1923">
        <f t="shared" ref="I1923:I1986" si="182">IF(H1923&gt;=100,1,0)</f>
        <v>0</v>
      </c>
      <c r="J1923">
        <f t="shared" ref="J1923:J1986" si="183">IF(I1923=1,H1923-100,H1923)</f>
        <v>95.60549999999985</v>
      </c>
      <c r="K1923">
        <v>1921</v>
      </c>
      <c r="L1923">
        <f t="shared" ref="L1923:L1986" si="184">ROUNDUP(K1923/7,0)</f>
        <v>275</v>
      </c>
    </row>
    <row r="1924" spans="2:12" x14ac:dyDescent="0.3">
      <c r="B1924" s="10">
        <v>50562</v>
      </c>
      <c r="C1924" s="9" t="s">
        <v>2</v>
      </c>
      <c r="D1924" s="9">
        <v>21.9</v>
      </c>
      <c r="E1924" s="8">
        <v>27.5</v>
      </c>
      <c r="F1924">
        <f t="shared" ref="F1924:F1987" si="185">J1923</f>
        <v>95.60549999999985</v>
      </c>
      <c r="G1924" s="1">
        <f t="shared" si="180"/>
        <v>6.0224999999999937</v>
      </c>
      <c r="H1924">
        <f t="shared" si="181"/>
        <v>101.62799999999984</v>
      </c>
      <c r="I1924">
        <f t="shared" si="182"/>
        <v>1</v>
      </c>
      <c r="J1924">
        <f t="shared" si="183"/>
        <v>1.6279999999998438</v>
      </c>
      <c r="K1924">
        <v>1922</v>
      </c>
      <c r="L1924">
        <f t="shared" si="184"/>
        <v>275</v>
      </c>
    </row>
    <row r="1925" spans="2:12" x14ac:dyDescent="0.3">
      <c r="B1925" s="7">
        <v>50563</v>
      </c>
      <c r="C1925" s="6" t="s">
        <v>8</v>
      </c>
      <c r="D1925" s="6">
        <v>28</v>
      </c>
      <c r="E1925" s="5">
        <v>2.1</v>
      </c>
      <c r="F1925">
        <f t="shared" si="185"/>
        <v>1.6279999999998438</v>
      </c>
      <c r="G1925" s="1">
        <f t="shared" si="180"/>
        <v>0.58800000000000008</v>
      </c>
      <c r="H1925">
        <f t="shared" si="181"/>
        <v>2.2159999999998439</v>
      </c>
      <c r="I1925">
        <f t="shared" si="182"/>
        <v>0</v>
      </c>
      <c r="J1925">
        <f t="shared" si="183"/>
        <v>2.2159999999998439</v>
      </c>
      <c r="K1925">
        <v>1923</v>
      </c>
      <c r="L1925">
        <f t="shared" si="184"/>
        <v>275</v>
      </c>
    </row>
    <row r="1926" spans="2:12" x14ac:dyDescent="0.3">
      <c r="B1926" s="10">
        <v>50564</v>
      </c>
      <c r="C1926" s="9" t="s">
        <v>4</v>
      </c>
      <c r="D1926" s="9">
        <v>14.2</v>
      </c>
      <c r="E1926" s="8">
        <v>7</v>
      </c>
      <c r="F1926">
        <f t="shared" si="185"/>
        <v>2.2159999999998439</v>
      </c>
      <c r="G1926" s="1">
        <f t="shared" si="180"/>
        <v>0.99399999999999977</v>
      </c>
      <c r="H1926">
        <f t="shared" si="181"/>
        <v>3.2099999999998436</v>
      </c>
      <c r="I1926">
        <f t="shared" si="182"/>
        <v>0</v>
      </c>
      <c r="J1926">
        <f t="shared" si="183"/>
        <v>3.2099999999998436</v>
      </c>
      <c r="K1926">
        <v>1924</v>
      </c>
      <c r="L1926">
        <f t="shared" si="184"/>
        <v>275</v>
      </c>
    </row>
    <row r="1927" spans="2:12" x14ac:dyDescent="0.3">
      <c r="B1927" s="7">
        <v>50565</v>
      </c>
      <c r="C1927" s="6" t="s">
        <v>4</v>
      </c>
      <c r="D1927" s="6">
        <v>11.1</v>
      </c>
      <c r="E1927" s="5">
        <v>0</v>
      </c>
      <c r="F1927">
        <f t="shared" si="185"/>
        <v>3.2099999999998436</v>
      </c>
      <c r="G1927" s="1">
        <f t="shared" si="180"/>
        <v>0</v>
      </c>
      <c r="H1927">
        <f t="shared" si="181"/>
        <v>3.2099999999998436</v>
      </c>
      <c r="I1927">
        <f t="shared" si="182"/>
        <v>0</v>
      </c>
      <c r="J1927">
        <f t="shared" si="183"/>
        <v>3.2099999999998436</v>
      </c>
      <c r="K1927">
        <v>1925</v>
      </c>
      <c r="L1927">
        <f t="shared" si="184"/>
        <v>275</v>
      </c>
    </row>
    <row r="1928" spans="2:12" x14ac:dyDescent="0.3">
      <c r="B1928" s="10">
        <v>50566</v>
      </c>
      <c r="C1928" s="9" t="s">
        <v>25</v>
      </c>
      <c r="D1928" s="9">
        <v>11.8</v>
      </c>
      <c r="E1928" s="8">
        <v>6</v>
      </c>
      <c r="F1928">
        <f t="shared" si="185"/>
        <v>3.2099999999998436</v>
      </c>
      <c r="G1928" s="1">
        <f t="shared" si="180"/>
        <v>0.70800000000000018</v>
      </c>
      <c r="H1928">
        <f t="shared" si="181"/>
        <v>3.9179999999998438</v>
      </c>
      <c r="I1928">
        <f t="shared" si="182"/>
        <v>0</v>
      </c>
      <c r="J1928">
        <f t="shared" si="183"/>
        <v>3.9179999999998438</v>
      </c>
      <c r="K1928">
        <v>1926</v>
      </c>
      <c r="L1928">
        <f t="shared" si="184"/>
        <v>276</v>
      </c>
    </row>
    <row r="1929" spans="2:12" x14ac:dyDescent="0.3">
      <c r="B1929" s="7">
        <v>50567</v>
      </c>
      <c r="C1929" s="6" t="s">
        <v>17</v>
      </c>
      <c r="D1929" s="6">
        <v>26.8</v>
      </c>
      <c r="E1929" s="5">
        <v>0.9</v>
      </c>
      <c r="F1929">
        <f t="shared" si="185"/>
        <v>3.9179999999998438</v>
      </c>
      <c r="G1929" s="1">
        <f t="shared" si="180"/>
        <v>0</v>
      </c>
      <c r="H1929">
        <f t="shared" si="181"/>
        <v>3.9179999999998438</v>
      </c>
      <c r="I1929">
        <f t="shared" si="182"/>
        <v>0</v>
      </c>
      <c r="J1929">
        <f t="shared" si="183"/>
        <v>3.9179999999998438</v>
      </c>
      <c r="K1929">
        <v>1927</v>
      </c>
      <c r="L1929">
        <f t="shared" si="184"/>
        <v>276</v>
      </c>
    </row>
    <row r="1930" spans="2:12" x14ac:dyDescent="0.3">
      <c r="B1930" s="10">
        <v>50568</v>
      </c>
      <c r="C1930" s="9" t="s">
        <v>8</v>
      </c>
      <c r="D1930" s="9">
        <v>27.3</v>
      </c>
      <c r="E1930" s="8">
        <v>44.5</v>
      </c>
      <c r="F1930">
        <f t="shared" si="185"/>
        <v>3.9179999999998438</v>
      </c>
      <c r="G1930" s="1">
        <f t="shared" si="180"/>
        <v>12.148500000000002</v>
      </c>
      <c r="H1930">
        <f t="shared" si="181"/>
        <v>16.066499999999845</v>
      </c>
      <c r="I1930">
        <f t="shared" si="182"/>
        <v>0</v>
      </c>
      <c r="J1930">
        <f t="shared" si="183"/>
        <v>16.066499999999845</v>
      </c>
      <c r="K1930">
        <v>1928</v>
      </c>
      <c r="L1930">
        <f t="shared" si="184"/>
        <v>276</v>
      </c>
    </row>
    <row r="1931" spans="2:12" x14ac:dyDescent="0.3">
      <c r="B1931" s="7">
        <v>50569</v>
      </c>
      <c r="C1931" s="6" t="s">
        <v>22</v>
      </c>
      <c r="D1931" s="6">
        <v>14.3</v>
      </c>
      <c r="E1931" s="5">
        <v>3.7</v>
      </c>
      <c r="F1931">
        <f t="shared" si="185"/>
        <v>16.066499999999845</v>
      </c>
      <c r="G1931" s="1">
        <f t="shared" si="180"/>
        <v>0.52909999999999968</v>
      </c>
      <c r="H1931">
        <f t="shared" si="181"/>
        <v>16.595599999999845</v>
      </c>
      <c r="I1931">
        <f t="shared" si="182"/>
        <v>0</v>
      </c>
      <c r="J1931">
        <f t="shared" si="183"/>
        <v>16.595599999999845</v>
      </c>
      <c r="K1931">
        <v>1929</v>
      </c>
      <c r="L1931">
        <f t="shared" si="184"/>
        <v>276</v>
      </c>
    </row>
    <row r="1932" spans="2:12" x14ac:dyDescent="0.3">
      <c r="B1932" s="10">
        <v>50570</v>
      </c>
      <c r="C1932" s="9" t="s">
        <v>16</v>
      </c>
      <c r="D1932" s="9">
        <v>19.399999999999999</v>
      </c>
      <c r="E1932" s="8">
        <v>0</v>
      </c>
      <c r="F1932">
        <f t="shared" si="185"/>
        <v>16.595599999999845</v>
      </c>
      <c r="G1932" s="1">
        <f t="shared" si="180"/>
        <v>0</v>
      </c>
      <c r="H1932">
        <f t="shared" si="181"/>
        <v>16.595599999999845</v>
      </c>
      <c r="I1932">
        <f t="shared" si="182"/>
        <v>0</v>
      </c>
      <c r="J1932">
        <f t="shared" si="183"/>
        <v>16.595599999999845</v>
      </c>
      <c r="K1932">
        <v>1930</v>
      </c>
      <c r="L1932">
        <f t="shared" si="184"/>
        <v>276</v>
      </c>
    </row>
    <row r="1933" spans="2:12" x14ac:dyDescent="0.3">
      <c r="B1933" s="7">
        <v>50571</v>
      </c>
      <c r="C1933" s="6" t="s">
        <v>2</v>
      </c>
      <c r="D1933" s="6">
        <v>26.5</v>
      </c>
      <c r="E1933" s="5">
        <v>0</v>
      </c>
      <c r="F1933">
        <f t="shared" si="185"/>
        <v>16.595599999999845</v>
      </c>
      <c r="G1933" s="1">
        <f t="shared" si="180"/>
        <v>0</v>
      </c>
      <c r="H1933">
        <f t="shared" si="181"/>
        <v>16.595599999999845</v>
      </c>
      <c r="I1933">
        <f t="shared" si="182"/>
        <v>0</v>
      </c>
      <c r="J1933">
        <f t="shared" si="183"/>
        <v>16.595599999999845</v>
      </c>
      <c r="K1933">
        <v>1931</v>
      </c>
      <c r="L1933">
        <f t="shared" si="184"/>
        <v>276</v>
      </c>
    </row>
    <row r="1934" spans="2:12" x14ac:dyDescent="0.3">
      <c r="B1934" s="10">
        <v>50572</v>
      </c>
      <c r="C1934" s="9" t="s">
        <v>2</v>
      </c>
      <c r="D1934" s="9">
        <v>28.3</v>
      </c>
      <c r="E1934" s="8">
        <v>14.4</v>
      </c>
      <c r="F1934">
        <f t="shared" si="185"/>
        <v>16.595599999999845</v>
      </c>
      <c r="G1934" s="1">
        <f t="shared" si="180"/>
        <v>4.0751999999999988</v>
      </c>
      <c r="H1934">
        <f t="shared" si="181"/>
        <v>20.670799999999844</v>
      </c>
      <c r="I1934">
        <f t="shared" si="182"/>
        <v>0</v>
      </c>
      <c r="J1934">
        <f t="shared" si="183"/>
        <v>20.670799999999844</v>
      </c>
      <c r="K1934">
        <v>1932</v>
      </c>
      <c r="L1934">
        <f t="shared" si="184"/>
        <v>276</v>
      </c>
    </row>
    <row r="1935" spans="2:12" x14ac:dyDescent="0.3">
      <c r="B1935" s="7">
        <v>50573</v>
      </c>
      <c r="C1935" s="6" t="s">
        <v>1</v>
      </c>
      <c r="D1935" s="6">
        <v>19.8</v>
      </c>
      <c r="E1935" s="5">
        <v>0</v>
      </c>
      <c r="F1935">
        <f t="shared" si="185"/>
        <v>20.670799999999844</v>
      </c>
      <c r="G1935" s="1">
        <f t="shared" si="180"/>
        <v>0</v>
      </c>
      <c r="H1935">
        <f t="shared" si="181"/>
        <v>20.670799999999844</v>
      </c>
      <c r="I1935">
        <f t="shared" si="182"/>
        <v>0</v>
      </c>
      <c r="J1935">
        <f t="shared" si="183"/>
        <v>20.670799999999844</v>
      </c>
      <c r="K1935">
        <v>1933</v>
      </c>
      <c r="L1935">
        <f t="shared" si="184"/>
        <v>277</v>
      </c>
    </row>
    <row r="1936" spans="2:12" x14ac:dyDescent="0.3">
      <c r="B1936" s="10">
        <v>50574</v>
      </c>
      <c r="C1936" s="9" t="s">
        <v>8</v>
      </c>
      <c r="D1936" s="9">
        <v>16</v>
      </c>
      <c r="E1936" s="8">
        <v>28.7</v>
      </c>
      <c r="F1936">
        <f t="shared" si="185"/>
        <v>20.670799999999844</v>
      </c>
      <c r="G1936" s="1">
        <f t="shared" si="180"/>
        <v>4.5919999999999987</v>
      </c>
      <c r="H1936">
        <f t="shared" si="181"/>
        <v>25.262799999999842</v>
      </c>
      <c r="I1936">
        <f t="shared" si="182"/>
        <v>0</v>
      </c>
      <c r="J1936">
        <f t="shared" si="183"/>
        <v>25.262799999999842</v>
      </c>
      <c r="K1936">
        <v>1934</v>
      </c>
      <c r="L1936">
        <f t="shared" si="184"/>
        <v>277</v>
      </c>
    </row>
    <row r="1937" spans="2:12" x14ac:dyDescent="0.3">
      <c r="B1937" s="7">
        <v>50575</v>
      </c>
      <c r="C1937" s="6" t="s">
        <v>2</v>
      </c>
      <c r="D1937" s="6">
        <v>14.5</v>
      </c>
      <c r="E1937" s="5">
        <v>12</v>
      </c>
      <c r="F1937">
        <f t="shared" si="185"/>
        <v>25.262799999999842</v>
      </c>
      <c r="G1937" s="1">
        <f t="shared" si="180"/>
        <v>1.7399999999999984</v>
      </c>
      <c r="H1937">
        <f t="shared" si="181"/>
        <v>27.002799999999841</v>
      </c>
      <c r="I1937">
        <f t="shared" si="182"/>
        <v>0</v>
      </c>
      <c r="J1937">
        <f t="shared" si="183"/>
        <v>27.002799999999841</v>
      </c>
      <c r="K1937">
        <v>1935</v>
      </c>
      <c r="L1937">
        <f t="shared" si="184"/>
        <v>277</v>
      </c>
    </row>
    <row r="1938" spans="2:12" x14ac:dyDescent="0.3">
      <c r="B1938" s="10">
        <v>50576</v>
      </c>
      <c r="C1938" s="9" t="s">
        <v>14</v>
      </c>
      <c r="D1938" s="9">
        <v>14.3</v>
      </c>
      <c r="E1938" s="8">
        <v>13</v>
      </c>
      <c r="F1938">
        <f t="shared" si="185"/>
        <v>27.002799999999841</v>
      </c>
      <c r="G1938" s="1">
        <f t="shared" si="180"/>
        <v>1.8590000000000018</v>
      </c>
      <c r="H1938">
        <f t="shared" si="181"/>
        <v>28.861799999999842</v>
      </c>
      <c r="I1938">
        <f t="shared" si="182"/>
        <v>0</v>
      </c>
      <c r="J1938">
        <f t="shared" si="183"/>
        <v>28.861799999999842</v>
      </c>
      <c r="K1938">
        <v>1936</v>
      </c>
      <c r="L1938">
        <f t="shared" si="184"/>
        <v>277</v>
      </c>
    </row>
    <row r="1939" spans="2:12" x14ac:dyDescent="0.3">
      <c r="B1939" s="7">
        <v>50577</v>
      </c>
      <c r="C1939" s="6" t="s">
        <v>3</v>
      </c>
      <c r="D1939" s="6">
        <v>12.7</v>
      </c>
      <c r="E1939" s="5">
        <v>10.7</v>
      </c>
      <c r="F1939">
        <f t="shared" si="185"/>
        <v>28.861799999999842</v>
      </c>
      <c r="G1939" s="1">
        <f t="shared" si="180"/>
        <v>1.3588999999999984</v>
      </c>
      <c r="H1939">
        <f t="shared" si="181"/>
        <v>30.220699999999841</v>
      </c>
      <c r="I1939">
        <f t="shared" si="182"/>
        <v>0</v>
      </c>
      <c r="J1939">
        <f t="shared" si="183"/>
        <v>30.220699999999841</v>
      </c>
      <c r="K1939">
        <v>1937</v>
      </c>
      <c r="L1939">
        <f t="shared" si="184"/>
        <v>277</v>
      </c>
    </row>
    <row r="1940" spans="2:12" x14ac:dyDescent="0.3">
      <c r="B1940" s="10">
        <v>50578</v>
      </c>
      <c r="C1940" s="9" t="s">
        <v>5</v>
      </c>
      <c r="D1940" s="9">
        <v>12.6</v>
      </c>
      <c r="E1940" s="8">
        <v>0</v>
      </c>
      <c r="F1940">
        <f t="shared" si="185"/>
        <v>30.220699999999841</v>
      </c>
      <c r="G1940" s="1">
        <f t="shared" si="180"/>
        <v>0</v>
      </c>
      <c r="H1940">
        <f t="shared" si="181"/>
        <v>30.220699999999841</v>
      </c>
      <c r="I1940">
        <f t="shared" si="182"/>
        <v>0</v>
      </c>
      <c r="J1940">
        <f t="shared" si="183"/>
        <v>30.220699999999841</v>
      </c>
      <c r="K1940">
        <v>1938</v>
      </c>
      <c r="L1940">
        <f t="shared" si="184"/>
        <v>277</v>
      </c>
    </row>
    <row r="1941" spans="2:12" x14ac:dyDescent="0.3">
      <c r="B1941" s="7">
        <v>50579</v>
      </c>
      <c r="C1941" s="6" t="s">
        <v>20</v>
      </c>
      <c r="D1941" s="6">
        <v>19.899999999999999</v>
      </c>
      <c r="E1941" s="5">
        <v>6.6</v>
      </c>
      <c r="F1941">
        <f t="shared" si="185"/>
        <v>30.220699999999841</v>
      </c>
      <c r="G1941" s="1">
        <f t="shared" si="180"/>
        <v>1.3134000000000015</v>
      </c>
      <c r="H1941">
        <f t="shared" si="181"/>
        <v>31.534099999999842</v>
      </c>
      <c r="I1941">
        <f t="shared" si="182"/>
        <v>0</v>
      </c>
      <c r="J1941">
        <f t="shared" si="183"/>
        <v>31.534099999999842</v>
      </c>
      <c r="K1941">
        <v>1939</v>
      </c>
      <c r="L1941">
        <f t="shared" si="184"/>
        <v>277</v>
      </c>
    </row>
    <row r="1942" spans="2:12" x14ac:dyDescent="0.3">
      <c r="B1942" s="10">
        <v>50580</v>
      </c>
      <c r="C1942" s="9" t="s">
        <v>0</v>
      </c>
      <c r="D1942" s="9">
        <v>27.4</v>
      </c>
      <c r="E1942" s="8">
        <v>6.6</v>
      </c>
      <c r="F1942">
        <f t="shared" si="185"/>
        <v>31.534099999999842</v>
      </c>
      <c r="G1942" s="1">
        <f t="shared" si="180"/>
        <v>1.8084000000000024</v>
      </c>
      <c r="H1942">
        <f t="shared" si="181"/>
        <v>33.342499999999845</v>
      </c>
      <c r="I1942">
        <f t="shared" si="182"/>
        <v>0</v>
      </c>
      <c r="J1942">
        <f t="shared" si="183"/>
        <v>33.342499999999845</v>
      </c>
      <c r="K1942">
        <v>1940</v>
      </c>
      <c r="L1942">
        <f t="shared" si="184"/>
        <v>278</v>
      </c>
    </row>
    <row r="1943" spans="2:12" x14ac:dyDescent="0.3">
      <c r="B1943" s="7">
        <v>50581</v>
      </c>
      <c r="C1943" s="6" t="s">
        <v>2</v>
      </c>
      <c r="D1943" s="6">
        <v>27.4</v>
      </c>
      <c r="E1943" s="5">
        <v>0</v>
      </c>
      <c r="F1943">
        <f t="shared" si="185"/>
        <v>33.342499999999845</v>
      </c>
      <c r="G1943" s="1">
        <f t="shared" si="180"/>
        <v>0</v>
      </c>
      <c r="H1943">
        <f t="shared" si="181"/>
        <v>33.342499999999845</v>
      </c>
      <c r="I1943">
        <f t="shared" si="182"/>
        <v>0</v>
      </c>
      <c r="J1943">
        <f t="shared" si="183"/>
        <v>33.342499999999845</v>
      </c>
      <c r="K1943">
        <v>1941</v>
      </c>
      <c r="L1943">
        <f t="shared" si="184"/>
        <v>278</v>
      </c>
    </row>
    <row r="1944" spans="2:12" x14ac:dyDescent="0.3">
      <c r="B1944" s="10">
        <v>50582</v>
      </c>
      <c r="C1944" s="9" t="s">
        <v>7</v>
      </c>
      <c r="D1944" s="9">
        <v>11.2</v>
      </c>
      <c r="E1944" s="8">
        <v>0.3</v>
      </c>
      <c r="F1944">
        <f t="shared" si="185"/>
        <v>33.342499999999845</v>
      </c>
      <c r="G1944" s="1">
        <f t="shared" si="180"/>
        <v>0</v>
      </c>
      <c r="H1944">
        <f t="shared" si="181"/>
        <v>33.342499999999845</v>
      </c>
      <c r="I1944">
        <f t="shared" si="182"/>
        <v>0</v>
      </c>
      <c r="J1944">
        <f t="shared" si="183"/>
        <v>33.342499999999845</v>
      </c>
      <c r="K1944">
        <v>1942</v>
      </c>
      <c r="L1944">
        <f t="shared" si="184"/>
        <v>278</v>
      </c>
    </row>
    <row r="1945" spans="2:12" x14ac:dyDescent="0.3">
      <c r="B1945" s="7">
        <v>50583</v>
      </c>
      <c r="C1945" s="6" t="s">
        <v>9</v>
      </c>
      <c r="D1945" s="6">
        <v>19.899999999999999</v>
      </c>
      <c r="E1945" s="5">
        <v>19.399999999999999</v>
      </c>
      <c r="F1945">
        <f t="shared" si="185"/>
        <v>33.342499999999845</v>
      </c>
      <c r="G1945" s="1">
        <f t="shared" si="180"/>
        <v>3.860599999999998</v>
      </c>
      <c r="H1945">
        <f t="shared" si="181"/>
        <v>37.203099999999843</v>
      </c>
      <c r="I1945">
        <f t="shared" si="182"/>
        <v>0</v>
      </c>
      <c r="J1945">
        <f t="shared" si="183"/>
        <v>37.203099999999843</v>
      </c>
      <c r="K1945">
        <v>1943</v>
      </c>
      <c r="L1945">
        <f t="shared" si="184"/>
        <v>278</v>
      </c>
    </row>
    <row r="1946" spans="2:12" x14ac:dyDescent="0.3">
      <c r="B1946" s="10">
        <v>50584</v>
      </c>
      <c r="C1946" s="9" t="s">
        <v>27</v>
      </c>
      <c r="D1946" s="9">
        <v>13</v>
      </c>
      <c r="E1946" s="8">
        <v>0.4</v>
      </c>
      <c r="F1946">
        <f t="shared" si="185"/>
        <v>37.203099999999843</v>
      </c>
      <c r="G1946" s="1">
        <f t="shared" si="180"/>
        <v>0</v>
      </c>
      <c r="H1946">
        <f t="shared" si="181"/>
        <v>37.203099999999843</v>
      </c>
      <c r="I1946">
        <f t="shared" si="182"/>
        <v>0</v>
      </c>
      <c r="J1946">
        <f t="shared" si="183"/>
        <v>37.203099999999843</v>
      </c>
      <c r="K1946">
        <v>1944</v>
      </c>
      <c r="L1946">
        <f t="shared" si="184"/>
        <v>278</v>
      </c>
    </row>
    <row r="1947" spans="2:12" x14ac:dyDescent="0.3">
      <c r="B1947" s="7">
        <v>50585</v>
      </c>
      <c r="C1947" s="6" t="s">
        <v>3</v>
      </c>
      <c r="D1947" s="6">
        <v>25.4</v>
      </c>
      <c r="E1947" s="5">
        <v>12.4</v>
      </c>
      <c r="F1947">
        <f t="shared" si="185"/>
        <v>37.203099999999843</v>
      </c>
      <c r="G1947" s="1">
        <f t="shared" si="180"/>
        <v>3.1495999999999995</v>
      </c>
      <c r="H1947">
        <f t="shared" si="181"/>
        <v>40.352699999999842</v>
      </c>
      <c r="I1947">
        <f t="shared" si="182"/>
        <v>0</v>
      </c>
      <c r="J1947">
        <f t="shared" si="183"/>
        <v>40.352699999999842</v>
      </c>
      <c r="K1947">
        <v>1945</v>
      </c>
      <c r="L1947">
        <f t="shared" si="184"/>
        <v>278</v>
      </c>
    </row>
    <row r="1948" spans="2:12" x14ac:dyDescent="0.3">
      <c r="B1948" s="10">
        <v>50586</v>
      </c>
      <c r="C1948" s="9" t="s">
        <v>21</v>
      </c>
      <c r="D1948" s="9">
        <v>23.5</v>
      </c>
      <c r="E1948" s="8">
        <v>0.7</v>
      </c>
      <c r="F1948">
        <f t="shared" si="185"/>
        <v>40.352699999999842</v>
      </c>
      <c r="G1948" s="1">
        <f t="shared" si="180"/>
        <v>0</v>
      </c>
      <c r="H1948">
        <f t="shared" si="181"/>
        <v>40.352699999999842</v>
      </c>
      <c r="I1948">
        <f t="shared" si="182"/>
        <v>0</v>
      </c>
      <c r="J1948">
        <f t="shared" si="183"/>
        <v>40.352699999999842</v>
      </c>
      <c r="K1948">
        <v>1946</v>
      </c>
      <c r="L1948">
        <f t="shared" si="184"/>
        <v>278</v>
      </c>
    </row>
    <row r="1949" spans="2:12" x14ac:dyDescent="0.3">
      <c r="B1949" s="7">
        <v>50587</v>
      </c>
      <c r="C1949" s="6" t="s">
        <v>5</v>
      </c>
      <c r="D1949" s="6">
        <v>16</v>
      </c>
      <c r="E1949" s="5">
        <v>0.1</v>
      </c>
      <c r="F1949">
        <f t="shared" si="185"/>
        <v>40.352699999999842</v>
      </c>
      <c r="G1949" s="1">
        <f t="shared" si="180"/>
        <v>0</v>
      </c>
      <c r="H1949">
        <f t="shared" si="181"/>
        <v>40.352699999999842</v>
      </c>
      <c r="I1949">
        <f t="shared" si="182"/>
        <v>0</v>
      </c>
      <c r="J1949">
        <f t="shared" si="183"/>
        <v>40.352699999999842</v>
      </c>
      <c r="K1949">
        <v>1947</v>
      </c>
      <c r="L1949">
        <f t="shared" si="184"/>
        <v>279</v>
      </c>
    </row>
    <row r="1950" spans="2:12" x14ac:dyDescent="0.3">
      <c r="B1950" s="10">
        <v>50588</v>
      </c>
      <c r="C1950" s="9" t="s">
        <v>10</v>
      </c>
      <c r="D1950" s="9">
        <v>25</v>
      </c>
      <c r="E1950" s="8">
        <v>11.7</v>
      </c>
      <c r="F1950">
        <f t="shared" si="185"/>
        <v>40.352699999999842</v>
      </c>
      <c r="G1950" s="1">
        <f t="shared" si="180"/>
        <v>2.9249999999999972</v>
      </c>
      <c r="H1950">
        <f t="shared" si="181"/>
        <v>43.27769999999984</v>
      </c>
      <c r="I1950">
        <f t="shared" si="182"/>
        <v>0</v>
      </c>
      <c r="J1950">
        <f t="shared" si="183"/>
        <v>43.27769999999984</v>
      </c>
      <c r="K1950">
        <v>1948</v>
      </c>
      <c r="L1950">
        <f t="shared" si="184"/>
        <v>279</v>
      </c>
    </row>
    <row r="1951" spans="2:12" x14ac:dyDescent="0.3">
      <c r="B1951" s="7">
        <v>50589</v>
      </c>
      <c r="C1951" s="6" t="s">
        <v>18</v>
      </c>
      <c r="D1951" s="6">
        <v>22.2</v>
      </c>
      <c r="E1951" s="5">
        <v>0.9</v>
      </c>
      <c r="F1951">
        <f t="shared" si="185"/>
        <v>43.27769999999984</v>
      </c>
      <c r="G1951" s="1">
        <f t="shared" si="180"/>
        <v>0</v>
      </c>
      <c r="H1951">
        <f t="shared" si="181"/>
        <v>43.27769999999984</v>
      </c>
      <c r="I1951">
        <f t="shared" si="182"/>
        <v>0</v>
      </c>
      <c r="J1951">
        <f t="shared" si="183"/>
        <v>43.27769999999984</v>
      </c>
      <c r="K1951">
        <v>1949</v>
      </c>
      <c r="L1951">
        <f t="shared" si="184"/>
        <v>279</v>
      </c>
    </row>
    <row r="1952" spans="2:12" x14ac:dyDescent="0.3">
      <c r="B1952" s="10">
        <v>50590</v>
      </c>
      <c r="C1952" s="9" t="s">
        <v>6</v>
      </c>
      <c r="D1952" s="9">
        <v>29.6</v>
      </c>
      <c r="E1952" s="8">
        <v>0</v>
      </c>
      <c r="F1952">
        <f t="shared" si="185"/>
        <v>43.27769999999984</v>
      </c>
      <c r="G1952" s="1">
        <f t="shared" si="180"/>
        <v>0</v>
      </c>
      <c r="H1952">
        <f t="shared" si="181"/>
        <v>43.27769999999984</v>
      </c>
      <c r="I1952">
        <f t="shared" si="182"/>
        <v>0</v>
      </c>
      <c r="J1952">
        <f t="shared" si="183"/>
        <v>43.27769999999984</v>
      </c>
      <c r="K1952">
        <v>1950</v>
      </c>
      <c r="L1952">
        <f t="shared" si="184"/>
        <v>279</v>
      </c>
    </row>
    <row r="1953" spans="2:12" x14ac:dyDescent="0.3">
      <c r="B1953" s="7">
        <v>50591</v>
      </c>
      <c r="C1953" s="6" t="s">
        <v>8</v>
      </c>
      <c r="D1953" s="6">
        <v>10.1</v>
      </c>
      <c r="E1953" s="5">
        <v>0</v>
      </c>
      <c r="F1953">
        <f t="shared" si="185"/>
        <v>43.27769999999984</v>
      </c>
      <c r="G1953" s="1">
        <f t="shared" si="180"/>
        <v>0</v>
      </c>
      <c r="H1953">
        <f t="shared" si="181"/>
        <v>43.27769999999984</v>
      </c>
      <c r="I1953">
        <f t="shared" si="182"/>
        <v>0</v>
      </c>
      <c r="J1953">
        <f t="shared" si="183"/>
        <v>43.27769999999984</v>
      </c>
      <c r="K1953">
        <v>1951</v>
      </c>
      <c r="L1953">
        <f t="shared" si="184"/>
        <v>279</v>
      </c>
    </row>
    <row r="1954" spans="2:12" x14ac:dyDescent="0.3">
      <c r="B1954" s="10">
        <v>50592</v>
      </c>
      <c r="C1954" s="9" t="s">
        <v>21</v>
      </c>
      <c r="D1954" s="9">
        <v>26.3</v>
      </c>
      <c r="E1954" s="8">
        <v>6.7</v>
      </c>
      <c r="F1954">
        <f t="shared" si="185"/>
        <v>43.27769999999984</v>
      </c>
      <c r="G1954" s="1">
        <f t="shared" si="180"/>
        <v>1.7621000000000038</v>
      </c>
      <c r="H1954">
        <f t="shared" si="181"/>
        <v>45.039799999999843</v>
      </c>
      <c r="I1954">
        <f t="shared" si="182"/>
        <v>0</v>
      </c>
      <c r="J1954">
        <f t="shared" si="183"/>
        <v>45.039799999999843</v>
      </c>
      <c r="K1954">
        <v>1952</v>
      </c>
      <c r="L1954">
        <f t="shared" si="184"/>
        <v>279</v>
      </c>
    </row>
    <row r="1955" spans="2:12" x14ac:dyDescent="0.3">
      <c r="B1955" s="7">
        <v>50593</v>
      </c>
      <c r="C1955" s="6" t="s">
        <v>8</v>
      </c>
      <c r="D1955" s="6">
        <v>27.3</v>
      </c>
      <c r="E1955" s="5">
        <v>15.3</v>
      </c>
      <c r="F1955">
        <f t="shared" si="185"/>
        <v>45.039799999999843</v>
      </c>
      <c r="G1955" s="1">
        <f t="shared" si="180"/>
        <v>4.1769000000000034</v>
      </c>
      <c r="H1955">
        <f t="shared" si="181"/>
        <v>49.216699999999847</v>
      </c>
      <c r="I1955">
        <f t="shared" si="182"/>
        <v>0</v>
      </c>
      <c r="J1955">
        <f t="shared" si="183"/>
        <v>49.216699999999847</v>
      </c>
      <c r="K1955">
        <v>1953</v>
      </c>
      <c r="L1955">
        <f t="shared" si="184"/>
        <v>279</v>
      </c>
    </row>
    <row r="1956" spans="2:12" x14ac:dyDescent="0.3">
      <c r="B1956" s="10">
        <v>50594</v>
      </c>
      <c r="C1956" s="9" t="s">
        <v>9</v>
      </c>
      <c r="D1956" s="9">
        <v>27.8</v>
      </c>
      <c r="E1956" s="8">
        <v>0</v>
      </c>
      <c r="F1956">
        <f t="shared" si="185"/>
        <v>49.216699999999847</v>
      </c>
      <c r="G1956" s="1">
        <f t="shared" si="180"/>
        <v>0</v>
      </c>
      <c r="H1956">
        <f t="shared" si="181"/>
        <v>49.216699999999847</v>
      </c>
      <c r="I1956">
        <f t="shared" si="182"/>
        <v>0</v>
      </c>
      <c r="J1956">
        <f t="shared" si="183"/>
        <v>49.216699999999847</v>
      </c>
      <c r="K1956">
        <v>1954</v>
      </c>
      <c r="L1956">
        <f t="shared" si="184"/>
        <v>280</v>
      </c>
    </row>
    <row r="1957" spans="2:12" x14ac:dyDescent="0.3">
      <c r="B1957" s="7">
        <v>50595</v>
      </c>
      <c r="C1957" s="6" t="s">
        <v>10</v>
      </c>
      <c r="D1957" s="6">
        <v>16.7</v>
      </c>
      <c r="E1957" s="5">
        <v>4.9000000000000004</v>
      </c>
      <c r="F1957">
        <f t="shared" si="185"/>
        <v>49.216699999999847</v>
      </c>
      <c r="G1957" s="1">
        <f t="shared" si="180"/>
        <v>0.81830000000000069</v>
      </c>
      <c r="H1957">
        <f t="shared" si="181"/>
        <v>50.034999999999847</v>
      </c>
      <c r="I1957">
        <f t="shared" si="182"/>
        <v>0</v>
      </c>
      <c r="J1957">
        <f t="shared" si="183"/>
        <v>50.034999999999847</v>
      </c>
      <c r="K1957">
        <v>1955</v>
      </c>
      <c r="L1957">
        <f t="shared" si="184"/>
        <v>280</v>
      </c>
    </row>
    <row r="1958" spans="2:12" x14ac:dyDescent="0.3">
      <c r="B1958" s="10">
        <v>50596</v>
      </c>
      <c r="C1958" s="9" t="s">
        <v>14</v>
      </c>
      <c r="D1958" s="9">
        <v>15</v>
      </c>
      <c r="E1958" s="8">
        <v>9.4</v>
      </c>
      <c r="F1958">
        <f t="shared" si="185"/>
        <v>50.034999999999847</v>
      </c>
      <c r="G1958" s="1">
        <f t="shared" si="180"/>
        <v>1.4099999999999966</v>
      </c>
      <c r="H1958">
        <f t="shared" si="181"/>
        <v>51.444999999999844</v>
      </c>
      <c r="I1958">
        <f t="shared" si="182"/>
        <v>0</v>
      </c>
      <c r="J1958">
        <f t="shared" si="183"/>
        <v>51.444999999999844</v>
      </c>
      <c r="K1958">
        <v>1956</v>
      </c>
      <c r="L1958">
        <f t="shared" si="184"/>
        <v>280</v>
      </c>
    </row>
    <row r="1959" spans="2:12" x14ac:dyDescent="0.3">
      <c r="B1959" s="7">
        <v>50597</v>
      </c>
      <c r="C1959" s="6" t="s">
        <v>8</v>
      </c>
      <c r="D1959" s="6">
        <v>10.4</v>
      </c>
      <c r="E1959" s="5">
        <v>28.5</v>
      </c>
      <c r="F1959">
        <f t="shared" si="185"/>
        <v>51.444999999999844</v>
      </c>
      <c r="G1959" s="1">
        <f t="shared" si="180"/>
        <v>2.9639999999999986</v>
      </c>
      <c r="H1959">
        <f t="shared" si="181"/>
        <v>54.408999999999843</v>
      </c>
      <c r="I1959">
        <f t="shared" si="182"/>
        <v>0</v>
      </c>
      <c r="J1959">
        <f t="shared" si="183"/>
        <v>54.408999999999843</v>
      </c>
      <c r="K1959">
        <v>1957</v>
      </c>
      <c r="L1959">
        <f t="shared" si="184"/>
        <v>280</v>
      </c>
    </row>
    <row r="1960" spans="2:12" x14ac:dyDescent="0.3">
      <c r="B1960" s="10">
        <v>50598</v>
      </c>
      <c r="C1960" s="9" t="s">
        <v>14</v>
      </c>
      <c r="D1960" s="9">
        <v>18.100000000000001</v>
      </c>
      <c r="E1960" s="8">
        <v>9.6</v>
      </c>
      <c r="F1960">
        <f t="shared" si="185"/>
        <v>54.408999999999843</v>
      </c>
      <c r="G1960" s="1">
        <f t="shared" si="180"/>
        <v>1.7376000000000005</v>
      </c>
      <c r="H1960">
        <f t="shared" si="181"/>
        <v>56.146599999999843</v>
      </c>
      <c r="I1960">
        <f t="shared" si="182"/>
        <v>0</v>
      </c>
      <c r="J1960">
        <f t="shared" si="183"/>
        <v>56.146599999999843</v>
      </c>
      <c r="K1960">
        <v>1958</v>
      </c>
      <c r="L1960">
        <f t="shared" si="184"/>
        <v>280</v>
      </c>
    </row>
    <row r="1961" spans="2:12" x14ac:dyDescent="0.3">
      <c r="B1961" s="7">
        <v>50599</v>
      </c>
      <c r="C1961" s="6" t="s">
        <v>17</v>
      </c>
      <c r="D1961" s="6">
        <v>26.7</v>
      </c>
      <c r="E1961" s="5">
        <v>1.5</v>
      </c>
      <c r="F1961">
        <f t="shared" si="185"/>
        <v>56.146599999999843</v>
      </c>
      <c r="G1961" s="1">
        <f t="shared" si="180"/>
        <v>0.40050000000000097</v>
      </c>
      <c r="H1961">
        <f t="shared" si="181"/>
        <v>56.547099999999844</v>
      </c>
      <c r="I1961">
        <f t="shared" si="182"/>
        <v>0</v>
      </c>
      <c r="J1961">
        <f t="shared" si="183"/>
        <v>56.547099999999844</v>
      </c>
      <c r="K1961">
        <v>1959</v>
      </c>
      <c r="L1961">
        <f t="shared" si="184"/>
        <v>280</v>
      </c>
    </row>
    <row r="1962" spans="2:12" x14ac:dyDescent="0.3">
      <c r="B1962" s="10">
        <v>50600</v>
      </c>
      <c r="C1962" s="9" t="s">
        <v>4</v>
      </c>
      <c r="D1962" s="9">
        <v>22.9</v>
      </c>
      <c r="E1962" s="8">
        <v>8.9</v>
      </c>
      <c r="F1962">
        <f t="shared" si="185"/>
        <v>56.547099999999844</v>
      </c>
      <c r="G1962" s="1">
        <f t="shared" si="180"/>
        <v>2.0381</v>
      </c>
      <c r="H1962">
        <f t="shared" si="181"/>
        <v>58.585199999999844</v>
      </c>
      <c r="I1962">
        <f t="shared" si="182"/>
        <v>0</v>
      </c>
      <c r="J1962">
        <f t="shared" si="183"/>
        <v>58.585199999999844</v>
      </c>
      <c r="K1962">
        <v>1960</v>
      </c>
      <c r="L1962">
        <f t="shared" si="184"/>
        <v>280</v>
      </c>
    </row>
    <row r="1963" spans="2:12" x14ac:dyDescent="0.3">
      <c r="B1963" s="7">
        <v>50601</v>
      </c>
      <c r="C1963" s="6" t="s">
        <v>14</v>
      </c>
      <c r="D1963" s="6">
        <v>29.3</v>
      </c>
      <c r="E1963" s="5">
        <v>0</v>
      </c>
      <c r="F1963">
        <f t="shared" si="185"/>
        <v>58.585199999999844</v>
      </c>
      <c r="G1963" s="1">
        <f t="shared" si="180"/>
        <v>0</v>
      </c>
      <c r="H1963">
        <f t="shared" si="181"/>
        <v>58.585199999999844</v>
      </c>
      <c r="I1963">
        <f t="shared" si="182"/>
        <v>0</v>
      </c>
      <c r="J1963">
        <f t="shared" si="183"/>
        <v>58.585199999999844</v>
      </c>
      <c r="K1963">
        <v>1961</v>
      </c>
      <c r="L1963">
        <f t="shared" si="184"/>
        <v>281</v>
      </c>
    </row>
    <row r="1964" spans="2:12" x14ac:dyDescent="0.3">
      <c r="B1964" s="10">
        <v>50602</v>
      </c>
      <c r="C1964" s="9" t="s">
        <v>0</v>
      </c>
      <c r="D1964" s="9">
        <v>26.4</v>
      </c>
      <c r="E1964" s="8">
        <v>3.2</v>
      </c>
      <c r="F1964">
        <f t="shared" si="185"/>
        <v>58.585199999999844</v>
      </c>
      <c r="G1964" s="1">
        <f t="shared" si="180"/>
        <v>0.84479999999999933</v>
      </c>
      <c r="H1964">
        <f t="shared" si="181"/>
        <v>59.429999999999843</v>
      </c>
      <c r="I1964">
        <f t="shared" si="182"/>
        <v>0</v>
      </c>
      <c r="J1964">
        <f t="shared" si="183"/>
        <v>59.429999999999843</v>
      </c>
      <c r="K1964">
        <v>1962</v>
      </c>
      <c r="L1964">
        <f t="shared" si="184"/>
        <v>281</v>
      </c>
    </row>
    <row r="1965" spans="2:12" x14ac:dyDescent="0.3">
      <c r="B1965" s="7">
        <v>50603</v>
      </c>
      <c r="C1965" s="6" t="s">
        <v>3</v>
      </c>
      <c r="D1965" s="6">
        <v>20</v>
      </c>
      <c r="E1965" s="5">
        <v>7.3</v>
      </c>
      <c r="F1965">
        <f t="shared" si="185"/>
        <v>59.429999999999843</v>
      </c>
      <c r="G1965" s="1">
        <f t="shared" si="180"/>
        <v>1.4600000000000009</v>
      </c>
      <c r="H1965">
        <f t="shared" si="181"/>
        <v>60.889999999999844</v>
      </c>
      <c r="I1965">
        <f t="shared" si="182"/>
        <v>0</v>
      </c>
      <c r="J1965">
        <f t="shared" si="183"/>
        <v>60.889999999999844</v>
      </c>
      <c r="K1965">
        <v>1963</v>
      </c>
      <c r="L1965">
        <f t="shared" si="184"/>
        <v>281</v>
      </c>
    </row>
    <row r="1966" spans="2:12" x14ac:dyDescent="0.3">
      <c r="B1966" s="10">
        <v>50604</v>
      </c>
      <c r="C1966" s="9" t="s">
        <v>9</v>
      </c>
      <c r="D1966" s="9">
        <v>17.100000000000001</v>
      </c>
      <c r="E1966" s="8">
        <v>0</v>
      </c>
      <c r="F1966">
        <f t="shared" si="185"/>
        <v>60.889999999999844</v>
      </c>
      <c r="G1966" s="1">
        <f t="shared" si="180"/>
        <v>0</v>
      </c>
      <c r="H1966">
        <f t="shared" si="181"/>
        <v>60.889999999999844</v>
      </c>
      <c r="I1966">
        <f t="shared" si="182"/>
        <v>0</v>
      </c>
      <c r="J1966">
        <f t="shared" si="183"/>
        <v>60.889999999999844</v>
      </c>
      <c r="K1966">
        <v>1964</v>
      </c>
      <c r="L1966">
        <f t="shared" si="184"/>
        <v>281</v>
      </c>
    </row>
    <row r="1967" spans="2:12" x14ac:dyDescent="0.3">
      <c r="B1967" s="7">
        <v>50605</v>
      </c>
      <c r="C1967" s="6" t="s">
        <v>16</v>
      </c>
      <c r="D1967" s="6">
        <v>18.8</v>
      </c>
      <c r="E1967" s="5">
        <v>0</v>
      </c>
      <c r="F1967">
        <f t="shared" si="185"/>
        <v>60.889999999999844</v>
      </c>
      <c r="G1967" s="1">
        <f t="shared" si="180"/>
        <v>0</v>
      </c>
      <c r="H1967">
        <f t="shared" si="181"/>
        <v>60.889999999999844</v>
      </c>
      <c r="I1967">
        <f t="shared" si="182"/>
        <v>0</v>
      </c>
      <c r="J1967">
        <f t="shared" si="183"/>
        <v>60.889999999999844</v>
      </c>
      <c r="K1967">
        <v>1965</v>
      </c>
      <c r="L1967">
        <f t="shared" si="184"/>
        <v>281</v>
      </c>
    </row>
    <row r="1968" spans="2:12" x14ac:dyDescent="0.3">
      <c r="B1968" s="10">
        <v>50606</v>
      </c>
      <c r="C1968" s="9" t="s">
        <v>4</v>
      </c>
      <c r="D1968" s="9">
        <v>12.6</v>
      </c>
      <c r="E1968" s="8">
        <v>4.4000000000000004</v>
      </c>
      <c r="F1968">
        <f t="shared" si="185"/>
        <v>60.889999999999844</v>
      </c>
      <c r="G1968" s="1">
        <f t="shared" si="180"/>
        <v>0.55440000000000111</v>
      </c>
      <c r="H1968">
        <f t="shared" si="181"/>
        <v>61.444399999999845</v>
      </c>
      <c r="I1968">
        <f t="shared" si="182"/>
        <v>0</v>
      </c>
      <c r="J1968">
        <f t="shared" si="183"/>
        <v>61.444399999999845</v>
      </c>
      <c r="K1968">
        <v>1966</v>
      </c>
      <c r="L1968">
        <f t="shared" si="184"/>
        <v>281</v>
      </c>
    </row>
    <row r="1969" spans="2:12" x14ac:dyDescent="0.3">
      <c r="B1969" s="7">
        <v>50607</v>
      </c>
      <c r="C1969" s="6" t="s">
        <v>5</v>
      </c>
      <c r="D1969" s="6">
        <v>24</v>
      </c>
      <c r="E1969" s="5">
        <v>0</v>
      </c>
      <c r="F1969">
        <f t="shared" si="185"/>
        <v>61.444399999999845</v>
      </c>
      <c r="G1969" s="1">
        <f t="shared" si="180"/>
        <v>0</v>
      </c>
      <c r="H1969">
        <f t="shared" si="181"/>
        <v>61.444399999999845</v>
      </c>
      <c r="I1969">
        <f t="shared" si="182"/>
        <v>0</v>
      </c>
      <c r="J1969">
        <f t="shared" si="183"/>
        <v>61.444399999999845</v>
      </c>
      <c r="K1969">
        <v>1967</v>
      </c>
      <c r="L1969">
        <f t="shared" si="184"/>
        <v>281</v>
      </c>
    </row>
    <row r="1970" spans="2:12" x14ac:dyDescent="0.3">
      <c r="B1970" s="10">
        <v>50608</v>
      </c>
      <c r="C1970" s="9" t="s">
        <v>2</v>
      </c>
      <c r="D1970" s="9">
        <v>13.4</v>
      </c>
      <c r="E1970" s="8">
        <v>35.6</v>
      </c>
      <c r="F1970">
        <f t="shared" si="185"/>
        <v>61.444399999999845</v>
      </c>
      <c r="G1970" s="1">
        <f t="shared" si="180"/>
        <v>4.7703999999999951</v>
      </c>
      <c r="H1970">
        <f t="shared" si="181"/>
        <v>66.21479999999984</v>
      </c>
      <c r="I1970">
        <f t="shared" si="182"/>
        <v>0</v>
      </c>
      <c r="J1970">
        <f t="shared" si="183"/>
        <v>66.21479999999984</v>
      </c>
      <c r="K1970">
        <v>1968</v>
      </c>
      <c r="L1970">
        <f t="shared" si="184"/>
        <v>282</v>
      </c>
    </row>
    <row r="1971" spans="2:12" x14ac:dyDescent="0.3">
      <c r="B1971" s="7">
        <v>50609</v>
      </c>
      <c r="C1971" s="6" t="s">
        <v>8</v>
      </c>
      <c r="D1971" s="6">
        <v>25.7</v>
      </c>
      <c r="E1971" s="5">
        <v>21.1</v>
      </c>
      <c r="F1971">
        <f t="shared" si="185"/>
        <v>66.21479999999984</v>
      </c>
      <c r="G1971" s="1">
        <f t="shared" si="180"/>
        <v>5.4227000000000061</v>
      </c>
      <c r="H1971">
        <f t="shared" si="181"/>
        <v>71.637499999999847</v>
      </c>
      <c r="I1971">
        <f t="shared" si="182"/>
        <v>0</v>
      </c>
      <c r="J1971">
        <f t="shared" si="183"/>
        <v>71.637499999999847</v>
      </c>
      <c r="K1971">
        <v>1969</v>
      </c>
      <c r="L1971">
        <f t="shared" si="184"/>
        <v>282</v>
      </c>
    </row>
    <row r="1972" spans="2:12" x14ac:dyDescent="0.3">
      <c r="B1972" s="10">
        <v>50610</v>
      </c>
      <c r="C1972" s="9" t="s">
        <v>11</v>
      </c>
      <c r="D1972" s="9">
        <v>24.9</v>
      </c>
      <c r="E1972" s="8">
        <v>2</v>
      </c>
      <c r="F1972">
        <f t="shared" si="185"/>
        <v>71.637499999999847</v>
      </c>
      <c r="G1972" s="1">
        <f t="shared" si="180"/>
        <v>0.49800000000000466</v>
      </c>
      <c r="H1972">
        <f t="shared" si="181"/>
        <v>72.135499999999851</v>
      </c>
      <c r="I1972">
        <f t="shared" si="182"/>
        <v>0</v>
      </c>
      <c r="J1972">
        <f t="shared" si="183"/>
        <v>72.135499999999851</v>
      </c>
      <c r="K1972">
        <v>1970</v>
      </c>
      <c r="L1972">
        <f t="shared" si="184"/>
        <v>282</v>
      </c>
    </row>
    <row r="1973" spans="2:12" x14ac:dyDescent="0.3">
      <c r="B1973" s="7">
        <v>50611</v>
      </c>
      <c r="C1973" s="6" t="s">
        <v>9</v>
      </c>
      <c r="D1973" s="6">
        <v>12.5</v>
      </c>
      <c r="E1973" s="5">
        <v>0</v>
      </c>
      <c r="F1973">
        <f t="shared" si="185"/>
        <v>72.135499999999851</v>
      </c>
      <c r="G1973" s="1">
        <f t="shared" si="180"/>
        <v>0</v>
      </c>
      <c r="H1973">
        <f t="shared" si="181"/>
        <v>72.135499999999851</v>
      </c>
      <c r="I1973">
        <f t="shared" si="182"/>
        <v>0</v>
      </c>
      <c r="J1973">
        <f t="shared" si="183"/>
        <v>72.135499999999851</v>
      </c>
      <c r="K1973">
        <v>1971</v>
      </c>
      <c r="L1973">
        <f t="shared" si="184"/>
        <v>282</v>
      </c>
    </row>
    <row r="1974" spans="2:12" x14ac:dyDescent="0.3">
      <c r="B1974" s="10">
        <v>50612</v>
      </c>
      <c r="C1974" s="9" t="s">
        <v>8</v>
      </c>
      <c r="D1974" s="9">
        <v>21.8</v>
      </c>
      <c r="E1974" s="8">
        <v>0</v>
      </c>
      <c r="F1974">
        <f t="shared" si="185"/>
        <v>72.135499999999851</v>
      </c>
      <c r="G1974" s="1">
        <f t="shared" si="180"/>
        <v>0</v>
      </c>
      <c r="H1974">
        <f t="shared" si="181"/>
        <v>72.135499999999851</v>
      </c>
      <c r="I1974">
        <f t="shared" si="182"/>
        <v>0</v>
      </c>
      <c r="J1974">
        <f t="shared" si="183"/>
        <v>72.135499999999851</v>
      </c>
      <c r="K1974">
        <v>1972</v>
      </c>
      <c r="L1974">
        <f t="shared" si="184"/>
        <v>282</v>
      </c>
    </row>
    <row r="1975" spans="2:12" x14ac:dyDescent="0.3">
      <c r="B1975" s="7">
        <v>50613</v>
      </c>
      <c r="C1975" s="6" t="s">
        <v>16</v>
      </c>
      <c r="D1975" s="6">
        <v>15.8</v>
      </c>
      <c r="E1975" s="5">
        <v>6.7</v>
      </c>
      <c r="F1975">
        <f t="shared" si="185"/>
        <v>72.135499999999851</v>
      </c>
      <c r="G1975" s="1">
        <f t="shared" si="180"/>
        <v>1.0585999999999984</v>
      </c>
      <c r="H1975">
        <f t="shared" si="181"/>
        <v>73.19409999999985</v>
      </c>
      <c r="I1975">
        <f t="shared" si="182"/>
        <v>0</v>
      </c>
      <c r="J1975">
        <f t="shared" si="183"/>
        <v>73.19409999999985</v>
      </c>
      <c r="K1975">
        <v>1973</v>
      </c>
      <c r="L1975">
        <f t="shared" si="184"/>
        <v>282</v>
      </c>
    </row>
    <row r="1976" spans="2:12" x14ac:dyDescent="0.3">
      <c r="B1976" s="10">
        <v>50614</v>
      </c>
      <c r="C1976" s="9" t="s">
        <v>19</v>
      </c>
      <c r="D1976" s="9">
        <v>13.9</v>
      </c>
      <c r="E1976" s="8">
        <v>0</v>
      </c>
      <c r="F1976">
        <f t="shared" si="185"/>
        <v>73.19409999999985</v>
      </c>
      <c r="G1976" s="1">
        <f t="shared" si="180"/>
        <v>0</v>
      </c>
      <c r="H1976">
        <f t="shared" si="181"/>
        <v>73.19409999999985</v>
      </c>
      <c r="I1976">
        <f t="shared" si="182"/>
        <v>0</v>
      </c>
      <c r="J1976">
        <f t="shared" si="183"/>
        <v>73.19409999999985</v>
      </c>
      <c r="K1976">
        <v>1974</v>
      </c>
      <c r="L1976">
        <f t="shared" si="184"/>
        <v>282</v>
      </c>
    </row>
    <row r="1977" spans="2:12" x14ac:dyDescent="0.3">
      <c r="B1977" s="7">
        <v>50615</v>
      </c>
      <c r="C1977" s="6" t="s">
        <v>12</v>
      </c>
      <c r="D1977" s="6">
        <v>12.2</v>
      </c>
      <c r="E1977" s="5">
        <v>4.4000000000000004</v>
      </c>
      <c r="F1977">
        <f t="shared" si="185"/>
        <v>73.19409999999985</v>
      </c>
      <c r="G1977" s="1">
        <f t="shared" si="180"/>
        <v>0.5367999999999995</v>
      </c>
      <c r="H1977">
        <f t="shared" si="181"/>
        <v>73.730899999999849</v>
      </c>
      <c r="I1977">
        <f t="shared" si="182"/>
        <v>0</v>
      </c>
      <c r="J1977">
        <f t="shared" si="183"/>
        <v>73.730899999999849</v>
      </c>
      <c r="K1977">
        <v>1975</v>
      </c>
      <c r="L1977">
        <f t="shared" si="184"/>
        <v>283</v>
      </c>
    </row>
    <row r="1978" spans="2:12" x14ac:dyDescent="0.3">
      <c r="B1978" s="10">
        <v>50616</v>
      </c>
      <c r="C1978" s="9" t="s">
        <v>9</v>
      </c>
      <c r="D1978" s="9">
        <v>12.2</v>
      </c>
      <c r="E1978" s="8">
        <v>0</v>
      </c>
      <c r="F1978">
        <f t="shared" si="185"/>
        <v>73.730899999999849</v>
      </c>
      <c r="G1978" s="1">
        <f t="shared" si="180"/>
        <v>0</v>
      </c>
      <c r="H1978">
        <f t="shared" si="181"/>
        <v>73.730899999999849</v>
      </c>
      <c r="I1978">
        <f t="shared" si="182"/>
        <v>0</v>
      </c>
      <c r="J1978">
        <f t="shared" si="183"/>
        <v>73.730899999999849</v>
      </c>
      <c r="K1978">
        <v>1976</v>
      </c>
      <c r="L1978">
        <f t="shared" si="184"/>
        <v>283</v>
      </c>
    </row>
    <row r="1979" spans="2:12" x14ac:dyDescent="0.3">
      <c r="B1979" s="7">
        <v>50617</v>
      </c>
      <c r="C1979" s="6" t="s">
        <v>2</v>
      </c>
      <c r="D1979" s="6">
        <v>13.7</v>
      </c>
      <c r="E1979" s="5">
        <v>28</v>
      </c>
      <c r="F1979">
        <f t="shared" si="185"/>
        <v>73.730899999999849</v>
      </c>
      <c r="G1979" s="1">
        <f t="shared" si="180"/>
        <v>3.8359999999999985</v>
      </c>
      <c r="H1979">
        <f t="shared" si="181"/>
        <v>77.566899999999848</v>
      </c>
      <c r="I1979">
        <f t="shared" si="182"/>
        <v>0</v>
      </c>
      <c r="J1979">
        <f t="shared" si="183"/>
        <v>77.566899999999848</v>
      </c>
      <c r="K1979">
        <v>1977</v>
      </c>
      <c r="L1979">
        <f t="shared" si="184"/>
        <v>283</v>
      </c>
    </row>
    <row r="1980" spans="2:12" x14ac:dyDescent="0.3">
      <c r="B1980" s="10">
        <v>50618</v>
      </c>
      <c r="C1980" s="9" t="s">
        <v>23</v>
      </c>
      <c r="D1980" s="9">
        <v>27.9</v>
      </c>
      <c r="E1980" s="8">
        <v>0</v>
      </c>
      <c r="F1980">
        <f t="shared" si="185"/>
        <v>77.566899999999848</v>
      </c>
      <c r="G1980" s="1">
        <f t="shared" si="180"/>
        <v>0</v>
      </c>
      <c r="H1980">
        <f t="shared" si="181"/>
        <v>77.566899999999848</v>
      </c>
      <c r="I1980">
        <f t="shared" si="182"/>
        <v>0</v>
      </c>
      <c r="J1980">
        <f t="shared" si="183"/>
        <v>77.566899999999848</v>
      </c>
      <c r="K1980">
        <v>1978</v>
      </c>
      <c r="L1980">
        <f t="shared" si="184"/>
        <v>283</v>
      </c>
    </row>
    <row r="1981" spans="2:12" x14ac:dyDescent="0.3">
      <c r="B1981" s="7">
        <v>50619</v>
      </c>
      <c r="C1981" s="6" t="s">
        <v>4</v>
      </c>
      <c r="D1981" s="6">
        <v>25.6</v>
      </c>
      <c r="E1981" s="5">
        <v>1.7</v>
      </c>
      <c r="F1981">
        <f t="shared" si="185"/>
        <v>77.566899999999848</v>
      </c>
      <c r="G1981" s="1">
        <f t="shared" si="180"/>
        <v>0.4351999999999947</v>
      </c>
      <c r="H1981">
        <f t="shared" si="181"/>
        <v>78.002099999999842</v>
      </c>
      <c r="I1981">
        <f t="shared" si="182"/>
        <v>0</v>
      </c>
      <c r="J1981">
        <f t="shared" si="183"/>
        <v>78.002099999999842</v>
      </c>
      <c r="K1981">
        <v>1979</v>
      </c>
      <c r="L1981">
        <f t="shared" si="184"/>
        <v>283</v>
      </c>
    </row>
    <row r="1982" spans="2:12" x14ac:dyDescent="0.3">
      <c r="B1982" s="10">
        <v>50620</v>
      </c>
      <c r="C1982" s="9" t="s">
        <v>25</v>
      </c>
      <c r="D1982" s="9">
        <v>11.7</v>
      </c>
      <c r="E1982" s="8">
        <v>4.5999999999999996</v>
      </c>
      <c r="F1982">
        <f t="shared" si="185"/>
        <v>78.002099999999842</v>
      </c>
      <c r="G1982" s="1">
        <f t="shared" si="180"/>
        <v>0.53820000000000334</v>
      </c>
      <c r="H1982">
        <f t="shared" si="181"/>
        <v>78.540299999999846</v>
      </c>
      <c r="I1982">
        <f t="shared" si="182"/>
        <v>0</v>
      </c>
      <c r="J1982">
        <f t="shared" si="183"/>
        <v>78.540299999999846</v>
      </c>
      <c r="K1982">
        <v>1980</v>
      </c>
      <c r="L1982">
        <f t="shared" si="184"/>
        <v>283</v>
      </c>
    </row>
    <row r="1983" spans="2:12" x14ac:dyDescent="0.3">
      <c r="B1983" s="7">
        <v>50621</v>
      </c>
      <c r="C1983" s="6" t="s">
        <v>22</v>
      </c>
      <c r="D1983" s="6">
        <v>27.3</v>
      </c>
      <c r="E1983" s="5">
        <v>0</v>
      </c>
      <c r="F1983">
        <f t="shared" si="185"/>
        <v>78.540299999999846</v>
      </c>
      <c r="G1983" s="1">
        <f t="shared" si="180"/>
        <v>0</v>
      </c>
      <c r="H1983">
        <f t="shared" si="181"/>
        <v>78.540299999999846</v>
      </c>
      <c r="I1983">
        <f t="shared" si="182"/>
        <v>0</v>
      </c>
      <c r="J1983">
        <f t="shared" si="183"/>
        <v>78.540299999999846</v>
      </c>
      <c r="K1983">
        <v>1981</v>
      </c>
      <c r="L1983">
        <f t="shared" si="184"/>
        <v>283</v>
      </c>
    </row>
    <row r="1984" spans="2:12" x14ac:dyDescent="0.3">
      <c r="B1984" s="10">
        <v>50622</v>
      </c>
      <c r="C1984" s="9" t="s">
        <v>9</v>
      </c>
      <c r="D1984" s="9">
        <v>25.6</v>
      </c>
      <c r="E1984" s="8">
        <v>18.2</v>
      </c>
      <c r="F1984">
        <f t="shared" si="185"/>
        <v>78.540299999999846</v>
      </c>
      <c r="G1984" s="1">
        <f t="shared" si="180"/>
        <v>4.6591999999999985</v>
      </c>
      <c r="H1984">
        <f t="shared" si="181"/>
        <v>83.199499999999844</v>
      </c>
      <c r="I1984">
        <f t="shared" si="182"/>
        <v>0</v>
      </c>
      <c r="J1984">
        <f t="shared" si="183"/>
        <v>83.199499999999844</v>
      </c>
      <c r="K1984">
        <v>1982</v>
      </c>
      <c r="L1984">
        <f t="shared" si="184"/>
        <v>284</v>
      </c>
    </row>
    <row r="1985" spans="2:12" x14ac:dyDescent="0.3">
      <c r="B1985" s="7">
        <v>50623</v>
      </c>
      <c r="C1985" s="6" t="s">
        <v>7</v>
      </c>
      <c r="D1985" s="6">
        <v>23.6</v>
      </c>
      <c r="E1985" s="5">
        <v>0.1</v>
      </c>
      <c r="F1985">
        <f t="shared" si="185"/>
        <v>83.199499999999844</v>
      </c>
      <c r="G1985" s="1">
        <f t="shared" si="180"/>
        <v>0</v>
      </c>
      <c r="H1985">
        <f t="shared" si="181"/>
        <v>83.199499999999844</v>
      </c>
      <c r="I1985">
        <f t="shared" si="182"/>
        <v>0</v>
      </c>
      <c r="J1985">
        <f t="shared" si="183"/>
        <v>83.199499999999844</v>
      </c>
      <c r="K1985">
        <v>1983</v>
      </c>
      <c r="L1985">
        <f t="shared" si="184"/>
        <v>284</v>
      </c>
    </row>
    <row r="1986" spans="2:12" x14ac:dyDescent="0.3">
      <c r="B1986" s="10">
        <v>50624</v>
      </c>
      <c r="C1986" s="9" t="s">
        <v>8</v>
      </c>
      <c r="D1986" s="9">
        <v>14.6</v>
      </c>
      <c r="E1986" s="8">
        <v>0</v>
      </c>
      <c r="F1986">
        <f t="shared" si="185"/>
        <v>83.199499999999844</v>
      </c>
      <c r="G1986" s="1">
        <f t="shared" si="180"/>
        <v>0</v>
      </c>
      <c r="H1986">
        <f t="shared" si="181"/>
        <v>83.199499999999844</v>
      </c>
      <c r="I1986">
        <f t="shared" si="182"/>
        <v>0</v>
      </c>
      <c r="J1986">
        <f t="shared" si="183"/>
        <v>83.199499999999844</v>
      </c>
      <c r="K1986">
        <v>1984</v>
      </c>
      <c r="L1986">
        <f t="shared" si="184"/>
        <v>284</v>
      </c>
    </row>
    <row r="1987" spans="2:12" x14ac:dyDescent="0.3">
      <c r="B1987" s="7">
        <v>50625</v>
      </c>
      <c r="C1987" s="6" t="s">
        <v>21</v>
      </c>
      <c r="D1987" s="6">
        <v>17.399999999999999</v>
      </c>
      <c r="E1987" s="5">
        <v>7.8</v>
      </c>
      <c r="F1987">
        <f t="shared" si="185"/>
        <v>83.199499999999844</v>
      </c>
      <c r="G1987" s="1">
        <f t="shared" ref="G1987:G2050" si="186">H1987-F1987</f>
        <v>1.357200000000006</v>
      </c>
      <c r="H1987">
        <f t="shared" ref="H1987:H2050" si="187">IF(E1987&gt;=1,(D1987*E1987%)+F1987,F1987)</f>
        <v>84.55669999999985</v>
      </c>
      <c r="I1987">
        <f t="shared" ref="I1987:I2050" si="188">IF(H1987&gt;=100,1,0)</f>
        <v>0</v>
      </c>
      <c r="J1987">
        <f t="shared" ref="J1987:J2050" si="189">IF(I1987=1,H1987-100,H1987)</f>
        <v>84.55669999999985</v>
      </c>
      <c r="K1987">
        <v>1985</v>
      </c>
      <c r="L1987">
        <f t="shared" ref="L1987:L2050" si="190">ROUNDUP(K1987/7,0)</f>
        <v>284</v>
      </c>
    </row>
    <row r="1988" spans="2:12" x14ac:dyDescent="0.3">
      <c r="B1988" s="10">
        <v>50626</v>
      </c>
      <c r="C1988" s="9" t="s">
        <v>8</v>
      </c>
      <c r="D1988" s="9">
        <v>27.4</v>
      </c>
      <c r="E1988" s="8">
        <v>0</v>
      </c>
      <c r="F1988">
        <f t="shared" ref="F1988:F2051" si="191">J1987</f>
        <v>84.55669999999985</v>
      </c>
      <c r="G1988" s="1">
        <f t="shared" si="186"/>
        <v>0</v>
      </c>
      <c r="H1988">
        <f t="shared" si="187"/>
        <v>84.55669999999985</v>
      </c>
      <c r="I1988">
        <f t="shared" si="188"/>
        <v>0</v>
      </c>
      <c r="J1988">
        <f t="shared" si="189"/>
        <v>84.55669999999985</v>
      </c>
      <c r="K1988">
        <v>1986</v>
      </c>
      <c r="L1988">
        <f t="shared" si="190"/>
        <v>284</v>
      </c>
    </row>
    <row r="1989" spans="2:12" x14ac:dyDescent="0.3">
      <c r="B1989" s="7">
        <v>50627</v>
      </c>
      <c r="C1989" s="6" t="s">
        <v>2</v>
      </c>
      <c r="D1989" s="6">
        <v>15.2</v>
      </c>
      <c r="E1989" s="5">
        <v>5.9</v>
      </c>
      <c r="F1989">
        <f t="shared" si="191"/>
        <v>84.55669999999985</v>
      </c>
      <c r="G1989" s="1">
        <f t="shared" si="186"/>
        <v>0.89679999999999893</v>
      </c>
      <c r="H1989">
        <f t="shared" si="187"/>
        <v>85.453499999999849</v>
      </c>
      <c r="I1989">
        <f t="shared" si="188"/>
        <v>0</v>
      </c>
      <c r="J1989">
        <f t="shared" si="189"/>
        <v>85.453499999999849</v>
      </c>
      <c r="K1989">
        <v>1987</v>
      </c>
      <c r="L1989">
        <f t="shared" si="190"/>
        <v>284</v>
      </c>
    </row>
    <row r="1990" spans="2:12" x14ac:dyDescent="0.3">
      <c r="B1990" s="10">
        <v>50628</v>
      </c>
      <c r="C1990" s="9" t="s">
        <v>26</v>
      </c>
      <c r="D1990" s="9">
        <v>11.6</v>
      </c>
      <c r="E1990" s="8">
        <v>0</v>
      </c>
      <c r="F1990">
        <f t="shared" si="191"/>
        <v>85.453499999999849</v>
      </c>
      <c r="G1990" s="1">
        <f t="shared" si="186"/>
        <v>0</v>
      </c>
      <c r="H1990">
        <f t="shared" si="187"/>
        <v>85.453499999999849</v>
      </c>
      <c r="I1990">
        <f t="shared" si="188"/>
        <v>0</v>
      </c>
      <c r="J1990">
        <f t="shared" si="189"/>
        <v>85.453499999999849</v>
      </c>
      <c r="K1990">
        <v>1988</v>
      </c>
      <c r="L1990">
        <f t="shared" si="190"/>
        <v>284</v>
      </c>
    </row>
    <row r="1991" spans="2:12" x14ac:dyDescent="0.3">
      <c r="B1991" s="7">
        <v>50629</v>
      </c>
      <c r="C1991" s="6" t="s">
        <v>20</v>
      </c>
      <c r="D1991" s="6">
        <v>10.8</v>
      </c>
      <c r="E1991" s="5">
        <v>1.6</v>
      </c>
      <c r="F1991">
        <f t="shared" si="191"/>
        <v>85.453499999999849</v>
      </c>
      <c r="G1991" s="1">
        <f t="shared" si="186"/>
        <v>0.17279999999999518</v>
      </c>
      <c r="H1991">
        <f t="shared" si="187"/>
        <v>85.626299999999844</v>
      </c>
      <c r="I1991">
        <f t="shared" si="188"/>
        <v>0</v>
      </c>
      <c r="J1991">
        <f t="shared" si="189"/>
        <v>85.626299999999844</v>
      </c>
      <c r="K1991">
        <v>1989</v>
      </c>
      <c r="L1991">
        <f t="shared" si="190"/>
        <v>285</v>
      </c>
    </row>
    <row r="1992" spans="2:12" x14ac:dyDescent="0.3">
      <c r="B1992" s="10">
        <v>50630</v>
      </c>
      <c r="C1992" s="9" t="s">
        <v>5</v>
      </c>
      <c r="D1992" s="9">
        <v>12</v>
      </c>
      <c r="E1992" s="8">
        <v>3.9</v>
      </c>
      <c r="F1992">
        <f t="shared" si="191"/>
        <v>85.626299999999844</v>
      </c>
      <c r="G1992" s="1">
        <f t="shared" si="186"/>
        <v>0.46800000000000352</v>
      </c>
      <c r="H1992">
        <f t="shared" si="187"/>
        <v>86.094299999999848</v>
      </c>
      <c r="I1992">
        <f t="shared" si="188"/>
        <v>0</v>
      </c>
      <c r="J1992">
        <f t="shared" si="189"/>
        <v>86.094299999999848</v>
      </c>
      <c r="K1992">
        <v>1990</v>
      </c>
      <c r="L1992">
        <f t="shared" si="190"/>
        <v>285</v>
      </c>
    </row>
    <row r="1993" spans="2:12" x14ac:dyDescent="0.3">
      <c r="B1993" s="7">
        <v>50631</v>
      </c>
      <c r="C1993" s="6" t="s">
        <v>20</v>
      </c>
      <c r="D1993" s="6">
        <v>14</v>
      </c>
      <c r="E1993" s="5">
        <v>5</v>
      </c>
      <c r="F1993">
        <f t="shared" si="191"/>
        <v>86.094299999999848</v>
      </c>
      <c r="G1993" s="1">
        <f t="shared" si="186"/>
        <v>0.70000000000000284</v>
      </c>
      <c r="H1993">
        <f t="shared" si="187"/>
        <v>86.794299999999851</v>
      </c>
      <c r="I1993">
        <f t="shared" si="188"/>
        <v>0</v>
      </c>
      <c r="J1993">
        <f t="shared" si="189"/>
        <v>86.794299999999851</v>
      </c>
      <c r="K1993">
        <v>1991</v>
      </c>
      <c r="L1993">
        <f t="shared" si="190"/>
        <v>285</v>
      </c>
    </row>
    <row r="1994" spans="2:12" x14ac:dyDescent="0.3">
      <c r="B1994" s="10">
        <v>50632</v>
      </c>
      <c r="C1994" s="9" t="s">
        <v>2</v>
      </c>
      <c r="D1994" s="9">
        <v>26.4</v>
      </c>
      <c r="E1994" s="8">
        <v>0</v>
      </c>
      <c r="F1994">
        <f t="shared" si="191"/>
        <v>86.794299999999851</v>
      </c>
      <c r="G1994" s="1">
        <f t="shared" si="186"/>
        <v>0</v>
      </c>
      <c r="H1994">
        <f t="shared" si="187"/>
        <v>86.794299999999851</v>
      </c>
      <c r="I1994">
        <f t="shared" si="188"/>
        <v>0</v>
      </c>
      <c r="J1994">
        <f t="shared" si="189"/>
        <v>86.794299999999851</v>
      </c>
      <c r="K1994">
        <v>1992</v>
      </c>
      <c r="L1994">
        <f t="shared" si="190"/>
        <v>285</v>
      </c>
    </row>
    <row r="1995" spans="2:12" x14ac:dyDescent="0.3">
      <c r="B1995" s="7">
        <v>50633</v>
      </c>
      <c r="C1995" s="6" t="s">
        <v>14</v>
      </c>
      <c r="D1995" s="6">
        <v>23</v>
      </c>
      <c r="E1995" s="5">
        <v>20.100000000000001</v>
      </c>
      <c r="F1995">
        <f t="shared" si="191"/>
        <v>86.794299999999851</v>
      </c>
      <c r="G1995" s="1">
        <f t="shared" si="186"/>
        <v>4.6230000000000047</v>
      </c>
      <c r="H1995">
        <f t="shared" si="187"/>
        <v>91.417299999999855</v>
      </c>
      <c r="I1995">
        <f t="shared" si="188"/>
        <v>0</v>
      </c>
      <c r="J1995">
        <f t="shared" si="189"/>
        <v>91.417299999999855</v>
      </c>
      <c r="K1995">
        <v>1993</v>
      </c>
      <c r="L1995">
        <f t="shared" si="190"/>
        <v>285</v>
      </c>
    </row>
    <row r="1996" spans="2:12" x14ac:dyDescent="0.3">
      <c r="B1996" s="10">
        <v>50634</v>
      </c>
      <c r="C1996" s="9" t="s">
        <v>22</v>
      </c>
      <c r="D1996" s="9">
        <v>20.5</v>
      </c>
      <c r="E1996" s="8">
        <v>1.1000000000000001</v>
      </c>
      <c r="F1996">
        <f t="shared" si="191"/>
        <v>91.417299999999855</v>
      </c>
      <c r="G1996" s="1">
        <f t="shared" si="186"/>
        <v>0.2254999999999967</v>
      </c>
      <c r="H1996">
        <f t="shared" si="187"/>
        <v>91.642799999999852</v>
      </c>
      <c r="I1996">
        <f t="shared" si="188"/>
        <v>0</v>
      </c>
      <c r="J1996">
        <f t="shared" si="189"/>
        <v>91.642799999999852</v>
      </c>
      <c r="K1996">
        <v>1994</v>
      </c>
      <c r="L1996">
        <f t="shared" si="190"/>
        <v>285</v>
      </c>
    </row>
    <row r="1997" spans="2:12" x14ac:dyDescent="0.3">
      <c r="B1997" s="7">
        <v>50635</v>
      </c>
      <c r="C1997" s="6" t="s">
        <v>25</v>
      </c>
      <c r="D1997" s="6">
        <v>15.9</v>
      </c>
      <c r="E1997" s="5">
        <v>3.1</v>
      </c>
      <c r="F1997">
        <f t="shared" si="191"/>
        <v>91.642799999999852</v>
      </c>
      <c r="G1997" s="1">
        <f t="shared" si="186"/>
        <v>0.49290000000000589</v>
      </c>
      <c r="H1997">
        <f t="shared" si="187"/>
        <v>92.135699999999858</v>
      </c>
      <c r="I1997">
        <f t="shared" si="188"/>
        <v>0</v>
      </c>
      <c r="J1997">
        <f t="shared" si="189"/>
        <v>92.135699999999858</v>
      </c>
      <c r="K1997">
        <v>1995</v>
      </c>
      <c r="L1997">
        <f t="shared" si="190"/>
        <v>285</v>
      </c>
    </row>
    <row r="1998" spans="2:12" x14ac:dyDescent="0.3">
      <c r="B1998" s="10">
        <v>50636</v>
      </c>
      <c r="C1998" s="9" t="s">
        <v>8</v>
      </c>
      <c r="D1998" s="9">
        <v>20.8</v>
      </c>
      <c r="E1998" s="8">
        <v>6.9</v>
      </c>
      <c r="F1998">
        <f t="shared" si="191"/>
        <v>92.135699999999858</v>
      </c>
      <c r="G1998" s="1">
        <f t="shared" si="186"/>
        <v>1.4351999999999947</v>
      </c>
      <c r="H1998">
        <f t="shared" si="187"/>
        <v>93.570899999999853</v>
      </c>
      <c r="I1998">
        <f t="shared" si="188"/>
        <v>0</v>
      </c>
      <c r="J1998">
        <f t="shared" si="189"/>
        <v>93.570899999999853</v>
      </c>
      <c r="K1998">
        <v>1996</v>
      </c>
      <c r="L1998">
        <f t="shared" si="190"/>
        <v>286</v>
      </c>
    </row>
    <row r="1999" spans="2:12" x14ac:dyDescent="0.3">
      <c r="B1999" s="7">
        <v>50637</v>
      </c>
      <c r="C1999" s="6" t="s">
        <v>11</v>
      </c>
      <c r="D1999" s="6">
        <v>12.9</v>
      </c>
      <c r="E1999" s="5">
        <v>1.5</v>
      </c>
      <c r="F1999">
        <f t="shared" si="191"/>
        <v>93.570899999999853</v>
      </c>
      <c r="G1999" s="1">
        <f t="shared" si="186"/>
        <v>0.19350000000000023</v>
      </c>
      <c r="H1999">
        <f t="shared" si="187"/>
        <v>93.764399999999853</v>
      </c>
      <c r="I1999">
        <f t="shared" si="188"/>
        <v>0</v>
      </c>
      <c r="J1999">
        <f t="shared" si="189"/>
        <v>93.764399999999853</v>
      </c>
      <c r="K1999">
        <v>1997</v>
      </c>
      <c r="L1999">
        <f t="shared" si="190"/>
        <v>286</v>
      </c>
    </row>
    <row r="2000" spans="2:12" x14ac:dyDescent="0.3">
      <c r="B2000" s="10">
        <v>50638</v>
      </c>
      <c r="C2000" s="9" t="s">
        <v>2</v>
      </c>
      <c r="D2000" s="9">
        <v>11.6</v>
      </c>
      <c r="E2000" s="8">
        <v>15.8</v>
      </c>
      <c r="F2000">
        <f t="shared" si="191"/>
        <v>93.764399999999853</v>
      </c>
      <c r="G2000" s="1">
        <f t="shared" si="186"/>
        <v>1.832800000000006</v>
      </c>
      <c r="H2000">
        <f t="shared" si="187"/>
        <v>95.597199999999859</v>
      </c>
      <c r="I2000">
        <f t="shared" si="188"/>
        <v>0</v>
      </c>
      <c r="J2000">
        <f t="shared" si="189"/>
        <v>95.597199999999859</v>
      </c>
      <c r="K2000">
        <v>1998</v>
      </c>
      <c r="L2000">
        <f t="shared" si="190"/>
        <v>286</v>
      </c>
    </row>
    <row r="2001" spans="2:12" x14ac:dyDescent="0.3">
      <c r="B2001" s="7">
        <v>50639</v>
      </c>
      <c r="C2001" s="6" t="s">
        <v>4</v>
      </c>
      <c r="D2001" s="6">
        <v>25.6</v>
      </c>
      <c r="E2001" s="5">
        <v>0</v>
      </c>
      <c r="F2001">
        <f t="shared" si="191"/>
        <v>95.597199999999859</v>
      </c>
      <c r="G2001" s="1">
        <f t="shared" si="186"/>
        <v>0</v>
      </c>
      <c r="H2001">
        <f t="shared" si="187"/>
        <v>95.597199999999859</v>
      </c>
      <c r="I2001">
        <f t="shared" si="188"/>
        <v>0</v>
      </c>
      <c r="J2001">
        <f t="shared" si="189"/>
        <v>95.597199999999859</v>
      </c>
      <c r="K2001">
        <v>1999</v>
      </c>
      <c r="L2001">
        <f t="shared" si="190"/>
        <v>286</v>
      </c>
    </row>
    <row r="2002" spans="2:12" x14ac:dyDescent="0.3">
      <c r="B2002" s="10">
        <v>50640</v>
      </c>
      <c r="C2002" s="9" t="s">
        <v>0</v>
      </c>
      <c r="D2002" s="9">
        <v>15.7</v>
      </c>
      <c r="E2002" s="8">
        <v>6.7</v>
      </c>
      <c r="F2002">
        <f t="shared" si="191"/>
        <v>95.597199999999859</v>
      </c>
      <c r="G2002" s="1">
        <f t="shared" si="186"/>
        <v>1.0519000000000034</v>
      </c>
      <c r="H2002">
        <f t="shared" si="187"/>
        <v>96.649099999999862</v>
      </c>
      <c r="I2002">
        <f t="shared" si="188"/>
        <v>0</v>
      </c>
      <c r="J2002">
        <f t="shared" si="189"/>
        <v>96.649099999999862</v>
      </c>
      <c r="K2002">
        <v>2000</v>
      </c>
      <c r="L2002">
        <f t="shared" si="190"/>
        <v>286</v>
      </c>
    </row>
    <row r="2003" spans="2:12" x14ac:dyDescent="0.3">
      <c r="B2003" s="7">
        <v>50641</v>
      </c>
      <c r="C2003" s="6" t="s">
        <v>25</v>
      </c>
      <c r="D2003" s="6">
        <v>25.5</v>
      </c>
      <c r="E2003" s="5">
        <v>0</v>
      </c>
      <c r="F2003">
        <f t="shared" si="191"/>
        <v>96.649099999999862</v>
      </c>
      <c r="G2003" s="1">
        <f t="shared" si="186"/>
        <v>0</v>
      </c>
      <c r="H2003">
        <f t="shared" si="187"/>
        <v>96.649099999999862</v>
      </c>
      <c r="I2003">
        <f t="shared" si="188"/>
        <v>0</v>
      </c>
      <c r="J2003">
        <f t="shared" si="189"/>
        <v>96.649099999999862</v>
      </c>
      <c r="K2003">
        <v>2001</v>
      </c>
      <c r="L2003">
        <f t="shared" si="190"/>
        <v>286</v>
      </c>
    </row>
    <row r="2004" spans="2:12" x14ac:dyDescent="0.3">
      <c r="B2004" s="10">
        <v>50642</v>
      </c>
      <c r="C2004" s="9" t="s">
        <v>5</v>
      </c>
      <c r="D2004" s="9">
        <v>19.5</v>
      </c>
      <c r="E2004" s="8">
        <v>3.4</v>
      </c>
      <c r="F2004">
        <f t="shared" si="191"/>
        <v>96.649099999999862</v>
      </c>
      <c r="G2004" s="1">
        <f t="shared" si="186"/>
        <v>0.6629999999999967</v>
      </c>
      <c r="H2004">
        <f t="shared" si="187"/>
        <v>97.312099999999859</v>
      </c>
      <c r="I2004">
        <f t="shared" si="188"/>
        <v>0</v>
      </c>
      <c r="J2004">
        <f t="shared" si="189"/>
        <v>97.312099999999859</v>
      </c>
      <c r="K2004">
        <v>2002</v>
      </c>
      <c r="L2004">
        <f t="shared" si="190"/>
        <v>286</v>
      </c>
    </row>
    <row r="2005" spans="2:12" x14ac:dyDescent="0.3">
      <c r="B2005" s="7">
        <v>50643</v>
      </c>
      <c r="C2005" s="6" t="s">
        <v>24</v>
      </c>
      <c r="D2005" s="6">
        <v>14.1</v>
      </c>
      <c r="E2005" s="5">
        <v>0</v>
      </c>
      <c r="F2005">
        <f t="shared" si="191"/>
        <v>97.312099999999859</v>
      </c>
      <c r="G2005" s="1">
        <f t="shared" si="186"/>
        <v>0</v>
      </c>
      <c r="H2005">
        <f t="shared" si="187"/>
        <v>97.312099999999859</v>
      </c>
      <c r="I2005">
        <f t="shared" si="188"/>
        <v>0</v>
      </c>
      <c r="J2005">
        <f t="shared" si="189"/>
        <v>97.312099999999859</v>
      </c>
      <c r="K2005">
        <v>2003</v>
      </c>
      <c r="L2005">
        <f t="shared" si="190"/>
        <v>287</v>
      </c>
    </row>
    <row r="2006" spans="2:12" x14ac:dyDescent="0.3">
      <c r="B2006" s="10">
        <v>50644</v>
      </c>
      <c r="C2006" s="9" t="s">
        <v>10</v>
      </c>
      <c r="D2006" s="9">
        <v>26.4</v>
      </c>
      <c r="E2006" s="8">
        <v>0</v>
      </c>
      <c r="F2006">
        <f t="shared" si="191"/>
        <v>97.312099999999859</v>
      </c>
      <c r="G2006" s="1">
        <f t="shared" si="186"/>
        <v>0</v>
      </c>
      <c r="H2006">
        <f t="shared" si="187"/>
        <v>97.312099999999859</v>
      </c>
      <c r="I2006">
        <f t="shared" si="188"/>
        <v>0</v>
      </c>
      <c r="J2006">
        <f t="shared" si="189"/>
        <v>97.312099999999859</v>
      </c>
      <c r="K2006">
        <v>2004</v>
      </c>
      <c r="L2006">
        <f t="shared" si="190"/>
        <v>287</v>
      </c>
    </row>
    <row r="2007" spans="2:12" x14ac:dyDescent="0.3">
      <c r="B2007" s="7">
        <v>50645</v>
      </c>
      <c r="C2007" s="6" t="s">
        <v>14</v>
      </c>
      <c r="D2007" s="6">
        <v>11.7</v>
      </c>
      <c r="E2007" s="5">
        <v>8.4</v>
      </c>
      <c r="F2007">
        <f t="shared" si="191"/>
        <v>97.312099999999859</v>
      </c>
      <c r="G2007" s="1">
        <f t="shared" si="186"/>
        <v>0.98279999999999745</v>
      </c>
      <c r="H2007">
        <f t="shared" si="187"/>
        <v>98.294899999999856</v>
      </c>
      <c r="I2007">
        <f t="shared" si="188"/>
        <v>0</v>
      </c>
      <c r="J2007">
        <f t="shared" si="189"/>
        <v>98.294899999999856</v>
      </c>
      <c r="K2007">
        <v>2005</v>
      </c>
      <c r="L2007">
        <f t="shared" si="190"/>
        <v>287</v>
      </c>
    </row>
    <row r="2008" spans="2:12" x14ac:dyDescent="0.3">
      <c r="B2008" s="10">
        <v>50646</v>
      </c>
      <c r="C2008" s="9" t="s">
        <v>24</v>
      </c>
      <c r="D2008" s="9">
        <v>28</v>
      </c>
      <c r="E2008" s="8">
        <v>0</v>
      </c>
      <c r="F2008">
        <f t="shared" si="191"/>
        <v>98.294899999999856</v>
      </c>
      <c r="G2008" s="1">
        <f t="shared" si="186"/>
        <v>0</v>
      </c>
      <c r="H2008">
        <f t="shared" si="187"/>
        <v>98.294899999999856</v>
      </c>
      <c r="I2008">
        <f t="shared" si="188"/>
        <v>0</v>
      </c>
      <c r="J2008">
        <f t="shared" si="189"/>
        <v>98.294899999999856</v>
      </c>
      <c r="K2008">
        <v>2006</v>
      </c>
      <c r="L2008">
        <f t="shared" si="190"/>
        <v>287</v>
      </c>
    </row>
    <row r="2009" spans="2:12" x14ac:dyDescent="0.3">
      <c r="B2009" s="7">
        <v>50647</v>
      </c>
      <c r="C2009" s="6" t="s">
        <v>23</v>
      </c>
      <c r="D2009" s="6">
        <v>13</v>
      </c>
      <c r="E2009" s="5">
        <v>0.1</v>
      </c>
      <c r="F2009">
        <f t="shared" si="191"/>
        <v>98.294899999999856</v>
      </c>
      <c r="G2009" s="1">
        <f t="shared" si="186"/>
        <v>0</v>
      </c>
      <c r="H2009">
        <f t="shared" si="187"/>
        <v>98.294899999999856</v>
      </c>
      <c r="I2009">
        <f t="shared" si="188"/>
        <v>0</v>
      </c>
      <c r="J2009">
        <f t="shared" si="189"/>
        <v>98.294899999999856</v>
      </c>
      <c r="K2009">
        <v>2007</v>
      </c>
      <c r="L2009">
        <f t="shared" si="190"/>
        <v>287</v>
      </c>
    </row>
    <row r="2010" spans="2:12" x14ac:dyDescent="0.3">
      <c r="B2010" s="10">
        <v>50648</v>
      </c>
      <c r="C2010" s="9" t="s">
        <v>9</v>
      </c>
      <c r="D2010" s="9">
        <v>10.8</v>
      </c>
      <c r="E2010" s="8">
        <v>11.3</v>
      </c>
      <c r="F2010">
        <f t="shared" si="191"/>
        <v>98.294899999999856</v>
      </c>
      <c r="G2010" s="1">
        <f t="shared" si="186"/>
        <v>1.2203999999999979</v>
      </c>
      <c r="H2010">
        <f t="shared" si="187"/>
        <v>99.515299999999854</v>
      </c>
      <c r="I2010">
        <f t="shared" si="188"/>
        <v>0</v>
      </c>
      <c r="J2010">
        <f t="shared" si="189"/>
        <v>99.515299999999854</v>
      </c>
      <c r="K2010">
        <v>2008</v>
      </c>
      <c r="L2010">
        <f t="shared" si="190"/>
        <v>287</v>
      </c>
    </row>
    <row r="2011" spans="2:12" x14ac:dyDescent="0.3">
      <c r="B2011" s="7">
        <v>50649</v>
      </c>
      <c r="C2011" s="6" t="s">
        <v>9</v>
      </c>
      <c r="D2011" s="6">
        <v>26.4</v>
      </c>
      <c r="E2011" s="5">
        <v>18.7</v>
      </c>
      <c r="F2011">
        <f t="shared" si="191"/>
        <v>99.515299999999854</v>
      </c>
      <c r="G2011" s="1">
        <f t="shared" si="186"/>
        <v>4.9368000000000052</v>
      </c>
      <c r="H2011">
        <f t="shared" si="187"/>
        <v>104.45209999999986</v>
      </c>
      <c r="I2011">
        <f t="shared" si="188"/>
        <v>1</v>
      </c>
      <c r="J2011">
        <f t="shared" si="189"/>
        <v>4.4520999999998594</v>
      </c>
      <c r="K2011">
        <v>2009</v>
      </c>
      <c r="L2011">
        <f t="shared" si="190"/>
        <v>287</v>
      </c>
    </row>
    <row r="2012" spans="2:12" x14ac:dyDescent="0.3">
      <c r="B2012" s="10">
        <v>50650</v>
      </c>
      <c r="C2012" s="9" t="s">
        <v>2</v>
      </c>
      <c r="D2012" s="9">
        <v>26.7</v>
      </c>
      <c r="E2012" s="8">
        <v>3.9</v>
      </c>
      <c r="F2012">
        <f t="shared" si="191"/>
        <v>4.4520999999998594</v>
      </c>
      <c r="G2012" s="1">
        <f t="shared" si="186"/>
        <v>1.0412999999999997</v>
      </c>
      <c r="H2012">
        <f t="shared" si="187"/>
        <v>5.4933999999998591</v>
      </c>
      <c r="I2012">
        <f t="shared" si="188"/>
        <v>0</v>
      </c>
      <c r="J2012">
        <f t="shared" si="189"/>
        <v>5.4933999999998591</v>
      </c>
      <c r="K2012">
        <v>2010</v>
      </c>
      <c r="L2012">
        <f t="shared" si="190"/>
        <v>288</v>
      </c>
    </row>
    <row r="2013" spans="2:12" x14ac:dyDescent="0.3">
      <c r="B2013" s="7">
        <v>50651</v>
      </c>
      <c r="C2013" s="6" t="s">
        <v>9</v>
      </c>
      <c r="D2013" s="6">
        <v>11.7</v>
      </c>
      <c r="E2013" s="5">
        <v>13</v>
      </c>
      <c r="F2013">
        <f t="shared" si="191"/>
        <v>5.4933999999998591</v>
      </c>
      <c r="G2013" s="1">
        <f t="shared" si="186"/>
        <v>1.5209999999999999</v>
      </c>
      <c r="H2013">
        <f t="shared" si="187"/>
        <v>7.014399999999859</v>
      </c>
      <c r="I2013">
        <f t="shared" si="188"/>
        <v>0</v>
      </c>
      <c r="J2013">
        <f t="shared" si="189"/>
        <v>7.014399999999859</v>
      </c>
      <c r="K2013">
        <v>2011</v>
      </c>
      <c r="L2013">
        <f t="shared" si="190"/>
        <v>288</v>
      </c>
    </row>
    <row r="2014" spans="2:12" x14ac:dyDescent="0.3">
      <c r="B2014" s="10">
        <v>50652</v>
      </c>
      <c r="C2014" s="9" t="s">
        <v>13</v>
      </c>
      <c r="D2014" s="9">
        <v>12</v>
      </c>
      <c r="E2014" s="8">
        <v>0.4</v>
      </c>
      <c r="F2014">
        <f t="shared" si="191"/>
        <v>7.014399999999859</v>
      </c>
      <c r="G2014" s="1">
        <f t="shared" si="186"/>
        <v>0</v>
      </c>
      <c r="H2014">
        <f t="shared" si="187"/>
        <v>7.014399999999859</v>
      </c>
      <c r="I2014">
        <f t="shared" si="188"/>
        <v>0</v>
      </c>
      <c r="J2014">
        <f t="shared" si="189"/>
        <v>7.014399999999859</v>
      </c>
      <c r="K2014">
        <v>2012</v>
      </c>
      <c r="L2014">
        <f t="shared" si="190"/>
        <v>288</v>
      </c>
    </row>
    <row r="2015" spans="2:12" x14ac:dyDescent="0.3">
      <c r="B2015" s="7">
        <v>50653</v>
      </c>
      <c r="C2015" s="6" t="s">
        <v>11</v>
      </c>
      <c r="D2015" s="6">
        <v>24.2</v>
      </c>
      <c r="E2015" s="5">
        <v>0.7</v>
      </c>
      <c r="F2015">
        <f t="shared" si="191"/>
        <v>7.014399999999859</v>
      </c>
      <c r="G2015" s="1">
        <f t="shared" si="186"/>
        <v>0</v>
      </c>
      <c r="H2015">
        <f t="shared" si="187"/>
        <v>7.014399999999859</v>
      </c>
      <c r="I2015">
        <f t="shared" si="188"/>
        <v>0</v>
      </c>
      <c r="J2015">
        <f t="shared" si="189"/>
        <v>7.014399999999859</v>
      </c>
      <c r="K2015">
        <v>2013</v>
      </c>
      <c r="L2015">
        <f t="shared" si="190"/>
        <v>288</v>
      </c>
    </row>
    <row r="2016" spans="2:12" x14ac:dyDescent="0.3">
      <c r="B2016" s="10">
        <v>50654</v>
      </c>
      <c r="C2016" s="9" t="s">
        <v>20</v>
      </c>
      <c r="D2016" s="9">
        <v>27.3</v>
      </c>
      <c r="E2016" s="8">
        <v>3.7</v>
      </c>
      <c r="F2016">
        <f t="shared" si="191"/>
        <v>7.014399999999859</v>
      </c>
      <c r="G2016" s="1">
        <f t="shared" si="186"/>
        <v>1.0101000000000004</v>
      </c>
      <c r="H2016">
        <f t="shared" si="187"/>
        <v>8.0244999999998594</v>
      </c>
      <c r="I2016">
        <f t="shared" si="188"/>
        <v>0</v>
      </c>
      <c r="J2016">
        <f t="shared" si="189"/>
        <v>8.0244999999998594</v>
      </c>
      <c r="K2016">
        <v>2014</v>
      </c>
      <c r="L2016">
        <f t="shared" si="190"/>
        <v>288</v>
      </c>
    </row>
    <row r="2017" spans="2:12" x14ac:dyDescent="0.3">
      <c r="B2017" s="7">
        <v>50655</v>
      </c>
      <c r="C2017" s="6" t="s">
        <v>4</v>
      </c>
      <c r="D2017" s="6">
        <v>10.7</v>
      </c>
      <c r="E2017" s="5">
        <v>0</v>
      </c>
      <c r="F2017">
        <f t="shared" si="191"/>
        <v>8.0244999999998594</v>
      </c>
      <c r="G2017" s="1">
        <f t="shared" si="186"/>
        <v>0</v>
      </c>
      <c r="H2017">
        <f t="shared" si="187"/>
        <v>8.0244999999998594</v>
      </c>
      <c r="I2017">
        <f t="shared" si="188"/>
        <v>0</v>
      </c>
      <c r="J2017">
        <f t="shared" si="189"/>
        <v>8.0244999999998594</v>
      </c>
      <c r="K2017">
        <v>2015</v>
      </c>
      <c r="L2017">
        <f t="shared" si="190"/>
        <v>288</v>
      </c>
    </row>
    <row r="2018" spans="2:12" x14ac:dyDescent="0.3">
      <c r="B2018" s="10">
        <v>50656</v>
      </c>
      <c r="C2018" s="9" t="s">
        <v>22</v>
      </c>
      <c r="D2018" s="9">
        <v>11.1</v>
      </c>
      <c r="E2018" s="8">
        <v>0</v>
      </c>
      <c r="F2018">
        <f t="shared" si="191"/>
        <v>8.0244999999998594</v>
      </c>
      <c r="G2018" s="1">
        <f t="shared" si="186"/>
        <v>0</v>
      </c>
      <c r="H2018">
        <f t="shared" si="187"/>
        <v>8.0244999999998594</v>
      </c>
      <c r="I2018">
        <f t="shared" si="188"/>
        <v>0</v>
      </c>
      <c r="J2018">
        <f t="shared" si="189"/>
        <v>8.0244999999998594</v>
      </c>
      <c r="K2018">
        <v>2016</v>
      </c>
      <c r="L2018">
        <f t="shared" si="190"/>
        <v>288</v>
      </c>
    </row>
    <row r="2019" spans="2:12" x14ac:dyDescent="0.3">
      <c r="B2019" s="7">
        <v>50657</v>
      </c>
      <c r="C2019" s="6" t="s">
        <v>0</v>
      </c>
      <c r="D2019" s="6">
        <v>28.5</v>
      </c>
      <c r="E2019" s="5">
        <v>19.8</v>
      </c>
      <c r="F2019">
        <f t="shared" si="191"/>
        <v>8.0244999999998594</v>
      </c>
      <c r="G2019" s="1">
        <f t="shared" si="186"/>
        <v>5.6430000000000007</v>
      </c>
      <c r="H2019">
        <f t="shared" si="187"/>
        <v>13.66749999999986</v>
      </c>
      <c r="I2019">
        <f t="shared" si="188"/>
        <v>0</v>
      </c>
      <c r="J2019">
        <f t="shared" si="189"/>
        <v>13.66749999999986</v>
      </c>
      <c r="K2019">
        <v>2017</v>
      </c>
      <c r="L2019">
        <f t="shared" si="190"/>
        <v>289</v>
      </c>
    </row>
    <row r="2020" spans="2:12" x14ac:dyDescent="0.3">
      <c r="B2020" s="10">
        <v>50658</v>
      </c>
      <c r="C2020" s="9" t="s">
        <v>2</v>
      </c>
      <c r="D2020" s="9">
        <v>10.1</v>
      </c>
      <c r="E2020" s="8">
        <v>0</v>
      </c>
      <c r="F2020">
        <f t="shared" si="191"/>
        <v>13.66749999999986</v>
      </c>
      <c r="G2020" s="1">
        <f t="shared" si="186"/>
        <v>0</v>
      </c>
      <c r="H2020">
        <f t="shared" si="187"/>
        <v>13.66749999999986</v>
      </c>
      <c r="I2020">
        <f t="shared" si="188"/>
        <v>0</v>
      </c>
      <c r="J2020">
        <f t="shared" si="189"/>
        <v>13.66749999999986</v>
      </c>
      <c r="K2020">
        <v>2018</v>
      </c>
      <c r="L2020">
        <f t="shared" si="190"/>
        <v>289</v>
      </c>
    </row>
    <row r="2021" spans="2:12" x14ac:dyDescent="0.3">
      <c r="B2021" s="7">
        <v>50659</v>
      </c>
      <c r="C2021" s="6" t="s">
        <v>21</v>
      </c>
      <c r="D2021" s="6">
        <v>20.8</v>
      </c>
      <c r="E2021" s="5">
        <v>11.2</v>
      </c>
      <c r="F2021">
        <f t="shared" si="191"/>
        <v>13.66749999999986</v>
      </c>
      <c r="G2021" s="1">
        <f t="shared" si="186"/>
        <v>2.3295999999999992</v>
      </c>
      <c r="H2021">
        <f t="shared" si="187"/>
        <v>15.997099999999859</v>
      </c>
      <c r="I2021">
        <f t="shared" si="188"/>
        <v>0</v>
      </c>
      <c r="J2021">
        <f t="shared" si="189"/>
        <v>15.997099999999859</v>
      </c>
      <c r="K2021">
        <v>2019</v>
      </c>
      <c r="L2021">
        <f t="shared" si="190"/>
        <v>289</v>
      </c>
    </row>
    <row r="2022" spans="2:12" x14ac:dyDescent="0.3">
      <c r="B2022" s="10">
        <v>50660</v>
      </c>
      <c r="C2022" s="9" t="s">
        <v>0</v>
      </c>
      <c r="D2022" s="9">
        <v>16.600000000000001</v>
      </c>
      <c r="E2022" s="8">
        <v>0</v>
      </c>
      <c r="F2022">
        <f t="shared" si="191"/>
        <v>15.997099999999859</v>
      </c>
      <c r="G2022" s="1">
        <f t="shared" si="186"/>
        <v>0</v>
      </c>
      <c r="H2022">
        <f t="shared" si="187"/>
        <v>15.997099999999859</v>
      </c>
      <c r="I2022">
        <f t="shared" si="188"/>
        <v>0</v>
      </c>
      <c r="J2022">
        <f t="shared" si="189"/>
        <v>15.997099999999859</v>
      </c>
      <c r="K2022">
        <v>2020</v>
      </c>
      <c r="L2022">
        <f t="shared" si="190"/>
        <v>289</v>
      </c>
    </row>
    <row r="2023" spans="2:12" x14ac:dyDescent="0.3">
      <c r="B2023" s="7">
        <v>50661</v>
      </c>
      <c r="C2023" s="6" t="s">
        <v>4</v>
      </c>
      <c r="D2023" s="6">
        <v>26.4</v>
      </c>
      <c r="E2023" s="5">
        <v>10</v>
      </c>
      <c r="F2023">
        <f t="shared" si="191"/>
        <v>15.997099999999859</v>
      </c>
      <c r="G2023" s="1">
        <f t="shared" si="186"/>
        <v>2.6399999999999988</v>
      </c>
      <c r="H2023">
        <f t="shared" si="187"/>
        <v>18.637099999999858</v>
      </c>
      <c r="I2023">
        <f t="shared" si="188"/>
        <v>0</v>
      </c>
      <c r="J2023">
        <f t="shared" si="189"/>
        <v>18.637099999999858</v>
      </c>
      <c r="K2023">
        <v>2021</v>
      </c>
      <c r="L2023">
        <f t="shared" si="190"/>
        <v>289</v>
      </c>
    </row>
    <row r="2024" spans="2:12" x14ac:dyDescent="0.3">
      <c r="B2024" s="10">
        <v>50662</v>
      </c>
      <c r="C2024" s="9" t="s">
        <v>5</v>
      </c>
      <c r="D2024" s="9">
        <v>15.1</v>
      </c>
      <c r="E2024" s="8">
        <v>0</v>
      </c>
      <c r="F2024">
        <f t="shared" si="191"/>
        <v>18.637099999999858</v>
      </c>
      <c r="G2024" s="1">
        <f t="shared" si="186"/>
        <v>0</v>
      </c>
      <c r="H2024">
        <f t="shared" si="187"/>
        <v>18.637099999999858</v>
      </c>
      <c r="I2024">
        <f t="shared" si="188"/>
        <v>0</v>
      </c>
      <c r="J2024">
        <f t="shared" si="189"/>
        <v>18.637099999999858</v>
      </c>
      <c r="K2024">
        <v>2022</v>
      </c>
      <c r="L2024">
        <f t="shared" si="190"/>
        <v>289</v>
      </c>
    </row>
    <row r="2025" spans="2:12" x14ac:dyDescent="0.3">
      <c r="B2025" s="7">
        <v>50663</v>
      </c>
      <c r="C2025" s="6" t="s">
        <v>10</v>
      </c>
      <c r="D2025" s="6">
        <v>20.9</v>
      </c>
      <c r="E2025" s="5">
        <v>10.1</v>
      </c>
      <c r="F2025">
        <f t="shared" si="191"/>
        <v>18.637099999999858</v>
      </c>
      <c r="G2025" s="1">
        <f t="shared" si="186"/>
        <v>2.1109000000000009</v>
      </c>
      <c r="H2025">
        <f t="shared" si="187"/>
        <v>20.747999999999859</v>
      </c>
      <c r="I2025">
        <f t="shared" si="188"/>
        <v>0</v>
      </c>
      <c r="J2025">
        <f t="shared" si="189"/>
        <v>20.747999999999859</v>
      </c>
      <c r="K2025">
        <v>2023</v>
      </c>
      <c r="L2025">
        <f t="shared" si="190"/>
        <v>289</v>
      </c>
    </row>
    <row r="2026" spans="2:12" x14ac:dyDescent="0.3">
      <c r="B2026" s="10">
        <v>50664</v>
      </c>
      <c r="C2026" s="9" t="s">
        <v>4</v>
      </c>
      <c r="D2026" s="9">
        <v>27.3</v>
      </c>
      <c r="E2026" s="8">
        <v>5.3</v>
      </c>
      <c r="F2026">
        <f t="shared" si="191"/>
        <v>20.747999999999859</v>
      </c>
      <c r="G2026" s="1">
        <f t="shared" si="186"/>
        <v>1.4468999999999994</v>
      </c>
      <c r="H2026">
        <f t="shared" si="187"/>
        <v>22.194899999999858</v>
      </c>
      <c r="I2026">
        <f t="shared" si="188"/>
        <v>0</v>
      </c>
      <c r="J2026">
        <f t="shared" si="189"/>
        <v>22.194899999999858</v>
      </c>
      <c r="K2026">
        <v>2024</v>
      </c>
      <c r="L2026">
        <f t="shared" si="190"/>
        <v>290</v>
      </c>
    </row>
    <row r="2027" spans="2:12" x14ac:dyDescent="0.3">
      <c r="B2027" s="7">
        <v>50665</v>
      </c>
      <c r="C2027" s="6" t="s">
        <v>10</v>
      </c>
      <c r="D2027" s="6">
        <v>17.600000000000001</v>
      </c>
      <c r="E2027" s="5">
        <v>5.5</v>
      </c>
      <c r="F2027">
        <f t="shared" si="191"/>
        <v>22.194899999999858</v>
      </c>
      <c r="G2027" s="1">
        <f t="shared" si="186"/>
        <v>0.96799999999999997</v>
      </c>
      <c r="H2027">
        <f t="shared" si="187"/>
        <v>23.162899999999858</v>
      </c>
      <c r="I2027">
        <f t="shared" si="188"/>
        <v>0</v>
      </c>
      <c r="J2027">
        <f t="shared" si="189"/>
        <v>23.162899999999858</v>
      </c>
      <c r="K2027">
        <v>2025</v>
      </c>
      <c r="L2027">
        <f t="shared" si="190"/>
        <v>290</v>
      </c>
    </row>
    <row r="2028" spans="2:12" x14ac:dyDescent="0.3">
      <c r="B2028" s="10">
        <v>50666</v>
      </c>
      <c r="C2028" s="9" t="s">
        <v>2</v>
      </c>
      <c r="D2028" s="9">
        <v>27.8</v>
      </c>
      <c r="E2028" s="8">
        <v>0</v>
      </c>
      <c r="F2028">
        <f t="shared" si="191"/>
        <v>23.162899999999858</v>
      </c>
      <c r="G2028" s="1">
        <f t="shared" si="186"/>
        <v>0</v>
      </c>
      <c r="H2028">
        <f t="shared" si="187"/>
        <v>23.162899999999858</v>
      </c>
      <c r="I2028">
        <f t="shared" si="188"/>
        <v>0</v>
      </c>
      <c r="J2028">
        <f t="shared" si="189"/>
        <v>23.162899999999858</v>
      </c>
      <c r="K2028">
        <v>2026</v>
      </c>
      <c r="L2028">
        <f t="shared" si="190"/>
        <v>290</v>
      </c>
    </row>
    <row r="2029" spans="2:12" x14ac:dyDescent="0.3">
      <c r="B2029" s="7">
        <v>50667</v>
      </c>
      <c r="C2029" s="6" t="s">
        <v>8</v>
      </c>
      <c r="D2029" s="6">
        <v>25.8</v>
      </c>
      <c r="E2029" s="5">
        <v>12.1</v>
      </c>
      <c r="F2029">
        <f t="shared" si="191"/>
        <v>23.162899999999858</v>
      </c>
      <c r="G2029" s="1">
        <f t="shared" si="186"/>
        <v>3.1218000000000004</v>
      </c>
      <c r="H2029">
        <f t="shared" si="187"/>
        <v>26.284699999999859</v>
      </c>
      <c r="I2029">
        <f t="shared" si="188"/>
        <v>0</v>
      </c>
      <c r="J2029">
        <f t="shared" si="189"/>
        <v>26.284699999999859</v>
      </c>
      <c r="K2029">
        <v>2027</v>
      </c>
      <c r="L2029">
        <f t="shared" si="190"/>
        <v>290</v>
      </c>
    </row>
    <row r="2030" spans="2:12" x14ac:dyDescent="0.3">
      <c r="B2030" s="10">
        <v>50668</v>
      </c>
      <c r="C2030" s="9" t="s">
        <v>20</v>
      </c>
      <c r="D2030" s="9">
        <v>18.100000000000001</v>
      </c>
      <c r="E2030" s="8">
        <v>1.1000000000000001</v>
      </c>
      <c r="F2030">
        <f t="shared" si="191"/>
        <v>26.284699999999859</v>
      </c>
      <c r="G2030" s="1">
        <f t="shared" si="186"/>
        <v>0.19910000000000139</v>
      </c>
      <c r="H2030">
        <f t="shared" si="187"/>
        <v>26.48379999999986</v>
      </c>
      <c r="I2030">
        <f t="shared" si="188"/>
        <v>0</v>
      </c>
      <c r="J2030">
        <f t="shared" si="189"/>
        <v>26.48379999999986</v>
      </c>
      <c r="K2030">
        <v>2028</v>
      </c>
      <c r="L2030">
        <f t="shared" si="190"/>
        <v>290</v>
      </c>
    </row>
    <row r="2031" spans="2:12" x14ac:dyDescent="0.3">
      <c r="B2031" s="7">
        <v>50669</v>
      </c>
      <c r="C2031" s="6" t="s">
        <v>19</v>
      </c>
      <c r="D2031" s="6">
        <v>21.9</v>
      </c>
      <c r="E2031" s="5">
        <v>7.7</v>
      </c>
      <c r="F2031">
        <f t="shared" si="191"/>
        <v>26.48379999999986</v>
      </c>
      <c r="G2031" s="1">
        <f t="shared" si="186"/>
        <v>1.6862999999999992</v>
      </c>
      <c r="H2031">
        <f t="shared" si="187"/>
        <v>28.170099999999859</v>
      </c>
      <c r="I2031">
        <f t="shared" si="188"/>
        <v>0</v>
      </c>
      <c r="J2031">
        <f t="shared" si="189"/>
        <v>28.170099999999859</v>
      </c>
      <c r="K2031">
        <v>2029</v>
      </c>
      <c r="L2031">
        <f t="shared" si="190"/>
        <v>290</v>
      </c>
    </row>
    <row r="2032" spans="2:12" x14ac:dyDescent="0.3">
      <c r="B2032" s="10">
        <v>50670</v>
      </c>
      <c r="C2032" s="9" t="s">
        <v>1</v>
      </c>
      <c r="D2032" s="9">
        <v>23.2</v>
      </c>
      <c r="E2032" s="8">
        <v>5.0999999999999996</v>
      </c>
      <c r="F2032">
        <f t="shared" si="191"/>
        <v>28.170099999999859</v>
      </c>
      <c r="G2032" s="1">
        <f t="shared" si="186"/>
        <v>1.1831999999999994</v>
      </c>
      <c r="H2032">
        <f t="shared" si="187"/>
        <v>29.353299999999859</v>
      </c>
      <c r="I2032">
        <f t="shared" si="188"/>
        <v>0</v>
      </c>
      <c r="J2032">
        <f t="shared" si="189"/>
        <v>29.353299999999859</v>
      </c>
      <c r="K2032">
        <v>2030</v>
      </c>
      <c r="L2032">
        <f t="shared" si="190"/>
        <v>290</v>
      </c>
    </row>
    <row r="2033" spans="2:12" x14ac:dyDescent="0.3">
      <c r="B2033" s="7">
        <v>50671</v>
      </c>
      <c r="C2033" s="6" t="s">
        <v>18</v>
      </c>
      <c r="D2033" s="6">
        <v>26.6</v>
      </c>
      <c r="E2033" s="5">
        <v>0.3</v>
      </c>
      <c r="F2033">
        <f t="shared" si="191"/>
        <v>29.353299999999859</v>
      </c>
      <c r="G2033" s="1">
        <f t="shared" si="186"/>
        <v>0</v>
      </c>
      <c r="H2033">
        <f t="shared" si="187"/>
        <v>29.353299999999859</v>
      </c>
      <c r="I2033">
        <f t="shared" si="188"/>
        <v>0</v>
      </c>
      <c r="J2033">
        <f t="shared" si="189"/>
        <v>29.353299999999859</v>
      </c>
      <c r="K2033">
        <v>2031</v>
      </c>
      <c r="L2033">
        <f t="shared" si="190"/>
        <v>291</v>
      </c>
    </row>
    <row r="2034" spans="2:12" x14ac:dyDescent="0.3">
      <c r="B2034" s="10">
        <v>50672</v>
      </c>
      <c r="C2034" s="9" t="s">
        <v>9</v>
      </c>
      <c r="D2034" s="9">
        <v>23.2</v>
      </c>
      <c r="E2034" s="8">
        <v>0</v>
      </c>
      <c r="F2034">
        <f t="shared" si="191"/>
        <v>29.353299999999859</v>
      </c>
      <c r="G2034" s="1">
        <f t="shared" si="186"/>
        <v>0</v>
      </c>
      <c r="H2034">
        <f t="shared" si="187"/>
        <v>29.353299999999859</v>
      </c>
      <c r="I2034">
        <f t="shared" si="188"/>
        <v>0</v>
      </c>
      <c r="J2034">
        <f t="shared" si="189"/>
        <v>29.353299999999859</v>
      </c>
      <c r="K2034">
        <v>2032</v>
      </c>
      <c r="L2034">
        <f t="shared" si="190"/>
        <v>291</v>
      </c>
    </row>
    <row r="2035" spans="2:12" x14ac:dyDescent="0.3">
      <c r="B2035" s="7">
        <v>50673</v>
      </c>
      <c r="C2035" s="6" t="s">
        <v>8</v>
      </c>
      <c r="D2035" s="6">
        <v>11</v>
      </c>
      <c r="E2035" s="5">
        <v>40.9</v>
      </c>
      <c r="F2035">
        <f t="shared" si="191"/>
        <v>29.353299999999859</v>
      </c>
      <c r="G2035" s="1">
        <f t="shared" si="186"/>
        <v>4.4989999999999988</v>
      </c>
      <c r="H2035">
        <f t="shared" si="187"/>
        <v>33.852299999999858</v>
      </c>
      <c r="I2035">
        <f t="shared" si="188"/>
        <v>0</v>
      </c>
      <c r="J2035">
        <f t="shared" si="189"/>
        <v>33.852299999999858</v>
      </c>
      <c r="K2035">
        <v>2033</v>
      </c>
      <c r="L2035">
        <f t="shared" si="190"/>
        <v>291</v>
      </c>
    </row>
    <row r="2036" spans="2:12" x14ac:dyDescent="0.3">
      <c r="B2036" s="10">
        <v>50674</v>
      </c>
      <c r="C2036" s="9" t="s">
        <v>15</v>
      </c>
      <c r="D2036" s="9">
        <v>26.8</v>
      </c>
      <c r="E2036" s="8">
        <v>2.2999999999999998</v>
      </c>
      <c r="F2036">
        <f t="shared" si="191"/>
        <v>33.852299999999858</v>
      </c>
      <c r="G2036" s="1">
        <f t="shared" si="186"/>
        <v>0.61639999999999873</v>
      </c>
      <c r="H2036">
        <f t="shared" si="187"/>
        <v>34.468699999999856</v>
      </c>
      <c r="I2036">
        <f t="shared" si="188"/>
        <v>0</v>
      </c>
      <c r="J2036">
        <f t="shared" si="189"/>
        <v>34.468699999999856</v>
      </c>
      <c r="K2036">
        <v>2034</v>
      </c>
      <c r="L2036">
        <f t="shared" si="190"/>
        <v>291</v>
      </c>
    </row>
    <row r="2037" spans="2:12" x14ac:dyDescent="0.3">
      <c r="B2037" s="7">
        <v>50675</v>
      </c>
      <c r="C2037" s="6" t="s">
        <v>4</v>
      </c>
      <c r="D2037" s="6">
        <v>22.2</v>
      </c>
      <c r="E2037" s="5">
        <v>0</v>
      </c>
      <c r="F2037">
        <f t="shared" si="191"/>
        <v>34.468699999999856</v>
      </c>
      <c r="G2037" s="1">
        <f t="shared" si="186"/>
        <v>0</v>
      </c>
      <c r="H2037">
        <f t="shared" si="187"/>
        <v>34.468699999999856</v>
      </c>
      <c r="I2037">
        <f t="shared" si="188"/>
        <v>0</v>
      </c>
      <c r="J2037">
        <f t="shared" si="189"/>
        <v>34.468699999999856</v>
      </c>
      <c r="K2037">
        <v>2035</v>
      </c>
      <c r="L2037">
        <f t="shared" si="190"/>
        <v>291</v>
      </c>
    </row>
    <row r="2038" spans="2:12" x14ac:dyDescent="0.3">
      <c r="B2038" s="10">
        <v>50676</v>
      </c>
      <c r="C2038" s="9" t="s">
        <v>3</v>
      </c>
      <c r="D2038" s="9">
        <v>10.199999999999999</v>
      </c>
      <c r="E2038" s="8">
        <v>6.1</v>
      </c>
      <c r="F2038">
        <f t="shared" si="191"/>
        <v>34.468699999999856</v>
      </c>
      <c r="G2038" s="1">
        <f t="shared" si="186"/>
        <v>0.62219999999999942</v>
      </c>
      <c r="H2038">
        <f t="shared" si="187"/>
        <v>35.090899999999856</v>
      </c>
      <c r="I2038">
        <f t="shared" si="188"/>
        <v>0</v>
      </c>
      <c r="J2038">
        <f t="shared" si="189"/>
        <v>35.090899999999856</v>
      </c>
      <c r="K2038">
        <v>2036</v>
      </c>
      <c r="L2038">
        <f t="shared" si="190"/>
        <v>291</v>
      </c>
    </row>
    <row r="2039" spans="2:12" x14ac:dyDescent="0.3">
      <c r="B2039" s="7">
        <v>50677</v>
      </c>
      <c r="C2039" s="6" t="s">
        <v>17</v>
      </c>
      <c r="D2039" s="6">
        <v>18.399999999999999</v>
      </c>
      <c r="E2039" s="5">
        <v>1.5</v>
      </c>
      <c r="F2039">
        <f t="shared" si="191"/>
        <v>35.090899999999856</v>
      </c>
      <c r="G2039" s="1">
        <f t="shared" si="186"/>
        <v>0.27600000000000335</v>
      </c>
      <c r="H2039">
        <f t="shared" si="187"/>
        <v>35.366899999999859</v>
      </c>
      <c r="I2039">
        <f t="shared" si="188"/>
        <v>0</v>
      </c>
      <c r="J2039">
        <f t="shared" si="189"/>
        <v>35.366899999999859</v>
      </c>
      <c r="K2039">
        <v>2037</v>
      </c>
      <c r="L2039">
        <f t="shared" si="190"/>
        <v>291</v>
      </c>
    </row>
    <row r="2040" spans="2:12" x14ac:dyDescent="0.3">
      <c r="B2040" s="10">
        <v>50678</v>
      </c>
      <c r="C2040" s="9" t="s">
        <v>0</v>
      </c>
      <c r="D2040" s="9">
        <v>29.4</v>
      </c>
      <c r="E2040" s="8">
        <v>22.3</v>
      </c>
      <c r="F2040">
        <f t="shared" si="191"/>
        <v>35.366899999999859</v>
      </c>
      <c r="G2040" s="1">
        <f t="shared" si="186"/>
        <v>6.5561999999999969</v>
      </c>
      <c r="H2040">
        <f t="shared" si="187"/>
        <v>41.923099999999856</v>
      </c>
      <c r="I2040">
        <f t="shared" si="188"/>
        <v>0</v>
      </c>
      <c r="J2040">
        <f t="shared" si="189"/>
        <v>41.923099999999856</v>
      </c>
      <c r="K2040">
        <v>2038</v>
      </c>
      <c r="L2040">
        <f t="shared" si="190"/>
        <v>292</v>
      </c>
    </row>
    <row r="2041" spans="2:12" x14ac:dyDescent="0.3">
      <c r="B2041" s="7">
        <v>50679</v>
      </c>
      <c r="C2041" s="6" t="s">
        <v>15</v>
      </c>
      <c r="D2041" s="6">
        <v>23.4</v>
      </c>
      <c r="E2041" s="5">
        <v>0</v>
      </c>
      <c r="F2041">
        <f t="shared" si="191"/>
        <v>41.923099999999856</v>
      </c>
      <c r="G2041" s="1">
        <f t="shared" si="186"/>
        <v>0</v>
      </c>
      <c r="H2041">
        <f t="shared" si="187"/>
        <v>41.923099999999856</v>
      </c>
      <c r="I2041">
        <f t="shared" si="188"/>
        <v>0</v>
      </c>
      <c r="J2041">
        <f t="shared" si="189"/>
        <v>41.923099999999856</v>
      </c>
      <c r="K2041">
        <v>2039</v>
      </c>
      <c r="L2041">
        <f t="shared" si="190"/>
        <v>292</v>
      </c>
    </row>
    <row r="2042" spans="2:12" x14ac:dyDescent="0.3">
      <c r="B2042" s="10">
        <v>50680</v>
      </c>
      <c r="C2042" s="9" t="s">
        <v>16</v>
      </c>
      <c r="D2042" s="9">
        <v>13.6</v>
      </c>
      <c r="E2042" s="8">
        <v>6.1</v>
      </c>
      <c r="F2042">
        <f t="shared" si="191"/>
        <v>41.923099999999856</v>
      </c>
      <c r="G2042" s="1">
        <f t="shared" si="186"/>
        <v>0.82959999999999923</v>
      </c>
      <c r="H2042">
        <f t="shared" si="187"/>
        <v>42.752699999999855</v>
      </c>
      <c r="I2042">
        <f t="shared" si="188"/>
        <v>0</v>
      </c>
      <c r="J2042">
        <f t="shared" si="189"/>
        <v>42.752699999999855</v>
      </c>
      <c r="K2042">
        <v>2040</v>
      </c>
      <c r="L2042">
        <f t="shared" si="190"/>
        <v>292</v>
      </c>
    </row>
    <row r="2043" spans="2:12" x14ac:dyDescent="0.3">
      <c r="B2043" s="7">
        <v>50681</v>
      </c>
      <c r="C2043" s="6" t="s">
        <v>0</v>
      </c>
      <c r="D2043" s="6">
        <v>17.7</v>
      </c>
      <c r="E2043" s="5">
        <v>1.4</v>
      </c>
      <c r="F2043">
        <f t="shared" si="191"/>
        <v>42.752699999999855</v>
      </c>
      <c r="G2043" s="1">
        <f t="shared" si="186"/>
        <v>0.24779999999999802</v>
      </c>
      <c r="H2043">
        <f t="shared" si="187"/>
        <v>43.000499999999853</v>
      </c>
      <c r="I2043">
        <f t="shared" si="188"/>
        <v>0</v>
      </c>
      <c r="J2043">
        <f t="shared" si="189"/>
        <v>43.000499999999853</v>
      </c>
      <c r="K2043">
        <v>2041</v>
      </c>
      <c r="L2043">
        <f t="shared" si="190"/>
        <v>292</v>
      </c>
    </row>
    <row r="2044" spans="2:12" x14ac:dyDescent="0.3">
      <c r="B2044" s="10">
        <v>50682</v>
      </c>
      <c r="C2044" s="9" t="s">
        <v>15</v>
      </c>
      <c r="D2044" s="9">
        <v>17</v>
      </c>
      <c r="E2044" s="8">
        <v>5.9</v>
      </c>
      <c r="F2044">
        <f t="shared" si="191"/>
        <v>43.000499999999853</v>
      </c>
      <c r="G2044" s="1">
        <f t="shared" si="186"/>
        <v>1.0030000000000001</v>
      </c>
      <c r="H2044">
        <f t="shared" si="187"/>
        <v>44.003499999999853</v>
      </c>
      <c r="I2044">
        <f t="shared" si="188"/>
        <v>0</v>
      </c>
      <c r="J2044">
        <f t="shared" si="189"/>
        <v>44.003499999999853</v>
      </c>
      <c r="K2044">
        <v>2042</v>
      </c>
      <c r="L2044">
        <f t="shared" si="190"/>
        <v>292</v>
      </c>
    </row>
    <row r="2045" spans="2:12" x14ac:dyDescent="0.3">
      <c r="B2045" s="7">
        <v>50683</v>
      </c>
      <c r="C2045" s="6" t="s">
        <v>10</v>
      </c>
      <c r="D2045" s="6">
        <v>29.6</v>
      </c>
      <c r="E2045" s="5">
        <v>6.6</v>
      </c>
      <c r="F2045">
        <f t="shared" si="191"/>
        <v>44.003499999999853</v>
      </c>
      <c r="G2045" s="1">
        <f t="shared" si="186"/>
        <v>1.9536000000000016</v>
      </c>
      <c r="H2045">
        <f t="shared" si="187"/>
        <v>45.957099999999855</v>
      </c>
      <c r="I2045">
        <f t="shared" si="188"/>
        <v>0</v>
      </c>
      <c r="J2045">
        <f t="shared" si="189"/>
        <v>45.957099999999855</v>
      </c>
      <c r="K2045">
        <v>2043</v>
      </c>
      <c r="L2045">
        <f t="shared" si="190"/>
        <v>292</v>
      </c>
    </row>
    <row r="2046" spans="2:12" x14ac:dyDescent="0.3">
      <c r="B2046" s="10">
        <v>50684</v>
      </c>
      <c r="C2046" s="9" t="s">
        <v>8</v>
      </c>
      <c r="D2046" s="9">
        <v>23.4</v>
      </c>
      <c r="E2046" s="8">
        <v>0</v>
      </c>
      <c r="F2046">
        <f t="shared" si="191"/>
        <v>45.957099999999855</v>
      </c>
      <c r="G2046" s="1">
        <f t="shared" si="186"/>
        <v>0</v>
      </c>
      <c r="H2046">
        <f t="shared" si="187"/>
        <v>45.957099999999855</v>
      </c>
      <c r="I2046">
        <f t="shared" si="188"/>
        <v>0</v>
      </c>
      <c r="J2046">
        <f t="shared" si="189"/>
        <v>45.957099999999855</v>
      </c>
      <c r="K2046">
        <v>2044</v>
      </c>
      <c r="L2046">
        <f t="shared" si="190"/>
        <v>292</v>
      </c>
    </row>
    <row r="2047" spans="2:12" x14ac:dyDescent="0.3">
      <c r="B2047" s="7">
        <v>50685</v>
      </c>
      <c r="C2047" s="6" t="s">
        <v>0</v>
      </c>
      <c r="D2047" s="6">
        <v>21.3</v>
      </c>
      <c r="E2047" s="5">
        <v>22.4</v>
      </c>
      <c r="F2047">
        <f t="shared" si="191"/>
        <v>45.957099999999855</v>
      </c>
      <c r="G2047" s="1">
        <f t="shared" si="186"/>
        <v>4.7712000000000003</v>
      </c>
      <c r="H2047">
        <f t="shared" si="187"/>
        <v>50.728299999999855</v>
      </c>
      <c r="I2047">
        <f t="shared" si="188"/>
        <v>0</v>
      </c>
      <c r="J2047">
        <f t="shared" si="189"/>
        <v>50.728299999999855</v>
      </c>
      <c r="K2047">
        <v>2045</v>
      </c>
      <c r="L2047">
        <f t="shared" si="190"/>
        <v>293</v>
      </c>
    </row>
    <row r="2048" spans="2:12" x14ac:dyDescent="0.3">
      <c r="B2048" s="10">
        <v>50686</v>
      </c>
      <c r="C2048" s="9" t="s">
        <v>2</v>
      </c>
      <c r="D2048" s="9">
        <v>18.600000000000001</v>
      </c>
      <c r="E2048" s="8">
        <v>0</v>
      </c>
      <c r="F2048">
        <f t="shared" si="191"/>
        <v>50.728299999999855</v>
      </c>
      <c r="G2048" s="1">
        <f t="shared" si="186"/>
        <v>0</v>
      </c>
      <c r="H2048">
        <f t="shared" si="187"/>
        <v>50.728299999999855</v>
      </c>
      <c r="I2048">
        <f t="shared" si="188"/>
        <v>0</v>
      </c>
      <c r="J2048">
        <f t="shared" si="189"/>
        <v>50.728299999999855</v>
      </c>
      <c r="K2048">
        <v>2046</v>
      </c>
      <c r="L2048">
        <f t="shared" si="190"/>
        <v>293</v>
      </c>
    </row>
    <row r="2049" spans="2:12" x14ac:dyDescent="0.3">
      <c r="B2049" s="7">
        <v>50687</v>
      </c>
      <c r="C2049" s="6" t="s">
        <v>4</v>
      </c>
      <c r="D2049" s="6">
        <v>16.8</v>
      </c>
      <c r="E2049" s="5">
        <v>2.8</v>
      </c>
      <c r="F2049">
        <f t="shared" si="191"/>
        <v>50.728299999999855</v>
      </c>
      <c r="G2049" s="1">
        <f t="shared" si="186"/>
        <v>0.47039999999999793</v>
      </c>
      <c r="H2049">
        <f t="shared" si="187"/>
        <v>51.198699999999853</v>
      </c>
      <c r="I2049">
        <f t="shared" si="188"/>
        <v>0</v>
      </c>
      <c r="J2049">
        <f t="shared" si="189"/>
        <v>51.198699999999853</v>
      </c>
      <c r="K2049">
        <v>2047</v>
      </c>
      <c r="L2049">
        <f t="shared" si="190"/>
        <v>293</v>
      </c>
    </row>
    <row r="2050" spans="2:12" x14ac:dyDescent="0.3">
      <c r="B2050" s="10">
        <v>50688</v>
      </c>
      <c r="C2050" s="9" t="s">
        <v>12</v>
      </c>
      <c r="D2050" s="9">
        <v>13.2</v>
      </c>
      <c r="E2050" s="8">
        <v>4</v>
      </c>
      <c r="F2050">
        <f t="shared" si="191"/>
        <v>51.198699999999853</v>
      </c>
      <c r="G2050" s="1">
        <f t="shared" si="186"/>
        <v>0.52799999999999869</v>
      </c>
      <c r="H2050">
        <f t="shared" si="187"/>
        <v>51.726699999999852</v>
      </c>
      <c r="I2050">
        <f t="shared" si="188"/>
        <v>0</v>
      </c>
      <c r="J2050">
        <f t="shared" si="189"/>
        <v>51.726699999999852</v>
      </c>
      <c r="K2050">
        <v>2048</v>
      </c>
      <c r="L2050">
        <f t="shared" si="190"/>
        <v>293</v>
      </c>
    </row>
    <row r="2051" spans="2:12" x14ac:dyDescent="0.3">
      <c r="B2051" s="7">
        <v>50689</v>
      </c>
      <c r="C2051" s="6" t="s">
        <v>2</v>
      </c>
      <c r="D2051" s="6">
        <v>29.8</v>
      </c>
      <c r="E2051" s="5">
        <v>24.9</v>
      </c>
      <c r="F2051">
        <f t="shared" si="191"/>
        <v>51.726699999999852</v>
      </c>
      <c r="G2051" s="1">
        <f t="shared" ref="G2051:G2114" si="192">H2051-F2051</f>
        <v>7.4202000000000012</v>
      </c>
      <c r="H2051">
        <f t="shared" ref="H2051:H2074" si="193">IF(E2051&gt;=1,(D2051*E2051%)+F2051,F2051)</f>
        <v>59.146899999999853</v>
      </c>
      <c r="I2051">
        <f t="shared" ref="I2051:I2114" si="194">IF(H2051&gt;=100,1,0)</f>
        <v>0</v>
      </c>
      <c r="J2051">
        <f t="shared" ref="J2051:J2114" si="195">IF(I2051=1,H2051-100,H2051)</f>
        <v>59.146899999999853</v>
      </c>
      <c r="K2051">
        <v>2049</v>
      </c>
      <c r="L2051">
        <f t="shared" ref="L2051:L2114" si="196">ROUNDUP(K2051/7,0)</f>
        <v>293</v>
      </c>
    </row>
    <row r="2052" spans="2:12" x14ac:dyDescent="0.3">
      <c r="B2052" s="10">
        <v>50690</v>
      </c>
      <c r="C2052" s="9" t="s">
        <v>8</v>
      </c>
      <c r="D2052" s="9">
        <v>10.6</v>
      </c>
      <c r="E2052" s="8">
        <v>31.8</v>
      </c>
      <c r="F2052">
        <f t="shared" ref="F2052:F2074" si="197">J2051</f>
        <v>59.146899999999853</v>
      </c>
      <c r="G2052" s="1">
        <f t="shared" si="192"/>
        <v>3.3708000000000027</v>
      </c>
      <c r="H2052">
        <f t="shared" si="193"/>
        <v>62.517699999999856</v>
      </c>
      <c r="I2052">
        <f t="shared" si="194"/>
        <v>0</v>
      </c>
      <c r="J2052">
        <f t="shared" si="195"/>
        <v>62.517699999999856</v>
      </c>
      <c r="K2052">
        <v>2050</v>
      </c>
      <c r="L2052">
        <f t="shared" si="196"/>
        <v>293</v>
      </c>
    </row>
    <row r="2053" spans="2:12" x14ac:dyDescent="0.3">
      <c r="B2053" s="7">
        <v>50691</v>
      </c>
      <c r="C2053" s="6" t="s">
        <v>14</v>
      </c>
      <c r="D2053" s="6">
        <v>11.9</v>
      </c>
      <c r="E2053" s="5">
        <v>12.3</v>
      </c>
      <c r="F2053">
        <f t="shared" si="197"/>
        <v>62.517699999999856</v>
      </c>
      <c r="G2053" s="1">
        <f t="shared" si="192"/>
        <v>1.4637000000000029</v>
      </c>
      <c r="H2053">
        <f t="shared" si="193"/>
        <v>63.981399999999859</v>
      </c>
      <c r="I2053">
        <f t="shared" si="194"/>
        <v>0</v>
      </c>
      <c r="J2053">
        <f t="shared" si="195"/>
        <v>63.981399999999859</v>
      </c>
      <c r="K2053">
        <v>2051</v>
      </c>
      <c r="L2053">
        <f t="shared" si="196"/>
        <v>293</v>
      </c>
    </row>
    <row r="2054" spans="2:12" x14ac:dyDescent="0.3">
      <c r="B2054" s="10">
        <v>50692</v>
      </c>
      <c r="C2054" s="9" t="s">
        <v>13</v>
      </c>
      <c r="D2054" s="9">
        <v>26.8</v>
      </c>
      <c r="E2054" s="8">
        <v>0.5</v>
      </c>
      <c r="F2054">
        <f t="shared" si="197"/>
        <v>63.981399999999859</v>
      </c>
      <c r="G2054" s="1">
        <f t="shared" si="192"/>
        <v>0</v>
      </c>
      <c r="H2054">
        <f t="shared" si="193"/>
        <v>63.981399999999859</v>
      </c>
      <c r="I2054">
        <f t="shared" si="194"/>
        <v>0</v>
      </c>
      <c r="J2054">
        <f t="shared" si="195"/>
        <v>63.981399999999859</v>
      </c>
      <c r="K2054">
        <v>2052</v>
      </c>
      <c r="L2054">
        <f t="shared" si="196"/>
        <v>294</v>
      </c>
    </row>
    <row r="2055" spans="2:12" x14ac:dyDescent="0.3">
      <c r="B2055" s="7">
        <v>50693</v>
      </c>
      <c r="C2055" s="6" t="s">
        <v>5</v>
      </c>
      <c r="D2055" s="6">
        <v>29</v>
      </c>
      <c r="E2055" s="5">
        <v>3.5</v>
      </c>
      <c r="F2055">
        <f t="shared" si="197"/>
        <v>63.981399999999859</v>
      </c>
      <c r="G2055" s="1">
        <f t="shared" si="192"/>
        <v>1.0149999999999935</v>
      </c>
      <c r="H2055">
        <f t="shared" si="193"/>
        <v>64.996399999999852</v>
      </c>
      <c r="I2055">
        <f t="shared" si="194"/>
        <v>0</v>
      </c>
      <c r="J2055">
        <f t="shared" si="195"/>
        <v>64.996399999999852</v>
      </c>
      <c r="K2055">
        <v>2053</v>
      </c>
      <c r="L2055">
        <f t="shared" si="196"/>
        <v>294</v>
      </c>
    </row>
    <row r="2056" spans="2:12" x14ac:dyDescent="0.3">
      <c r="B2056" s="10">
        <v>50694</v>
      </c>
      <c r="C2056" s="9" t="s">
        <v>12</v>
      </c>
      <c r="D2056" s="9">
        <v>22.9</v>
      </c>
      <c r="E2056" s="8">
        <v>2</v>
      </c>
      <c r="F2056">
        <f t="shared" si="197"/>
        <v>64.996399999999852</v>
      </c>
      <c r="G2056" s="1">
        <f t="shared" si="192"/>
        <v>0.45799999999999841</v>
      </c>
      <c r="H2056">
        <f t="shared" si="193"/>
        <v>65.45439999999985</v>
      </c>
      <c r="I2056">
        <f t="shared" si="194"/>
        <v>0</v>
      </c>
      <c r="J2056">
        <f t="shared" si="195"/>
        <v>65.45439999999985</v>
      </c>
      <c r="K2056">
        <v>2054</v>
      </c>
      <c r="L2056">
        <f t="shared" si="196"/>
        <v>294</v>
      </c>
    </row>
    <row r="2057" spans="2:12" x14ac:dyDescent="0.3">
      <c r="B2057" s="7">
        <v>50695</v>
      </c>
      <c r="C2057" s="6" t="s">
        <v>11</v>
      </c>
      <c r="D2057" s="6">
        <v>27.1</v>
      </c>
      <c r="E2057" s="5">
        <v>0</v>
      </c>
      <c r="F2057">
        <f t="shared" si="197"/>
        <v>65.45439999999985</v>
      </c>
      <c r="G2057" s="1">
        <f t="shared" si="192"/>
        <v>0</v>
      </c>
      <c r="H2057">
        <f t="shared" si="193"/>
        <v>65.45439999999985</v>
      </c>
      <c r="I2057">
        <f t="shared" si="194"/>
        <v>0</v>
      </c>
      <c r="J2057">
        <f t="shared" si="195"/>
        <v>65.45439999999985</v>
      </c>
      <c r="K2057">
        <v>2055</v>
      </c>
      <c r="L2057">
        <f t="shared" si="196"/>
        <v>294</v>
      </c>
    </row>
    <row r="2058" spans="2:12" x14ac:dyDescent="0.3">
      <c r="B2058" s="10">
        <v>50696</v>
      </c>
      <c r="C2058" s="9" t="s">
        <v>8</v>
      </c>
      <c r="D2058" s="9">
        <v>11.8</v>
      </c>
      <c r="E2058" s="8">
        <v>49</v>
      </c>
      <c r="F2058">
        <f t="shared" si="197"/>
        <v>65.45439999999985</v>
      </c>
      <c r="G2058" s="1">
        <f t="shared" si="192"/>
        <v>5.7819999999999965</v>
      </c>
      <c r="H2058">
        <f t="shared" si="193"/>
        <v>71.236399999999847</v>
      </c>
      <c r="I2058">
        <f t="shared" si="194"/>
        <v>0</v>
      </c>
      <c r="J2058">
        <f t="shared" si="195"/>
        <v>71.236399999999847</v>
      </c>
      <c r="K2058">
        <v>2056</v>
      </c>
      <c r="L2058">
        <f t="shared" si="196"/>
        <v>294</v>
      </c>
    </row>
    <row r="2059" spans="2:12" x14ac:dyDescent="0.3">
      <c r="B2059" s="7">
        <v>50697</v>
      </c>
      <c r="C2059" s="6" t="s">
        <v>10</v>
      </c>
      <c r="D2059" s="6">
        <v>26.6</v>
      </c>
      <c r="E2059" s="5">
        <v>0</v>
      </c>
      <c r="F2059">
        <f t="shared" si="197"/>
        <v>71.236399999999847</v>
      </c>
      <c r="G2059" s="1">
        <f t="shared" si="192"/>
        <v>0</v>
      </c>
      <c r="H2059">
        <f t="shared" si="193"/>
        <v>71.236399999999847</v>
      </c>
      <c r="I2059">
        <f t="shared" si="194"/>
        <v>0</v>
      </c>
      <c r="J2059">
        <f t="shared" si="195"/>
        <v>71.236399999999847</v>
      </c>
      <c r="K2059">
        <v>2057</v>
      </c>
      <c r="L2059">
        <f t="shared" si="196"/>
        <v>294</v>
      </c>
    </row>
    <row r="2060" spans="2:12" x14ac:dyDescent="0.3">
      <c r="B2060" s="10">
        <v>50698</v>
      </c>
      <c r="C2060" s="9" t="s">
        <v>3</v>
      </c>
      <c r="D2060" s="9">
        <v>21.3</v>
      </c>
      <c r="E2060" s="8">
        <v>0</v>
      </c>
      <c r="F2060">
        <f t="shared" si="197"/>
        <v>71.236399999999847</v>
      </c>
      <c r="G2060" s="1">
        <f t="shared" si="192"/>
        <v>0</v>
      </c>
      <c r="H2060">
        <f t="shared" si="193"/>
        <v>71.236399999999847</v>
      </c>
      <c r="I2060">
        <f t="shared" si="194"/>
        <v>0</v>
      </c>
      <c r="J2060">
        <f t="shared" si="195"/>
        <v>71.236399999999847</v>
      </c>
      <c r="K2060">
        <v>2058</v>
      </c>
      <c r="L2060">
        <f t="shared" si="196"/>
        <v>294</v>
      </c>
    </row>
    <row r="2061" spans="2:12" x14ac:dyDescent="0.3">
      <c r="B2061" s="7">
        <v>50699</v>
      </c>
      <c r="C2061" s="6" t="s">
        <v>9</v>
      </c>
      <c r="D2061" s="6">
        <v>23.2</v>
      </c>
      <c r="E2061" s="5">
        <v>0</v>
      </c>
      <c r="F2061">
        <f t="shared" si="197"/>
        <v>71.236399999999847</v>
      </c>
      <c r="G2061" s="1">
        <f t="shared" si="192"/>
        <v>0</v>
      </c>
      <c r="H2061">
        <f t="shared" si="193"/>
        <v>71.236399999999847</v>
      </c>
      <c r="I2061">
        <f t="shared" si="194"/>
        <v>0</v>
      </c>
      <c r="J2061">
        <f t="shared" si="195"/>
        <v>71.236399999999847</v>
      </c>
      <c r="K2061">
        <v>2059</v>
      </c>
      <c r="L2061">
        <f t="shared" si="196"/>
        <v>295</v>
      </c>
    </row>
    <row r="2062" spans="2:12" x14ac:dyDescent="0.3">
      <c r="B2062" s="10">
        <v>50700</v>
      </c>
      <c r="C2062" s="9" t="s">
        <v>8</v>
      </c>
      <c r="D2062" s="9">
        <v>27.3</v>
      </c>
      <c r="E2062" s="8">
        <v>0</v>
      </c>
      <c r="F2062">
        <f t="shared" si="197"/>
        <v>71.236399999999847</v>
      </c>
      <c r="G2062" s="1">
        <f t="shared" si="192"/>
        <v>0</v>
      </c>
      <c r="H2062">
        <f t="shared" si="193"/>
        <v>71.236399999999847</v>
      </c>
      <c r="I2062">
        <f t="shared" si="194"/>
        <v>0</v>
      </c>
      <c r="J2062">
        <f t="shared" si="195"/>
        <v>71.236399999999847</v>
      </c>
      <c r="K2062">
        <v>2060</v>
      </c>
      <c r="L2062">
        <f t="shared" si="196"/>
        <v>295</v>
      </c>
    </row>
    <row r="2063" spans="2:12" x14ac:dyDescent="0.3">
      <c r="B2063" s="7">
        <v>50701</v>
      </c>
      <c r="C2063" s="6" t="s">
        <v>4</v>
      </c>
      <c r="D2063" s="6">
        <v>21.3</v>
      </c>
      <c r="E2063" s="5">
        <v>2.6</v>
      </c>
      <c r="F2063">
        <f t="shared" si="197"/>
        <v>71.236399999999847</v>
      </c>
      <c r="G2063" s="1">
        <f t="shared" si="192"/>
        <v>0.55379999999999541</v>
      </c>
      <c r="H2063">
        <f t="shared" si="193"/>
        <v>71.790199999999842</v>
      </c>
      <c r="I2063">
        <f t="shared" si="194"/>
        <v>0</v>
      </c>
      <c r="J2063">
        <f t="shared" si="195"/>
        <v>71.790199999999842</v>
      </c>
      <c r="K2063">
        <v>2061</v>
      </c>
      <c r="L2063">
        <f t="shared" si="196"/>
        <v>295</v>
      </c>
    </row>
    <row r="2064" spans="2:12" x14ac:dyDescent="0.3">
      <c r="B2064" s="10">
        <v>50702</v>
      </c>
      <c r="C2064" s="9" t="s">
        <v>2</v>
      </c>
      <c r="D2064" s="9">
        <v>22.9</v>
      </c>
      <c r="E2064" s="8">
        <v>5.3</v>
      </c>
      <c r="F2064">
        <f t="shared" si="197"/>
        <v>71.790199999999842</v>
      </c>
      <c r="G2064" s="1">
        <f t="shared" si="192"/>
        <v>1.2137000000000029</v>
      </c>
      <c r="H2064">
        <f t="shared" si="193"/>
        <v>73.003899999999845</v>
      </c>
      <c r="I2064">
        <f t="shared" si="194"/>
        <v>0</v>
      </c>
      <c r="J2064">
        <f t="shared" si="195"/>
        <v>73.003899999999845</v>
      </c>
      <c r="K2064">
        <v>2062</v>
      </c>
      <c r="L2064">
        <f t="shared" si="196"/>
        <v>295</v>
      </c>
    </row>
    <row r="2065" spans="2:12" x14ac:dyDescent="0.3">
      <c r="B2065" s="7">
        <v>50703</v>
      </c>
      <c r="C2065" s="6" t="s">
        <v>7</v>
      </c>
      <c r="D2065" s="6">
        <v>25</v>
      </c>
      <c r="E2065" s="5">
        <v>0</v>
      </c>
      <c r="F2065">
        <f t="shared" si="197"/>
        <v>73.003899999999845</v>
      </c>
      <c r="G2065" s="1">
        <f t="shared" si="192"/>
        <v>0</v>
      </c>
      <c r="H2065">
        <f t="shared" si="193"/>
        <v>73.003899999999845</v>
      </c>
      <c r="I2065">
        <f t="shared" si="194"/>
        <v>0</v>
      </c>
      <c r="J2065">
        <f t="shared" si="195"/>
        <v>73.003899999999845</v>
      </c>
      <c r="K2065">
        <v>2063</v>
      </c>
      <c r="L2065">
        <f t="shared" si="196"/>
        <v>295</v>
      </c>
    </row>
    <row r="2066" spans="2:12" x14ac:dyDescent="0.3">
      <c r="B2066" s="10">
        <v>50704</v>
      </c>
      <c r="C2066" s="9" t="s">
        <v>6</v>
      </c>
      <c r="D2066" s="9">
        <v>15.9</v>
      </c>
      <c r="E2066" s="8">
        <v>2.5</v>
      </c>
      <c r="F2066">
        <f t="shared" si="197"/>
        <v>73.003899999999845</v>
      </c>
      <c r="G2066" s="1">
        <f t="shared" si="192"/>
        <v>0.39749999999999375</v>
      </c>
      <c r="H2066">
        <f t="shared" si="193"/>
        <v>73.401399999999839</v>
      </c>
      <c r="I2066">
        <f t="shared" si="194"/>
        <v>0</v>
      </c>
      <c r="J2066">
        <f t="shared" si="195"/>
        <v>73.401399999999839</v>
      </c>
      <c r="K2066">
        <v>2064</v>
      </c>
      <c r="L2066">
        <f t="shared" si="196"/>
        <v>295</v>
      </c>
    </row>
    <row r="2067" spans="2:12" x14ac:dyDescent="0.3">
      <c r="B2067" s="7">
        <v>50705</v>
      </c>
      <c r="C2067" s="6" t="s">
        <v>5</v>
      </c>
      <c r="D2067" s="6">
        <v>19.2</v>
      </c>
      <c r="E2067" s="5">
        <v>1.3</v>
      </c>
      <c r="F2067">
        <f t="shared" si="197"/>
        <v>73.401399999999839</v>
      </c>
      <c r="G2067" s="1">
        <f t="shared" si="192"/>
        <v>0.24960000000000093</v>
      </c>
      <c r="H2067">
        <f t="shared" si="193"/>
        <v>73.65099999999984</v>
      </c>
      <c r="I2067">
        <f t="shared" si="194"/>
        <v>0</v>
      </c>
      <c r="J2067">
        <f t="shared" si="195"/>
        <v>73.65099999999984</v>
      </c>
      <c r="K2067">
        <v>2065</v>
      </c>
      <c r="L2067">
        <f t="shared" si="196"/>
        <v>295</v>
      </c>
    </row>
    <row r="2068" spans="2:12" x14ac:dyDescent="0.3">
      <c r="B2068" s="10">
        <v>50706</v>
      </c>
      <c r="C2068" s="9" t="s">
        <v>0</v>
      </c>
      <c r="D2068" s="9">
        <v>22.5</v>
      </c>
      <c r="E2068" s="8">
        <v>10.9</v>
      </c>
      <c r="F2068">
        <f t="shared" si="197"/>
        <v>73.65099999999984</v>
      </c>
      <c r="G2068" s="1">
        <f t="shared" si="192"/>
        <v>2.4525000000000006</v>
      </c>
      <c r="H2068">
        <f t="shared" si="193"/>
        <v>76.10349999999984</v>
      </c>
      <c r="I2068">
        <f t="shared" si="194"/>
        <v>0</v>
      </c>
      <c r="J2068">
        <f t="shared" si="195"/>
        <v>76.10349999999984</v>
      </c>
      <c r="K2068">
        <v>2066</v>
      </c>
      <c r="L2068">
        <f t="shared" si="196"/>
        <v>296</v>
      </c>
    </row>
    <row r="2069" spans="2:12" x14ac:dyDescent="0.3">
      <c r="B2069" s="7">
        <v>50707</v>
      </c>
      <c r="C2069" s="6" t="s">
        <v>4</v>
      </c>
      <c r="D2069" s="6">
        <v>28.7</v>
      </c>
      <c r="E2069" s="5">
        <v>13.3</v>
      </c>
      <c r="F2069">
        <f t="shared" si="197"/>
        <v>76.10349999999984</v>
      </c>
      <c r="G2069" s="1">
        <f t="shared" si="192"/>
        <v>3.8170999999999964</v>
      </c>
      <c r="H2069">
        <f t="shared" si="193"/>
        <v>79.920599999999837</v>
      </c>
      <c r="I2069">
        <f t="shared" si="194"/>
        <v>0</v>
      </c>
      <c r="J2069">
        <f t="shared" si="195"/>
        <v>79.920599999999837</v>
      </c>
      <c r="K2069">
        <v>2067</v>
      </c>
      <c r="L2069">
        <f t="shared" si="196"/>
        <v>296</v>
      </c>
    </row>
    <row r="2070" spans="2:12" x14ac:dyDescent="0.3">
      <c r="B2070" s="10">
        <v>50708</v>
      </c>
      <c r="C2070" s="9" t="s">
        <v>2</v>
      </c>
      <c r="D2070" s="9">
        <v>14.6</v>
      </c>
      <c r="E2070" s="8">
        <v>29.3</v>
      </c>
      <c r="F2070">
        <f t="shared" si="197"/>
        <v>79.920599999999837</v>
      </c>
      <c r="G2070" s="1">
        <f t="shared" si="192"/>
        <v>4.2777999999999992</v>
      </c>
      <c r="H2070">
        <f t="shared" si="193"/>
        <v>84.198399999999836</v>
      </c>
      <c r="I2070">
        <f t="shared" si="194"/>
        <v>0</v>
      </c>
      <c r="J2070">
        <f t="shared" si="195"/>
        <v>84.198399999999836</v>
      </c>
      <c r="K2070">
        <v>2068</v>
      </c>
      <c r="L2070">
        <f t="shared" si="196"/>
        <v>296</v>
      </c>
    </row>
    <row r="2071" spans="2:12" x14ac:dyDescent="0.3">
      <c r="B2071" s="7">
        <v>50709</v>
      </c>
      <c r="C2071" s="6" t="s">
        <v>3</v>
      </c>
      <c r="D2071" s="6">
        <v>12.1</v>
      </c>
      <c r="E2071" s="5">
        <v>6.5</v>
      </c>
      <c r="F2071">
        <f t="shared" si="197"/>
        <v>84.198399999999836</v>
      </c>
      <c r="G2071" s="1">
        <f t="shared" si="192"/>
        <v>0.78650000000000375</v>
      </c>
      <c r="H2071">
        <f t="shared" si="193"/>
        <v>84.98489999999984</v>
      </c>
      <c r="I2071">
        <f t="shared" si="194"/>
        <v>0</v>
      </c>
      <c r="J2071">
        <f t="shared" si="195"/>
        <v>84.98489999999984</v>
      </c>
      <c r="K2071">
        <v>2069</v>
      </c>
      <c r="L2071">
        <f t="shared" si="196"/>
        <v>296</v>
      </c>
    </row>
    <row r="2072" spans="2:12" x14ac:dyDescent="0.3">
      <c r="B2072" s="10">
        <v>50710</v>
      </c>
      <c r="C2072" s="9" t="s">
        <v>2</v>
      </c>
      <c r="D2072" s="9">
        <v>20</v>
      </c>
      <c r="E2072" s="8">
        <v>26.1</v>
      </c>
      <c r="F2072">
        <f t="shared" si="197"/>
        <v>84.98489999999984</v>
      </c>
      <c r="G2072" s="1">
        <f t="shared" si="192"/>
        <v>5.2199999999999989</v>
      </c>
      <c r="H2072">
        <f t="shared" si="193"/>
        <v>90.204899999999839</v>
      </c>
      <c r="I2072">
        <f t="shared" si="194"/>
        <v>0</v>
      </c>
      <c r="J2072">
        <f t="shared" si="195"/>
        <v>90.204899999999839</v>
      </c>
      <c r="K2072">
        <v>2070</v>
      </c>
      <c r="L2072">
        <f t="shared" si="196"/>
        <v>296</v>
      </c>
    </row>
    <row r="2073" spans="2:12" x14ac:dyDescent="0.3">
      <c r="B2073" s="7">
        <v>50711</v>
      </c>
      <c r="C2073" s="6" t="s">
        <v>1</v>
      </c>
      <c r="D2073" s="6">
        <v>20.8</v>
      </c>
      <c r="E2073" s="5">
        <v>2.5</v>
      </c>
      <c r="F2073">
        <f t="shared" si="197"/>
        <v>90.204899999999839</v>
      </c>
      <c r="G2073" s="1">
        <f t="shared" si="192"/>
        <v>0.51999999999999602</v>
      </c>
      <c r="H2073">
        <f t="shared" si="193"/>
        <v>90.724899999999835</v>
      </c>
      <c r="I2073">
        <f t="shared" si="194"/>
        <v>0</v>
      </c>
      <c r="J2073">
        <f t="shared" si="195"/>
        <v>90.724899999999835</v>
      </c>
      <c r="K2073">
        <v>2071</v>
      </c>
      <c r="L2073">
        <f t="shared" si="196"/>
        <v>296</v>
      </c>
    </row>
    <row r="2074" spans="2:12" x14ac:dyDescent="0.3">
      <c r="B2074" s="4">
        <v>50712</v>
      </c>
      <c r="C2074" s="3" t="s">
        <v>0</v>
      </c>
      <c r="D2074" s="3">
        <v>26.6</v>
      </c>
      <c r="E2074" s="2">
        <v>5.9</v>
      </c>
      <c r="F2074">
        <f t="shared" si="197"/>
        <v>90.724899999999835</v>
      </c>
      <c r="G2074" s="1">
        <f t="shared" si="192"/>
        <v>1.5694000000000017</v>
      </c>
      <c r="H2074">
        <f t="shared" si="193"/>
        <v>92.294299999999836</v>
      </c>
      <c r="I2074">
        <f t="shared" si="194"/>
        <v>0</v>
      </c>
      <c r="J2074">
        <f t="shared" si="195"/>
        <v>92.294299999999836</v>
      </c>
      <c r="K2074">
        <v>2072</v>
      </c>
      <c r="L2074">
        <f t="shared" si="196"/>
        <v>296</v>
      </c>
    </row>
  </sheetData>
  <conditionalFormatting sqref="L3:L2074">
    <cfRule type="cellIs" dxfId="1" priority="1" operator="equal">
      <formula>$N$3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H26" sqref="H26"/>
    </sheetView>
  </sheetViews>
  <sheetFormatPr defaultRowHeight="14.4" x14ac:dyDescent="0.3"/>
  <cols>
    <col min="1" max="1" width="16.6640625" bestFit="1" customWidth="1"/>
    <col min="2" max="2" width="31.88671875" bestFit="1" customWidth="1"/>
  </cols>
  <sheetData>
    <row r="1" spans="1:2" x14ac:dyDescent="0.3">
      <c r="A1" s="17" t="s">
        <v>56</v>
      </c>
      <c r="B1" s="16">
        <v>2038</v>
      </c>
    </row>
    <row r="3" spans="1:2" x14ac:dyDescent="0.3">
      <c r="A3" s="17" t="s">
        <v>44</v>
      </c>
      <c r="B3" t="s">
        <v>55</v>
      </c>
    </row>
    <row r="4" spans="1:2" x14ac:dyDescent="0.3">
      <c r="A4" s="16" t="s">
        <v>15</v>
      </c>
      <c r="B4" s="15">
        <v>5</v>
      </c>
    </row>
    <row r="5" spans="1:2" x14ac:dyDescent="0.3">
      <c r="A5" s="16" t="s">
        <v>9</v>
      </c>
      <c r="B5" s="15">
        <v>25</v>
      </c>
    </row>
    <row r="6" spans="1:2" x14ac:dyDescent="0.3">
      <c r="A6" s="16" t="s">
        <v>16</v>
      </c>
      <c r="B6" s="15">
        <v>10</v>
      </c>
    </row>
    <row r="7" spans="1:2" x14ac:dyDescent="0.3">
      <c r="A7" s="16" t="s">
        <v>25</v>
      </c>
      <c r="B7" s="15">
        <v>7</v>
      </c>
    </row>
    <row r="8" spans="1:2" x14ac:dyDescent="0.3">
      <c r="A8" s="16" t="s">
        <v>20</v>
      </c>
      <c r="B8" s="15">
        <v>9</v>
      </c>
    </row>
    <row r="9" spans="1:2" x14ac:dyDescent="0.3">
      <c r="A9" s="16" t="s">
        <v>6</v>
      </c>
      <c r="B9" s="15">
        <v>7</v>
      </c>
    </row>
    <row r="10" spans="1:2" x14ac:dyDescent="0.3">
      <c r="A10" s="16" t="s">
        <v>1</v>
      </c>
      <c r="B10" s="15">
        <v>7</v>
      </c>
    </row>
    <row r="11" spans="1:2" x14ac:dyDescent="0.3">
      <c r="A11" s="16" t="s">
        <v>27</v>
      </c>
      <c r="B11" s="15">
        <v>1</v>
      </c>
    </row>
    <row r="12" spans="1:2" x14ac:dyDescent="0.3">
      <c r="A12" s="16" t="s">
        <v>0</v>
      </c>
      <c r="B12" s="15">
        <v>23</v>
      </c>
    </row>
    <row r="13" spans="1:2" x14ac:dyDescent="0.3">
      <c r="A13" s="16" t="s">
        <v>13</v>
      </c>
      <c r="B13" s="15">
        <v>2</v>
      </c>
    </row>
    <row r="14" spans="1:2" x14ac:dyDescent="0.3">
      <c r="A14" s="16" t="s">
        <v>12</v>
      </c>
      <c r="B14" s="15">
        <v>7</v>
      </c>
    </row>
    <row r="15" spans="1:2" x14ac:dyDescent="0.3">
      <c r="A15" s="16" t="s">
        <v>4</v>
      </c>
      <c r="B15" s="15">
        <v>16</v>
      </c>
    </row>
    <row r="16" spans="1:2" x14ac:dyDescent="0.3">
      <c r="A16" s="16" t="s">
        <v>18</v>
      </c>
      <c r="B16" s="15">
        <v>4</v>
      </c>
    </row>
    <row r="17" spans="1:2" x14ac:dyDescent="0.3">
      <c r="A17" s="16" t="s">
        <v>8</v>
      </c>
      <c r="B17" s="15">
        <v>33</v>
      </c>
    </row>
    <row r="18" spans="1:2" x14ac:dyDescent="0.3">
      <c r="A18" s="16" t="s">
        <v>22</v>
      </c>
      <c r="B18" s="15">
        <v>13</v>
      </c>
    </row>
    <row r="19" spans="1:2" x14ac:dyDescent="0.3">
      <c r="A19" s="16" t="s">
        <v>23</v>
      </c>
      <c r="B19" s="15">
        <v>3</v>
      </c>
    </row>
    <row r="20" spans="1:2" x14ac:dyDescent="0.3">
      <c r="A20" s="16" t="s">
        <v>5</v>
      </c>
      <c r="B20" s="15">
        <v>10</v>
      </c>
    </row>
    <row r="21" spans="1:2" x14ac:dyDescent="0.3">
      <c r="A21" s="16" t="s">
        <v>26</v>
      </c>
      <c r="B21" s="15">
        <v>2</v>
      </c>
    </row>
    <row r="22" spans="1:2" x14ac:dyDescent="0.3">
      <c r="A22" s="16" t="s">
        <v>21</v>
      </c>
      <c r="B22" s="15">
        <v>12</v>
      </c>
    </row>
    <row r="23" spans="1:2" x14ac:dyDescent="0.3">
      <c r="A23" s="16" t="s">
        <v>28</v>
      </c>
      <c r="B23" s="15">
        <v>2</v>
      </c>
    </row>
    <row r="24" spans="1:2" x14ac:dyDescent="0.3">
      <c r="A24" s="16" t="s">
        <v>11</v>
      </c>
      <c r="B24" s="15">
        <v>7</v>
      </c>
    </row>
    <row r="25" spans="1:2" x14ac:dyDescent="0.3">
      <c r="A25" s="16" t="s">
        <v>3</v>
      </c>
      <c r="B25" s="15">
        <v>13</v>
      </c>
    </row>
    <row r="26" spans="1:2" x14ac:dyDescent="0.3">
      <c r="A26" s="16" t="s">
        <v>10</v>
      </c>
      <c r="B26" s="15">
        <v>14</v>
      </c>
    </row>
    <row r="27" spans="1:2" x14ac:dyDescent="0.3">
      <c r="A27" s="16" t="s">
        <v>29</v>
      </c>
      <c r="B27" s="15">
        <v>2</v>
      </c>
    </row>
    <row r="28" spans="1:2" x14ac:dyDescent="0.3">
      <c r="A28" s="16" t="s">
        <v>17</v>
      </c>
      <c r="B28" s="15">
        <v>4</v>
      </c>
    </row>
    <row r="29" spans="1:2" x14ac:dyDescent="0.3">
      <c r="A29" s="16" t="s">
        <v>14</v>
      </c>
      <c r="B29" s="15">
        <v>18</v>
      </c>
    </row>
    <row r="30" spans="1:2" x14ac:dyDescent="0.3">
      <c r="A30" s="16" t="s">
        <v>19</v>
      </c>
      <c r="B30" s="15">
        <v>6</v>
      </c>
    </row>
    <row r="31" spans="1:2" x14ac:dyDescent="0.3">
      <c r="A31" s="16" t="s">
        <v>24</v>
      </c>
      <c r="B31" s="15">
        <v>3</v>
      </c>
    </row>
    <row r="32" spans="1:2" x14ac:dyDescent="0.3">
      <c r="A32" s="16" t="s">
        <v>2</v>
      </c>
      <c r="B32" s="15">
        <v>39</v>
      </c>
    </row>
    <row r="33" spans="1:2" x14ac:dyDescent="0.3">
      <c r="A33" s="16" t="s">
        <v>7</v>
      </c>
      <c r="B33" s="15">
        <v>3</v>
      </c>
    </row>
    <row r="34" spans="1:2" x14ac:dyDescent="0.3">
      <c r="A34" s="16" t="s">
        <v>42</v>
      </c>
      <c r="B34" s="15">
        <v>307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J2074"/>
  <sheetViews>
    <sheetView topLeftCell="L1" workbookViewId="0">
      <selection activeCell="Z9" sqref="Z9"/>
    </sheetView>
  </sheetViews>
  <sheetFormatPr defaultRowHeight="14.4" x14ac:dyDescent="0.3"/>
  <cols>
    <col min="2" max="2" width="10.109375" bestFit="1" customWidth="1"/>
    <col min="3" max="3" width="16.21875" bestFit="1" customWidth="1"/>
    <col min="4" max="4" width="11.44140625" bestFit="1" customWidth="1"/>
    <col min="5" max="5" width="14.77734375" bestFit="1" customWidth="1"/>
    <col min="6" max="6" width="14.21875" bestFit="1" customWidth="1"/>
    <col min="7" max="7" width="18.21875" bestFit="1" customWidth="1"/>
    <col min="8" max="8" width="25" bestFit="1" customWidth="1"/>
    <col min="9" max="9" width="17" bestFit="1" customWidth="1"/>
    <col min="10" max="10" width="19" bestFit="1" customWidth="1"/>
    <col min="15" max="15" width="100.6640625" bestFit="1" customWidth="1"/>
    <col min="24" max="24" width="15.44140625" bestFit="1" customWidth="1"/>
    <col min="25" max="25" width="31.88671875" bestFit="1" customWidth="1"/>
    <col min="27" max="27" width="15.44140625" bestFit="1" customWidth="1"/>
    <col min="28" max="28" width="31.88671875" bestFit="1" customWidth="1"/>
    <col min="30" max="30" width="15.44140625" bestFit="1" customWidth="1"/>
    <col min="31" max="31" width="31.88671875" bestFit="1" customWidth="1"/>
    <col min="33" max="33" width="15.44140625" bestFit="1" customWidth="1"/>
    <col min="34" max="34" width="31.88671875" bestFit="1" customWidth="1"/>
    <col min="36" max="36" width="15.44140625" bestFit="1" customWidth="1"/>
    <col min="37" max="37" width="31.88671875" bestFit="1" customWidth="1"/>
    <col min="39" max="39" width="15.44140625" bestFit="1" customWidth="1"/>
    <col min="40" max="40" width="31.88671875" bestFit="1" customWidth="1"/>
  </cols>
  <sheetData>
    <row r="1" spans="2:40" ht="18" x14ac:dyDescent="0.3">
      <c r="O1" s="22" t="s">
        <v>61</v>
      </c>
      <c r="P1" t="s">
        <v>60</v>
      </c>
      <c r="X1">
        <v>2033</v>
      </c>
      <c r="AA1">
        <v>2034</v>
      </c>
      <c r="AD1">
        <v>2035</v>
      </c>
      <c r="AG1">
        <v>2036</v>
      </c>
      <c r="AJ1">
        <v>2037</v>
      </c>
      <c r="AM1">
        <v>2038</v>
      </c>
    </row>
    <row r="2" spans="2:40" x14ac:dyDescent="0.3">
      <c r="B2" s="14" t="s">
        <v>41</v>
      </c>
      <c r="C2" s="13" t="s">
        <v>40</v>
      </c>
      <c r="D2" s="13" t="s">
        <v>39</v>
      </c>
      <c r="E2" s="12" t="s">
        <v>38</v>
      </c>
      <c r="F2" s="11" t="s">
        <v>37</v>
      </c>
      <c r="G2" s="11" t="s">
        <v>36</v>
      </c>
      <c r="H2" s="11" t="s">
        <v>35</v>
      </c>
      <c r="I2" s="11" t="s">
        <v>34</v>
      </c>
      <c r="J2" s="11" t="s">
        <v>33</v>
      </c>
      <c r="K2" s="11" t="s">
        <v>56</v>
      </c>
      <c r="L2" s="11" t="s">
        <v>59</v>
      </c>
      <c r="N2" s="11" t="s">
        <v>58</v>
      </c>
      <c r="O2" s="11" t="s">
        <v>57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X2" s="21" t="s">
        <v>44</v>
      </c>
      <c r="Y2" s="21" t="s">
        <v>55</v>
      </c>
      <c r="AA2" s="21" t="s">
        <v>44</v>
      </c>
      <c r="AB2" s="21" t="s">
        <v>55</v>
      </c>
      <c r="AD2" s="21" t="s">
        <v>44</v>
      </c>
      <c r="AE2" s="21" t="s">
        <v>55</v>
      </c>
      <c r="AG2" s="21" t="s">
        <v>44</v>
      </c>
      <c r="AH2" s="21" t="s">
        <v>55</v>
      </c>
      <c r="AJ2" s="21" t="s">
        <v>44</v>
      </c>
      <c r="AK2" s="21" t="s">
        <v>55</v>
      </c>
      <c r="AM2" s="21" t="s">
        <v>44</v>
      </c>
      <c r="AN2" s="21" t="s">
        <v>55</v>
      </c>
    </row>
    <row r="3" spans="2:40" x14ac:dyDescent="0.3">
      <c r="B3" s="7">
        <v>48641</v>
      </c>
      <c r="C3" s="6" t="s">
        <v>27</v>
      </c>
      <c r="D3" s="6">
        <v>27.8</v>
      </c>
      <c r="E3" s="5">
        <v>0.2</v>
      </c>
      <c r="F3" s="1">
        <v>0</v>
      </c>
      <c r="G3" s="1">
        <f t="shared" ref="G3:G66" si="0">H3-F3</f>
        <v>0</v>
      </c>
      <c r="H3">
        <f t="shared" ref="H3:H66" si="1">IF(E3&gt;=1,(D3*E3%)+F3,F3)</f>
        <v>0</v>
      </c>
      <c r="I3">
        <f t="shared" ref="I3:I66" si="2">IF(H3&gt;=100,1,0)</f>
        <v>0</v>
      </c>
      <c r="J3">
        <f t="shared" ref="J3:J66" si="3">IF(I3=1,H3-100,H3)</f>
        <v>0</v>
      </c>
      <c r="K3">
        <f t="shared" ref="K3:K66" si="4">YEAR(B3)</f>
        <v>2033</v>
      </c>
      <c r="L3">
        <v>1</v>
      </c>
      <c r="O3" s="16" t="s">
        <v>15</v>
      </c>
      <c r="P3" s="15">
        <v>5</v>
      </c>
      <c r="Q3" s="15">
        <v>7</v>
      </c>
      <c r="R3" s="15">
        <v>11</v>
      </c>
      <c r="S3" s="15">
        <v>2</v>
      </c>
      <c r="T3" s="15">
        <v>13</v>
      </c>
      <c r="U3" s="15">
        <v>5</v>
      </c>
      <c r="X3" s="16" t="s">
        <v>15</v>
      </c>
      <c r="Y3" s="15">
        <v>5</v>
      </c>
      <c r="AA3" s="16" t="s">
        <v>15</v>
      </c>
      <c r="AB3" s="15">
        <v>7</v>
      </c>
      <c r="AD3" s="16" t="s">
        <v>15</v>
      </c>
      <c r="AE3" s="15">
        <v>11</v>
      </c>
      <c r="AG3" s="16" t="s">
        <v>15</v>
      </c>
      <c r="AH3" s="15">
        <v>2</v>
      </c>
      <c r="AJ3" s="16" t="s">
        <v>15</v>
      </c>
      <c r="AK3" s="15">
        <v>13</v>
      </c>
      <c r="AM3" s="16" t="s">
        <v>15</v>
      </c>
      <c r="AN3" s="15">
        <v>5</v>
      </c>
    </row>
    <row r="4" spans="2:40" x14ac:dyDescent="0.3">
      <c r="B4" s="10">
        <v>48642</v>
      </c>
      <c r="C4" s="9" t="s">
        <v>16</v>
      </c>
      <c r="D4" s="9">
        <v>11.8</v>
      </c>
      <c r="E4" s="8">
        <v>1.7</v>
      </c>
      <c r="F4">
        <f t="shared" ref="F4:F67" si="5">J3</f>
        <v>0</v>
      </c>
      <c r="G4" s="1">
        <f t="shared" si="0"/>
        <v>0.20060000000000003</v>
      </c>
      <c r="H4">
        <f t="shared" si="1"/>
        <v>0.20060000000000003</v>
      </c>
      <c r="I4">
        <f t="shared" si="2"/>
        <v>0</v>
      </c>
      <c r="J4">
        <f t="shared" si="3"/>
        <v>0.20060000000000003</v>
      </c>
      <c r="K4">
        <f t="shared" si="4"/>
        <v>2033</v>
      </c>
      <c r="L4">
        <v>1</v>
      </c>
      <c r="O4" s="16" t="s">
        <v>9</v>
      </c>
      <c r="P4" s="15">
        <v>23</v>
      </c>
      <c r="Q4" s="15">
        <v>20</v>
      </c>
      <c r="R4" s="15">
        <v>21</v>
      </c>
      <c r="S4" s="15">
        <v>29</v>
      </c>
      <c r="T4" s="15">
        <v>20</v>
      </c>
      <c r="U4" s="15">
        <v>25</v>
      </c>
      <c r="X4" s="16" t="s">
        <v>9</v>
      </c>
      <c r="Y4" s="15">
        <v>23</v>
      </c>
      <c r="AA4" s="16" t="s">
        <v>9</v>
      </c>
      <c r="AB4" s="15">
        <v>20</v>
      </c>
      <c r="AD4" s="16" t="s">
        <v>9</v>
      </c>
      <c r="AE4" s="15">
        <v>21</v>
      </c>
      <c r="AG4" s="16" t="s">
        <v>9</v>
      </c>
      <c r="AH4" s="15">
        <v>29</v>
      </c>
      <c r="AJ4" s="16" t="s">
        <v>9</v>
      </c>
      <c r="AK4" s="15">
        <v>20</v>
      </c>
      <c r="AM4" s="16" t="s">
        <v>9</v>
      </c>
      <c r="AN4" s="15">
        <v>25</v>
      </c>
    </row>
    <row r="5" spans="2:40" x14ac:dyDescent="0.3">
      <c r="B5" s="7">
        <v>48643</v>
      </c>
      <c r="C5" s="6" t="s">
        <v>10</v>
      </c>
      <c r="D5" s="6">
        <v>21</v>
      </c>
      <c r="E5" s="5">
        <v>6</v>
      </c>
      <c r="F5">
        <f t="shared" si="5"/>
        <v>0.20060000000000003</v>
      </c>
      <c r="G5" s="1">
        <f t="shared" si="0"/>
        <v>1.26</v>
      </c>
      <c r="H5">
        <f t="shared" si="1"/>
        <v>1.4606000000000001</v>
      </c>
      <c r="I5">
        <f t="shared" si="2"/>
        <v>0</v>
      </c>
      <c r="J5">
        <f t="shared" si="3"/>
        <v>1.4606000000000001</v>
      </c>
      <c r="K5">
        <f t="shared" si="4"/>
        <v>2033</v>
      </c>
      <c r="L5">
        <v>1</v>
      </c>
      <c r="O5" s="16" t="s">
        <v>16</v>
      </c>
      <c r="P5" s="15">
        <v>10</v>
      </c>
      <c r="Q5" s="15">
        <v>5</v>
      </c>
      <c r="R5" s="15">
        <v>9</v>
      </c>
      <c r="S5" s="15">
        <v>12</v>
      </c>
      <c r="T5" s="15">
        <v>10</v>
      </c>
      <c r="U5" s="15">
        <v>10</v>
      </c>
      <c r="X5" s="16" t="s">
        <v>16</v>
      </c>
      <c r="Y5" s="15">
        <v>10</v>
      </c>
      <c r="AA5" s="16" t="s">
        <v>16</v>
      </c>
      <c r="AB5" s="15">
        <v>5</v>
      </c>
      <c r="AD5" s="16" t="s">
        <v>16</v>
      </c>
      <c r="AE5" s="15">
        <v>9</v>
      </c>
      <c r="AG5" s="16" t="s">
        <v>16</v>
      </c>
      <c r="AH5" s="15">
        <v>12</v>
      </c>
      <c r="AJ5" s="16" t="s">
        <v>16</v>
      </c>
      <c r="AK5" s="15">
        <v>10</v>
      </c>
      <c r="AM5" s="16" t="s">
        <v>16</v>
      </c>
      <c r="AN5" s="15">
        <v>10</v>
      </c>
    </row>
    <row r="6" spans="2:40" x14ac:dyDescent="0.3">
      <c r="B6" s="10">
        <v>48644</v>
      </c>
      <c r="C6" s="9" t="s">
        <v>0</v>
      </c>
      <c r="D6" s="9">
        <v>26.3</v>
      </c>
      <c r="E6" s="8">
        <v>11.4</v>
      </c>
      <c r="F6">
        <f t="shared" si="5"/>
        <v>1.4606000000000001</v>
      </c>
      <c r="G6" s="1">
        <f t="shared" si="0"/>
        <v>2.9981999999999998</v>
      </c>
      <c r="H6">
        <f t="shared" si="1"/>
        <v>4.4588000000000001</v>
      </c>
      <c r="I6">
        <f t="shared" si="2"/>
        <v>0</v>
      </c>
      <c r="J6">
        <f t="shared" si="3"/>
        <v>4.4588000000000001</v>
      </c>
      <c r="K6">
        <f t="shared" si="4"/>
        <v>2033</v>
      </c>
      <c r="L6">
        <v>1</v>
      </c>
      <c r="O6" s="16" t="s">
        <v>25</v>
      </c>
      <c r="P6" s="15">
        <v>9</v>
      </c>
      <c r="Q6" s="15">
        <v>10</v>
      </c>
      <c r="R6" s="15">
        <v>15</v>
      </c>
      <c r="S6" s="15">
        <v>8</v>
      </c>
      <c r="T6" s="15">
        <v>10</v>
      </c>
      <c r="U6" s="15">
        <v>7</v>
      </c>
      <c r="X6" s="16" t="s">
        <v>25</v>
      </c>
      <c r="Y6" s="15">
        <v>9</v>
      </c>
      <c r="AA6" s="16" t="s">
        <v>25</v>
      </c>
      <c r="AB6" s="15">
        <v>10</v>
      </c>
      <c r="AD6" s="16" t="s">
        <v>25</v>
      </c>
      <c r="AE6" s="15">
        <v>15</v>
      </c>
      <c r="AG6" s="16" t="s">
        <v>25</v>
      </c>
      <c r="AH6" s="15">
        <v>8</v>
      </c>
      <c r="AJ6" s="16" t="s">
        <v>25</v>
      </c>
      <c r="AK6" s="15">
        <v>10</v>
      </c>
      <c r="AM6" s="16" t="s">
        <v>25</v>
      </c>
      <c r="AN6" s="15">
        <v>7</v>
      </c>
    </row>
    <row r="7" spans="2:40" x14ac:dyDescent="0.3">
      <c r="B7" s="7">
        <v>48645</v>
      </c>
      <c r="C7" s="6" t="s">
        <v>22</v>
      </c>
      <c r="D7" s="6">
        <v>28.8</v>
      </c>
      <c r="E7" s="5">
        <v>0</v>
      </c>
      <c r="F7">
        <f t="shared" si="5"/>
        <v>4.4588000000000001</v>
      </c>
      <c r="G7" s="1">
        <f t="shared" si="0"/>
        <v>0</v>
      </c>
      <c r="H7">
        <f t="shared" si="1"/>
        <v>4.4588000000000001</v>
      </c>
      <c r="I7">
        <f t="shared" si="2"/>
        <v>0</v>
      </c>
      <c r="J7">
        <f t="shared" si="3"/>
        <v>4.4588000000000001</v>
      </c>
      <c r="K7">
        <f t="shared" si="4"/>
        <v>2033</v>
      </c>
      <c r="L7">
        <v>1</v>
      </c>
      <c r="O7" s="16" t="s">
        <v>20</v>
      </c>
      <c r="P7" s="15">
        <v>7</v>
      </c>
      <c r="Q7" s="15">
        <v>7</v>
      </c>
      <c r="R7" s="15">
        <v>11</v>
      </c>
      <c r="S7" s="15">
        <v>14</v>
      </c>
      <c r="T7" s="15">
        <v>5</v>
      </c>
      <c r="U7" s="15">
        <v>9</v>
      </c>
      <c r="X7" s="16" t="s">
        <v>20</v>
      </c>
      <c r="Y7" s="15">
        <v>7</v>
      </c>
      <c r="AA7" s="16" t="s">
        <v>20</v>
      </c>
      <c r="AB7" s="15">
        <v>7</v>
      </c>
      <c r="AD7" s="16" t="s">
        <v>20</v>
      </c>
      <c r="AE7" s="15">
        <v>11</v>
      </c>
      <c r="AG7" s="16" t="s">
        <v>20</v>
      </c>
      <c r="AH7" s="15">
        <v>14</v>
      </c>
      <c r="AJ7" s="16" t="s">
        <v>20</v>
      </c>
      <c r="AK7" s="15">
        <v>5</v>
      </c>
      <c r="AM7" s="16" t="s">
        <v>20</v>
      </c>
      <c r="AN7" s="15">
        <v>9</v>
      </c>
    </row>
    <row r="8" spans="2:40" x14ac:dyDescent="0.3">
      <c r="B8" s="10">
        <v>48646</v>
      </c>
      <c r="C8" s="9" t="s">
        <v>21</v>
      </c>
      <c r="D8" s="9">
        <v>29.2</v>
      </c>
      <c r="E8" s="8">
        <v>0</v>
      </c>
      <c r="F8">
        <f t="shared" si="5"/>
        <v>4.4588000000000001</v>
      </c>
      <c r="G8" s="1">
        <f t="shared" si="0"/>
        <v>0</v>
      </c>
      <c r="H8">
        <f t="shared" si="1"/>
        <v>4.4588000000000001</v>
      </c>
      <c r="I8">
        <f t="shared" si="2"/>
        <v>0</v>
      </c>
      <c r="J8">
        <f t="shared" si="3"/>
        <v>4.4588000000000001</v>
      </c>
      <c r="K8">
        <f t="shared" si="4"/>
        <v>2033</v>
      </c>
      <c r="L8">
        <v>1</v>
      </c>
      <c r="O8" s="16" t="s">
        <v>6</v>
      </c>
      <c r="P8" s="15">
        <v>4</v>
      </c>
      <c r="Q8" s="15">
        <v>4</v>
      </c>
      <c r="R8" s="15">
        <v>3</v>
      </c>
      <c r="S8" s="15">
        <v>3</v>
      </c>
      <c r="T8" s="15">
        <v>10</v>
      </c>
      <c r="U8" s="15">
        <v>7</v>
      </c>
      <c r="X8" s="16" t="s">
        <v>6</v>
      </c>
      <c r="Y8" s="15">
        <v>4</v>
      </c>
      <c r="AA8" s="16" t="s">
        <v>6</v>
      </c>
      <c r="AB8" s="15">
        <v>4</v>
      </c>
      <c r="AD8" s="16" t="s">
        <v>6</v>
      </c>
      <c r="AE8" s="15">
        <v>3</v>
      </c>
      <c r="AG8" s="16" t="s">
        <v>6</v>
      </c>
      <c r="AH8" s="15">
        <v>3</v>
      </c>
      <c r="AJ8" s="16" t="s">
        <v>6</v>
      </c>
      <c r="AK8" s="15">
        <v>10</v>
      </c>
      <c r="AM8" s="16" t="s">
        <v>6</v>
      </c>
      <c r="AN8" s="15">
        <v>7</v>
      </c>
    </row>
    <row r="9" spans="2:40" x14ac:dyDescent="0.3">
      <c r="B9" s="7">
        <v>48647</v>
      </c>
      <c r="C9" s="6" t="s">
        <v>8</v>
      </c>
      <c r="D9" s="6">
        <v>25.6</v>
      </c>
      <c r="E9" s="5">
        <v>28.7</v>
      </c>
      <c r="F9">
        <f t="shared" si="5"/>
        <v>4.4588000000000001</v>
      </c>
      <c r="G9" s="1">
        <f t="shared" si="0"/>
        <v>7.3472000000000008</v>
      </c>
      <c r="H9">
        <f t="shared" si="1"/>
        <v>11.806000000000001</v>
      </c>
      <c r="I9">
        <f t="shared" si="2"/>
        <v>0</v>
      </c>
      <c r="J9">
        <f t="shared" si="3"/>
        <v>11.806000000000001</v>
      </c>
      <c r="K9">
        <f t="shared" si="4"/>
        <v>2033</v>
      </c>
      <c r="L9">
        <v>1</v>
      </c>
      <c r="O9" s="16" t="s">
        <v>1</v>
      </c>
      <c r="P9" s="15">
        <v>6</v>
      </c>
      <c r="Q9" s="15">
        <v>10</v>
      </c>
      <c r="R9" s="15">
        <v>7</v>
      </c>
      <c r="S9" s="15">
        <v>13</v>
      </c>
      <c r="T9" s="15">
        <v>7</v>
      </c>
      <c r="U9" s="15">
        <v>7</v>
      </c>
      <c r="X9" s="16" t="s">
        <v>1</v>
      </c>
      <c r="Y9" s="15">
        <v>6</v>
      </c>
      <c r="AA9" s="16" t="s">
        <v>1</v>
      </c>
      <c r="AB9" s="15">
        <v>10</v>
      </c>
      <c r="AD9" s="16" t="s">
        <v>1</v>
      </c>
      <c r="AE9" s="15">
        <v>7</v>
      </c>
      <c r="AG9" s="16" t="s">
        <v>1</v>
      </c>
      <c r="AH9" s="15">
        <v>13</v>
      </c>
      <c r="AJ9" s="16" t="s">
        <v>1</v>
      </c>
      <c r="AK9" s="15">
        <v>7</v>
      </c>
      <c r="AM9" s="16" t="s">
        <v>1</v>
      </c>
      <c r="AN9" s="15">
        <v>7</v>
      </c>
    </row>
    <row r="10" spans="2:40" x14ac:dyDescent="0.3">
      <c r="B10" s="10">
        <v>48648</v>
      </c>
      <c r="C10" s="9" t="s">
        <v>9</v>
      </c>
      <c r="D10" s="9">
        <v>10.1</v>
      </c>
      <c r="E10" s="8">
        <v>7.7</v>
      </c>
      <c r="F10">
        <f t="shared" si="5"/>
        <v>11.806000000000001</v>
      </c>
      <c r="G10" s="1">
        <f t="shared" si="0"/>
        <v>0.77769999999999939</v>
      </c>
      <c r="H10">
        <f t="shared" si="1"/>
        <v>12.5837</v>
      </c>
      <c r="I10">
        <f t="shared" si="2"/>
        <v>0</v>
      </c>
      <c r="J10">
        <f t="shared" si="3"/>
        <v>12.5837</v>
      </c>
      <c r="K10">
        <f t="shared" si="4"/>
        <v>2033</v>
      </c>
      <c r="L10">
        <v>1</v>
      </c>
      <c r="O10" s="16" t="s">
        <v>27</v>
      </c>
      <c r="P10" s="15">
        <v>4</v>
      </c>
      <c r="Q10" s="15">
        <v>5</v>
      </c>
      <c r="R10" s="15">
        <v>1</v>
      </c>
      <c r="S10" s="15">
        <v>1</v>
      </c>
      <c r="T10" s="15">
        <v>1</v>
      </c>
      <c r="U10" s="15">
        <v>1</v>
      </c>
      <c r="X10" s="16" t="s">
        <v>27</v>
      </c>
      <c r="Y10" s="15">
        <v>4</v>
      </c>
      <c r="AA10" s="16" t="s">
        <v>27</v>
      </c>
      <c r="AB10" s="15">
        <v>5</v>
      </c>
      <c r="AD10" s="16" t="s">
        <v>27</v>
      </c>
      <c r="AE10" s="15">
        <v>1</v>
      </c>
      <c r="AG10" s="16" t="s">
        <v>27</v>
      </c>
      <c r="AH10" s="15">
        <v>1</v>
      </c>
      <c r="AJ10" s="16" t="s">
        <v>27</v>
      </c>
      <c r="AK10" s="15">
        <v>1</v>
      </c>
      <c r="AM10" s="16" t="s">
        <v>27</v>
      </c>
      <c r="AN10" s="15">
        <v>1</v>
      </c>
    </row>
    <row r="11" spans="2:40" x14ac:dyDescent="0.3">
      <c r="B11" s="7">
        <v>48649</v>
      </c>
      <c r="C11" s="6" t="s">
        <v>19</v>
      </c>
      <c r="D11" s="6">
        <v>14.6</v>
      </c>
      <c r="E11" s="5">
        <v>0</v>
      </c>
      <c r="F11">
        <f t="shared" si="5"/>
        <v>12.5837</v>
      </c>
      <c r="G11" s="1">
        <f t="shared" si="0"/>
        <v>0</v>
      </c>
      <c r="H11">
        <f t="shared" si="1"/>
        <v>12.5837</v>
      </c>
      <c r="I11">
        <f t="shared" si="2"/>
        <v>0</v>
      </c>
      <c r="J11">
        <f t="shared" si="3"/>
        <v>12.5837</v>
      </c>
      <c r="K11">
        <f t="shared" si="4"/>
        <v>2033</v>
      </c>
      <c r="L11">
        <v>1</v>
      </c>
      <c r="O11" s="16" t="s">
        <v>0</v>
      </c>
      <c r="P11" s="15">
        <v>21</v>
      </c>
      <c r="Q11" s="15">
        <v>27</v>
      </c>
      <c r="R11" s="15">
        <v>18</v>
      </c>
      <c r="S11" s="15">
        <v>33</v>
      </c>
      <c r="T11" s="15">
        <v>30</v>
      </c>
      <c r="U11" s="15">
        <v>23</v>
      </c>
      <c r="X11" s="16" t="s">
        <v>0</v>
      </c>
      <c r="Y11" s="15">
        <v>21</v>
      </c>
      <c r="AA11" s="16" t="s">
        <v>0</v>
      </c>
      <c r="AB11" s="15">
        <v>27</v>
      </c>
      <c r="AD11" s="16" t="s">
        <v>0</v>
      </c>
      <c r="AE11" s="15">
        <v>18</v>
      </c>
      <c r="AG11" s="16" t="s">
        <v>0</v>
      </c>
      <c r="AH11" s="15">
        <v>33</v>
      </c>
      <c r="AJ11" s="16" t="s">
        <v>0</v>
      </c>
      <c r="AK11" s="15">
        <v>30</v>
      </c>
      <c r="AM11" s="16" t="s">
        <v>0</v>
      </c>
      <c r="AN11" s="15">
        <v>23</v>
      </c>
    </row>
    <row r="12" spans="2:40" x14ac:dyDescent="0.3">
      <c r="B12" s="10">
        <v>48650</v>
      </c>
      <c r="C12" s="9" t="s">
        <v>4</v>
      </c>
      <c r="D12" s="9">
        <v>11.5</v>
      </c>
      <c r="E12" s="8">
        <v>1.9</v>
      </c>
      <c r="F12">
        <f t="shared" si="5"/>
        <v>12.5837</v>
      </c>
      <c r="G12" s="1">
        <f t="shared" si="0"/>
        <v>0.21850000000000058</v>
      </c>
      <c r="H12">
        <f t="shared" si="1"/>
        <v>12.802200000000001</v>
      </c>
      <c r="I12">
        <f t="shared" si="2"/>
        <v>0</v>
      </c>
      <c r="J12">
        <f t="shared" si="3"/>
        <v>12.802200000000001</v>
      </c>
      <c r="K12">
        <f t="shared" si="4"/>
        <v>2033</v>
      </c>
      <c r="L12">
        <v>1</v>
      </c>
      <c r="O12" s="16" t="s">
        <v>13</v>
      </c>
      <c r="P12" s="15">
        <v>2</v>
      </c>
      <c r="Q12" s="15">
        <v>3</v>
      </c>
      <c r="R12" s="15">
        <v>2</v>
      </c>
      <c r="S12" s="15">
        <v>3</v>
      </c>
      <c r="T12" s="15">
        <v>3</v>
      </c>
      <c r="U12" s="15">
        <v>2</v>
      </c>
      <c r="X12" s="16" t="s">
        <v>13</v>
      </c>
      <c r="Y12" s="15">
        <v>2</v>
      </c>
      <c r="AA12" s="16" t="s">
        <v>13</v>
      </c>
      <c r="AB12" s="15">
        <v>3</v>
      </c>
      <c r="AD12" s="16" t="s">
        <v>13</v>
      </c>
      <c r="AE12" s="15">
        <v>2</v>
      </c>
      <c r="AG12" s="16" t="s">
        <v>13</v>
      </c>
      <c r="AH12" s="15">
        <v>3</v>
      </c>
      <c r="AJ12" s="16" t="s">
        <v>13</v>
      </c>
      <c r="AK12" s="15">
        <v>3</v>
      </c>
      <c r="AM12" s="16" t="s">
        <v>13</v>
      </c>
      <c r="AN12" s="15">
        <v>2</v>
      </c>
    </row>
    <row r="13" spans="2:40" x14ac:dyDescent="0.3">
      <c r="B13" s="7">
        <v>48651</v>
      </c>
      <c r="C13" s="6" t="s">
        <v>21</v>
      </c>
      <c r="D13" s="6">
        <v>15.2</v>
      </c>
      <c r="E13" s="5">
        <v>0</v>
      </c>
      <c r="F13">
        <f t="shared" si="5"/>
        <v>12.802200000000001</v>
      </c>
      <c r="G13" s="1">
        <f t="shared" si="0"/>
        <v>0</v>
      </c>
      <c r="H13">
        <f t="shared" si="1"/>
        <v>12.802200000000001</v>
      </c>
      <c r="I13">
        <f t="shared" si="2"/>
        <v>0</v>
      </c>
      <c r="J13">
        <f t="shared" si="3"/>
        <v>12.802200000000001</v>
      </c>
      <c r="K13">
        <f t="shared" si="4"/>
        <v>2033</v>
      </c>
      <c r="L13">
        <v>1</v>
      </c>
      <c r="O13" s="16" t="s">
        <v>12</v>
      </c>
      <c r="P13" s="15">
        <v>6</v>
      </c>
      <c r="Q13" s="15">
        <v>9</v>
      </c>
      <c r="R13" s="15">
        <v>5</v>
      </c>
      <c r="S13" s="15">
        <v>4</v>
      </c>
      <c r="T13" s="15">
        <v>8</v>
      </c>
      <c r="U13" s="15">
        <v>7</v>
      </c>
      <c r="X13" s="16" t="s">
        <v>12</v>
      </c>
      <c r="Y13" s="15">
        <v>6</v>
      </c>
      <c r="AA13" s="16" t="s">
        <v>12</v>
      </c>
      <c r="AB13" s="15">
        <v>9</v>
      </c>
      <c r="AD13" s="16" t="s">
        <v>12</v>
      </c>
      <c r="AE13" s="15">
        <v>5</v>
      </c>
      <c r="AG13" s="16" t="s">
        <v>12</v>
      </c>
      <c r="AH13" s="15">
        <v>4</v>
      </c>
      <c r="AJ13" s="16" t="s">
        <v>12</v>
      </c>
      <c r="AK13" s="15">
        <v>8</v>
      </c>
      <c r="AM13" s="16" t="s">
        <v>12</v>
      </c>
      <c r="AN13" s="15">
        <v>7</v>
      </c>
    </row>
    <row r="14" spans="2:40" x14ac:dyDescent="0.3">
      <c r="B14" s="10">
        <v>48652</v>
      </c>
      <c r="C14" s="9" t="s">
        <v>8</v>
      </c>
      <c r="D14" s="9">
        <v>10.199999999999999</v>
      </c>
      <c r="E14" s="8">
        <v>13.3</v>
      </c>
      <c r="F14">
        <f t="shared" si="5"/>
        <v>12.802200000000001</v>
      </c>
      <c r="G14" s="1">
        <f t="shared" si="0"/>
        <v>1.3566000000000003</v>
      </c>
      <c r="H14">
        <f t="shared" si="1"/>
        <v>14.158800000000001</v>
      </c>
      <c r="I14">
        <f t="shared" si="2"/>
        <v>0</v>
      </c>
      <c r="J14">
        <f t="shared" si="3"/>
        <v>14.158800000000001</v>
      </c>
      <c r="K14">
        <f t="shared" si="4"/>
        <v>2033</v>
      </c>
      <c r="L14">
        <v>1</v>
      </c>
      <c r="O14" s="16" t="s">
        <v>4</v>
      </c>
      <c r="P14" s="15">
        <v>8</v>
      </c>
      <c r="Q14" s="15">
        <v>19</v>
      </c>
      <c r="R14" s="15">
        <v>23</v>
      </c>
      <c r="S14" s="15">
        <v>20</v>
      </c>
      <c r="T14" s="15">
        <v>22</v>
      </c>
      <c r="U14" s="15">
        <v>16</v>
      </c>
      <c r="X14" s="16" t="s">
        <v>4</v>
      </c>
      <c r="Y14" s="15">
        <v>8</v>
      </c>
      <c r="AA14" s="16" t="s">
        <v>4</v>
      </c>
      <c r="AB14" s="15">
        <v>19</v>
      </c>
      <c r="AD14" s="16" t="s">
        <v>4</v>
      </c>
      <c r="AE14" s="15">
        <v>23</v>
      </c>
      <c r="AG14" s="16" t="s">
        <v>4</v>
      </c>
      <c r="AH14" s="15">
        <v>20</v>
      </c>
      <c r="AJ14" s="16" t="s">
        <v>4</v>
      </c>
      <c r="AK14" s="15">
        <v>22</v>
      </c>
      <c r="AM14" s="16" t="s">
        <v>4</v>
      </c>
      <c r="AN14" s="15">
        <v>16</v>
      </c>
    </row>
    <row r="15" spans="2:40" x14ac:dyDescent="0.3">
      <c r="B15" s="7">
        <v>48653</v>
      </c>
      <c r="C15" s="6" t="s">
        <v>25</v>
      </c>
      <c r="D15" s="6">
        <v>20.399999999999999</v>
      </c>
      <c r="E15" s="5">
        <v>4.5999999999999996</v>
      </c>
      <c r="F15">
        <f t="shared" si="5"/>
        <v>14.158800000000001</v>
      </c>
      <c r="G15" s="1">
        <f t="shared" si="0"/>
        <v>0.93839999999999968</v>
      </c>
      <c r="H15">
        <f t="shared" si="1"/>
        <v>15.097200000000001</v>
      </c>
      <c r="I15">
        <f t="shared" si="2"/>
        <v>0</v>
      </c>
      <c r="J15">
        <f t="shared" si="3"/>
        <v>15.097200000000001</v>
      </c>
      <c r="K15">
        <f t="shared" si="4"/>
        <v>2033</v>
      </c>
      <c r="L15">
        <v>1</v>
      </c>
      <c r="O15" s="16" t="s">
        <v>18</v>
      </c>
      <c r="P15" s="15">
        <v>1</v>
      </c>
      <c r="Q15" s="15">
        <v>4</v>
      </c>
      <c r="R15" s="15">
        <v>2</v>
      </c>
      <c r="S15" s="15">
        <v>1</v>
      </c>
      <c r="T15" s="15">
        <v>3</v>
      </c>
      <c r="U15" s="15">
        <v>4</v>
      </c>
      <c r="X15" s="16" t="s">
        <v>18</v>
      </c>
      <c r="Y15" s="15">
        <v>1</v>
      </c>
      <c r="AA15" s="16" t="s">
        <v>18</v>
      </c>
      <c r="AB15" s="15">
        <v>4</v>
      </c>
      <c r="AD15" s="16" t="s">
        <v>18</v>
      </c>
      <c r="AE15" s="15">
        <v>2</v>
      </c>
      <c r="AG15" s="16" t="s">
        <v>18</v>
      </c>
      <c r="AH15" s="15">
        <v>1</v>
      </c>
      <c r="AJ15" s="16" t="s">
        <v>18</v>
      </c>
      <c r="AK15" s="15">
        <v>3</v>
      </c>
      <c r="AM15" s="16" t="s">
        <v>18</v>
      </c>
      <c r="AN15" s="15">
        <v>4</v>
      </c>
    </row>
    <row r="16" spans="2:40" x14ac:dyDescent="0.3">
      <c r="B16" s="10">
        <v>48654</v>
      </c>
      <c r="C16" s="9" t="s">
        <v>25</v>
      </c>
      <c r="D16" s="9">
        <v>13.6</v>
      </c>
      <c r="E16" s="8">
        <v>8</v>
      </c>
      <c r="F16">
        <f t="shared" si="5"/>
        <v>15.097200000000001</v>
      </c>
      <c r="G16" s="1">
        <f t="shared" si="0"/>
        <v>1.088000000000001</v>
      </c>
      <c r="H16">
        <f t="shared" si="1"/>
        <v>16.185200000000002</v>
      </c>
      <c r="I16">
        <f t="shared" si="2"/>
        <v>0</v>
      </c>
      <c r="J16">
        <f t="shared" si="3"/>
        <v>16.185200000000002</v>
      </c>
      <c r="K16">
        <f t="shared" si="4"/>
        <v>2033</v>
      </c>
      <c r="L16">
        <v>1</v>
      </c>
      <c r="O16" s="16" t="s">
        <v>8</v>
      </c>
      <c r="P16" s="15">
        <v>47</v>
      </c>
      <c r="Q16" s="15">
        <v>51</v>
      </c>
      <c r="R16" s="15">
        <v>67</v>
      </c>
      <c r="S16" s="15">
        <v>53</v>
      </c>
      <c r="T16" s="15">
        <v>51</v>
      </c>
      <c r="U16" s="15">
        <v>33</v>
      </c>
      <c r="X16" s="16" t="s">
        <v>8</v>
      </c>
      <c r="Y16" s="15">
        <v>47</v>
      </c>
      <c r="AA16" s="16" t="s">
        <v>8</v>
      </c>
      <c r="AB16" s="15">
        <v>51</v>
      </c>
      <c r="AD16" s="16" t="s">
        <v>8</v>
      </c>
      <c r="AE16" s="15">
        <v>67</v>
      </c>
      <c r="AG16" s="16" t="s">
        <v>8</v>
      </c>
      <c r="AH16" s="15">
        <v>53</v>
      </c>
      <c r="AJ16" s="16" t="s">
        <v>8</v>
      </c>
      <c r="AK16" s="15">
        <v>51</v>
      </c>
      <c r="AM16" s="16" t="s">
        <v>8</v>
      </c>
      <c r="AN16" s="15">
        <v>33</v>
      </c>
    </row>
    <row r="17" spans="2:40" x14ac:dyDescent="0.3">
      <c r="B17" s="7">
        <v>48655</v>
      </c>
      <c r="C17" s="6" t="s">
        <v>14</v>
      </c>
      <c r="D17" s="6">
        <v>11</v>
      </c>
      <c r="E17" s="5">
        <v>11.6</v>
      </c>
      <c r="F17">
        <f t="shared" si="5"/>
        <v>16.185200000000002</v>
      </c>
      <c r="G17" s="1">
        <f t="shared" si="0"/>
        <v>1.2759999999999998</v>
      </c>
      <c r="H17">
        <f t="shared" si="1"/>
        <v>17.461200000000002</v>
      </c>
      <c r="I17">
        <f t="shared" si="2"/>
        <v>0</v>
      </c>
      <c r="J17">
        <f t="shared" si="3"/>
        <v>17.461200000000002</v>
      </c>
      <c r="K17">
        <f t="shared" si="4"/>
        <v>2033</v>
      </c>
      <c r="L17">
        <v>1</v>
      </c>
      <c r="O17" s="16" t="s">
        <v>22</v>
      </c>
      <c r="P17" s="15">
        <v>6</v>
      </c>
      <c r="Q17" s="15">
        <v>4</v>
      </c>
      <c r="R17" s="15">
        <v>5</v>
      </c>
      <c r="S17" s="15">
        <v>3</v>
      </c>
      <c r="T17" s="15">
        <v>9</v>
      </c>
      <c r="U17" s="15">
        <v>13</v>
      </c>
      <c r="X17" s="16" t="s">
        <v>22</v>
      </c>
      <c r="Y17" s="15">
        <v>6</v>
      </c>
      <c r="AA17" s="16" t="s">
        <v>22</v>
      </c>
      <c r="AB17" s="15">
        <v>4</v>
      </c>
      <c r="AD17" s="16" t="s">
        <v>22</v>
      </c>
      <c r="AE17" s="15">
        <v>5</v>
      </c>
      <c r="AG17" s="16" t="s">
        <v>22</v>
      </c>
      <c r="AH17" s="15">
        <v>3</v>
      </c>
      <c r="AJ17" s="16" t="s">
        <v>22</v>
      </c>
      <c r="AK17" s="15">
        <v>9</v>
      </c>
      <c r="AM17" s="16" t="s">
        <v>22</v>
      </c>
      <c r="AN17" s="15">
        <v>13</v>
      </c>
    </row>
    <row r="18" spans="2:40" x14ac:dyDescent="0.3">
      <c r="B18" s="10">
        <v>48656</v>
      </c>
      <c r="C18" s="9" t="s">
        <v>29</v>
      </c>
      <c r="D18" s="9">
        <v>14.1</v>
      </c>
      <c r="E18" s="8">
        <v>0</v>
      </c>
      <c r="F18">
        <f t="shared" si="5"/>
        <v>17.461200000000002</v>
      </c>
      <c r="G18" s="1">
        <f t="shared" si="0"/>
        <v>0</v>
      </c>
      <c r="H18">
        <f t="shared" si="1"/>
        <v>17.461200000000002</v>
      </c>
      <c r="I18">
        <f t="shared" si="2"/>
        <v>0</v>
      </c>
      <c r="J18">
        <f t="shared" si="3"/>
        <v>17.461200000000002</v>
      </c>
      <c r="K18">
        <f t="shared" si="4"/>
        <v>2033</v>
      </c>
      <c r="L18">
        <v>1</v>
      </c>
      <c r="O18" s="16" t="s">
        <v>23</v>
      </c>
      <c r="P18" s="15">
        <v>11</v>
      </c>
      <c r="Q18" s="15">
        <v>11</v>
      </c>
      <c r="R18" s="15">
        <v>9</v>
      </c>
      <c r="S18" s="15">
        <v>10</v>
      </c>
      <c r="T18" s="15">
        <v>10</v>
      </c>
      <c r="U18" s="15">
        <v>3</v>
      </c>
      <c r="X18" s="16" t="s">
        <v>23</v>
      </c>
      <c r="Y18" s="15">
        <v>11</v>
      </c>
      <c r="AA18" s="16" t="s">
        <v>23</v>
      </c>
      <c r="AB18" s="15">
        <v>11</v>
      </c>
      <c r="AD18" s="16" t="s">
        <v>23</v>
      </c>
      <c r="AE18" s="15">
        <v>9</v>
      </c>
      <c r="AG18" s="16" t="s">
        <v>23</v>
      </c>
      <c r="AH18" s="15">
        <v>10</v>
      </c>
      <c r="AJ18" s="16" t="s">
        <v>23</v>
      </c>
      <c r="AK18" s="15">
        <v>10</v>
      </c>
      <c r="AM18" s="16" t="s">
        <v>23</v>
      </c>
      <c r="AN18" s="15">
        <v>3</v>
      </c>
    </row>
    <row r="19" spans="2:40" x14ac:dyDescent="0.3">
      <c r="B19" s="7">
        <v>48657</v>
      </c>
      <c r="C19" s="6" t="s">
        <v>8</v>
      </c>
      <c r="D19" s="6">
        <v>19.2</v>
      </c>
      <c r="E19" s="5">
        <v>0</v>
      </c>
      <c r="F19">
        <f t="shared" si="5"/>
        <v>17.461200000000002</v>
      </c>
      <c r="G19" s="1">
        <f t="shared" si="0"/>
        <v>0</v>
      </c>
      <c r="H19">
        <f t="shared" si="1"/>
        <v>17.461200000000002</v>
      </c>
      <c r="I19">
        <f t="shared" si="2"/>
        <v>0</v>
      </c>
      <c r="J19">
        <f t="shared" si="3"/>
        <v>17.461200000000002</v>
      </c>
      <c r="K19">
        <f t="shared" si="4"/>
        <v>2033</v>
      </c>
      <c r="L19">
        <v>1</v>
      </c>
      <c r="O19" s="16" t="s">
        <v>5</v>
      </c>
      <c r="P19" s="15">
        <v>8</v>
      </c>
      <c r="Q19" s="15">
        <v>14</v>
      </c>
      <c r="R19" s="15">
        <v>10</v>
      </c>
      <c r="S19" s="15">
        <v>8</v>
      </c>
      <c r="T19" s="15">
        <v>14</v>
      </c>
      <c r="U19" s="15">
        <v>10</v>
      </c>
      <c r="X19" s="16" t="s">
        <v>5</v>
      </c>
      <c r="Y19" s="15">
        <v>8</v>
      </c>
      <c r="AA19" s="16" t="s">
        <v>5</v>
      </c>
      <c r="AB19" s="15">
        <v>14</v>
      </c>
      <c r="AD19" s="16" t="s">
        <v>5</v>
      </c>
      <c r="AE19" s="15">
        <v>10</v>
      </c>
      <c r="AG19" s="16" t="s">
        <v>5</v>
      </c>
      <c r="AH19" s="15">
        <v>8</v>
      </c>
      <c r="AJ19" s="16" t="s">
        <v>5</v>
      </c>
      <c r="AK19" s="15">
        <v>14</v>
      </c>
      <c r="AM19" s="16" t="s">
        <v>5</v>
      </c>
      <c r="AN19" s="15">
        <v>10</v>
      </c>
    </row>
    <row r="20" spans="2:40" x14ac:dyDescent="0.3">
      <c r="B20" s="10">
        <v>48658</v>
      </c>
      <c r="C20" s="9" t="s">
        <v>8</v>
      </c>
      <c r="D20" s="9">
        <v>20.7</v>
      </c>
      <c r="E20" s="8">
        <v>0</v>
      </c>
      <c r="F20">
        <f t="shared" si="5"/>
        <v>17.461200000000002</v>
      </c>
      <c r="G20" s="1">
        <f t="shared" si="0"/>
        <v>0</v>
      </c>
      <c r="H20">
        <f t="shared" si="1"/>
        <v>17.461200000000002</v>
      </c>
      <c r="I20">
        <f t="shared" si="2"/>
        <v>0</v>
      </c>
      <c r="J20">
        <f t="shared" si="3"/>
        <v>17.461200000000002</v>
      </c>
      <c r="K20">
        <f t="shared" si="4"/>
        <v>2033</v>
      </c>
      <c r="L20">
        <v>1</v>
      </c>
      <c r="O20" s="16" t="s">
        <v>26</v>
      </c>
      <c r="P20" s="15">
        <v>2</v>
      </c>
      <c r="Q20" s="15">
        <v>3</v>
      </c>
      <c r="R20" s="15">
        <v>2</v>
      </c>
      <c r="S20" s="15">
        <v>3</v>
      </c>
      <c r="T20" s="15">
        <v>2</v>
      </c>
      <c r="U20" s="15">
        <v>2</v>
      </c>
      <c r="X20" s="16" t="s">
        <v>26</v>
      </c>
      <c r="Y20" s="15">
        <v>2</v>
      </c>
      <c r="AA20" s="16" t="s">
        <v>26</v>
      </c>
      <c r="AB20" s="15">
        <v>3</v>
      </c>
      <c r="AD20" s="16" t="s">
        <v>26</v>
      </c>
      <c r="AE20" s="15">
        <v>2</v>
      </c>
      <c r="AG20" s="16" t="s">
        <v>26</v>
      </c>
      <c r="AH20" s="15">
        <v>3</v>
      </c>
      <c r="AJ20" s="16" t="s">
        <v>26</v>
      </c>
      <c r="AK20" s="15">
        <v>2</v>
      </c>
      <c r="AM20" s="16" t="s">
        <v>26</v>
      </c>
      <c r="AN20" s="15">
        <v>2</v>
      </c>
    </row>
    <row r="21" spans="2:40" x14ac:dyDescent="0.3">
      <c r="B21" s="7">
        <v>48659</v>
      </c>
      <c r="C21" s="6" t="s">
        <v>23</v>
      </c>
      <c r="D21" s="6">
        <v>29.5</v>
      </c>
      <c r="E21" s="5">
        <v>2.1</v>
      </c>
      <c r="F21">
        <f t="shared" si="5"/>
        <v>17.461200000000002</v>
      </c>
      <c r="G21" s="1">
        <f t="shared" si="0"/>
        <v>0.61949999999999861</v>
      </c>
      <c r="H21">
        <f t="shared" si="1"/>
        <v>18.0807</v>
      </c>
      <c r="I21">
        <f t="shared" si="2"/>
        <v>0</v>
      </c>
      <c r="J21">
        <f t="shared" si="3"/>
        <v>18.0807</v>
      </c>
      <c r="K21">
        <f t="shared" si="4"/>
        <v>2033</v>
      </c>
      <c r="L21">
        <v>1</v>
      </c>
      <c r="O21" s="16" t="s">
        <v>21</v>
      </c>
      <c r="P21" s="15">
        <v>14</v>
      </c>
      <c r="Q21" s="15">
        <v>19</v>
      </c>
      <c r="R21" s="15">
        <v>8</v>
      </c>
      <c r="S21" s="15">
        <v>13</v>
      </c>
      <c r="T21" s="15">
        <v>14</v>
      </c>
      <c r="U21" s="15">
        <v>12</v>
      </c>
      <c r="X21" s="16" t="s">
        <v>21</v>
      </c>
      <c r="Y21" s="15">
        <v>14</v>
      </c>
      <c r="AA21" s="16" t="s">
        <v>21</v>
      </c>
      <c r="AB21" s="15">
        <v>19</v>
      </c>
      <c r="AD21" s="16" t="s">
        <v>21</v>
      </c>
      <c r="AE21" s="15">
        <v>8</v>
      </c>
      <c r="AG21" s="16" t="s">
        <v>21</v>
      </c>
      <c r="AH21" s="15">
        <v>13</v>
      </c>
      <c r="AJ21" s="16" t="s">
        <v>21</v>
      </c>
      <c r="AK21" s="15">
        <v>14</v>
      </c>
      <c r="AM21" s="16" t="s">
        <v>21</v>
      </c>
      <c r="AN21" s="15">
        <v>12</v>
      </c>
    </row>
    <row r="22" spans="2:40" x14ac:dyDescent="0.3">
      <c r="B22" s="10">
        <v>48660</v>
      </c>
      <c r="C22" s="9" t="s">
        <v>9</v>
      </c>
      <c r="D22" s="9">
        <v>24.4</v>
      </c>
      <c r="E22" s="8">
        <v>10.1</v>
      </c>
      <c r="F22">
        <f t="shared" si="5"/>
        <v>18.0807</v>
      </c>
      <c r="G22" s="1">
        <f t="shared" si="0"/>
        <v>2.4643999999999977</v>
      </c>
      <c r="H22">
        <f t="shared" si="1"/>
        <v>20.545099999999998</v>
      </c>
      <c r="I22">
        <f t="shared" si="2"/>
        <v>0</v>
      </c>
      <c r="J22">
        <f t="shared" si="3"/>
        <v>20.545099999999998</v>
      </c>
      <c r="K22">
        <f t="shared" si="4"/>
        <v>2033</v>
      </c>
      <c r="L22">
        <v>1</v>
      </c>
      <c r="O22" s="16" t="s">
        <v>28</v>
      </c>
      <c r="P22" s="15">
        <v>2</v>
      </c>
      <c r="Q22" s="15">
        <v>5</v>
      </c>
      <c r="R22" s="15">
        <v>3</v>
      </c>
      <c r="S22" s="15">
        <v>2</v>
      </c>
      <c r="T22" s="15">
        <v>0</v>
      </c>
      <c r="U22" s="15">
        <v>2</v>
      </c>
      <c r="X22" s="16" t="s">
        <v>28</v>
      </c>
      <c r="Y22" s="15">
        <v>2</v>
      </c>
      <c r="AA22" s="16" t="s">
        <v>28</v>
      </c>
      <c r="AB22" s="15">
        <v>5</v>
      </c>
      <c r="AD22" s="16" t="s">
        <v>28</v>
      </c>
      <c r="AE22" s="15">
        <v>3</v>
      </c>
      <c r="AG22" s="16" t="s">
        <v>28</v>
      </c>
      <c r="AH22" s="15">
        <v>2</v>
      </c>
      <c r="AJ22" s="16" t="s">
        <v>11</v>
      </c>
      <c r="AK22" s="15">
        <v>2</v>
      </c>
      <c r="AM22" s="16" t="s">
        <v>28</v>
      </c>
      <c r="AN22" s="15">
        <v>2</v>
      </c>
    </row>
    <row r="23" spans="2:40" x14ac:dyDescent="0.3">
      <c r="B23" s="7">
        <v>48661</v>
      </c>
      <c r="C23" s="6" t="s">
        <v>3</v>
      </c>
      <c r="D23" s="6">
        <v>15.6</v>
      </c>
      <c r="E23" s="5">
        <v>6.6</v>
      </c>
      <c r="F23">
        <f t="shared" si="5"/>
        <v>20.545099999999998</v>
      </c>
      <c r="G23" s="1">
        <f t="shared" si="0"/>
        <v>1.0295999999999985</v>
      </c>
      <c r="H23">
        <f t="shared" si="1"/>
        <v>21.574699999999996</v>
      </c>
      <c r="I23">
        <f t="shared" si="2"/>
        <v>0</v>
      </c>
      <c r="J23">
        <f t="shared" si="3"/>
        <v>21.574699999999996</v>
      </c>
      <c r="K23">
        <f t="shared" si="4"/>
        <v>2033</v>
      </c>
      <c r="L23">
        <v>1</v>
      </c>
      <c r="O23" s="16" t="s">
        <v>11</v>
      </c>
      <c r="P23" s="15">
        <v>4</v>
      </c>
      <c r="Q23" s="15">
        <v>5</v>
      </c>
      <c r="R23" s="15">
        <v>5</v>
      </c>
      <c r="S23" s="15">
        <v>2</v>
      </c>
      <c r="T23" s="15">
        <v>2</v>
      </c>
      <c r="U23" s="15">
        <v>7</v>
      </c>
      <c r="X23" s="16" t="s">
        <v>11</v>
      </c>
      <c r="Y23" s="15">
        <v>4</v>
      </c>
      <c r="AA23" s="16" t="s">
        <v>11</v>
      </c>
      <c r="AB23" s="15">
        <v>5</v>
      </c>
      <c r="AD23" s="16" t="s">
        <v>11</v>
      </c>
      <c r="AE23" s="15">
        <v>5</v>
      </c>
      <c r="AG23" s="16" t="s">
        <v>11</v>
      </c>
      <c r="AH23" s="15">
        <v>2</v>
      </c>
      <c r="AJ23" s="16" t="s">
        <v>3</v>
      </c>
      <c r="AK23" s="15">
        <v>14</v>
      </c>
      <c r="AM23" s="16" t="s">
        <v>11</v>
      </c>
      <c r="AN23" s="15">
        <v>7</v>
      </c>
    </row>
    <row r="24" spans="2:40" x14ac:dyDescent="0.3">
      <c r="B24" s="10">
        <v>48662</v>
      </c>
      <c r="C24" s="9" t="s">
        <v>21</v>
      </c>
      <c r="D24" s="9">
        <v>22.7</v>
      </c>
      <c r="E24" s="8">
        <v>2.9</v>
      </c>
      <c r="F24">
        <f t="shared" si="5"/>
        <v>21.574699999999996</v>
      </c>
      <c r="G24" s="1">
        <f t="shared" si="0"/>
        <v>0.65830000000000055</v>
      </c>
      <c r="H24">
        <f t="shared" si="1"/>
        <v>22.232999999999997</v>
      </c>
      <c r="I24">
        <f t="shared" si="2"/>
        <v>0</v>
      </c>
      <c r="J24">
        <f t="shared" si="3"/>
        <v>22.232999999999997</v>
      </c>
      <c r="K24">
        <f t="shared" si="4"/>
        <v>2033</v>
      </c>
      <c r="L24">
        <v>1</v>
      </c>
      <c r="O24" s="16" t="s">
        <v>3</v>
      </c>
      <c r="P24" s="15">
        <v>11</v>
      </c>
      <c r="Q24" s="15">
        <v>24</v>
      </c>
      <c r="R24" s="15">
        <v>23</v>
      </c>
      <c r="S24" s="15">
        <v>19</v>
      </c>
      <c r="T24" s="15">
        <v>14</v>
      </c>
      <c r="U24" s="15">
        <v>13</v>
      </c>
      <c r="X24" s="16" t="s">
        <v>3</v>
      </c>
      <c r="Y24" s="15">
        <v>11</v>
      </c>
      <c r="AA24" s="16" t="s">
        <v>3</v>
      </c>
      <c r="AB24" s="15">
        <v>24</v>
      </c>
      <c r="AD24" s="16" t="s">
        <v>3</v>
      </c>
      <c r="AE24" s="15">
        <v>23</v>
      </c>
      <c r="AG24" s="16" t="s">
        <v>3</v>
      </c>
      <c r="AH24" s="15">
        <v>19</v>
      </c>
      <c r="AJ24" s="16" t="s">
        <v>10</v>
      </c>
      <c r="AK24" s="15">
        <v>17</v>
      </c>
      <c r="AM24" s="16" t="s">
        <v>3</v>
      </c>
      <c r="AN24" s="15">
        <v>13</v>
      </c>
    </row>
    <row r="25" spans="2:40" x14ac:dyDescent="0.3">
      <c r="B25" s="7">
        <v>48663</v>
      </c>
      <c r="C25" s="6" t="s">
        <v>14</v>
      </c>
      <c r="D25" s="6">
        <v>15.1</v>
      </c>
      <c r="E25" s="5">
        <v>0</v>
      </c>
      <c r="F25">
        <f t="shared" si="5"/>
        <v>22.232999999999997</v>
      </c>
      <c r="G25" s="1">
        <f t="shared" si="0"/>
        <v>0</v>
      </c>
      <c r="H25">
        <f t="shared" si="1"/>
        <v>22.232999999999997</v>
      </c>
      <c r="I25">
        <f t="shared" si="2"/>
        <v>0</v>
      </c>
      <c r="J25">
        <f t="shared" si="3"/>
        <v>22.232999999999997</v>
      </c>
      <c r="K25">
        <f t="shared" si="4"/>
        <v>2033</v>
      </c>
      <c r="L25">
        <v>1</v>
      </c>
      <c r="O25" s="16" t="s">
        <v>10</v>
      </c>
      <c r="P25" s="15">
        <v>13</v>
      </c>
      <c r="Q25" s="15">
        <v>11</v>
      </c>
      <c r="R25" s="15">
        <v>11</v>
      </c>
      <c r="S25" s="15">
        <v>25</v>
      </c>
      <c r="T25" s="15">
        <v>17</v>
      </c>
      <c r="U25" s="15">
        <v>14</v>
      </c>
      <c r="X25" s="16" t="s">
        <v>10</v>
      </c>
      <c r="Y25" s="15">
        <v>13</v>
      </c>
      <c r="AA25" s="16" t="s">
        <v>10</v>
      </c>
      <c r="AB25" s="15">
        <v>11</v>
      </c>
      <c r="AD25" s="16" t="s">
        <v>10</v>
      </c>
      <c r="AE25" s="15">
        <v>11</v>
      </c>
      <c r="AG25" s="16" t="s">
        <v>10</v>
      </c>
      <c r="AH25" s="15">
        <v>25</v>
      </c>
      <c r="AJ25" s="16" t="s">
        <v>29</v>
      </c>
      <c r="AK25" s="15">
        <v>4</v>
      </c>
      <c r="AM25" s="16" t="s">
        <v>10</v>
      </c>
      <c r="AN25" s="15">
        <v>14</v>
      </c>
    </row>
    <row r="26" spans="2:40" x14ac:dyDescent="0.3">
      <c r="B26" s="10">
        <v>48664</v>
      </c>
      <c r="C26" s="9" t="s">
        <v>2</v>
      </c>
      <c r="D26" s="9">
        <v>14.1</v>
      </c>
      <c r="E26" s="8">
        <v>0.8</v>
      </c>
      <c r="F26">
        <f t="shared" si="5"/>
        <v>22.232999999999997</v>
      </c>
      <c r="G26" s="1">
        <f t="shared" si="0"/>
        <v>0</v>
      </c>
      <c r="H26">
        <f t="shared" si="1"/>
        <v>22.232999999999997</v>
      </c>
      <c r="I26">
        <f t="shared" si="2"/>
        <v>0</v>
      </c>
      <c r="J26">
        <f t="shared" si="3"/>
        <v>22.232999999999997</v>
      </c>
      <c r="K26">
        <f t="shared" si="4"/>
        <v>2033</v>
      </c>
      <c r="L26">
        <v>1</v>
      </c>
      <c r="O26" s="16" t="s">
        <v>29</v>
      </c>
      <c r="P26" s="15">
        <v>3</v>
      </c>
      <c r="Q26" s="15">
        <v>3</v>
      </c>
      <c r="R26" s="15">
        <v>1</v>
      </c>
      <c r="S26" s="15">
        <v>0</v>
      </c>
      <c r="T26" s="15">
        <v>4</v>
      </c>
      <c r="U26" s="15">
        <v>2</v>
      </c>
      <c r="X26" s="16" t="s">
        <v>29</v>
      </c>
      <c r="Y26" s="15">
        <v>3</v>
      </c>
      <c r="AA26" s="16" t="s">
        <v>29</v>
      </c>
      <c r="AB26" s="15">
        <v>3</v>
      </c>
      <c r="AD26" s="16" t="s">
        <v>29</v>
      </c>
      <c r="AE26" s="15">
        <v>1</v>
      </c>
      <c r="AG26" s="16" t="s">
        <v>17</v>
      </c>
      <c r="AH26" s="15">
        <v>4</v>
      </c>
      <c r="AJ26" s="16" t="s">
        <v>17</v>
      </c>
      <c r="AK26" s="15">
        <v>5</v>
      </c>
      <c r="AM26" s="16" t="s">
        <v>29</v>
      </c>
      <c r="AN26" s="15">
        <v>2</v>
      </c>
    </row>
    <row r="27" spans="2:40" x14ac:dyDescent="0.3">
      <c r="B27" s="7">
        <v>48665</v>
      </c>
      <c r="C27" s="6" t="s">
        <v>0</v>
      </c>
      <c r="D27" s="6">
        <v>24.9</v>
      </c>
      <c r="E27" s="5">
        <v>2.2000000000000002</v>
      </c>
      <c r="F27">
        <f t="shared" si="5"/>
        <v>22.232999999999997</v>
      </c>
      <c r="G27" s="1">
        <f t="shared" si="0"/>
        <v>0.54779999999999873</v>
      </c>
      <c r="H27">
        <f t="shared" si="1"/>
        <v>22.780799999999996</v>
      </c>
      <c r="I27">
        <f t="shared" si="2"/>
        <v>0</v>
      </c>
      <c r="J27">
        <f t="shared" si="3"/>
        <v>22.780799999999996</v>
      </c>
      <c r="K27">
        <f t="shared" si="4"/>
        <v>2033</v>
      </c>
      <c r="L27">
        <v>1</v>
      </c>
      <c r="O27" s="16" t="s">
        <v>17</v>
      </c>
      <c r="P27" s="15">
        <v>1</v>
      </c>
      <c r="Q27" s="15">
        <v>7</v>
      </c>
      <c r="R27" s="15">
        <v>2</v>
      </c>
      <c r="S27" s="15">
        <v>4</v>
      </c>
      <c r="T27" s="15">
        <v>5</v>
      </c>
      <c r="U27" s="15">
        <v>4</v>
      </c>
      <c r="X27" s="16" t="s">
        <v>17</v>
      </c>
      <c r="Y27" s="15">
        <v>1</v>
      </c>
      <c r="AA27" s="16" t="s">
        <v>17</v>
      </c>
      <c r="AB27" s="15">
        <v>7</v>
      </c>
      <c r="AD27" s="16" t="s">
        <v>17</v>
      </c>
      <c r="AE27" s="15">
        <v>2</v>
      </c>
      <c r="AG27" s="16" t="s">
        <v>14</v>
      </c>
      <c r="AH27" s="15">
        <v>22</v>
      </c>
      <c r="AJ27" s="16" t="s">
        <v>14</v>
      </c>
      <c r="AK27" s="15">
        <v>15</v>
      </c>
      <c r="AM27" s="16" t="s">
        <v>17</v>
      </c>
      <c r="AN27" s="15">
        <v>4</v>
      </c>
    </row>
    <row r="28" spans="2:40" x14ac:dyDescent="0.3">
      <c r="B28" s="10">
        <v>48666</v>
      </c>
      <c r="C28" s="9" t="s">
        <v>12</v>
      </c>
      <c r="D28" s="9">
        <v>14.8</v>
      </c>
      <c r="E28" s="8">
        <v>0</v>
      </c>
      <c r="F28">
        <f t="shared" si="5"/>
        <v>22.780799999999996</v>
      </c>
      <c r="G28" s="1">
        <f t="shared" si="0"/>
        <v>0</v>
      </c>
      <c r="H28">
        <f t="shared" si="1"/>
        <v>22.780799999999996</v>
      </c>
      <c r="I28">
        <f t="shared" si="2"/>
        <v>0</v>
      </c>
      <c r="J28">
        <f t="shared" si="3"/>
        <v>22.780799999999996</v>
      </c>
      <c r="K28">
        <f t="shared" si="4"/>
        <v>2033</v>
      </c>
      <c r="L28">
        <v>1</v>
      </c>
      <c r="O28" s="16" t="s">
        <v>14</v>
      </c>
      <c r="P28" s="15">
        <v>25</v>
      </c>
      <c r="Q28" s="15">
        <v>22</v>
      </c>
      <c r="R28" s="15">
        <v>25</v>
      </c>
      <c r="S28" s="15">
        <v>22</v>
      </c>
      <c r="T28" s="15">
        <v>15</v>
      </c>
      <c r="U28" s="15">
        <v>18</v>
      </c>
      <c r="X28" s="16" t="s">
        <v>14</v>
      </c>
      <c r="Y28" s="15">
        <v>25</v>
      </c>
      <c r="AA28" s="16" t="s">
        <v>14</v>
      </c>
      <c r="AB28" s="15">
        <v>22</v>
      </c>
      <c r="AD28" s="16" t="s">
        <v>14</v>
      </c>
      <c r="AE28" s="15">
        <v>25</v>
      </c>
      <c r="AG28" s="16" t="s">
        <v>19</v>
      </c>
      <c r="AH28" s="15">
        <v>13</v>
      </c>
      <c r="AJ28" s="16" t="s">
        <v>19</v>
      </c>
      <c r="AK28" s="15">
        <v>12</v>
      </c>
      <c r="AM28" s="16" t="s">
        <v>14</v>
      </c>
      <c r="AN28" s="15">
        <v>18</v>
      </c>
    </row>
    <row r="29" spans="2:40" x14ac:dyDescent="0.3">
      <c r="B29" s="7">
        <v>48667</v>
      </c>
      <c r="C29" s="6" t="s">
        <v>25</v>
      </c>
      <c r="D29" s="6">
        <v>18.8</v>
      </c>
      <c r="E29" s="5">
        <v>0</v>
      </c>
      <c r="F29">
        <f t="shared" si="5"/>
        <v>22.780799999999996</v>
      </c>
      <c r="G29" s="1">
        <f t="shared" si="0"/>
        <v>0</v>
      </c>
      <c r="H29">
        <f t="shared" si="1"/>
        <v>22.780799999999996</v>
      </c>
      <c r="I29">
        <f t="shared" si="2"/>
        <v>0</v>
      </c>
      <c r="J29">
        <f t="shared" si="3"/>
        <v>22.780799999999996</v>
      </c>
      <c r="K29">
        <f t="shared" si="4"/>
        <v>2033</v>
      </c>
      <c r="L29">
        <v>1</v>
      </c>
      <c r="O29" s="16" t="s">
        <v>19</v>
      </c>
      <c r="P29" s="15">
        <v>14</v>
      </c>
      <c r="Q29" s="15">
        <v>12</v>
      </c>
      <c r="R29" s="15">
        <v>19</v>
      </c>
      <c r="S29" s="15">
        <v>13</v>
      </c>
      <c r="T29" s="15">
        <v>12</v>
      </c>
      <c r="U29" s="15">
        <v>6</v>
      </c>
      <c r="X29" s="16" t="s">
        <v>19</v>
      </c>
      <c r="Y29" s="15">
        <v>14</v>
      </c>
      <c r="AA29" s="16" t="s">
        <v>19</v>
      </c>
      <c r="AB29" s="15">
        <v>12</v>
      </c>
      <c r="AD29" s="16" t="s">
        <v>19</v>
      </c>
      <c r="AE29" s="15">
        <v>19</v>
      </c>
      <c r="AG29" s="16" t="s">
        <v>24</v>
      </c>
      <c r="AH29" s="15">
        <v>4</v>
      </c>
      <c r="AJ29" s="16" t="s">
        <v>24</v>
      </c>
      <c r="AK29" s="15">
        <v>6</v>
      </c>
      <c r="AM29" s="16" t="s">
        <v>19</v>
      </c>
      <c r="AN29" s="15">
        <v>6</v>
      </c>
    </row>
    <row r="30" spans="2:40" x14ac:dyDescent="0.3">
      <c r="B30" s="10">
        <v>48668</v>
      </c>
      <c r="C30" s="9" t="s">
        <v>14</v>
      </c>
      <c r="D30" s="9">
        <v>29.3</v>
      </c>
      <c r="E30" s="8">
        <v>8</v>
      </c>
      <c r="F30">
        <f t="shared" si="5"/>
        <v>22.780799999999996</v>
      </c>
      <c r="G30" s="1">
        <f t="shared" si="0"/>
        <v>2.3440000000000012</v>
      </c>
      <c r="H30">
        <f t="shared" si="1"/>
        <v>25.124799999999997</v>
      </c>
      <c r="I30">
        <f t="shared" si="2"/>
        <v>0</v>
      </c>
      <c r="J30">
        <f t="shared" si="3"/>
        <v>25.124799999999997</v>
      </c>
      <c r="K30">
        <f t="shared" si="4"/>
        <v>2033</v>
      </c>
      <c r="L30">
        <v>1</v>
      </c>
      <c r="O30" s="16" t="s">
        <v>24</v>
      </c>
      <c r="P30" s="15">
        <v>6</v>
      </c>
      <c r="Q30" s="15">
        <v>2</v>
      </c>
      <c r="R30" s="15">
        <v>5</v>
      </c>
      <c r="S30" s="15">
        <v>4</v>
      </c>
      <c r="T30" s="15">
        <v>6</v>
      </c>
      <c r="U30" s="15">
        <v>3</v>
      </c>
      <c r="X30" s="16" t="s">
        <v>24</v>
      </c>
      <c r="Y30" s="15">
        <v>6</v>
      </c>
      <c r="AA30" s="16" t="s">
        <v>24</v>
      </c>
      <c r="AB30" s="15">
        <v>2</v>
      </c>
      <c r="AD30" s="16" t="s">
        <v>24</v>
      </c>
      <c r="AE30" s="15">
        <v>5</v>
      </c>
      <c r="AG30" s="16" t="s">
        <v>2</v>
      </c>
      <c r="AH30" s="15">
        <v>41</v>
      </c>
      <c r="AJ30" s="16" t="s">
        <v>2</v>
      </c>
      <c r="AK30" s="15">
        <v>46</v>
      </c>
      <c r="AM30" s="16" t="s">
        <v>24</v>
      </c>
      <c r="AN30" s="15">
        <v>3</v>
      </c>
    </row>
    <row r="31" spans="2:40" x14ac:dyDescent="0.3">
      <c r="B31" s="7">
        <v>48669</v>
      </c>
      <c r="C31" s="6" t="s">
        <v>11</v>
      </c>
      <c r="D31" s="6">
        <v>29.4</v>
      </c>
      <c r="E31" s="5">
        <v>2.4</v>
      </c>
      <c r="F31">
        <f t="shared" si="5"/>
        <v>25.124799999999997</v>
      </c>
      <c r="G31" s="1">
        <f t="shared" si="0"/>
        <v>0.70560000000000045</v>
      </c>
      <c r="H31">
        <f t="shared" si="1"/>
        <v>25.830399999999997</v>
      </c>
      <c r="I31">
        <f t="shared" si="2"/>
        <v>0</v>
      </c>
      <c r="J31">
        <f t="shared" si="3"/>
        <v>25.830399999999997</v>
      </c>
      <c r="K31">
        <f t="shared" si="4"/>
        <v>2033</v>
      </c>
      <c r="L31">
        <v>1</v>
      </c>
      <c r="O31" s="16" t="s">
        <v>2</v>
      </c>
      <c r="P31" s="15">
        <v>29</v>
      </c>
      <c r="Q31" s="15">
        <v>40</v>
      </c>
      <c r="R31" s="15">
        <v>38</v>
      </c>
      <c r="S31" s="15">
        <v>41</v>
      </c>
      <c r="T31" s="15">
        <v>46</v>
      </c>
      <c r="U31" s="15">
        <v>39</v>
      </c>
      <c r="X31" s="16" t="s">
        <v>2</v>
      </c>
      <c r="Y31" s="15">
        <v>29</v>
      </c>
      <c r="AA31" s="16" t="s">
        <v>2</v>
      </c>
      <c r="AB31" s="15">
        <v>40</v>
      </c>
      <c r="AD31" s="16" t="s">
        <v>2</v>
      </c>
      <c r="AE31" s="15">
        <v>38</v>
      </c>
      <c r="AG31" s="16" t="s">
        <v>7</v>
      </c>
      <c r="AH31" s="15">
        <v>1</v>
      </c>
      <c r="AJ31" s="16" t="s">
        <v>7</v>
      </c>
      <c r="AK31" s="15">
        <v>2</v>
      </c>
      <c r="AM31" s="16" t="s">
        <v>2</v>
      </c>
      <c r="AN31" s="15">
        <v>39</v>
      </c>
    </row>
    <row r="32" spans="2:40" x14ac:dyDescent="0.3">
      <c r="B32" s="10">
        <v>48670</v>
      </c>
      <c r="C32" s="9" t="s">
        <v>5</v>
      </c>
      <c r="D32" s="9">
        <v>16.8</v>
      </c>
      <c r="E32" s="8">
        <v>2.9</v>
      </c>
      <c r="F32">
        <f t="shared" si="5"/>
        <v>25.830399999999997</v>
      </c>
      <c r="G32" s="1">
        <f t="shared" si="0"/>
        <v>0.48720000000000141</v>
      </c>
      <c r="H32">
        <f t="shared" si="1"/>
        <v>26.317599999999999</v>
      </c>
      <c r="I32">
        <f t="shared" si="2"/>
        <v>0</v>
      </c>
      <c r="J32">
        <f t="shared" si="3"/>
        <v>26.317599999999999</v>
      </c>
      <c r="K32">
        <f t="shared" si="4"/>
        <v>2033</v>
      </c>
      <c r="L32">
        <v>1</v>
      </c>
      <c r="O32" s="16" t="s">
        <v>7</v>
      </c>
      <c r="P32" s="15">
        <v>2</v>
      </c>
      <c r="Q32" s="15">
        <v>2</v>
      </c>
      <c r="R32" s="15">
        <v>4</v>
      </c>
      <c r="S32" s="15">
        <v>1</v>
      </c>
      <c r="T32" s="15">
        <v>2</v>
      </c>
      <c r="U32" s="15">
        <v>3</v>
      </c>
      <c r="X32" s="16" t="s">
        <v>7</v>
      </c>
      <c r="Y32" s="15">
        <v>2</v>
      </c>
      <c r="AA32" s="16" t="s">
        <v>7</v>
      </c>
      <c r="AB32" s="15">
        <v>2</v>
      </c>
      <c r="AD32" s="16" t="s">
        <v>7</v>
      </c>
      <c r="AE32" s="15">
        <v>4</v>
      </c>
      <c r="AG32" s="20" t="s">
        <v>42</v>
      </c>
      <c r="AH32" s="19">
        <v>366</v>
      </c>
      <c r="AJ32" s="20" t="s">
        <v>42</v>
      </c>
      <c r="AK32" s="19">
        <v>365</v>
      </c>
      <c r="AM32" s="16" t="s">
        <v>7</v>
      </c>
      <c r="AN32" s="15">
        <v>3</v>
      </c>
    </row>
    <row r="33" spans="2:62" x14ac:dyDescent="0.3">
      <c r="B33" s="7">
        <v>48671</v>
      </c>
      <c r="C33" s="6" t="s">
        <v>19</v>
      </c>
      <c r="D33" s="6">
        <v>21.4</v>
      </c>
      <c r="E33" s="5">
        <v>6.3</v>
      </c>
      <c r="F33">
        <f t="shared" si="5"/>
        <v>26.317599999999999</v>
      </c>
      <c r="G33" s="1">
        <f t="shared" si="0"/>
        <v>1.3481999999999985</v>
      </c>
      <c r="H33">
        <f t="shared" si="1"/>
        <v>27.665799999999997</v>
      </c>
      <c r="I33">
        <f t="shared" si="2"/>
        <v>0</v>
      </c>
      <c r="J33">
        <f t="shared" si="3"/>
        <v>27.665799999999997</v>
      </c>
      <c r="K33">
        <f t="shared" si="4"/>
        <v>2033</v>
      </c>
      <c r="L33">
        <v>1</v>
      </c>
      <c r="P33" s="19"/>
      <c r="Q33" s="19"/>
      <c r="R33" s="19"/>
      <c r="S33" s="19"/>
      <c r="T33" s="19"/>
      <c r="U33" s="19"/>
      <c r="X33" s="20" t="s">
        <v>42</v>
      </c>
      <c r="Y33" s="19">
        <v>304</v>
      </c>
      <c r="AA33" s="20" t="s">
        <v>42</v>
      </c>
      <c r="AB33" s="19">
        <v>365</v>
      </c>
      <c r="AD33" s="20" t="s">
        <v>42</v>
      </c>
      <c r="AE33" s="19">
        <v>365</v>
      </c>
      <c r="AM33" s="20" t="s">
        <v>42</v>
      </c>
      <c r="AN33" s="19">
        <v>307</v>
      </c>
    </row>
    <row r="34" spans="2:62" x14ac:dyDescent="0.3">
      <c r="B34" s="10">
        <v>48672</v>
      </c>
      <c r="C34" s="9" t="s">
        <v>0</v>
      </c>
      <c r="D34" s="9">
        <v>23.9</v>
      </c>
      <c r="E34" s="8">
        <v>0</v>
      </c>
      <c r="F34">
        <f t="shared" si="5"/>
        <v>27.665799999999997</v>
      </c>
      <c r="G34" s="1">
        <f t="shared" si="0"/>
        <v>0</v>
      </c>
      <c r="H34">
        <f t="shared" si="1"/>
        <v>27.665799999999997</v>
      </c>
      <c r="I34">
        <f t="shared" si="2"/>
        <v>0</v>
      </c>
      <c r="J34">
        <f t="shared" si="3"/>
        <v>27.665799999999997</v>
      </c>
      <c r="K34">
        <f t="shared" si="4"/>
        <v>2033</v>
      </c>
      <c r="L34">
        <v>1</v>
      </c>
    </row>
    <row r="35" spans="2:62" x14ac:dyDescent="0.3">
      <c r="B35" s="7">
        <v>48673</v>
      </c>
      <c r="C35" s="6" t="s">
        <v>19</v>
      </c>
      <c r="D35" s="6">
        <v>26.7</v>
      </c>
      <c r="E35" s="5">
        <v>0</v>
      </c>
      <c r="F35">
        <f t="shared" si="5"/>
        <v>27.665799999999997</v>
      </c>
      <c r="G35" s="1">
        <f t="shared" si="0"/>
        <v>0</v>
      </c>
      <c r="H35">
        <f t="shared" si="1"/>
        <v>27.665799999999997</v>
      </c>
      <c r="I35">
        <f t="shared" si="2"/>
        <v>0</v>
      </c>
      <c r="J35">
        <f t="shared" si="3"/>
        <v>27.665799999999997</v>
      </c>
      <c r="K35">
        <f t="shared" si="4"/>
        <v>2033</v>
      </c>
      <c r="L35">
        <v>1</v>
      </c>
    </row>
    <row r="36" spans="2:62" x14ac:dyDescent="0.3">
      <c r="B36" s="10">
        <v>48674</v>
      </c>
      <c r="C36" s="9" t="s">
        <v>0</v>
      </c>
      <c r="D36" s="9">
        <v>12.4</v>
      </c>
      <c r="E36" s="8">
        <v>0</v>
      </c>
      <c r="F36">
        <f t="shared" si="5"/>
        <v>27.665799999999997</v>
      </c>
      <c r="G36" s="1">
        <f t="shared" si="0"/>
        <v>0</v>
      </c>
      <c r="H36">
        <f t="shared" si="1"/>
        <v>27.665799999999997</v>
      </c>
      <c r="I36">
        <f t="shared" si="2"/>
        <v>0</v>
      </c>
      <c r="J36">
        <f t="shared" si="3"/>
        <v>27.665799999999997</v>
      </c>
      <c r="K36">
        <f t="shared" si="4"/>
        <v>2033</v>
      </c>
      <c r="L36">
        <v>1</v>
      </c>
    </row>
    <row r="37" spans="2:62" x14ac:dyDescent="0.3">
      <c r="B37" s="7">
        <v>48675</v>
      </c>
      <c r="C37" s="6" t="s">
        <v>19</v>
      </c>
      <c r="D37" s="6">
        <v>10.4</v>
      </c>
      <c r="E37" s="5">
        <v>10.7</v>
      </c>
      <c r="F37">
        <f t="shared" si="5"/>
        <v>27.665799999999997</v>
      </c>
      <c r="G37" s="1">
        <f t="shared" si="0"/>
        <v>1.1128</v>
      </c>
      <c r="H37">
        <f t="shared" si="1"/>
        <v>28.778599999999997</v>
      </c>
      <c r="I37">
        <f t="shared" si="2"/>
        <v>0</v>
      </c>
      <c r="J37">
        <f t="shared" si="3"/>
        <v>28.778599999999997</v>
      </c>
      <c r="K37">
        <f t="shared" si="4"/>
        <v>2033</v>
      </c>
      <c r="L37">
        <v>1</v>
      </c>
    </row>
    <row r="38" spans="2:62" x14ac:dyDescent="0.3">
      <c r="B38" s="10">
        <v>48676</v>
      </c>
      <c r="C38" s="9" t="s">
        <v>21</v>
      </c>
      <c r="D38" s="9">
        <v>17.899999999999999</v>
      </c>
      <c r="E38" s="8">
        <v>0</v>
      </c>
      <c r="F38">
        <f t="shared" si="5"/>
        <v>28.778599999999997</v>
      </c>
      <c r="G38" s="1">
        <f t="shared" si="0"/>
        <v>0</v>
      </c>
      <c r="H38">
        <f t="shared" si="1"/>
        <v>28.778599999999997</v>
      </c>
      <c r="I38">
        <f t="shared" si="2"/>
        <v>0</v>
      </c>
      <c r="J38">
        <f t="shared" si="3"/>
        <v>28.778599999999997</v>
      </c>
      <c r="K38">
        <f t="shared" si="4"/>
        <v>2033</v>
      </c>
      <c r="L38">
        <v>1</v>
      </c>
    </row>
    <row r="39" spans="2:62" x14ac:dyDescent="0.3">
      <c r="B39" s="7">
        <v>48677</v>
      </c>
      <c r="C39" s="6" t="s">
        <v>12</v>
      </c>
      <c r="D39" s="6">
        <v>17.399999999999999</v>
      </c>
      <c r="E39" s="5">
        <v>1.6</v>
      </c>
      <c r="F39">
        <f t="shared" si="5"/>
        <v>28.778599999999997</v>
      </c>
      <c r="G39" s="1">
        <f t="shared" si="0"/>
        <v>0.27840000000000131</v>
      </c>
      <c r="H39">
        <f t="shared" si="1"/>
        <v>29.056999999999999</v>
      </c>
      <c r="I39">
        <f t="shared" si="2"/>
        <v>0</v>
      </c>
      <c r="J39">
        <f t="shared" si="3"/>
        <v>29.056999999999999</v>
      </c>
      <c r="K39">
        <f t="shared" si="4"/>
        <v>2033</v>
      </c>
      <c r="L39">
        <v>1</v>
      </c>
    </row>
    <row r="40" spans="2:62" x14ac:dyDescent="0.3">
      <c r="B40" s="10">
        <v>48678</v>
      </c>
      <c r="C40" s="9" t="s">
        <v>9</v>
      </c>
      <c r="D40" s="9">
        <v>29.4</v>
      </c>
      <c r="E40" s="8">
        <v>21.7</v>
      </c>
      <c r="F40">
        <f t="shared" si="5"/>
        <v>29.056999999999999</v>
      </c>
      <c r="G40" s="1">
        <f t="shared" si="0"/>
        <v>6.3797999999999995</v>
      </c>
      <c r="H40">
        <f t="shared" si="1"/>
        <v>35.436799999999998</v>
      </c>
      <c r="I40">
        <f t="shared" si="2"/>
        <v>0</v>
      </c>
      <c r="J40">
        <f t="shared" si="3"/>
        <v>35.436799999999998</v>
      </c>
      <c r="K40">
        <f t="shared" si="4"/>
        <v>2033</v>
      </c>
      <c r="L40">
        <v>1</v>
      </c>
    </row>
    <row r="41" spans="2:62" x14ac:dyDescent="0.3">
      <c r="B41" s="7">
        <v>48679</v>
      </c>
      <c r="C41" s="6" t="s">
        <v>2</v>
      </c>
      <c r="D41" s="6">
        <v>22.9</v>
      </c>
      <c r="E41" s="5">
        <v>26.9</v>
      </c>
      <c r="F41">
        <f t="shared" si="5"/>
        <v>35.436799999999998</v>
      </c>
      <c r="G41" s="1">
        <f t="shared" si="0"/>
        <v>6.1600999999999999</v>
      </c>
      <c r="H41">
        <f t="shared" si="1"/>
        <v>41.596899999999998</v>
      </c>
      <c r="I41">
        <f t="shared" si="2"/>
        <v>0</v>
      </c>
      <c r="J41">
        <f t="shared" si="3"/>
        <v>41.596899999999998</v>
      </c>
      <c r="K41">
        <f t="shared" si="4"/>
        <v>2033</v>
      </c>
      <c r="L41">
        <v>1</v>
      </c>
    </row>
    <row r="42" spans="2:62" x14ac:dyDescent="0.3">
      <c r="B42" s="10">
        <v>48680</v>
      </c>
      <c r="C42" s="9" t="s">
        <v>2</v>
      </c>
      <c r="D42" s="9">
        <v>18.899999999999999</v>
      </c>
      <c r="E42" s="8">
        <v>11.3</v>
      </c>
      <c r="F42">
        <f t="shared" si="5"/>
        <v>41.596899999999998</v>
      </c>
      <c r="G42" s="1">
        <f t="shared" si="0"/>
        <v>2.1356999999999999</v>
      </c>
      <c r="H42">
        <f t="shared" si="1"/>
        <v>43.732599999999998</v>
      </c>
      <c r="I42">
        <f t="shared" si="2"/>
        <v>0</v>
      </c>
      <c r="J42">
        <f t="shared" si="3"/>
        <v>43.732599999999998</v>
      </c>
      <c r="K42">
        <f t="shared" si="4"/>
        <v>2033</v>
      </c>
      <c r="L42">
        <v>1</v>
      </c>
    </row>
    <row r="43" spans="2:62" x14ac:dyDescent="0.3">
      <c r="B43" s="7">
        <v>48681</v>
      </c>
      <c r="C43" s="6" t="s">
        <v>16</v>
      </c>
      <c r="D43" s="6">
        <v>23.5</v>
      </c>
      <c r="E43" s="5">
        <v>0</v>
      </c>
      <c r="F43">
        <f t="shared" si="5"/>
        <v>43.732599999999998</v>
      </c>
      <c r="G43" s="1">
        <f t="shared" si="0"/>
        <v>0</v>
      </c>
      <c r="H43">
        <f t="shared" si="1"/>
        <v>43.732599999999998</v>
      </c>
      <c r="I43">
        <f t="shared" si="2"/>
        <v>0</v>
      </c>
      <c r="J43">
        <f t="shared" si="3"/>
        <v>43.732599999999998</v>
      </c>
      <c r="K43">
        <f t="shared" si="4"/>
        <v>2033</v>
      </c>
      <c r="L43">
        <v>1</v>
      </c>
      <c r="BJ43" t="s">
        <v>49</v>
      </c>
    </row>
    <row r="44" spans="2:62" x14ac:dyDescent="0.3">
      <c r="B44" s="10">
        <v>48682</v>
      </c>
      <c r="C44" s="9" t="s">
        <v>3</v>
      </c>
      <c r="D44" s="9">
        <v>13.4</v>
      </c>
      <c r="E44" s="8">
        <v>14.2</v>
      </c>
      <c r="F44">
        <f t="shared" si="5"/>
        <v>43.732599999999998</v>
      </c>
      <c r="G44" s="1">
        <f t="shared" si="0"/>
        <v>1.9027999999999992</v>
      </c>
      <c r="H44">
        <f t="shared" si="1"/>
        <v>45.635399999999997</v>
      </c>
      <c r="I44">
        <f t="shared" si="2"/>
        <v>0</v>
      </c>
      <c r="J44">
        <f t="shared" si="3"/>
        <v>45.635399999999997</v>
      </c>
      <c r="K44">
        <f t="shared" si="4"/>
        <v>2033</v>
      </c>
      <c r="L44">
        <v>1</v>
      </c>
    </row>
    <row r="45" spans="2:62" x14ac:dyDescent="0.3">
      <c r="B45" s="7">
        <v>48683</v>
      </c>
      <c r="C45" s="6" t="s">
        <v>12</v>
      </c>
      <c r="D45" s="6">
        <v>18.899999999999999</v>
      </c>
      <c r="E45" s="5">
        <v>1.5</v>
      </c>
      <c r="F45">
        <f t="shared" si="5"/>
        <v>45.635399999999997</v>
      </c>
      <c r="G45" s="1">
        <f t="shared" si="0"/>
        <v>0.28349999999999653</v>
      </c>
      <c r="H45">
        <f t="shared" si="1"/>
        <v>45.918899999999994</v>
      </c>
      <c r="I45">
        <f t="shared" si="2"/>
        <v>0</v>
      </c>
      <c r="J45">
        <f t="shared" si="3"/>
        <v>45.918899999999994</v>
      </c>
      <c r="K45">
        <f t="shared" si="4"/>
        <v>2033</v>
      </c>
      <c r="L45">
        <v>1</v>
      </c>
    </row>
    <row r="46" spans="2:62" x14ac:dyDescent="0.3">
      <c r="B46" s="10">
        <v>48684</v>
      </c>
      <c r="C46" s="9" t="s">
        <v>23</v>
      </c>
      <c r="D46" s="9">
        <v>13.5</v>
      </c>
      <c r="E46" s="8">
        <v>1.4</v>
      </c>
      <c r="F46">
        <f t="shared" si="5"/>
        <v>45.918899999999994</v>
      </c>
      <c r="G46" s="1">
        <f t="shared" si="0"/>
        <v>0.18900000000000006</v>
      </c>
      <c r="H46">
        <f t="shared" si="1"/>
        <v>46.107899999999994</v>
      </c>
      <c r="I46">
        <f t="shared" si="2"/>
        <v>0</v>
      </c>
      <c r="J46">
        <f t="shared" si="3"/>
        <v>46.107899999999994</v>
      </c>
      <c r="K46">
        <f t="shared" si="4"/>
        <v>2033</v>
      </c>
      <c r="L46">
        <v>1</v>
      </c>
    </row>
    <row r="47" spans="2:62" x14ac:dyDescent="0.3">
      <c r="B47" s="7">
        <v>48685</v>
      </c>
      <c r="C47" s="6" t="s">
        <v>16</v>
      </c>
      <c r="D47" s="6">
        <v>17.7</v>
      </c>
      <c r="E47" s="5">
        <v>5.9</v>
      </c>
      <c r="F47">
        <f t="shared" si="5"/>
        <v>46.107899999999994</v>
      </c>
      <c r="G47" s="1">
        <f t="shared" si="0"/>
        <v>1.0442999999999998</v>
      </c>
      <c r="H47">
        <f t="shared" si="1"/>
        <v>47.152199999999993</v>
      </c>
      <c r="I47">
        <f t="shared" si="2"/>
        <v>0</v>
      </c>
      <c r="J47">
        <f t="shared" si="3"/>
        <v>47.152199999999993</v>
      </c>
      <c r="K47">
        <f t="shared" si="4"/>
        <v>2033</v>
      </c>
      <c r="L47">
        <v>1</v>
      </c>
    </row>
    <row r="48" spans="2:62" x14ac:dyDescent="0.3">
      <c r="B48" s="10">
        <v>48686</v>
      </c>
      <c r="C48" s="9" t="s">
        <v>9</v>
      </c>
      <c r="D48" s="9">
        <v>24.7</v>
      </c>
      <c r="E48" s="8">
        <v>0</v>
      </c>
      <c r="F48">
        <f t="shared" si="5"/>
        <v>47.152199999999993</v>
      </c>
      <c r="G48" s="1">
        <f t="shared" si="0"/>
        <v>0</v>
      </c>
      <c r="H48">
        <f t="shared" si="1"/>
        <v>47.152199999999993</v>
      </c>
      <c r="I48">
        <f t="shared" si="2"/>
        <v>0</v>
      </c>
      <c r="J48">
        <f t="shared" si="3"/>
        <v>47.152199999999993</v>
      </c>
      <c r="K48">
        <f t="shared" si="4"/>
        <v>2033</v>
      </c>
      <c r="L48">
        <v>1</v>
      </c>
    </row>
    <row r="49" spans="2:12" x14ac:dyDescent="0.3">
      <c r="B49" s="7">
        <v>48687</v>
      </c>
      <c r="C49" s="6" t="s">
        <v>3</v>
      </c>
      <c r="D49" s="6">
        <v>25.6</v>
      </c>
      <c r="E49" s="5">
        <v>1.9</v>
      </c>
      <c r="F49">
        <f t="shared" si="5"/>
        <v>47.152199999999993</v>
      </c>
      <c r="G49" s="1">
        <f t="shared" si="0"/>
        <v>0.48640000000000327</v>
      </c>
      <c r="H49">
        <f t="shared" si="1"/>
        <v>47.638599999999997</v>
      </c>
      <c r="I49">
        <f t="shared" si="2"/>
        <v>0</v>
      </c>
      <c r="J49">
        <f t="shared" si="3"/>
        <v>47.638599999999997</v>
      </c>
      <c r="K49">
        <f t="shared" si="4"/>
        <v>2033</v>
      </c>
      <c r="L49">
        <v>1</v>
      </c>
    </row>
    <row r="50" spans="2:12" x14ac:dyDescent="0.3">
      <c r="B50" s="10">
        <v>48688</v>
      </c>
      <c r="C50" s="9" t="s">
        <v>5</v>
      </c>
      <c r="D50" s="9">
        <v>18.399999999999999</v>
      </c>
      <c r="E50" s="8">
        <v>0</v>
      </c>
      <c r="F50">
        <f t="shared" si="5"/>
        <v>47.638599999999997</v>
      </c>
      <c r="G50" s="1">
        <f t="shared" si="0"/>
        <v>0</v>
      </c>
      <c r="H50">
        <f t="shared" si="1"/>
        <v>47.638599999999997</v>
      </c>
      <c r="I50">
        <f t="shared" si="2"/>
        <v>0</v>
      </c>
      <c r="J50">
        <f t="shared" si="3"/>
        <v>47.638599999999997</v>
      </c>
      <c r="K50">
        <f t="shared" si="4"/>
        <v>2033</v>
      </c>
      <c r="L50">
        <v>1</v>
      </c>
    </row>
    <row r="51" spans="2:12" x14ac:dyDescent="0.3">
      <c r="B51" s="7">
        <v>48689</v>
      </c>
      <c r="C51" s="6" t="s">
        <v>15</v>
      </c>
      <c r="D51" s="6">
        <v>27</v>
      </c>
      <c r="E51" s="5">
        <v>0</v>
      </c>
      <c r="F51">
        <f t="shared" si="5"/>
        <v>47.638599999999997</v>
      </c>
      <c r="G51" s="1">
        <f t="shared" si="0"/>
        <v>0</v>
      </c>
      <c r="H51">
        <f t="shared" si="1"/>
        <v>47.638599999999997</v>
      </c>
      <c r="I51">
        <f t="shared" si="2"/>
        <v>0</v>
      </c>
      <c r="J51">
        <f t="shared" si="3"/>
        <v>47.638599999999997</v>
      </c>
      <c r="K51">
        <f t="shared" si="4"/>
        <v>2033</v>
      </c>
      <c r="L51">
        <v>1</v>
      </c>
    </row>
    <row r="52" spans="2:12" x14ac:dyDescent="0.3">
      <c r="B52" s="10">
        <v>48690</v>
      </c>
      <c r="C52" s="9" t="s">
        <v>8</v>
      </c>
      <c r="D52" s="9">
        <v>16</v>
      </c>
      <c r="E52" s="8">
        <v>0</v>
      </c>
      <c r="F52">
        <f t="shared" si="5"/>
        <v>47.638599999999997</v>
      </c>
      <c r="G52" s="1">
        <f t="shared" si="0"/>
        <v>0</v>
      </c>
      <c r="H52">
        <f t="shared" si="1"/>
        <v>47.638599999999997</v>
      </c>
      <c r="I52">
        <f t="shared" si="2"/>
        <v>0</v>
      </c>
      <c r="J52">
        <f t="shared" si="3"/>
        <v>47.638599999999997</v>
      </c>
      <c r="K52">
        <f t="shared" si="4"/>
        <v>2033</v>
      </c>
      <c r="L52">
        <v>1</v>
      </c>
    </row>
    <row r="53" spans="2:12" x14ac:dyDescent="0.3">
      <c r="B53" s="7">
        <v>48691</v>
      </c>
      <c r="C53" s="6" t="s">
        <v>0</v>
      </c>
      <c r="D53" s="6">
        <v>18.600000000000001</v>
      </c>
      <c r="E53" s="5">
        <v>7.4</v>
      </c>
      <c r="F53">
        <f t="shared" si="5"/>
        <v>47.638599999999997</v>
      </c>
      <c r="G53" s="1">
        <f t="shared" si="0"/>
        <v>1.3764000000000038</v>
      </c>
      <c r="H53">
        <f t="shared" si="1"/>
        <v>49.015000000000001</v>
      </c>
      <c r="I53">
        <f t="shared" si="2"/>
        <v>0</v>
      </c>
      <c r="J53">
        <f t="shared" si="3"/>
        <v>49.015000000000001</v>
      </c>
      <c r="K53">
        <f t="shared" si="4"/>
        <v>2033</v>
      </c>
      <c r="L53">
        <v>1</v>
      </c>
    </row>
    <row r="54" spans="2:12" x14ac:dyDescent="0.3">
      <c r="B54" s="10">
        <v>48692</v>
      </c>
      <c r="C54" s="9" t="s">
        <v>8</v>
      </c>
      <c r="D54" s="9">
        <v>12.7</v>
      </c>
      <c r="E54" s="8">
        <v>30.8</v>
      </c>
      <c r="F54">
        <f t="shared" si="5"/>
        <v>49.015000000000001</v>
      </c>
      <c r="G54" s="1">
        <f t="shared" si="0"/>
        <v>3.9116</v>
      </c>
      <c r="H54">
        <f t="shared" si="1"/>
        <v>52.926600000000001</v>
      </c>
      <c r="I54">
        <f t="shared" si="2"/>
        <v>0</v>
      </c>
      <c r="J54">
        <f t="shared" si="3"/>
        <v>52.926600000000001</v>
      </c>
      <c r="K54">
        <f t="shared" si="4"/>
        <v>2033</v>
      </c>
      <c r="L54">
        <v>1</v>
      </c>
    </row>
    <row r="55" spans="2:12" x14ac:dyDescent="0.3">
      <c r="B55" s="7">
        <v>48693</v>
      </c>
      <c r="C55" s="6" t="s">
        <v>2</v>
      </c>
      <c r="D55" s="6">
        <v>14.5</v>
      </c>
      <c r="E55" s="5">
        <v>0</v>
      </c>
      <c r="F55">
        <f t="shared" si="5"/>
        <v>52.926600000000001</v>
      </c>
      <c r="G55" s="1">
        <f t="shared" si="0"/>
        <v>0</v>
      </c>
      <c r="H55">
        <f t="shared" si="1"/>
        <v>52.926600000000001</v>
      </c>
      <c r="I55">
        <f t="shared" si="2"/>
        <v>0</v>
      </c>
      <c r="J55">
        <f t="shared" si="3"/>
        <v>52.926600000000001</v>
      </c>
      <c r="K55">
        <f t="shared" si="4"/>
        <v>2033</v>
      </c>
      <c r="L55">
        <v>1</v>
      </c>
    </row>
    <row r="56" spans="2:12" x14ac:dyDescent="0.3">
      <c r="B56" s="10">
        <v>48694</v>
      </c>
      <c r="C56" s="9" t="s">
        <v>6</v>
      </c>
      <c r="D56" s="9">
        <v>12.2</v>
      </c>
      <c r="E56" s="8">
        <v>3.5</v>
      </c>
      <c r="F56">
        <f t="shared" si="5"/>
        <v>52.926600000000001</v>
      </c>
      <c r="G56" s="1">
        <f t="shared" si="0"/>
        <v>0.4269999999999996</v>
      </c>
      <c r="H56">
        <f t="shared" si="1"/>
        <v>53.3536</v>
      </c>
      <c r="I56">
        <f t="shared" si="2"/>
        <v>0</v>
      </c>
      <c r="J56">
        <f t="shared" si="3"/>
        <v>53.3536</v>
      </c>
      <c r="K56">
        <f t="shared" si="4"/>
        <v>2033</v>
      </c>
      <c r="L56">
        <v>1</v>
      </c>
    </row>
    <row r="57" spans="2:12" x14ac:dyDescent="0.3">
      <c r="B57" s="7">
        <v>48695</v>
      </c>
      <c r="C57" s="6" t="s">
        <v>24</v>
      </c>
      <c r="D57" s="6">
        <v>19.899999999999999</v>
      </c>
      <c r="E57" s="5">
        <v>0</v>
      </c>
      <c r="F57">
        <f t="shared" si="5"/>
        <v>53.3536</v>
      </c>
      <c r="G57" s="1">
        <f t="shared" si="0"/>
        <v>0</v>
      </c>
      <c r="H57">
        <f t="shared" si="1"/>
        <v>53.3536</v>
      </c>
      <c r="I57">
        <f t="shared" si="2"/>
        <v>0</v>
      </c>
      <c r="J57">
        <f t="shared" si="3"/>
        <v>53.3536</v>
      </c>
      <c r="K57">
        <f t="shared" si="4"/>
        <v>2033</v>
      </c>
      <c r="L57">
        <v>1</v>
      </c>
    </row>
    <row r="58" spans="2:12" x14ac:dyDescent="0.3">
      <c r="B58" s="10">
        <v>48696</v>
      </c>
      <c r="C58" s="9" t="s">
        <v>20</v>
      </c>
      <c r="D58" s="9">
        <v>28.1</v>
      </c>
      <c r="E58" s="8">
        <v>5.3</v>
      </c>
      <c r="F58">
        <f t="shared" si="5"/>
        <v>53.3536</v>
      </c>
      <c r="G58" s="1">
        <f t="shared" si="0"/>
        <v>1.4893000000000001</v>
      </c>
      <c r="H58">
        <f t="shared" si="1"/>
        <v>54.8429</v>
      </c>
      <c r="I58">
        <f t="shared" si="2"/>
        <v>0</v>
      </c>
      <c r="J58">
        <f t="shared" si="3"/>
        <v>54.8429</v>
      </c>
      <c r="K58">
        <f t="shared" si="4"/>
        <v>2033</v>
      </c>
      <c r="L58">
        <v>1</v>
      </c>
    </row>
    <row r="59" spans="2:12" x14ac:dyDescent="0.3">
      <c r="B59" s="7">
        <v>48697</v>
      </c>
      <c r="C59" s="6" t="s">
        <v>8</v>
      </c>
      <c r="D59" s="6">
        <v>27.7</v>
      </c>
      <c r="E59" s="5">
        <v>45.3</v>
      </c>
      <c r="F59">
        <f t="shared" si="5"/>
        <v>54.8429</v>
      </c>
      <c r="G59" s="1">
        <f t="shared" si="0"/>
        <v>12.548099999999991</v>
      </c>
      <c r="H59">
        <f t="shared" si="1"/>
        <v>67.390999999999991</v>
      </c>
      <c r="I59">
        <f t="shared" si="2"/>
        <v>0</v>
      </c>
      <c r="J59">
        <f t="shared" si="3"/>
        <v>67.390999999999991</v>
      </c>
      <c r="K59">
        <f t="shared" si="4"/>
        <v>2033</v>
      </c>
      <c r="L59">
        <v>1</v>
      </c>
    </row>
    <row r="60" spans="2:12" x14ac:dyDescent="0.3">
      <c r="B60" s="10">
        <v>48698</v>
      </c>
      <c r="C60" s="9" t="s">
        <v>16</v>
      </c>
      <c r="D60" s="9">
        <v>14.6</v>
      </c>
      <c r="E60" s="8">
        <v>5.2</v>
      </c>
      <c r="F60">
        <f t="shared" si="5"/>
        <v>67.390999999999991</v>
      </c>
      <c r="G60" s="1">
        <f t="shared" si="0"/>
        <v>0.75920000000000698</v>
      </c>
      <c r="H60">
        <f t="shared" si="1"/>
        <v>68.150199999999998</v>
      </c>
      <c r="I60">
        <f t="shared" si="2"/>
        <v>0</v>
      </c>
      <c r="J60">
        <f t="shared" si="3"/>
        <v>68.150199999999998</v>
      </c>
      <c r="K60">
        <f t="shared" si="4"/>
        <v>2033</v>
      </c>
      <c r="L60">
        <v>1</v>
      </c>
    </row>
    <row r="61" spans="2:12" x14ac:dyDescent="0.3">
      <c r="B61" s="7">
        <v>48699</v>
      </c>
      <c r="C61" s="6" t="s">
        <v>3</v>
      </c>
      <c r="D61" s="6">
        <v>10.8</v>
      </c>
      <c r="E61" s="5">
        <v>0</v>
      </c>
      <c r="F61">
        <f t="shared" si="5"/>
        <v>68.150199999999998</v>
      </c>
      <c r="G61" s="1">
        <f t="shared" si="0"/>
        <v>0</v>
      </c>
      <c r="H61">
        <f t="shared" si="1"/>
        <v>68.150199999999998</v>
      </c>
      <c r="I61">
        <f t="shared" si="2"/>
        <v>0</v>
      </c>
      <c r="J61">
        <f t="shared" si="3"/>
        <v>68.150199999999998</v>
      </c>
      <c r="K61">
        <f t="shared" si="4"/>
        <v>2033</v>
      </c>
      <c r="L61">
        <v>1</v>
      </c>
    </row>
    <row r="62" spans="2:12" x14ac:dyDescent="0.3">
      <c r="B62" s="10">
        <v>48700</v>
      </c>
      <c r="C62" s="9" t="s">
        <v>1</v>
      </c>
      <c r="D62" s="9">
        <v>12.4</v>
      </c>
      <c r="E62" s="8">
        <v>3.2</v>
      </c>
      <c r="F62">
        <f t="shared" si="5"/>
        <v>68.150199999999998</v>
      </c>
      <c r="G62" s="1">
        <f t="shared" si="0"/>
        <v>0.39679999999999893</v>
      </c>
      <c r="H62">
        <f t="shared" si="1"/>
        <v>68.546999999999997</v>
      </c>
      <c r="I62">
        <f t="shared" si="2"/>
        <v>0</v>
      </c>
      <c r="J62">
        <f t="shared" si="3"/>
        <v>68.546999999999997</v>
      </c>
      <c r="K62">
        <f t="shared" si="4"/>
        <v>2033</v>
      </c>
      <c r="L62">
        <v>1</v>
      </c>
    </row>
    <row r="63" spans="2:12" x14ac:dyDescent="0.3">
      <c r="B63" s="7">
        <v>48701</v>
      </c>
      <c r="C63" s="6" t="s">
        <v>8</v>
      </c>
      <c r="D63" s="6">
        <v>25.2</v>
      </c>
      <c r="E63" s="5">
        <v>0</v>
      </c>
      <c r="F63">
        <f t="shared" si="5"/>
        <v>68.546999999999997</v>
      </c>
      <c r="G63" s="1">
        <f t="shared" si="0"/>
        <v>0</v>
      </c>
      <c r="H63">
        <f t="shared" si="1"/>
        <v>68.546999999999997</v>
      </c>
      <c r="I63">
        <f t="shared" si="2"/>
        <v>0</v>
      </c>
      <c r="J63">
        <f t="shared" si="3"/>
        <v>68.546999999999997</v>
      </c>
      <c r="K63">
        <f t="shared" si="4"/>
        <v>2033</v>
      </c>
      <c r="L63">
        <v>1</v>
      </c>
    </row>
    <row r="64" spans="2:12" x14ac:dyDescent="0.3">
      <c r="B64" s="10">
        <v>48702</v>
      </c>
      <c r="C64" s="9" t="s">
        <v>8</v>
      </c>
      <c r="D64" s="9">
        <v>28.9</v>
      </c>
      <c r="E64" s="8">
        <v>0</v>
      </c>
      <c r="F64">
        <f t="shared" si="5"/>
        <v>68.546999999999997</v>
      </c>
      <c r="G64" s="1">
        <f t="shared" si="0"/>
        <v>0</v>
      </c>
      <c r="H64">
        <f t="shared" si="1"/>
        <v>68.546999999999997</v>
      </c>
      <c r="I64">
        <f t="shared" si="2"/>
        <v>0</v>
      </c>
      <c r="J64">
        <f t="shared" si="3"/>
        <v>68.546999999999997</v>
      </c>
      <c r="K64">
        <f t="shared" si="4"/>
        <v>2033</v>
      </c>
      <c r="L64">
        <v>1</v>
      </c>
    </row>
    <row r="65" spans="2:12" x14ac:dyDescent="0.3">
      <c r="B65" s="7">
        <v>48703</v>
      </c>
      <c r="C65" s="6" t="s">
        <v>2</v>
      </c>
      <c r="D65" s="6">
        <v>13.2</v>
      </c>
      <c r="E65" s="5">
        <v>23.3</v>
      </c>
      <c r="F65">
        <f t="shared" si="5"/>
        <v>68.546999999999997</v>
      </c>
      <c r="G65" s="1">
        <f t="shared" si="0"/>
        <v>3.0755999999999943</v>
      </c>
      <c r="H65">
        <f t="shared" si="1"/>
        <v>71.622599999999991</v>
      </c>
      <c r="I65">
        <f t="shared" si="2"/>
        <v>0</v>
      </c>
      <c r="J65">
        <f t="shared" si="3"/>
        <v>71.622599999999991</v>
      </c>
      <c r="K65">
        <f t="shared" si="4"/>
        <v>2033</v>
      </c>
      <c r="L65">
        <v>1</v>
      </c>
    </row>
    <row r="66" spans="2:12" x14ac:dyDescent="0.3">
      <c r="B66" s="10">
        <v>48704</v>
      </c>
      <c r="C66" s="9" t="s">
        <v>8</v>
      </c>
      <c r="D66" s="9">
        <v>27.9</v>
      </c>
      <c r="E66" s="8">
        <v>0</v>
      </c>
      <c r="F66">
        <f t="shared" si="5"/>
        <v>71.622599999999991</v>
      </c>
      <c r="G66" s="1">
        <f t="shared" si="0"/>
        <v>0</v>
      </c>
      <c r="H66">
        <f t="shared" si="1"/>
        <v>71.622599999999991</v>
      </c>
      <c r="I66">
        <f t="shared" si="2"/>
        <v>0</v>
      </c>
      <c r="J66">
        <f t="shared" si="3"/>
        <v>71.622599999999991</v>
      </c>
      <c r="K66">
        <f t="shared" si="4"/>
        <v>2033</v>
      </c>
      <c r="L66">
        <v>1</v>
      </c>
    </row>
    <row r="67" spans="2:12" x14ac:dyDescent="0.3">
      <c r="B67" s="7">
        <v>48705</v>
      </c>
      <c r="C67" s="6" t="s">
        <v>0</v>
      </c>
      <c r="D67" s="6">
        <v>10.9</v>
      </c>
      <c r="E67" s="5">
        <v>3.5</v>
      </c>
      <c r="F67">
        <f t="shared" si="5"/>
        <v>71.622599999999991</v>
      </c>
      <c r="G67" s="1">
        <f t="shared" ref="G67:G130" si="6">H67-F67</f>
        <v>0.38150000000000261</v>
      </c>
      <c r="H67">
        <f t="shared" ref="H67:H130" si="7">IF(E67&gt;=1,(D67*E67%)+F67,F67)</f>
        <v>72.004099999999994</v>
      </c>
      <c r="I67">
        <f t="shared" ref="I67:I130" si="8">IF(H67&gt;=100,1,0)</f>
        <v>0</v>
      </c>
      <c r="J67">
        <f t="shared" ref="J67:J130" si="9">IF(I67=1,H67-100,H67)</f>
        <v>72.004099999999994</v>
      </c>
      <c r="K67">
        <f t="shared" ref="K67:K130" si="10">YEAR(B67)</f>
        <v>2033</v>
      </c>
      <c r="L67">
        <v>1</v>
      </c>
    </row>
    <row r="68" spans="2:12" x14ac:dyDescent="0.3">
      <c r="B68" s="10">
        <v>48706</v>
      </c>
      <c r="C68" s="9" t="s">
        <v>14</v>
      </c>
      <c r="D68" s="9">
        <v>25.5</v>
      </c>
      <c r="E68" s="8">
        <v>20</v>
      </c>
      <c r="F68">
        <f t="shared" ref="F68:F131" si="11">J67</f>
        <v>72.004099999999994</v>
      </c>
      <c r="G68" s="1">
        <f t="shared" si="6"/>
        <v>5.0999999999999943</v>
      </c>
      <c r="H68">
        <f t="shared" si="7"/>
        <v>77.104099999999988</v>
      </c>
      <c r="I68">
        <f t="shared" si="8"/>
        <v>0</v>
      </c>
      <c r="J68">
        <f t="shared" si="9"/>
        <v>77.104099999999988</v>
      </c>
      <c r="K68">
        <f t="shared" si="10"/>
        <v>2033</v>
      </c>
      <c r="L68">
        <v>1</v>
      </c>
    </row>
    <row r="69" spans="2:12" x14ac:dyDescent="0.3">
      <c r="B69" s="7">
        <v>48707</v>
      </c>
      <c r="C69" s="6" t="s">
        <v>21</v>
      </c>
      <c r="D69" s="6">
        <v>26</v>
      </c>
      <c r="E69" s="5">
        <v>0</v>
      </c>
      <c r="F69">
        <f t="shared" si="11"/>
        <v>77.104099999999988</v>
      </c>
      <c r="G69" s="1">
        <f t="shared" si="6"/>
        <v>0</v>
      </c>
      <c r="H69">
        <f t="shared" si="7"/>
        <v>77.104099999999988</v>
      </c>
      <c r="I69">
        <f t="shared" si="8"/>
        <v>0</v>
      </c>
      <c r="J69">
        <f t="shared" si="9"/>
        <v>77.104099999999988</v>
      </c>
      <c r="K69">
        <f t="shared" si="10"/>
        <v>2033</v>
      </c>
      <c r="L69">
        <v>1</v>
      </c>
    </row>
    <row r="70" spans="2:12" x14ac:dyDescent="0.3">
      <c r="B70" s="10">
        <v>48708</v>
      </c>
      <c r="C70" s="9" t="s">
        <v>24</v>
      </c>
      <c r="D70" s="9">
        <v>25.8</v>
      </c>
      <c r="E70" s="8">
        <v>0.1</v>
      </c>
      <c r="F70">
        <f t="shared" si="11"/>
        <v>77.104099999999988</v>
      </c>
      <c r="G70" s="1">
        <f t="shared" si="6"/>
        <v>0</v>
      </c>
      <c r="H70">
        <f t="shared" si="7"/>
        <v>77.104099999999988</v>
      </c>
      <c r="I70">
        <f t="shared" si="8"/>
        <v>0</v>
      </c>
      <c r="J70">
        <f t="shared" si="9"/>
        <v>77.104099999999988</v>
      </c>
      <c r="K70">
        <f t="shared" si="10"/>
        <v>2033</v>
      </c>
      <c r="L70">
        <v>1</v>
      </c>
    </row>
    <row r="71" spans="2:12" x14ac:dyDescent="0.3">
      <c r="B71" s="7">
        <v>48709</v>
      </c>
      <c r="C71" s="6" t="s">
        <v>25</v>
      </c>
      <c r="D71" s="6">
        <v>17.5</v>
      </c>
      <c r="E71" s="5">
        <v>0.5</v>
      </c>
      <c r="F71">
        <f t="shared" si="11"/>
        <v>77.104099999999988</v>
      </c>
      <c r="G71" s="1">
        <f t="shared" si="6"/>
        <v>0</v>
      </c>
      <c r="H71">
        <f t="shared" si="7"/>
        <v>77.104099999999988</v>
      </c>
      <c r="I71">
        <f t="shared" si="8"/>
        <v>0</v>
      </c>
      <c r="J71">
        <f t="shared" si="9"/>
        <v>77.104099999999988</v>
      </c>
      <c r="K71">
        <f t="shared" si="10"/>
        <v>2033</v>
      </c>
      <c r="L71">
        <v>1</v>
      </c>
    </row>
    <row r="72" spans="2:12" x14ac:dyDescent="0.3">
      <c r="B72" s="10">
        <v>48710</v>
      </c>
      <c r="C72" s="9" t="s">
        <v>8</v>
      </c>
      <c r="D72" s="9">
        <v>17.8</v>
      </c>
      <c r="E72" s="8">
        <v>3.3</v>
      </c>
      <c r="F72">
        <f t="shared" si="11"/>
        <v>77.104099999999988</v>
      </c>
      <c r="G72" s="1">
        <f t="shared" si="6"/>
        <v>0.58740000000000236</v>
      </c>
      <c r="H72">
        <f t="shared" si="7"/>
        <v>77.691499999999991</v>
      </c>
      <c r="I72">
        <f t="shared" si="8"/>
        <v>0</v>
      </c>
      <c r="J72">
        <f t="shared" si="9"/>
        <v>77.691499999999991</v>
      </c>
      <c r="K72">
        <f t="shared" si="10"/>
        <v>2033</v>
      </c>
      <c r="L72">
        <v>1</v>
      </c>
    </row>
    <row r="73" spans="2:12" x14ac:dyDescent="0.3">
      <c r="B73" s="7">
        <v>48711</v>
      </c>
      <c r="C73" s="6" t="s">
        <v>8</v>
      </c>
      <c r="D73" s="6">
        <v>17.5</v>
      </c>
      <c r="E73" s="5">
        <v>0</v>
      </c>
      <c r="F73">
        <f t="shared" si="11"/>
        <v>77.691499999999991</v>
      </c>
      <c r="G73" s="1">
        <f t="shared" si="6"/>
        <v>0</v>
      </c>
      <c r="H73">
        <f t="shared" si="7"/>
        <v>77.691499999999991</v>
      </c>
      <c r="I73">
        <f t="shared" si="8"/>
        <v>0</v>
      </c>
      <c r="J73">
        <f t="shared" si="9"/>
        <v>77.691499999999991</v>
      </c>
      <c r="K73">
        <f t="shared" si="10"/>
        <v>2033</v>
      </c>
      <c r="L73">
        <v>1</v>
      </c>
    </row>
    <row r="74" spans="2:12" x14ac:dyDescent="0.3">
      <c r="B74" s="10">
        <v>48712</v>
      </c>
      <c r="C74" s="9" t="s">
        <v>4</v>
      </c>
      <c r="D74" s="9">
        <v>16.100000000000001</v>
      </c>
      <c r="E74" s="8">
        <v>0</v>
      </c>
      <c r="F74">
        <f t="shared" si="11"/>
        <v>77.691499999999991</v>
      </c>
      <c r="G74" s="1">
        <f t="shared" si="6"/>
        <v>0</v>
      </c>
      <c r="H74">
        <f t="shared" si="7"/>
        <v>77.691499999999991</v>
      </c>
      <c r="I74">
        <f t="shared" si="8"/>
        <v>0</v>
      </c>
      <c r="J74">
        <f t="shared" si="9"/>
        <v>77.691499999999991</v>
      </c>
      <c r="K74">
        <f t="shared" si="10"/>
        <v>2033</v>
      </c>
      <c r="L74">
        <v>1</v>
      </c>
    </row>
    <row r="75" spans="2:12" x14ac:dyDescent="0.3">
      <c r="B75" s="7">
        <v>48713</v>
      </c>
      <c r="C75" s="6" t="s">
        <v>16</v>
      </c>
      <c r="D75" s="6">
        <v>11.8</v>
      </c>
      <c r="E75" s="5">
        <v>7</v>
      </c>
      <c r="F75">
        <f t="shared" si="11"/>
        <v>77.691499999999991</v>
      </c>
      <c r="G75" s="1">
        <f t="shared" si="6"/>
        <v>0.82599999999999341</v>
      </c>
      <c r="H75">
        <f t="shared" si="7"/>
        <v>78.517499999999984</v>
      </c>
      <c r="I75">
        <f t="shared" si="8"/>
        <v>0</v>
      </c>
      <c r="J75">
        <f t="shared" si="9"/>
        <v>78.517499999999984</v>
      </c>
      <c r="K75">
        <f t="shared" si="10"/>
        <v>2033</v>
      </c>
      <c r="L75">
        <v>1</v>
      </c>
    </row>
    <row r="76" spans="2:12" x14ac:dyDescent="0.3">
      <c r="B76" s="10">
        <v>48714</v>
      </c>
      <c r="C76" s="9" t="s">
        <v>14</v>
      </c>
      <c r="D76" s="9">
        <v>26.2</v>
      </c>
      <c r="E76" s="8">
        <v>0</v>
      </c>
      <c r="F76">
        <f t="shared" si="11"/>
        <v>78.517499999999984</v>
      </c>
      <c r="G76" s="1">
        <f t="shared" si="6"/>
        <v>0</v>
      </c>
      <c r="H76">
        <f t="shared" si="7"/>
        <v>78.517499999999984</v>
      </c>
      <c r="I76">
        <f t="shared" si="8"/>
        <v>0</v>
      </c>
      <c r="J76">
        <f t="shared" si="9"/>
        <v>78.517499999999984</v>
      </c>
      <c r="K76">
        <f t="shared" si="10"/>
        <v>2033</v>
      </c>
      <c r="L76">
        <v>1</v>
      </c>
    </row>
    <row r="77" spans="2:12" x14ac:dyDescent="0.3">
      <c r="B77" s="7">
        <v>48715</v>
      </c>
      <c r="C77" s="6" t="s">
        <v>10</v>
      </c>
      <c r="D77" s="6">
        <v>28.8</v>
      </c>
      <c r="E77" s="5">
        <v>2.9</v>
      </c>
      <c r="F77">
        <f t="shared" si="11"/>
        <v>78.517499999999984</v>
      </c>
      <c r="G77" s="1">
        <f t="shared" si="6"/>
        <v>0.83520000000000039</v>
      </c>
      <c r="H77">
        <f t="shared" si="7"/>
        <v>79.352699999999984</v>
      </c>
      <c r="I77">
        <f t="shared" si="8"/>
        <v>0</v>
      </c>
      <c r="J77">
        <f t="shared" si="9"/>
        <v>79.352699999999984</v>
      </c>
      <c r="K77">
        <f t="shared" si="10"/>
        <v>2033</v>
      </c>
      <c r="L77">
        <v>1</v>
      </c>
    </row>
    <row r="78" spans="2:12" x14ac:dyDescent="0.3">
      <c r="B78" s="10">
        <v>48716</v>
      </c>
      <c r="C78" s="9" t="s">
        <v>8</v>
      </c>
      <c r="D78" s="9">
        <v>18.7</v>
      </c>
      <c r="E78" s="8">
        <v>0</v>
      </c>
      <c r="F78">
        <f t="shared" si="11"/>
        <v>79.352699999999984</v>
      </c>
      <c r="G78" s="1">
        <f t="shared" si="6"/>
        <v>0</v>
      </c>
      <c r="H78">
        <f t="shared" si="7"/>
        <v>79.352699999999984</v>
      </c>
      <c r="I78">
        <f t="shared" si="8"/>
        <v>0</v>
      </c>
      <c r="J78">
        <f t="shared" si="9"/>
        <v>79.352699999999984</v>
      </c>
      <c r="K78">
        <f t="shared" si="10"/>
        <v>2033</v>
      </c>
      <c r="L78">
        <v>1</v>
      </c>
    </row>
    <row r="79" spans="2:12" x14ac:dyDescent="0.3">
      <c r="B79" s="7">
        <v>48717</v>
      </c>
      <c r="C79" s="6" t="s">
        <v>3</v>
      </c>
      <c r="D79" s="6">
        <v>10.3</v>
      </c>
      <c r="E79" s="5">
        <v>9.1999999999999993</v>
      </c>
      <c r="F79">
        <f t="shared" si="11"/>
        <v>79.352699999999984</v>
      </c>
      <c r="G79" s="1">
        <f t="shared" si="6"/>
        <v>0.94759999999999422</v>
      </c>
      <c r="H79">
        <f t="shared" si="7"/>
        <v>80.300299999999979</v>
      </c>
      <c r="I79">
        <f t="shared" si="8"/>
        <v>0</v>
      </c>
      <c r="J79">
        <f t="shared" si="9"/>
        <v>80.300299999999979</v>
      </c>
      <c r="K79">
        <f t="shared" si="10"/>
        <v>2033</v>
      </c>
      <c r="L79">
        <v>1</v>
      </c>
    </row>
    <row r="80" spans="2:12" x14ac:dyDescent="0.3">
      <c r="B80" s="10">
        <v>48718</v>
      </c>
      <c r="C80" s="9" t="s">
        <v>10</v>
      </c>
      <c r="D80" s="9">
        <v>29.8</v>
      </c>
      <c r="E80" s="8">
        <v>3.4</v>
      </c>
      <c r="F80">
        <f t="shared" si="11"/>
        <v>80.300299999999979</v>
      </c>
      <c r="G80" s="1">
        <f t="shared" si="6"/>
        <v>1.0131999999999977</v>
      </c>
      <c r="H80">
        <f t="shared" si="7"/>
        <v>81.313499999999976</v>
      </c>
      <c r="I80">
        <f t="shared" si="8"/>
        <v>0</v>
      </c>
      <c r="J80">
        <f t="shared" si="9"/>
        <v>81.313499999999976</v>
      </c>
      <c r="K80">
        <f t="shared" si="10"/>
        <v>2033</v>
      </c>
      <c r="L80">
        <v>1</v>
      </c>
    </row>
    <row r="81" spans="2:12" x14ac:dyDescent="0.3">
      <c r="B81" s="7">
        <v>48719</v>
      </c>
      <c r="C81" s="6" t="s">
        <v>8</v>
      </c>
      <c r="D81" s="6">
        <v>26.2</v>
      </c>
      <c r="E81" s="5">
        <v>32.299999999999997</v>
      </c>
      <c r="F81">
        <f t="shared" si="11"/>
        <v>81.313499999999976</v>
      </c>
      <c r="G81" s="1">
        <f t="shared" si="6"/>
        <v>8.4625999999999948</v>
      </c>
      <c r="H81">
        <f t="shared" si="7"/>
        <v>89.776099999999971</v>
      </c>
      <c r="I81">
        <f t="shared" si="8"/>
        <v>0</v>
      </c>
      <c r="J81">
        <f t="shared" si="9"/>
        <v>89.776099999999971</v>
      </c>
      <c r="K81">
        <f t="shared" si="10"/>
        <v>2033</v>
      </c>
      <c r="L81">
        <v>1</v>
      </c>
    </row>
    <row r="82" spans="2:12" x14ac:dyDescent="0.3">
      <c r="B82" s="10">
        <v>48720</v>
      </c>
      <c r="C82" s="9" t="s">
        <v>2</v>
      </c>
      <c r="D82" s="9">
        <v>13.8</v>
      </c>
      <c r="E82" s="8">
        <v>15.9</v>
      </c>
      <c r="F82">
        <f t="shared" si="11"/>
        <v>89.776099999999971</v>
      </c>
      <c r="G82" s="1">
        <f t="shared" si="6"/>
        <v>2.194199999999995</v>
      </c>
      <c r="H82">
        <f t="shared" si="7"/>
        <v>91.970299999999966</v>
      </c>
      <c r="I82">
        <f t="shared" si="8"/>
        <v>0</v>
      </c>
      <c r="J82">
        <f t="shared" si="9"/>
        <v>91.970299999999966</v>
      </c>
      <c r="K82">
        <f t="shared" si="10"/>
        <v>2033</v>
      </c>
      <c r="L82">
        <v>1</v>
      </c>
    </row>
    <row r="83" spans="2:12" x14ac:dyDescent="0.3">
      <c r="B83" s="7">
        <v>48721</v>
      </c>
      <c r="C83" s="6" t="s">
        <v>2</v>
      </c>
      <c r="D83" s="6">
        <v>22.4</v>
      </c>
      <c r="E83" s="5">
        <v>24.5</v>
      </c>
      <c r="F83">
        <f t="shared" si="11"/>
        <v>91.970299999999966</v>
      </c>
      <c r="G83" s="1">
        <f t="shared" si="6"/>
        <v>5.4879999999999995</v>
      </c>
      <c r="H83">
        <f t="shared" si="7"/>
        <v>97.458299999999966</v>
      </c>
      <c r="I83">
        <f t="shared" si="8"/>
        <v>0</v>
      </c>
      <c r="J83">
        <f t="shared" si="9"/>
        <v>97.458299999999966</v>
      </c>
      <c r="K83">
        <f t="shared" si="10"/>
        <v>2033</v>
      </c>
      <c r="L83">
        <v>1</v>
      </c>
    </row>
    <row r="84" spans="2:12" x14ac:dyDescent="0.3">
      <c r="B84" s="10">
        <v>48722</v>
      </c>
      <c r="C84" s="9" t="s">
        <v>2</v>
      </c>
      <c r="D84" s="9">
        <v>24.5</v>
      </c>
      <c r="E84" s="8">
        <v>0.9</v>
      </c>
      <c r="F84">
        <f t="shared" si="11"/>
        <v>97.458299999999966</v>
      </c>
      <c r="G84" s="1">
        <f t="shared" si="6"/>
        <v>0</v>
      </c>
      <c r="H84">
        <f t="shared" si="7"/>
        <v>97.458299999999966</v>
      </c>
      <c r="I84">
        <f t="shared" si="8"/>
        <v>0</v>
      </c>
      <c r="J84">
        <f t="shared" si="9"/>
        <v>97.458299999999966</v>
      </c>
      <c r="K84">
        <f t="shared" si="10"/>
        <v>2033</v>
      </c>
      <c r="L84">
        <v>1</v>
      </c>
    </row>
    <row r="85" spans="2:12" x14ac:dyDescent="0.3">
      <c r="B85" s="7">
        <v>48723</v>
      </c>
      <c r="C85" s="6" t="s">
        <v>7</v>
      </c>
      <c r="D85" s="6">
        <v>23.1</v>
      </c>
      <c r="E85" s="5">
        <v>0.3</v>
      </c>
      <c r="F85">
        <f t="shared" si="11"/>
        <v>97.458299999999966</v>
      </c>
      <c r="G85" s="1">
        <f t="shared" si="6"/>
        <v>0</v>
      </c>
      <c r="H85">
        <f t="shared" si="7"/>
        <v>97.458299999999966</v>
      </c>
      <c r="I85">
        <f t="shared" si="8"/>
        <v>0</v>
      </c>
      <c r="J85">
        <f t="shared" si="9"/>
        <v>97.458299999999966</v>
      </c>
      <c r="K85">
        <f t="shared" si="10"/>
        <v>2033</v>
      </c>
      <c r="L85">
        <v>1</v>
      </c>
    </row>
    <row r="86" spans="2:12" x14ac:dyDescent="0.3">
      <c r="B86" s="10">
        <v>48724</v>
      </c>
      <c r="C86" s="9" t="s">
        <v>24</v>
      </c>
      <c r="D86" s="9">
        <v>29.8</v>
      </c>
      <c r="E86" s="8">
        <v>0</v>
      </c>
      <c r="F86">
        <f t="shared" si="11"/>
        <v>97.458299999999966</v>
      </c>
      <c r="G86" s="1">
        <f t="shared" si="6"/>
        <v>0</v>
      </c>
      <c r="H86">
        <f t="shared" si="7"/>
        <v>97.458299999999966</v>
      </c>
      <c r="I86">
        <f t="shared" si="8"/>
        <v>0</v>
      </c>
      <c r="J86">
        <f t="shared" si="9"/>
        <v>97.458299999999966</v>
      </c>
      <c r="K86">
        <f t="shared" si="10"/>
        <v>2033</v>
      </c>
      <c r="L86">
        <v>1</v>
      </c>
    </row>
    <row r="87" spans="2:12" x14ac:dyDescent="0.3">
      <c r="B87" s="7">
        <v>48725</v>
      </c>
      <c r="C87" s="6" t="s">
        <v>27</v>
      </c>
      <c r="D87" s="6">
        <v>11.2</v>
      </c>
      <c r="E87" s="5">
        <v>0</v>
      </c>
      <c r="F87">
        <f t="shared" si="11"/>
        <v>97.458299999999966</v>
      </c>
      <c r="G87" s="1">
        <f t="shared" si="6"/>
        <v>0</v>
      </c>
      <c r="H87">
        <f t="shared" si="7"/>
        <v>97.458299999999966</v>
      </c>
      <c r="I87">
        <f t="shared" si="8"/>
        <v>0</v>
      </c>
      <c r="J87">
        <f t="shared" si="9"/>
        <v>97.458299999999966</v>
      </c>
      <c r="K87">
        <f t="shared" si="10"/>
        <v>2033</v>
      </c>
      <c r="L87">
        <v>1</v>
      </c>
    </row>
    <row r="88" spans="2:12" x14ac:dyDescent="0.3">
      <c r="B88" s="10">
        <v>48726</v>
      </c>
      <c r="C88" s="9" t="s">
        <v>2</v>
      </c>
      <c r="D88" s="9">
        <v>18.7</v>
      </c>
      <c r="E88" s="8">
        <v>0</v>
      </c>
      <c r="F88">
        <f t="shared" si="11"/>
        <v>97.458299999999966</v>
      </c>
      <c r="G88" s="1">
        <f t="shared" si="6"/>
        <v>0</v>
      </c>
      <c r="H88">
        <f t="shared" si="7"/>
        <v>97.458299999999966</v>
      </c>
      <c r="I88">
        <f t="shared" si="8"/>
        <v>0</v>
      </c>
      <c r="J88">
        <f t="shared" si="9"/>
        <v>97.458299999999966</v>
      </c>
      <c r="K88">
        <f t="shared" si="10"/>
        <v>2033</v>
      </c>
      <c r="L88">
        <v>1</v>
      </c>
    </row>
    <row r="89" spans="2:12" x14ac:dyDescent="0.3">
      <c r="B89" s="7">
        <v>48727</v>
      </c>
      <c r="C89" s="6" t="s">
        <v>3</v>
      </c>
      <c r="D89" s="6">
        <v>11.4</v>
      </c>
      <c r="E89" s="5">
        <v>8.1</v>
      </c>
      <c r="F89">
        <f t="shared" si="11"/>
        <v>97.458299999999966</v>
      </c>
      <c r="G89" s="1">
        <f t="shared" si="6"/>
        <v>0.92340000000000089</v>
      </c>
      <c r="H89">
        <f t="shared" si="7"/>
        <v>98.381699999999967</v>
      </c>
      <c r="I89">
        <f t="shared" si="8"/>
        <v>0</v>
      </c>
      <c r="J89">
        <f t="shared" si="9"/>
        <v>98.381699999999967</v>
      </c>
      <c r="K89">
        <f t="shared" si="10"/>
        <v>2033</v>
      </c>
      <c r="L89">
        <v>1</v>
      </c>
    </row>
    <row r="90" spans="2:12" x14ac:dyDescent="0.3">
      <c r="B90" s="10">
        <v>48728</v>
      </c>
      <c r="C90" s="9" t="s">
        <v>4</v>
      </c>
      <c r="D90" s="9">
        <v>21.3</v>
      </c>
      <c r="E90" s="8">
        <v>13.4</v>
      </c>
      <c r="F90">
        <f t="shared" si="11"/>
        <v>98.381699999999967</v>
      </c>
      <c r="G90" s="1">
        <f t="shared" si="6"/>
        <v>2.8542000000000058</v>
      </c>
      <c r="H90">
        <f t="shared" si="7"/>
        <v>101.23589999999997</v>
      </c>
      <c r="I90">
        <f t="shared" si="8"/>
        <v>1</v>
      </c>
      <c r="J90">
        <f t="shared" si="9"/>
        <v>1.2358999999999725</v>
      </c>
      <c r="K90">
        <f t="shared" si="10"/>
        <v>2033</v>
      </c>
      <c r="L90">
        <v>1</v>
      </c>
    </row>
    <row r="91" spans="2:12" x14ac:dyDescent="0.3">
      <c r="B91" s="7">
        <v>48729</v>
      </c>
      <c r="C91" s="6" t="s">
        <v>16</v>
      </c>
      <c r="D91" s="6">
        <v>24.5</v>
      </c>
      <c r="E91" s="5">
        <v>2.6</v>
      </c>
      <c r="F91">
        <f t="shared" si="11"/>
        <v>1.2358999999999725</v>
      </c>
      <c r="G91" s="1">
        <f t="shared" si="6"/>
        <v>0.63700000000000001</v>
      </c>
      <c r="H91">
        <f t="shared" si="7"/>
        <v>1.8728999999999725</v>
      </c>
      <c r="I91">
        <f t="shared" si="8"/>
        <v>0</v>
      </c>
      <c r="J91">
        <f t="shared" si="9"/>
        <v>1.8728999999999725</v>
      </c>
      <c r="K91">
        <f t="shared" si="10"/>
        <v>2033</v>
      </c>
      <c r="L91">
        <v>1</v>
      </c>
    </row>
    <row r="92" spans="2:12" x14ac:dyDescent="0.3">
      <c r="B92" s="10">
        <v>48730</v>
      </c>
      <c r="C92" s="9" t="s">
        <v>2</v>
      </c>
      <c r="D92" s="9">
        <v>20</v>
      </c>
      <c r="E92" s="8">
        <v>13.2</v>
      </c>
      <c r="F92">
        <f t="shared" si="11"/>
        <v>1.8728999999999725</v>
      </c>
      <c r="G92" s="1">
        <f t="shared" si="6"/>
        <v>2.64</v>
      </c>
      <c r="H92">
        <f t="shared" si="7"/>
        <v>4.5128999999999726</v>
      </c>
      <c r="I92">
        <f t="shared" si="8"/>
        <v>0</v>
      </c>
      <c r="J92">
        <f t="shared" si="9"/>
        <v>4.5128999999999726</v>
      </c>
      <c r="K92">
        <f t="shared" si="10"/>
        <v>2033</v>
      </c>
      <c r="L92">
        <v>1</v>
      </c>
    </row>
    <row r="93" spans="2:12" x14ac:dyDescent="0.3">
      <c r="B93" s="7">
        <v>48731</v>
      </c>
      <c r="C93" s="6" t="s">
        <v>8</v>
      </c>
      <c r="D93" s="6">
        <v>28.4</v>
      </c>
      <c r="E93" s="5">
        <v>12</v>
      </c>
      <c r="F93">
        <f t="shared" si="11"/>
        <v>4.5128999999999726</v>
      </c>
      <c r="G93" s="1">
        <f t="shared" si="6"/>
        <v>3.4080000000000004</v>
      </c>
      <c r="H93">
        <f t="shared" si="7"/>
        <v>7.920899999999973</v>
      </c>
      <c r="I93">
        <f t="shared" si="8"/>
        <v>0</v>
      </c>
      <c r="J93">
        <f t="shared" si="9"/>
        <v>7.920899999999973</v>
      </c>
      <c r="K93">
        <f t="shared" si="10"/>
        <v>2033</v>
      </c>
      <c r="L93">
        <v>1</v>
      </c>
    </row>
    <row r="94" spans="2:12" x14ac:dyDescent="0.3">
      <c r="B94" s="10">
        <v>48732</v>
      </c>
      <c r="C94" s="9" t="s">
        <v>9</v>
      </c>
      <c r="D94" s="9">
        <v>14.8</v>
      </c>
      <c r="E94" s="8">
        <v>10.1</v>
      </c>
      <c r="F94">
        <f t="shared" si="11"/>
        <v>7.920899999999973</v>
      </c>
      <c r="G94" s="1">
        <f t="shared" si="6"/>
        <v>1.4947999999999997</v>
      </c>
      <c r="H94">
        <f t="shared" si="7"/>
        <v>9.4156999999999726</v>
      </c>
      <c r="I94">
        <f t="shared" si="8"/>
        <v>0</v>
      </c>
      <c r="J94">
        <f t="shared" si="9"/>
        <v>9.4156999999999726</v>
      </c>
      <c r="K94">
        <f t="shared" si="10"/>
        <v>2033</v>
      </c>
      <c r="L94">
        <v>1</v>
      </c>
    </row>
    <row r="95" spans="2:12" x14ac:dyDescent="0.3">
      <c r="B95" s="7">
        <v>48733</v>
      </c>
      <c r="C95" s="6" t="s">
        <v>26</v>
      </c>
      <c r="D95" s="6">
        <v>27.9</v>
      </c>
      <c r="E95" s="5">
        <v>0.6</v>
      </c>
      <c r="F95">
        <f t="shared" si="11"/>
        <v>9.4156999999999726</v>
      </c>
      <c r="G95" s="1">
        <f t="shared" si="6"/>
        <v>0</v>
      </c>
      <c r="H95">
        <f t="shared" si="7"/>
        <v>9.4156999999999726</v>
      </c>
      <c r="I95">
        <f t="shared" si="8"/>
        <v>0</v>
      </c>
      <c r="J95">
        <f t="shared" si="9"/>
        <v>9.4156999999999726</v>
      </c>
      <c r="K95">
        <f t="shared" si="10"/>
        <v>2033</v>
      </c>
      <c r="L95">
        <v>1</v>
      </c>
    </row>
    <row r="96" spans="2:12" x14ac:dyDescent="0.3">
      <c r="B96" s="10">
        <v>48734</v>
      </c>
      <c r="C96" s="9" t="s">
        <v>19</v>
      </c>
      <c r="D96" s="9">
        <v>19.899999999999999</v>
      </c>
      <c r="E96" s="8">
        <v>9.8000000000000007</v>
      </c>
      <c r="F96">
        <f t="shared" si="11"/>
        <v>9.4156999999999726</v>
      </c>
      <c r="G96" s="1">
        <f t="shared" si="6"/>
        <v>1.9502000000000006</v>
      </c>
      <c r="H96">
        <f t="shared" si="7"/>
        <v>11.365899999999973</v>
      </c>
      <c r="I96">
        <f t="shared" si="8"/>
        <v>0</v>
      </c>
      <c r="J96">
        <f t="shared" si="9"/>
        <v>11.365899999999973</v>
      </c>
      <c r="K96">
        <f t="shared" si="10"/>
        <v>2033</v>
      </c>
      <c r="L96">
        <v>1</v>
      </c>
    </row>
    <row r="97" spans="2:12" x14ac:dyDescent="0.3">
      <c r="B97" s="7">
        <v>48735</v>
      </c>
      <c r="C97" s="6" t="s">
        <v>2</v>
      </c>
      <c r="D97" s="6">
        <v>22.5</v>
      </c>
      <c r="E97" s="5">
        <v>0</v>
      </c>
      <c r="F97">
        <f t="shared" si="11"/>
        <v>11.365899999999973</v>
      </c>
      <c r="G97" s="1">
        <f t="shared" si="6"/>
        <v>0</v>
      </c>
      <c r="H97">
        <f t="shared" si="7"/>
        <v>11.365899999999973</v>
      </c>
      <c r="I97">
        <f t="shared" si="8"/>
        <v>0</v>
      </c>
      <c r="J97">
        <f t="shared" si="9"/>
        <v>11.365899999999973</v>
      </c>
      <c r="K97">
        <f t="shared" si="10"/>
        <v>2033</v>
      </c>
      <c r="L97">
        <v>1</v>
      </c>
    </row>
    <row r="98" spans="2:12" x14ac:dyDescent="0.3">
      <c r="B98" s="10">
        <v>48736</v>
      </c>
      <c r="C98" s="9" t="s">
        <v>22</v>
      </c>
      <c r="D98" s="9">
        <v>21.6</v>
      </c>
      <c r="E98" s="8">
        <v>4.9000000000000004</v>
      </c>
      <c r="F98">
        <f t="shared" si="11"/>
        <v>11.365899999999973</v>
      </c>
      <c r="G98" s="1">
        <f t="shared" si="6"/>
        <v>1.0584000000000007</v>
      </c>
      <c r="H98">
        <f t="shared" si="7"/>
        <v>12.424299999999974</v>
      </c>
      <c r="I98">
        <f t="shared" si="8"/>
        <v>0</v>
      </c>
      <c r="J98">
        <f t="shared" si="9"/>
        <v>12.424299999999974</v>
      </c>
      <c r="K98">
        <f t="shared" si="10"/>
        <v>2033</v>
      </c>
      <c r="L98">
        <v>1</v>
      </c>
    </row>
    <row r="99" spans="2:12" x14ac:dyDescent="0.3">
      <c r="B99" s="7">
        <v>48737</v>
      </c>
      <c r="C99" s="6" t="s">
        <v>8</v>
      </c>
      <c r="D99" s="6">
        <v>28.1</v>
      </c>
      <c r="E99" s="5">
        <v>0</v>
      </c>
      <c r="F99">
        <f t="shared" si="11"/>
        <v>12.424299999999974</v>
      </c>
      <c r="G99" s="1">
        <f t="shared" si="6"/>
        <v>0</v>
      </c>
      <c r="H99">
        <f t="shared" si="7"/>
        <v>12.424299999999974</v>
      </c>
      <c r="I99">
        <f t="shared" si="8"/>
        <v>0</v>
      </c>
      <c r="J99">
        <f t="shared" si="9"/>
        <v>12.424299999999974</v>
      </c>
      <c r="K99">
        <f t="shared" si="10"/>
        <v>2033</v>
      </c>
      <c r="L99">
        <v>1</v>
      </c>
    </row>
    <row r="100" spans="2:12" x14ac:dyDescent="0.3">
      <c r="B100" s="10">
        <v>48738</v>
      </c>
      <c r="C100" s="9" t="s">
        <v>19</v>
      </c>
      <c r="D100" s="9">
        <v>21.5</v>
      </c>
      <c r="E100" s="8">
        <v>8.6</v>
      </c>
      <c r="F100">
        <f t="shared" si="11"/>
        <v>12.424299999999974</v>
      </c>
      <c r="G100" s="1">
        <f t="shared" si="6"/>
        <v>1.8490000000000002</v>
      </c>
      <c r="H100">
        <f t="shared" si="7"/>
        <v>14.273299999999974</v>
      </c>
      <c r="I100">
        <f t="shared" si="8"/>
        <v>0</v>
      </c>
      <c r="J100">
        <f t="shared" si="9"/>
        <v>14.273299999999974</v>
      </c>
      <c r="K100">
        <f t="shared" si="10"/>
        <v>2033</v>
      </c>
      <c r="L100">
        <v>1</v>
      </c>
    </row>
    <row r="101" spans="2:12" x14ac:dyDescent="0.3">
      <c r="B101" s="7">
        <v>48739</v>
      </c>
      <c r="C101" s="6" t="s">
        <v>25</v>
      </c>
      <c r="D101" s="6">
        <v>22.7</v>
      </c>
      <c r="E101" s="5">
        <v>0.1</v>
      </c>
      <c r="F101">
        <f t="shared" si="11"/>
        <v>14.273299999999974</v>
      </c>
      <c r="G101" s="1">
        <f t="shared" si="6"/>
        <v>0</v>
      </c>
      <c r="H101">
        <f t="shared" si="7"/>
        <v>14.273299999999974</v>
      </c>
      <c r="I101">
        <f t="shared" si="8"/>
        <v>0</v>
      </c>
      <c r="J101">
        <f t="shared" si="9"/>
        <v>14.273299999999974</v>
      </c>
      <c r="K101">
        <f t="shared" si="10"/>
        <v>2033</v>
      </c>
      <c r="L101">
        <v>1</v>
      </c>
    </row>
    <row r="102" spans="2:12" x14ac:dyDescent="0.3">
      <c r="B102" s="10">
        <v>48740</v>
      </c>
      <c r="C102" s="9" t="s">
        <v>8</v>
      </c>
      <c r="D102" s="9">
        <v>27.4</v>
      </c>
      <c r="E102" s="8">
        <v>21.8</v>
      </c>
      <c r="F102">
        <f t="shared" si="11"/>
        <v>14.273299999999974</v>
      </c>
      <c r="G102" s="1">
        <f t="shared" si="6"/>
        <v>5.9731999999999985</v>
      </c>
      <c r="H102">
        <f t="shared" si="7"/>
        <v>20.246499999999973</v>
      </c>
      <c r="I102">
        <f t="shared" si="8"/>
        <v>0</v>
      </c>
      <c r="J102">
        <f t="shared" si="9"/>
        <v>20.246499999999973</v>
      </c>
      <c r="K102">
        <f t="shared" si="10"/>
        <v>2033</v>
      </c>
      <c r="L102">
        <v>1</v>
      </c>
    </row>
    <row r="103" spans="2:12" x14ac:dyDescent="0.3">
      <c r="B103" s="7">
        <v>48741</v>
      </c>
      <c r="C103" s="6" t="s">
        <v>2</v>
      </c>
      <c r="D103" s="6">
        <v>18.3</v>
      </c>
      <c r="E103" s="5">
        <v>17.3</v>
      </c>
      <c r="F103">
        <f t="shared" si="11"/>
        <v>20.246499999999973</v>
      </c>
      <c r="G103" s="1">
        <f t="shared" si="6"/>
        <v>3.1659000000000006</v>
      </c>
      <c r="H103">
        <f t="shared" si="7"/>
        <v>23.412399999999973</v>
      </c>
      <c r="I103">
        <f t="shared" si="8"/>
        <v>0</v>
      </c>
      <c r="J103">
        <f t="shared" si="9"/>
        <v>23.412399999999973</v>
      </c>
      <c r="K103">
        <f t="shared" si="10"/>
        <v>2033</v>
      </c>
      <c r="L103">
        <v>1</v>
      </c>
    </row>
    <row r="104" spans="2:12" x14ac:dyDescent="0.3">
      <c r="B104" s="10">
        <v>48742</v>
      </c>
      <c r="C104" s="9" t="s">
        <v>2</v>
      </c>
      <c r="D104" s="9">
        <v>29</v>
      </c>
      <c r="E104" s="8">
        <v>27.3</v>
      </c>
      <c r="F104">
        <f t="shared" si="11"/>
        <v>23.412399999999973</v>
      </c>
      <c r="G104" s="1">
        <f t="shared" si="6"/>
        <v>7.9170000000000016</v>
      </c>
      <c r="H104">
        <f t="shared" si="7"/>
        <v>31.329399999999975</v>
      </c>
      <c r="I104">
        <f t="shared" si="8"/>
        <v>0</v>
      </c>
      <c r="J104">
        <f t="shared" si="9"/>
        <v>31.329399999999975</v>
      </c>
      <c r="K104">
        <f t="shared" si="10"/>
        <v>2033</v>
      </c>
      <c r="L104">
        <v>1</v>
      </c>
    </row>
    <row r="105" spans="2:12" x14ac:dyDescent="0.3">
      <c r="B105" s="7">
        <v>48743</v>
      </c>
      <c r="C105" s="6" t="s">
        <v>3</v>
      </c>
      <c r="D105" s="6">
        <v>18.100000000000001</v>
      </c>
      <c r="E105" s="5">
        <v>0</v>
      </c>
      <c r="F105">
        <f t="shared" si="11"/>
        <v>31.329399999999975</v>
      </c>
      <c r="G105" s="1">
        <f t="shared" si="6"/>
        <v>0</v>
      </c>
      <c r="H105">
        <f t="shared" si="7"/>
        <v>31.329399999999975</v>
      </c>
      <c r="I105">
        <f t="shared" si="8"/>
        <v>0</v>
      </c>
      <c r="J105">
        <f t="shared" si="9"/>
        <v>31.329399999999975</v>
      </c>
      <c r="K105">
        <f t="shared" si="10"/>
        <v>2033</v>
      </c>
      <c r="L105">
        <v>1</v>
      </c>
    </row>
    <row r="106" spans="2:12" x14ac:dyDescent="0.3">
      <c r="B106" s="10">
        <v>48744</v>
      </c>
      <c r="C106" s="9" t="s">
        <v>12</v>
      </c>
      <c r="D106" s="9">
        <v>16.399999999999999</v>
      </c>
      <c r="E106" s="8">
        <v>1.1000000000000001</v>
      </c>
      <c r="F106">
        <f t="shared" si="11"/>
        <v>31.329399999999975</v>
      </c>
      <c r="G106" s="1">
        <f t="shared" si="6"/>
        <v>0.18039999999999878</v>
      </c>
      <c r="H106">
        <f t="shared" si="7"/>
        <v>31.509799999999974</v>
      </c>
      <c r="I106">
        <f t="shared" si="8"/>
        <v>0</v>
      </c>
      <c r="J106">
        <f t="shared" si="9"/>
        <v>31.509799999999974</v>
      </c>
      <c r="K106">
        <f t="shared" si="10"/>
        <v>2033</v>
      </c>
      <c r="L106">
        <v>1</v>
      </c>
    </row>
    <row r="107" spans="2:12" x14ac:dyDescent="0.3">
      <c r="B107" s="7">
        <v>48745</v>
      </c>
      <c r="C107" s="6" t="s">
        <v>10</v>
      </c>
      <c r="D107" s="6">
        <v>21.8</v>
      </c>
      <c r="E107" s="5">
        <v>0</v>
      </c>
      <c r="F107">
        <f t="shared" si="11"/>
        <v>31.509799999999974</v>
      </c>
      <c r="G107" s="1">
        <f t="shared" si="6"/>
        <v>0</v>
      </c>
      <c r="H107">
        <f t="shared" si="7"/>
        <v>31.509799999999974</v>
      </c>
      <c r="I107">
        <f t="shared" si="8"/>
        <v>0</v>
      </c>
      <c r="J107">
        <f t="shared" si="9"/>
        <v>31.509799999999974</v>
      </c>
      <c r="K107">
        <f t="shared" si="10"/>
        <v>2033</v>
      </c>
      <c r="L107">
        <v>1</v>
      </c>
    </row>
    <row r="108" spans="2:12" x14ac:dyDescent="0.3">
      <c r="B108" s="10">
        <v>48746</v>
      </c>
      <c r="C108" s="9" t="s">
        <v>26</v>
      </c>
      <c r="D108" s="9">
        <v>27.2</v>
      </c>
      <c r="E108" s="8">
        <v>0</v>
      </c>
      <c r="F108">
        <f t="shared" si="11"/>
        <v>31.509799999999974</v>
      </c>
      <c r="G108" s="1">
        <f t="shared" si="6"/>
        <v>0</v>
      </c>
      <c r="H108">
        <f t="shared" si="7"/>
        <v>31.509799999999974</v>
      </c>
      <c r="I108">
        <f t="shared" si="8"/>
        <v>0</v>
      </c>
      <c r="J108">
        <f t="shared" si="9"/>
        <v>31.509799999999974</v>
      </c>
      <c r="K108">
        <f t="shared" si="10"/>
        <v>2033</v>
      </c>
      <c r="L108">
        <v>1</v>
      </c>
    </row>
    <row r="109" spans="2:12" x14ac:dyDescent="0.3">
      <c r="B109" s="7">
        <v>48747</v>
      </c>
      <c r="C109" s="6" t="s">
        <v>5</v>
      </c>
      <c r="D109" s="6">
        <v>21.2</v>
      </c>
      <c r="E109" s="5">
        <v>0</v>
      </c>
      <c r="F109">
        <f t="shared" si="11"/>
        <v>31.509799999999974</v>
      </c>
      <c r="G109" s="1">
        <f t="shared" si="6"/>
        <v>0</v>
      </c>
      <c r="H109">
        <f t="shared" si="7"/>
        <v>31.509799999999974</v>
      </c>
      <c r="I109">
        <f t="shared" si="8"/>
        <v>0</v>
      </c>
      <c r="J109">
        <f t="shared" si="9"/>
        <v>31.509799999999974</v>
      </c>
      <c r="K109">
        <f t="shared" si="10"/>
        <v>2033</v>
      </c>
      <c r="L109">
        <v>1</v>
      </c>
    </row>
    <row r="110" spans="2:12" x14ac:dyDescent="0.3">
      <c r="B110" s="10">
        <v>48748</v>
      </c>
      <c r="C110" s="9" t="s">
        <v>2</v>
      </c>
      <c r="D110" s="9">
        <v>17.7</v>
      </c>
      <c r="E110" s="8">
        <v>13.9</v>
      </c>
      <c r="F110">
        <f t="shared" si="11"/>
        <v>31.509799999999974</v>
      </c>
      <c r="G110" s="1">
        <f t="shared" si="6"/>
        <v>2.4603000000000002</v>
      </c>
      <c r="H110">
        <f t="shared" si="7"/>
        <v>33.970099999999974</v>
      </c>
      <c r="I110">
        <f t="shared" si="8"/>
        <v>0</v>
      </c>
      <c r="J110">
        <f t="shared" si="9"/>
        <v>33.970099999999974</v>
      </c>
      <c r="K110">
        <f t="shared" si="10"/>
        <v>2033</v>
      </c>
      <c r="L110">
        <v>1</v>
      </c>
    </row>
    <row r="111" spans="2:12" x14ac:dyDescent="0.3">
      <c r="B111" s="7">
        <v>48749</v>
      </c>
      <c r="C111" s="6" t="s">
        <v>5</v>
      </c>
      <c r="D111" s="6">
        <v>10.6</v>
      </c>
      <c r="E111" s="5">
        <v>6.9</v>
      </c>
      <c r="F111">
        <f t="shared" si="11"/>
        <v>33.970099999999974</v>
      </c>
      <c r="G111" s="1">
        <f t="shared" si="6"/>
        <v>0.73140000000000072</v>
      </c>
      <c r="H111">
        <f t="shared" si="7"/>
        <v>34.701499999999974</v>
      </c>
      <c r="I111">
        <f t="shared" si="8"/>
        <v>0</v>
      </c>
      <c r="J111">
        <f t="shared" si="9"/>
        <v>34.701499999999974</v>
      </c>
      <c r="K111">
        <f t="shared" si="10"/>
        <v>2033</v>
      </c>
      <c r="L111">
        <v>1</v>
      </c>
    </row>
    <row r="112" spans="2:12" x14ac:dyDescent="0.3">
      <c r="B112" s="10">
        <v>48750</v>
      </c>
      <c r="C112" s="9" t="s">
        <v>1</v>
      </c>
      <c r="D112" s="9">
        <v>10.4</v>
      </c>
      <c r="E112" s="8">
        <v>1.1000000000000001</v>
      </c>
      <c r="F112">
        <f t="shared" si="11"/>
        <v>34.701499999999974</v>
      </c>
      <c r="G112" s="1">
        <f t="shared" si="6"/>
        <v>0.11440000000000339</v>
      </c>
      <c r="H112">
        <f t="shared" si="7"/>
        <v>34.815899999999978</v>
      </c>
      <c r="I112">
        <f t="shared" si="8"/>
        <v>0</v>
      </c>
      <c r="J112">
        <f t="shared" si="9"/>
        <v>34.815899999999978</v>
      </c>
      <c r="K112">
        <f t="shared" si="10"/>
        <v>2033</v>
      </c>
      <c r="L112">
        <v>1</v>
      </c>
    </row>
    <row r="113" spans="2:12" x14ac:dyDescent="0.3">
      <c r="B113" s="7">
        <v>48751</v>
      </c>
      <c r="C113" s="6" t="s">
        <v>8</v>
      </c>
      <c r="D113" s="6">
        <v>15.8</v>
      </c>
      <c r="E113" s="5">
        <v>7.1</v>
      </c>
      <c r="F113">
        <f t="shared" si="11"/>
        <v>34.815899999999978</v>
      </c>
      <c r="G113" s="1">
        <f t="shared" si="6"/>
        <v>1.1218000000000004</v>
      </c>
      <c r="H113">
        <f t="shared" si="7"/>
        <v>35.937699999999978</v>
      </c>
      <c r="I113">
        <f t="shared" si="8"/>
        <v>0</v>
      </c>
      <c r="J113">
        <f t="shared" si="9"/>
        <v>35.937699999999978</v>
      </c>
      <c r="K113">
        <f t="shared" si="10"/>
        <v>2033</v>
      </c>
      <c r="L113">
        <v>1</v>
      </c>
    </row>
    <row r="114" spans="2:12" x14ac:dyDescent="0.3">
      <c r="B114" s="10">
        <v>48752</v>
      </c>
      <c r="C114" s="9" t="s">
        <v>21</v>
      </c>
      <c r="D114" s="9">
        <v>19.899999999999999</v>
      </c>
      <c r="E114" s="8">
        <v>10.8</v>
      </c>
      <c r="F114">
        <f t="shared" si="11"/>
        <v>35.937699999999978</v>
      </c>
      <c r="G114" s="1">
        <f t="shared" si="6"/>
        <v>2.1492000000000004</v>
      </c>
      <c r="H114">
        <f t="shared" si="7"/>
        <v>38.086899999999979</v>
      </c>
      <c r="I114">
        <f t="shared" si="8"/>
        <v>0</v>
      </c>
      <c r="J114">
        <f t="shared" si="9"/>
        <v>38.086899999999979</v>
      </c>
      <c r="K114">
        <f t="shared" si="10"/>
        <v>2033</v>
      </c>
      <c r="L114">
        <v>1</v>
      </c>
    </row>
    <row r="115" spans="2:12" x14ac:dyDescent="0.3">
      <c r="B115" s="7">
        <v>48753</v>
      </c>
      <c r="C115" s="6" t="s">
        <v>9</v>
      </c>
      <c r="D115" s="6">
        <v>13</v>
      </c>
      <c r="E115" s="5">
        <v>0</v>
      </c>
      <c r="F115">
        <f t="shared" si="11"/>
        <v>38.086899999999979</v>
      </c>
      <c r="G115" s="1">
        <f t="shared" si="6"/>
        <v>0</v>
      </c>
      <c r="H115">
        <f t="shared" si="7"/>
        <v>38.086899999999979</v>
      </c>
      <c r="I115">
        <f t="shared" si="8"/>
        <v>0</v>
      </c>
      <c r="J115">
        <f t="shared" si="9"/>
        <v>38.086899999999979</v>
      </c>
      <c r="K115">
        <f t="shared" si="10"/>
        <v>2033</v>
      </c>
      <c r="L115">
        <v>1</v>
      </c>
    </row>
    <row r="116" spans="2:12" x14ac:dyDescent="0.3">
      <c r="B116" s="10">
        <v>48754</v>
      </c>
      <c r="C116" s="9" t="s">
        <v>0</v>
      </c>
      <c r="D116" s="9">
        <v>28.1</v>
      </c>
      <c r="E116" s="8">
        <v>15</v>
      </c>
      <c r="F116">
        <f t="shared" si="11"/>
        <v>38.086899999999979</v>
      </c>
      <c r="G116" s="1">
        <f t="shared" si="6"/>
        <v>4.2149999999999963</v>
      </c>
      <c r="H116">
        <f t="shared" si="7"/>
        <v>42.301899999999975</v>
      </c>
      <c r="I116">
        <f t="shared" si="8"/>
        <v>0</v>
      </c>
      <c r="J116">
        <f t="shared" si="9"/>
        <v>42.301899999999975</v>
      </c>
      <c r="K116">
        <f t="shared" si="10"/>
        <v>2033</v>
      </c>
      <c r="L116">
        <v>1</v>
      </c>
    </row>
    <row r="117" spans="2:12" x14ac:dyDescent="0.3">
      <c r="B117" s="7">
        <v>48755</v>
      </c>
      <c r="C117" s="6" t="s">
        <v>19</v>
      </c>
      <c r="D117" s="6">
        <v>22.5</v>
      </c>
      <c r="E117" s="5">
        <v>8.6</v>
      </c>
      <c r="F117">
        <f t="shared" si="11"/>
        <v>42.301899999999975</v>
      </c>
      <c r="G117" s="1">
        <f t="shared" si="6"/>
        <v>1.9350000000000023</v>
      </c>
      <c r="H117">
        <f t="shared" si="7"/>
        <v>44.236899999999977</v>
      </c>
      <c r="I117">
        <f t="shared" si="8"/>
        <v>0</v>
      </c>
      <c r="J117">
        <f t="shared" si="9"/>
        <v>44.236899999999977</v>
      </c>
      <c r="K117">
        <f t="shared" si="10"/>
        <v>2033</v>
      </c>
      <c r="L117">
        <v>1</v>
      </c>
    </row>
    <row r="118" spans="2:12" x14ac:dyDescent="0.3">
      <c r="B118" s="10">
        <v>48756</v>
      </c>
      <c r="C118" s="9" t="s">
        <v>2</v>
      </c>
      <c r="D118" s="9">
        <v>14</v>
      </c>
      <c r="E118" s="8">
        <v>36.1</v>
      </c>
      <c r="F118">
        <f t="shared" si="11"/>
        <v>44.236899999999977</v>
      </c>
      <c r="G118" s="1">
        <f t="shared" si="6"/>
        <v>5.054000000000002</v>
      </c>
      <c r="H118">
        <f t="shared" si="7"/>
        <v>49.290899999999979</v>
      </c>
      <c r="I118">
        <f t="shared" si="8"/>
        <v>0</v>
      </c>
      <c r="J118">
        <f t="shared" si="9"/>
        <v>49.290899999999979</v>
      </c>
      <c r="K118">
        <f t="shared" si="10"/>
        <v>2033</v>
      </c>
      <c r="L118">
        <v>1</v>
      </c>
    </row>
    <row r="119" spans="2:12" x14ac:dyDescent="0.3">
      <c r="B119" s="7">
        <v>48757</v>
      </c>
      <c r="C119" s="6" t="s">
        <v>8</v>
      </c>
      <c r="D119" s="6">
        <v>10.6</v>
      </c>
      <c r="E119" s="5">
        <v>18.399999999999999</v>
      </c>
      <c r="F119">
        <f t="shared" si="11"/>
        <v>49.290899999999979</v>
      </c>
      <c r="G119" s="1">
        <f t="shared" si="6"/>
        <v>1.9504000000000019</v>
      </c>
      <c r="H119">
        <f t="shared" si="7"/>
        <v>51.241299999999981</v>
      </c>
      <c r="I119">
        <f t="shared" si="8"/>
        <v>0</v>
      </c>
      <c r="J119">
        <f t="shared" si="9"/>
        <v>51.241299999999981</v>
      </c>
      <c r="K119">
        <f t="shared" si="10"/>
        <v>2033</v>
      </c>
      <c r="L119">
        <v>1</v>
      </c>
    </row>
    <row r="120" spans="2:12" x14ac:dyDescent="0.3">
      <c r="B120" s="10">
        <v>48758</v>
      </c>
      <c r="C120" s="9" t="s">
        <v>15</v>
      </c>
      <c r="D120" s="9">
        <v>22.3</v>
      </c>
      <c r="E120" s="8">
        <v>0</v>
      </c>
      <c r="F120">
        <f t="shared" si="11"/>
        <v>51.241299999999981</v>
      </c>
      <c r="G120" s="1">
        <f t="shared" si="6"/>
        <v>0</v>
      </c>
      <c r="H120">
        <f t="shared" si="7"/>
        <v>51.241299999999981</v>
      </c>
      <c r="I120">
        <f t="shared" si="8"/>
        <v>0</v>
      </c>
      <c r="J120">
        <f t="shared" si="9"/>
        <v>51.241299999999981</v>
      </c>
      <c r="K120">
        <f t="shared" si="10"/>
        <v>2033</v>
      </c>
      <c r="L120">
        <v>1</v>
      </c>
    </row>
    <row r="121" spans="2:12" x14ac:dyDescent="0.3">
      <c r="B121" s="7">
        <v>48759</v>
      </c>
      <c r="C121" s="6" t="s">
        <v>2</v>
      </c>
      <c r="D121" s="6">
        <v>14.5</v>
      </c>
      <c r="E121" s="5">
        <v>26</v>
      </c>
      <c r="F121">
        <f t="shared" si="11"/>
        <v>51.241299999999981</v>
      </c>
      <c r="G121" s="1">
        <f t="shared" si="6"/>
        <v>3.7700000000000031</v>
      </c>
      <c r="H121">
        <f t="shared" si="7"/>
        <v>55.011299999999984</v>
      </c>
      <c r="I121">
        <f t="shared" si="8"/>
        <v>0</v>
      </c>
      <c r="J121">
        <f t="shared" si="9"/>
        <v>55.011299999999984</v>
      </c>
      <c r="K121">
        <f t="shared" si="10"/>
        <v>2033</v>
      </c>
      <c r="L121">
        <v>1</v>
      </c>
    </row>
    <row r="122" spans="2:12" x14ac:dyDescent="0.3">
      <c r="B122" s="10">
        <v>48760</v>
      </c>
      <c r="C122" s="9" t="s">
        <v>16</v>
      </c>
      <c r="D122" s="9">
        <v>21</v>
      </c>
      <c r="E122" s="8">
        <v>1.7</v>
      </c>
      <c r="F122">
        <f t="shared" si="11"/>
        <v>55.011299999999984</v>
      </c>
      <c r="G122" s="1">
        <f t="shared" si="6"/>
        <v>0.35699999999999932</v>
      </c>
      <c r="H122">
        <f t="shared" si="7"/>
        <v>55.368299999999984</v>
      </c>
      <c r="I122">
        <f t="shared" si="8"/>
        <v>0</v>
      </c>
      <c r="J122">
        <f t="shared" si="9"/>
        <v>55.368299999999984</v>
      </c>
      <c r="K122">
        <f t="shared" si="10"/>
        <v>2033</v>
      </c>
      <c r="L122">
        <v>1</v>
      </c>
    </row>
    <row r="123" spans="2:12" x14ac:dyDescent="0.3">
      <c r="B123" s="7">
        <v>48761</v>
      </c>
      <c r="C123" s="6" t="s">
        <v>27</v>
      </c>
      <c r="D123" s="6">
        <v>17.7</v>
      </c>
      <c r="E123" s="5">
        <v>0.4</v>
      </c>
      <c r="F123">
        <f t="shared" si="11"/>
        <v>55.368299999999984</v>
      </c>
      <c r="G123" s="1">
        <f t="shared" si="6"/>
        <v>0</v>
      </c>
      <c r="H123">
        <f t="shared" si="7"/>
        <v>55.368299999999984</v>
      </c>
      <c r="I123">
        <f t="shared" si="8"/>
        <v>0</v>
      </c>
      <c r="J123">
        <f t="shared" si="9"/>
        <v>55.368299999999984</v>
      </c>
      <c r="K123">
        <f t="shared" si="10"/>
        <v>2033</v>
      </c>
      <c r="L123">
        <v>1</v>
      </c>
    </row>
    <row r="124" spans="2:12" x14ac:dyDescent="0.3">
      <c r="B124" s="10">
        <v>48762</v>
      </c>
      <c r="C124" s="9" t="s">
        <v>0</v>
      </c>
      <c r="D124" s="9">
        <v>24.3</v>
      </c>
      <c r="E124" s="8">
        <v>9.6999999999999993</v>
      </c>
      <c r="F124">
        <f t="shared" si="11"/>
        <v>55.368299999999984</v>
      </c>
      <c r="G124" s="1">
        <f t="shared" si="6"/>
        <v>2.3571000000000026</v>
      </c>
      <c r="H124">
        <f t="shared" si="7"/>
        <v>57.725399999999986</v>
      </c>
      <c r="I124">
        <f t="shared" si="8"/>
        <v>0</v>
      </c>
      <c r="J124">
        <f t="shared" si="9"/>
        <v>57.725399999999986</v>
      </c>
      <c r="K124">
        <f t="shared" si="10"/>
        <v>2033</v>
      </c>
      <c r="L124">
        <v>1</v>
      </c>
    </row>
    <row r="125" spans="2:12" x14ac:dyDescent="0.3">
      <c r="B125" s="7">
        <v>48763</v>
      </c>
      <c r="C125" s="6" t="s">
        <v>14</v>
      </c>
      <c r="D125" s="6">
        <v>18.8</v>
      </c>
      <c r="E125" s="5">
        <v>6.4</v>
      </c>
      <c r="F125">
        <f t="shared" si="11"/>
        <v>57.725399999999986</v>
      </c>
      <c r="G125" s="1">
        <f t="shared" si="6"/>
        <v>1.2032000000000025</v>
      </c>
      <c r="H125">
        <f t="shared" si="7"/>
        <v>58.928599999999989</v>
      </c>
      <c r="I125">
        <f t="shared" si="8"/>
        <v>0</v>
      </c>
      <c r="J125">
        <f t="shared" si="9"/>
        <v>58.928599999999989</v>
      </c>
      <c r="K125">
        <f t="shared" si="10"/>
        <v>2033</v>
      </c>
      <c r="L125">
        <v>1</v>
      </c>
    </row>
    <row r="126" spans="2:12" x14ac:dyDescent="0.3">
      <c r="B126" s="10">
        <v>48764</v>
      </c>
      <c r="C126" s="9" t="s">
        <v>4</v>
      </c>
      <c r="D126" s="9">
        <v>15.9</v>
      </c>
      <c r="E126" s="8">
        <v>5.2</v>
      </c>
      <c r="F126">
        <f t="shared" si="11"/>
        <v>58.928599999999989</v>
      </c>
      <c r="G126" s="1">
        <f t="shared" si="6"/>
        <v>0.82679999999999865</v>
      </c>
      <c r="H126">
        <f t="shared" si="7"/>
        <v>59.755399999999987</v>
      </c>
      <c r="I126">
        <f t="shared" si="8"/>
        <v>0</v>
      </c>
      <c r="J126">
        <f t="shared" si="9"/>
        <v>59.755399999999987</v>
      </c>
      <c r="K126">
        <f t="shared" si="10"/>
        <v>2033</v>
      </c>
      <c r="L126">
        <v>1</v>
      </c>
    </row>
    <row r="127" spans="2:12" x14ac:dyDescent="0.3">
      <c r="B127" s="7">
        <v>48765</v>
      </c>
      <c r="C127" s="6" t="s">
        <v>0</v>
      </c>
      <c r="D127" s="6">
        <v>26.1</v>
      </c>
      <c r="E127" s="5">
        <v>0</v>
      </c>
      <c r="F127">
        <f t="shared" si="11"/>
        <v>59.755399999999987</v>
      </c>
      <c r="G127" s="1">
        <f t="shared" si="6"/>
        <v>0</v>
      </c>
      <c r="H127">
        <f t="shared" si="7"/>
        <v>59.755399999999987</v>
      </c>
      <c r="I127">
        <f t="shared" si="8"/>
        <v>0</v>
      </c>
      <c r="J127">
        <f t="shared" si="9"/>
        <v>59.755399999999987</v>
      </c>
      <c r="K127">
        <f t="shared" si="10"/>
        <v>2033</v>
      </c>
      <c r="L127">
        <v>1</v>
      </c>
    </row>
    <row r="128" spans="2:12" x14ac:dyDescent="0.3">
      <c r="B128" s="10">
        <v>48766</v>
      </c>
      <c r="C128" s="9" t="s">
        <v>2</v>
      </c>
      <c r="D128" s="9">
        <v>29.4</v>
      </c>
      <c r="E128" s="8">
        <v>8.8000000000000007</v>
      </c>
      <c r="F128">
        <f t="shared" si="11"/>
        <v>59.755399999999987</v>
      </c>
      <c r="G128" s="1">
        <f t="shared" si="6"/>
        <v>2.5872000000000028</v>
      </c>
      <c r="H128">
        <f t="shared" si="7"/>
        <v>62.34259999999999</v>
      </c>
      <c r="I128">
        <f t="shared" si="8"/>
        <v>0</v>
      </c>
      <c r="J128">
        <f t="shared" si="9"/>
        <v>62.34259999999999</v>
      </c>
      <c r="K128">
        <f t="shared" si="10"/>
        <v>2033</v>
      </c>
      <c r="L128">
        <v>1</v>
      </c>
    </row>
    <row r="129" spans="2:12" x14ac:dyDescent="0.3">
      <c r="B129" s="7">
        <v>48767</v>
      </c>
      <c r="C129" s="6" t="s">
        <v>4</v>
      </c>
      <c r="D129" s="6">
        <v>10.5</v>
      </c>
      <c r="E129" s="5">
        <v>14.5</v>
      </c>
      <c r="F129">
        <f t="shared" si="11"/>
        <v>62.34259999999999</v>
      </c>
      <c r="G129" s="1">
        <f t="shared" si="6"/>
        <v>1.5225000000000009</v>
      </c>
      <c r="H129">
        <f t="shared" si="7"/>
        <v>63.865099999999991</v>
      </c>
      <c r="I129">
        <f t="shared" si="8"/>
        <v>0</v>
      </c>
      <c r="J129">
        <f t="shared" si="9"/>
        <v>63.865099999999991</v>
      </c>
      <c r="K129">
        <f t="shared" si="10"/>
        <v>2033</v>
      </c>
      <c r="L129">
        <v>1</v>
      </c>
    </row>
    <row r="130" spans="2:12" x14ac:dyDescent="0.3">
      <c r="B130" s="10">
        <v>48768</v>
      </c>
      <c r="C130" s="9" t="s">
        <v>13</v>
      </c>
      <c r="D130" s="9">
        <v>18.100000000000001</v>
      </c>
      <c r="E130" s="8">
        <v>0</v>
      </c>
      <c r="F130">
        <f t="shared" si="11"/>
        <v>63.865099999999991</v>
      </c>
      <c r="G130" s="1">
        <f t="shared" si="6"/>
        <v>0</v>
      </c>
      <c r="H130">
        <f t="shared" si="7"/>
        <v>63.865099999999991</v>
      </c>
      <c r="I130">
        <f t="shared" si="8"/>
        <v>0</v>
      </c>
      <c r="J130">
        <f t="shared" si="9"/>
        <v>63.865099999999991</v>
      </c>
      <c r="K130">
        <f t="shared" si="10"/>
        <v>2033</v>
      </c>
      <c r="L130">
        <v>1</v>
      </c>
    </row>
    <row r="131" spans="2:12" x14ac:dyDescent="0.3">
      <c r="B131" s="7">
        <v>48769</v>
      </c>
      <c r="C131" s="6" t="s">
        <v>14</v>
      </c>
      <c r="D131" s="6">
        <v>20.6</v>
      </c>
      <c r="E131" s="5">
        <v>0</v>
      </c>
      <c r="F131">
        <f t="shared" si="11"/>
        <v>63.865099999999991</v>
      </c>
      <c r="G131" s="1">
        <f t="shared" ref="G131:G194" si="12">H131-F131</f>
        <v>0</v>
      </c>
      <c r="H131">
        <f t="shared" ref="H131:H194" si="13">IF(E131&gt;=1,(D131*E131%)+F131,F131)</f>
        <v>63.865099999999991</v>
      </c>
      <c r="I131">
        <f t="shared" ref="I131:I194" si="14">IF(H131&gt;=100,1,0)</f>
        <v>0</v>
      </c>
      <c r="J131">
        <f t="shared" ref="J131:J194" si="15">IF(I131=1,H131-100,H131)</f>
        <v>63.865099999999991</v>
      </c>
      <c r="K131">
        <f t="shared" ref="K131:K194" si="16">YEAR(B131)</f>
        <v>2033</v>
      </c>
      <c r="L131">
        <v>1</v>
      </c>
    </row>
    <row r="132" spans="2:12" x14ac:dyDescent="0.3">
      <c r="B132" s="10">
        <v>48770</v>
      </c>
      <c r="C132" s="9" t="s">
        <v>14</v>
      </c>
      <c r="D132" s="9">
        <v>17.100000000000001</v>
      </c>
      <c r="E132" s="8">
        <v>0</v>
      </c>
      <c r="F132">
        <f t="shared" ref="F132:F195" si="17">J131</f>
        <v>63.865099999999991</v>
      </c>
      <c r="G132" s="1">
        <f t="shared" si="12"/>
        <v>0</v>
      </c>
      <c r="H132">
        <f t="shared" si="13"/>
        <v>63.865099999999991</v>
      </c>
      <c r="I132">
        <f t="shared" si="14"/>
        <v>0</v>
      </c>
      <c r="J132">
        <f t="shared" si="15"/>
        <v>63.865099999999991</v>
      </c>
      <c r="K132">
        <f t="shared" si="16"/>
        <v>2033</v>
      </c>
      <c r="L132">
        <v>1</v>
      </c>
    </row>
    <row r="133" spans="2:12" x14ac:dyDescent="0.3">
      <c r="B133" s="7">
        <v>48771</v>
      </c>
      <c r="C133" s="6" t="s">
        <v>5</v>
      </c>
      <c r="D133" s="6">
        <v>17</v>
      </c>
      <c r="E133" s="5">
        <v>0.3</v>
      </c>
      <c r="F133">
        <f t="shared" si="17"/>
        <v>63.865099999999991</v>
      </c>
      <c r="G133" s="1">
        <f t="shared" si="12"/>
        <v>0</v>
      </c>
      <c r="H133">
        <f t="shared" si="13"/>
        <v>63.865099999999991</v>
      </c>
      <c r="I133">
        <f t="shared" si="14"/>
        <v>0</v>
      </c>
      <c r="J133">
        <f t="shared" si="15"/>
        <v>63.865099999999991</v>
      </c>
      <c r="K133">
        <f t="shared" si="16"/>
        <v>2033</v>
      </c>
      <c r="L133">
        <v>1</v>
      </c>
    </row>
    <row r="134" spans="2:12" x14ac:dyDescent="0.3">
      <c r="B134" s="10">
        <v>48772</v>
      </c>
      <c r="C134" s="9" t="s">
        <v>15</v>
      </c>
      <c r="D134" s="9">
        <v>14.7</v>
      </c>
      <c r="E134" s="8">
        <v>2.2999999999999998</v>
      </c>
      <c r="F134">
        <f t="shared" si="17"/>
        <v>63.865099999999991</v>
      </c>
      <c r="G134" s="1">
        <f t="shared" si="12"/>
        <v>0.33810000000000429</v>
      </c>
      <c r="H134">
        <f t="shared" si="13"/>
        <v>64.203199999999995</v>
      </c>
      <c r="I134">
        <f t="shared" si="14"/>
        <v>0</v>
      </c>
      <c r="J134">
        <f t="shared" si="15"/>
        <v>64.203199999999995</v>
      </c>
      <c r="K134">
        <f t="shared" si="16"/>
        <v>2033</v>
      </c>
      <c r="L134">
        <v>1</v>
      </c>
    </row>
    <row r="135" spans="2:12" x14ac:dyDescent="0.3">
      <c r="B135" s="7">
        <v>48773</v>
      </c>
      <c r="C135" s="6" t="s">
        <v>14</v>
      </c>
      <c r="D135" s="6">
        <v>21.7</v>
      </c>
      <c r="E135" s="5">
        <v>0</v>
      </c>
      <c r="F135">
        <f t="shared" si="17"/>
        <v>64.203199999999995</v>
      </c>
      <c r="G135" s="1">
        <f t="shared" si="12"/>
        <v>0</v>
      </c>
      <c r="H135">
        <f t="shared" si="13"/>
        <v>64.203199999999995</v>
      </c>
      <c r="I135">
        <f t="shared" si="14"/>
        <v>0</v>
      </c>
      <c r="J135">
        <f t="shared" si="15"/>
        <v>64.203199999999995</v>
      </c>
      <c r="K135">
        <f t="shared" si="16"/>
        <v>2033</v>
      </c>
      <c r="L135">
        <v>1</v>
      </c>
    </row>
    <row r="136" spans="2:12" x14ac:dyDescent="0.3">
      <c r="B136" s="10">
        <v>48774</v>
      </c>
      <c r="C136" s="9" t="s">
        <v>29</v>
      </c>
      <c r="D136" s="9">
        <v>12.5</v>
      </c>
      <c r="E136" s="8">
        <v>0</v>
      </c>
      <c r="F136">
        <f t="shared" si="17"/>
        <v>64.203199999999995</v>
      </c>
      <c r="G136" s="1">
        <f t="shared" si="12"/>
        <v>0</v>
      </c>
      <c r="H136">
        <f t="shared" si="13"/>
        <v>64.203199999999995</v>
      </c>
      <c r="I136">
        <f t="shared" si="14"/>
        <v>0</v>
      </c>
      <c r="J136">
        <f t="shared" si="15"/>
        <v>64.203199999999995</v>
      </c>
      <c r="K136">
        <f t="shared" si="16"/>
        <v>2033</v>
      </c>
      <c r="L136">
        <v>1</v>
      </c>
    </row>
    <row r="137" spans="2:12" x14ac:dyDescent="0.3">
      <c r="B137" s="7">
        <v>48775</v>
      </c>
      <c r="C137" s="6" t="s">
        <v>22</v>
      </c>
      <c r="D137" s="6">
        <v>17.8</v>
      </c>
      <c r="E137" s="5">
        <v>4.0999999999999996</v>
      </c>
      <c r="F137">
        <f t="shared" si="17"/>
        <v>64.203199999999995</v>
      </c>
      <c r="G137" s="1">
        <f t="shared" si="12"/>
        <v>0.72979999999999734</v>
      </c>
      <c r="H137">
        <f t="shared" si="13"/>
        <v>64.932999999999993</v>
      </c>
      <c r="I137">
        <f t="shared" si="14"/>
        <v>0</v>
      </c>
      <c r="J137">
        <f t="shared" si="15"/>
        <v>64.932999999999993</v>
      </c>
      <c r="K137">
        <f t="shared" si="16"/>
        <v>2033</v>
      </c>
      <c r="L137">
        <v>1</v>
      </c>
    </row>
    <row r="138" spans="2:12" x14ac:dyDescent="0.3">
      <c r="B138" s="10">
        <v>48776</v>
      </c>
      <c r="C138" s="9" t="s">
        <v>8</v>
      </c>
      <c r="D138" s="9">
        <v>28.9</v>
      </c>
      <c r="E138" s="8">
        <v>38.700000000000003</v>
      </c>
      <c r="F138">
        <f t="shared" si="17"/>
        <v>64.932999999999993</v>
      </c>
      <c r="G138" s="1">
        <f t="shared" si="12"/>
        <v>11.184300000000007</v>
      </c>
      <c r="H138">
        <f t="shared" si="13"/>
        <v>76.1173</v>
      </c>
      <c r="I138">
        <f t="shared" si="14"/>
        <v>0</v>
      </c>
      <c r="J138">
        <f t="shared" si="15"/>
        <v>76.1173</v>
      </c>
      <c r="K138">
        <f t="shared" si="16"/>
        <v>2033</v>
      </c>
      <c r="L138">
        <v>1</v>
      </c>
    </row>
    <row r="139" spans="2:12" x14ac:dyDescent="0.3">
      <c r="B139" s="7">
        <v>48777</v>
      </c>
      <c r="C139" s="6" t="s">
        <v>9</v>
      </c>
      <c r="D139" s="6">
        <v>21</v>
      </c>
      <c r="E139" s="5">
        <v>3.5</v>
      </c>
      <c r="F139">
        <f t="shared" si="17"/>
        <v>76.1173</v>
      </c>
      <c r="G139" s="1">
        <f t="shared" si="12"/>
        <v>0.73499999999999943</v>
      </c>
      <c r="H139">
        <f t="shared" si="13"/>
        <v>76.8523</v>
      </c>
      <c r="I139">
        <f t="shared" si="14"/>
        <v>0</v>
      </c>
      <c r="J139">
        <f t="shared" si="15"/>
        <v>76.8523</v>
      </c>
      <c r="K139">
        <f t="shared" si="16"/>
        <v>2033</v>
      </c>
      <c r="L139">
        <v>1</v>
      </c>
    </row>
    <row r="140" spans="2:12" x14ac:dyDescent="0.3">
      <c r="B140" s="10">
        <v>48778</v>
      </c>
      <c r="C140" s="9" t="s">
        <v>11</v>
      </c>
      <c r="D140" s="9">
        <v>13</v>
      </c>
      <c r="E140" s="8">
        <v>0.1</v>
      </c>
      <c r="F140">
        <f t="shared" si="17"/>
        <v>76.8523</v>
      </c>
      <c r="G140" s="1">
        <f t="shared" si="12"/>
        <v>0</v>
      </c>
      <c r="H140">
        <f t="shared" si="13"/>
        <v>76.8523</v>
      </c>
      <c r="I140">
        <f t="shared" si="14"/>
        <v>0</v>
      </c>
      <c r="J140">
        <f t="shared" si="15"/>
        <v>76.8523</v>
      </c>
      <c r="K140">
        <f t="shared" si="16"/>
        <v>2033</v>
      </c>
      <c r="L140">
        <v>1</v>
      </c>
    </row>
    <row r="141" spans="2:12" x14ac:dyDescent="0.3">
      <c r="B141" s="7">
        <v>48779</v>
      </c>
      <c r="C141" s="6" t="s">
        <v>8</v>
      </c>
      <c r="D141" s="6">
        <v>23.1</v>
      </c>
      <c r="E141" s="5">
        <v>0</v>
      </c>
      <c r="F141">
        <f t="shared" si="17"/>
        <v>76.8523</v>
      </c>
      <c r="G141" s="1">
        <f t="shared" si="12"/>
        <v>0</v>
      </c>
      <c r="H141">
        <f t="shared" si="13"/>
        <v>76.8523</v>
      </c>
      <c r="I141">
        <f t="shared" si="14"/>
        <v>0</v>
      </c>
      <c r="J141">
        <f t="shared" si="15"/>
        <v>76.8523</v>
      </c>
      <c r="K141">
        <f t="shared" si="16"/>
        <v>2033</v>
      </c>
      <c r="L141">
        <v>1</v>
      </c>
    </row>
    <row r="142" spans="2:12" x14ac:dyDescent="0.3">
      <c r="B142" s="10">
        <v>48780</v>
      </c>
      <c r="C142" s="9" t="s">
        <v>14</v>
      </c>
      <c r="D142" s="9">
        <v>28.5</v>
      </c>
      <c r="E142" s="8">
        <v>0</v>
      </c>
      <c r="F142">
        <f t="shared" si="17"/>
        <v>76.8523</v>
      </c>
      <c r="G142" s="1">
        <f t="shared" si="12"/>
        <v>0</v>
      </c>
      <c r="H142">
        <f t="shared" si="13"/>
        <v>76.8523</v>
      </c>
      <c r="I142">
        <f t="shared" si="14"/>
        <v>0</v>
      </c>
      <c r="J142">
        <f t="shared" si="15"/>
        <v>76.8523</v>
      </c>
      <c r="K142">
        <f t="shared" si="16"/>
        <v>2033</v>
      </c>
      <c r="L142">
        <v>1</v>
      </c>
    </row>
    <row r="143" spans="2:12" x14ac:dyDescent="0.3">
      <c r="B143" s="7">
        <v>48781</v>
      </c>
      <c r="C143" s="6" t="s">
        <v>14</v>
      </c>
      <c r="D143" s="6">
        <v>12.8</v>
      </c>
      <c r="E143" s="5">
        <v>0</v>
      </c>
      <c r="F143">
        <f t="shared" si="17"/>
        <v>76.8523</v>
      </c>
      <c r="G143" s="1">
        <f t="shared" si="12"/>
        <v>0</v>
      </c>
      <c r="H143">
        <f t="shared" si="13"/>
        <v>76.8523</v>
      </c>
      <c r="I143">
        <f t="shared" si="14"/>
        <v>0</v>
      </c>
      <c r="J143">
        <f t="shared" si="15"/>
        <v>76.8523</v>
      </c>
      <c r="K143">
        <f t="shared" si="16"/>
        <v>2033</v>
      </c>
      <c r="L143">
        <v>1</v>
      </c>
    </row>
    <row r="144" spans="2:12" x14ac:dyDescent="0.3">
      <c r="B144" s="10">
        <v>48782</v>
      </c>
      <c r="C144" s="9" t="s">
        <v>18</v>
      </c>
      <c r="D144" s="9">
        <v>26.8</v>
      </c>
      <c r="E144" s="8">
        <v>0</v>
      </c>
      <c r="F144">
        <f t="shared" si="17"/>
        <v>76.8523</v>
      </c>
      <c r="G144" s="1">
        <f t="shared" si="12"/>
        <v>0</v>
      </c>
      <c r="H144">
        <f t="shared" si="13"/>
        <v>76.8523</v>
      </c>
      <c r="I144">
        <f t="shared" si="14"/>
        <v>0</v>
      </c>
      <c r="J144">
        <f t="shared" si="15"/>
        <v>76.8523</v>
      </c>
      <c r="K144">
        <f t="shared" si="16"/>
        <v>2033</v>
      </c>
      <c r="L144">
        <v>1</v>
      </c>
    </row>
    <row r="145" spans="2:12" x14ac:dyDescent="0.3">
      <c r="B145" s="7">
        <v>48783</v>
      </c>
      <c r="C145" s="6" t="s">
        <v>8</v>
      </c>
      <c r="D145" s="6">
        <v>15.1</v>
      </c>
      <c r="E145" s="5">
        <v>24.8</v>
      </c>
      <c r="F145">
        <f t="shared" si="17"/>
        <v>76.8523</v>
      </c>
      <c r="G145" s="1">
        <f t="shared" si="12"/>
        <v>3.7447999999999979</v>
      </c>
      <c r="H145">
        <f t="shared" si="13"/>
        <v>80.597099999999998</v>
      </c>
      <c r="I145">
        <f t="shared" si="14"/>
        <v>0</v>
      </c>
      <c r="J145">
        <f t="shared" si="15"/>
        <v>80.597099999999998</v>
      </c>
      <c r="K145">
        <f t="shared" si="16"/>
        <v>2033</v>
      </c>
      <c r="L145">
        <v>1</v>
      </c>
    </row>
    <row r="146" spans="2:12" x14ac:dyDescent="0.3">
      <c r="B146" s="10">
        <v>48784</v>
      </c>
      <c r="C146" s="9" t="s">
        <v>3</v>
      </c>
      <c r="D146" s="9">
        <v>14.4</v>
      </c>
      <c r="E146" s="8">
        <v>13.5</v>
      </c>
      <c r="F146">
        <f t="shared" si="17"/>
        <v>80.597099999999998</v>
      </c>
      <c r="G146" s="1">
        <f t="shared" si="12"/>
        <v>1.9440000000000026</v>
      </c>
      <c r="H146">
        <f t="shared" si="13"/>
        <v>82.5411</v>
      </c>
      <c r="I146">
        <f t="shared" si="14"/>
        <v>0</v>
      </c>
      <c r="J146">
        <f t="shared" si="15"/>
        <v>82.5411</v>
      </c>
      <c r="K146">
        <f t="shared" si="16"/>
        <v>2033</v>
      </c>
      <c r="L146">
        <v>1</v>
      </c>
    </row>
    <row r="147" spans="2:12" x14ac:dyDescent="0.3">
      <c r="B147" s="7">
        <v>48785</v>
      </c>
      <c r="C147" s="6" t="s">
        <v>9</v>
      </c>
      <c r="D147" s="6">
        <v>29.2</v>
      </c>
      <c r="E147" s="5">
        <v>15.7</v>
      </c>
      <c r="F147">
        <f t="shared" si="17"/>
        <v>82.5411</v>
      </c>
      <c r="G147" s="1">
        <f t="shared" si="12"/>
        <v>4.5844000000000023</v>
      </c>
      <c r="H147">
        <f t="shared" si="13"/>
        <v>87.125500000000002</v>
      </c>
      <c r="I147">
        <f t="shared" si="14"/>
        <v>0</v>
      </c>
      <c r="J147">
        <f t="shared" si="15"/>
        <v>87.125500000000002</v>
      </c>
      <c r="K147">
        <f t="shared" si="16"/>
        <v>2033</v>
      </c>
      <c r="L147">
        <v>1</v>
      </c>
    </row>
    <row r="148" spans="2:12" x14ac:dyDescent="0.3">
      <c r="B148" s="10">
        <v>48786</v>
      </c>
      <c r="C148" s="9" t="s">
        <v>8</v>
      </c>
      <c r="D148" s="9">
        <v>28.9</v>
      </c>
      <c r="E148" s="8">
        <v>47.2</v>
      </c>
      <c r="F148">
        <f t="shared" si="17"/>
        <v>87.125500000000002</v>
      </c>
      <c r="G148" s="1">
        <f t="shared" si="12"/>
        <v>13.640799999999999</v>
      </c>
      <c r="H148">
        <f t="shared" si="13"/>
        <v>100.7663</v>
      </c>
      <c r="I148">
        <f t="shared" si="14"/>
        <v>1</v>
      </c>
      <c r="J148">
        <f t="shared" si="15"/>
        <v>0.76630000000000109</v>
      </c>
      <c r="K148">
        <f t="shared" si="16"/>
        <v>2033</v>
      </c>
      <c r="L148">
        <v>1</v>
      </c>
    </row>
    <row r="149" spans="2:12" x14ac:dyDescent="0.3">
      <c r="B149" s="7">
        <v>48787</v>
      </c>
      <c r="C149" s="6" t="s">
        <v>12</v>
      </c>
      <c r="D149" s="6">
        <v>18.399999999999999</v>
      </c>
      <c r="E149" s="5">
        <v>3.9</v>
      </c>
      <c r="F149">
        <f t="shared" si="17"/>
        <v>0.76630000000000109</v>
      </c>
      <c r="G149" s="1">
        <f t="shared" si="12"/>
        <v>0.71760000000000002</v>
      </c>
      <c r="H149">
        <f t="shared" si="13"/>
        <v>1.4839000000000011</v>
      </c>
      <c r="I149">
        <f t="shared" si="14"/>
        <v>0</v>
      </c>
      <c r="J149">
        <f t="shared" si="15"/>
        <v>1.4839000000000011</v>
      </c>
      <c r="K149">
        <f t="shared" si="16"/>
        <v>2033</v>
      </c>
      <c r="L149">
        <v>1</v>
      </c>
    </row>
    <row r="150" spans="2:12" x14ac:dyDescent="0.3">
      <c r="B150" s="10">
        <v>48788</v>
      </c>
      <c r="C150" s="9" t="s">
        <v>23</v>
      </c>
      <c r="D150" s="9">
        <v>26.2</v>
      </c>
      <c r="E150" s="8">
        <v>4</v>
      </c>
      <c r="F150">
        <f t="shared" si="17"/>
        <v>1.4839000000000011</v>
      </c>
      <c r="G150" s="1">
        <f t="shared" si="12"/>
        <v>1.048</v>
      </c>
      <c r="H150">
        <f t="shared" si="13"/>
        <v>2.5319000000000011</v>
      </c>
      <c r="I150">
        <f t="shared" si="14"/>
        <v>0</v>
      </c>
      <c r="J150">
        <f t="shared" si="15"/>
        <v>2.5319000000000011</v>
      </c>
      <c r="K150">
        <f t="shared" si="16"/>
        <v>2033</v>
      </c>
      <c r="L150">
        <v>1</v>
      </c>
    </row>
    <row r="151" spans="2:12" x14ac:dyDescent="0.3">
      <c r="B151" s="7">
        <v>48789</v>
      </c>
      <c r="C151" s="6" t="s">
        <v>8</v>
      </c>
      <c r="D151" s="6">
        <v>14.3</v>
      </c>
      <c r="E151" s="5">
        <v>45.1</v>
      </c>
      <c r="F151">
        <f t="shared" si="17"/>
        <v>2.5319000000000011</v>
      </c>
      <c r="G151" s="1">
        <f t="shared" si="12"/>
        <v>6.4493</v>
      </c>
      <c r="H151">
        <f t="shared" si="13"/>
        <v>8.9812000000000012</v>
      </c>
      <c r="I151">
        <f t="shared" si="14"/>
        <v>0</v>
      </c>
      <c r="J151">
        <f t="shared" si="15"/>
        <v>8.9812000000000012</v>
      </c>
      <c r="K151">
        <f t="shared" si="16"/>
        <v>2033</v>
      </c>
      <c r="L151">
        <v>1</v>
      </c>
    </row>
    <row r="152" spans="2:12" x14ac:dyDescent="0.3">
      <c r="B152" s="10">
        <v>48790</v>
      </c>
      <c r="C152" s="9" t="s">
        <v>0</v>
      </c>
      <c r="D152" s="9">
        <v>14.5</v>
      </c>
      <c r="E152" s="8">
        <v>0</v>
      </c>
      <c r="F152">
        <f t="shared" si="17"/>
        <v>8.9812000000000012</v>
      </c>
      <c r="G152" s="1">
        <f t="shared" si="12"/>
        <v>0</v>
      </c>
      <c r="H152">
        <f t="shared" si="13"/>
        <v>8.9812000000000012</v>
      </c>
      <c r="I152">
        <f t="shared" si="14"/>
        <v>0</v>
      </c>
      <c r="J152">
        <f t="shared" si="15"/>
        <v>8.9812000000000012</v>
      </c>
      <c r="K152">
        <f t="shared" si="16"/>
        <v>2033</v>
      </c>
      <c r="L152">
        <v>1</v>
      </c>
    </row>
    <row r="153" spans="2:12" x14ac:dyDescent="0.3">
      <c r="B153" s="7">
        <v>48791</v>
      </c>
      <c r="C153" s="6" t="s">
        <v>8</v>
      </c>
      <c r="D153" s="6">
        <v>18.600000000000001</v>
      </c>
      <c r="E153" s="5">
        <v>5.5</v>
      </c>
      <c r="F153">
        <f t="shared" si="17"/>
        <v>8.9812000000000012</v>
      </c>
      <c r="G153" s="1">
        <f t="shared" si="12"/>
        <v>1.0229999999999997</v>
      </c>
      <c r="H153">
        <f t="shared" si="13"/>
        <v>10.004200000000001</v>
      </c>
      <c r="I153">
        <f t="shared" si="14"/>
        <v>0</v>
      </c>
      <c r="J153">
        <f t="shared" si="15"/>
        <v>10.004200000000001</v>
      </c>
      <c r="K153">
        <f t="shared" si="16"/>
        <v>2033</v>
      </c>
      <c r="L153">
        <v>1</v>
      </c>
    </row>
    <row r="154" spans="2:12" x14ac:dyDescent="0.3">
      <c r="B154" s="10">
        <v>48792</v>
      </c>
      <c r="C154" s="9" t="s">
        <v>0</v>
      </c>
      <c r="D154" s="9">
        <v>26.3</v>
      </c>
      <c r="E154" s="8">
        <v>14.5</v>
      </c>
      <c r="F154">
        <f t="shared" si="17"/>
        <v>10.004200000000001</v>
      </c>
      <c r="G154" s="1">
        <f t="shared" si="12"/>
        <v>3.8134999999999994</v>
      </c>
      <c r="H154">
        <f t="shared" si="13"/>
        <v>13.8177</v>
      </c>
      <c r="I154">
        <f t="shared" si="14"/>
        <v>0</v>
      </c>
      <c r="J154">
        <f t="shared" si="15"/>
        <v>13.8177</v>
      </c>
      <c r="K154">
        <f t="shared" si="16"/>
        <v>2033</v>
      </c>
      <c r="L154">
        <v>1</v>
      </c>
    </row>
    <row r="155" spans="2:12" x14ac:dyDescent="0.3">
      <c r="B155" s="7">
        <v>48793</v>
      </c>
      <c r="C155" s="6" t="s">
        <v>28</v>
      </c>
      <c r="D155" s="6">
        <v>25.9</v>
      </c>
      <c r="E155" s="5">
        <v>0.7</v>
      </c>
      <c r="F155">
        <f t="shared" si="17"/>
        <v>13.8177</v>
      </c>
      <c r="G155" s="1">
        <f t="shared" si="12"/>
        <v>0</v>
      </c>
      <c r="H155">
        <f t="shared" si="13"/>
        <v>13.8177</v>
      </c>
      <c r="I155">
        <f t="shared" si="14"/>
        <v>0</v>
      </c>
      <c r="J155">
        <f t="shared" si="15"/>
        <v>13.8177</v>
      </c>
      <c r="K155">
        <f t="shared" si="16"/>
        <v>2033</v>
      </c>
      <c r="L155">
        <v>1</v>
      </c>
    </row>
    <row r="156" spans="2:12" x14ac:dyDescent="0.3">
      <c r="B156" s="10">
        <v>48794</v>
      </c>
      <c r="C156" s="9" t="s">
        <v>19</v>
      </c>
      <c r="D156" s="9">
        <v>29.8</v>
      </c>
      <c r="E156" s="8">
        <v>0</v>
      </c>
      <c r="F156">
        <f t="shared" si="17"/>
        <v>13.8177</v>
      </c>
      <c r="G156" s="1">
        <f t="shared" si="12"/>
        <v>0</v>
      </c>
      <c r="H156">
        <f t="shared" si="13"/>
        <v>13.8177</v>
      </c>
      <c r="I156">
        <f t="shared" si="14"/>
        <v>0</v>
      </c>
      <c r="J156">
        <f t="shared" si="15"/>
        <v>13.8177</v>
      </c>
      <c r="K156">
        <f t="shared" si="16"/>
        <v>2033</v>
      </c>
      <c r="L156">
        <v>1</v>
      </c>
    </row>
    <row r="157" spans="2:12" x14ac:dyDescent="0.3">
      <c r="B157" s="7">
        <v>48795</v>
      </c>
      <c r="C157" s="6" t="s">
        <v>8</v>
      </c>
      <c r="D157" s="6">
        <v>18.3</v>
      </c>
      <c r="E157" s="5">
        <v>18.7</v>
      </c>
      <c r="F157">
        <f t="shared" si="17"/>
        <v>13.8177</v>
      </c>
      <c r="G157" s="1">
        <f t="shared" si="12"/>
        <v>3.4220999999999986</v>
      </c>
      <c r="H157">
        <f t="shared" si="13"/>
        <v>17.239799999999999</v>
      </c>
      <c r="I157">
        <f t="shared" si="14"/>
        <v>0</v>
      </c>
      <c r="J157">
        <f t="shared" si="15"/>
        <v>17.239799999999999</v>
      </c>
      <c r="K157">
        <f t="shared" si="16"/>
        <v>2033</v>
      </c>
      <c r="L157">
        <v>1</v>
      </c>
    </row>
    <row r="158" spans="2:12" x14ac:dyDescent="0.3">
      <c r="B158" s="10">
        <v>48796</v>
      </c>
      <c r="C158" s="9" t="s">
        <v>19</v>
      </c>
      <c r="D158" s="9">
        <v>24.5</v>
      </c>
      <c r="E158" s="8">
        <v>6.7</v>
      </c>
      <c r="F158">
        <f t="shared" si="17"/>
        <v>17.239799999999999</v>
      </c>
      <c r="G158" s="1">
        <f t="shared" si="12"/>
        <v>1.6415000000000006</v>
      </c>
      <c r="H158">
        <f t="shared" si="13"/>
        <v>18.8813</v>
      </c>
      <c r="I158">
        <f t="shared" si="14"/>
        <v>0</v>
      </c>
      <c r="J158">
        <f t="shared" si="15"/>
        <v>18.8813</v>
      </c>
      <c r="K158">
        <f t="shared" si="16"/>
        <v>2033</v>
      </c>
      <c r="L158">
        <v>1</v>
      </c>
    </row>
    <row r="159" spans="2:12" x14ac:dyDescent="0.3">
      <c r="B159" s="7">
        <v>48797</v>
      </c>
      <c r="C159" s="6" t="s">
        <v>2</v>
      </c>
      <c r="D159" s="6">
        <v>18.7</v>
      </c>
      <c r="E159" s="5">
        <v>0</v>
      </c>
      <c r="F159">
        <f t="shared" si="17"/>
        <v>18.8813</v>
      </c>
      <c r="G159" s="1">
        <f t="shared" si="12"/>
        <v>0</v>
      </c>
      <c r="H159">
        <f t="shared" si="13"/>
        <v>18.8813</v>
      </c>
      <c r="I159">
        <f t="shared" si="14"/>
        <v>0</v>
      </c>
      <c r="J159">
        <f t="shared" si="15"/>
        <v>18.8813</v>
      </c>
      <c r="K159">
        <f t="shared" si="16"/>
        <v>2033</v>
      </c>
      <c r="L159">
        <v>1</v>
      </c>
    </row>
    <row r="160" spans="2:12" x14ac:dyDescent="0.3">
      <c r="B160" s="10">
        <v>48798</v>
      </c>
      <c r="C160" s="9" t="s">
        <v>2</v>
      </c>
      <c r="D160" s="9">
        <v>29.2</v>
      </c>
      <c r="E160" s="8">
        <v>34.9</v>
      </c>
      <c r="F160">
        <f t="shared" si="17"/>
        <v>18.8813</v>
      </c>
      <c r="G160" s="1">
        <f t="shared" si="12"/>
        <v>10.190799999999999</v>
      </c>
      <c r="H160">
        <f t="shared" si="13"/>
        <v>29.072099999999999</v>
      </c>
      <c r="I160">
        <f t="shared" si="14"/>
        <v>0</v>
      </c>
      <c r="J160">
        <f t="shared" si="15"/>
        <v>29.072099999999999</v>
      </c>
      <c r="K160">
        <f t="shared" si="16"/>
        <v>2033</v>
      </c>
      <c r="L160">
        <v>1</v>
      </c>
    </row>
    <row r="161" spans="2:12" x14ac:dyDescent="0.3">
      <c r="B161" s="7">
        <v>48799</v>
      </c>
      <c r="C161" s="6" t="s">
        <v>21</v>
      </c>
      <c r="D161" s="6">
        <v>21.4</v>
      </c>
      <c r="E161" s="5">
        <v>10.7</v>
      </c>
      <c r="F161">
        <f t="shared" si="17"/>
        <v>29.072099999999999</v>
      </c>
      <c r="G161" s="1">
        <f t="shared" si="12"/>
        <v>2.2897999999999996</v>
      </c>
      <c r="H161">
        <f t="shared" si="13"/>
        <v>31.361899999999999</v>
      </c>
      <c r="I161">
        <f t="shared" si="14"/>
        <v>0</v>
      </c>
      <c r="J161">
        <f t="shared" si="15"/>
        <v>31.361899999999999</v>
      </c>
      <c r="K161">
        <f t="shared" si="16"/>
        <v>2033</v>
      </c>
      <c r="L161">
        <v>1</v>
      </c>
    </row>
    <row r="162" spans="2:12" x14ac:dyDescent="0.3">
      <c r="B162" s="10">
        <v>48800</v>
      </c>
      <c r="C162" s="9" t="s">
        <v>14</v>
      </c>
      <c r="D162" s="9">
        <v>25.6</v>
      </c>
      <c r="E162" s="8">
        <v>3.1</v>
      </c>
      <c r="F162">
        <f t="shared" si="17"/>
        <v>31.361899999999999</v>
      </c>
      <c r="G162" s="1">
        <f t="shared" si="12"/>
        <v>0.79359999999999786</v>
      </c>
      <c r="H162">
        <f t="shared" si="13"/>
        <v>32.155499999999996</v>
      </c>
      <c r="I162">
        <f t="shared" si="14"/>
        <v>0</v>
      </c>
      <c r="J162">
        <f t="shared" si="15"/>
        <v>32.155499999999996</v>
      </c>
      <c r="K162">
        <f t="shared" si="16"/>
        <v>2033</v>
      </c>
      <c r="L162">
        <v>1</v>
      </c>
    </row>
    <row r="163" spans="2:12" x14ac:dyDescent="0.3">
      <c r="B163" s="7">
        <v>48801</v>
      </c>
      <c r="C163" s="6" t="s">
        <v>14</v>
      </c>
      <c r="D163" s="6">
        <v>15.7</v>
      </c>
      <c r="E163" s="5">
        <v>5.0999999999999996</v>
      </c>
      <c r="F163">
        <f t="shared" si="17"/>
        <v>32.155499999999996</v>
      </c>
      <c r="G163" s="1">
        <f t="shared" si="12"/>
        <v>0.80069999999999908</v>
      </c>
      <c r="H163">
        <f t="shared" si="13"/>
        <v>32.956199999999995</v>
      </c>
      <c r="I163">
        <f t="shared" si="14"/>
        <v>0</v>
      </c>
      <c r="J163">
        <f t="shared" si="15"/>
        <v>32.956199999999995</v>
      </c>
      <c r="K163">
        <f t="shared" si="16"/>
        <v>2033</v>
      </c>
      <c r="L163">
        <v>1</v>
      </c>
    </row>
    <row r="164" spans="2:12" x14ac:dyDescent="0.3">
      <c r="B164" s="10">
        <v>48802</v>
      </c>
      <c r="C164" s="9" t="s">
        <v>10</v>
      </c>
      <c r="D164" s="9">
        <v>27.3</v>
      </c>
      <c r="E164" s="8">
        <v>11</v>
      </c>
      <c r="F164">
        <f t="shared" si="17"/>
        <v>32.956199999999995</v>
      </c>
      <c r="G164" s="1">
        <f t="shared" si="12"/>
        <v>3.0030000000000001</v>
      </c>
      <c r="H164">
        <f t="shared" si="13"/>
        <v>35.959199999999996</v>
      </c>
      <c r="I164">
        <f t="shared" si="14"/>
        <v>0</v>
      </c>
      <c r="J164">
        <f t="shared" si="15"/>
        <v>35.959199999999996</v>
      </c>
      <c r="K164">
        <f t="shared" si="16"/>
        <v>2033</v>
      </c>
      <c r="L164">
        <v>1</v>
      </c>
    </row>
    <row r="165" spans="2:12" x14ac:dyDescent="0.3">
      <c r="B165" s="7">
        <v>48803</v>
      </c>
      <c r="C165" s="6" t="s">
        <v>24</v>
      </c>
      <c r="D165" s="6">
        <v>28.4</v>
      </c>
      <c r="E165" s="5">
        <v>2.7</v>
      </c>
      <c r="F165">
        <f t="shared" si="17"/>
        <v>35.959199999999996</v>
      </c>
      <c r="G165" s="1">
        <f t="shared" si="12"/>
        <v>0.76680000000000348</v>
      </c>
      <c r="H165">
        <f t="shared" si="13"/>
        <v>36.725999999999999</v>
      </c>
      <c r="I165">
        <f t="shared" si="14"/>
        <v>0</v>
      </c>
      <c r="J165">
        <f t="shared" si="15"/>
        <v>36.725999999999999</v>
      </c>
      <c r="K165">
        <f t="shared" si="16"/>
        <v>2033</v>
      </c>
      <c r="L165">
        <v>1</v>
      </c>
    </row>
    <row r="166" spans="2:12" x14ac:dyDescent="0.3">
      <c r="B166" s="10">
        <v>48804</v>
      </c>
      <c r="C166" s="9" t="s">
        <v>9</v>
      </c>
      <c r="D166" s="9">
        <v>22</v>
      </c>
      <c r="E166" s="8">
        <v>3.3</v>
      </c>
      <c r="F166">
        <f t="shared" si="17"/>
        <v>36.725999999999999</v>
      </c>
      <c r="G166" s="1">
        <f t="shared" si="12"/>
        <v>0.72599999999999909</v>
      </c>
      <c r="H166">
        <f t="shared" si="13"/>
        <v>37.451999999999998</v>
      </c>
      <c r="I166">
        <f t="shared" si="14"/>
        <v>0</v>
      </c>
      <c r="J166">
        <f t="shared" si="15"/>
        <v>37.451999999999998</v>
      </c>
      <c r="K166">
        <f t="shared" si="16"/>
        <v>2033</v>
      </c>
      <c r="L166">
        <v>1</v>
      </c>
    </row>
    <row r="167" spans="2:12" x14ac:dyDescent="0.3">
      <c r="B167" s="7">
        <v>48805</v>
      </c>
      <c r="C167" s="6" t="s">
        <v>22</v>
      </c>
      <c r="D167" s="6">
        <v>19.399999999999999</v>
      </c>
      <c r="E167" s="5">
        <v>0</v>
      </c>
      <c r="F167">
        <f t="shared" si="17"/>
        <v>37.451999999999998</v>
      </c>
      <c r="G167" s="1">
        <f t="shared" si="12"/>
        <v>0</v>
      </c>
      <c r="H167">
        <f t="shared" si="13"/>
        <v>37.451999999999998</v>
      </c>
      <c r="I167">
        <f t="shared" si="14"/>
        <v>0</v>
      </c>
      <c r="J167">
        <f t="shared" si="15"/>
        <v>37.451999999999998</v>
      </c>
      <c r="K167">
        <f t="shared" si="16"/>
        <v>2033</v>
      </c>
      <c r="L167">
        <v>1</v>
      </c>
    </row>
    <row r="168" spans="2:12" x14ac:dyDescent="0.3">
      <c r="B168" s="10">
        <v>48806</v>
      </c>
      <c r="C168" s="9" t="s">
        <v>14</v>
      </c>
      <c r="D168" s="9">
        <v>22.7</v>
      </c>
      <c r="E168" s="8">
        <v>14.8</v>
      </c>
      <c r="F168">
        <f t="shared" si="17"/>
        <v>37.451999999999998</v>
      </c>
      <c r="G168" s="1">
        <f t="shared" si="12"/>
        <v>3.3596000000000004</v>
      </c>
      <c r="H168">
        <f t="shared" si="13"/>
        <v>40.811599999999999</v>
      </c>
      <c r="I168">
        <f t="shared" si="14"/>
        <v>0</v>
      </c>
      <c r="J168">
        <f t="shared" si="15"/>
        <v>40.811599999999999</v>
      </c>
      <c r="K168">
        <f t="shared" si="16"/>
        <v>2033</v>
      </c>
      <c r="L168">
        <v>1</v>
      </c>
    </row>
    <row r="169" spans="2:12" x14ac:dyDescent="0.3">
      <c r="B169" s="7">
        <v>48807</v>
      </c>
      <c r="C169" s="6" t="s">
        <v>0</v>
      </c>
      <c r="D169" s="6">
        <v>22.6</v>
      </c>
      <c r="E169" s="5">
        <v>16.5</v>
      </c>
      <c r="F169">
        <f t="shared" si="17"/>
        <v>40.811599999999999</v>
      </c>
      <c r="G169" s="1">
        <f t="shared" si="12"/>
        <v>3.7289999999999992</v>
      </c>
      <c r="H169">
        <f t="shared" si="13"/>
        <v>44.540599999999998</v>
      </c>
      <c r="I169">
        <f t="shared" si="14"/>
        <v>0</v>
      </c>
      <c r="J169">
        <f t="shared" si="15"/>
        <v>44.540599999999998</v>
      </c>
      <c r="K169">
        <f t="shared" si="16"/>
        <v>2033</v>
      </c>
      <c r="L169">
        <v>1</v>
      </c>
    </row>
    <row r="170" spans="2:12" x14ac:dyDescent="0.3">
      <c r="B170" s="10">
        <v>48808</v>
      </c>
      <c r="C170" s="9" t="s">
        <v>23</v>
      </c>
      <c r="D170" s="9">
        <v>26.1</v>
      </c>
      <c r="E170" s="8">
        <v>0</v>
      </c>
      <c r="F170">
        <f t="shared" si="17"/>
        <v>44.540599999999998</v>
      </c>
      <c r="G170" s="1">
        <f t="shared" si="12"/>
        <v>0</v>
      </c>
      <c r="H170">
        <f t="shared" si="13"/>
        <v>44.540599999999998</v>
      </c>
      <c r="I170">
        <f t="shared" si="14"/>
        <v>0</v>
      </c>
      <c r="J170">
        <f t="shared" si="15"/>
        <v>44.540599999999998</v>
      </c>
      <c r="K170">
        <f t="shared" si="16"/>
        <v>2033</v>
      </c>
      <c r="L170">
        <v>1</v>
      </c>
    </row>
    <row r="171" spans="2:12" x14ac:dyDescent="0.3">
      <c r="B171" s="7">
        <v>48809</v>
      </c>
      <c r="C171" s="6" t="s">
        <v>14</v>
      </c>
      <c r="D171" s="6">
        <v>27.6</v>
      </c>
      <c r="E171" s="5">
        <v>6.7</v>
      </c>
      <c r="F171">
        <f t="shared" si="17"/>
        <v>44.540599999999998</v>
      </c>
      <c r="G171" s="1">
        <f t="shared" si="12"/>
        <v>1.8492000000000033</v>
      </c>
      <c r="H171">
        <f t="shared" si="13"/>
        <v>46.389800000000001</v>
      </c>
      <c r="I171">
        <f t="shared" si="14"/>
        <v>0</v>
      </c>
      <c r="J171">
        <f t="shared" si="15"/>
        <v>46.389800000000001</v>
      </c>
      <c r="K171">
        <f t="shared" si="16"/>
        <v>2033</v>
      </c>
      <c r="L171">
        <v>1</v>
      </c>
    </row>
    <row r="172" spans="2:12" x14ac:dyDescent="0.3">
      <c r="B172" s="10">
        <v>48810</v>
      </c>
      <c r="C172" s="9" t="s">
        <v>19</v>
      </c>
      <c r="D172" s="9">
        <v>13.2</v>
      </c>
      <c r="E172" s="8">
        <v>0</v>
      </c>
      <c r="F172">
        <f t="shared" si="17"/>
        <v>46.389800000000001</v>
      </c>
      <c r="G172" s="1">
        <f t="shared" si="12"/>
        <v>0</v>
      </c>
      <c r="H172">
        <f t="shared" si="13"/>
        <v>46.389800000000001</v>
      </c>
      <c r="I172">
        <f t="shared" si="14"/>
        <v>0</v>
      </c>
      <c r="J172">
        <f t="shared" si="15"/>
        <v>46.389800000000001</v>
      </c>
      <c r="K172">
        <f t="shared" si="16"/>
        <v>2033</v>
      </c>
      <c r="L172">
        <v>1</v>
      </c>
    </row>
    <row r="173" spans="2:12" x14ac:dyDescent="0.3">
      <c r="B173" s="7">
        <v>48811</v>
      </c>
      <c r="C173" s="6" t="s">
        <v>11</v>
      </c>
      <c r="D173" s="6">
        <v>22</v>
      </c>
      <c r="E173" s="5">
        <v>0</v>
      </c>
      <c r="F173">
        <f t="shared" si="17"/>
        <v>46.389800000000001</v>
      </c>
      <c r="G173" s="1">
        <f t="shared" si="12"/>
        <v>0</v>
      </c>
      <c r="H173">
        <f t="shared" si="13"/>
        <v>46.389800000000001</v>
      </c>
      <c r="I173">
        <f t="shared" si="14"/>
        <v>0</v>
      </c>
      <c r="J173">
        <f t="shared" si="15"/>
        <v>46.389800000000001</v>
      </c>
      <c r="K173">
        <f t="shared" si="16"/>
        <v>2033</v>
      </c>
      <c r="L173">
        <v>1</v>
      </c>
    </row>
    <row r="174" spans="2:12" x14ac:dyDescent="0.3">
      <c r="B174" s="10">
        <v>48812</v>
      </c>
      <c r="C174" s="9" t="s">
        <v>21</v>
      </c>
      <c r="D174" s="9">
        <v>10.8</v>
      </c>
      <c r="E174" s="8">
        <v>7.6</v>
      </c>
      <c r="F174">
        <f t="shared" si="17"/>
        <v>46.389800000000001</v>
      </c>
      <c r="G174" s="1">
        <f t="shared" si="12"/>
        <v>0.82079999999999842</v>
      </c>
      <c r="H174">
        <f t="shared" si="13"/>
        <v>47.210599999999999</v>
      </c>
      <c r="I174">
        <f t="shared" si="14"/>
        <v>0</v>
      </c>
      <c r="J174">
        <f t="shared" si="15"/>
        <v>47.210599999999999</v>
      </c>
      <c r="K174">
        <f t="shared" si="16"/>
        <v>2033</v>
      </c>
      <c r="L174">
        <v>1</v>
      </c>
    </row>
    <row r="175" spans="2:12" x14ac:dyDescent="0.3">
      <c r="B175" s="7">
        <v>48813</v>
      </c>
      <c r="C175" s="6" t="s">
        <v>8</v>
      </c>
      <c r="D175" s="6">
        <v>15.6</v>
      </c>
      <c r="E175" s="5">
        <v>38.4</v>
      </c>
      <c r="F175">
        <f t="shared" si="17"/>
        <v>47.210599999999999</v>
      </c>
      <c r="G175" s="1">
        <f t="shared" si="12"/>
        <v>5.9904000000000011</v>
      </c>
      <c r="H175">
        <f t="shared" si="13"/>
        <v>53.201000000000001</v>
      </c>
      <c r="I175">
        <f t="shared" si="14"/>
        <v>0</v>
      </c>
      <c r="J175">
        <f t="shared" si="15"/>
        <v>53.201000000000001</v>
      </c>
      <c r="K175">
        <f t="shared" si="16"/>
        <v>2033</v>
      </c>
      <c r="L175">
        <v>1</v>
      </c>
    </row>
    <row r="176" spans="2:12" x14ac:dyDescent="0.3">
      <c r="B176" s="10">
        <v>48814</v>
      </c>
      <c r="C176" s="9" t="s">
        <v>20</v>
      </c>
      <c r="D176" s="9">
        <v>11.7</v>
      </c>
      <c r="E176" s="8">
        <v>0.5</v>
      </c>
      <c r="F176">
        <f t="shared" si="17"/>
        <v>53.201000000000001</v>
      </c>
      <c r="G176" s="1">
        <f t="shared" si="12"/>
        <v>0</v>
      </c>
      <c r="H176">
        <f t="shared" si="13"/>
        <v>53.201000000000001</v>
      </c>
      <c r="I176">
        <f t="shared" si="14"/>
        <v>0</v>
      </c>
      <c r="J176">
        <f t="shared" si="15"/>
        <v>53.201000000000001</v>
      </c>
      <c r="K176">
        <f t="shared" si="16"/>
        <v>2033</v>
      </c>
      <c r="L176">
        <v>1</v>
      </c>
    </row>
    <row r="177" spans="2:12" x14ac:dyDescent="0.3">
      <c r="B177" s="7">
        <v>48815</v>
      </c>
      <c r="C177" s="6" t="s">
        <v>8</v>
      </c>
      <c r="D177" s="6">
        <v>27.2</v>
      </c>
      <c r="E177" s="5">
        <v>8.3000000000000007</v>
      </c>
      <c r="F177">
        <f t="shared" si="17"/>
        <v>53.201000000000001</v>
      </c>
      <c r="G177" s="1">
        <f t="shared" si="12"/>
        <v>2.2576000000000036</v>
      </c>
      <c r="H177">
        <f t="shared" si="13"/>
        <v>55.458600000000004</v>
      </c>
      <c r="I177">
        <f t="shared" si="14"/>
        <v>0</v>
      </c>
      <c r="J177">
        <f t="shared" si="15"/>
        <v>55.458600000000004</v>
      </c>
      <c r="K177">
        <f t="shared" si="16"/>
        <v>2033</v>
      </c>
      <c r="L177">
        <v>1</v>
      </c>
    </row>
    <row r="178" spans="2:12" x14ac:dyDescent="0.3">
      <c r="B178" s="10">
        <v>48816</v>
      </c>
      <c r="C178" s="9" t="s">
        <v>8</v>
      </c>
      <c r="D178" s="9">
        <v>24.7</v>
      </c>
      <c r="E178" s="8">
        <v>28.9</v>
      </c>
      <c r="F178">
        <f t="shared" si="17"/>
        <v>55.458600000000004</v>
      </c>
      <c r="G178" s="1">
        <f t="shared" si="12"/>
        <v>7.138300000000001</v>
      </c>
      <c r="H178">
        <f t="shared" si="13"/>
        <v>62.596900000000005</v>
      </c>
      <c r="I178">
        <f t="shared" si="14"/>
        <v>0</v>
      </c>
      <c r="J178">
        <f t="shared" si="15"/>
        <v>62.596900000000005</v>
      </c>
      <c r="K178">
        <f t="shared" si="16"/>
        <v>2033</v>
      </c>
      <c r="L178">
        <v>1</v>
      </c>
    </row>
    <row r="179" spans="2:12" x14ac:dyDescent="0.3">
      <c r="B179" s="7">
        <v>48817</v>
      </c>
      <c r="C179" s="6" t="s">
        <v>9</v>
      </c>
      <c r="D179" s="6">
        <v>18.2</v>
      </c>
      <c r="E179" s="5">
        <v>12.5</v>
      </c>
      <c r="F179">
        <f t="shared" si="17"/>
        <v>62.596900000000005</v>
      </c>
      <c r="G179" s="1">
        <f t="shared" si="12"/>
        <v>2.2750000000000057</v>
      </c>
      <c r="H179">
        <f t="shared" si="13"/>
        <v>64.871900000000011</v>
      </c>
      <c r="I179">
        <f t="shared" si="14"/>
        <v>0</v>
      </c>
      <c r="J179">
        <f t="shared" si="15"/>
        <v>64.871900000000011</v>
      </c>
      <c r="K179">
        <f t="shared" si="16"/>
        <v>2033</v>
      </c>
      <c r="L179">
        <v>1</v>
      </c>
    </row>
    <row r="180" spans="2:12" x14ac:dyDescent="0.3">
      <c r="B180" s="10">
        <v>48818</v>
      </c>
      <c r="C180" s="9" t="s">
        <v>9</v>
      </c>
      <c r="D180" s="9">
        <v>14.6</v>
      </c>
      <c r="E180" s="8">
        <v>17.899999999999999</v>
      </c>
      <c r="F180">
        <f t="shared" si="17"/>
        <v>64.871900000000011</v>
      </c>
      <c r="G180" s="1">
        <f t="shared" si="12"/>
        <v>2.6133999999999986</v>
      </c>
      <c r="H180">
        <f t="shared" si="13"/>
        <v>67.485300000000009</v>
      </c>
      <c r="I180">
        <f t="shared" si="14"/>
        <v>0</v>
      </c>
      <c r="J180">
        <f t="shared" si="15"/>
        <v>67.485300000000009</v>
      </c>
      <c r="K180">
        <f t="shared" si="16"/>
        <v>2033</v>
      </c>
      <c r="L180">
        <v>1</v>
      </c>
    </row>
    <row r="181" spans="2:12" x14ac:dyDescent="0.3">
      <c r="B181" s="7">
        <v>48819</v>
      </c>
      <c r="C181" s="6" t="s">
        <v>9</v>
      </c>
      <c r="D181" s="6">
        <v>16.5</v>
      </c>
      <c r="E181" s="5">
        <v>13.9</v>
      </c>
      <c r="F181">
        <f t="shared" si="17"/>
        <v>67.485300000000009</v>
      </c>
      <c r="G181" s="1">
        <f t="shared" si="12"/>
        <v>2.2934999999999945</v>
      </c>
      <c r="H181">
        <f t="shared" si="13"/>
        <v>69.778800000000004</v>
      </c>
      <c r="I181">
        <f t="shared" si="14"/>
        <v>0</v>
      </c>
      <c r="J181">
        <f t="shared" si="15"/>
        <v>69.778800000000004</v>
      </c>
      <c r="K181">
        <f t="shared" si="16"/>
        <v>2033</v>
      </c>
      <c r="L181">
        <v>1</v>
      </c>
    </row>
    <row r="182" spans="2:12" x14ac:dyDescent="0.3">
      <c r="B182" s="10">
        <v>48820</v>
      </c>
      <c r="C182" s="9" t="s">
        <v>3</v>
      </c>
      <c r="D182" s="9">
        <v>29.4</v>
      </c>
      <c r="E182" s="8">
        <v>0</v>
      </c>
      <c r="F182">
        <f t="shared" si="17"/>
        <v>69.778800000000004</v>
      </c>
      <c r="G182" s="1">
        <f t="shared" si="12"/>
        <v>0</v>
      </c>
      <c r="H182">
        <f t="shared" si="13"/>
        <v>69.778800000000004</v>
      </c>
      <c r="I182">
        <f t="shared" si="14"/>
        <v>0</v>
      </c>
      <c r="J182">
        <f t="shared" si="15"/>
        <v>69.778800000000004</v>
      </c>
      <c r="K182">
        <f t="shared" si="16"/>
        <v>2033</v>
      </c>
      <c r="L182">
        <v>1</v>
      </c>
    </row>
    <row r="183" spans="2:12" x14ac:dyDescent="0.3">
      <c r="B183" s="7">
        <v>48821</v>
      </c>
      <c r="C183" s="6" t="s">
        <v>8</v>
      </c>
      <c r="D183" s="6">
        <v>17.899999999999999</v>
      </c>
      <c r="E183" s="5">
        <v>0</v>
      </c>
      <c r="F183">
        <f t="shared" si="17"/>
        <v>69.778800000000004</v>
      </c>
      <c r="G183" s="1">
        <f t="shared" si="12"/>
        <v>0</v>
      </c>
      <c r="H183">
        <f t="shared" si="13"/>
        <v>69.778800000000004</v>
      </c>
      <c r="I183">
        <f t="shared" si="14"/>
        <v>0</v>
      </c>
      <c r="J183">
        <f t="shared" si="15"/>
        <v>69.778800000000004</v>
      </c>
      <c r="K183">
        <f t="shared" si="16"/>
        <v>2033</v>
      </c>
      <c r="L183">
        <v>1</v>
      </c>
    </row>
    <row r="184" spans="2:12" x14ac:dyDescent="0.3">
      <c r="B184" s="10">
        <v>48822</v>
      </c>
      <c r="C184" s="9" t="s">
        <v>23</v>
      </c>
      <c r="D184" s="9">
        <v>29.8</v>
      </c>
      <c r="E184" s="8">
        <v>0</v>
      </c>
      <c r="F184">
        <f t="shared" si="17"/>
        <v>69.778800000000004</v>
      </c>
      <c r="G184" s="1">
        <f t="shared" si="12"/>
        <v>0</v>
      </c>
      <c r="H184">
        <f t="shared" si="13"/>
        <v>69.778800000000004</v>
      </c>
      <c r="I184">
        <f t="shared" si="14"/>
        <v>0</v>
      </c>
      <c r="J184">
        <f t="shared" si="15"/>
        <v>69.778800000000004</v>
      </c>
      <c r="K184">
        <f t="shared" si="16"/>
        <v>2033</v>
      </c>
      <c r="L184">
        <v>1</v>
      </c>
    </row>
    <row r="185" spans="2:12" x14ac:dyDescent="0.3">
      <c r="B185" s="7">
        <v>48823</v>
      </c>
      <c r="C185" s="6" t="s">
        <v>27</v>
      </c>
      <c r="D185" s="6">
        <v>18.7</v>
      </c>
      <c r="E185" s="5">
        <v>0</v>
      </c>
      <c r="F185">
        <f t="shared" si="17"/>
        <v>69.778800000000004</v>
      </c>
      <c r="G185" s="1">
        <f t="shared" si="12"/>
        <v>0</v>
      </c>
      <c r="H185">
        <f t="shared" si="13"/>
        <v>69.778800000000004</v>
      </c>
      <c r="I185">
        <f t="shared" si="14"/>
        <v>0</v>
      </c>
      <c r="J185">
        <f t="shared" si="15"/>
        <v>69.778800000000004</v>
      </c>
      <c r="K185">
        <f t="shared" si="16"/>
        <v>2033</v>
      </c>
      <c r="L185">
        <v>1</v>
      </c>
    </row>
    <row r="186" spans="2:12" x14ac:dyDescent="0.3">
      <c r="B186" s="10">
        <v>48824</v>
      </c>
      <c r="C186" s="9" t="s">
        <v>19</v>
      </c>
      <c r="D186" s="9">
        <v>24.3</v>
      </c>
      <c r="E186" s="8">
        <v>7.8</v>
      </c>
      <c r="F186">
        <f t="shared" si="17"/>
        <v>69.778800000000004</v>
      </c>
      <c r="G186" s="1">
        <f t="shared" si="12"/>
        <v>1.8953999999999951</v>
      </c>
      <c r="H186">
        <f t="shared" si="13"/>
        <v>71.674199999999999</v>
      </c>
      <c r="I186">
        <f t="shared" si="14"/>
        <v>0</v>
      </c>
      <c r="J186">
        <f t="shared" si="15"/>
        <v>71.674199999999999</v>
      </c>
      <c r="K186">
        <f t="shared" si="16"/>
        <v>2033</v>
      </c>
      <c r="L186">
        <v>1</v>
      </c>
    </row>
    <row r="187" spans="2:12" x14ac:dyDescent="0.3">
      <c r="B187" s="7">
        <v>48825</v>
      </c>
      <c r="C187" s="6" t="s">
        <v>4</v>
      </c>
      <c r="D187" s="6">
        <v>29.3</v>
      </c>
      <c r="E187" s="5">
        <v>4.5999999999999996</v>
      </c>
      <c r="F187">
        <f t="shared" si="17"/>
        <v>71.674199999999999</v>
      </c>
      <c r="G187" s="1">
        <f t="shared" si="12"/>
        <v>1.3478000000000065</v>
      </c>
      <c r="H187">
        <f t="shared" si="13"/>
        <v>73.022000000000006</v>
      </c>
      <c r="I187">
        <f t="shared" si="14"/>
        <v>0</v>
      </c>
      <c r="J187">
        <f t="shared" si="15"/>
        <v>73.022000000000006</v>
      </c>
      <c r="K187">
        <f t="shared" si="16"/>
        <v>2033</v>
      </c>
      <c r="L187">
        <v>1</v>
      </c>
    </row>
    <row r="188" spans="2:12" x14ac:dyDescent="0.3">
      <c r="B188" s="10">
        <v>48826</v>
      </c>
      <c r="C188" s="9" t="s">
        <v>0</v>
      </c>
      <c r="D188" s="9">
        <v>18.399999999999999</v>
      </c>
      <c r="E188" s="8">
        <v>0</v>
      </c>
      <c r="F188">
        <f t="shared" si="17"/>
        <v>73.022000000000006</v>
      </c>
      <c r="G188" s="1">
        <f t="shared" si="12"/>
        <v>0</v>
      </c>
      <c r="H188">
        <f t="shared" si="13"/>
        <v>73.022000000000006</v>
      </c>
      <c r="I188">
        <f t="shared" si="14"/>
        <v>0</v>
      </c>
      <c r="J188">
        <f t="shared" si="15"/>
        <v>73.022000000000006</v>
      </c>
      <c r="K188">
        <f t="shared" si="16"/>
        <v>2033</v>
      </c>
      <c r="L188">
        <v>1</v>
      </c>
    </row>
    <row r="189" spans="2:12" x14ac:dyDescent="0.3">
      <c r="B189" s="7">
        <v>48827</v>
      </c>
      <c r="C189" s="6" t="s">
        <v>0</v>
      </c>
      <c r="D189" s="6">
        <v>10.3</v>
      </c>
      <c r="E189" s="5">
        <v>16</v>
      </c>
      <c r="F189">
        <f t="shared" si="17"/>
        <v>73.022000000000006</v>
      </c>
      <c r="G189" s="1">
        <f t="shared" si="12"/>
        <v>1.6479999999999961</v>
      </c>
      <c r="H189">
        <f t="shared" si="13"/>
        <v>74.67</v>
      </c>
      <c r="I189">
        <f t="shared" si="14"/>
        <v>0</v>
      </c>
      <c r="J189">
        <f t="shared" si="15"/>
        <v>74.67</v>
      </c>
      <c r="K189">
        <f t="shared" si="16"/>
        <v>2033</v>
      </c>
      <c r="L189">
        <v>1</v>
      </c>
    </row>
    <row r="190" spans="2:12" x14ac:dyDescent="0.3">
      <c r="B190" s="10">
        <v>48828</v>
      </c>
      <c r="C190" s="9" t="s">
        <v>8</v>
      </c>
      <c r="D190" s="9">
        <v>27.5</v>
      </c>
      <c r="E190" s="8">
        <v>0</v>
      </c>
      <c r="F190">
        <f t="shared" si="17"/>
        <v>74.67</v>
      </c>
      <c r="G190" s="1">
        <f t="shared" si="12"/>
        <v>0</v>
      </c>
      <c r="H190">
        <f t="shared" si="13"/>
        <v>74.67</v>
      </c>
      <c r="I190">
        <f t="shared" si="14"/>
        <v>0</v>
      </c>
      <c r="J190">
        <f t="shared" si="15"/>
        <v>74.67</v>
      </c>
      <c r="K190">
        <f t="shared" si="16"/>
        <v>2033</v>
      </c>
      <c r="L190">
        <v>1</v>
      </c>
    </row>
    <row r="191" spans="2:12" x14ac:dyDescent="0.3">
      <c r="B191" s="7">
        <v>48829</v>
      </c>
      <c r="C191" s="6" t="s">
        <v>0</v>
      </c>
      <c r="D191" s="6">
        <v>20.6</v>
      </c>
      <c r="E191" s="5">
        <v>15.7</v>
      </c>
      <c r="F191">
        <f t="shared" si="17"/>
        <v>74.67</v>
      </c>
      <c r="G191" s="1">
        <f t="shared" si="12"/>
        <v>3.2342000000000013</v>
      </c>
      <c r="H191">
        <f t="shared" si="13"/>
        <v>77.904200000000003</v>
      </c>
      <c r="I191">
        <f t="shared" si="14"/>
        <v>0</v>
      </c>
      <c r="J191">
        <f t="shared" si="15"/>
        <v>77.904200000000003</v>
      </c>
      <c r="K191">
        <f t="shared" si="16"/>
        <v>2033</v>
      </c>
      <c r="L191">
        <v>1</v>
      </c>
    </row>
    <row r="192" spans="2:12" x14ac:dyDescent="0.3">
      <c r="B192" s="10">
        <v>48830</v>
      </c>
      <c r="C192" s="9" t="s">
        <v>9</v>
      </c>
      <c r="D192" s="9">
        <v>21.3</v>
      </c>
      <c r="E192" s="8">
        <v>0</v>
      </c>
      <c r="F192">
        <f t="shared" si="17"/>
        <v>77.904200000000003</v>
      </c>
      <c r="G192" s="1">
        <f t="shared" si="12"/>
        <v>0</v>
      </c>
      <c r="H192">
        <f t="shared" si="13"/>
        <v>77.904200000000003</v>
      </c>
      <c r="I192">
        <f t="shared" si="14"/>
        <v>0</v>
      </c>
      <c r="J192">
        <f t="shared" si="15"/>
        <v>77.904200000000003</v>
      </c>
      <c r="K192">
        <f t="shared" si="16"/>
        <v>2033</v>
      </c>
      <c r="L192">
        <v>1</v>
      </c>
    </row>
    <row r="193" spans="2:12" x14ac:dyDescent="0.3">
      <c r="B193" s="7">
        <v>48831</v>
      </c>
      <c r="C193" s="6" t="s">
        <v>2</v>
      </c>
      <c r="D193" s="6">
        <v>26.2</v>
      </c>
      <c r="E193" s="5">
        <v>0</v>
      </c>
      <c r="F193">
        <f t="shared" si="17"/>
        <v>77.904200000000003</v>
      </c>
      <c r="G193" s="1">
        <f t="shared" si="12"/>
        <v>0</v>
      </c>
      <c r="H193">
        <f t="shared" si="13"/>
        <v>77.904200000000003</v>
      </c>
      <c r="I193">
        <f t="shared" si="14"/>
        <v>0</v>
      </c>
      <c r="J193">
        <f t="shared" si="15"/>
        <v>77.904200000000003</v>
      </c>
      <c r="K193">
        <f t="shared" si="16"/>
        <v>2033</v>
      </c>
      <c r="L193">
        <v>1</v>
      </c>
    </row>
    <row r="194" spans="2:12" x14ac:dyDescent="0.3">
      <c r="B194" s="10">
        <v>48832</v>
      </c>
      <c r="C194" s="9" t="s">
        <v>8</v>
      </c>
      <c r="D194" s="9">
        <v>23.9</v>
      </c>
      <c r="E194" s="8">
        <v>0</v>
      </c>
      <c r="F194">
        <f t="shared" si="17"/>
        <v>77.904200000000003</v>
      </c>
      <c r="G194" s="1">
        <f t="shared" si="12"/>
        <v>0</v>
      </c>
      <c r="H194">
        <f t="shared" si="13"/>
        <v>77.904200000000003</v>
      </c>
      <c r="I194">
        <f t="shared" si="14"/>
        <v>0</v>
      </c>
      <c r="J194">
        <f t="shared" si="15"/>
        <v>77.904200000000003</v>
      </c>
      <c r="K194">
        <f t="shared" si="16"/>
        <v>2033</v>
      </c>
      <c r="L194">
        <v>1</v>
      </c>
    </row>
    <row r="195" spans="2:12" x14ac:dyDescent="0.3">
      <c r="B195" s="7">
        <v>48833</v>
      </c>
      <c r="C195" s="6" t="s">
        <v>1</v>
      </c>
      <c r="D195" s="6">
        <v>26.6</v>
      </c>
      <c r="E195" s="5">
        <v>1.6</v>
      </c>
      <c r="F195">
        <f t="shared" si="17"/>
        <v>77.904200000000003</v>
      </c>
      <c r="G195" s="1">
        <f t="shared" ref="G195:G258" si="18">H195-F195</f>
        <v>0.42560000000000286</v>
      </c>
      <c r="H195">
        <f t="shared" ref="H195:H258" si="19">IF(E195&gt;=1,(D195*E195%)+F195,F195)</f>
        <v>78.329800000000006</v>
      </c>
      <c r="I195">
        <f t="shared" ref="I195:I258" si="20">IF(H195&gt;=100,1,0)</f>
        <v>0</v>
      </c>
      <c r="J195">
        <f t="shared" ref="J195:J258" si="21">IF(I195=1,H195-100,H195)</f>
        <v>78.329800000000006</v>
      </c>
      <c r="K195">
        <f t="shared" ref="K195:K258" si="22">YEAR(B195)</f>
        <v>2033</v>
      </c>
      <c r="L195">
        <v>1</v>
      </c>
    </row>
    <row r="196" spans="2:12" x14ac:dyDescent="0.3">
      <c r="B196" s="10">
        <v>48834</v>
      </c>
      <c r="C196" s="9" t="s">
        <v>8</v>
      </c>
      <c r="D196" s="9">
        <v>18.600000000000001</v>
      </c>
      <c r="E196" s="8">
        <v>20.399999999999999</v>
      </c>
      <c r="F196">
        <f t="shared" ref="F196:F259" si="23">J195</f>
        <v>78.329800000000006</v>
      </c>
      <c r="G196" s="1">
        <f t="shared" si="18"/>
        <v>3.794399999999996</v>
      </c>
      <c r="H196">
        <f t="shared" si="19"/>
        <v>82.124200000000002</v>
      </c>
      <c r="I196">
        <f t="shared" si="20"/>
        <v>0</v>
      </c>
      <c r="J196">
        <f t="shared" si="21"/>
        <v>82.124200000000002</v>
      </c>
      <c r="K196">
        <f t="shared" si="22"/>
        <v>2033</v>
      </c>
      <c r="L196">
        <v>1</v>
      </c>
    </row>
    <row r="197" spans="2:12" x14ac:dyDescent="0.3">
      <c r="B197" s="7">
        <v>48835</v>
      </c>
      <c r="C197" s="6" t="s">
        <v>3</v>
      </c>
      <c r="D197" s="6">
        <v>22.3</v>
      </c>
      <c r="E197" s="5">
        <v>1.7</v>
      </c>
      <c r="F197">
        <f t="shared" si="23"/>
        <v>82.124200000000002</v>
      </c>
      <c r="G197" s="1">
        <f t="shared" si="18"/>
        <v>0.379099999999994</v>
      </c>
      <c r="H197">
        <f t="shared" si="19"/>
        <v>82.503299999999996</v>
      </c>
      <c r="I197">
        <f t="shared" si="20"/>
        <v>0</v>
      </c>
      <c r="J197">
        <f t="shared" si="21"/>
        <v>82.503299999999996</v>
      </c>
      <c r="K197">
        <f t="shared" si="22"/>
        <v>2033</v>
      </c>
      <c r="L197">
        <v>1</v>
      </c>
    </row>
    <row r="198" spans="2:12" x14ac:dyDescent="0.3">
      <c r="B198" s="10">
        <v>48836</v>
      </c>
      <c r="C198" s="9" t="s">
        <v>23</v>
      </c>
      <c r="D198" s="9">
        <v>18.399999999999999</v>
      </c>
      <c r="E198" s="8">
        <v>3.9</v>
      </c>
      <c r="F198">
        <f t="shared" si="23"/>
        <v>82.503299999999996</v>
      </c>
      <c r="G198" s="1">
        <f t="shared" si="18"/>
        <v>0.71760000000000446</v>
      </c>
      <c r="H198">
        <f t="shared" si="19"/>
        <v>83.2209</v>
      </c>
      <c r="I198">
        <f t="shared" si="20"/>
        <v>0</v>
      </c>
      <c r="J198">
        <f t="shared" si="21"/>
        <v>83.2209</v>
      </c>
      <c r="K198">
        <f t="shared" si="22"/>
        <v>2033</v>
      </c>
      <c r="L198">
        <v>1</v>
      </c>
    </row>
    <row r="199" spans="2:12" x14ac:dyDescent="0.3">
      <c r="B199" s="7">
        <v>48837</v>
      </c>
      <c r="C199" s="6" t="s">
        <v>1</v>
      </c>
      <c r="D199" s="6">
        <v>28</v>
      </c>
      <c r="E199" s="5">
        <v>4.4000000000000004</v>
      </c>
      <c r="F199">
        <f t="shared" si="23"/>
        <v>83.2209</v>
      </c>
      <c r="G199" s="1">
        <f t="shared" si="18"/>
        <v>1.2319999999999993</v>
      </c>
      <c r="H199">
        <f t="shared" si="19"/>
        <v>84.4529</v>
      </c>
      <c r="I199">
        <f t="shared" si="20"/>
        <v>0</v>
      </c>
      <c r="J199">
        <f t="shared" si="21"/>
        <v>84.4529</v>
      </c>
      <c r="K199">
        <f t="shared" si="22"/>
        <v>2033</v>
      </c>
      <c r="L199">
        <v>1</v>
      </c>
    </row>
    <row r="200" spans="2:12" x14ac:dyDescent="0.3">
      <c r="B200" s="10">
        <v>48838</v>
      </c>
      <c r="C200" s="9" t="s">
        <v>8</v>
      </c>
      <c r="D200" s="9">
        <v>10.9</v>
      </c>
      <c r="E200" s="8">
        <v>32.9</v>
      </c>
      <c r="F200">
        <f t="shared" si="23"/>
        <v>84.4529</v>
      </c>
      <c r="G200" s="1">
        <f t="shared" si="18"/>
        <v>3.5861000000000018</v>
      </c>
      <c r="H200">
        <f t="shared" si="19"/>
        <v>88.039000000000001</v>
      </c>
      <c r="I200">
        <f t="shared" si="20"/>
        <v>0</v>
      </c>
      <c r="J200">
        <f t="shared" si="21"/>
        <v>88.039000000000001</v>
      </c>
      <c r="K200">
        <f t="shared" si="22"/>
        <v>2033</v>
      </c>
      <c r="L200">
        <v>1</v>
      </c>
    </row>
    <row r="201" spans="2:12" x14ac:dyDescent="0.3">
      <c r="B201" s="7">
        <v>48839</v>
      </c>
      <c r="C201" s="6" t="s">
        <v>2</v>
      </c>
      <c r="D201" s="6">
        <v>25.1</v>
      </c>
      <c r="E201" s="5">
        <v>33.299999999999997</v>
      </c>
      <c r="F201">
        <f t="shared" si="23"/>
        <v>88.039000000000001</v>
      </c>
      <c r="G201" s="1">
        <f t="shared" si="18"/>
        <v>8.3582999999999998</v>
      </c>
      <c r="H201">
        <f t="shared" si="19"/>
        <v>96.397300000000001</v>
      </c>
      <c r="I201">
        <f t="shared" si="20"/>
        <v>0</v>
      </c>
      <c r="J201">
        <f t="shared" si="21"/>
        <v>96.397300000000001</v>
      </c>
      <c r="K201">
        <f t="shared" si="22"/>
        <v>2033</v>
      </c>
      <c r="L201">
        <v>1</v>
      </c>
    </row>
    <row r="202" spans="2:12" x14ac:dyDescent="0.3">
      <c r="B202" s="10">
        <v>48840</v>
      </c>
      <c r="C202" s="9" t="s">
        <v>7</v>
      </c>
      <c r="D202" s="9">
        <v>10.7</v>
      </c>
      <c r="E202" s="8">
        <v>0.3</v>
      </c>
      <c r="F202">
        <f t="shared" si="23"/>
        <v>96.397300000000001</v>
      </c>
      <c r="G202" s="1">
        <f t="shared" si="18"/>
        <v>0</v>
      </c>
      <c r="H202">
        <f t="shared" si="19"/>
        <v>96.397300000000001</v>
      </c>
      <c r="I202">
        <f t="shared" si="20"/>
        <v>0</v>
      </c>
      <c r="J202">
        <f t="shared" si="21"/>
        <v>96.397300000000001</v>
      </c>
      <c r="K202">
        <f t="shared" si="22"/>
        <v>2033</v>
      </c>
      <c r="L202">
        <v>1</v>
      </c>
    </row>
    <row r="203" spans="2:12" x14ac:dyDescent="0.3">
      <c r="B203" s="7">
        <v>48841</v>
      </c>
      <c r="C203" s="6" t="s">
        <v>8</v>
      </c>
      <c r="D203" s="6">
        <v>26.1</v>
      </c>
      <c r="E203" s="5">
        <v>31</v>
      </c>
      <c r="F203">
        <f t="shared" si="23"/>
        <v>96.397300000000001</v>
      </c>
      <c r="G203" s="1">
        <f t="shared" si="18"/>
        <v>8.0910000000000082</v>
      </c>
      <c r="H203">
        <f t="shared" si="19"/>
        <v>104.48830000000001</v>
      </c>
      <c r="I203">
        <f t="shared" si="20"/>
        <v>1</v>
      </c>
      <c r="J203">
        <f t="shared" si="21"/>
        <v>4.4883000000000095</v>
      </c>
      <c r="K203">
        <f t="shared" si="22"/>
        <v>2033</v>
      </c>
      <c r="L203">
        <v>1</v>
      </c>
    </row>
    <row r="204" spans="2:12" x14ac:dyDescent="0.3">
      <c r="B204" s="10">
        <v>48842</v>
      </c>
      <c r="C204" s="9" t="s">
        <v>9</v>
      </c>
      <c r="D204" s="9">
        <v>15.2</v>
      </c>
      <c r="E204" s="8">
        <v>12.7</v>
      </c>
      <c r="F204">
        <f t="shared" si="23"/>
        <v>4.4883000000000095</v>
      </c>
      <c r="G204" s="1">
        <f t="shared" si="18"/>
        <v>1.9303999999999997</v>
      </c>
      <c r="H204">
        <f t="shared" si="19"/>
        <v>6.4187000000000092</v>
      </c>
      <c r="I204">
        <f t="shared" si="20"/>
        <v>0</v>
      </c>
      <c r="J204">
        <f t="shared" si="21"/>
        <v>6.4187000000000092</v>
      </c>
      <c r="K204">
        <f t="shared" si="22"/>
        <v>2033</v>
      </c>
      <c r="L204">
        <v>1</v>
      </c>
    </row>
    <row r="205" spans="2:12" x14ac:dyDescent="0.3">
      <c r="B205" s="7">
        <v>48843</v>
      </c>
      <c r="C205" s="6" t="s">
        <v>25</v>
      </c>
      <c r="D205" s="6">
        <v>28.8</v>
      </c>
      <c r="E205" s="5">
        <v>4.3</v>
      </c>
      <c r="F205">
        <f t="shared" si="23"/>
        <v>6.4187000000000092</v>
      </c>
      <c r="G205" s="1">
        <f t="shared" si="18"/>
        <v>1.2383999999999995</v>
      </c>
      <c r="H205">
        <f t="shared" si="19"/>
        <v>7.6571000000000087</v>
      </c>
      <c r="I205">
        <f t="shared" si="20"/>
        <v>0</v>
      </c>
      <c r="J205">
        <f t="shared" si="21"/>
        <v>7.6571000000000087</v>
      </c>
      <c r="K205">
        <f t="shared" si="22"/>
        <v>2033</v>
      </c>
      <c r="L205">
        <v>1</v>
      </c>
    </row>
    <row r="206" spans="2:12" x14ac:dyDescent="0.3">
      <c r="B206" s="10">
        <v>48844</v>
      </c>
      <c r="C206" s="9" t="s">
        <v>20</v>
      </c>
      <c r="D206" s="9">
        <v>10.3</v>
      </c>
      <c r="E206" s="8">
        <v>0</v>
      </c>
      <c r="F206">
        <f t="shared" si="23"/>
        <v>7.6571000000000087</v>
      </c>
      <c r="G206" s="1">
        <f t="shared" si="18"/>
        <v>0</v>
      </c>
      <c r="H206">
        <f t="shared" si="19"/>
        <v>7.6571000000000087</v>
      </c>
      <c r="I206">
        <f t="shared" si="20"/>
        <v>0</v>
      </c>
      <c r="J206">
        <f t="shared" si="21"/>
        <v>7.6571000000000087</v>
      </c>
      <c r="K206">
        <f t="shared" si="22"/>
        <v>2033</v>
      </c>
      <c r="L206">
        <v>1</v>
      </c>
    </row>
    <row r="207" spans="2:12" x14ac:dyDescent="0.3">
      <c r="B207" s="7">
        <v>48845</v>
      </c>
      <c r="C207" s="6" t="s">
        <v>10</v>
      </c>
      <c r="D207" s="6">
        <v>14.9</v>
      </c>
      <c r="E207" s="5">
        <v>0.1</v>
      </c>
      <c r="F207">
        <f t="shared" si="23"/>
        <v>7.6571000000000087</v>
      </c>
      <c r="G207" s="1">
        <f t="shared" si="18"/>
        <v>0</v>
      </c>
      <c r="H207">
        <f t="shared" si="19"/>
        <v>7.6571000000000087</v>
      </c>
      <c r="I207">
        <f t="shared" si="20"/>
        <v>0</v>
      </c>
      <c r="J207">
        <f t="shared" si="21"/>
        <v>7.6571000000000087</v>
      </c>
      <c r="K207">
        <f t="shared" si="22"/>
        <v>2033</v>
      </c>
      <c r="L207">
        <v>1</v>
      </c>
    </row>
    <row r="208" spans="2:12" x14ac:dyDescent="0.3">
      <c r="B208" s="10">
        <v>48846</v>
      </c>
      <c r="C208" s="9" t="s">
        <v>8</v>
      </c>
      <c r="D208" s="9">
        <v>11.3</v>
      </c>
      <c r="E208" s="8">
        <v>0</v>
      </c>
      <c r="F208">
        <f t="shared" si="23"/>
        <v>7.6571000000000087</v>
      </c>
      <c r="G208" s="1">
        <f t="shared" si="18"/>
        <v>0</v>
      </c>
      <c r="H208">
        <f t="shared" si="19"/>
        <v>7.6571000000000087</v>
      </c>
      <c r="I208">
        <f t="shared" si="20"/>
        <v>0</v>
      </c>
      <c r="J208">
        <f t="shared" si="21"/>
        <v>7.6571000000000087</v>
      </c>
      <c r="K208">
        <f t="shared" si="22"/>
        <v>2033</v>
      </c>
      <c r="L208">
        <v>1</v>
      </c>
    </row>
    <row r="209" spans="2:12" x14ac:dyDescent="0.3">
      <c r="B209" s="7">
        <v>48847</v>
      </c>
      <c r="C209" s="6" t="s">
        <v>8</v>
      </c>
      <c r="D209" s="6">
        <v>20.8</v>
      </c>
      <c r="E209" s="5">
        <v>34.9</v>
      </c>
      <c r="F209">
        <f t="shared" si="23"/>
        <v>7.6571000000000087</v>
      </c>
      <c r="G209" s="1">
        <f t="shared" si="18"/>
        <v>7.2591999999999999</v>
      </c>
      <c r="H209">
        <f t="shared" si="19"/>
        <v>14.916300000000009</v>
      </c>
      <c r="I209">
        <f t="shared" si="20"/>
        <v>0</v>
      </c>
      <c r="J209">
        <f t="shared" si="21"/>
        <v>14.916300000000009</v>
      </c>
      <c r="K209">
        <f t="shared" si="22"/>
        <v>2033</v>
      </c>
      <c r="L209">
        <v>1</v>
      </c>
    </row>
    <row r="210" spans="2:12" x14ac:dyDescent="0.3">
      <c r="B210" s="10">
        <v>48848</v>
      </c>
      <c r="C210" s="9" t="s">
        <v>2</v>
      </c>
      <c r="D210" s="9">
        <v>18.2</v>
      </c>
      <c r="E210" s="8">
        <v>0</v>
      </c>
      <c r="F210">
        <f t="shared" si="23"/>
        <v>14.916300000000009</v>
      </c>
      <c r="G210" s="1">
        <f t="shared" si="18"/>
        <v>0</v>
      </c>
      <c r="H210">
        <f t="shared" si="19"/>
        <v>14.916300000000009</v>
      </c>
      <c r="I210">
        <f t="shared" si="20"/>
        <v>0</v>
      </c>
      <c r="J210">
        <f t="shared" si="21"/>
        <v>14.916300000000009</v>
      </c>
      <c r="K210">
        <f t="shared" si="22"/>
        <v>2033</v>
      </c>
      <c r="L210">
        <v>1</v>
      </c>
    </row>
    <row r="211" spans="2:12" x14ac:dyDescent="0.3">
      <c r="B211" s="7">
        <v>48849</v>
      </c>
      <c r="C211" s="6" t="s">
        <v>23</v>
      </c>
      <c r="D211" s="6">
        <v>12.7</v>
      </c>
      <c r="E211" s="5">
        <v>5.3</v>
      </c>
      <c r="F211">
        <f t="shared" si="23"/>
        <v>14.916300000000009</v>
      </c>
      <c r="G211" s="1">
        <f t="shared" si="18"/>
        <v>0.67309999999999981</v>
      </c>
      <c r="H211">
        <f t="shared" si="19"/>
        <v>15.589400000000008</v>
      </c>
      <c r="I211">
        <f t="shared" si="20"/>
        <v>0</v>
      </c>
      <c r="J211">
        <f t="shared" si="21"/>
        <v>15.589400000000008</v>
      </c>
      <c r="K211">
        <f t="shared" si="22"/>
        <v>2033</v>
      </c>
      <c r="L211">
        <v>1</v>
      </c>
    </row>
    <row r="212" spans="2:12" x14ac:dyDescent="0.3">
      <c r="B212" s="10">
        <v>48850</v>
      </c>
      <c r="C212" s="9" t="s">
        <v>25</v>
      </c>
      <c r="D212" s="9">
        <v>21.4</v>
      </c>
      <c r="E212" s="8">
        <v>8.3000000000000007</v>
      </c>
      <c r="F212">
        <f t="shared" si="23"/>
        <v>15.589400000000008</v>
      </c>
      <c r="G212" s="1">
        <f t="shared" si="18"/>
        <v>1.7761999999999993</v>
      </c>
      <c r="H212">
        <f t="shared" si="19"/>
        <v>17.365600000000008</v>
      </c>
      <c r="I212">
        <f t="shared" si="20"/>
        <v>0</v>
      </c>
      <c r="J212">
        <f t="shared" si="21"/>
        <v>17.365600000000008</v>
      </c>
      <c r="K212">
        <f t="shared" si="22"/>
        <v>2033</v>
      </c>
      <c r="L212">
        <v>1</v>
      </c>
    </row>
    <row r="213" spans="2:12" x14ac:dyDescent="0.3">
      <c r="B213" s="7">
        <v>48851</v>
      </c>
      <c r="C213" s="6" t="s">
        <v>10</v>
      </c>
      <c r="D213" s="6">
        <v>21.3</v>
      </c>
      <c r="E213" s="5">
        <v>11.8</v>
      </c>
      <c r="F213">
        <f t="shared" si="23"/>
        <v>17.365600000000008</v>
      </c>
      <c r="G213" s="1">
        <f t="shared" si="18"/>
        <v>2.5134000000000007</v>
      </c>
      <c r="H213">
        <f t="shared" si="19"/>
        <v>19.879000000000008</v>
      </c>
      <c r="I213">
        <f t="shared" si="20"/>
        <v>0</v>
      </c>
      <c r="J213">
        <f t="shared" si="21"/>
        <v>19.879000000000008</v>
      </c>
      <c r="K213">
        <f t="shared" si="22"/>
        <v>2033</v>
      </c>
      <c r="L213">
        <v>1</v>
      </c>
    </row>
    <row r="214" spans="2:12" x14ac:dyDescent="0.3">
      <c r="B214" s="10">
        <v>48852</v>
      </c>
      <c r="C214" s="9" t="s">
        <v>23</v>
      </c>
      <c r="D214" s="9">
        <v>20.7</v>
      </c>
      <c r="E214" s="8">
        <v>3.9</v>
      </c>
      <c r="F214">
        <f t="shared" si="23"/>
        <v>19.879000000000008</v>
      </c>
      <c r="G214" s="1">
        <f t="shared" si="18"/>
        <v>0.80730000000000146</v>
      </c>
      <c r="H214">
        <f t="shared" si="19"/>
        <v>20.68630000000001</v>
      </c>
      <c r="I214">
        <f t="shared" si="20"/>
        <v>0</v>
      </c>
      <c r="J214">
        <f t="shared" si="21"/>
        <v>20.68630000000001</v>
      </c>
      <c r="K214">
        <f t="shared" si="22"/>
        <v>2033</v>
      </c>
      <c r="L214">
        <v>1</v>
      </c>
    </row>
    <row r="215" spans="2:12" x14ac:dyDescent="0.3">
      <c r="B215" s="7">
        <v>48853</v>
      </c>
      <c r="C215" s="6" t="s">
        <v>12</v>
      </c>
      <c r="D215" s="6">
        <v>19.7</v>
      </c>
      <c r="E215" s="5">
        <v>0</v>
      </c>
      <c r="F215">
        <f t="shared" si="23"/>
        <v>20.68630000000001</v>
      </c>
      <c r="G215" s="1">
        <f t="shared" si="18"/>
        <v>0</v>
      </c>
      <c r="H215">
        <f t="shared" si="19"/>
        <v>20.68630000000001</v>
      </c>
      <c r="I215">
        <f t="shared" si="20"/>
        <v>0</v>
      </c>
      <c r="J215">
        <f t="shared" si="21"/>
        <v>20.68630000000001</v>
      </c>
      <c r="K215">
        <f t="shared" si="22"/>
        <v>2033</v>
      </c>
      <c r="L215">
        <v>1</v>
      </c>
    </row>
    <row r="216" spans="2:12" x14ac:dyDescent="0.3">
      <c r="B216" s="10">
        <v>48854</v>
      </c>
      <c r="C216" s="9" t="s">
        <v>9</v>
      </c>
      <c r="D216" s="9">
        <v>27.2</v>
      </c>
      <c r="E216" s="8">
        <v>17.600000000000001</v>
      </c>
      <c r="F216">
        <f t="shared" si="23"/>
        <v>20.68630000000001</v>
      </c>
      <c r="G216" s="1">
        <f t="shared" si="18"/>
        <v>4.7871999999999986</v>
      </c>
      <c r="H216">
        <f t="shared" si="19"/>
        <v>25.473500000000008</v>
      </c>
      <c r="I216">
        <f t="shared" si="20"/>
        <v>0</v>
      </c>
      <c r="J216">
        <f t="shared" si="21"/>
        <v>25.473500000000008</v>
      </c>
      <c r="K216">
        <f t="shared" si="22"/>
        <v>2033</v>
      </c>
      <c r="L216">
        <v>1</v>
      </c>
    </row>
    <row r="217" spans="2:12" x14ac:dyDescent="0.3">
      <c r="B217" s="7">
        <v>48855</v>
      </c>
      <c r="C217" s="6" t="s">
        <v>24</v>
      </c>
      <c r="D217" s="6">
        <v>16.600000000000001</v>
      </c>
      <c r="E217" s="5">
        <v>1.7</v>
      </c>
      <c r="F217">
        <f t="shared" si="23"/>
        <v>25.473500000000008</v>
      </c>
      <c r="G217" s="1">
        <f t="shared" si="18"/>
        <v>0.28219999999999956</v>
      </c>
      <c r="H217">
        <f t="shared" si="19"/>
        <v>25.755700000000008</v>
      </c>
      <c r="I217">
        <f t="shared" si="20"/>
        <v>0</v>
      </c>
      <c r="J217">
        <f t="shared" si="21"/>
        <v>25.755700000000008</v>
      </c>
      <c r="K217">
        <f t="shared" si="22"/>
        <v>2033</v>
      </c>
      <c r="L217">
        <v>1</v>
      </c>
    </row>
    <row r="218" spans="2:12" x14ac:dyDescent="0.3">
      <c r="B218" s="10">
        <v>48856</v>
      </c>
      <c r="C218" s="9" t="s">
        <v>9</v>
      </c>
      <c r="D218" s="9">
        <v>22.3</v>
      </c>
      <c r="E218" s="8">
        <v>0</v>
      </c>
      <c r="F218">
        <f t="shared" si="23"/>
        <v>25.755700000000008</v>
      </c>
      <c r="G218" s="1">
        <f t="shared" si="18"/>
        <v>0</v>
      </c>
      <c r="H218">
        <f t="shared" si="19"/>
        <v>25.755700000000008</v>
      </c>
      <c r="I218">
        <f t="shared" si="20"/>
        <v>0</v>
      </c>
      <c r="J218">
        <f t="shared" si="21"/>
        <v>25.755700000000008</v>
      </c>
      <c r="K218">
        <f t="shared" si="22"/>
        <v>2033</v>
      </c>
      <c r="L218">
        <v>1</v>
      </c>
    </row>
    <row r="219" spans="2:12" x14ac:dyDescent="0.3">
      <c r="B219" s="7">
        <v>48857</v>
      </c>
      <c r="C219" s="6" t="s">
        <v>8</v>
      </c>
      <c r="D219" s="6">
        <v>18</v>
      </c>
      <c r="E219" s="5">
        <v>40.799999999999997</v>
      </c>
      <c r="F219">
        <f t="shared" si="23"/>
        <v>25.755700000000008</v>
      </c>
      <c r="G219" s="1">
        <f t="shared" si="18"/>
        <v>7.3439999999999976</v>
      </c>
      <c r="H219">
        <f t="shared" si="19"/>
        <v>33.099700000000006</v>
      </c>
      <c r="I219">
        <f t="shared" si="20"/>
        <v>0</v>
      </c>
      <c r="J219">
        <f t="shared" si="21"/>
        <v>33.099700000000006</v>
      </c>
      <c r="K219">
        <f t="shared" si="22"/>
        <v>2033</v>
      </c>
      <c r="L219">
        <v>1</v>
      </c>
    </row>
    <row r="220" spans="2:12" x14ac:dyDescent="0.3">
      <c r="B220" s="10">
        <v>48858</v>
      </c>
      <c r="C220" s="9" t="s">
        <v>6</v>
      </c>
      <c r="D220" s="9">
        <v>21.8</v>
      </c>
      <c r="E220" s="8">
        <v>0</v>
      </c>
      <c r="F220">
        <f t="shared" si="23"/>
        <v>33.099700000000006</v>
      </c>
      <c r="G220" s="1">
        <f t="shared" si="18"/>
        <v>0</v>
      </c>
      <c r="H220">
        <f t="shared" si="19"/>
        <v>33.099700000000006</v>
      </c>
      <c r="I220">
        <f t="shared" si="20"/>
        <v>0</v>
      </c>
      <c r="J220">
        <f t="shared" si="21"/>
        <v>33.099700000000006</v>
      </c>
      <c r="K220">
        <f t="shared" si="22"/>
        <v>2033</v>
      </c>
      <c r="L220">
        <v>1</v>
      </c>
    </row>
    <row r="221" spans="2:12" x14ac:dyDescent="0.3">
      <c r="B221" s="7">
        <v>48859</v>
      </c>
      <c r="C221" s="6" t="s">
        <v>10</v>
      </c>
      <c r="D221" s="6">
        <v>22.2</v>
      </c>
      <c r="E221" s="5">
        <v>11.2</v>
      </c>
      <c r="F221">
        <f t="shared" si="23"/>
        <v>33.099700000000006</v>
      </c>
      <c r="G221" s="1">
        <f t="shared" si="18"/>
        <v>2.4863999999999962</v>
      </c>
      <c r="H221">
        <f t="shared" si="19"/>
        <v>35.586100000000002</v>
      </c>
      <c r="I221">
        <f t="shared" si="20"/>
        <v>0</v>
      </c>
      <c r="J221">
        <f t="shared" si="21"/>
        <v>35.586100000000002</v>
      </c>
      <c r="K221">
        <f t="shared" si="22"/>
        <v>2033</v>
      </c>
      <c r="L221">
        <v>1</v>
      </c>
    </row>
    <row r="222" spans="2:12" x14ac:dyDescent="0.3">
      <c r="B222" s="10">
        <v>48860</v>
      </c>
      <c r="C222" s="9" t="s">
        <v>10</v>
      </c>
      <c r="D222" s="9">
        <v>20</v>
      </c>
      <c r="E222" s="8">
        <v>0</v>
      </c>
      <c r="F222">
        <f t="shared" si="23"/>
        <v>35.586100000000002</v>
      </c>
      <c r="G222" s="1">
        <f t="shared" si="18"/>
        <v>0</v>
      </c>
      <c r="H222">
        <f t="shared" si="19"/>
        <v>35.586100000000002</v>
      </c>
      <c r="I222">
        <f t="shared" si="20"/>
        <v>0</v>
      </c>
      <c r="J222">
        <f t="shared" si="21"/>
        <v>35.586100000000002</v>
      </c>
      <c r="K222">
        <f t="shared" si="22"/>
        <v>2033</v>
      </c>
      <c r="L222">
        <v>1</v>
      </c>
    </row>
    <row r="223" spans="2:12" x14ac:dyDescent="0.3">
      <c r="B223" s="7">
        <v>48861</v>
      </c>
      <c r="C223" s="6" t="s">
        <v>28</v>
      </c>
      <c r="D223" s="6">
        <v>29.4</v>
      </c>
      <c r="E223" s="5">
        <v>0.7</v>
      </c>
      <c r="F223">
        <f t="shared" si="23"/>
        <v>35.586100000000002</v>
      </c>
      <c r="G223" s="1">
        <f t="shared" si="18"/>
        <v>0</v>
      </c>
      <c r="H223">
        <f t="shared" si="19"/>
        <v>35.586100000000002</v>
      </c>
      <c r="I223">
        <f t="shared" si="20"/>
        <v>0</v>
      </c>
      <c r="J223">
        <f t="shared" si="21"/>
        <v>35.586100000000002</v>
      </c>
      <c r="K223">
        <f t="shared" si="22"/>
        <v>2033</v>
      </c>
      <c r="L223">
        <v>1</v>
      </c>
    </row>
    <row r="224" spans="2:12" x14ac:dyDescent="0.3">
      <c r="B224" s="10">
        <v>48862</v>
      </c>
      <c r="C224" s="9" t="s">
        <v>8</v>
      </c>
      <c r="D224" s="9">
        <v>23.6</v>
      </c>
      <c r="E224" s="8">
        <v>0</v>
      </c>
      <c r="F224">
        <f t="shared" si="23"/>
        <v>35.586100000000002</v>
      </c>
      <c r="G224" s="1">
        <f t="shared" si="18"/>
        <v>0</v>
      </c>
      <c r="H224">
        <f t="shared" si="19"/>
        <v>35.586100000000002</v>
      </c>
      <c r="I224">
        <f t="shared" si="20"/>
        <v>0</v>
      </c>
      <c r="J224">
        <f t="shared" si="21"/>
        <v>35.586100000000002</v>
      </c>
      <c r="K224">
        <f t="shared" si="22"/>
        <v>2033</v>
      </c>
      <c r="L224">
        <v>1</v>
      </c>
    </row>
    <row r="225" spans="2:12" x14ac:dyDescent="0.3">
      <c r="B225" s="7">
        <v>48863</v>
      </c>
      <c r="C225" s="6" t="s">
        <v>0</v>
      </c>
      <c r="D225" s="6">
        <v>16.3</v>
      </c>
      <c r="E225" s="5">
        <v>22</v>
      </c>
      <c r="F225">
        <f t="shared" si="23"/>
        <v>35.586100000000002</v>
      </c>
      <c r="G225" s="1">
        <f t="shared" si="18"/>
        <v>3.5859999999999985</v>
      </c>
      <c r="H225">
        <f t="shared" si="19"/>
        <v>39.1721</v>
      </c>
      <c r="I225">
        <f t="shared" si="20"/>
        <v>0</v>
      </c>
      <c r="J225">
        <f t="shared" si="21"/>
        <v>39.1721</v>
      </c>
      <c r="K225">
        <f t="shared" si="22"/>
        <v>2033</v>
      </c>
      <c r="L225">
        <v>1</v>
      </c>
    </row>
    <row r="226" spans="2:12" x14ac:dyDescent="0.3">
      <c r="B226" s="10">
        <v>48864</v>
      </c>
      <c r="C226" s="9" t="s">
        <v>14</v>
      </c>
      <c r="D226" s="9">
        <v>15</v>
      </c>
      <c r="E226" s="8">
        <v>0</v>
      </c>
      <c r="F226">
        <f t="shared" si="23"/>
        <v>39.1721</v>
      </c>
      <c r="G226" s="1">
        <f t="shared" si="18"/>
        <v>0</v>
      </c>
      <c r="H226">
        <f t="shared" si="19"/>
        <v>39.1721</v>
      </c>
      <c r="I226">
        <f t="shared" si="20"/>
        <v>0</v>
      </c>
      <c r="J226">
        <f t="shared" si="21"/>
        <v>39.1721</v>
      </c>
      <c r="K226">
        <f t="shared" si="22"/>
        <v>2033</v>
      </c>
      <c r="L226">
        <v>1</v>
      </c>
    </row>
    <row r="227" spans="2:12" x14ac:dyDescent="0.3">
      <c r="B227" s="7">
        <v>48865</v>
      </c>
      <c r="C227" s="6" t="s">
        <v>25</v>
      </c>
      <c r="D227" s="6">
        <v>10.8</v>
      </c>
      <c r="E227" s="5">
        <v>0</v>
      </c>
      <c r="F227">
        <f t="shared" si="23"/>
        <v>39.1721</v>
      </c>
      <c r="G227" s="1">
        <f t="shared" si="18"/>
        <v>0</v>
      </c>
      <c r="H227">
        <f t="shared" si="19"/>
        <v>39.1721</v>
      </c>
      <c r="I227">
        <f t="shared" si="20"/>
        <v>0</v>
      </c>
      <c r="J227">
        <f t="shared" si="21"/>
        <v>39.1721</v>
      </c>
      <c r="K227">
        <f t="shared" si="22"/>
        <v>2033</v>
      </c>
      <c r="L227">
        <v>1</v>
      </c>
    </row>
    <row r="228" spans="2:12" x14ac:dyDescent="0.3">
      <c r="B228" s="10">
        <v>48866</v>
      </c>
      <c r="C228" s="9" t="s">
        <v>2</v>
      </c>
      <c r="D228" s="9">
        <v>10.5</v>
      </c>
      <c r="E228" s="8">
        <v>0</v>
      </c>
      <c r="F228">
        <f t="shared" si="23"/>
        <v>39.1721</v>
      </c>
      <c r="G228" s="1">
        <f t="shared" si="18"/>
        <v>0</v>
      </c>
      <c r="H228">
        <f t="shared" si="19"/>
        <v>39.1721</v>
      </c>
      <c r="I228">
        <f t="shared" si="20"/>
        <v>0</v>
      </c>
      <c r="J228">
        <f t="shared" si="21"/>
        <v>39.1721</v>
      </c>
      <c r="K228">
        <f t="shared" si="22"/>
        <v>2033</v>
      </c>
      <c r="L228">
        <v>1</v>
      </c>
    </row>
    <row r="229" spans="2:12" x14ac:dyDescent="0.3">
      <c r="B229" s="7">
        <v>48867</v>
      </c>
      <c r="C229" s="6" t="s">
        <v>16</v>
      </c>
      <c r="D229" s="6">
        <v>20.3</v>
      </c>
      <c r="E229" s="5">
        <v>0</v>
      </c>
      <c r="F229">
        <f t="shared" si="23"/>
        <v>39.1721</v>
      </c>
      <c r="G229" s="1">
        <f t="shared" si="18"/>
        <v>0</v>
      </c>
      <c r="H229">
        <f t="shared" si="19"/>
        <v>39.1721</v>
      </c>
      <c r="I229">
        <f t="shared" si="20"/>
        <v>0</v>
      </c>
      <c r="J229">
        <f t="shared" si="21"/>
        <v>39.1721</v>
      </c>
      <c r="K229">
        <f t="shared" si="22"/>
        <v>2033</v>
      </c>
      <c r="L229">
        <v>1</v>
      </c>
    </row>
    <row r="230" spans="2:12" x14ac:dyDescent="0.3">
      <c r="B230" s="10">
        <v>48868</v>
      </c>
      <c r="C230" s="9" t="s">
        <v>8</v>
      </c>
      <c r="D230" s="9">
        <v>13.1</v>
      </c>
      <c r="E230" s="8">
        <v>50.4</v>
      </c>
      <c r="F230">
        <f t="shared" si="23"/>
        <v>39.1721</v>
      </c>
      <c r="G230" s="1">
        <f t="shared" si="18"/>
        <v>6.6024000000000029</v>
      </c>
      <c r="H230">
        <f t="shared" si="19"/>
        <v>45.774500000000003</v>
      </c>
      <c r="I230">
        <f t="shared" si="20"/>
        <v>0</v>
      </c>
      <c r="J230">
        <f t="shared" si="21"/>
        <v>45.774500000000003</v>
      </c>
      <c r="K230">
        <f t="shared" si="22"/>
        <v>2033</v>
      </c>
      <c r="L230">
        <v>1</v>
      </c>
    </row>
    <row r="231" spans="2:12" x14ac:dyDescent="0.3">
      <c r="B231" s="7">
        <v>48869</v>
      </c>
      <c r="C231" s="6" t="s">
        <v>19</v>
      </c>
      <c r="D231" s="6">
        <v>24.8</v>
      </c>
      <c r="E231" s="5">
        <v>7.9</v>
      </c>
      <c r="F231">
        <f t="shared" si="23"/>
        <v>45.774500000000003</v>
      </c>
      <c r="G231" s="1">
        <f t="shared" si="18"/>
        <v>1.9592000000000027</v>
      </c>
      <c r="H231">
        <f t="shared" si="19"/>
        <v>47.733700000000006</v>
      </c>
      <c r="I231">
        <f t="shared" si="20"/>
        <v>0</v>
      </c>
      <c r="J231">
        <f t="shared" si="21"/>
        <v>47.733700000000006</v>
      </c>
      <c r="K231">
        <f t="shared" si="22"/>
        <v>2033</v>
      </c>
      <c r="L231">
        <v>1</v>
      </c>
    </row>
    <row r="232" spans="2:12" x14ac:dyDescent="0.3">
      <c r="B232" s="10">
        <v>48870</v>
      </c>
      <c r="C232" s="9" t="s">
        <v>9</v>
      </c>
      <c r="D232" s="9">
        <v>23.6</v>
      </c>
      <c r="E232" s="8">
        <v>0.8</v>
      </c>
      <c r="F232">
        <f t="shared" si="23"/>
        <v>47.733700000000006</v>
      </c>
      <c r="G232" s="1">
        <f t="shared" si="18"/>
        <v>0</v>
      </c>
      <c r="H232">
        <f t="shared" si="19"/>
        <v>47.733700000000006</v>
      </c>
      <c r="I232">
        <f t="shared" si="20"/>
        <v>0</v>
      </c>
      <c r="J232">
        <f t="shared" si="21"/>
        <v>47.733700000000006</v>
      </c>
      <c r="K232">
        <f t="shared" si="22"/>
        <v>2033</v>
      </c>
      <c r="L232">
        <v>1</v>
      </c>
    </row>
    <row r="233" spans="2:12" x14ac:dyDescent="0.3">
      <c r="B233" s="7">
        <v>48871</v>
      </c>
      <c r="C233" s="6" t="s">
        <v>23</v>
      </c>
      <c r="D233" s="6">
        <v>17.899999999999999</v>
      </c>
      <c r="E233" s="5">
        <v>0</v>
      </c>
      <c r="F233">
        <f t="shared" si="23"/>
        <v>47.733700000000006</v>
      </c>
      <c r="G233" s="1">
        <f t="shared" si="18"/>
        <v>0</v>
      </c>
      <c r="H233">
        <f t="shared" si="19"/>
        <v>47.733700000000006</v>
      </c>
      <c r="I233">
        <f t="shared" si="20"/>
        <v>0</v>
      </c>
      <c r="J233">
        <f t="shared" si="21"/>
        <v>47.733700000000006</v>
      </c>
      <c r="K233">
        <f t="shared" si="22"/>
        <v>2033</v>
      </c>
      <c r="L233">
        <v>1</v>
      </c>
    </row>
    <row r="234" spans="2:12" x14ac:dyDescent="0.3">
      <c r="B234" s="10">
        <v>48872</v>
      </c>
      <c r="C234" s="9" t="s">
        <v>19</v>
      </c>
      <c r="D234" s="9">
        <v>23.2</v>
      </c>
      <c r="E234" s="8">
        <v>3</v>
      </c>
      <c r="F234">
        <f t="shared" si="23"/>
        <v>47.733700000000006</v>
      </c>
      <c r="G234" s="1">
        <f t="shared" si="18"/>
        <v>0.69599999999999795</v>
      </c>
      <c r="H234">
        <f t="shared" si="19"/>
        <v>48.429700000000004</v>
      </c>
      <c r="I234">
        <f t="shared" si="20"/>
        <v>0</v>
      </c>
      <c r="J234">
        <f t="shared" si="21"/>
        <v>48.429700000000004</v>
      </c>
      <c r="K234">
        <f t="shared" si="22"/>
        <v>2033</v>
      </c>
      <c r="L234">
        <v>1</v>
      </c>
    </row>
    <row r="235" spans="2:12" x14ac:dyDescent="0.3">
      <c r="B235" s="7">
        <v>48873</v>
      </c>
      <c r="C235" s="6" t="s">
        <v>22</v>
      </c>
      <c r="D235" s="6">
        <v>21.8</v>
      </c>
      <c r="E235" s="5">
        <v>2</v>
      </c>
      <c r="F235">
        <f t="shared" si="23"/>
        <v>48.429700000000004</v>
      </c>
      <c r="G235" s="1">
        <f t="shared" si="18"/>
        <v>0.43599999999999994</v>
      </c>
      <c r="H235">
        <f t="shared" si="19"/>
        <v>48.865700000000004</v>
      </c>
      <c r="I235">
        <f t="shared" si="20"/>
        <v>0</v>
      </c>
      <c r="J235">
        <f t="shared" si="21"/>
        <v>48.865700000000004</v>
      </c>
      <c r="K235">
        <f t="shared" si="22"/>
        <v>2033</v>
      </c>
      <c r="L235">
        <v>1</v>
      </c>
    </row>
    <row r="236" spans="2:12" x14ac:dyDescent="0.3">
      <c r="B236" s="10">
        <v>48874</v>
      </c>
      <c r="C236" s="9" t="s">
        <v>20</v>
      </c>
      <c r="D236" s="9">
        <v>22.2</v>
      </c>
      <c r="E236" s="8">
        <v>3.1</v>
      </c>
      <c r="F236">
        <f t="shared" si="23"/>
        <v>48.865700000000004</v>
      </c>
      <c r="G236" s="1">
        <f t="shared" si="18"/>
        <v>0.68820000000000192</v>
      </c>
      <c r="H236">
        <f t="shared" si="19"/>
        <v>49.553900000000006</v>
      </c>
      <c r="I236">
        <f t="shared" si="20"/>
        <v>0</v>
      </c>
      <c r="J236">
        <f t="shared" si="21"/>
        <v>49.553900000000006</v>
      </c>
      <c r="K236">
        <f t="shared" si="22"/>
        <v>2033</v>
      </c>
      <c r="L236">
        <v>1</v>
      </c>
    </row>
    <row r="237" spans="2:12" x14ac:dyDescent="0.3">
      <c r="B237" s="7">
        <v>48875</v>
      </c>
      <c r="C237" s="6" t="s">
        <v>14</v>
      </c>
      <c r="D237" s="6">
        <v>29</v>
      </c>
      <c r="E237" s="5">
        <v>16.399999999999999</v>
      </c>
      <c r="F237">
        <f t="shared" si="23"/>
        <v>49.553900000000006</v>
      </c>
      <c r="G237" s="1">
        <f t="shared" si="18"/>
        <v>4.7560000000000002</v>
      </c>
      <c r="H237">
        <f t="shared" si="19"/>
        <v>54.309900000000006</v>
      </c>
      <c r="I237">
        <f t="shared" si="20"/>
        <v>0</v>
      </c>
      <c r="J237">
        <f t="shared" si="21"/>
        <v>54.309900000000006</v>
      </c>
      <c r="K237">
        <f t="shared" si="22"/>
        <v>2033</v>
      </c>
      <c r="L237">
        <v>1</v>
      </c>
    </row>
    <row r="238" spans="2:12" x14ac:dyDescent="0.3">
      <c r="B238" s="10">
        <v>48876</v>
      </c>
      <c r="C238" s="9" t="s">
        <v>6</v>
      </c>
      <c r="D238" s="9">
        <v>24.6</v>
      </c>
      <c r="E238" s="8">
        <v>1.7</v>
      </c>
      <c r="F238">
        <f t="shared" si="23"/>
        <v>54.309900000000006</v>
      </c>
      <c r="G238" s="1">
        <f t="shared" si="18"/>
        <v>0.41819999999999879</v>
      </c>
      <c r="H238">
        <f t="shared" si="19"/>
        <v>54.728100000000005</v>
      </c>
      <c r="I238">
        <f t="shared" si="20"/>
        <v>0</v>
      </c>
      <c r="J238">
        <f t="shared" si="21"/>
        <v>54.728100000000005</v>
      </c>
      <c r="K238">
        <f t="shared" si="22"/>
        <v>2033</v>
      </c>
      <c r="L238">
        <v>1</v>
      </c>
    </row>
    <row r="239" spans="2:12" x14ac:dyDescent="0.3">
      <c r="B239" s="7">
        <v>48877</v>
      </c>
      <c r="C239" s="6" t="s">
        <v>19</v>
      </c>
      <c r="D239" s="6">
        <v>23.4</v>
      </c>
      <c r="E239" s="5">
        <v>0.6</v>
      </c>
      <c r="F239">
        <f t="shared" si="23"/>
        <v>54.728100000000005</v>
      </c>
      <c r="G239" s="1">
        <f t="shared" si="18"/>
        <v>0</v>
      </c>
      <c r="H239">
        <f t="shared" si="19"/>
        <v>54.728100000000005</v>
      </c>
      <c r="I239">
        <f t="shared" si="20"/>
        <v>0</v>
      </c>
      <c r="J239">
        <f t="shared" si="21"/>
        <v>54.728100000000005</v>
      </c>
      <c r="K239">
        <f t="shared" si="22"/>
        <v>2033</v>
      </c>
      <c r="L239">
        <v>1</v>
      </c>
    </row>
    <row r="240" spans="2:12" x14ac:dyDescent="0.3">
      <c r="B240" s="10">
        <v>48878</v>
      </c>
      <c r="C240" s="9" t="s">
        <v>14</v>
      </c>
      <c r="D240" s="9">
        <v>21</v>
      </c>
      <c r="E240" s="8">
        <v>0</v>
      </c>
      <c r="F240">
        <f t="shared" si="23"/>
        <v>54.728100000000005</v>
      </c>
      <c r="G240" s="1">
        <f t="shared" si="18"/>
        <v>0</v>
      </c>
      <c r="H240">
        <f t="shared" si="19"/>
        <v>54.728100000000005</v>
      </c>
      <c r="I240">
        <f t="shared" si="20"/>
        <v>0</v>
      </c>
      <c r="J240">
        <f t="shared" si="21"/>
        <v>54.728100000000005</v>
      </c>
      <c r="K240">
        <f t="shared" si="22"/>
        <v>2033</v>
      </c>
      <c r="L240">
        <v>1</v>
      </c>
    </row>
    <row r="241" spans="2:12" x14ac:dyDescent="0.3">
      <c r="B241" s="7">
        <v>48879</v>
      </c>
      <c r="C241" s="6" t="s">
        <v>16</v>
      </c>
      <c r="D241" s="6">
        <v>22</v>
      </c>
      <c r="E241" s="5">
        <v>0</v>
      </c>
      <c r="F241">
        <f t="shared" si="23"/>
        <v>54.728100000000005</v>
      </c>
      <c r="G241" s="1">
        <f t="shared" si="18"/>
        <v>0</v>
      </c>
      <c r="H241">
        <f t="shared" si="19"/>
        <v>54.728100000000005</v>
      </c>
      <c r="I241">
        <f t="shared" si="20"/>
        <v>0</v>
      </c>
      <c r="J241">
        <f t="shared" si="21"/>
        <v>54.728100000000005</v>
      </c>
      <c r="K241">
        <f t="shared" si="22"/>
        <v>2033</v>
      </c>
      <c r="L241">
        <v>1</v>
      </c>
    </row>
    <row r="242" spans="2:12" x14ac:dyDescent="0.3">
      <c r="B242" s="10">
        <v>48880</v>
      </c>
      <c r="C242" s="9" t="s">
        <v>21</v>
      </c>
      <c r="D242" s="9">
        <v>29.9</v>
      </c>
      <c r="E242" s="8">
        <v>8</v>
      </c>
      <c r="F242">
        <f t="shared" si="23"/>
        <v>54.728100000000005</v>
      </c>
      <c r="G242" s="1">
        <f t="shared" si="18"/>
        <v>2.392000000000003</v>
      </c>
      <c r="H242">
        <f t="shared" si="19"/>
        <v>57.120100000000008</v>
      </c>
      <c r="I242">
        <f t="shared" si="20"/>
        <v>0</v>
      </c>
      <c r="J242">
        <f t="shared" si="21"/>
        <v>57.120100000000008</v>
      </c>
      <c r="K242">
        <f t="shared" si="22"/>
        <v>2033</v>
      </c>
      <c r="L242">
        <v>1</v>
      </c>
    </row>
    <row r="243" spans="2:12" x14ac:dyDescent="0.3">
      <c r="B243" s="7">
        <v>48881</v>
      </c>
      <c r="C243" s="6" t="s">
        <v>0</v>
      </c>
      <c r="D243" s="6">
        <v>27.2</v>
      </c>
      <c r="E243" s="5">
        <v>19.2</v>
      </c>
      <c r="F243">
        <f t="shared" si="23"/>
        <v>57.120100000000008</v>
      </c>
      <c r="G243" s="1">
        <f t="shared" si="18"/>
        <v>5.2224000000000004</v>
      </c>
      <c r="H243">
        <f t="shared" si="19"/>
        <v>62.342500000000008</v>
      </c>
      <c r="I243">
        <f t="shared" si="20"/>
        <v>0</v>
      </c>
      <c r="J243">
        <f t="shared" si="21"/>
        <v>62.342500000000008</v>
      </c>
      <c r="K243">
        <f t="shared" si="22"/>
        <v>2033</v>
      </c>
      <c r="L243">
        <v>1</v>
      </c>
    </row>
    <row r="244" spans="2:12" x14ac:dyDescent="0.3">
      <c r="B244" s="10">
        <v>48882</v>
      </c>
      <c r="C244" s="9" t="s">
        <v>2</v>
      </c>
      <c r="D244" s="9">
        <v>10.9</v>
      </c>
      <c r="E244" s="8">
        <v>9</v>
      </c>
      <c r="F244">
        <f t="shared" si="23"/>
        <v>62.342500000000008</v>
      </c>
      <c r="G244" s="1">
        <f t="shared" si="18"/>
        <v>0.98100000000000165</v>
      </c>
      <c r="H244">
        <f t="shared" si="19"/>
        <v>63.32350000000001</v>
      </c>
      <c r="I244">
        <f t="shared" si="20"/>
        <v>0</v>
      </c>
      <c r="J244">
        <f t="shared" si="21"/>
        <v>63.32350000000001</v>
      </c>
      <c r="K244">
        <f t="shared" si="22"/>
        <v>2033</v>
      </c>
      <c r="L244">
        <v>1</v>
      </c>
    </row>
    <row r="245" spans="2:12" x14ac:dyDescent="0.3">
      <c r="B245" s="7">
        <v>48883</v>
      </c>
      <c r="C245" s="6" t="s">
        <v>21</v>
      </c>
      <c r="D245" s="6">
        <v>22.6</v>
      </c>
      <c r="E245" s="5">
        <v>5.9</v>
      </c>
      <c r="F245">
        <f t="shared" si="23"/>
        <v>63.32350000000001</v>
      </c>
      <c r="G245" s="1">
        <f t="shared" si="18"/>
        <v>1.3333999999999975</v>
      </c>
      <c r="H245">
        <f t="shared" si="19"/>
        <v>64.656900000000007</v>
      </c>
      <c r="I245">
        <f t="shared" si="20"/>
        <v>0</v>
      </c>
      <c r="J245">
        <f t="shared" si="21"/>
        <v>64.656900000000007</v>
      </c>
      <c r="K245">
        <f t="shared" si="22"/>
        <v>2033</v>
      </c>
      <c r="L245">
        <v>1</v>
      </c>
    </row>
    <row r="246" spans="2:12" x14ac:dyDescent="0.3">
      <c r="B246" s="10">
        <v>48884</v>
      </c>
      <c r="C246" s="9" t="s">
        <v>15</v>
      </c>
      <c r="D246" s="9">
        <v>12</v>
      </c>
      <c r="E246" s="8">
        <v>3.9</v>
      </c>
      <c r="F246">
        <f t="shared" si="23"/>
        <v>64.656900000000007</v>
      </c>
      <c r="G246" s="1">
        <f t="shared" si="18"/>
        <v>0.46800000000000352</v>
      </c>
      <c r="H246">
        <f t="shared" si="19"/>
        <v>65.124900000000011</v>
      </c>
      <c r="I246">
        <f t="shared" si="20"/>
        <v>0</v>
      </c>
      <c r="J246">
        <f t="shared" si="21"/>
        <v>65.124900000000011</v>
      </c>
      <c r="K246">
        <f t="shared" si="22"/>
        <v>2033</v>
      </c>
      <c r="L246">
        <v>1</v>
      </c>
    </row>
    <row r="247" spans="2:12" x14ac:dyDescent="0.3">
      <c r="B247" s="7">
        <v>48885</v>
      </c>
      <c r="C247" s="6" t="s">
        <v>14</v>
      </c>
      <c r="D247" s="6">
        <v>19.5</v>
      </c>
      <c r="E247" s="5">
        <v>14.2</v>
      </c>
      <c r="F247">
        <f t="shared" si="23"/>
        <v>65.124900000000011</v>
      </c>
      <c r="G247" s="1">
        <f t="shared" si="18"/>
        <v>2.7690000000000055</v>
      </c>
      <c r="H247">
        <f t="shared" si="19"/>
        <v>67.893900000000016</v>
      </c>
      <c r="I247">
        <f t="shared" si="20"/>
        <v>0</v>
      </c>
      <c r="J247">
        <f t="shared" si="21"/>
        <v>67.893900000000016</v>
      </c>
      <c r="K247">
        <f t="shared" si="22"/>
        <v>2033</v>
      </c>
      <c r="L247">
        <v>1</v>
      </c>
    </row>
    <row r="248" spans="2:12" x14ac:dyDescent="0.3">
      <c r="B248" s="10">
        <v>48886</v>
      </c>
      <c r="C248" s="9" t="s">
        <v>8</v>
      </c>
      <c r="D248" s="9">
        <v>27</v>
      </c>
      <c r="E248" s="8">
        <v>10.9</v>
      </c>
      <c r="F248">
        <f t="shared" si="23"/>
        <v>67.893900000000016</v>
      </c>
      <c r="G248" s="1">
        <f t="shared" si="18"/>
        <v>2.9429999999999978</v>
      </c>
      <c r="H248">
        <f t="shared" si="19"/>
        <v>70.836900000000014</v>
      </c>
      <c r="I248">
        <f t="shared" si="20"/>
        <v>0</v>
      </c>
      <c r="J248">
        <f t="shared" si="21"/>
        <v>70.836900000000014</v>
      </c>
      <c r="K248">
        <f t="shared" si="22"/>
        <v>2033</v>
      </c>
      <c r="L248">
        <v>1</v>
      </c>
    </row>
    <row r="249" spans="2:12" x14ac:dyDescent="0.3">
      <c r="B249" s="7">
        <v>48887</v>
      </c>
      <c r="C249" s="6" t="s">
        <v>5</v>
      </c>
      <c r="D249" s="6">
        <v>10.7</v>
      </c>
      <c r="E249" s="5">
        <v>5.6</v>
      </c>
      <c r="F249">
        <f t="shared" si="23"/>
        <v>70.836900000000014</v>
      </c>
      <c r="G249" s="1">
        <f t="shared" si="18"/>
        <v>0.59919999999999618</v>
      </c>
      <c r="H249">
        <f t="shared" si="19"/>
        <v>71.43610000000001</v>
      </c>
      <c r="I249">
        <f t="shared" si="20"/>
        <v>0</v>
      </c>
      <c r="J249">
        <f t="shared" si="21"/>
        <v>71.43610000000001</v>
      </c>
      <c r="K249">
        <f t="shared" si="22"/>
        <v>2033</v>
      </c>
      <c r="L249">
        <v>1</v>
      </c>
    </row>
    <row r="250" spans="2:12" x14ac:dyDescent="0.3">
      <c r="B250" s="10">
        <v>48888</v>
      </c>
      <c r="C250" s="9" t="s">
        <v>2</v>
      </c>
      <c r="D250" s="9">
        <v>29.1</v>
      </c>
      <c r="E250" s="8">
        <v>0</v>
      </c>
      <c r="F250">
        <f t="shared" si="23"/>
        <v>71.43610000000001</v>
      </c>
      <c r="G250" s="1">
        <f t="shared" si="18"/>
        <v>0</v>
      </c>
      <c r="H250">
        <f t="shared" si="19"/>
        <v>71.43610000000001</v>
      </c>
      <c r="I250">
        <f t="shared" si="20"/>
        <v>0</v>
      </c>
      <c r="J250">
        <f t="shared" si="21"/>
        <v>71.43610000000001</v>
      </c>
      <c r="K250">
        <f t="shared" si="22"/>
        <v>2033</v>
      </c>
      <c r="L250">
        <v>1</v>
      </c>
    </row>
    <row r="251" spans="2:12" x14ac:dyDescent="0.3">
      <c r="B251" s="7">
        <v>48889</v>
      </c>
      <c r="C251" s="6" t="s">
        <v>1</v>
      </c>
      <c r="D251" s="6">
        <v>25.3</v>
      </c>
      <c r="E251" s="5">
        <v>0</v>
      </c>
      <c r="F251">
        <f t="shared" si="23"/>
        <v>71.43610000000001</v>
      </c>
      <c r="G251" s="1">
        <f t="shared" si="18"/>
        <v>0</v>
      </c>
      <c r="H251">
        <f t="shared" si="19"/>
        <v>71.43610000000001</v>
      </c>
      <c r="I251">
        <f t="shared" si="20"/>
        <v>0</v>
      </c>
      <c r="J251">
        <f t="shared" si="21"/>
        <v>71.43610000000001</v>
      </c>
      <c r="K251">
        <f t="shared" si="22"/>
        <v>2033</v>
      </c>
      <c r="L251">
        <v>1</v>
      </c>
    </row>
    <row r="252" spans="2:12" x14ac:dyDescent="0.3">
      <c r="B252" s="10">
        <v>48890</v>
      </c>
      <c r="C252" s="9" t="s">
        <v>10</v>
      </c>
      <c r="D252" s="9">
        <v>13.3</v>
      </c>
      <c r="E252" s="8">
        <v>4.4000000000000004</v>
      </c>
      <c r="F252">
        <f t="shared" si="23"/>
        <v>71.43610000000001</v>
      </c>
      <c r="G252" s="1">
        <f t="shared" si="18"/>
        <v>0.58520000000000039</v>
      </c>
      <c r="H252">
        <f t="shared" si="19"/>
        <v>72.021300000000011</v>
      </c>
      <c r="I252">
        <f t="shared" si="20"/>
        <v>0</v>
      </c>
      <c r="J252">
        <f t="shared" si="21"/>
        <v>72.021300000000011</v>
      </c>
      <c r="K252">
        <f t="shared" si="22"/>
        <v>2033</v>
      </c>
      <c r="L252">
        <v>1</v>
      </c>
    </row>
    <row r="253" spans="2:12" x14ac:dyDescent="0.3">
      <c r="B253" s="7">
        <v>48891</v>
      </c>
      <c r="C253" s="6" t="s">
        <v>0</v>
      </c>
      <c r="D253" s="6">
        <v>16.899999999999999</v>
      </c>
      <c r="E253" s="5">
        <v>0</v>
      </c>
      <c r="F253">
        <f t="shared" si="23"/>
        <v>72.021300000000011</v>
      </c>
      <c r="G253" s="1">
        <f t="shared" si="18"/>
        <v>0</v>
      </c>
      <c r="H253">
        <f t="shared" si="19"/>
        <v>72.021300000000011</v>
      </c>
      <c r="I253">
        <f t="shared" si="20"/>
        <v>0</v>
      </c>
      <c r="J253">
        <f t="shared" si="21"/>
        <v>72.021300000000011</v>
      </c>
      <c r="K253">
        <f t="shared" si="22"/>
        <v>2033</v>
      </c>
      <c r="L253">
        <v>1</v>
      </c>
    </row>
    <row r="254" spans="2:12" x14ac:dyDescent="0.3">
      <c r="B254" s="10">
        <v>48892</v>
      </c>
      <c r="C254" s="9" t="s">
        <v>14</v>
      </c>
      <c r="D254" s="9">
        <v>26.4</v>
      </c>
      <c r="E254" s="8">
        <v>6.8</v>
      </c>
      <c r="F254">
        <f t="shared" si="23"/>
        <v>72.021300000000011</v>
      </c>
      <c r="G254" s="1">
        <f t="shared" si="18"/>
        <v>1.7951999999999941</v>
      </c>
      <c r="H254">
        <f t="shared" si="19"/>
        <v>73.816500000000005</v>
      </c>
      <c r="I254">
        <f t="shared" si="20"/>
        <v>0</v>
      </c>
      <c r="J254">
        <f t="shared" si="21"/>
        <v>73.816500000000005</v>
      </c>
      <c r="K254">
        <f t="shared" si="22"/>
        <v>2033</v>
      </c>
      <c r="L254">
        <v>1</v>
      </c>
    </row>
    <row r="255" spans="2:12" x14ac:dyDescent="0.3">
      <c r="B255" s="7">
        <v>48893</v>
      </c>
      <c r="C255" s="6" t="s">
        <v>25</v>
      </c>
      <c r="D255" s="6">
        <v>29.7</v>
      </c>
      <c r="E255" s="5">
        <v>0</v>
      </c>
      <c r="F255">
        <f t="shared" si="23"/>
        <v>73.816500000000005</v>
      </c>
      <c r="G255" s="1">
        <f t="shared" si="18"/>
        <v>0</v>
      </c>
      <c r="H255">
        <f t="shared" si="19"/>
        <v>73.816500000000005</v>
      </c>
      <c r="I255">
        <f t="shared" si="20"/>
        <v>0</v>
      </c>
      <c r="J255">
        <f t="shared" si="21"/>
        <v>73.816500000000005</v>
      </c>
      <c r="K255">
        <f t="shared" si="22"/>
        <v>2033</v>
      </c>
      <c r="L255">
        <v>1</v>
      </c>
    </row>
    <row r="256" spans="2:12" x14ac:dyDescent="0.3">
      <c r="B256" s="10">
        <v>48894</v>
      </c>
      <c r="C256" s="9" t="s">
        <v>0</v>
      </c>
      <c r="D256" s="9">
        <v>17.600000000000001</v>
      </c>
      <c r="E256" s="8">
        <v>8.6999999999999993</v>
      </c>
      <c r="F256">
        <f t="shared" si="23"/>
        <v>73.816500000000005</v>
      </c>
      <c r="G256" s="1">
        <f t="shared" si="18"/>
        <v>1.5311999999999983</v>
      </c>
      <c r="H256">
        <f t="shared" si="19"/>
        <v>75.347700000000003</v>
      </c>
      <c r="I256">
        <f t="shared" si="20"/>
        <v>0</v>
      </c>
      <c r="J256">
        <f t="shared" si="21"/>
        <v>75.347700000000003</v>
      </c>
      <c r="K256">
        <f t="shared" si="22"/>
        <v>2033</v>
      </c>
      <c r="L256">
        <v>1</v>
      </c>
    </row>
    <row r="257" spans="2:12" x14ac:dyDescent="0.3">
      <c r="B257" s="7">
        <v>48895</v>
      </c>
      <c r="C257" s="6" t="s">
        <v>23</v>
      </c>
      <c r="D257" s="6">
        <v>13.2</v>
      </c>
      <c r="E257" s="5">
        <v>3.3</v>
      </c>
      <c r="F257">
        <f t="shared" si="23"/>
        <v>75.347700000000003</v>
      </c>
      <c r="G257" s="1">
        <f t="shared" si="18"/>
        <v>0.43559999999999377</v>
      </c>
      <c r="H257">
        <f t="shared" si="19"/>
        <v>75.783299999999997</v>
      </c>
      <c r="I257">
        <f t="shared" si="20"/>
        <v>0</v>
      </c>
      <c r="J257">
        <f t="shared" si="21"/>
        <v>75.783299999999997</v>
      </c>
      <c r="K257">
        <f t="shared" si="22"/>
        <v>2033</v>
      </c>
      <c r="L257">
        <v>1</v>
      </c>
    </row>
    <row r="258" spans="2:12" x14ac:dyDescent="0.3">
      <c r="B258" s="10">
        <v>48896</v>
      </c>
      <c r="C258" s="9" t="s">
        <v>14</v>
      </c>
      <c r="D258" s="9">
        <v>21.2</v>
      </c>
      <c r="E258" s="8">
        <v>0</v>
      </c>
      <c r="F258">
        <f t="shared" si="23"/>
        <v>75.783299999999997</v>
      </c>
      <c r="G258" s="1">
        <f t="shared" si="18"/>
        <v>0</v>
      </c>
      <c r="H258">
        <f t="shared" si="19"/>
        <v>75.783299999999997</v>
      </c>
      <c r="I258">
        <f t="shared" si="20"/>
        <v>0</v>
      </c>
      <c r="J258">
        <f t="shared" si="21"/>
        <v>75.783299999999997</v>
      </c>
      <c r="K258">
        <f t="shared" si="22"/>
        <v>2033</v>
      </c>
      <c r="L258">
        <v>1</v>
      </c>
    </row>
    <row r="259" spans="2:12" x14ac:dyDescent="0.3">
      <c r="B259" s="7">
        <v>48897</v>
      </c>
      <c r="C259" s="6" t="s">
        <v>14</v>
      </c>
      <c r="D259" s="6">
        <v>23</v>
      </c>
      <c r="E259" s="5">
        <v>7.7</v>
      </c>
      <c r="F259">
        <f t="shared" si="23"/>
        <v>75.783299999999997</v>
      </c>
      <c r="G259" s="1">
        <f t="shared" ref="G259:G322" si="24">H259-F259</f>
        <v>1.7710000000000008</v>
      </c>
      <c r="H259">
        <f t="shared" ref="H259:H322" si="25">IF(E259&gt;=1,(D259*E259%)+F259,F259)</f>
        <v>77.554299999999998</v>
      </c>
      <c r="I259">
        <f t="shared" ref="I259:I322" si="26">IF(H259&gt;=100,1,0)</f>
        <v>0</v>
      </c>
      <c r="J259">
        <f t="shared" ref="J259:J322" si="27">IF(I259=1,H259-100,H259)</f>
        <v>77.554299999999998</v>
      </c>
      <c r="K259">
        <f t="shared" ref="K259:K322" si="28">YEAR(B259)</f>
        <v>2033</v>
      </c>
      <c r="L259">
        <v>1</v>
      </c>
    </row>
    <row r="260" spans="2:12" x14ac:dyDescent="0.3">
      <c r="B260" s="10">
        <v>48898</v>
      </c>
      <c r="C260" s="9" t="s">
        <v>9</v>
      </c>
      <c r="D260" s="9">
        <v>23</v>
      </c>
      <c r="E260" s="8">
        <v>0</v>
      </c>
      <c r="F260">
        <f t="shared" ref="F260:F323" si="29">J259</f>
        <v>77.554299999999998</v>
      </c>
      <c r="G260" s="1">
        <f t="shared" si="24"/>
        <v>0</v>
      </c>
      <c r="H260">
        <f t="shared" si="25"/>
        <v>77.554299999999998</v>
      </c>
      <c r="I260">
        <f t="shared" si="26"/>
        <v>0</v>
      </c>
      <c r="J260">
        <f t="shared" si="27"/>
        <v>77.554299999999998</v>
      </c>
      <c r="K260">
        <f t="shared" si="28"/>
        <v>2033</v>
      </c>
      <c r="L260">
        <v>1</v>
      </c>
    </row>
    <row r="261" spans="2:12" x14ac:dyDescent="0.3">
      <c r="B261" s="7">
        <v>48899</v>
      </c>
      <c r="C261" s="6" t="s">
        <v>9</v>
      </c>
      <c r="D261" s="6">
        <v>23.4</v>
      </c>
      <c r="E261" s="5">
        <v>0</v>
      </c>
      <c r="F261">
        <f t="shared" si="29"/>
        <v>77.554299999999998</v>
      </c>
      <c r="G261" s="1">
        <f t="shared" si="24"/>
        <v>0</v>
      </c>
      <c r="H261">
        <f t="shared" si="25"/>
        <v>77.554299999999998</v>
      </c>
      <c r="I261">
        <f t="shared" si="26"/>
        <v>0</v>
      </c>
      <c r="J261">
        <f t="shared" si="27"/>
        <v>77.554299999999998</v>
      </c>
      <c r="K261">
        <f t="shared" si="28"/>
        <v>2033</v>
      </c>
      <c r="L261">
        <v>1</v>
      </c>
    </row>
    <row r="262" spans="2:12" x14ac:dyDescent="0.3">
      <c r="B262" s="10">
        <v>48900</v>
      </c>
      <c r="C262" s="9" t="s">
        <v>0</v>
      </c>
      <c r="D262" s="9">
        <v>28.7</v>
      </c>
      <c r="E262" s="8">
        <v>3.3</v>
      </c>
      <c r="F262">
        <f t="shared" si="29"/>
        <v>77.554299999999998</v>
      </c>
      <c r="G262" s="1">
        <f t="shared" si="24"/>
        <v>0.94710000000000605</v>
      </c>
      <c r="H262">
        <f t="shared" si="25"/>
        <v>78.501400000000004</v>
      </c>
      <c r="I262">
        <f t="shared" si="26"/>
        <v>0</v>
      </c>
      <c r="J262">
        <f t="shared" si="27"/>
        <v>78.501400000000004</v>
      </c>
      <c r="K262">
        <f t="shared" si="28"/>
        <v>2033</v>
      </c>
      <c r="L262">
        <v>1</v>
      </c>
    </row>
    <row r="263" spans="2:12" x14ac:dyDescent="0.3">
      <c r="B263" s="7">
        <v>48901</v>
      </c>
      <c r="C263" s="6" t="s">
        <v>20</v>
      </c>
      <c r="D263" s="6">
        <v>23.6</v>
      </c>
      <c r="E263" s="5">
        <v>4.3</v>
      </c>
      <c r="F263">
        <f t="shared" si="29"/>
        <v>78.501400000000004</v>
      </c>
      <c r="G263" s="1">
        <f t="shared" si="24"/>
        <v>1.0147999999999939</v>
      </c>
      <c r="H263">
        <f t="shared" si="25"/>
        <v>79.516199999999998</v>
      </c>
      <c r="I263">
        <f t="shared" si="26"/>
        <v>0</v>
      </c>
      <c r="J263">
        <f t="shared" si="27"/>
        <v>79.516199999999998</v>
      </c>
      <c r="K263">
        <f t="shared" si="28"/>
        <v>2033</v>
      </c>
      <c r="L263">
        <v>1</v>
      </c>
    </row>
    <row r="264" spans="2:12" x14ac:dyDescent="0.3">
      <c r="B264" s="10">
        <v>48902</v>
      </c>
      <c r="C264" s="9" t="s">
        <v>10</v>
      </c>
      <c r="D264" s="9">
        <v>10.199999999999999</v>
      </c>
      <c r="E264" s="8">
        <v>8.6999999999999993</v>
      </c>
      <c r="F264">
        <f t="shared" si="29"/>
        <v>79.516199999999998</v>
      </c>
      <c r="G264" s="1">
        <f t="shared" si="24"/>
        <v>0.88739999999999952</v>
      </c>
      <c r="H264">
        <f t="shared" si="25"/>
        <v>80.403599999999997</v>
      </c>
      <c r="I264">
        <f t="shared" si="26"/>
        <v>0</v>
      </c>
      <c r="J264">
        <f t="shared" si="27"/>
        <v>80.403599999999997</v>
      </c>
      <c r="K264">
        <f t="shared" si="28"/>
        <v>2033</v>
      </c>
      <c r="L264">
        <v>1</v>
      </c>
    </row>
    <row r="265" spans="2:12" x14ac:dyDescent="0.3">
      <c r="B265" s="7">
        <v>48903</v>
      </c>
      <c r="C265" s="6" t="s">
        <v>21</v>
      </c>
      <c r="D265" s="6">
        <v>13.8</v>
      </c>
      <c r="E265" s="5">
        <v>0</v>
      </c>
      <c r="F265">
        <f t="shared" si="29"/>
        <v>80.403599999999997</v>
      </c>
      <c r="G265" s="1">
        <f t="shared" si="24"/>
        <v>0</v>
      </c>
      <c r="H265">
        <f t="shared" si="25"/>
        <v>80.403599999999997</v>
      </c>
      <c r="I265">
        <f t="shared" si="26"/>
        <v>0</v>
      </c>
      <c r="J265">
        <f t="shared" si="27"/>
        <v>80.403599999999997</v>
      </c>
      <c r="K265">
        <f t="shared" si="28"/>
        <v>2033</v>
      </c>
      <c r="L265">
        <v>1</v>
      </c>
    </row>
    <row r="266" spans="2:12" x14ac:dyDescent="0.3">
      <c r="B266" s="10">
        <v>48904</v>
      </c>
      <c r="C266" s="9" t="s">
        <v>22</v>
      </c>
      <c r="D266" s="9">
        <v>27.7</v>
      </c>
      <c r="E266" s="8">
        <v>0</v>
      </c>
      <c r="F266">
        <f t="shared" si="29"/>
        <v>80.403599999999997</v>
      </c>
      <c r="G266" s="1">
        <f t="shared" si="24"/>
        <v>0</v>
      </c>
      <c r="H266">
        <f t="shared" si="25"/>
        <v>80.403599999999997</v>
      </c>
      <c r="I266">
        <f t="shared" si="26"/>
        <v>0</v>
      </c>
      <c r="J266">
        <f t="shared" si="27"/>
        <v>80.403599999999997</v>
      </c>
      <c r="K266">
        <f t="shared" si="28"/>
        <v>2033</v>
      </c>
      <c r="L266">
        <v>1</v>
      </c>
    </row>
    <row r="267" spans="2:12" x14ac:dyDescent="0.3">
      <c r="B267" s="7">
        <v>48905</v>
      </c>
      <c r="C267" s="6" t="s">
        <v>0</v>
      </c>
      <c r="D267" s="6">
        <v>13.3</v>
      </c>
      <c r="E267" s="5">
        <v>7.2</v>
      </c>
      <c r="F267">
        <f t="shared" si="29"/>
        <v>80.403599999999997</v>
      </c>
      <c r="G267" s="1">
        <f t="shared" si="24"/>
        <v>0.95759999999999934</v>
      </c>
      <c r="H267">
        <f t="shared" si="25"/>
        <v>81.361199999999997</v>
      </c>
      <c r="I267">
        <f t="shared" si="26"/>
        <v>0</v>
      </c>
      <c r="J267">
        <f t="shared" si="27"/>
        <v>81.361199999999997</v>
      </c>
      <c r="K267">
        <f t="shared" si="28"/>
        <v>2033</v>
      </c>
      <c r="L267">
        <v>1</v>
      </c>
    </row>
    <row r="268" spans="2:12" x14ac:dyDescent="0.3">
      <c r="B268" s="10">
        <v>48906</v>
      </c>
      <c r="C268" s="9" t="s">
        <v>9</v>
      </c>
      <c r="D268" s="9">
        <v>26</v>
      </c>
      <c r="E268" s="8">
        <v>0.7</v>
      </c>
      <c r="F268">
        <f t="shared" si="29"/>
        <v>81.361199999999997</v>
      </c>
      <c r="G268" s="1">
        <f t="shared" si="24"/>
        <v>0</v>
      </c>
      <c r="H268">
        <f t="shared" si="25"/>
        <v>81.361199999999997</v>
      </c>
      <c r="I268">
        <f t="shared" si="26"/>
        <v>0</v>
      </c>
      <c r="J268">
        <f t="shared" si="27"/>
        <v>81.361199999999997</v>
      </c>
      <c r="K268">
        <f t="shared" si="28"/>
        <v>2033</v>
      </c>
      <c r="L268">
        <v>1</v>
      </c>
    </row>
    <row r="269" spans="2:12" x14ac:dyDescent="0.3">
      <c r="B269" s="7">
        <v>48907</v>
      </c>
      <c r="C269" s="6" t="s">
        <v>10</v>
      </c>
      <c r="D269" s="6">
        <v>16.3</v>
      </c>
      <c r="E269" s="5">
        <v>11</v>
      </c>
      <c r="F269">
        <f t="shared" si="29"/>
        <v>81.361199999999997</v>
      </c>
      <c r="G269" s="1">
        <f t="shared" si="24"/>
        <v>1.7930000000000064</v>
      </c>
      <c r="H269">
        <f t="shared" si="25"/>
        <v>83.154200000000003</v>
      </c>
      <c r="I269">
        <f t="shared" si="26"/>
        <v>0</v>
      </c>
      <c r="J269">
        <f t="shared" si="27"/>
        <v>83.154200000000003</v>
      </c>
      <c r="K269">
        <f t="shared" si="28"/>
        <v>2033</v>
      </c>
      <c r="L269">
        <v>1</v>
      </c>
    </row>
    <row r="270" spans="2:12" x14ac:dyDescent="0.3">
      <c r="B270" s="10">
        <v>48908</v>
      </c>
      <c r="C270" s="9" t="s">
        <v>14</v>
      </c>
      <c r="D270" s="9">
        <v>23.5</v>
      </c>
      <c r="E270" s="8">
        <v>15.5</v>
      </c>
      <c r="F270">
        <f t="shared" si="29"/>
        <v>83.154200000000003</v>
      </c>
      <c r="G270" s="1">
        <f t="shared" si="24"/>
        <v>3.6424999999999983</v>
      </c>
      <c r="H270">
        <f t="shared" si="25"/>
        <v>86.796700000000001</v>
      </c>
      <c r="I270">
        <f t="shared" si="26"/>
        <v>0</v>
      </c>
      <c r="J270">
        <f t="shared" si="27"/>
        <v>86.796700000000001</v>
      </c>
      <c r="K270">
        <f t="shared" si="28"/>
        <v>2033</v>
      </c>
      <c r="L270">
        <v>1</v>
      </c>
    </row>
    <row r="271" spans="2:12" x14ac:dyDescent="0.3">
      <c r="B271" s="7">
        <v>48909</v>
      </c>
      <c r="C271" s="6" t="s">
        <v>1</v>
      </c>
      <c r="D271" s="6">
        <v>15.7</v>
      </c>
      <c r="E271" s="5">
        <v>0</v>
      </c>
      <c r="F271">
        <f t="shared" si="29"/>
        <v>86.796700000000001</v>
      </c>
      <c r="G271" s="1">
        <f t="shared" si="24"/>
        <v>0</v>
      </c>
      <c r="H271">
        <f t="shared" si="25"/>
        <v>86.796700000000001</v>
      </c>
      <c r="I271">
        <f t="shared" si="26"/>
        <v>0</v>
      </c>
      <c r="J271">
        <f t="shared" si="27"/>
        <v>86.796700000000001</v>
      </c>
      <c r="K271">
        <f t="shared" si="28"/>
        <v>2033</v>
      </c>
      <c r="L271">
        <v>1</v>
      </c>
    </row>
    <row r="272" spans="2:12" x14ac:dyDescent="0.3">
      <c r="B272" s="10">
        <v>48910</v>
      </c>
      <c r="C272" s="9" t="s">
        <v>20</v>
      </c>
      <c r="D272" s="9">
        <v>26</v>
      </c>
      <c r="E272" s="8">
        <v>6.4</v>
      </c>
      <c r="F272">
        <f t="shared" si="29"/>
        <v>86.796700000000001</v>
      </c>
      <c r="G272" s="1">
        <f t="shared" si="24"/>
        <v>1.6640000000000015</v>
      </c>
      <c r="H272">
        <f t="shared" si="25"/>
        <v>88.460700000000003</v>
      </c>
      <c r="I272">
        <f t="shared" si="26"/>
        <v>0</v>
      </c>
      <c r="J272">
        <f t="shared" si="27"/>
        <v>88.460700000000003</v>
      </c>
      <c r="K272">
        <f t="shared" si="28"/>
        <v>2033</v>
      </c>
      <c r="L272">
        <v>1</v>
      </c>
    </row>
    <row r="273" spans="2:12" x14ac:dyDescent="0.3">
      <c r="B273" s="7">
        <v>48911</v>
      </c>
      <c r="C273" s="6" t="s">
        <v>2</v>
      </c>
      <c r="D273" s="6">
        <v>22.7</v>
      </c>
      <c r="E273" s="5">
        <v>0</v>
      </c>
      <c r="F273">
        <f t="shared" si="29"/>
        <v>88.460700000000003</v>
      </c>
      <c r="G273" s="1">
        <f t="shared" si="24"/>
        <v>0</v>
      </c>
      <c r="H273">
        <f t="shared" si="25"/>
        <v>88.460700000000003</v>
      </c>
      <c r="I273">
        <f t="shared" si="26"/>
        <v>0</v>
      </c>
      <c r="J273">
        <f t="shared" si="27"/>
        <v>88.460700000000003</v>
      </c>
      <c r="K273">
        <f t="shared" si="28"/>
        <v>2033</v>
      </c>
      <c r="L273">
        <v>1</v>
      </c>
    </row>
    <row r="274" spans="2:12" x14ac:dyDescent="0.3">
      <c r="B274" s="10">
        <v>48912</v>
      </c>
      <c r="C274" s="9" t="s">
        <v>21</v>
      </c>
      <c r="D274" s="9">
        <v>26.2</v>
      </c>
      <c r="E274" s="8">
        <v>5.7</v>
      </c>
      <c r="F274">
        <f t="shared" si="29"/>
        <v>88.460700000000003</v>
      </c>
      <c r="G274" s="1">
        <f t="shared" si="24"/>
        <v>1.4933999999999941</v>
      </c>
      <c r="H274">
        <f t="shared" si="25"/>
        <v>89.954099999999997</v>
      </c>
      <c r="I274">
        <f t="shared" si="26"/>
        <v>0</v>
      </c>
      <c r="J274">
        <f t="shared" si="27"/>
        <v>89.954099999999997</v>
      </c>
      <c r="K274">
        <f t="shared" si="28"/>
        <v>2033</v>
      </c>
      <c r="L274">
        <v>1</v>
      </c>
    </row>
    <row r="275" spans="2:12" x14ac:dyDescent="0.3">
      <c r="B275" s="7">
        <v>48913</v>
      </c>
      <c r="C275" s="6" t="s">
        <v>5</v>
      </c>
      <c r="D275" s="6">
        <v>14.1</v>
      </c>
      <c r="E275" s="5">
        <v>0</v>
      </c>
      <c r="F275">
        <f t="shared" si="29"/>
        <v>89.954099999999997</v>
      </c>
      <c r="G275" s="1">
        <f t="shared" si="24"/>
        <v>0</v>
      </c>
      <c r="H275">
        <f t="shared" si="25"/>
        <v>89.954099999999997</v>
      </c>
      <c r="I275">
        <f t="shared" si="26"/>
        <v>0</v>
      </c>
      <c r="J275">
        <f t="shared" si="27"/>
        <v>89.954099999999997</v>
      </c>
      <c r="K275">
        <f t="shared" si="28"/>
        <v>2033</v>
      </c>
      <c r="L275">
        <v>1</v>
      </c>
    </row>
    <row r="276" spans="2:12" x14ac:dyDescent="0.3">
      <c r="B276" s="10">
        <v>48914</v>
      </c>
      <c r="C276" s="9" t="s">
        <v>9</v>
      </c>
      <c r="D276" s="9">
        <v>23.6</v>
      </c>
      <c r="E276" s="8">
        <v>19.7</v>
      </c>
      <c r="F276">
        <f t="shared" si="29"/>
        <v>89.954099999999997</v>
      </c>
      <c r="G276" s="1">
        <f t="shared" si="24"/>
        <v>4.6491999999999933</v>
      </c>
      <c r="H276">
        <f t="shared" si="25"/>
        <v>94.60329999999999</v>
      </c>
      <c r="I276">
        <f t="shared" si="26"/>
        <v>0</v>
      </c>
      <c r="J276">
        <f t="shared" si="27"/>
        <v>94.60329999999999</v>
      </c>
      <c r="K276">
        <f t="shared" si="28"/>
        <v>2033</v>
      </c>
      <c r="L276">
        <v>1</v>
      </c>
    </row>
    <row r="277" spans="2:12" x14ac:dyDescent="0.3">
      <c r="B277" s="7">
        <v>48915</v>
      </c>
      <c r="C277" s="6" t="s">
        <v>2</v>
      </c>
      <c r="D277" s="6">
        <v>25.2</v>
      </c>
      <c r="E277" s="5">
        <v>37.200000000000003</v>
      </c>
      <c r="F277">
        <f t="shared" si="29"/>
        <v>94.60329999999999</v>
      </c>
      <c r="G277" s="1">
        <f t="shared" si="24"/>
        <v>9.3744000000000085</v>
      </c>
      <c r="H277">
        <f t="shared" si="25"/>
        <v>103.9777</v>
      </c>
      <c r="I277">
        <f t="shared" si="26"/>
        <v>1</v>
      </c>
      <c r="J277">
        <f t="shared" si="27"/>
        <v>3.9776999999999987</v>
      </c>
      <c r="K277">
        <f t="shared" si="28"/>
        <v>2033</v>
      </c>
      <c r="L277">
        <v>1</v>
      </c>
    </row>
    <row r="278" spans="2:12" x14ac:dyDescent="0.3">
      <c r="B278" s="10">
        <v>48916</v>
      </c>
      <c r="C278" s="9" t="s">
        <v>4</v>
      </c>
      <c r="D278" s="9">
        <v>23</v>
      </c>
      <c r="E278" s="8">
        <v>0</v>
      </c>
      <c r="F278">
        <f t="shared" si="29"/>
        <v>3.9776999999999987</v>
      </c>
      <c r="G278" s="1">
        <f t="shared" si="24"/>
        <v>0</v>
      </c>
      <c r="H278">
        <f t="shared" si="25"/>
        <v>3.9776999999999987</v>
      </c>
      <c r="I278">
        <f t="shared" si="26"/>
        <v>0</v>
      </c>
      <c r="J278">
        <f t="shared" si="27"/>
        <v>3.9776999999999987</v>
      </c>
      <c r="K278">
        <f t="shared" si="28"/>
        <v>2033</v>
      </c>
      <c r="L278">
        <v>1</v>
      </c>
    </row>
    <row r="279" spans="2:12" x14ac:dyDescent="0.3">
      <c r="B279" s="7">
        <v>48917</v>
      </c>
      <c r="C279" s="6" t="s">
        <v>10</v>
      </c>
      <c r="D279" s="6">
        <v>29.7</v>
      </c>
      <c r="E279" s="5">
        <v>6.8</v>
      </c>
      <c r="F279">
        <f t="shared" si="29"/>
        <v>3.9776999999999987</v>
      </c>
      <c r="G279" s="1">
        <f t="shared" si="24"/>
        <v>2.0196000000000005</v>
      </c>
      <c r="H279">
        <f t="shared" si="25"/>
        <v>5.9972999999999992</v>
      </c>
      <c r="I279">
        <f t="shared" si="26"/>
        <v>0</v>
      </c>
      <c r="J279">
        <f t="shared" si="27"/>
        <v>5.9972999999999992</v>
      </c>
      <c r="K279">
        <f t="shared" si="28"/>
        <v>2033</v>
      </c>
      <c r="L279">
        <v>1</v>
      </c>
    </row>
    <row r="280" spans="2:12" x14ac:dyDescent="0.3">
      <c r="B280" s="10">
        <v>48918</v>
      </c>
      <c r="C280" s="9" t="s">
        <v>21</v>
      </c>
      <c r="D280" s="9">
        <v>17.2</v>
      </c>
      <c r="E280" s="8">
        <v>3.5</v>
      </c>
      <c r="F280">
        <f t="shared" si="29"/>
        <v>5.9972999999999992</v>
      </c>
      <c r="G280" s="1">
        <f t="shared" si="24"/>
        <v>0.60200000000000031</v>
      </c>
      <c r="H280">
        <f t="shared" si="25"/>
        <v>6.5992999999999995</v>
      </c>
      <c r="I280">
        <f t="shared" si="26"/>
        <v>0</v>
      </c>
      <c r="J280">
        <f t="shared" si="27"/>
        <v>6.5992999999999995</v>
      </c>
      <c r="K280">
        <f t="shared" si="28"/>
        <v>2033</v>
      </c>
      <c r="L280">
        <v>1</v>
      </c>
    </row>
    <row r="281" spans="2:12" x14ac:dyDescent="0.3">
      <c r="B281" s="7">
        <v>48919</v>
      </c>
      <c r="C281" s="6" t="s">
        <v>21</v>
      </c>
      <c r="D281" s="6">
        <v>21.7</v>
      </c>
      <c r="E281" s="5">
        <v>2.5</v>
      </c>
      <c r="F281">
        <f t="shared" si="29"/>
        <v>6.5992999999999995</v>
      </c>
      <c r="G281" s="1">
        <f t="shared" si="24"/>
        <v>0.54250000000000043</v>
      </c>
      <c r="H281">
        <f t="shared" si="25"/>
        <v>7.1417999999999999</v>
      </c>
      <c r="I281">
        <f t="shared" si="26"/>
        <v>0</v>
      </c>
      <c r="J281">
        <f t="shared" si="27"/>
        <v>7.1417999999999999</v>
      </c>
      <c r="K281">
        <f t="shared" si="28"/>
        <v>2033</v>
      </c>
      <c r="L281">
        <v>1</v>
      </c>
    </row>
    <row r="282" spans="2:12" x14ac:dyDescent="0.3">
      <c r="B282" s="10">
        <v>48920</v>
      </c>
      <c r="C282" s="9" t="s">
        <v>9</v>
      </c>
      <c r="D282" s="9">
        <v>25.8</v>
      </c>
      <c r="E282" s="8">
        <v>3.8</v>
      </c>
      <c r="F282">
        <f t="shared" si="29"/>
        <v>7.1417999999999999</v>
      </c>
      <c r="G282" s="1">
        <f t="shared" si="24"/>
        <v>0.98039999999999949</v>
      </c>
      <c r="H282">
        <f t="shared" si="25"/>
        <v>8.1221999999999994</v>
      </c>
      <c r="I282">
        <f t="shared" si="26"/>
        <v>0</v>
      </c>
      <c r="J282">
        <f t="shared" si="27"/>
        <v>8.1221999999999994</v>
      </c>
      <c r="K282">
        <f t="shared" si="28"/>
        <v>2033</v>
      </c>
      <c r="L282">
        <v>1</v>
      </c>
    </row>
    <row r="283" spans="2:12" x14ac:dyDescent="0.3">
      <c r="B283" s="7">
        <v>48921</v>
      </c>
      <c r="C283" s="6" t="s">
        <v>20</v>
      </c>
      <c r="D283" s="6">
        <v>12.9</v>
      </c>
      <c r="E283" s="5">
        <v>1.6</v>
      </c>
      <c r="F283">
        <f t="shared" si="29"/>
        <v>8.1221999999999994</v>
      </c>
      <c r="G283" s="1">
        <f t="shared" si="24"/>
        <v>0.20640000000000036</v>
      </c>
      <c r="H283">
        <f t="shared" si="25"/>
        <v>8.3285999999999998</v>
      </c>
      <c r="I283">
        <f t="shared" si="26"/>
        <v>0</v>
      </c>
      <c r="J283">
        <f t="shared" si="27"/>
        <v>8.3285999999999998</v>
      </c>
      <c r="K283">
        <f t="shared" si="28"/>
        <v>2033</v>
      </c>
      <c r="L283">
        <v>1</v>
      </c>
    </row>
    <row r="284" spans="2:12" x14ac:dyDescent="0.3">
      <c r="B284" s="10">
        <v>48922</v>
      </c>
      <c r="C284" s="9" t="s">
        <v>29</v>
      </c>
      <c r="D284" s="9">
        <v>18.2</v>
      </c>
      <c r="E284" s="8">
        <v>0</v>
      </c>
      <c r="F284">
        <f t="shared" si="29"/>
        <v>8.3285999999999998</v>
      </c>
      <c r="G284" s="1">
        <f t="shared" si="24"/>
        <v>0</v>
      </c>
      <c r="H284">
        <f t="shared" si="25"/>
        <v>8.3285999999999998</v>
      </c>
      <c r="I284">
        <f t="shared" si="26"/>
        <v>0</v>
      </c>
      <c r="J284">
        <f t="shared" si="27"/>
        <v>8.3285999999999998</v>
      </c>
      <c r="K284">
        <f t="shared" si="28"/>
        <v>2033</v>
      </c>
      <c r="L284">
        <v>1</v>
      </c>
    </row>
    <row r="285" spans="2:12" x14ac:dyDescent="0.3">
      <c r="B285" s="7">
        <v>48923</v>
      </c>
      <c r="C285" s="6" t="s">
        <v>8</v>
      </c>
      <c r="D285" s="6">
        <v>20</v>
      </c>
      <c r="E285" s="5">
        <v>25.7</v>
      </c>
      <c r="F285">
        <f t="shared" si="29"/>
        <v>8.3285999999999998</v>
      </c>
      <c r="G285" s="1">
        <f t="shared" si="24"/>
        <v>5.1400000000000006</v>
      </c>
      <c r="H285">
        <f t="shared" si="25"/>
        <v>13.4686</v>
      </c>
      <c r="I285">
        <f t="shared" si="26"/>
        <v>0</v>
      </c>
      <c r="J285">
        <f t="shared" si="27"/>
        <v>13.4686</v>
      </c>
      <c r="K285">
        <f t="shared" si="28"/>
        <v>2033</v>
      </c>
      <c r="L285">
        <v>1</v>
      </c>
    </row>
    <row r="286" spans="2:12" x14ac:dyDescent="0.3">
      <c r="B286" s="10">
        <v>48924</v>
      </c>
      <c r="C286" s="9" t="s">
        <v>2</v>
      </c>
      <c r="D286" s="9">
        <v>17.100000000000001</v>
      </c>
      <c r="E286" s="8">
        <v>33</v>
      </c>
      <c r="F286">
        <f t="shared" si="29"/>
        <v>13.4686</v>
      </c>
      <c r="G286" s="1">
        <f t="shared" si="24"/>
        <v>5.6430000000000025</v>
      </c>
      <c r="H286">
        <f t="shared" si="25"/>
        <v>19.111600000000003</v>
      </c>
      <c r="I286">
        <f t="shared" si="26"/>
        <v>0</v>
      </c>
      <c r="J286">
        <f t="shared" si="27"/>
        <v>19.111600000000003</v>
      </c>
      <c r="K286">
        <f t="shared" si="28"/>
        <v>2033</v>
      </c>
      <c r="L286">
        <v>1</v>
      </c>
    </row>
    <row r="287" spans="2:12" x14ac:dyDescent="0.3">
      <c r="B287" s="7">
        <v>48925</v>
      </c>
      <c r="C287" s="6" t="s">
        <v>16</v>
      </c>
      <c r="D287" s="6">
        <v>23.2</v>
      </c>
      <c r="E287" s="5">
        <v>2.2999999999999998</v>
      </c>
      <c r="F287">
        <f t="shared" si="29"/>
        <v>19.111600000000003</v>
      </c>
      <c r="G287" s="1">
        <f t="shared" si="24"/>
        <v>0.53359999999999985</v>
      </c>
      <c r="H287">
        <f t="shared" si="25"/>
        <v>19.645200000000003</v>
      </c>
      <c r="I287">
        <f t="shared" si="26"/>
        <v>0</v>
      </c>
      <c r="J287">
        <f t="shared" si="27"/>
        <v>19.645200000000003</v>
      </c>
      <c r="K287">
        <f t="shared" si="28"/>
        <v>2033</v>
      </c>
      <c r="L287">
        <v>1</v>
      </c>
    </row>
    <row r="288" spans="2:12" x14ac:dyDescent="0.3">
      <c r="B288" s="10">
        <v>48926</v>
      </c>
      <c r="C288" s="9" t="s">
        <v>14</v>
      </c>
      <c r="D288" s="9">
        <v>23.1</v>
      </c>
      <c r="E288" s="8">
        <v>2.2000000000000002</v>
      </c>
      <c r="F288">
        <f t="shared" si="29"/>
        <v>19.645200000000003</v>
      </c>
      <c r="G288" s="1">
        <f t="shared" si="24"/>
        <v>0.50819999999999865</v>
      </c>
      <c r="H288">
        <f t="shared" si="25"/>
        <v>20.153400000000001</v>
      </c>
      <c r="I288">
        <f t="shared" si="26"/>
        <v>0</v>
      </c>
      <c r="J288">
        <f t="shared" si="27"/>
        <v>20.153400000000001</v>
      </c>
      <c r="K288">
        <f t="shared" si="28"/>
        <v>2033</v>
      </c>
      <c r="L288">
        <v>1</v>
      </c>
    </row>
    <row r="289" spans="2:12" x14ac:dyDescent="0.3">
      <c r="B289" s="7">
        <v>48927</v>
      </c>
      <c r="C289" s="6" t="s">
        <v>8</v>
      </c>
      <c r="D289" s="6">
        <v>22.4</v>
      </c>
      <c r="E289" s="5">
        <v>33.5</v>
      </c>
      <c r="F289">
        <f t="shared" si="29"/>
        <v>20.153400000000001</v>
      </c>
      <c r="G289" s="1">
        <f t="shared" si="24"/>
        <v>7.5040000000000013</v>
      </c>
      <c r="H289">
        <f t="shared" si="25"/>
        <v>27.657400000000003</v>
      </c>
      <c r="I289">
        <f t="shared" si="26"/>
        <v>0</v>
      </c>
      <c r="J289">
        <f t="shared" si="27"/>
        <v>27.657400000000003</v>
      </c>
      <c r="K289">
        <f t="shared" si="28"/>
        <v>2033</v>
      </c>
      <c r="L289">
        <v>1</v>
      </c>
    </row>
    <row r="290" spans="2:12" x14ac:dyDescent="0.3">
      <c r="B290" s="10">
        <v>48928</v>
      </c>
      <c r="C290" s="9" t="s">
        <v>17</v>
      </c>
      <c r="D290" s="9">
        <v>25.4</v>
      </c>
      <c r="E290" s="8">
        <v>0.9</v>
      </c>
      <c r="F290">
        <f t="shared" si="29"/>
        <v>27.657400000000003</v>
      </c>
      <c r="G290" s="1">
        <f t="shared" si="24"/>
        <v>0</v>
      </c>
      <c r="H290">
        <f t="shared" si="25"/>
        <v>27.657400000000003</v>
      </c>
      <c r="I290">
        <f t="shared" si="26"/>
        <v>0</v>
      </c>
      <c r="J290">
        <f t="shared" si="27"/>
        <v>27.657400000000003</v>
      </c>
      <c r="K290">
        <f t="shared" si="28"/>
        <v>2033</v>
      </c>
      <c r="L290">
        <v>1</v>
      </c>
    </row>
    <row r="291" spans="2:12" x14ac:dyDescent="0.3">
      <c r="B291" s="7">
        <v>48929</v>
      </c>
      <c r="C291" s="6" t="s">
        <v>8</v>
      </c>
      <c r="D291" s="6">
        <v>15.4</v>
      </c>
      <c r="E291" s="5">
        <v>1.6</v>
      </c>
      <c r="F291">
        <f t="shared" si="29"/>
        <v>27.657400000000003</v>
      </c>
      <c r="G291" s="1">
        <f t="shared" si="24"/>
        <v>0.24640000000000128</v>
      </c>
      <c r="H291">
        <f t="shared" si="25"/>
        <v>27.903800000000004</v>
      </c>
      <c r="I291">
        <f t="shared" si="26"/>
        <v>0</v>
      </c>
      <c r="J291">
        <f t="shared" si="27"/>
        <v>27.903800000000004</v>
      </c>
      <c r="K291">
        <f t="shared" si="28"/>
        <v>2033</v>
      </c>
      <c r="L291">
        <v>1</v>
      </c>
    </row>
    <row r="292" spans="2:12" x14ac:dyDescent="0.3">
      <c r="B292" s="10">
        <v>48930</v>
      </c>
      <c r="C292" s="9" t="s">
        <v>24</v>
      </c>
      <c r="D292" s="9">
        <v>23.5</v>
      </c>
      <c r="E292" s="8">
        <v>0.6</v>
      </c>
      <c r="F292">
        <f t="shared" si="29"/>
        <v>27.903800000000004</v>
      </c>
      <c r="G292" s="1">
        <f t="shared" si="24"/>
        <v>0</v>
      </c>
      <c r="H292">
        <f t="shared" si="25"/>
        <v>27.903800000000004</v>
      </c>
      <c r="I292">
        <f t="shared" si="26"/>
        <v>0</v>
      </c>
      <c r="J292">
        <f t="shared" si="27"/>
        <v>27.903800000000004</v>
      </c>
      <c r="K292">
        <f t="shared" si="28"/>
        <v>2033</v>
      </c>
      <c r="L292">
        <v>1</v>
      </c>
    </row>
    <row r="293" spans="2:12" x14ac:dyDescent="0.3">
      <c r="B293" s="7">
        <v>48931</v>
      </c>
      <c r="C293" s="6" t="s">
        <v>14</v>
      </c>
      <c r="D293" s="6">
        <v>10.3</v>
      </c>
      <c r="E293" s="5">
        <v>15.4</v>
      </c>
      <c r="F293">
        <f t="shared" si="29"/>
        <v>27.903800000000004</v>
      </c>
      <c r="G293" s="1">
        <f t="shared" si="24"/>
        <v>1.5862000000000016</v>
      </c>
      <c r="H293">
        <f t="shared" si="25"/>
        <v>29.490000000000006</v>
      </c>
      <c r="I293">
        <f t="shared" si="26"/>
        <v>0</v>
      </c>
      <c r="J293">
        <f t="shared" si="27"/>
        <v>29.490000000000006</v>
      </c>
      <c r="K293">
        <f t="shared" si="28"/>
        <v>2033</v>
      </c>
      <c r="L293">
        <v>1</v>
      </c>
    </row>
    <row r="294" spans="2:12" x14ac:dyDescent="0.3">
      <c r="B294" s="10">
        <v>48932</v>
      </c>
      <c r="C294" s="9" t="s">
        <v>8</v>
      </c>
      <c r="D294" s="9">
        <v>15.5</v>
      </c>
      <c r="E294" s="8">
        <v>20.2</v>
      </c>
      <c r="F294">
        <f t="shared" si="29"/>
        <v>29.490000000000006</v>
      </c>
      <c r="G294" s="1">
        <f t="shared" si="24"/>
        <v>3.1309999999999967</v>
      </c>
      <c r="H294">
        <f t="shared" si="25"/>
        <v>32.621000000000002</v>
      </c>
      <c r="I294">
        <f t="shared" si="26"/>
        <v>0</v>
      </c>
      <c r="J294">
        <f t="shared" si="27"/>
        <v>32.621000000000002</v>
      </c>
      <c r="K294">
        <f t="shared" si="28"/>
        <v>2033</v>
      </c>
      <c r="L294">
        <v>1</v>
      </c>
    </row>
    <row r="295" spans="2:12" x14ac:dyDescent="0.3">
      <c r="B295" s="7">
        <v>48933</v>
      </c>
      <c r="C295" s="6" t="s">
        <v>6</v>
      </c>
      <c r="D295" s="6">
        <v>20.7</v>
      </c>
      <c r="E295" s="5">
        <v>3</v>
      </c>
      <c r="F295">
        <f t="shared" si="29"/>
        <v>32.621000000000002</v>
      </c>
      <c r="G295" s="1">
        <f t="shared" si="24"/>
        <v>0.62100000000000222</v>
      </c>
      <c r="H295">
        <f t="shared" si="25"/>
        <v>33.242000000000004</v>
      </c>
      <c r="I295">
        <f t="shared" si="26"/>
        <v>0</v>
      </c>
      <c r="J295">
        <f t="shared" si="27"/>
        <v>33.242000000000004</v>
      </c>
      <c r="K295">
        <f t="shared" si="28"/>
        <v>2033</v>
      </c>
      <c r="L295">
        <v>1</v>
      </c>
    </row>
    <row r="296" spans="2:12" x14ac:dyDescent="0.3">
      <c r="B296" s="10">
        <v>48934</v>
      </c>
      <c r="C296" s="9" t="s">
        <v>4</v>
      </c>
      <c r="D296" s="9">
        <v>12.7</v>
      </c>
      <c r="E296" s="8">
        <v>14.4</v>
      </c>
      <c r="F296">
        <f t="shared" si="29"/>
        <v>33.242000000000004</v>
      </c>
      <c r="G296" s="1">
        <f t="shared" si="24"/>
        <v>1.8288000000000011</v>
      </c>
      <c r="H296">
        <f t="shared" si="25"/>
        <v>35.070800000000006</v>
      </c>
      <c r="I296">
        <f t="shared" si="26"/>
        <v>0</v>
      </c>
      <c r="J296">
        <f t="shared" si="27"/>
        <v>35.070800000000006</v>
      </c>
      <c r="K296">
        <f t="shared" si="28"/>
        <v>2033</v>
      </c>
      <c r="L296">
        <v>1</v>
      </c>
    </row>
    <row r="297" spans="2:12" x14ac:dyDescent="0.3">
      <c r="B297" s="7">
        <v>48935</v>
      </c>
      <c r="C297" s="6" t="s">
        <v>15</v>
      </c>
      <c r="D297" s="6">
        <v>22.8</v>
      </c>
      <c r="E297" s="5">
        <v>3.3</v>
      </c>
      <c r="F297">
        <f t="shared" si="29"/>
        <v>35.070800000000006</v>
      </c>
      <c r="G297" s="1">
        <f t="shared" si="24"/>
        <v>0.75240000000000151</v>
      </c>
      <c r="H297">
        <f t="shared" si="25"/>
        <v>35.823200000000007</v>
      </c>
      <c r="I297">
        <f t="shared" si="26"/>
        <v>0</v>
      </c>
      <c r="J297">
        <f t="shared" si="27"/>
        <v>35.823200000000007</v>
      </c>
      <c r="K297">
        <f t="shared" si="28"/>
        <v>2033</v>
      </c>
      <c r="L297">
        <v>1</v>
      </c>
    </row>
    <row r="298" spans="2:12" x14ac:dyDescent="0.3">
      <c r="B298" s="10">
        <v>48936</v>
      </c>
      <c r="C298" s="9" t="s">
        <v>13</v>
      </c>
      <c r="D298" s="9">
        <v>20.5</v>
      </c>
      <c r="E298" s="8">
        <v>0</v>
      </c>
      <c r="F298">
        <f t="shared" si="29"/>
        <v>35.823200000000007</v>
      </c>
      <c r="G298" s="1">
        <f t="shared" si="24"/>
        <v>0</v>
      </c>
      <c r="H298">
        <f t="shared" si="25"/>
        <v>35.823200000000007</v>
      </c>
      <c r="I298">
        <f t="shared" si="26"/>
        <v>0</v>
      </c>
      <c r="J298">
        <f t="shared" si="27"/>
        <v>35.823200000000007</v>
      </c>
      <c r="K298">
        <f t="shared" si="28"/>
        <v>2033</v>
      </c>
      <c r="L298">
        <v>1</v>
      </c>
    </row>
    <row r="299" spans="2:12" x14ac:dyDescent="0.3">
      <c r="B299" s="7">
        <v>48937</v>
      </c>
      <c r="C299" s="6" t="s">
        <v>5</v>
      </c>
      <c r="D299" s="6">
        <v>13.1</v>
      </c>
      <c r="E299" s="5">
        <v>5.9</v>
      </c>
      <c r="F299">
        <f t="shared" si="29"/>
        <v>35.823200000000007</v>
      </c>
      <c r="G299" s="1">
        <f t="shared" si="24"/>
        <v>0.77289999999999992</v>
      </c>
      <c r="H299">
        <f t="shared" si="25"/>
        <v>36.596100000000007</v>
      </c>
      <c r="I299">
        <f t="shared" si="26"/>
        <v>0</v>
      </c>
      <c r="J299">
        <f t="shared" si="27"/>
        <v>36.596100000000007</v>
      </c>
      <c r="K299">
        <f t="shared" si="28"/>
        <v>2033</v>
      </c>
      <c r="L299">
        <v>1</v>
      </c>
    </row>
    <row r="300" spans="2:12" x14ac:dyDescent="0.3">
      <c r="B300" s="10">
        <v>48938</v>
      </c>
      <c r="C300" s="9" t="s">
        <v>11</v>
      </c>
      <c r="D300" s="9">
        <v>29</v>
      </c>
      <c r="E300" s="8">
        <v>1</v>
      </c>
      <c r="F300">
        <f t="shared" si="29"/>
        <v>36.596100000000007</v>
      </c>
      <c r="G300" s="1">
        <f t="shared" si="24"/>
        <v>0.28999999999999915</v>
      </c>
      <c r="H300">
        <f t="shared" si="25"/>
        <v>36.886100000000006</v>
      </c>
      <c r="I300">
        <f t="shared" si="26"/>
        <v>0</v>
      </c>
      <c r="J300">
        <f t="shared" si="27"/>
        <v>36.886100000000006</v>
      </c>
      <c r="K300">
        <f t="shared" si="28"/>
        <v>2033</v>
      </c>
      <c r="L300">
        <v>1</v>
      </c>
    </row>
    <row r="301" spans="2:12" x14ac:dyDescent="0.3">
      <c r="B301" s="7">
        <v>48939</v>
      </c>
      <c r="C301" s="6" t="s">
        <v>2</v>
      </c>
      <c r="D301" s="6">
        <v>15.4</v>
      </c>
      <c r="E301" s="5">
        <v>0</v>
      </c>
      <c r="F301">
        <f t="shared" si="29"/>
        <v>36.886100000000006</v>
      </c>
      <c r="G301" s="1">
        <f t="shared" si="24"/>
        <v>0</v>
      </c>
      <c r="H301">
        <f t="shared" si="25"/>
        <v>36.886100000000006</v>
      </c>
      <c r="I301">
        <f t="shared" si="26"/>
        <v>0</v>
      </c>
      <c r="J301">
        <f t="shared" si="27"/>
        <v>36.886100000000006</v>
      </c>
      <c r="K301">
        <f t="shared" si="28"/>
        <v>2033</v>
      </c>
      <c r="L301">
        <v>1</v>
      </c>
    </row>
    <row r="302" spans="2:12" x14ac:dyDescent="0.3">
      <c r="B302" s="10">
        <v>48940</v>
      </c>
      <c r="C302" s="9" t="s">
        <v>8</v>
      </c>
      <c r="D302" s="9">
        <v>20.3</v>
      </c>
      <c r="E302" s="8">
        <v>10.7</v>
      </c>
      <c r="F302">
        <f t="shared" si="29"/>
        <v>36.886100000000006</v>
      </c>
      <c r="G302" s="1">
        <f t="shared" si="24"/>
        <v>2.1721000000000004</v>
      </c>
      <c r="H302">
        <f t="shared" si="25"/>
        <v>39.058200000000006</v>
      </c>
      <c r="I302">
        <f t="shared" si="26"/>
        <v>0</v>
      </c>
      <c r="J302">
        <f t="shared" si="27"/>
        <v>39.058200000000006</v>
      </c>
      <c r="K302">
        <f t="shared" si="28"/>
        <v>2033</v>
      </c>
      <c r="L302">
        <v>1</v>
      </c>
    </row>
    <row r="303" spans="2:12" x14ac:dyDescent="0.3">
      <c r="B303" s="7">
        <v>48941</v>
      </c>
      <c r="C303" s="6" t="s">
        <v>8</v>
      </c>
      <c r="D303" s="6">
        <v>15</v>
      </c>
      <c r="E303" s="5">
        <v>0</v>
      </c>
      <c r="F303">
        <f t="shared" si="29"/>
        <v>39.058200000000006</v>
      </c>
      <c r="G303" s="1">
        <f t="shared" si="24"/>
        <v>0</v>
      </c>
      <c r="H303">
        <f t="shared" si="25"/>
        <v>39.058200000000006</v>
      </c>
      <c r="I303">
        <f t="shared" si="26"/>
        <v>0</v>
      </c>
      <c r="J303">
        <f t="shared" si="27"/>
        <v>39.058200000000006</v>
      </c>
      <c r="K303">
        <f t="shared" si="28"/>
        <v>2033</v>
      </c>
      <c r="L303">
        <v>1</v>
      </c>
    </row>
    <row r="304" spans="2:12" x14ac:dyDescent="0.3">
      <c r="B304" s="10">
        <v>48942</v>
      </c>
      <c r="C304" s="9" t="s">
        <v>3</v>
      </c>
      <c r="D304" s="9">
        <v>16.600000000000001</v>
      </c>
      <c r="E304" s="8">
        <v>0</v>
      </c>
      <c r="F304">
        <f t="shared" si="29"/>
        <v>39.058200000000006</v>
      </c>
      <c r="G304" s="1">
        <f t="shared" si="24"/>
        <v>0</v>
      </c>
      <c r="H304">
        <f t="shared" si="25"/>
        <v>39.058200000000006</v>
      </c>
      <c r="I304">
        <f t="shared" si="26"/>
        <v>0</v>
      </c>
      <c r="J304">
        <f t="shared" si="27"/>
        <v>39.058200000000006</v>
      </c>
      <c r="K304">
        <f t="shared" si="28"/>
        <v>2033</v>
      </c>
      <c r="L304">
        <v>1</v>
      </c>
    </row>
    <row r="305" spans="2:12" x14ac:dyDescent="0.3">
      <c r="B305" s="7">
        <v>48943</v>
      </c>
      <c r="C305" s="6" t="s">
        <v>9</v>
      </c>
      <c r="D305" s="6">
        <v>28.6</v>
      </c>
      <c r="E305" s="5">
        <v>0</v>
      </c>
      <c r="F305">
        <f t="shared" si="29"/>
        <v>39.058200000000006</v>
      </c>
      <c r="G305" s="1">
        <f t="shared" si="24"/>
        <v>0</v>
      </c>
      <c r="H305">
        <f t="shared" si="25"/>
        <v>39.058200000000006</v>
      </c>
      <c r="I305">
        <f t="shared" si="26"/>
        <v>0</v>
      </c>
      <c r="J305">
        <f t="shared" si="27"/>
        <v>39.058200000000006</v>
      </c>
      <c r="K305">
        <f t="shared" si="28"/>
        <v>2033</v>
      </c>
      <c r="L305">
        <v>1</v>
      </c>
    </row>
    <row r="306" spans="2:12" x14ac:dyDescent="0.3">
      <c r="B306" s="10">
        <v>48944</v>
      </c>
      <c r="C306" s="9" t="s">
        <v>23</v>
      </c>
      <c r="D306" s="9">
        <v>11.4</v>
      </c>
      <c r="E306" s="8">
        <v>3.6</v>
      </c>
      <c r="F306">
        <f t="shared" si="29"/>
        <v>39.058200000000006</v>
      </c>
      <c r="G306" s="1">
        <f t="shared" si="24"/>
        <v>0.41040000000000276</v>
      </c>
      <c r="H306">
        <f t="shared" si="25"/>
        <v>39.468600000000009</v>
      </c>
      <c r="I306">
        <f t="shared" si="26"/>
        <v>0</v>
      </c>
      <c r="J306">
        <f t="shared" si="27"/>
        <v>39.468600000000009</v>
      </c>
      <c r="K306">
        <f t="shared" si="28"/>
        <v>2033</v>
      </c>
      <c r="L306">
        <v>1</v>
      </c>
    </row>
    <row r="307" spans="2:12" x14ac:dyDescent="0.3">
      <c r="B307" s="7">
        <v>48945</v>
      </c>
      <c r="C307" s="6" t="s">
        <v>21</v>
      </c>
      <c r="D307" s="6">
        <v>15.5</v>
      </c>
      <c r="E307" s="5">
        <v>1</v>
      </c>
      <c r="F307">
        <f t="shared" si="29"/>
        <v>39.468600000000009</v>
      </c>
      <c r="G307" s="1">
        <f t="shared" si="24"/>
        <v>0.15500000000000114</v>
      </c>
      <c r="H307">
        <f t="shared" si="25"/>
        <v>39.62360000000001</v>
      </c>
      <c r="I307">
        <f t="shared" si="26"/>
        <v>0</v>
      </c>
      <c r="J307">
        <f t="shared" si="27"/>
        <v>39.62360000000001</v>
      </c>
      <c r="K307">
        <f t="shared" si="28"/>
        <v>2034</v>
      </c>
      <c r="L307">
        <v>1</v>
      </c>
    </row>
    <row r="308" spans="2:12" x14ac:dyDescent="0.3">
      <c r="B308" s="10">
        <v>48946</v>
      </c>
      <c r="C308" s="9" t="s">
        <v>10</v>
      </c>
      <c r="D308" s="9">
        <v>18.3</v>
      </c>
      <c r="E308" s="8">
        <v>0.7</v>
      </c>
      <c r="F308">
        <f t="shared" si="29"/>
        <v>39.62360000000001</v>
      </c>
      <c r="G308" s="1">
        <f t="shared" si="24"/>
        <v>0</v>
      </c>
      <c r="H308">
        <f t="shared" si="25"/>
        <v>39.62360000000001</v>
      </c>
      <c r="I308">
        <f t="shared" si="26"/>
        <v>0</v>
      </c>
      <c r="J308">
        <f t="shared" si="27"/>
        <v>39.62360000000001</v>
      </c>
      <c r="K308">
        <f t="shared" si="28"/>
        <v>2034</v>
      </c>
      <c r="L308">
        <v>1</v>
      </c>
    </row>
    <row r="309" spans="2:12" x14ac:dyDescent="0.3">
      <c r="B309" s="7">
        <v>48947</v>
      </c>
      <c r="C309" s="6" t="s">
        <v>2</v>
      </c>
      <c r="D309" s="6">
        <v>14.9</v>
      </c>
      <c r="E309" s="5">
        <v>6.1</v>
      </c>
      <c r="F309">
        <f t="shared" si="29"/>
        <v>39.62360000000001</v>
      </c>
      <c r="G309" s="1">
        <f t="shared" si="24"/>
        <v>0.90890000000000271</v>
      </c>
      <c r="H309">
        <f t="shared" si="25"/>
        <v>40.532500000000013</v>
      </c>
      <c r="I309">
        <f t="shared" si="26"/>
        <v>0</v>
      </c>
      <c r="J309">
        <f t="shared" si="27"/>
        <v>40.532500000000013</v>
      </c>
      <c r="K309">
        <f t="shared" si="28"/>
        <v>2034</v>
      </c>
      <c r="L309">
        <v>1</v>
      </c>
    </row>
    <row r="310" spans="2:12" x14ac:dyDescent="0.3">
      <c r="B310" s="10">
        <v>48948</v>
      </c>
      <c r="C310" s="9" t="s">
        <v>9</v>
      </c>
      <c r="D310" s="9">
        <v>29.7</v>
      </c>
      <c r="E310" s="8">
        <v>13.3</v>
      </c>
      <c r="F310">
        <f t="shared" si="29"/>
        <v>40.532500000000013</v>
      </c>
      <c r="G310" s="1">
        <f t="shared" si="24"/>
        <v>3.9500999999999991</v>
      </c>
      <c r="H310">
        <f t="shared" si="25"/>
        <v>44.482600000000012</v>
      </c>
      <c r="I310">
        <f t="shared" si="26"/>
        <v>0</v>
      </c>
      <c r="J310">
        <f t="shared" si="27"/>
        <v>44.482600000000012</v>
      </c>
      <c r="K310">
        <f t="shared" si="28"/>
        <v>2034</v>
      </c>
      <c r="L310">
        <v>1</v>
      </c>
    </row>
    <row r="311" spans="2:12" x14ac:dyDescent="0.3">
      <c r="B311" s="7">
        <v>48949</v>
      </c>
      <c r="C311" s="6" t="s">
        <v>0</v>
      </c>
      <c r="D311" s="6">
        <v>28.9</v>
      </c>
      <c r="E311" s="5">
        <v>13.8</v>
      </c>
      <c r="F311">
        <f t="shared" si="29"/>
        <v>44.482600000000012</v>
      </c>
      <c r="G311" s="1">
        <f t="shared" si="24"/>
        <v>3.9881999999999991</v>
      </c>
      <c r="H311">
        <f t="shared" si="25"/>
        <v>48.470800000000011</v>
      </c>
      <c r="I311">
        <f t="shared" si="26"/>
        <v>0</v>
      </c>
      <c r="J311">
        <f t="shared" si="27"/>
        <v>48.470800000000011</v>
      </c>
      <c r="K311">
        <f t="shared" si="28"/>
        <v>2034</v>
      </c>
      <c r="L311">
        <v>1</v>
      </c>
    </row>
    <row r="312" spans="2:12" x14ac:dyDescent="0.3">
      <c r="B312" s="10">
        <v>48950</v>
      </c>
      <c r="C312" s="9" t="s">
        <v>23</v>
      </c>
      <c r="D312" s="9">
        <v>24.3</v>
      </c>
      <c r="E312" s="8">
        <v>0</v>
      </c>
      <c r="F312">
        <f t="shared" si="29"/>
        <v>48.470800000000011</v>
      </c>
      <c r="G312" s="1">
        <f t="shared" si="24"/>
        <v>0</v>
      </c>
      <c r="H312">
        <f t="shared" si="25"/>
        <v>48.470800000000011</v>
      </c>
      <c r="I312">
        <f t="shared" si="26"/>
        <v>0</v>
      </c>
      <c r="J312">
        <f t="shared" si="27"/>
        <v>48.470800000000011</v>
      </c>
      <c r="K312">
        <f t="shared" si="28"/>
        <v>2034</v>
      </c>
      <c r="L312">
        <v>1</v>
      </c>
    </row>
    <row r="313" spans="2:12" x14ac:dyDescent="0.3">
      <c r="B313" s="7">
        <v>48951</v>
      </c>
      <c r="C313" s="6" t="s">
        <v>8</v>
      </c>
      <c r="D313" s="6">
        <v>24</v>
      </c>
      <c r="E313" s="5">
        <v>19.7</v>
      </c>
      <c r="F313">
        <f t="shared" si="29"/>
        <v>48.470800000000011</v>
      </c>
      <c r="G313" s="1">
        <f t="shared" si="24"/>
        <v>4.7280000000000015</v>
      </c>
      <c r="H313">
        <f t="shared" si="25"/>
        <v>53.198800000000013</v>
      </c>
      <c r="I313">
        <f t="shared" si="26"/>
        <v>0</v>
      </c>
      <c r="J313">
        <f t="shared" si="27"/>
        <v>53.198800000000013</v>
      </c>
      <c r="K313">
        <f t="shared" si="28"/>
        <v>2034</v>
      </c>
      <c r="L313">
        <v>1</v>
      </c>
    </row>
    <row r="314" spans="2:12" x14ac:dyDescent="0.3">
      <c r="B314" s="10">
        <v>48952</v>
      </c>
      <c r="C314" s="9" t="s">
        <v>14</v>
      </c>
      <c r="D314" s="9">
        <v>11.8</v>
      </c>
      <c r="E314" s="8">
        <v>13.3</v>
      </c>
      <c r="F314">
        <f t="shared" si="29"/>
        <v>53.198800000000013</v>
      </c>
      <c r="G314" s="1">
        <f t="shared" si="24"/>
        <v>1.5694000000000017</v>
      </c>
      <c r="H314">
        <f t="shared" si="25"/>
        <v>54.768200000000014</v>
      </c>
      <c r="I314">
        <f t="shared" si="26"/>
        <v>0</v>
      </c>
      <c r="J314">
        <f t="shared" si="27"/>
        <v>54.768200000000014</v>
      </c>
      <c r="K314">
        <f t="shared" si="28"/>
        <v>2034</v>
      </c>
      <c r="L314">
        <v>1</v>
      </c>
    </row>
    <row r="315" spans="2:12" x14ac:dyDescent="0.3">
      <c r="B315" s="7">
        <v>48953</v>
      </c>
      <c r="C315" s="6" t="s">
        <v>8</v>
      </c>
      <c r="D315" s="6">
        <v>26.5</v>
      </c>
      <c r="E315" s="5">
        <v>19.7</v>
      </c>
      <c r="F315">
        <f t="shared" si="29"/>
        <v>54.768200000000014</v>
      </c>
      <c r="G315" s="1">
        <f t="shared" si="24"/>
        <v>5.2205000000000013</v>
      </c>
      <c r="H315">
        <f t="shared" si="25"/>
        <v>59.988700000000016</v>
      </c>
      <c r="I315">
        <f t="shared" si="26"/>
        <v>0</v>
      </c>
      <c r="J315">
        <f t="shared" si="27"/>
        <v>59.988700000000016</v>
      </c>
      <c r="K315">
        <f t="shared" si="28"/>
        <v>2034</v>
      </c>
      <c r="L315">
        <v>1</v>
      </c>
    </row>
    <row r="316" spans="2:12" x14ac:dyDescent="0.3">
      <c r="B316" s="10">
        <v>48954</v>
      </c>
      <c r="C316" s="9" t="s">
        <v>20</v>
      </c>
      <c r="D316" s="9">
        <v>12.4</v>
      </c>
      <c r="E316" s="8">
        <v>5.0999999999999996</v>
      </c>
      <c r="F316">
        <f t="shared" si="29"/>
        <v>59.988700000000016</v>
      </c>
      <c r="G316" s="1">
        <f t="shared" si="24"/>
        <v>0.63239999999999696</v>
      </c>
      <c r="H316">
        <f t="shared" si="25"/>
        <v>60.621100000000013</v>
      </c>
      <c r="I316">
        <f t="shared" si="26"/>
        <v>0</v>
      </c>
      <c r="J316">
        <f t="shared" si="27"/>
        <v>60.621100000000013</v>
      </c>
      <c r="K316">
        <f t="shared" si="28"/>
        <v>2034</v>
      </c>
      <c r="L316">
        <v>1</v>
      </c>
    </row>
    <row r="317" spans="2:12" x14ac:dyDescent="0.3">
      <c r="B317" s="7">
        <v>48955</v>
      </c>
      <c r="C317" s="6" t="s">
        <v>8</v>
      </c>
      <c r="D317" s="6">
        <v>21.9</v>
      </c>
      <c r="E317" s="5">
        <v>6.6</v>
      </c>
      <c r="F317">
        <f t="shared" si="29"/>
        <v>60.621100000000013</v>
      </c>
      <c r="G317" s="1">
        <f t="shared" si="24"/>
        <v>1.4453999999999994</v>
      </c>
      <c r="H317">
        <f t="shared" si="25"/>
        <v>62.066500000000012</v>
      </c>
      <c r="I317">
        <f t="shared" si="26"/>
        <v>0</v>
      </c>
      <c r="J317">
        <f t="shared" si="27"/>
        <v>62.066500000000012</v>
      </c>
      <c r="K317">
        <f t="shared" si="28"/>
        <v>2034</v>
      </c>
      <c r="L317">
        <v>1</v>
      </c>
    </row>
    <row r="318" spans="2:12" x14ac:dyDescent="0.3">
      <c r="B318" s="10">
        <v>48956</v>
      </c>
      <c r="C318" s="9" t="s">
        <v>8</v>
      </c>
      <c r="D318" s="9">
        <v>20.3</v>
      </c>
      <c r="E318" s="8">
        <v>0</v>
      </c>
      <c r="F318">
        <f t="shared" si="29"/>
        <v>62.066500000000012</v>
      </c>
      <c r="G318" s="1">
        <f t="shared" si="24"/>
        <v>0</v>
      </c>
      <c r="H318">
        <f t="shared" si="25"/>
        <v>62.066500000000012</v>
      </c>
      <c r="I318">
        <f t="shared" si="26"/>
        <v>0</v>
      </c>
      <c r="J318">
        <f t="shared" si="27"/>
        <v>62.066500000000012</v>
      </c>
      <c r="K318">
        <f t="shared" si="28"/>
        <v>2034</v>
      </c>
      <c r="L318">
        <v>1</v>
      </c>
    </row>
    <row r="319" spans="2:12" x14ac:dyDescent="0.3">
      <c r="B319" s="7">
        <v>48957</v>
      </c>
      <c r="C319" s="6" t="s">
        <v>28</v>
      </c>
      <c r="D319" s="6">
        <v>27.7</v>
      </c>
      <c r="E319" s="5">
        <v>0.3</v>
      </c>
      <c r="F319">
        <f t="shared" si="29"/>
        <v>62.066500000000012</v>
      </c>
      <c r="G319" s="1">
        <f t="shared" si="24"/>
        <v>0</v>
      </c>
      <c r="H319">
        <f t="shared" si="25"/>
        <v>62.066500000000012</v>
      </c>
      <c r="I319">
        <f t="shared" si="26"/>
        <v>0</v>
      </c>
      <c r="J319">
        <f t="shared" si="27"/>
        <v>62.066500000000012</v>
      </c>
      <c r="K319">
        <f t="shared" si="28"/>
        <v>2034</v>
      </c>
      <c r="L319">
        <v>1</v>
      </c>
    </row>
    <row r="320" spans="2:12" x14ac:dyDescent="0.3">
      <c r="B320" s="10">
        <v>48958</v>
      </c>
      <c r="C320" s="9" t="s">
        <v>2</v>
      </c>
      <c r="D320" s="9">
        <v>28.5</v>
      </c>
      <c r="E320" s="8">
        <v>30</v>
      </c>
      <c r="F320">
        <f t="shared" si="29"/>
        <v>62.066500000000012</v>
      </c>
      <c r="G320" s="1">
        <f t="shared" si="24"/>
        <v>8.5500000000000043</v>
      </c>
      <c r="H320">
        <f t="shared" si="25"/>
        <v>70.616500000000016</v>
      </c>
      <c r="I320">
        <f t="shared" si="26"/>
        <v>0</v>
      </c>
      <c r="J320">
        <f t="shared" si="27"/>
        <v>70.616500000000016</v>
      </c>
      <c r="K320">
        <f t="shared" si="28"/>
        <v>2034</v>
      </c>
      <c r="L320">
        <v>1</v>
      </c>
    </row>
    <row r="321" spans="2:12" x14ac:dyDescent="0.3">
      <c r="B321" s="7">
        <v>48959</v>
      </c>
      <c r="C321" s="6" t="s">
        <v>11</v>
      </c>
      <c r="D321" s="6">
        <v>28.7</v>
      </c>
      <c r="E321" s="5">
        <v>1.9</v>
      </c>
      <c r="F321">
        <f t="shared" si="29"/>
        <v>70.616500000000016</v>
      </c>
      <c r="G321" s="1">
        <f t="shared" si="24"/>
        <v>0.54529999999999745</v>
      </c>
      <c r="H321">
        <f t="shared" si="25"/>
        <v>71.161800000000014</v>
      </c>
      <c r="I321">
        <f t="shared" si="26"/>
        <v>0</v>
      </c>
      <c r="J321">
        <f t="shared" si="27"/>
        <v>71.161800000000014</v>
      </c>
      <c r="K321">
        <f t="shared" si="28"/>
        <v>2034</v>
      </c>
      <c r="L321">
        <v>1</v>
      </c>
    </row>
    <row r="322" spans="2:12" x14ac:dyDescent="0.3">
      <c r="B322" s="10">
        <v>48960</v>
      </c>
      <c r="C322" s="9" t="s">
        <v>27</v>
      </c>
      <c r="D322" s="9">
        <v>10.9</v>
      </c>
      <c r="E322" s="8">
        <v>0</v>
      </c>
      <c r="F322">
        <f t="shared" si="29"/>
        <v>71.161800000000014</v>
      </c>
      <c r="G322" s="1">
        <f t="shared" si="24"/>
        <v>0</v>
      </c>
      <c r="H322">
        <f t="shared" si="25"/>
        <v>71.161800000000014</v>
      </c>
      <c r="I322">
        <f t="shared" si="26"/>
        <v>0</v>
      </c>
      <c r="J322">
        <f t="shared" si="27"/>
        <v>71.161800000000014</v>
      </c>
      <c r="K322">
        <f t="shared" si="28"/>
        <v>2034</v>
      </c>
      <c r="L322">
        <v>1</v>
      </c>
    </row>
    <row r="323" spans="2:12" x14ac:dyDescent="0.3">
      <c r="B323" s="7">
        <v>48961</v>
      </c>
      <c r="C323" s="6" t="s">
        <v>21</v>
      </c>
      <c r="D323" s="6">
        <v>13.7</v>
      </c>
      <c r="E323" s="5">
        <v>0</v>
      </c>
      <c r="F323">
        <f t="shared" si="29"/>
        <v>71.161800000000014</v>
      </c>
      <c r="G323" s="1">
        <f t="shared" ref="G323:G386" si="30">H323-F323</f>
        <v>0</v>
      </c>
      <c r="H323">
        <f t="shared" ref="H323:H386" si="31">IF(E323&gt;=1,(D323*E323%)+F323,F323)</f>
        <v>71.161800000000014</v>
      </c>
      <c r="I323">
        <f t="shared" ref="I323:I386" si="32">IF(H323&gt;=100,1,0)</f>
        <v>0</v>
      </c>
      <c r="J323">
        <f t="shared" ref="J323:J386" si="33">IF(I323=1,H323-100,H323)</f>
        <v>71.161800000000014</v>
      </c>
      <c r="K323">
        <f t="shared" ref="K323:K386" si="34">YEAR(B323)</f>
        <v>2034</v>
      </c>
      <c r="L323">
        <v>1</v>
      </c>
    </row>
    <row r="324" spans="2:12" x14ac:dyDescent="0.3">
      <c r="B324" s="10">
        <v>48962</v>
      </c>
      <c r="C324" s="9" t="s">
        <v>9</v>
      </c>
      <c r="D324" s="9">
        <v>28.2</v>
      </c>
      <c r="E324" s="8">
        <v>0</v>
      </c>
      <c r="F324">
        <f t="shared" ref="F324:F387" si="35">J323</f>
        <v>71.161800000000014</v>
      </c>
      <c r="G324" s="1">
        <f t="shared" si="30"/>
        <v>0</v>
      </c>
      <c r="H324">
        <f t="shared" si="31"/>
        <v>71.161800000000014</v>
      </c>
      <c r="I324">
        <f t="shared" si="32"/>
        <v>0</v>
      </c>
      <c r="J324">
        <f t="shared" si="33"/>
        <v>71.161800000000014</v>
      </c>
      <c r="K324">
        <f t="shared" si="34"/>
        <v>2034</v>
      </c>
      <c r="L324">
        <v>1</v>
      </c>
    </row>
    <row r="325" spans="2:12" x14ac:dyDescent="0.3">
      <c r="B325" s="7">
        <v>48963</v>
      </c>
      <c r="C325" s="6" t="s">
        <v>2</v>
      </c>
      <c r="D325" s="6">
        <v>20.100000000000001</v>
      </c>
      <c r="E325" s="5">
        <v>0</v>
      </c>
      <c r="F325">
        <f t="shared" si="35"/>
        <v>71.161800000000014</v>
      </c>
      <c r="G325" s="1">
        <f t="shared" si="30"/>
        <v>0</v>
      </c>
      <c r="H325">
        <f t="shared" si="31"/>
        <v>71.161800000000014</v>
      </c>
      <c r="I325">
        <f t="shared" si="32"/>
        <v>0</v>
      </c>
      <c r="J325">
        <f t="shared" si="33"/>
        <v>71.161800000000014</v>
      </c>
      <c r="K325">
        <f t="shared" si="34"/>
        <v>2034</v>
      </c>
      <c r="L325">
        <v>1</v>
      </c>
    </row>
    <row r="326" spans="2:12" x14ac:dyDescent="0.3">
      <c r="B326" s="10">
        <v>48964</v>
      </c>
      <c r="C326" s="9" t="s">
        <v>9</v>
      </c>
      <c r="D326" s="9">
        <v>20.6</v>
      </c>
      <c r="E326" s="8">
        <v>0</v>
      </c>
      <c r="F326">
        <f t="shared" si="35"/>
        <v>71.161800000000014</v>
      </c>
      <c r="G326" s="1">
        <f t="shared" si="30"/>
        <v>0</v>
      </c>
      <c r="H326">
        <f t="shared" si="31"/>
        <v>71.161800000000014</v>
      </c>
      <c r="I326">
        <f t="shared" si="32"/>
        <v>0</v>
      </c>
      <c r="J326">
        <f t="shared" si="33"/>
        <v>71.161800000000014</v>
      </c>
      <c r="K326">
        <f t="shared" si="34"/>
        <v>2034</v>
      </c>
      <c r="L326">
        <v>1</v>
      </c>
    </row>
    <row r="327" spans="2:12" x14ac:dyDescent="0.3">
      <c r="B327" s="7">
        <v>48965</v>
      </c>
      <c r="C327" s="6" t="s">
        <v>4</v>
      </c>
      <c r="D327" s="6">
        <v>15.5</v>
      </c>
      <c r="E327" s="5">
        <v>16.8</v>
      </c>
      <c r="F327">
        <f t="shared" si="35"/>
        <v>71.161800000000014</v>
      </c>
      <c r="G327" s="1">
        <f t="shared" si="30"/>
        <v>2.6039999999999992</v>
      </c>
      <c r="H327">
        <f t="shared" si="31"/>
        <v>73.765800000000013</v>
      </c>
      <c r="I327">
        <f t="shared" si="32"/>
        <v>0</v>
      </c>
      <c r="J327">
        <f t="shared" si="33"/>
        <v>73.765800000000013</v>
      </c>
      <c r="K327">
        <f t="shared" si="34"/>
        <v>2034</v>
      </c>
      <c r="L327">
        <v>1</v>
      </c>
    </row>
    <row r="328" spans="2:12" x14ac:dyDescent="0.3">
      <c r="B328" s="10">
        <v>48966</v>
      </c>
      <c r="C328" s="9" t="s">
        <v>19</v>
      </c>
      <c r="D328" s="9">
        <v>22.2</v>
      </c>
      <c r="E328" s="8">
        <v>2.4</v>
      </c>
      <c r="F328">
        <f t="shared" si="35"/>
        <v>73.765800000000013</v>
      </c>
      <c r="G328" s="1">
        <f t="shared" si="30"/>
        <v>0.53279999999999461</v>
      </c>
      <c r="H328">
        <f t="shared" si="31"/>
        <v>74.298600000000008</v>
      </c>
      <c r="I328">
        <f t="shared" si="32"/>
        <v>0</v>
      </c>
      <c r="J328">
        <f t="shared" si="33"/>
        <v>74.298600000000008</v>
      </c>
      <c r="K328">
        <f t="shared" si="34"/>
        <v>2034</v>
      </c>
      <c r="L328">
        <v>1</v>
      </c>
    </row>
    <row r="329" spans="2:12" x14ac:dyDescent="0.3">
      <c r="B329" s="7">
        <v>48967</v>
      </c>
      <c r="C329" s="6" t="s">
        <v>4</v>
      </c>
      <c r="D329" s="6">
        <v>15</v>
      </c>
      <c r="E329" s="5">
        <v>4.0999999999999996</v>
      </c>
      <c r="F329">
        <f t="shared" si="35"/>
        <v>74.298600000000008</v>
      </c>
      <c r="G329" s="1">
        <f t="shared" si="30"/>
        <v>0.61499999999999488</v>
      </c>
      <c r="H329">
        <f t="shared" si="31"/>
        <v>74.913600000000002</v>
      </c>
      <c r="I329">
        <f t="shared" si="32"/>
        <v>0</v>
      </c>
      <c r="J329">
        <f t="shared" si="33"/>
        <v>74.913600000000002</v>
      </c>
      <c r="K329">
        <f t="shared" si="34"/>
        <v>2034</v>
      </c>
      <c r="L329">
        <v>1</v>
      </c>
    </row>
    <row r="330" spans="2:12" x14ac:dyDescent="0.3">
      <c r="B330" s="10">
        <v>48968</v>
      </c>
      <c r="C330" s="9" t="s">
        <v>2</v>
      </c>
      <c r="D330" s="9">
        <v>18.399999999999999</v>
      </c>
      <c r="E330" s="8">
        <v>30.4</v>
      </c>
      <c r="F330">
        <f t="shared" si="35"/>
        <v>74.913600000000002</v>
      </c>
      <c r="G330" s="1">
        <f t="shared" si="30"/>
        <v>5.593599999999995</v>
      </c>
      <c r="H330">
        <f t="shared" si="31"/>
        <v>80.507199999999997</v>
      </c>
      <c r="I330">
        <f t="shared" si="32"/>
        <v>0</v>
      </c>
      <c r="J330">
        <f t="shared" si="33"/>
        <v>80.507199999999997</v>
      </c>
      <c r="K330">
        <f t="shared" si="34"/>
        <v>2034</v>
      </c>
      <c r="L330">
        <v>1</v>
      </c>
    </row>
    <row r="331" spans="2:12" x14ac:dyDescent="0.3">
      <c r="B331" s="7">
        <v>48969</v>
      </c>
      <c r="C331" s="6" t="s">
        <v>28</v>
      </c>
      <c r="D331" s="6">
        <v>29.3</v>
      </c>
      <c r="E331" s="5">
        <v>0.4</v>
      </c>
      <c r="F331">
        <f t="shared" si="35"/>
        <v>80.507199999999997</v>
      </c>
      <c r="G331" s="1">
        <f t="shared" si="30"/>
        <v>0</v>
      </c>
      <c r="H331">
        <f t="shared" si="31"/>
        <v>80.507199999999997</v>
      </c>
      <c r="I331">
        <f t="shared" si="32"/>
        <v>0</v>
      </c>
      <c r="J331">
        <f t="shared" si="33"/>
        <v>80.507199999999997</v>
      </c>
      <c r="K331">
        <f t="shared" si="34"/>
        <v>2034</v>
      </c>
      <c r="L331">
        <v>1</v>
      </c>
    </row>
    <row r="332" spans="2:12" x14ac:dyDescent="0.3">
      <c r="B332" s="10">
        <v>48970</v>
      </c>
      <c r="C332" s="9" t="s">
        <v>15</v>
      </c>
      <c r="D332" s="9">
        <v>23.9</v>
      </c>
      <c r="E332" s="8">
        <v>3.3</v>
      </c>
      <c r="F332">
        <f t="shared" si="35"/>
        <v>80.507199999999997</v>
      </c>
      <c r="G332" s="1">
        <f t="shared" si="30"/>
        <v>0.78870000000000573</v>
      </c>
      <c r="H332">
        <f t="shared" si="31"/>
        <v>81.295900000000003</v>
      </c>
      <c r="I332">
        <f t="shared" si="32"/>
        <v>0</v>
      </c>
      <c r="J332">
        <f t="shared" si="33"/>
        <v>81.295900000000003</v>
      </c>
      <c r="K332">
        <f t="shared" si="34"/>
        <v>2034</v>
      </c>
      <c r="L332">
        <v>1</v>
      </c>
    </row>
    <row r="333" spans="2:12" x14ac:dyDescent="0.3">
      <c r="B333" s="7">
        <v>48971</v>
      </c>
      <c r="C333" s="6" t="s">
        <v>12</v>
      </c>
      <c r="D333" s="6">
        <v>29.8</v>
      </c>
      <c r="E333" s="5">
        <v>3.3</v>
      </c>
      <c r="F333">
        <f t="shared" si="35"/>
        <v>81.295900000000003</v>
      </c>
      <c r="G333" s="1">
        <f t="shared" si="30"/>
        <v>0.98340000000000316</v>
      </c>
      <c r="H333">
        <f t="shared" si="31"/>
        <v>82.279300000000006</v>
      </c>
      <c r="I333">
        <f t="shared" si="32"/>
        <v>0</v>
      </c>
      <c r="J333">
        <f t="shared" si="33"/>
        <v>82.279300000000006</v>
      </c>
      <c r="K333">
        <f t="shared" si="34"/>
        <v>2034</v>
      </c>
      <c r="L333">
        <v>1</v>
      </c>
    </row>
    <row r="334" spans="2:12" x14ac:dyDescent="0.3">
      <c r="B334" s="10">
        <v>48972</v>
      </c>
      <c r="C334" s="9" t="s">
        <v>8</v>
      </c>
      <c r="D334" s="9">
        <v>29.1</v>
      </c>
      <c r="E334" s="8">
        <v>23</v>
      </c>
      <c r="F334">
        <f t="shared" si="35"/>
        <v>82.279300000000006</v>
      </c>
      <c r="G334" s="1">
        <f t="shared" si="30"/>
        <v>6.6929999999999978</v>
      </c>
      <c r="H334">
        <f t="shared" si="31"/>
        <v>88.972300000000004</v>
      </c>
      <c r="I334">
        <f t="shared" si="32"/>
        <v>0</v>
      </c>
      <c r="J334">
        <f t="shared" si="33"/>
        <v>88.972300000000004</v>
      </c>
      <c r="K334">
        <f t="shared" si="34"/>
        <v>2034</v>
      </c>
      <c r="L334">
        <v>1</v>
      </c>
    </row>
    <row r="335" spans="2:12" x14ac:dyDescent="0.3">
      <c r="B335" s="7">
        <v>48973</v>
      </c>
      <c r="C335" s="6" t="s">
        <v>9</v>
      </c>
      <c r="D335" s="6">
        <v>22.5</v>
      </c>
      <c r="E335" s="5">
        <v>17.2</v>
      </c>
      <c r="F335">
        <f t="shared" si="35"/>
        <v>88.972300000000004</v>
      </c>
      <c r="G335" s="1">
        <f t="shared" si="30"/>
        <v>3.8700000000000045</v>
      </c>
      <c r="H335">
        <f t="shared" si="31"/>
        <v>92.842300000000009</v>
      </c>
      <c r="I335">
        <f t="shared" si="32"/>
        <v>0</v>
      </c>
      <c r="J335">
        <f t="shared" si="33"/>
        <v>92.842300000000009</v>
      </c>
      <c r="K335">
        <f t="shared" si="34"/>
        <v>2034</v>
      </c>
      <c r="L335">
        <v>1</v>
      </c>
    </row>
    <row r="336" spans="2:12" x14ac:dyDescent="0.3">
      <c r="B336" s="10">
        <v>48974</v>
      </c>
      <c r="C336" s="9" t="s">
        <v>2</v>
      </c>
      <c r="D336" s="9">
        <v>15.3</v>
      </c>
      <c r="E336" s="8">
        <v>21.5</v>
      </c>
      <c r="F336">
        <f t="shared" si="35"/>
        <v>92.842300000000009</v>
      </c>
      <c r="G336" s="1">
        <f t="shared" si="30"/>
        <v>3.2895000000000039</v>
      </c>
      <c r="H336">
        <f t="shared" si="31"/>
        <v>96.131800000000013</v>
      </c>
      <c r="I336">
        <f t="shared" si="32"/>
        <v>0</v>
      </c>
      <c r="J336">
        <f t="shared" si="33"/>
        <v>96.131800000000013</v>
      </c>
      <c r="K336">
        <f t="shared" si="34"/>
        <v>2034</v>
      </c>
      <c r="L336">
        <v>1</v>
      </c>
    </row>
    <row r="337" spans="2:12" x14ac:dyDescent="0.3">
      <c r="B337" s="7">
        <v>48975</v>
      </c>
      <c r="C337" s="6" t="s">
        <v>8</v>
      </c>
      <c r="D337" s="6">
        <v>13.8</v>
      </c>
      <c r="E337" s="5">
        <v>40.4</v>
      </c>
      <c r="F337">
        <f t="shared" si="35"/>
        <v>96.131800000000013</v>
      </c>
      <c r="G337" s="1">
        <f t="shared" si="30"/>
        <v>5.5751999999999953</v>
      </c>
      <c r="H337">
        <f t="shared" si="31"/>
        <v>101.70700000000001</v>
      </c>
      <c r="I337">
        <f t="shared" si="32"/>
        <v>1</v>
      </c>
      <c r="J337">
        <f t="shared" si="33"/>
        <v>1.7070000000000078</v>
      </c>
      <c r="K337">
        <f t="shared" si="34"/>
        <v>2034</v>
      </c>
      <c r="L337">
        <v>1</v>
      </c>
    </row>
    <row r="338" spans="2:12" x14ac:dyDescent="0.3">
      <c r="B338" s="10">
        <v>48976</v>
      </c>
      <c r="C338" s="9" t="s">
        <v>0</v>
      </c>
      <c r="D338" s="9">
        <v>12.3</v>
      </c>
      <c r="E338" s="8">
        <v>0</v>
      </c>
      <c r="F338">
        <f t="shared" si="35"/>
        <v>1.7070000000000078</v>
      </c>
      <c r="G338" s="1">
        <f t="shared" si="30"/>
        <v>0</v>
      </c>
      <c r="H338">
        <f t="shared" si="31"/>
        <v>1.7070000000000078</v>
      </c>
      <c r="I338">
        <f t="shared" si="32"/>
        <v>0</v>
      </c>
      <c r="J338">
        <f t="shared" si="33"/>
        <v>1.7070000000000078</v>
      </c>
      <c r="K338">
        <f t="shared" si="34"/>
        <v>2034</v>
      </c>
      <c r="L338">
        <v>1</v>
      </c>
    </row>
    <row r="339" spans="2:12" x14ac:dyDescent="0.3">
      <c r="B339" s="7">
        <v>48977</v>
      </c>
      <c r="C339" s="6" t="s">
        <v>16</v>
      </c>
      <c r="D339" s="6">
        <v>18.5</v>
      </c>
      <c r="E339" s="5">
        <v>4.2</v>
      </c>
      <c r="F339">
        <f t="shared" si="35"/>
        <v>1.7070000000000078</v>
      </c>
      <c r="G339" s="1">
        <f t="shared" si="30"/>
        <v>0.77700000000000014</v>
      </c>
      <c r="H339">
        <f t="shared" si="31"/>
        <v>2.484000000000008</v>
      </c>
      <c r="I339">
        <f t="shared" si="32"/>
        <v>0</v>
      </c>
      <c r="J339">
        <f t="shared" si="33"/>
        <v>2.484000000000008</v>
      </c>
      <c r="K339">
        <f t="shared" si="34"/>
        <v>2034</v>
      </c>
      <c r="L339">
        <v>1</v>
      </c>
    </row>
    <row r="340" spans="2:12" x14ac:dyDescent="0.3">
      <c r="B340" s="10">
        <v>48978</v>
      </c>
      <c r="C340" s="9" t="s">
        <v>12</v>
      </c>
      <c r="D340" s="9">
        <v>10.3</v>
      </c>
      <c r="E340" s="8">
        <v>3.2</v>
      </c>
      <c r="F340">
        <f t="shared" si="35"/>
        <v>2.484000000000008</v>
      </c>
      <c r="G340" s="1">
        <f t="shared" si="30"/>
        <v>0.32960000000000012</v>
      </c>
      <c r="H340">
        <f t="shared" si="31"/>
        <v>2.8136000000000081</v>
      </c>
      <c r="I340">
        <f t="shared" si="32"/>
        <v>0</v>
      </c>
      <c r="J340">
        <f t="shared" si="33"/>
        <v>2.8136000000000081</v>
      </c>
      <c r="K340">
        <f t="shared" si="34"/>
        <v>2034</v>
      </c>
      <c r="L340">
        <v>1</v>
      </c>
    </row>
    <row r="341" spans="2:12" x14ac:dyDescent="0.3">
      <c r="B341" s="7">
        <v>48979</v>
      </c>
      <c r="C341" s="6" t="s">
        <v>2</v>
      </c>
      <c r="D341" s="6">
        <v>24.9</v>
      </c>
      <c r="E341" s="5">
        <v>12.1</v>
      </c>
      <c r="F341">
        <f t="shared" si="35"/>
        <v>2.8136000000000081</v>
      </c>
      <c r="G341" s="1">
        <f t="shared" si="30"/>
        <v>3.0129000000000001</v>
      </c>
      <c r="H341">
        <f t="shared" si="31"/>
        <v>5.8265000000000082</v>
      </c>
      <c r="I341">
        <f t="shared" si="32"/>
        <v>0</v>
      </c>
      <c r="J341">
        <f t="shared" si="33"/>
        <v>5.8265000000000082</v>
      </c>
      <c r="K341">
        <f t="shared" si="34"/>
        <v>2034</v>
      </c>
      <c r="L341">
        <v>1</v>
      </c>
    </row>
    <row r="342" spans="2:12" x14ac:dyDescent="0.3">
      <c r="B342" s="10">
        <v>48980</v>
      </c>
      <c r="C342" s="9" t="s">
        <v>8</v>
      </c>
      <c r="D342" s="9">
        <v>26.4</v>
      </c>
      <c r="E342" s="8">
        <v>0</v>
      </c>
      <c r="F342">
        <f t="shared" si="35"/>
        <v>5.8265000000000082</v>
      </c>
      <c r="G342" s="1">
        <f t="shared" si="30"/>
        <v>0</v>
      </c>
      <c r="H342">
        <f t="shared" si="31"/>
        <v>5.8265000000000082</v>
      </c>
      <c r="I342">
        <f t="shared" si="32"/>
        <v>0</v>
      </c>
      <c r="J342">
        <f t="shared" si="33"/>
        <v>5.8265000000000082</v>
      </c>
      <c r="K342">
        <f t="shared" si="34"/>
        <v>2034</v>
      </c>
      <c r="L342">
        <v>1</v>
      </c>
    </row>
    <row r="343" spans="2:12" x14ac:dyDescent="0.3">
      <c r="B343" s="7">
        <v>48981</v>
      </c>
      <c r="C343" s="6" t="s">
        <v>0</v>
      </c>
      <c r="D343" s="6">
        <v>11.8</v>
      </c>
      <c r="E343" s="5">
        <v>0</v>
      </c>
      <c r="F343">
        <f t="shared" si="35"/>
        <v>5.8265000000000082</v>
      </c>
      <c r="G343" s="1">
        <f t="shared" si="30"/>
        <v>0</v>
      </c>
      <c r="H343">
        <f t="shared" si="31"/>
        <v>5.8265000000000082</v>
      </c>
      <c r="I343">
        <f t="shared" si="32"/>
        <v>0</v>
      </c>
      <c r="J343">
        <f t="shared" si="33"/>
        <v>5.8265000000000082</v>
      </c>
      <c r="K343">
        <f t="shared" si="34"/>
        <v>2034</v>
      </c>
      <c r="L343">
        <v>1</v>
      </c>
    </row>
    <row r="344" spans="2:12" x14ac:dyDescent="0.3">
      <c r="B344" s="10">
        <v>48982</v>
      </c>
      <c r="C344" s="9" t="s">
        <v>10</v>
      </c>
      <c r="D344" s="9">
        <v>11</v>
      </c>
      <c r="E344" s="8">
        <v>7.5</v>
      </c>
      <c r="F344">
        <f t="shared" si="35"/>
        <v>5.8265000000000082</v>
      </c>
      <c r="G344" s="1">
        <f t="shared" si="30"/>
        <v>0.82500000000000018</v>
      </c>
      <c r="H344">
        <f t="shared" si="31"/>
        <v>6.6515000000000084</v>
      </c>
      <c r="I344">
        <f t="shared" si="32"/>
        <v>0</v>
      </c>
      <c r="J344">
        <f t="shared" si="33"/>
        <v>6.6515000000000084</v>
      </c>
      <c r="K344">
        <f t="shared" si="34"/>
        <v>2034</v>
      </c>
      <c r="L344">
        <v>1</v>
      </c>
    </row>
    <row r="345" spans="2:12" x14ac:dyDescent="0.3">
      <c r="B345" s="7">
        <v>48983</v>
      </c>
      <c r="C345" s="6" t="s">
        <v>8</v>
      </c>
      <c r="D345" s="6">
        <v>15.4</v>
      </c>
      <c r="E345" s="5">
        <v>5.2</v>
      </c>
      <c r="F345">
        <f t="shared" si="35"/>
        <v>6.6515000000000084</v>
      </c>
      <c r="G345" s="1">
        <f t="shared" si="30"/>
        <v>0.80079999999999973</v>
      </c>
      <c r="H345">
        <f t="shared" si="31"/>
        <v>7.4523000000000081</v>
      </c>
      <c r="I345">
        <f t="shared" si="32"/>
        <v>0</v>
      </c>
      <c r="J345">
        <f t="shared" si="33"/>
        <v>7.4523000000000081</v>
      </c>
      <c r="K345">
        <f t="shared" si="34"/>
        <v>2034</v>
      </c>
      <c r="L345">
        <v>1</v>
      </c>
    </row>
    <row r="346" spans="2:12" x14ac:dyDescent="0.3">
      <c r="B346" s="10">
        <v>48984</v>
      </c>
      <c r="C346" s="9" t="s">
        <v>1</v>
      </c>
      <c r="D346" s="9">
        <v>25.7</v>
      </c>
      <c r="E346" s="8">
        <v>5.8</v>
      </c>
      <c r="F346">
        <f t="shared" si="35"/>
        <v>7.4523000000000081</v>
      </c>
      <c r="G346" s="1">
        <f t="shared" si="30"/>
        <v>1.4906000000000006</v>
      </c>
      <c r="H346">
        <f t="shared" si="31"/>
        <v>8.9429000000000087</v>
      </c>
      <c r="I346">
        <f t="shared" si="32"/>
        <v>0</v>
      </c>
      <c r="J346">
        <f t="shared" si="33"/>
        <v>8.9429000000000087</v>
      </c>
      <c r="K346">
        <f t="shared" si="34"/>
        <v>2034</v>
      </c>
      <c r="L346">
        <v>1</v>
      </c>
    </row>
    <row r="347" spans="2:12" x14ac:dyDescent="0.3">
      <c r="B347" s="7">
        <v>48985</v>
      </c>
      <c r="C347" s="6" t="s">
        <v>4</v>
      </c>
      <c r="D347" s="6">
        <v>14.8</v>
      </c>
      <c r="E347" s="5">
        <v>0</v>
      </c>
      <c r="F347">
        <f t="shared" si="35"/>
        <v>8.9429000000000087</v>
      </c>
      <c r="G347" s="1">
        <f t="shared" si="30"/>
        <v>0</v>
      </c>
      <c r="H347">
        <f t="shared" si="31"/>
        <v>8.9429000000000087</v>
      </c>
      <c r="I347">
        <f t="shared" si="32"/>
        <v>0</v>
      </c>
      <c r="J347">
        <f t="shared" si="33"/>
        <v>8.9429000000000087</v>
      </c>
      <c r="K347">
        <f t="shared" si="34"/>
        <v>2034</v>
      </c>
      <c r="L347">
        <v>1</v>
      </c>
    </row>
    <row r="348" spans="2:12" x14ac:dyDescent="0.3">
      <c r="B348" s="10">
        <v>48986</v>
      </c>
      <c r="C348" s="9" t="s">
        <v>18</v>
      </c>
      <c r="D348" s="9">
        <v>21.5</v>
      </c>
      <c r="E348" s="8">
        <v>0.8</v>
      </c>
      <c r="F348">
        <f t="shared" si="35"/>
        <v>8.9429000000000087</v>
      </c>
      <c r="G348" s="1">
        <f t="shared" si="30"/>
        <v>0</v>
      </c>
      <c r="H348">
        <f t="shared" si="31"/>
        <v>8.9429000000000087</v>
      </c>
      <c r="I348">
        <f t="shared" si="32"/>
        <v>0</v>
      </c>
      <c r="J348">
        <f t="shared" si="33"/>
        <v>8.9429000000000087</v>
      </c>
      <c r="K348">
        <f t="shared" si="34"/>
        <v>2034</v>
      </c>
      <c r="L348">
        <v>1</v>
      </c>
    </row>
    <row r="349" spans="2:12" x14ac:dyDescent="0.3">
      <c r="B349" s="7">
        <v>48987</v>
      </c>
      <c r="C349" s="6" t="s">
        <v>2</v>
      </c>
      <c r="D349" s="6">
        <v>26.2</v>
      </c>
      <c r="E349" s="5">
        <v>8.9</v>
      </c>
      <c r="F349">
        <f t="shared" si="35"/>
        <v>8.9429000000000087</v>
      </c>
      <c r="G349" s="1">
        <f t="shared" si="30"/>
        <v>2.3318000000000012</v>
      </c>
      <c r="H349">
        <f t="shared" si="31"/>
        <v>11.27470000000001</v>
      </c>
      <c r="I349">
        <f t="shared" si="32"/>
        <v>0</v>
      </c>
      <c r="J349">
        <f t="shared" si="33"/>
        <v>11.27470000000001</v>
      </c>
      <c r="K349">
        <f t="shared" si="34"/>
        <v>2034</v>
      </c>
      <c r="L349">
        <v>1</v>
      </c>
    </row>
    <row r="350" spans="2:12" x14ac:dyDescent="0.3">
      <c r="B350" s="10">
        <v>48988</v>
      </c>
      <c r="C350" s="9" t="s">
        <v>27</v>
      </c>
      <c r="D350" s="9">
        <v>20.6</v>
      </c>
      <c r="E350" s="8">
        <v>0.1</v>
      </c>
      <c r="F350">
        <f t="shared" si="35"/>
        <v>11.27470000000001</v>
      </c>
      <c r="G350" s="1">
        <f t="shared" si="30"/>
        <v>0</v>
      </c>
      <c r="H350">
        <f t="shared" si="31"/>
        <v>11.27470000000001</v>
      </c>
      <c r="I350">
        <f t="shared" si="32"/>
        <v>0</v>
      </c>
      <c r="J350">
        <f t="shared" si="33"/>
        <v>11.27470000000001</v>
      </c>
      <c r="K350">
        <f t="shared" si="34"/>
        <v>2034</v>
      </c>
      <c r="L350">
        <v>1</v>
      </c>
    </row>
    <row r="351" spans="2:12" x14ac:dyDescent="0.3">
      <c r="B351" s="7">
        <v>48989</v>
      </c>
      <c r="C351" s="6" t="s">
        <v>8</v>
      </c>
      <c r="D351" s="6">
        <v>14.1</v>
      </c>
      <c r="E351" s="5">
        <v>20.9</v>
      </c>
      <c r="F351">
        <f t="shared" si="35"/>
        <v>11.27470000000001</v>
      </c>
      <c r="G351" s="1">
        <f t="shared" si="30"/>
        <v>2.9468999999999994</v>
      </c>
      <c r="H351">
        <f t="shared" si="31"/>
        <v>14.221600000000009</v>
      </c>
      <c r="I351">
        <f t="shared" si="32"/>
        <v>0</v>
      </c>
      <c r="J351">
        <f t="shared" si="33"/>
        <v>14.221600000000009</v>
      </c>
      <c r="K351">
        <f t="shared" si="34"/>
        <v>2034</v>
      </c>
      <c r="L351">
        <v>1</v>
      </c>
    </row>
    <row r="352" spans="2:12" x14ac:dyDescent="0.3">
      <c r="B352" s="10">
        <v>48990</v>
      </c>
      <c r="C352" s="9" t="s">
        <v>6</v>
      </c>
      <c r="D352" s="9">
        <v>20.8</v>
      </c>
      <c r="E352" s="8">
        <v>0.7</v>
      </c>
      <c r="F352">
        <f t="shared" si="35"/>
        <v>14.221600000000009</v>
      </c>
      <c r="G352" s="1">
        <f t="shared" si="30"/>
        <v>0</v>
      </c>
      <c r="H352">
        <f t="shared" si="31"/>
        <v>14.221600000000009</v>
      </c>
      <c r="I352">
        <f t="shared" si="32"/>
        <v>0</v>
      </c>
      <c r="J352">
        <f t="shared" si="33"/>
        <v>14.221600000000009</v>
      </c>
      <c r="K352">
        <f t="shared" si="34"/>
        <v>2034</v>
      </c>
      <c r="L352">
        <v>1</v>
      </c>
    </row>
    <row r="353" spans="2:12" x14ac:dyDescent="0.3">
      <c r="B353" s="7">
        <v>48991</v>
      </c>
      <c r="C353" s="6" t="s">
        <v>3</v>
      </c>
      <c r="D353" s="6">
        <v>17.600000000000001</v>
      </c>
      <c r="E353" s="5">
        <v>10.5</v>
      </c>
      <c r="F353">
        <f t="shared" si="35"/>
        <v>14.221600000000009</v>
      </c>
      <c r="G353" s="1">
        <f t="shared" si="30"/>
        <v>1.847999999999999</v>
      </c>
      <c r="H353">
        <f t="shared" si="31"/>
        <v>16.069600000000008</v>
      </c>
      <c r="I353">
        <f t="shared" si="32"/>
        <v>0</v>
      </c>
      <c r="J353">
        <f t="shared" si="33"/>
        <v>16.069600000000008</v>
      </c>
      <c r="K353">
        <f t="shared" si="34"/>
        <v>2034</v>
      </c>
      <c r="L353">
        <v>1</v>
      </c>
    </row>
    <row r="354" spans="2:12" x14ac:dyDescent="0.3">
      <c r="B354" s="10">
        <v>48992</v>
      </c>
      <c r="C354" s="9" t="s">
        <v>8</v>
      </c>
      <c r="D354" s="9">
        <v>16.8</v>
      </c>
      <c r="E354" s="8">
        <v>38.9</v>
      </c>
      <c r="F354">
        <f t="shared" si="35"/>
        <v>16.069600000000008</v>
      </c>
      <c r="G354" s="1">
        <f t="shared" si="30"/>
        <v>6.5351999999999997</v>
      </c>
      <c r="H354">
        <f t="shared" si="31"/>
        <v>22.604800000000008</v>
      </c>
      <c r="I354">
        <f t="shared" si="32"/>
        <v>0</v>
      </c>
      <c r="J354">
        <f t="shared" si="33"/>
        <v>22.604800000000008</v>
      </c>
      <c r="K354">
        <f t="shared" si="34"/>
        <v>2034</v>
      </c>
      <c r="L354">
        <v>1</v>
      </c>
    </row>
    <row r="355" spans="2:12" x14ac:dyDescent="0.3">
      <c r="B355" s="7">
        <v>48993</v>
      </c>
      <c r="C355" s="6" t="s">
        <v>27</v>
      </c>
      <c r="D355" s="6">
        <v>23.1</v>
      </c>
      <c r="E355" s="5">
        <v>0</v>
      </c>
      <c r="F355">
        <f t="shared" si="35"/>
        <v>22.604800000000008</v>
      </c>
      <c r="G355" s="1">
        <f t="shared" si="30"/>
        <v>0</v>
      </c>
      <c r="H355">
        <f t="shared" si="31"/>
        <v>22.604800000000008</v>
      </c>
      <c r="I355">
        <f t="shared" si="32"/>
        <v>0</v>
      </c>
      <c r="J355">
        <f t="shared" si="33"/>
        <v>22.604800000000008</v>
      </c>
      <c r="K355">
        <f t="shared" si="34"/>
        <v>2034</v>
      </c>
      <c r="L355">
        <v>1</v>
      </c>
    </row>
    <row r="356" spans="2:12" x14ac:dyDescent="0.3">
      <c r="B356" s="10">
        <v>48994</v>
      </c>
      <c r="C356" s="9" t="s">
        <v>1</v>
      </c>
      <c r="D356" s="9">
        <v>16.3</v>
      </c>
      <c r="E356" s="8">
        <v>3.4</v>
      </c>
      <c r="F356">
        <f t="shared" si="35"/>
        <v>22.604800000000008</v>
      </c>
      <c r="G356" s="1">
        <f t="shared" si="30"/>
        <v>0.55420000000000158</v>
      </c>
      <c r="H356">
        <f t="shared" si="31"/>
        <v>23.15900000000001</v>
      </c>
      <c r="I356">
        <f t="shared" si="32"/>
        <v>0</v>
      </c>
      <c r="J356">
        <f t="shared" si="33"/>
        <v>23.15900000000001</v>
      </c>
      <c r="K356">
        <f t="shared" si="34"/>
        <v>2034</v>
      </c>
      <c r="L356">
        <v>1</v>
      </c>
    </row>
    <row r="357" spans="2:12" x14ac:dyDescent="0.3">
      <c r="B357" s="7">
        <v>48995</v>
      </c>
      <c r="C357" s="6" t="s">
        <v>0</v>
      </c>
      <c r="D357" s="6">
        <v>15.7</v>
      </c>
      <c r="E357" s="5">
        <v>10.9</v>
      </c>
      <c r="F357">
        <f t="shared" si="35"/>
        <v>23.15900000000001</v>
      </c>
      <c r="G357" s="1">
        <f t="shared" si="30"/>
        <v>1.7113000000000014</v>
      </c>
      <c r="H357">
        <f t="shared" si="31"/>
        <v>24.870300000000011</v>
      </c>
      <c r="I357">
        <f t="shared" si="32"/>
        <v>0</v>
      </c>
      <c r="J357">
        <f t="shared" si="33"/>
        <v>24.870300000000011</v>
      </c>
      <c r="K357">
        <f t="shared" si="34"/>
        <v>2034</v>
      </c>
      <c r="L357">
        <v>1</v>
      </c>
    </row>
    <row r="358" spans="2:12" x14ac:dyDescent="0.3">
      <c r="B358" s="10">
        <v>48996</v>
      </c>
      <c r="C358" s="9" t="s">
        <v>3</v>
      </c>
      <c r="D358" s="9">
        <v>29.3</v>
      </c>
      <c r="E358" s="8">
        <v>2.1</v>
      </c>
      <c r="F358">
        <f t="shared" si="35"/>
        <v>24.870300000000011</v>
      </c>
      <c r="G358" s="1">
        <f t="shared" si="30"/>
        <v>0.61530000000000129</v>
      </c>
      <c r="H358">
        <f t="shared" si="31"/>
        <v>25.485600000000012</v>
      </c>
      <c r="I358">
        <f t="shared" si="32"/>
        <v>0</v>
      </c>
      <c r="J358">
        <f t="shared" si="33"/>
        <v>25.485600000000012</v>
      </c>
      <c r="K358">
        <f t="shared" si="34"/>
        <v>2034</v>
      </c>
      <c r="L358">
        <v>1</v>
      </c>
    </row>
    <row r="359" spans="2:12" x14ac:dyDescent="0.3">
      <c r="B359" s="7">
        <v>48997</v>
      </c>
      <c r="C359" s="6" t="s">
        <v>5</v>
      </c>
      <c r="D359" s="6">
        <v>24</v>
      </c>
      <c r="E359" s="5">
        <v>7.3</v>
      </c>
      <c r="F359">
        <f t="shared" si="35"/>
        <v>25.485600000000012</v>
      </c>
      <c r="G359" s="1">
        <f t="shared" si="30"/>
        <v>1.7519999999999989</v>
      </c>
      <c r="H359">
        <f t="shared" si="31"/>
        <v>27.237600000000011</v>
      </c>
      <c r="I359">
        <f t="shared" si="32"/>
        <v>0</v>
      </c>
      <c r="J359">
        <f t="shared" si="33"/>
        <v>27.237600000000011</v>
      </c>
      <c r="K359">
        <f t="shared" si="34"/>
        <v>2034</v>
      </c>
      <c r="L359">
        <v>1</v>
      </c>
    </row>
    <row r="360" spans="2:12" x14ac:dyDescent="0.3">
      <c r="B360" s="10">
        <v>48998</v>
      </c>
      <c r="C360" s="9" t="s">
        <v>10</v>
      </c>
      <c r="D360" s="9">
        <v>27</v>
      </c>
      <c r="E360" s="8">
        <v>0.6</v>
      </c>
      <c r="F360">
        <f t="shared" si="35"/>
        <v>27.237600000000011</v>
      </c>
      <c r="G360" s="1">
        <f t="shared" si="30"/>
        <v>0</v>
      </c>
      <c r="H360">
        <f t="shared" si="31"/>
        <v>27.237600000000011</v>
      </c>
      <c r="I360">
        <f t="shared" si="32"/>
        <v>0</v>
      </c>
      <c r="J360">
        <f t="shared" si="33"/>
        <v>27.237600000000011</v>
      </c>
      <c r="K360">
        <f t="shared" si="34"/>
        <v>2034</v>
      </c>
      <c r="L360">
        <v>1</v>
      </c>
    </row>
    <row r="361" spans="2:12" x14ac:dyDescent="0.3">
      <c r="B361" s="7">
        <v>48999</v>
      </c>
      <c r="C361" s="6" t="s">
        <v>8</v>
      </c>
      <c r="D361" s="6">
        <v>26.3</v>
      </c>
      <c r="E361" s="5">
        <v>1.2</v>
      </c>
      <c r="F361">
        <f t="shared" si="35"/>
        <v>27.237600000000011</v>
      </c>
      <c r="G361" s="1">
        <f t="shared" si="30"/>
        <v>0.31559999999999988</v>
      </c>
      <c r="H361">
        <f t="shared" si="31"/>
        <v>27.553200000000011</v>
      </c>
      <c r="I361">
        <f t="shared" si="32"/>
        <v>0</v>
      </c>
      <c r="J361">
        <f t="shared" si="33"/>
        <v>27.553200000000011</v>
      </c>
      <c r="K361">
        <f t="shared" si="34"/>
        <v>2034</v>
      </c>
      <c r="L361">
        <v>1</v>
      </c>
    </row>
    <row r="362" spans="2:12" x14ac:dyDescent="0.3">
      <c r="B362" s="10">
        <v>49000</v>
      </c>
      <c r="C362" s="9" t="s">
        <v>14</v>
      </c>
      <c r="D362" s="9">
        <v>26.3</v>
      </c>
      <c r="E362" s="8">
        <v>8.1999999999999993</v>
      </c>
      <c r="F362">
        <f t="shared" si="35"/>
        <v>27.553200000000011</v>
      </c>
      <c r="G362" s="1">
        <f t="shared" si="30"/>
        <v>2.156600000000001</v>
      </c>
      <c r="H362">
        <f t="shared" si="31"/>
        <v>29.709800000000012</v>
      </c>
      <c r="I362">
        <f t="shared" si="32"/>
        <v>0</v>
      </c>
      <c r="J362">
        <f t="shared" si="33"/>
        <v>29.709800000000012</v>
      </c>
      <c r="K362">
        <f t="shared" si="34"/>
        <v>2034</v>
      </c>
      <c r="L362">
        <v>1</v>
      </c>
    </row>
    <row r="363" spans="2:12" x14ac:dyDescent="0.3">
      <c r="B363" s="7">
        <v>49001</v>
      </c>
      <c r="C363" s="6" t="s">
        <v>10</v>
      </c>
      <c r="D363" s="6">
        <v>25.2</v>
      </c>
      <c r="E363" s="5">
        <v>4.7</v>
      </c>
      <c r="F363">
        <f t="shared" si="35"/>
        <v>29.709800000000012</v>
      </c>
      <c r="G363" s="1">
        <f t="shared" si="30"/>
        <v>1.1844000000000001</v>
      </c>
      <c r="H363">
        <f t="shared" si="31"/>
        <v>30.894200000000012</v>
      </c>
      <c r="I363">
        <f t="shared" si="32"/>
        <v>0</v>
      </c>
      <c r="J363">
        <f t="shared" si="33"/>
        <v>30.894200000000012</v>
      </c>
      <c r="K363">
        <f t="shared" si="34"/>
        <v>2034</v>
      </c>
      <c r="L363">
        <v>1</v>
      </c>
    </row>
    <row r="364" spans="2:12" x14ac:dyDescent="0.3">
      <c r="B364" s="10">
        <v>49002</v>
      </c>
      <c r="C364" s="9" t="s">
        <v>8</v>
      </c>
      <c r="D364" s="9">
        <v>22.1</v>
      </c>
      <c r="E364" s="8">
        <v>0</v>
      </c>
      <c r="F364">
        <f t="shared" si="35"/>
        <v>30.894200000000012</v>
      </c>
      <c r="G364" s="1">
        <f t="shared" si="30"/>
        <v>0</v>
      </c>
      <c r="H364">
        <f t="shared" si="31"/>
        <v>30.894200000000012</v>
      </c>
      <c r="I364">
        <f t="shared" si="32"/>
        <v>0</v>
      </c>
      <c r="J364">
        <f t="shared" si="33"/>
        <v>30.894200000000012</v>
      </c>
      <c r="K364">
        <f t="shared" si="34"/>
        <v>2034</v>
      </c>
      <c r="L364">
        <v>1</v>
      </c>
    </row>
    <row r="365" spans="2:12" x14ac:dyDescent="0.3">
      <c r="B365" s="7">
        <v>49003</v>
      </c>
      <c r="C365" s="6" t="s">
        <v>8</v>
      </c>
      <c r="D365" s="6">
        <v>11.9</v>
      </c>
      <c r="E365" s="5">
        <v>41.6</v>
      </c>
      <c r="F365">
        <f t="shared" si="35"/>
        <v>30.894200000000012</v>
      </c>
      <c r="G365" s="1">
        <f t="shared" si="30"/>
        <v>4.9504000000000019</v>
      </c>
      <c r="H365">
        <f t="shared" si="31"/>
        <v>35.844600000000014</v>
      </c>
      <c r="I365">
        <f t="shared" si="32"/>
        <v>0</v>
      </c>
      <c r="J365">
        <f t="shared" si="33"/>
        <v>35.844600000000014</v>
      </c>
      <c r="K365">
        <f t="shared" si="34"/>
        <v>2034</v>
      </c>
      <c r="L365">
        <v>1</v>
      </c>
    </row>
    <row r="366" spans="2:12" x14ac:dyDescent="0.3">
      <c r="B366" s="10">
        <v>49004</v>
      </c>
      <c r="C366" s="9" t="s">
        <v>4</v>
      </c>
      <c r="D366" s="9">
        <v>19.600000000000001</v>
      </c>
      <c r="E366" s="8">
        <v>0</v>
      </c>
      <c r="F366">
        <f t="shared" si="35"/>
        <v>35.844600000000014</v>
      </c>
      <c r="G366" s="1">
        <f t="shared" si="30"/>
        <v>0</v>
      </c>
      <c r="H366">
        <f t="shared" si="31"/>
        <v>35.844600000000014</v>
      </c>
      <c r="I366">
        <f t="shared" si="32"/>
        <v>0</v>
      </c>
      <c r="J366">
        <f t="shared" si="33"/>
        <v>35.844600000000014</v>
      </c>
      <c r="K366">
        <f t="shared" si="34"/>
        <v>2034</v>
      </c>
      <c r="L366">
        <v>1</v>
      </c>
    </row>
    <row r="367" spans="2:12" x14ac:dyDescent="0.3">
      <c r="B367" s="7">
        <v>49005</v>
      </c>
      <c r="C367" s="6" t="s">
        <v>1</v>
      </c>
      <c r="D367" s="6">
        <v>15.9</v>
      </c>
      <c r="E367" s="5">
        <v>0</v>
      </c>
      <c r="F367">
        <f t="shared" si="35"/>
        <v>35.844600000000014</v>
      </c>
      <c r="G367" s="1">
        <f t="shared" si="30"/>
        <v>0</v>
      </c>
      <c r="H367">
        <f t="shared" si="31"/>
        <v>35.844600000000014</v>
      </c>
      <c r="I367">
        <f t="shared" si="32"/>
        <v>0</v>
      </c>
      <c r="J367">
        <f t="shared" si="33"/>
        <v>35.844600000000014</v>
      </c>
      <c r="K367">
        <f t="shared" si="34"/>
        <v>2034</v>
      </c>
      <c r="L367">
        <v>1</v>
      </c>
    </row>
    <row r="368" spans="2:12" x14ac:dyDescent="0.3">
      <c r="B368" s="10">
        <v>49006</v>
      </c>
      <c r="C368" s="9" t="s">
        <v>19</v>
      </c>
      <c r="D368" s="9">
        <v>24.3</v>
      </c>
      <c r="E368" s="8">
        <v>1.7</v>
      </c>
      <c r="F368">
        <f t="shared" si="35"/>
        <v>35.844600000000014</v>
      </c>
      <c r="G368" s="1">
        <f t="shared" si="30"/>
        <v>0.41310000000000002</v>
      </c>
      <c r="H368">
        <f t="shared" si="31"/>
        <v>36.257700000000014</v>
      </c>
      <c r="I368">
        <f t="shared" si="32"/>
        <v>0</v>
      </c>
      <c r="J368">
        <f t="shared" si="33"/>
        <v>36.257700000000014</v>
      </c>
      <c r="K368">
        <f t="shared" si="34"/>
        <v>2034</v>
      </c>
      <c r="L368">
        <v>1</v>
      </c>
    </row>
    <row r="369" spans="2:12" x14ac:dyDescent="0.3">
      <c r="B369" s="7">
        <v>49007</v>
      </c>
      <c r="C369" s="6" t="s">
        <v>25</v>
      </c>
      <c r="D369" s="6">
        <v>20</v>
      </c>
      <c r="E369" s="5">
        <v>0</v>
      </c>
      <c r="F369">
        <f t="shared" si="35"/>
        <v>36.257700000000014</v>
      </c>
      <c r="G369" s="1">
        <f t="shared" si="30"/>
        <v>0</v>
      </c>
      <c r="H369">
        <f t="shared" si="31"/>
        <v>36.257700000000014</v>
      </c>
      <c r="I369">
        <f t="shared" si="32"/>
        <v>0</v>
      </c>
      <c r="J369">
        <f t="shared" si="33"/>
        <v>36.257700000000014</v>
      </c>
      <c r="K369">
        <f t="shared" si="34"/>
        <v>2034</v>
      </c>
      <c r="L369">
        <v>1</v>
      </c>
    </row>
    <row r="370" spans="2:12" x14ac:dyDescent="0.3">
      <c r="B370" s="10">
        <v>49008</v>
      </c>
      <c r="C370" s="9" t="s">
        <v>8</v>
      </c>
      <c r="D370" s="9">
        <v>14.2</v>
      </c>
      <c r="E370" s="8">
        <v>32.200000000000003</v>
      </c>
      <c r="F370">
        <f t="shared" si="35"/>
        <v>36.257700000000014</v>
      </c>
      <c r="G370" s="1">
        <f t="shared" si="30"/>
        <v>4.5724000000000018</v>
      </c>
      <c r="H370">
        <f t="shared" si="31"/>
        <v>40.830100000000016</v>
      </c>
      <c r="I370">
        <f t="shared" si="32"/>
        <v>0</v>
      </c>
      <c r="J370">
        <f t="shared" si="33"/>
        <v>40.830100000000016</v>
      </c>
      <c r="K370">
        <f t="shared" si="34"/>
        <v>2034</v>
      </c>
      <c r="L370">
        <v>1</v>
      </c>
    </row>
    <row r="371" spans="2:12" x14ac:dyDescent="0.3">
      <c r="B371" s="7">
        <v>49009</v>
      </c>
      <c r="C371" s="6" t="s">
        <v>0</v>
      </c>
      <c r="D371" s="6">
        <v>20.5</v>
      </c>
      <c r="E371" s="5">
        <v>18.3</v>
      </c>
      <c r="F371">
        <f t="shared" si="35"/>
        <v>40.830100000000016</v>
      </c>
      <c r="G371" s="1">
        <f t="shared" si="30"/>
        <v>3.7515000000000001</v>
      </c>
      <c r="H371">
        <f t="shared" si="31"/>
        <v>44.581600000000016</v>
      </c>
      <c r="I371">
        <f t="shared" si="32"/>
        <v>0</v>
      </c>
      <c r="J371">
        <f t="shared" si="33"/>
        <v>44.581600000000016</v>
      </c>
      <c r="K371">
        <f t="shared" si="34"/>
        <v>2034</v>
      </c>
      <c r="L371">
        <v>1</v>
      </c>
    </row>
    <row r="372" spans="2:12" x14ac:dyDescent="0.3">
      <c r="B372" s="10">
        <v>49010</v>
      </c>
      <c r="C372" s="9" t="s">
        <v>8</v>
      </c>
      <c r="D372" s="9">
        <v>22.4</v>
      </c>
      <c r="E372" s="8">
        <v>0</v>
      </c>
      <c r="F372">
        <f t="shared" si="35"/>
        <v>44.581600000000016</v>
      </c>
      <c r="G372" s="1">
        <f t="shared" si="30"/>
        <v>0</v>
      </c>
      <c r="H372">
        <f t="shared" si="31"/>
        <v>44.581600000000016</v>
      </c>
      <c r="I372">
        <f t="shared" si="32"/>
        <v>0</v>
      </c>
      <c r="J372">
        <f t="shared" si="33"/>
        <v>44.581600000000016</v>
      </c>
      <c r="K372">
        <f t="shared" si="34"/>
        <v>2034</v>
      </c>
      <c r="L372">
        <v>1</v>
      </c>
    </row>
    <row r="373" spans="2:12" x14ac:dyDescent="0.3">
      <c r="B373" s="7">
        <v>49011</v>
      </c>
      <c r="C373" s="6" t="s">
        <v>5</v>
      </c>
      <c r="D373" s="6">
        <v>19.100000000000001</v>
      </c>
      <c r="E373" s="5">
        <v>0</v>
      </c>
      <c r="F373">
        <f t="shared" si="35"/>
        <v>44.581600000000016</v>
      </c>
      <c r="G373" s="1">
        <f t="shared" si="30"/>
        <v>0</v>
      </c>
      <c r="H373">
        <f t="shared" si="31"/>
        <v>44.581600000000016</v>
      </c>
      <c r="I373">
        <f t="shared" si="32"/>
        <v>0</v>
      </c>
      <c r="J373">
        <f t="shared" si="33"/>
        <v>44.581600000000016</v>
      </c>
      <c r="K373">
        <f t="shared" si="34"/>
        <v>2034</v>
      </c>
      <c r="L373">
        <v>1</v>
      </c>
    </row>
    <row r="374" spans="2:12" x14ac:dyDescent="0.3">
      <c r="B374" s="10">
        <v>49012</v>
      </c>
      <c r="C374" s="9" t="s">
        <v>14</v>
      </c>
      <c r="D374" s="9">
        <v>20.399999999999999</v>
      </c>
      <c r="E374" s="8">
        <v>4.3</v>
      </c>
      <c r="F374">
        <f t="shared" si="35"/>
        <v>44.581600000000016</v>
      </c>
      <c r="G374" s="1">
        <f t="shared" si="30"/>
        <v>0.87720000000000198</v>
      </c>
      <c r="H374">
        <f t="shared" si="31"/>
        <v>45.458800000000018</v>
      </c>
      <c r="I374">
        <f t="shared" si="32"/>
        <v>0</v>
      </c>
      <c r="J374">
        <f t="shared" si="33"/>
        <v>45.458800000000018</v>
      </c>
      <c r="K374">
        <f t="shared" si="34"/>
        <v>2034</v>
      </c>
      <c r="L374">
        <v>1</v>
      </c>
    </row>
    <row r="375" spans="2:12" x14ac:dyDescent="0.3">
      <c r="B375" s="7">
        <v>49013</v>
      </c>
      <c r="C375" s="6" t="s">
        <v>2</v>
      </c>
      <c r="D375" s="6">
        <v>29.8</v>
      </c>
      <c r="E375" s="5">
        <v>0</v>
      </c>
      <c r="F375">
        <f t="shared" si="35"/>
        <v>45.458800000000018</v>
      </c>
      <c r="G375" s="1">
        <f t="shared" si="30"/>
        <v>0</v>
      </c>
      <c r="H375">
        <f t="shared" si="31"/>
        <v>45.458800000000018</v>
      </c>
      <c r="I375">
        <f t="shared" si="32"/>
        <v>0</v>
      </c>
      <c r="J375">
        <f t="shared" si="33"/>
        <v>45.458800000000018</v>
      </c>
      <c r="K375">
        <f t="shared" si="34"/>
        <v>2034</v>
      </c>
      <c r="L375">
        <v>1</v>
      </c>
    </row>
    <row r="376" spans="2:12" x14ac:dyDescent="0.3">
      <c r="B376" s="10">
        <v>49014</v>
      </c>
      <c r="C376" s="9" t="s">
        <v>17</v>
      </c>
      <c r="D376" s="9">
        <v>13.7</v>
      </c>
      <c r="E376" s="8">
        <v>0.7</v>
      </c>
      <c r="F376">
        <f t="shared" si="35"/>
        <v>45.458800000000018</v>
      </c>
      <c r="G376" s="1">
        <f t="shared" si="30"/>
        <v>0</v>
      </c>
      <c r="H376">
        <f t="shared" si="31"/>
        <v>45.458800000000018</v>
      </c>
      <c r="I376">
        <f t="shared" si="32"/>
        <v>0</v>
      </c>
      <c r="J376">
        <f t="shared" si="33"/>
        <v>45.458800000000018</v>
      </c>
      <c r="K376">
        <f t="shared" si="34"/>
        <v>2034</v>
      </c>
      <c r="L376">
        <v>1</v>
      </c>
    </row>
    <row r="377" spans="2:12" x14ac:dyDescent="0.3">
      <c r="B377" s="7">
        <v>49015</v>
      </c>
      <c r="C377" s="6" t="s">
        <v>22</v>
      </c>
      <c r="D377" s="6">
        <v>20.2</v>
      </c>
      <c r="E377" s="5">
        <v>3.7</v>
      </c>
      <c r="F377">
        <f t="shared" si="35"/>
        <v>45.458800000000018</v>
      </c>
      <c r="G377" s="1">
        <f t="shared" si="30"/>
        <v>0.74739999999999895</v>
      </c>
      <c r="H377">
        <f t="shared" si="31"/>
        <v>46.206200000000017</v>
      </c>
      <c r="I377">
        <f t="shared" si="32"/>
        <v>0</v>
      </c>
      <c r="J377">
        <f t="shared" si="33"/>
        <v>46.206200000000017</v>
      </c>
      <c r="K377">
        <f t="shared" si="34"/>
        <v>2034</v>
      </c>
      <c r="L377">
        <v>1</v>
      </c>
    </row>
    <row r="378" spans="2:12" x14ac:dyDescent="0.3">
      <c r="B378" s="10">
        <v>49016</v>
      </c>
      <c r="C378" s="9" t="s">
        <v>9</v>
      </c>
      <c r="D378" s="9">
        <v>18.2</v>
      </c>
      <c r="E378" s="8">
        <v>1.6</v>
      </c>
      <c r="F378">
        <f t="shared" si="35"/>
        <v>46.206200000000017</v>
      </c>
      <c r="G378" s="1">
        <f t="shared" si="30"/>
        <v>0.29120000000000346</v>
      </c>
      <c r="H378">
        <f t="shared" si="31"/>
        <v>46.49740000000002</v>
      </c>
      <c r="I378">
        <f t="shared" si="32"/>
        <v>0</v>
      </c>
      <c r="J378">
        <f t="shared" si="33"/>
        <v>46.49740000000002</v>
      </c>
      <c r="K378">
        <f t="shared" si="34"/>
        <v>2034</v>
      </c>
      <c r="L378">
        <v>1</v>
      </c>
    </row>
    <row r="379" spans="2:12" x14ac:dyDescent="0.3">
      <c r="B379" s="7">
        <v>49017</v>
      </c>
      <c r="C379" s="6" t="s">
        <v>4</v>
      </c>
      <c r="D379" s="6">
        <v>14.2</v>
      </c>
      <c r="E379" s="5">
        <v>2</v>
      </c>
      <c r="F379">
        <f t="shared" si="35"/>
        <v>46.49740000000002</v>
      </c>
      <c r="G379" s="1">
        <f t="shared" si="30"/>
        <v>0.28399999999999892</v>
      </c>
      <c r="H379">
        <f t="shared" si="31"/>
        <v>46.781400000000019</v>
      </c>
      <c r="I379">
        <f t="shared" si="32"/>
        <v>0</v>
      </c>
      <c r="J379">
        <f t="shared" si="33"/>
        <v>46.781400000000019</v>
      </c>
      <c r="K379">
        <f t="shared" si="34"/>
        <v>2034</v>
      </c>
      <c r="L379">
        <v>1</v>
      </c>
    </row>
    <row r="380" spans="2:12" x14ac:dyDescent="0.3">
      <c r="B380" s="10">
        <v>49018</v>
      </c>
      <c r="C380" s="9" t="s">
        <v>14</v>
      </c>
      <c r="D380" s="9">
        <v>11.2</v>
      </c>
      <c r="E380" s="8">
        <v>14.3</v>
      </c>
      <c r="F380">
        <f t="shared" si="35"/>
        <v>46.781400000000019</v>
      </c>
      <c r="G380" s="1">
        <f t="shared" si="30"/>
        <v>1.6015999999999977</v>
      </c>
      <c r="H380">
        <f t="shared" si="31"/>
        <v>48.383000000000017</v>
      </c>
      <c r="I380">
        <f t="shared" si="32"/>
        <v>0</v>
      </c>
      <c r="J380">
        <f t="shared" si="33"/>
        <v>48.383000000000017</v>
      </c>
      <c r="K380">
        <f t="shared" si="34"/>
        <v>2034</v>
      </c>
      <c r="L380">
        <v>1</v>
      </c>
    </row>
    <row r="381" spans="2:12" x14ac:dyDescent="0.3">
      <c r="B381" s="7">
        <v>49019</v>
      </c>
      <c r="C381" s="6" t="s">
        <v>28</v>
      </c>
      <c r="D381" s="6">
        <v>13.9</v>
      </c>
      <c r="E381" s="5">
        <v>0.2</v>
      </c>
      <c r="F381">
        <f t="shared" si="35"/>
        <v>48.383000000000017</v>
      </c>
      <c r="G381" s="1">
        <f t="shared" si="30"/>
        <v>0</v>
      </c>
      <c r="H381">
        <f t="shared" si="31"/>
        <v>48.383000000000017</v>
      </c>
      <c r="I381">
        <f t="shared" si="32"/>
        <v>0</v>
      </c>
      <c r="J381">
        <f t="shared" si="33"/>
        <v>48.383000000000017</v>
      </c>
      <c r="K381">
        <f t="shared" si="34"/>
        <v>2034</v>
      </c>
      <c r="L381">
        <v>1</v>
      </c>
    </row>
    <row r="382" spans="2:12" x14ac:dyDescent="0.3">
      <c r="B382" s="10">
        <v>49020</v>
      </c>
      <c r="C382" s="9" t="s">
        <v>9</v>
      </c>
      <c r="D382" s="9">
        <v>22.6</v>
      </c>
      <c r="E382" s="8">
        <v>15.1</v>
      </c>
      <c r="F382">
        <f t="shared" si="35"/>
        <v>48.383000000000017</v>
      </c>
      <c r="G382" s="1">
        <f t="shared" si="30"/>
        <v>3.4125999999999976</v>
      </c>
      <c r="H382">
        <f t="shared" si="31"/>
        <v>51.795600000000015</v>
      </c>
      <c r="I382">
        <f t="shared" si="32"/>
        <v>0</v>
      </c>
      <c r="J382">
        <f t="shared" si="33"/>
        <v>51.795600000000015</v>
      </c>
      <c r="K382">
        <f t="shared" si="34"/>
        <v>2034</v>
      </c>
      <c r="L382">
        <v>1</v>
      </c>
    </row>
    <row r="383" spans="2:12" x14ac:dyDescent="0.3">
      <c r="B383" s="7">
        <v>49021</v>
      </c>
      <c r="C383" s="6" t="s">
        <v>14</v>
      </c>
      <c r="D383" s="6">
        <v>29.8</v>
      </c>
      <c r="E383" s="5">
        <v>0</v>
      </c>
      <c r="F383">
        <f t="shared" si="35"/>
        <v>51.795600000000015</v>
      </c>
      <c r="G383" s="1">
        <f t="shared" si="30"/>
        <v>0</v>
      </c>
      <c r="H383">
        <f t="shared" si="31"/>
        <v>51.795600000000015</v>
      </c>
      <c r="I383">
        <f t="shared" si="32"/>
        <v>0</v>
      </c>
      <c r="J383">
        <f t="shared" si="33"/>
        <v>51.795600000000015</v>
      </c>
      <c r="K383">
        <f t="shared" si="34"/>
        <v>2034</v>
      </c>
      <c r="L383">
        <v>1</v>
      </c>
    </row>
    <row r="384" spans="2:12" x14ac:dyDescent="0.3">
      <c r="B384" s="10">
        <v>49022</v>
      </c>
      <c r="C384" s="9" t="s">
        <v>12</v>
      </c>
      <c r="D384" s="9">
        <v>12.7</v>
      </c>
      <c r="E384" s="8">
        <v>2.6</v>
      </c>
      <c r="F384">
        <f t="shared" si="35"/>
        <v>51.795600000000015</v>
      </c>
      <c r="G384" s="1">
        <f t="shared" si="30"/>
        <v>0.33019999999999783</v>
      </c>
      <c r="H384">
        <f t="shared" si="31"/>
        <v>52.125800000000012</v>
      </c>
      <c r="I384">
        <f t="shared" si="32"/>
        <v>0</v>
      </c>
      <c r="J384">
        <f t="shared" si="33"/>
        <v>52.125800000000012</v>
      </c>
      <c r="K384">
        <f t="shared" si="34"/>
        <v>2034</v>
      </c>
      <c r="L384">
        <v>1</v>
      </c>
    </row>
    <row r="385" spans="2:12" x14ac:dyDescent="0.3">
      <c r="B385" s="7">
        <v>49023</v>
      </c>
      <c r="C385" s="6" t="s">
        <v>1</v>
      </c>
      <c r="D385" s="6">
        <v>14.4</v>
      </c>
      <c r="E385" s="5">
        <v>0</v>
      </c>
      <c r="F385">
        <f t="shared" si="35"/>
        <v>52.125800000000012</v>
      </c>
      <c r="G385" s="1">
        <f t="shared" si="30"/>
        <v>0</v>
      </c>
      <c r="H385">
        <f t="shared" si="31"/>
        <v>52.125800000000012</v>
      </c>
      <c r="I385">
        <f t="shared" si="32"/>
        <v>0</v>
      </c>
      <c r="J385">
        <f t="shared" si="33"/>
        <v>52.125800000000012</v>
      </c>
      <c r="K385">
        <f t="shared" si="34"/>
        <v>2034</v>
      </c>
      <c r="L385">
        <v>1</v>
      </c>
    </row>
    <row r="386" spans="2:12" x14ac:dyDescent="0.3">
      <c r="B386" s="10">
        <v>49024</v>
      </c>
      <c r="C386" s="9" t="s">
        <v>17</v>
      </c>
      <c r="D386" s="9">
        <v>18.399999999999999</v>
      </c>
      <c r="E386" s="8">
        <v>0.2</v>
      </c>
      <c r="F386">
        <f t="shared" si="35"/>
        <v>52.125800000000012</v>
      </c>
      <c r="G386" s="1">
        <f t="shared" si="30"/>
        <v>0</v>
      </c>
      <c r="H386">
        <f t="shared" si="31"/>
        <v>52.125800000000012</v>
      </c>
      <c r="I386">
        <f t="shared" si="32"/>
        <v>0</v>
      </c>
      <c r="J386">
        <f t="shared" si="33"/>
        <v>52.125800000000012</v>
      </c>
      <c r="K386">
        <f t="shared" si="34"/>
        <v>2034</v>
      </c>
      <c r="L386">
        <v>1</v>
      </c>
    </row>
    <row r="387" spans="2:12" x14ac:dyDescent="0.3">
      <c r="B387" s="7">
        <v>49025</v>
      </c>
      <c r="C387" s="6" t="s">
        <v>21</v>
      </c>
      <c r="D387" s="6">
        <v>27.2</v>
      </c>
      <c r="E387" s="5">
        <v>9.6</v>
      </c>
      <c r="F387">
        <f t="shared" si="35"/>
        <v>52.125800000000012</v>
      </c>
      <c r="G387" s="1">
        <f t="shared" ref="G387:G450" si="36">H387-F387</f>
        <v>2.6111999999999966</v>
      </c>
      <c r="H387">
        <f t="shared" ref="H387:H450" si="37">IF(E387&gt;=1,(D387*E387%)+F387,F387)</f>
        <v>54.737000000000009</v>
      </c>
      <c r="I387">
        <f t="shared" ref="I387:I450" si="38">IF(H387&gt;=100,1,0)</f>
        <v>0</v>
      </c>
      <c r="J387">
        <f t="shared" ref="J387:J450" si="39">IF(I387=1,H387-100,H387)</f>
        <v>54.737000000000009</v>
      </c>
      <c r="K387">
        <f t="shared" ref="K387:K450" si="40">YEAR(B387)</f>
        <v>2034</v>
      </c>
      <c r="L387">
        <v>1</v>
      </c>
    </row>
    <row r="388" spans="2:12" x14ac:dyDescent="0.3">
      <c r="B388" s="10">
        <v>49026</v>
      </c>
      <c r="C388" s="9" t="s">
        <v>5</v>
      </c>
      <c r="D388" s="9">
        <v>12.5</v>
      </c>
      <c r="E388" s="8">
        <v>8.8000000000000007</v>
      </c>
      <c r="F388">
        <f t="shared" ref="F388:F451" si="41">J387</f>
        <v>54.737000000000009</v>
      </c>
      <c r="G388" s="1">
        <f t="shared" si="36"/>
        <v>1.1000000000000014</v>
      </c>
      <c r="H388">
        <f t="shared" si="37"/>
        <v>55.83700000000001</v>
      </c>
      <c r="I388">
        <f t="shared" si="38"/>
        <v>0</v>
      </c>
      <c r="J388">
        <f t="shared" si="39"/>
        <v>55.83700000000001</v>
      </c>
      <c r="K388">
        <f t="shared" si="40"/>
        <v>2034</v>
      </c>
      <c r="L388">
        <v>1</v>
      </c>
    </row>
    <row r="389" spans="2:12" x14ac:dyDescent="0.3">
      <c r="B389" s="7">
        <v>49027</v>
      </c>
      <c r="C389" s="6" t="s">
        <v>20</v>
      </c>
      <c r="D389" s="6">
        <v>22.6</v>
      </c>
      <c r="E389" s="5">
        <v>3.5</v>
      </c>
      <c r="F389">
        <f t="shared" si="41"/>
        <v>55.83700000000001</v>
      </c>
      <c r="G389" s="1">
        <f t="shared" si="36"/>
        <v>0.79099999999999682</v>
      </c>
      <c r="H389">
        <f t="shared" si="37"/>
        <v>56.628000000000007</v>
      </c>
      <c r="I389">
        <f t="shared" si="38"/>
        <v>0</v>
      </c>
      <c r="J389">
        <f t="shared" si="39"/>
        <v>56.628000000000007</v>
      </c>
      <c r="K389">
        <f t="shared" si="40"/>
        <v>2034</v>
      </c>
      <c r="L389">
        <v>1</v>
      </c>
    </row>
    <row r="390" spans="2:12" x14ac:dyDescent="0.3">
      <c r="B390" s="10">
        <v>49028</v>
      </c>
      <c r="C390" s="9" t="s">
        <v>0</v>
      </c>
      <c r="D390" s="9">
        <v>21.8</v>
      </c>
      <c r="E390" s="8">
        <v>6.5</v>
      </c>
      <c r="F390">
        <f t="shared" si="41"/>
        <v>56.628000000000007</v>
      </c>
      <c r="G390" s="1">
        <f t="shared" si="36"/>
        <v>1.4170000000000016</v>
      </c>
      <c r="H390">
        <f t="shared" si="37"/>
        <v>58.045000000000009</v>
      </c>
      <c r="I390">
        <f t="shared" si="38"/>
        <v>0</v>
      </c>
      <c r="J390">
        <f t="shared" si="39"/>
        <v>58.045000000000009</v>
      </c>
      <c r="K390">
        <f t="shared" si="40"/>
        <v>2034</v>
      </c>
      <c r="L390">
        <v>1</v>
      </c>
    </row>
    <row r="391" spans="2:12" x14ac:dyDescent="0.3">
      <c r="B391" s="7">
        <v>49029</v>
      </c>
      <c r="C391" s="6" t="s">
        <v>15</v>
      </c>
      <c r="D391" s="6">
        <v>17.2</v>
      </c>
      <c r="E391" s="5">
        <v>0</v>
      </c>
      <c r="F391">
        <f t="shared" si="41"/>
        <v>58.045000000000009</v>
      </c>
      <c r="G391" s="1">
        <f t="shared" si="36"/>
        <v>0</v>
      </c>
      <c r="H391">
        <f t="shared" si="37"/>
        <v>58.045000000000009</v>
      </c>
      <c r="I391">
        <f t="shared" si="38"/>
        <v>0</v>
      </c>
      <c r="J391">
        <f t="shared" si="39"/>
        <v>58.045000000000009</v>
      </c>
      <c r="K391">
        <f t="shared" si="40"/>
        <v>2034</v>
      </c>
      <c r="L391">
        <v>1</v>
      </c>
    </row>
    <row r="392" spans="2:12" x14ac:dyDescent="0.3">
      <c r="B392" s="10">
        <v>49030</v>
      </c>
      <c r="C392" s="9" t="s">
        <v>4</v>
      </c>
      <c r="D392" s="9">
        <v>13.4</v>
      </c>
      <c r="E392" s="8">
        <v>14.1</v>
      </c>
      <c r="F392">
        <f t="shared" si="41"/>
        <v>58.045000000000009</v>
      </c>
      <c r="G392" s="1">
        <f t="shared" si="36"/>
        <v>1.889400000000002</v>
      </c>
      <c r="H392">
        <f t="shared" si="37"/>
        <v>59.934400000000011</v>
      </c>
      <c r="I392">
        <f t="shared" si="38"/>
        <v>0</v>
      </c>
      <c r="J392">
        <f t="shared" si="39"/>
        <v>59.934400000000011</v>
      </c>
      <c r="K392">
        <f t="shared" si="40"/>
        <v>2034</v>
      </c>
      <c r="L392">
        <v>1</v>
      </c>
    </row>
    <row r="393" spans="2:12" x14ac:dyDescent="0.3">
      <c r="B393" s="7">
        <v>49031</v>
      </c>
      <c r="C393" s="6" t="s">
        <v>21</v>
      </c>
      <c r="D393" s="6">
        <v>13.8</v>
      </c>
      <c r="E393" s="5">
        <v>9.9</v>
      </c>
      <c r="F393">
        <f t="shared" si="41"/>
        <v>59.934400000000011</v>
      </c>
      <c r="G393" s="1">
        <f t="shared" si="36"/>
        <v>1.3661999999999992</v>
      </c>
      <c r="H393">
        <f t="shared" si="37"/>
        <v>61.30060000000001</v>
      </c>
      <c r="I393">
        <f t="shared" si="38"/>
        <v>0</v>
      </c>
      <c r="J393">
        <f t="shared" si="39"/>
        <v>61.30060000000001</v>
      </c>
      <c r="K393">
        <f t="shared" si="40"/>
        <v>2034</v>
      </c>
      <c r="L393">
        <v>1</v>
      </c>
    </row>
    <row r="394" spans="2:12" x14ac:dyDescent="0.3">
      <c r="B394" s="10">
        <v>49032</v>
      </c>
      <c r="C394" s="9" t="s">
        <v>6</v>
      </c>
      <c r="D394" s="9">
        <v>10.6</v>
      </c>
      <c r="E394" s="8">
        <v>1.2</v>
      </c>
      <c r="F394">
        <f t="shared" si="41"/>
        <v>61.30060000000001</v>
      </c>
      <c r="G394" s="1">
        <f t="shared" si="36"/>
        <v>0.12720000000000198</v>
      </c>
      <c r="H394">
        <f t="shared" si="37"/>
        <v>61.427800000000012</v>
      </c>
      <c r="I394">
        <f t="shared" si="38"/>
        <v>0</v>
      </c>
      <c r="J394">
        <f t="shared" si="39"/>
        <v>61.427800000000012</v>
      </c>
      <c r="K394">
        <f t="shared" si="40"/>
        <v>2034</v>
      </c>
      <c r="L394">
        <v>1</v>
      </c>
    </row>
    <row r="395" spans="2:12" x14ac:dyDescent="0.3">
      <c r="B395" s="7">
        <v>49033</v>
      </c>
      <c r="C395" s="6" t="s">
        <v>29</v>
      </c>
      <c r="D395" s="6">
        <v>28.8</v>
      </c>
      <c r="E395" s="5">
        <v>0.1</v>
      </c>
      <c r="F395">
        <f t="shared" si="41"/>
        <v>61.427800000000012</v>
      </c>
      <c r="G395" s="1">
        <f t="shared" si="36"/>
        <v>0</v>
      </c>
      <c r="H395">
        <f t="shared" si="37"/>
        <v>61.427800000000012</v>
      </c>
      <c r="I395">
        <f t="shared" si="38"/>
        <v>0</v>
      </c>
      <c r="J395">
        <f t="shared" si="39"/>
        <v>61.427800000000012</v>
      </c>
      <c r="K395">
        <f t="shared" si="40"/>
        <v>2034</v>
      </c>
      <c r="L395">
        <v>1</v>
      </c>
    </row>
    <row r="396" spans="2:12" x14ac:dyDescent="0.3">
      <c r="B396" s="10">
        <v>49034</v>
      </c>
      <c r="C396" s="9" t="s">
        <v>7</v>
      </c>
      <c r="D396" s="9">
        <v>16.899999999999999</v>
      </c>
      <c r="E396" s="8">
        <v>0.7</v>
      </c>
      <c r="F396">
        <f t="shared" si="41"/>
        <v>61.427800000000012</v>
      </c>
      <c r="G396" s="1">
        <f t="shared" si="36"/>
        <v>0</v>
      </c>
      <c r="H396">
        <f t="shared" si="37"/>
        <v>61.427800000000012</v>
      </c>
      <c r="I396">
        <f t="shared" si="38"/>
        <v>0</v>
      </c>
      <c r="J396">
        <f t="shared" si="39"/>
        <v>61.427800000000012</v>
      </c>
      <c r="K396">
        <f t="shared" si="40"/>
        <v>2034</v>
      </c>
      <c r="L396">
        <v>1</v>
      </c>
    </row>
    <row r="397" spans="2:12" x14ac:dyDescent="0.3">
      <c r="B397" s="7">
        <v>49035</v>
      </c>
      <c r="C397" s="6" t="s">
        <v>3</v>
      </c>
      <c r="D397" s="6">
        <v>11.2</v>
      </c>
      <c r="E397" s="5">
        <v>4.8</v>
      </c>
      <c r="F397">
        <f t="shared" si="41"/>
        <v>61.427800000000012</v>
      </c>
      <c r="G397" s="1">
        <f t="shared" si="36"/>
        <v>0.53759999999999764</v>
      </c>
      <c r="H397">
        <f t="shared" si="37"/>
        <v>61.96540000000001</v>
      </c>
      <c r="I397">
        <f t="shared" si="38"/>
        <v>0</v>
      </c>
      <c r="J397">
        <f t="shared" si="39"/>
        <v>61.96540000000001</v>
      </c>
      <c r="K397">
        <f t="shared" si="40"/>
        <v>2034</v>
      </c>
      <c r="L397">
        <v>1</v>
      </c>
    </row>
    <row r="398" spans="2:12" x14ac:dyDescent="0.3">
      <c r="B398" s="10">
        <v>49036</v>
      </c>
      <c r="C398" s="9" t="s">
        <v>8</v>
      </c>
      <c r="D398" s="9">
        <v>13.9</v>
      </c>
      <c r="E398" s="8">
        <v>23</v>
      </c>
      <c r="F398">
        <f t="shared" si="41"/>
        <v>61.96540000000001</v>
      </c>
      <c r="G398" s="1">
        <f t="shared" si="36"/>
        <v>3.1969999999999956</v>
      </c>
      <c r="H398">
        <f t="shared" si="37"/>
        <v>65.162400000000005</v>
      </c>
      <c r="I398">
        <f t="shared" si="38"/>
        <v>0</v>
      </c>
      <c r="J398">
        <f t="shared" si="39"/>
        <v>65.162400000000005</v>
      </c>
      <c r="K398">
        <f t="shared" si="40"/>
        <v>2034</v>
      </c>
      <c r="L398">
        <v>1</v>
      </c>
    </row>
    <row r="399" spans="2:12" x14ac:dyDescent="0.3">
      <c r="B399" s="7">
        <v>49037</v>
      </c>
      <c r="C399" s="6" t="s">
        <v>9</v>
      </c>
      <c r="D399" s="6">
        <v>25.3</v>
      </c>
      <c r="E399" s="5">
        <v>21.9</v>
      </c>
      <c r="F399">
        <f t="shared" si="41"/>
        <v>65.162400000000005</v>
      </c>
      <c r="G399" s="1">
        <f t="shared" si="36"/>
        <v>5.5407000000000011</v>
      </c>
      <c r="H399">
        <f t="shared" si="37"/>
        <v>70.703100000000006</v>
      </c>
      <c r="I399">
        <f t="shared" si="38"/>
        <v>0</v>
      </c>
      <c r="J399">
        <f t="shared" si="39"/>
        <v>70.703100000000006</v>
      </c>
      <c r="K399">
        <f t="shared" si="40"/>
        <v>2034</v>
      </c>
      <c r="L399">
        <v>1</v>
      </c>
    </row>
    <row r="400" spans="2:12" x14ac:dyDescent="0.3">
      <c r="B400" s="10">
        <v>49038</v>
      </c>
      <c r="C400" s="9" t="s">
        <v>8</v>
      </c>
      <c r="D400" s="9">
        <v>14.7</v>
      </c>
      <c r="E400" s="8">
        <v>0</v>
      </c>
      <c r="F400">
        <f t="shared" si="41"/>
        <v>70.703100000000006</v>
      </c>
      <c r="G400" s="1">
        <f t="shared" si="36"/>
        <v>0</v>
      </c>
      <c r="H400">
        <f t="shared" si="37"/>
        <v>70.703100000000006</v>
      </c>
      <c r="I400">
        <f t="shared" si="38"/>
        <v>0</v>
      </c>
      <c r="J400">
        <f t="shared" si="39"/>
        <v>70.703100000000006</v>
      </c>
      <c r="K400">
        <f t="shared" si="40"/>
        <v>2034</v>
      </c>
      <c r="L400">
        <v>1</v>
      </c>
    </row>
    <row r="401" spans="2:12" x14ac:dyDescent="0.3">
      <c r="B401" s="7">
        <v>49039</v>
      </c>
      <c r="C401" s="6" t="s">
        <v>19</v>
      </c>
      <c r="D401" s="6">
        <v>20.3</v>
      </c>
      <c r="E401" s="5">
        <v>5.3</v>
      </c>
      <c r="F401">
        <f t="shared" si="41"/>
        <v>70.703100000000006</v>
      </c>
      <c r="G401" s="1">
        <f t="shared" si="36"/>
        <v>1.0759000000000043</v>
      </c>
      <c r="H401">
        <f t="shared" si="37"/>
        <v>71.779000000000011</v>
      </c>
      <c r="I401">
        <f t="shared" si="38"/>
        <v>0</v>
      </c>
      <c r="J401">
        <f t="shared" si="39"/>
        <v>71.779000000000011</v>
      </c>
      <c r="K401">
        <f t="shared" si="40"/>
        <v>2034</v>
      </c>
      <c r="L401">
        <v>1</v>
      </c>
    </row>
    <row r="402" spans="2:12" x14ac:dyDescent="0.3">
      <c r="B402" s="10">
        <v>49040</v>
      </c>
      <c r="C402" s="9" t="s">
        <v>14</v>
      </c>
      <c r="D402" s="9">
        <v>25</v>
      </c>
      <c r="E402" s="8">
        <v>3.8</v>
      </c>
      <c r="F402">
        <f t="shared" si="41"/>
        <v>71.779000000000011</v>
      </c>
      <c r="G402" s="1">
        <f t="shared" si="36"/>
        <v>0.95000000000000284</v>
      </c>
      <c r="H402">
        <f t="shared" si="37"/>
        <v>72.729000000000013</v>
      </c>
      <c r="I402">
        <f t="shared" si="38"/>
        <v>0</v>
      </c>
      <c r="J402">
        <f t="shared" si="39"/>
        <v>72.729000000000013</v>
      </c>
      <c r="K402">
        <f t="shared" si="40"/>
        <v>2034</v>
      </c>
      <c r="L402">
        <v>1</v>
      </c>
    </row>
    <row r="403" spans="2:12" x14ac:dyDescent="0.3">
      <c r="B403" s="7">
        <v>49041</v>
      </c>
      <c r="C403" s="6" t="s">
        <v>3</v>
      </c>
      <c r="D403" s="6">
        <v>19.600000000000001</v>
      </c>
      <c r="E403" s="5">
        <v>0.6</v>
      </c>
      <c r="F403">
        <f t="shared" si="41"/>
        <v>72.729000000000013</v>
      </c>
      <c r="G403" s="1">
        <f t="shared" si="36"/>
        <v>0</v>
      </c>
      <c r="H403">
        <f t="shared" si="37"/>
        <v>72.729000000000013</v>
      </c>
      <c r="I403">
        <f t="shared" si="38"/>
        <v>0</v>
      </c>
      <c r="J403">
        <f t="shared" si="39"/>
        <v>72.729000000000013</v>
      </c>
      <c r="K403">
        <f t="shared" si="40"/>
        <v>2034</v>
      </c>
      <c r="L403">
        <v>1</v>
      </c>
    </row>
    <row r="404" spans="2:12" x14ac:dyDescent="0.3">
      <c r="B404" s="10">
        <v>49042</v>
      </c>
      <c r="C404" s="9" t="s">
        <v>19</v>
      </c>
      <c r="D404" s="9">
        <v>10.8</v>
      </c>
      <c r="E404" s="8">
        <v>0</v>
      </c>
      <c r="F404">
        <f t="shared" si="41"/>
        <v>72.729000000000013</v>
      </c>
      <c r="G404" s="1">
        <f t="shared" si="36"/>
        <v>0</v>
      </c>
      <c r="H404">
        <f t="shared" si="37"/>
        <v>72.729000000000013</v>
      </c>
      <c r="I404">
        <f t="shared" si="38"/>
        <v>0</v>
      </c>
      <c r="J404">
        <f t="shared" si="39"/>
        <v>72.729000000000013</v>
      </c>
      <c r="K404">
        <f t="shared" si="40"/>
        <v>2034</v>
      </c>
      <c r="L404">
        <v>1</v>
      </c>
    </row>
    <row r="405" spans="2:12" x14ac:dyDescent="0.3">
      <c r="B405" s="7">
        <v>49043</v>
      </c>
      <c r="C405" s="6" t="s">
        <v>11</v>
      </c>
      <c r="D405" s="6">
        <v>17.100000000000001</v>
      </c>
      <c r="E405" s="5">
        <v>0.7</v>
      </c>
      <c r="F405">
        <f t="shared" si="41"/>
        <v>72.729000000000013</v>
      </c>
      <c r="G405" s="1">
        <f t="shared" si="36"/>
        <v>0</v>
      </c>
      <c r="H405">
        <f t="shared" si="37"/>
        <v>72.729000000000013</v>
      </c>
      <c r="I405">
        <f t="shared" si="38"/>
        <v>0</v>
      </c>
      <c r="J405">
        <f t="shared" si="39"/>
        <v>72.729000000000013</v>
      </c>
      <c r="K405">
        <f t="shared" si="40"/>
        <v>2034</v>
      </c>
      <c r="L405">
        <v>1</v>
      </c>
    </row>
    <row r="406" spans="2:12" x14ac:dyDescent="0.3">
      <c r="B406" s="10">
        <v>49044</v>
      </c>
      <c r="C406" s="9" t="s">
        <v>25</v>
      </c>
      <c r="D406" s="9">
        <v>15.1</v>
      </c>
      <c r="E406" s="8">
        <v>0</v>
      </c>
      <c r="F406">
        <f t="shared" si="41"/>
        <v>72.729000000000013</v>
      </c>
      <c r="G406" s="1">
        <f t="shared" si="36"/>
        <v>0</v>
      </c>
      <c r="H406">
        <f t="shared" si="37"/>
        <v>72.729000000000013</v>
      </c>
      <c r="I406">
        <f t="shared" si="38"/>
        <v>0</v>
      </c>
      <c r="J406">
        <f t="shared" si="39"/>
        <v>72.729000000000013</v>
      </c>
      <c r="K406">
        <f t="shared" si="40"/>
        <v>2034</v>
      </c>
      <c r="L406">
        <v>1</v>
      </c>
    </row>
    <row r="407" spans="2:12" x14ac:dyDescent="0.3">
      <c r="B407" s="7">
        <v>49045</v>
      </c>
      <c r="C407" s="6" t="s">
        <v>3</v>
      </c>
      <c r="D407" s="6">
        <v>26.4</v>
      </c>
      <c r="E407" s="5">
        <v>1.9</v>
      </c>
      <c r="F407">
        <f t="shared" si="41"/>
        <v>72.729000000000013</v>
      </c>
      <c r="G407" s="1">
        <f t="shared" si="36"/>
        <v>0.50159999999999627</v>
      </c>
      <c r="H407">
        <f t="shared" si="37"/>
        <v>73.23060000000001</v>
      </c>
      <c r="I407">
        <f t="shared" si="38"/>
        <v>0</v>
      </c>
      <c r="J407">
        <f t="shared" si="39"/>
        <v>73.23060000000001</v>
      </c>
      <c r="K407">
        <f t="shared" si="40"/>
        <v>2034</v>
      </c>
      <c r="L407">
        <v>1</v>
      </c>
    </row>
    <row r="408" spans="2:12" x14ac:dyDescent="0.3">
      <c r="B408" s="10">
        <v>49046</v>
      </c>
      <c r="C408" s="9" t="s">
        <v>8</v>
      </c>
      <c r="D408" s="9">
        <v>11.6</v>
      </c>
      <c r="E408" s="8">
        <v>14.4</v>
      </c>
      <c r="F408">
        <f t="shared" si="41"/>
        <v>73.23060000000001</v>
      </c>
      <c r="G408" s="1">
        <f t="shared" si="36"/>
        <v>1.6704000000000008</v>
      </c>
      <c r="H408">
        <f t="shared" si="37"/>
        <v>74.90100000000001</v>
      </c>
      <c r="I408">
        <f t="shared" si="38"/>
        <v>0</v>
      </c>
      <c r="J408">
        <f t="shared" si="39"/>
        <v>74.90100000000001</v>
      </c>
      <c r="K408">
        <f t="shared" si="40"/>
        <v>2034</v>
      </c>
      <c r="L408">
        <v>1</v>
      </c>
    </row>
    <row r="409" spans="2:12" x14ac:dyDescent="0.3">
      <c r="B409" s="7">
        <v>49047</v>
      </c>
      <c r="C409" s="6" t="s">
        <v>8</v>
      </c>
      <c r="D409" s="6">
        <v>16.600000000000001</v>
      </c>
      <c r="E409" s="5">
        <v>40.6</v>
      </c>
      <c r="F409">
        <f t="shared" si="41"/>
        <v>74.90100000000001</v>
      </c>
      <c r="G409" s="1">
        <f t="shared" si="36"/>
        <v>6.7395999999999958</v>
      </c>
      <c r="H409">
        <f t="shared" si="37"/>
        <v>81.640600000000006</v>
      </c>
      <c r="I409">
        <f t="shared" si="38"/>
        <v>0</v>
      </c>
      <c r="J409">
        <f t="shared" si="39"/>
        <v>81.640600000000006</v>
      </c>
      <c r="K409">
        <f t="shared" si="40"/>
        <v>2034</v>
      </c>
      <c r="L409">
        <v>1</v>
      </c>
    </row>
    <row r="410" spans="2:12" x14ac:dyDescent="0.3">
      <c r="B410" s="10">
        <v>49048</v>
      </c>
      <c r="C410" s="9" t="s">
        <v>2</v>
      </c>
      <c r="D410" s="9">
        <v>19.5</v>
      </c>
      <c r="E410" s="8">
        <v>24.9</v>
      </c>
      <c r="F410">
        <f t="shared" si="41"/>
        <v>81.640600000000006</v>
      </c>
      <c r="G410" s="1">
        <f t="shared" si="36"/>
        <v>4.8555000000000064</v>
      </c>
      <c r="H410">
        <f t="shared" si="37"/>
        <v>86.496100000000013</v>
      </c>
      <c r="I410">
        <f t="shared" si="38"/>
        <v>0</v>
      </c>
      <c r="J410">
        <f t="shared" si="39"/>
        <v>86.496100000000013</v>
      </c>
      <c r="K410">
        <f t="shared" si="40"/>
        <v>2034</v>
      </c>
      <c r="L410">
        <v>1</v>
      </c>
    </row>
    <row r="411" spans="2:12" x14ac:dyDescent="0.3">
      <c r="B411" s="7">
        <v>49049</v>
      </c>
      <c r="C411" s="6" t="s">
        <v>23</v>
      </c>
      <c r="D411" s="6">
        <v>24.9</v>
      </c>
      <c r="E411" s="5">
        <v>6.5</v>
      </c>
      <c r="F411">
        <f t="shared" si="41"/>
        <v>86.496100000000013</v>
      </c>
      <c r="G411" s="1">
        <f t="shared" si="36"/>
        <v>1.6184999999999974</v>
      </c>
      <c r="H411">
        <f t="shared" si="37"/>
        <v>88.11460000000001</v>
      </c>
      <c r="I411">
        <f t="shared" si="38"/>
        <v>0</v>
      </c>
      <c r="J411">
        <f t="shared" si="39"/>
        <v>88.11460000000001</v>
      </c>
      <c r="K411">
        <f t="shared" si="40"/>
        <v>2034</v>
      </c>
      <c r="L411">
        <v>1</v>
      </c>
    </row>
    <row r="412" spans="2:12" x14ac:dyDescent="0.3">
      <c r="B412" s="10">
        <v>49050</v>
      </c>
      <c r="C412" s="9" t="s">
        <v>15</v>
      </c>
      <c r="D412" s="9">
        <v>19.3</v>
      </c>
      <c r="E412" s="8">
        <v>0.8</v>
      </c>
      <c r="F412">
        <f t="shared" si="41"/>
        <v>88.11460000000001</v>
      </c>
      <c r="G412" s="1">
        <f t="shared" si="36"/>
        <v>0</v>
      </c>
      <c r="H412">
        <f t="shared" si="37"/>
        <v>88.11460000000001</v>
      </c>
      <c r="I412">
        <f t="shared" si="38"/>
        <v>0</v>
      </c>
      <c r="J412">
        <f t="shared" si="39"/>
        <v>88.11460000000001</v>
      </c>
      <c r="K412">
        <f t="shared" si="40"/>
        <v>2034</v>
      </c>
      <c r="L412">
        <v>1</v>
      </c>
    </row>
    <row r="413" spans="2:12" x14ac:dyDescent="0.3">
      <c r="B413" s="7">
        <v>49051</v>
      </c>
      <c r="C413" s="6" t="s">
        <v>23</v>
      </c>
      <c r="D413" s="6">
        <v>26.2</v>
      </c>
      <c r="E413" s="5">
        <v>2.8</v>
      </c>
      <c r="F413">
        <f t="shared" si="41"/>
        <v>88.11460000000001</v>
      </c>
      <c r="G413" s="1">
        <f t="shared" si="36"/>
        <v>0.73359999999999559</v>
      </c>
      <c r="H413">
        <f t="shared" si="37"/>
        <v>88.848200000000006</v>
      </c>
      <c r="I413">
        <f t="shared" si="38"/>
        <v>0</v>
      </c>
      <c r="J413">
        <f t="shared" si="39"/>
        <v>88.848200000000006</v>
      </c>
      <c r="K413">
        <f t="shared" si="40"/>
        <v>2034</v>
      </c>
      <c r="L413">
        <v>1</v>
      </c>
    </row>
    <row r="414" spans="2:12" x14ac:dyDescent="0.3">
      <c r="B414" s="10">
        <v>49052</v>
      </c>
      <c r="C414" s="9" t="s">
        <v>0</v>
      </c>
      <c r="D414" s="9">
        <v>28.1</v>
      </c>
      <c r="E414" s="8">
        <v>0.6</v>
      </c>
      <c r="F414">
        <f t="shared" si="41"/>
        <v>88.848200000000006</v>
      </c>
      <c r="G414" s="1">
        <f t="shared" si="36"/>
        <v>0</v>
      </c>
      <c r="H414">
        <f t="shared" si="37"/>
        <v>88.848200000000006</v>
      </c>
      <c r="I414">
        <f t="shared" si="38"/>
        <v>0</v>
      </c>
      <c r="J414">
        <f t="shared" si="39"/>
        <v>88.848200000000006</v>
      </c>
      <c r="K414">
        <f t="shared" si="40"/>
        <v>2034</v>
      </c>
      <c r="L414">
        <v>1</v>
      </c>
    </row>
    <row r="415" spans="2:12" x14ac:dyDescent="0.3">
      <c r="B415" s="7">
        <v>49053</v>
      </c>
      <c r="C415" s="6" t="s">
        <v>25</v>
      </c>
      <c r="D415" s="6">
        <v>17</v>
      </c>
      <c r="E415" s="5">
        <v>4.8</v>
      </c>
      <c r="F415">
        <f t="shared" si="41"/>
        <v>88.848200000000006</v>
      </c>
      <c r="G415" s="1">
        <f t="shared" si="36"/>
        <v>0.8160000000000025</v>
      </c>
      <c r="H415">
        <f t="shared" si="37"/>
        <v>89.664200000000008</v>
      </c>
      <c r="I415">
        <f t="shared" si="38"/>
        <v>0</v>
      </c>
      <c r="J415">
        <f t="shared" si="39"/>
        <v>89.664200000000008</v>
      </c>
      <c r="K415">
        <f t="shared" si="40"/>
        <v>2034</v>
      </c>
      <c r="L415">
        <v>1</v>
      </c>
    </row>
    <row r="416" spans="2:12" x14ac:dyDescent="0.3">
      <c r="B416" s="10">
        <v>49054</v>
      </c>
      <c r="C416" s="9" t="s">
        <v>23</v>
      </c>
      <c r="D416" s="9">
        <v>28.5</v>
      </c>
      <c r="E416" s="8">
        <v>7.1</v>
      </c>
      <c r="F416">
        <f t="shared" si="41"/>
        <v>89.664200000000008</v>
      </c>
      <c r="G416" s="1">
        <f t="shared" si="36"/>
        <v>2.0234999999999985</v>
      </c>
      <c r="H416">
        <f t="shared" si="37"/>
        <v>91.687700000000007</v>
      </c>
      <c r="I416">
        <f t="shared" si="38"/>
        <v>0</v>
      </c>
      <c r="J416">
        <f t="shared" si="39"/>
        <v>91.687700000000007</v>
      </c>
      <c r="K416">
        <f t="shared" si="40"/>
        <v>2034</v>
      </c>
      <c r="L416">
        <v>1</v>
      </c>
    </row>
    <row r="417" spans="2:12" x14ac:dyDescent="0.3">
      <c r="B417" s="7">
        <v>49055</v>
      </c>
      <c r="C417" s="6" t="s">
        <v>16</v>
      </c>
      <c r="D417" s="6">
        <v>14.2</v>
      </c>
      <c r="E417" s="5">
        <v>2.1</v>
      </c>
      <c r="F417">
        <f t="shared" si="41"/>
        <v>91.687700000000007</v>
      </c>
      <c r="G417" s="1">
        <f t="shared" si="36"/>
        <v>0.29819999999999425</v>
      </c>
      <c r="H417">
        <f t="shared" si="37"/>
        <v>91.985900000000001</v>
      </c>
      <c r="I417">
        <f t="shared" si="38"/>
        <v>0</v>
      </c>
      <c r="J417">
        <f t="shared" si="39"/>
        <v>91.985900000000001</v>
      </c>
      <c r="K417">
        <f t="shared" si="40"/>
        <v>2034</v>
      </c>
      <c r="L417">
        <v>1</v>
      </c>
    </row>
    <row r="418" spans="2:12" x14ac:dyDescent="0.3">
      <c r="B418" s="10">
        <v>49056</v>
      </c>
      <c r="C418" s="9" t="s">
        <v>0</v>
      </c>
      <c r="D418" s="9">
        <v>24.9</v>
      </c>
      <c r="E418" s="8">
        <v>8.3000000000000007</v>
      </c>
      <c r="F418">
        <f t="shared" si="41"/>
        <v>91.985900000000001</v>
      </c>
      <c r="G418" s="1">
        <f t="shared" si="36"/>
        <v>2.0666999999999973</v>
      </c>
      <c r="H418">
        <f t="shared" si="37"/>
        <v>94.052599999999998</v>
      </c>
      <c r="I418">
        <f t="shared" si="38"/>
        <v>0</v>
      </c>
      <c r="J418">
        <f t="shared" si="39"/>
        <v>94.052599999999998</v>
      </c>
      <c r="K418">
        <f t="shared" si="40"/>
        <v>2034</v>
      </c>
      <c r="L418">
        <v>1</v>
      </c>
    </row>
    <row r="419" spans="2:12" x14ac:dyDescent="0.3">
      <c r="B419" s="7">
        <v>49057</v>
      </c>
      <c r="C419" s="6" t="s">
        <v>23</v>
      </c>
      <c r="D419" s="6">
        <v>19.100000000000001</v>
      </c>
      <c r="E419" s="5">
        <v>3.4</v>
      </c>
      <c r="F419">
        <f t="shared" si="41"/>
        <v>94.052599999999998</v>
      </c>
      <c r="G419" s="1">
        <f t="shared" si="36"/>
        <v>0.64939999999999998</v>
      </c>
      <c r="H419">
        <f t="shared" si="37"/>
        <v>94.701999999999998</v>
      </c>
      <c r="I419">
        <f t="shared" si="38"/>
        <v>0</v>
      </c>
      <c r="J419">
        <f t="shared" si="39"/>
        <v>94.701999999999998</v>
      </c>
      <c r="K419">
        <f t="shared" si="40"/>
        <v>2034</v>
      </c>
      <c r="L419">
        <v>1</v>
      </c>
    </row>
    <row r="420" spans="2:12" x14ac:dyDescent="0.3">
      <c r="B420" s="10">
        <v>49058</v>
      </c>
      <c r="C420" s="9" t="s">
        <v>8</v>
      </c>
      <c r="D420" s="9">
        <v>14.9</v>
      </c>
      <c r="E420" s="8">
        <v>23.1</v>
      </c>
      <c r="F420">
        <f t="shared" si="41"/>
        <v>94.701999999999998</v>
      </c>
      <c r="G420" s="1">
        <f t="shared" si="36"/>
        <v>3.441900000000004</v>
      </c>
      <c r="H420">
        <f t="shared" si="37"/>
        <v>98.143900000000002</v>
      </c>
      <c r="I420">
        <f t="shared" si="38"/>
        <v>0</v>
      </c>
      <c r="J420">
        <f t="shared" si="39"/>
        <v>98.143900000000002</v>
      </c>
      <c r="K420">
        <f t="shared" si="40"/>
        <v>2034</v>
      </c>
      <c r="L420">
        <v>1</v>
      </c>
    </row>
    <row r="421" spans="2:12" x14ac:dyDescent="0.3">
      <c r="B421" s="7">
        <v>49059</v>
      </c>
      <c r="C421" s="6" t="s">
        <v>1</v>
      </c>
      <c r="D421" s="6">
        <v>16.899999999999999</v>
      </c>
      <c r="E421" s="5">
        <v>6.8</v>
      </c>
      <c r="F421">
        <f t="shared" si="41"/>
        <v>98.143900000000002</v>
      </c>
      <c r="G421" s="1">
        <f t="shared" si="36"/>
        <v>1.1491999999999933</v>
      </c>
      <c r="H421">
        <f t="shared" si="37"/>
        <v>99.293099999999995</v>
      </c>
      <c r="I421">
        <f t="shared" si="38"/>
        <v>0</v>
      </c>
      <c r="J421">
        <f t="shared" si="39"/>
        <v>99.293099999999995</v>
      </c>
      <c r="K421">
        <f t="shared" si="40"/>
        <v>2034</v>
      </c>
      <c r="L421">
        <v>1</v>
      </c>
    </row>
    <row r="422" spans="2:12" x14ac:dyDescent="0.3">
      <c r="B422" s="10">
        <v>49060</v>
      </c>
      <c r="C422" s="9" t="s">
        <v>19</v>
      </c>
      <c r="D422" s="9">
        <v>15.9</v>
      </c>
      <c r="E422" s="8">
        <v>6.8</v>
      </c>
      <c r="F422">
        <f t="shared" si="41"/>
        <v>99.293099999999995</v>
      </c>
      <c r="G422" s="1">
        <f t="shared" si="36"/>
        <v>1.0811999999999955</v>
      </c>
      <c r="H422">
        <f t="shared" si="37"/>
        <v>100.37429999999999</v>
      </c>
      <c r="I422">
        <f t="shared" si="38"/>
        <v>1</v>
      </c>
      <c r="J422">
        <f t="shared" si="39"/>
        <v>0.37429999999999097</v>
      </c>
      <c r="K422">
        <f t="shared" si="40"/>
        <v>2034</v>
      </c>
      <c r="L422">
        <v>1</v>
      </c>
    </row>
    <row r="423" spans="2:12" x14ac:dyDescent="0.3">
      <c r="B423" s="7">
        <v>49061</v>
      </c>
      <c r="C423" s="6" t="s">
        <v>26</v>
      </c>
      <c r="D423" s="6">
        <v>26.3</v>
      </c>
      <c r="E423" s="5">
        <v>0.7</v>
      </c>
      <c r="F423">
        <f t="shared" si="41"/>
        <v>0.37429999999999097</v>
      </c>
      <c r="G423" s="1">
        <f t="shared" si="36"/>
        <v>0</v>
      </c>
      <c r="H423">
        <f t="shared" si="37"/>
        <v>0.37429999999999097</v>
      </c>
      <c r="I423">
        <f t="shared" si="38"/>
        <v>0</v>
      </c>
      <c r="J423">
        <f t="shared" si="39"/>
        <v>0.37429999999999097</v>
      </c>
      <c r="K423">
        <f t="shared" si="40"/>
        <v>2034</v>
      </c>
      <c r="L423">
        <v>1</v>
      </c>
    </row>
    <row r="424" spans="2:12" x14ac:dyDescent="0.3">
      <c r="B424" s="10">
        <v>49062</v>
      </c>
      <c r="C424" s="9" t="s">
        <v>8</v>
      </c>
      <c r="D424" s="9">
        <v>12.2</v>
      </c>
      <c r="E424" s="8">
        <v>0</v>
      </c>
      <c r="F424">
        <f t="shared" si="41"/>
        <v>0.37429999999999097</v>
      </c>
      <c r="G424" s="1">
        <f t="shared" si="36"/>
        <v>0</v>
      </c>
      <c r="H424">
        <f t="shared" si="37"/>
        <v>0.37429999999999097</v>
      </c>
      <c r="I424">
        <f t="shared" si="38"/>
        <v>0</v>
      </c>
      <c r="J424">
        <f t="shared" si="39"/>
        <v>0.37429999999999097</v>
      </c>
      <c r="K424">
        <f t="shared" si="40"/>
        <v>2034</v>
      </c>
      <c r="L424">
        <v>1</v>
      </c>
    </row>
    <row r="425" spans="2:12" x14ac:dyDescent="0.3">
      <c r="B425" s="7">
        <v>49063</v>
      </c>
      <c r="C425" s="6" t="s">
        <v>0</v>
      </c>
      <c r="D425" s="6">
        <v>27.5</v>
      </c>
      <c r="E425" s="5">
        <v>0</v>
      </c>
      <c r="F425">
        <f t="shared" si="41"/>
        <v>0.37429999999999097</v>
      </c>
      <c r="G425" s="1">
        <f t="shared" si="36"/>
        <v>0</v>
      </c>
      <c r="H425">
        <f t="shared" si="37"/>
        <v>0.37429999999999097</v>
      </c>
      <c r="I425">
        <f t="shared" si="38"/>
        <v>0</v>
      </c>
      <c r="J425">
        <f t="shared" si="39"/>
        <v>0.37429999999999097</v>
      </c>
      <c r="K425">
        <f t="shared" si="40"/>
        <v>2034</v>
      </c>
      <c r="L425">
        <v>1</v>
      </c>
    </row>
    <row r="426" spans="2:12" x14ac:dyDescent="0.3">
      <c r="B426" s="10">
        <v>49064</v>
      </c>
      <c r="C426" s="9" t="s">
        <v>11</v>
      </c>
      <c r="D426" s="9">
        <v>23</v>
      </c>
      <c r="E426" s="8">
        <v>0</v>
      </c>
      <c r="F426">
        <f t="shared" si="41"/>
        <v>0.37429999999999097</v>
      </c>
      <c r="G426" s="1">
        <f t="shared" si="36"/>
        <v>0</v>
      </c>
      <c r="H426">
        <f t="shared" si="37"/>
        <v>0.37429999999999097</v>
      </c>
      <c r="I426">
        <f t="shared" si="38"/>
        <v>0</v>
      </c>
      <c r="J426">
        <f t="shared" si="39"/>
        <v>0.37429999999999097</v>
      </c>
      <c r="K426">
        <f t="shared" si="40"/>
        <v>2034</v>
      </c>
      <c r="L426">
        <v>1</v>
      </c>
    </row>
    <row r="427" spans="2:12" x14ac:dyDescent="0.3">
      <c r="B427" s="7">
        <v>49065</v>
      </c>
      <c r="C427" s="6" t="s">
        <v>2</v>
      </c>
      <c r="D427" s="6">
        <v>17.899999999999999</v>
      </c>
      <c r="E427" s="5">
        <v>36.799999999999997</v>
      </c>
      <c r="F427">
        <f t="shared" si="41"/>
        <v>0.37429999999999097</v>
      </c>
      <c r="G427" s="1">
        <f t="shared" si="36"/>
        <v>6.5871999999999993</v>
      </c>
      <c r="H427">
        <f t="shared" si="37"/>
        <v>6.9614999999999903</v>
      </c>
      <c r="I427">
        <f t="shared" si="38"/>
        <v>0</v>
      </c>
      <c r="J427">
        <f t="shared" si="39"/>
        <v>6.9614999999999903</v>
      </c>
      <c r="K427">
        <f t="shared" si="40"/>
        <v>2034</v>
      </c>
      <c r="L427">
        <v>1</v>
      </c>
    </row>
    <row r="428" spans="2:12" x14ac:dyDescent="0.3">
      <c r="B428" s="10">
        <v>49066</v>
      </c>
      <c r="C428" s="9" t="s">
        <v>2</v>
      </c>
      <c r="D428" s="9">
        <v>27.3</v>
      </c>
      <c r="E428" s="8">
        <v>0</v>
      </c>
      <c r="F428">
        <f t="shared" si="41"/>
        <v>6.9614999999999903</v>
      </c>
      <c r="G428" s="1">
        <f t="shared" si="36"/>
        <v>0</v>
      </c>
      <c r="H428">
        <f t="shared" si="37"/>
        <v>6.9614999999999903</v>
      </c>
      <c r="I428">
        <f t="shared" si="38"/>
        <v>0</v>
      </c>
      <c r="J428">
        <f t="shared" si="39"/>
        <v>6.9614999999999903</v>
      </c>
      <c r="K428">
        <f t="shared" si="40"/>
        <v>2034</v>
      </c>
      <c r="L428">
        <v>1</v>
      </c>
    </row>
    <row r="429" spans="2:12" x14ac:dyDescent="0.3">
      <c r="B429" s="7">
        <v>49067</v>
      </c>
      <c r="C429" s="6" t="s">
        <v>27</v>
      </c>
      <c r="D429" s="6">
        <v>19.3</v>
      </c>
      <c r="E429" s="5">
        <v>0.4</v>
      </c>
      <c r="F429">
        <f t="shared" si="41"/>
        <v>6.9614999999999903</v>
      </c>
      <c r="G429" s="1">
        <f t="shared" si="36"/>
        <v>0</v>
      </c>
      <c r="H429">
        <f t="shared" si="37"/>
        <v>6.9614999999999903</v>
      </c>
      <c r="I429">
        <f t="shared" si="38"/>
        <v>0</v>
      </c>
      <c r="J429">
        <f t="shared" si="39"/>
        <v>6.9614999999999903</v>
      </c>
      <c r="K429">
        <f t="shared" si="40"/>
        <v>2034</v>
      </c>
      <c r="L429">
        <v>1</v>
      </c>
    </row>
    <row r="430" spans="2:12" x14ac:dyDescent="0.3">
      <c r="B430" s="10">
        <v>49068</v>
      </c>
      <c r="C430" s="9" t="s">
        <v>25</v>
      </c>
      <c r="D430" s="9">
        <v>25.5</v>
      </c>
      <c r="E430" s="8">
        <v>0</v>
      </c>
      <c r="F430">
        <f t="shared" si="41"/>
        <v>6.9614999999999903</v>
      </c>
      <c r="G430" s="1">
        <f t="shared" si="36"/>
        <v>0</v>
      </c>
      <c r="H430">
        <f t="shared" si="37"/>
        <v>6.9614999999999903</v>
      </c>
      <c r="I430">
        <f t="shared" si="38"/>
        <v>0</v>
      </c>
      <c r="J430">
        <f t="shared" si="39"/>
        <v>6.9614999999999903</v>
      </c>
      <c r="K430">
        <f t="shared" si="40"/>
        <v>2034</v>
      </c>
      <c r="L430">
        <v>1</v>
      </c>
    </row>
    <row r="431" spans="2:12" x14ac:dyDescent="0.3">
      <c r="B431" s="7">
        <v>49069</v>
      </c>
      <c r="C431" s="6" t="s">
        <v>10</v>
      </c>
      <c r="D431" s="6">
        <v>13.7</v>
      </c>
      <c r="E431" s="5">
        <v>11.7</v>
      </c>
      <c r="F431">
        <f t="shared" si="41"/>
        <v>6.9614999999999903</v>
      </c>
      <c r="G431" s="1">
        <f t="shared" si="36"/>
        <v>1.6029</v>
      </c>
      <c r="H431">
        <f t="shared" si="37"/>
        <v>8.5643999999999902</v>
      </c>
      <c r="I431">
        <f t="shared" si="38"/>
        <v>0</v>
      </c>
      <c r="J431">
        <f t="shared" si="39"/>
        <v>8.5643999999999902</v>
      </c>
      <c r="K431">
        <f t="shared" si="40"/>
        <v>2034</v>
      </c>
      <c r="L431">
        <v>1</v>
      </c>
    </row>
    <row r="432" spans="2:12" x14ac:dyDescent="0.3">
      <c r="B432" s="10">
        <v>49070</v>
      </c>
      <c r="C432" s="9" t="s">
        <v>2</v>
      </c>
      <c r="D432" s="9">
        <v>18.399999999999999</v>
      </c>
      <c r="E432" s="8">
        <v>0</v>
      </c>
      <c r="F432">
        <f t="shared" si="41"/>
        <v>8.5643999999999902</v>
      </c>
      <c r="G432" s="1">
        <f t="shared" si="36"/>
        <v>0</v>
      </c>
      <c r="H432">
        <f t="shared" si="37"/>
        <v>8.5643999999999902</v>
      </c>
      <c r="I432">
        <f t="shared" si="38"/>
        <v>0</v>
      </c>
      <c r="J432">
        <f t="shared" si="39"/>
        <v>8.5643999999999902</v>
      </c>
      <c r="K432">
        <f t="shared" si="40"/>
        <v>2034</v>
      </c>
      <c r="L432">
        <v>1</v>
      </c>
    </row>
    <row r="433" spans="2:12" x14ac:dyDescent="0.3">
      <c r="B433" s="7">
        <v>49071</v>
      </c>
      <c r="C433" s="6" t="s">
        <v>3</v>
      </c>
      <c r="D433" s="6">
        <v>11.1</v>
      </c>
      <c r="E433" s="5">
        <v>0</v>
      </c>
      <c r="F433">
        <f t="shared" si="41"/>
        <v>8.5643999999999902</v>
      </c>
      <c r="G433" s="1">
        <f t="shared" si="36"/>
        <v>0</v>
      </c>
      <c r="H433">
        <f t="shared" si="37"/>
        <v>8.5643999999999902</v>
      </c>
      <c r="I433">
        <f t="shared" si="38"/>
        <v>0</v>
      </c>
      <c r="J433">
        <f t="shared" si="39"/>
        <v>8.5643999999999902</v>
      </c>
      <c r="K433">
        <f t="shared" si="40"/>
        <v>2034</v>
      </c>
      <c r="L433">
        <v>1</v>
      </c>
    </row>
    <row r="434" spans="2:12" x14ac:dyDescent="0.3">
      <c r="B434" s="10">
        <v>49072</v>
      </c>
      <c r="C434" s="9" t="s">
        <v>19</v>
      </c>
      <c r="D434" s="9">
        <v>28</v>
      </c>
      <c r="E434" s="8">
        <v>0</v>
      </c>
      <c r="F434">
        <f t="shared" si="41"/>
        <v>8.5643999999999902</v>
      </c>
      <c r="G434" s="1">
        <f t="shared" si="36"/>
        <v>0</v>
      </c>
      <c r="H434">
        <f t="shared" si="37"/>
        <v>8.5643999999999902</v>
      </c>
      <c r="I434">
        <f t="shared" si="38"/>
        <v>0</v>
      </c>
      <c r="J434">
        <f t="shared" si="39"/>
        <v>8.5643999999999902</v>
      </c>
      <c r="K434">
        <f t="shared" si="40"/>
        <v>2034</v>
      </c>
      <c r="L434">
        <v>1</v>
      </c>
    </row>
    <row r="435" spans="2:12" x14ac:dyDescent="0.3">
      <c r="B435" s="7">
        <v>49073</v>
      </c>
      <c r="C435" s="6" t="s">
        <v>10</v>
      </c>
      <c r="D435" s="6">
        <v>16.2</v>
      </c>
      <c r="E435" s="5">
        <v>13.7</v>
      </c>
      <c r="F435">
        <f t="shared" si="41"/>
        <v>8.5643999999999902</v>
      </c>
      <c r="G435" s="1">
        <f t="shared" si="36"/>
        <v>2.2194000000000003</v>
      </c>
      <c r="H435">
        <f t="shared" si="37"/>
        <v>10.783799999999991</v>
      </c>
      <c r="I435">
        <f t="shared" si="38"/>
        <v>0</v>
      </c>
      <c r="J435">
        <f t="shared" si="39"/>
        <v>10.783799999999991</v>
      </c>
      <c r="K435">
        <f t="shared" si="40"/>
        <v>2034</v>
      </c>
      <c r="L435">
        <v>1</v>
      </c>
    </row>
    <row r="436" spans="2:12" x14ac:dyDescent="0.3">
      <c r="B436" s="10">
        <v>49074</v>
      </c>
      <c r="C436" s="9" t="s">
        <v>2</v>
      </c>
      <c r="D436" s="9">
        <v>12.1</v>
      </c>
      <c r="E436" s="8">
        <v>37.200000000000003</v>
      </c>
      <c r="F436">
        <f t="shared" si="41"/>
        <v>10.783799999999991</v>
      </c>
      <c r="G436" s="1">
        <f t="shared" si="36"/>
        <v>4.5012000000000008</v>
      </c>
      <c r="H436">
        <f t="shared" si="37"/>
        <v>15.284999999999991</v>
      </c>
      <c r="I436">
        <f t="shared" si="38"/>
        <v>0</v>
      </c>
      <c r="J436">
        <f t="shared" si="39"/>
        <v>15.284999999999991</v>
      </c>
      <c r="K436">
        <f t="shared" si="40"/>
        <v>2034</v>
      </c>
      <c r="L436">
        <v>1</v>
      </c>
    </row>
    <row r="437" spans="2:12" x14ac:dyDescent="0.3">
      <c r="B437" s="7">
        <v>49075</v>
      </c>
      <c r="C437" s="6" t="s">
        <v>12</v>
      </c>
      <c r="D437" s="6">
        <v>21.4</v>
      </c>
      <c r="E437" s="5">
        <v>3.1</v>
      </c>
      <c r="F437">
        <f t="shared" si="41"/>
        <v>15.284999999999991</v>
      </c>
      <c r="G437" s="1">
        <f t="shared" si="36"/>
        <v>0.66339999999999932</v>
      </c>
      <c r="H437">
        <f t="shared" si="37"/>
        <v>15.948399999999991</v>
      </c>
      <c r="I437">
        <f t="shared" si="38"/>
        <v>0</v>
      </c>
      <c r="J437">
        <f t="shared" si="39"/>
        <v>15.948399999999991</v>
      </c>
      <c r="K437">
        <f t="shared" si="40"/>
        <v>2034</v>
      </c>
      <c r="L437">
        <v>1</v>
      </c>
    </row>
    <row r="438" spans="2:12" x14ac:dyDescent="0.3">
      <c r="B438" s="10">
        <v>49076</v>
      </c>
      <c r="C438" s="9" t="s">
        <v>8</v>
      </c>
      <c r="D438" s="9">
        <v>11.2</v>
      </c>
      <c r="E438" s="8">
        <v>0</v>
      </c>
      <c r="F438">
        <f t="shared" si="41"/>
        <v>15.948399999999991</v>
      </c>
      <c r="G438" s="1">
        <f t="shared" si="36"/>
        <v>0</v>
      </c>
      <c r="H438">
        <f t="shared" si="37"/>
        <v>15.948399999999991</v>
      </c>
      <c r="I438">
        <f t="shared" si="38"/>
        <v>0</v>
      </c>
      <c r="J438">
        <f t="shared" si="39"/>
        <v>15.948399999999991</v>
      </c>
      <c r="K438">
        <f t="shared" si="40"/>
        <v>2034</v>
      </c>
      <c r="L438">
        <v>1</v>
      </c>
    </row>
    <row r="439" spans="2:12" x14ac:dyDescent="0.3">
      <c r="B439" s="7">
        <v>49077</v>
      </c>
      <c r="C439" s="6" t="s">
        <v>7</v>
      </c>
      <c r="D439" s="6">
        <v>18.399999999999999</v>
      </c>
      <c r="E439" s="5">
        <v>0.2</v>
      </c>
      <c r="F439">
        <f t="shared" si="41"/>
        <v>15.948399999999991</v>
      </c>
      <c r="G439" s="1">
        <f t="shared" si="36"/>
        <v>0</v>
      </c>
      <c r="H439">
        <f t="shared" si="37"/>
        <v>15.948399999999991</v>
      </c>
      <c r="I439">
        <f t="shared" si="38"/>
        <v>0</v>
      </c>
      <c r="J439">
        <f t="shared" si="39"/>
        <v>15.948399999999991</v>
      </c>
      <c r="K439">
        <f t="shared" si="40"/>
        <v>2034</v>
      </c>
      <c r="L439">
        <v>1</v>
      </c>
    </row>
    <row r="440" spans="2:12" x14ac:dyDescent="0.3">
      <c r="B440" s="10">
        <v>49078</v>
      </c>
      <c r="C440" s="9" t="s">
        <v>19</v>
      </c>
      <c r="D440" s="9">
        <v>13.7</v>
      </c>
      <c r="E440" s="8">
        <v>0</v>
      </c>
      <c r="F440">
        <f t="shared" si="41"/>
        <v>15.948399999999991</v>
      </c>
      <c r="G440" s="1">
        <f t="shared" si="36"/>
        <v>0</v>
      </c>
      <c r="H440">
        <f t="shared" si="37"/>
        <v>15.948399999999991</v>
      </c>
      <c r="I440">
        <f t="shared" si="38"/>
        <v>0</v>
      </c>
      <c r="J440">
        <f t="shared" si="39"/>
        <v>15.948399999999991</v>
      </c>
      <c r="K440">
        <f t="shared" si="40"/>
        <v>2034</v>
      </c>
      <c r="L440">
        <v>1</v>
      </c>
    </row>
    <row r="441" spans="2:12" x14ac:dyDescent="0.3">
      <c r="B441" s="7">
        <v>49079</v>
      </c>
      <c r="C441" s="6" t="s">
        <v>2</v>
      </c>
      <c r="D441" s="6">
        <v>10.4</v>
      </c>
      <c r="E441" s="5">
        <v>15.6</v>
      </c>
      <c r="F441">
        <f t="shared" si="41"/>
        <v>15.948399999999991</v>
      </c>
      <c r="G441" s="1">
        <f t="shared" si="36"/>
        <v>1.6224000000000007</v>
      </c>
      <c r="H441">
        <f t="shared" si="37"/>
        <v>17.570799999999991</v>
      </c>
      <c r="I441">
        <f t="shared" si="38"/>
        <v>0</v>
      </c>
      <c r="J441">
        <f t="shared" si="39"/>
        <v>17.570799999999991</v>
      </c>
      <c r="K441">
        <f t="shared" si="40"/>
        <v>2034</v>
      </c>
      <c r="L441">
        <v>1</v>
      </c>
    </row>
    <row r="442" spans="2:12" x14ac:dyDescent="0.3">
      <c r="B442" s="10">
        <v>49080</v>
      </c>
      <c r="C442" s="9" t="s">
        <v>18</v>
      </c>
      <c r="D442" s="9">
        <v>21.8</v>
      </c>
      <c r="E442" s="8">
        <v>0</v>
      </c>
      <c r="F442">
        <f t="shared" si="41"/>
        <v>17.570799999999991</v>
      </c>
      <c r="G442" s="1">
        <f t="shared" si="36"/>
        <v>0</v>
      </c>
      <c r="H442">
        <f t="shared" si="37"/>
        <v>17.570799999999991</v>
      </c>
      <c r="I442">
        <f t="shared" si="38"/>
        <v>0</v>
      </c>
      <c r="J442">
        <f t="shared" si="39"/>
        <v>17.570799999999991</v>
      </c>
      <c r="K442">
        <f t="shared" si="40"/>
        <v>2034</v>
      </c>
      <c r="L442">
        <v>1</v>
      </c>
    </row>
    <row r="443" spans="2:12" x14ac:dyDescent="0.3">
      <c r="B443" s="7">
        <v>49081</v>
      </c>
      <c r="C443" s="6" t="s">
        <v>0</v>
      </c>
      <c r="D443" s="6">
        <v>11</v>
      </c>
      <c r="E443" s="5">
        <v>0.4</v>
      </c>
      <c r="F443">
        <f t="shared" si="41"/>
        <v>17.570799999999991</v>
      </c>
      <c r="G443" s="1">
        <f t="shared" si="36"/>
        <v>0</v>
      </c>
      <c r="H443">
        <f t="shared" si="37"/>
        <v>17.570799999999991</v>
      </c>
      <c r="I443">
        <f t="shared" si="38"/>
        <v>0</v>
      </c>
      <c r="J443">
        <f t="shared" si="39"/>
        <v>17.570799999999991</v>
      </c>
      <c r="K443">
        <f t="shared" si="40"/>
        <v>2034</v>
      </c>
      <c r="L443">
        <v>1</v>
      </c>
    </row>
    <row r="444" spans="2:12" x14ac:dyDescent="0.3">
      <c r="B444" s="10">
        <v>49082</v>
      </c>
      <c r="C444" s="9" t="s">
        <v>8</v>
      </c>
      <c r="D444" s="9">
        <v>19</v>
      </c>
      <c r="E444" s="8">
        <v>21.9</v>
      </c>
      <c r="F444">
        <f t="shared" si="41"/>
        <v>17.570799999999991</v>
      </c>
      <c r="G444" s="1">
        <f t="shared" si="36"/>
        <v>4.1610000000000014</v>
      </c>
      <c r="H444">
        <f t="shared" si="37"/>
        <v>21.731799999999993</v>
      </c>
      <c r="I444">
        <f t="shared" si="38"/>
        <v>0</v>
      </c>
      <c r="J444">
        <f t="shared" si="39"/>
        <v>21.731799999999993</v>
      </c>
      <c r="K444">
        <f t="shared" si="40"/>
        <v>2034</v>
      </c>
      <c r="L444">
        <v>1</v>
      </c>
    </row>
    <row r="445" spans="2:12" x14ac:dyDescent="0.3">
      <c r="B445" s="7">
        <v>49083</v>
      </c>
      <c r="C445" s="6" t="s">
        <v>8</v>
      </c>
      <c r="D445" s="6">
        <v>12.5</v>
      </c>
      <c r="E445" s="5">
        <v>0</v>
      </c>
      <c r="F445">
        <f t="shared" si="41"/>
        <v>21.731799999999993</v>
      </c>
      <c r="G445" s="1">
        <f t="shared" si="36"/>
        <v>0</v>
      </c>
      <c r="H445">
        <f t="shared" si="37"/>
        <v>21.731799999999993</v>
      </c>
      <c r="I445">
        <f t="shared" si="38"/>
        <v>0</v>
      </c>
      <c r="J445">
        <f t="shared" si="39"/>
        <v>21.731799999999993</v>
      </c>
      <c r="K445">
        <f t="shared" si="40"/>
        <v>2034</v>
      </c>
      <c r="L445">
        <v>1</v>
      </c>
    </row>
    <row r="446" spans="2:12" x14ac:dyDescent="0.3">
      <c r="B446" s="10">
        <v>49084</v>
      </c>
      <c r="C446" s="9" t="s">
        <v>14</v>
      </c>
      <c r="D446" s="9">
        <v>13.6</v>
      </c>
      <c r="E446" s="8">
        <v>12.6</v>
      </c>
      <c r="F446">
        <f t="shared" si="41"/>
        <v>21.731799999999993</v>
      </c>
      <c r="G446" s="1">
        <f t="shared" si="36"/>
        <v>1.7135999999999996</v>
      </c>
      <c r="H446">
        <f t="shared" si="37"/>
        <v>23.445399999999992</v>
      </c>
      <c r="I446">
        <f t="shared" si="38"/>
        <v>0</v>
      </c>
      <c r="J446">
        <f t="shared" si="39"/>
        <v>23.445399999999992</v>
      </c>
      <c r="K446">
        <f t="shared" si="40"/>
        <v>2034</v>
      </c>
      <c r="L446">
        <v>1</v>
      </c>
    </row>
    <row r="447" spans="2:12" x14ac:dyDescent="0.3">
      <c r="B447" s="7">
        <v>49085</v>
      </c>
      <c r="C447" s="6" t="s">
        <v>8</v>
      </c>
      <c r="D447" s="6">
        <v>20.2</v>
      </c>
      <c r="E447" s="5">
        <v>17.899999999999999</v>
      </c>
      <c r="F447">
        <f t="shared" si="41"/>
        <v>23.445399999999992</v>
      </c>
      <c r="G447" s="1">
        <f t="shared" si="36"/>
        <v>3.6158000000000001</v>
      </c>
      <c r="H447">
        <f t="shared" si="37"/>
        <v>27.061199999999992</v>
      </c>
      <c r="I447">
        <f t="shared" si="38"/>
        <v>0</v>
      </c>
      <c r="J447">
        <f t="shared" si="39"/>
        <v>27.061199999999992</v>
      </c>
      <c r="K447">
        <f t="shared" si="40"/>
        <v>2034</v>
      </c>
      <c r="L447">
        <v>1</v>
      </c>
    </row>
    <row r="448" spans="2:12" x14ac:dyDescent="0.3">
      <c r="B448" s="10">
        <v>49086</v>
      </c>
      <c r="C448" s="9" t="s">
        <v>8</v>
      </c>
      <c r="D448" s="9">
        <v>28.7</v>
      </c>
      <c r="E448" s="8">
        <v>0</v>
      </c>
      <c r="F448">
        <f t="shared" si="41"/>
        <v>27.061199999999992</v>
      </c>
      <c r="G448" s="1">
        <f t="shared" si="36"/>
        <v>0</v>
      </c>
      <c r="H448">
        <f t="shared" si="37"/>
        <v>27.061199999999992</v>
      </c>
      <c r="I448">
        <f t="shared" si="38"/>
        <v>0</v>
      </c>
      <c r="J448">
        <f t="shared" si="39"/>
        <v>27.061199999999992</v>
      </c>
      <c r="K448">
        <f t="shared" si="40"/>
        <v>2034</v>
      </c>
      <c r="L448">
        <v>1</v>
      </c>
    </row>
    <row r="449" spans="2:12" x14ac:dyDescent="0.3">
      <c r="B449" s="7">
        <v>49087</v>
      </c>
      <c r="C449" s="6" t="s">
        <v>12</v>
      </c>
      <c r="D449" s="6">
        <v>13.4</v>
      </c>
      <c r="E449" s="5">
        <v>4.8</v>
      </c>
      <c r="F449">
        <f t="shared" si="41"/>
        <v>27.061199999999992</v>
      </c>
      <c r="G449" s="1">
        <f t="shared" si="36"/>
        <v>0.64320000000000022</v>
      </c>
      <c r="H449">
        <f t="shared" si="37"/>
        <v>27.704399999999993</v>
      </c>
      <c r="I449">
        <f t="shared" si="38"/>
        <v>0</v>
      </c>
      <c r="J449">
        <f t="shared" si="39"/>
        <v>27.704399999999993</v>
      </c>
      <c r="K449">
        <f t="shared" si="40"/>
        <v>2034</v>
      </c>
      <c r="L449">
        <v>1</v>
      </c>
    </row>
    <row r="450" spans="2:12" x14ac:dyDescent="0.3">
      <c r="B450" s="10">
        <v>49088</v>
      </c>
      <c r="C450" s="9" t="s">
        <v>14</v>
      </c>
      <c r="D450" s="9">
        <v>12</v>
      </c>
      <c r="E450" s="8">
        <v>8.9</v>
      </c>
      <c r="F450">
        <f t="shared" si="41"/>
        <v>27.704399999999993</v>
      </c>
      <c r="G450" s="1">
        <f t="shared" si="36"/>
        <v>1.0680000000000014</v>
      </c>
      <c r="H450">
        <f t="shared" si="37"/>
        <v>28.772399999999994</v>
      </c>
      <c r="I450">
        <f t="shared" si="38"/>
        <v>0</v>
      </c>
      <c r="J450">
        <f t="shared" si="39"/>
        <v>28.772399999999994</v>
      </c>
      <c r="K450">
        <f t="shared" si="40"/>
        <v>2034</v>
      </c>
      <c r="L450">
        <v>1</v>
      </c>
    </row>
    <row r="451" spans="2:12" x14ac:dyDescent="0.3">
      <c r="B451" s="7">
        <v>49089</v>
      </c>
      <c r="C451" s="6" t="s">
        <v>9</v>
      </c>
      <c r="D451" s="6">
        <v>28.9</v>
      </c>
      <c r="E451" s="5">
        <v>13.9</v>
      </c>
      <c r="F451">
        <f t="shared" si="41"/>
        <v>28.772399999999994</v>
      </c>
      <c r="G451" s="1">
        <f t="shared" ref="G451:G514" si="42">H451-F451</f>
        <v>4.0171000000000028</v>
      </c>
      <c r="H451">
        <f t="shared" ref="H451:H514" si="43">IF(E451&gt;=1,(D451*E451%)+F451,F451)</f>
        <v>32.789499999999997</v>
      </c>
      <c r="I451">
        <f t="shared" ref="I451:I514" si="44">IF(H451&gt;=100,1,0)</f>
        <v>0</v>
      </c>
      <c r="J451">
        <f t="shared" ref="J451:J514" si="45">IF(I451=1,H451-100,H451)</f>
        <v>32.789499999999997</v>
      </c>
      <c r="K451">
        <f t="shared" ref="K451:K514" si="46">YEAR(B451)</f>
        <v>2034</v>
      </c>
      <c r="L451">
        <v>1</v>
      </c>
    </row>
    <row r="452" spans="2:12" x14ac:dyDescent="0.3">
      <c r="B452" s="10">
        <v>49090</v>
      </c>
      <c r="C452" s="9" t="s">
        <v>5</v>
      </c>
      <c r="D452" s="9">
        <v>25.2</v>
      </c>
      <c r="E452" s="8">
        <v>0</v>
      </c>
      <c r="F452">
        <f t="shared" ref="F452:F515" si="47">J451</f>
        <v>32.789499999999997</v>
      </c>
      <c r="G452" s="1">
        <f t="shared" si="42"/>
        <v>0</v>
      </c>
      <c r="H452">
        <f t="shared" si="43"/>
        <v>32.789499999999997</v>
      </c>
      <c r="I452">
        <f t="shared" si="44"/>
        <v>0</v>
      </c>
      <c r="J452">
        <f t="shared" si="45"/>
        <v>32.789499999999997</v>
      </c>
      <c r="K452">
        <f t="shared" si="46"/>
        <v>2034</v>
      </c>
      <c r="L452">
        <v>1</v>
      </c>
    </row>
    <row r="453" spans="2:12" x14ac:dyDescent="0.3">
      <c r="B453" s="7">
        <v>49091</v>
      </c>
      <c r="C453" s="6" t="s">
        <v>9</v>
      </c>
      <c r="D453" s="6">
        <v>18.600000000000001</v>
      </c>
      <c r="E453" s="5">
        <v>1.8</v>
      </c>
      <c r="F453">
        <f t="shared" si="47"/>
        <v>32.789499999999997</v>
      </c>
      <c r="G453" s="1">
        <f t="shared" si="42"/>
        <v>0.33480000000000132</v>
      </c>
      <c r="H453">
        <f t="shared" si="43"/>
        <v>33.124299999999998</v>
      </c>
      <c r="I453">
        <f t="shared" si="44"/>
        <v>0</v>
      </c>
      <c r="J453">
        <f t="shared" si="45"/>
        <v>33.124299999999998</v>
      </c>
      <c r="K453">
        <f t="shared" si="46"/>
        <v>2034</v>
      </c>
      <c r="L453">
        <v>1</v>
      </c>
    </row>
    <row r="454" spans="2:12" x14ac:dyDescent="0.3">
      <c r="B454" s="10">
        <v>49092</v>
      </c>
      <c r="C454" s="9" t="s">
        <v>20</v>
      </c>
      <c r="D454" s="9">
        <v>20</v>
      </c>
      <c r="E454" s="8">
        <v>2.4</v>
      </c>
      <c r="F454">
        <f t="shared" si="47"/>
        <v>33.124299999999998</v>
      </c>
      <c r="G454" s="1">
        <f t="shared" si="42"/>
        <v>0.47999999999999687</v>
      </c>
      <c r="H454">
        <f t="shared" si="43"/>
        <v>33.604299999999995</v>
      </c>
      <c r="I454">
        <f t="shared" si="44"/>
        <v>0</v>
      </c>
      <c r="J454">
        <f t="shared" si="45"/>
        <v>33.604299999999995</v>
      </c>
      <c r="K454">
        <f t="shared" si="46"/>
        <v>2034</v>
      </c>
      <c r="L454">
        <v>1</v>
      </c>
    </row>
    <row r="455" spans="2:12" x14ac:dyDescent="0.3">
      <c r="B455" s="7">
        <v>49093</v>
      </c>
      <c r="C455" s="6" t="s">
        <v>21</v>
      </c>
      <c r="D455" s="6">
        <v>14.3</v>
      </c>
      <c r="E455" s="5">
        <v>3.9</v>
      </c>
      <c r="F455">
        <f t="shared" si="47"/>
        <v>33.604299999999995</v>
      </c>
      <c r="G455" s="1">
        <f t="shared" si="42"/>
        <v>0.55769999999999698</v>
      </c>
      <c r="H455">
        <f t="shared" si="43"/>
        <v>34.161999999999992</v>
      </c>
      <c r="I455">
        <f t="shared" si="44"/>
        <v>0</v>
      </c>
      <c r="J455">
        <f t="shared" si="45"/>
        <v>34.161999999999992</v>
      </c>
      <c r="K455">
        <f t="shared" si="46"/>
        <v>2034</v>
      </c>
      <c r="L455">
        <v>1</v>
      </c>
    </row>
    <row r="456" spans="2:12" x14ac:dyDescent="0.3">
      <c r="B456" s="10">
        <v>49094</v>
      </c>
      <c r="C456" s="9" t="s">
        <v>8</v>
      </c>
      <c r="D456" s="9">
        <v>28.8</v>
      </c>
      <c r="E456" s="8">
        <v>25.1</v>
      </c>
      <c r="F456">
        <f t="shared" si="47"/>
        <v>34.161999999999992</v>
      </c>
      <c r="G456" s="1">
        <f t="shared" si="42"/>
        <v>7.2287999999999997</v>
      </c>
      <c r="H456">
        <f t="shared" si="43"/>
        <v>41.390799999999992</v>
      </c>
      <c r="I456">
        <f t="shared" si="44"/>
        <v>0</v>
      </c>
      <c r="J456">
        <f t="shared" si="45"/>
        <v>41.390799999999992</v>
      </c>
      <c r="K456">
        <f t="shared" si="46"/>
        <v>2034</v>
      </c>
      <c r="L456">
        <v>1</v>
      </c>
    </row>
    <row r="457" spans="2:12" x14ac:dyDescent="0.3">
      <c r="B457" s="7">
        <v>49095</v>
      </c>
      <c r="C457" s="6" t="s">
        <v>2</v>
      </c>
      <c r="D457" s="6">
        <v>26.8</v>
      </c>
      <c r="E457" s="5">
        <v>10.8</v>
      </c>
      <c r="F457">
        <f t="shared" si="47"/>
        <v>41.390799999999992</v>
      </c>
      <c r="G457" s="1">
        <f t="shared" si="42"/>
        <v>2.8943999999999974</v>
      </c>
      <c r="H457">
        <f t="shared" si="43"/>
        <v>44.285199999999989</v>
      </c>
      <c r="I457">
        <f t="shared" si="44"/>
        <v>0</v>
      </c>
      <c r="J457">
        <f t="shared" si="45"/>
        <v>44.285199999999989</v>
      </c>
      <c r="K457">
        <f t="shared" si="46"/>
        <v>2034</v>
      </c>
      <c r="L457">
        <v>1</v>
      </c>
    </row>
    <row r="458" spans="2:12" x14ac:dyDescent="0.3">
      <c r="B458" s="10">
        <v>49096</v>
      </c>
      <c r="C458" s="9" t="s">
        <v>2</v>
      </c>
      <c r="D458" s="9">
        <v>20.399999999999999</v>
      </c>
      <c r="E458" s="8">
        <v>0</v>
      </c>
      <c r="F458">
        <f t="shared" si="47"/>
        <v>44.285199999999989</v>
      </c>
      <c r="G458" s="1">
        <f t="shared" si="42"/>
        <v>0</v>
      </c>
      <c r="H458">
        <f t="shared" si="43"/>
        <v>44.285199999999989</v>
      </c>
      <c r="I458">
        <f t="shared" si="44"/>
        <v>0</v>
      </c>
      <c r="J458">
        <f t="shared" si="45"/>
        <v>44.285199999999989</v>
      </c>
      <c r="K458">
        <f t="shared" si="46"/>
        <v>2034</v>
      </c>
      <c r="L458">
        <v>1</v>
      </c>
    </row>
    <row r="459" spans="2:12" x14ac:dyDescent="0.3">
      <c r="B459" s="7">
        <v>49097</v>
      </c>
      <c r="C459" s="6" t="s">
        <v>5</v>
      </c>
      <c r="D459" s="6">
        <v>14.1</v>
      </c>
      <c r="E459" s="5">
        <v>4.5</v>
      </c>
      <c r="F459">
        <f t="shared" si="47"/>
        <v>44.285199999999989</v>
      </c>
      <c r="G459" s="1">
        <f t="shared" si="42"/>
        <v>0.63450000000000273</v>
      </c>
      <c r="H459">
        <f t="shared" si="43"/>
        <v>44.919699999999992</v>
      </c>
      <c r="I459">
        <f t="shared" si="44"/>
        <v>0</v>
      </c>
      <c r="J459">
        <f t="shared" si="45"/>
        <v>44.919699999999992</v>
      </c>
      <c r="K459">
        <f t="shared" si="46"/>
        <v>2034</v>
      </c>
      <c r="L459">
        <v>1</v>
      </c>
    </row>
    <row r="460" spans="2:12" x14ac:dyDescent="0.3">
      <c r="B460" s="10">
        <v>49098</v>
      </c>
      <c r="C460" s="9" t="s">
        <v>25</v>
      </c>
      <c r="D460" s="9">
        <v>28.1</v>
      </c>
      <c r="E460" s="8">
        <v>6.3</v>
      </c>
      <c r="F460">
        <f t="shared" si="47"/>
        <v>44.919699999999992</v>
      </c>
      <c r="G460" s="1">
        <f t="shared" si="42"/>
        <v>1.7702999999999989</v>
      </c>
      <c r="H460">
        <f t="shared" si="43"/>
        <v>46.689999999999991</v>
      </c>
      <c r="I460">
        <f t="shared" si="44"/>
        <v>0</v>
      </c>
      <c r="J460">
        <f t="shared" si="45"/>
        <v>46.689999999999991</v>
      </c>
      <c r="K460">
        <f t="shared" si="46"/>
        <v>2034</v>
      </c>
      <c r="L460">
        <v>1</v>
      </c>
    </row>
    <row r="461" spans="2:12" x14ac:dyDescent="0.3">
      <c r="B461" s="7">
        <v>49099</v>
      </c>
      <c r="C461" s="6" t="s">
        <v>4</v>
      </c>
      <c r="D461" s="6">
        <v>15.7</v>
      </c>
      <c r="E461" s="5">
        <v>11.5</v>
      </c>
      <c r="F461">
        <f t="shared" si="47"/>
        <v>46.689999999999991</v>
      </c>
      <c r="G461" s="1">
        <f t="shared" si="42"/>
        <v>1.8055000000000021</v>
      </c>
      <c r="H461">
        <f t="shared" si="43"/>
        <v>48.495499999999993</v>
      </c>
      <c r="I461">
        <f t="shared" si="44"/>
        <v>0</v>
      </c>
      <c r="J461">
        <f t="shared" si="45"/>
        <v>48.495499999999993</v>
      </c>
      <c r="K461">
        <f t="shared" si="46"/>
        <v>2034</v>
      </c>
      <c r="L461">
        <v>1</v>
      </c>
    </row>
    <row r="462" spans="2:12" x14ac:dyDescent="0.3">
      <c r="B462" s="10">
        <v>49100</v>
      </c>
      <c r="C462" s="9" t="s">
        <v>26</v>
      </c>
      <c r="D462" s="9">
        <v>27.7</v>
      </c>
      <c r="E462" s="8">
        <v>0.6</v>
      </c>
      <c r="F462">
        <f t="shared" si="47"/>
        <v>48.495499999999993</v>
      </c>
      <c r="G462" s="1">
        <f t="shared" si="42"/>
        <v>0</v>
      </c>
      <c r="H462">
        <f t="shared" si="43"/>
        <v>48.495499999999993</v>
      </c>
      <c r="I462">
        <f t="shared" si="44"/>
        <v>0</v>
      </c>
      <c r="J462">
        <f t="shared" si="45"/>
        <v>48.495499999999993</v>
      </c>
      <c r="K462">
        <f t="shared" si="46"/>
        <v>2034</v>
      </c>
      <c r="L462">
        <v>1</v>
      </c>
    </row>
    <row r="463" spans="2:12" x14ac:dyDescent="0.3">
      <c r="B463" s="7">
        <v>49101</v>
      </c>
      <c r="C463" s="6" t="s">
        <v>0</v>
      </c>
      <c r="D463" s="6">
        <v>22.9</v>
      </c>
      <c r="E463" s="5">
        <v>22.6</v>
      </c>
      <c r="F463">
        <f t="shared" si="47"/>
        <v>48.495499999999993</v>
      </c>
      <c r="G463" s="1">
        <f t="shared" si="42"/>
        <v>5.1753999999999962</v>
      </c>
      <c r="H463">
        <f t="shared" si="43"/>
        <v>53.670899999999989</v>
      </c>
      <c r="I463">
        <f t="shared" si="44"/>
        <v>0</v>
      </c>
      <c r="J463">
        <f t="shared" si="45"/>
        <v>53.670899999999989</v>
      </c>
      <c r="K463">
        <f t="shared" si="46"/>
        <v>2034</v>
      </c>
      <c r="L463">
        <v>1</v>
      </c>
    </row>
    <row r="464" spans="2:12" x14ac:dyDescent="0.3">
      <c r="B464" s="10">
        <v>49102</v>
      </c>
      <c r="C464" s="9" t="s">
        <v>4</v>
      </c>
      <c r="D464" s="9">
        <v>10.3</v>
      </c>
      <c r="E464" s="8">
        <v>0</v>
      </c>
      <c r="F464">
        <f t="shared" si="47"/>
        <v>53.670899999999989</v>
      </c>
      <c r="G464" s="1">
        <f t="shared" si="42"/>
        <v>0</v>
      </c>
      <c r="H464">
        <f t="shared" si="43"/>
        <v>53.670899999999989</v>
      </c>
      <c r="I464">
        <f t="shared" si="44"/>
        <v>0</v>
      </c>
      <c r="J464">
        <f t="shared" si="45"/>
        <v>53.670899999999989</v>
      </c>
      <c r="K464">
        <f t="shared" si="46"/>
        <v>2034</v>
      </c>
      <c r="L464">
        <v>1</v>
      </c>
    </row>
    <row r="465" spans="2:12" x14ac:dyDescent="0.3">
      <c r="B465" s="7">
        <v>49103</v>
      </c>
      <c r="C465" s="6" t="s">
        <v>15</v>
      </c>
      <c r="D465" s="6">
        <v>28.4</v>
      </c>
      <c r="E465" s="5">
        <v>4</v>
      </c>
      <c r="F465">
        <f t="shared" si="47"/>
        <v>53.670899999999989</v>
      </c>
      <c r="G465" s="1">
        <f t="shared" si="42"/>
        <v>1.1360000000000028</v>
      </c>
      <c r="H465">
        <f t="shared" si="43"/>
        <v>54.806899999999992</v>
      </c>
      <c r="I465">
        <f t="shared" si="44"/>
        <v>0</v>
      </c>
      <c r="J465">
        <f t="shared" si="45"/>
        <v>54.806899999999992</v>
      </c>
      <c r="K465">
        <f t="shared" si="46"/>
        <v>2034</v>
      </c>
      <c r="L465">
        <v>1</v>
      </c>
    </row>
    <row r="466" spans="2:12" x14ac:dyDescent="0.3">
      <c r="B466" s="10">
        <v>49104</v>
      </c>
      <c r="C466" s="9" t="s">
        <v>3</v>
      </c>
      <c r="D466" s="9">
        <v>18.7</v>
      </c>
      <c r="E466" s="8">
        <v>15</v>
      </c>
      <c r="F466">
        <f t="shared" si="47"/>
        <v>54.806899999999992</v>
      </c>
      <c r="G466" s="1">
        <f t="shared" si="42"/>
        <v>2.8049999999999997</v>
      </c>
      <c r="H466">
        <f t="shared" si="43"/>
        <v>57.611899999999991</v>
      </c>
      <c r="I466">
        <f t="shared" si="44"/>
        <v>0</v>
      </c>
      <c r="J466">
        <f t="shared" si="45"/>
        <v>57.611899999999991</v>
      </c>
      <c r="K466">
        <f t="shared" si="46"/>
        <v>2034</v>
      </c>
      <c r="L466">
        <v>1</v>
      </c>
    </row>
    <row r="467" spans="2:12" x14ac:dyDescent="0.3">
      <c r="B467" s="7">
        <v>49105</v>
      </c>
      <c r="C467" s="6" t="s">
        <v>2</v>
      </c>
      <c r="D467" s="6">
        <v>13.7</v>
      </c>
      <c r="E467" s="5">
        <v>9.4</v>
      </c>
      <c r="F467">
        <f t="shared" si="47"/>
        <v>57.611899999999991</v>
      </c>
      <c r="G467" s="1">
        <f t="shared" si="42"/>
        <v>1.2877999999999972</v>
      </c>
      <c r="H467">
        <f t="shared" si="43"/>
        <v>58.899699999999989</v>
      </c>
      <c r="I467">
        <f t="shared" si="44"/>
        <v>0</v>
      </c>
      <c r="J467">
        <f t="shared" si="45"/>
        <v>58.899699999999989</v>
      </c>
      <c r="K467">
        <f t="shared" si="46"/>
        <v>2034</v>
      </c>
      <c r="L467">
        <v>1</v>
      </c>
    </row>
    <row r="468" spans="2:12" x14ac:dyDescent="0.3">
      <c r="B468" s="10">
        <v>49106</v>
      </c>
      <c r="C468" s="9" t="s">
        <v>25</v>
      </c>
      <c r="D468" s="9">
        <v>16.3</v>
      </c>
      <c r="E468" s="8">
        <v>3.6</v>
      </c>
      <c r="F468">
        <f t="shared" si="47"/>
        <v>58.899699999999989</v>
      </c>
      <c r="G468" s="1">
        <f t="shared" si="42"/>
        <v>0.58679999999999666</v>
      </c>
      <c r="H468">
        <f t="shared" si="43"/>
        <v>59.486499999999985</v>
      </c>
      <c r="I468">
        <f t="shared" si="44"/>
        <v>0</v>
      </c>
      <c r="J468">
        <f t="shared" si="45"/>
        <v>59.486499999999985</v>
      </c>
      <c r="K468">
        <f t="shared" si="46"/>
        <v>2034</v>
      </c>
      <c r="L468">
        <v>1</v>
      </c>
    </row>
    <row r="469" spans="2:12" x14ac:dyDescent="0.3">
      <c r="B469" s="7">
        <v>49107</v>
      </c>
      <c r="C469" s="6" t="s">
        <v>1</v>
      </c>
      <c r="D469" s="6">
        <v>14</v>
      </c>
      <c r="E469" s="5">
        <v>0</v>
      </c>
      <c r="F469">
        <f t="shared" si="47"/>
        <v>59.486499999999985</v>
      </c>
      <c r="G469" s="1">
        <f t="shared" si="42"/>
        <v>0</v>
      </c>
      <c r="H469">
        <f t="shared" si="43"/>
        <v>59.486499999999985</v>
      </c>
      <c r="I469">
        <f t="shared" si="44"/>
        <v>0</v>
      </c>
      <c r="J469">
        <f t="shared" si="45"/>
        <v>59.486499999999985</v>
      </c>
      <c r="K469">
        <f t="shared" si="46"/>
        <v>2034</v>
      </c>
      <c r="L469">
        <v>1</v>
      </c>
    </row>
    <row r="470" spans="2:12" x14ac:dyDescent="0.3">
      <c r="B470" s="10">
        <v>49108</v>
      </c>
      <c r="C470" s="9" t="s">
        <v>14</v>
      </c>
      <c r="D470" s="9">
        <v>26</v>
      </c>
      <c r="E470" s="8">
        <v>5.5</v>
      </c>
      <c r="F470">
        <f t="shared" si="47"/>
        <v>59.486499999999985</v>
      </c>
      <c r="G470" s="1">
        <f t="shared" si="42"/>
        <v>1.4299999999999997</v>
      </c>
      <c r="H470">
        <f t="shared" si="43"/>
        <v>60.916499999999985</v>
      </c>
      <c r="I470">
        <f t="shared" si="44"/>
        <v>0</v>
      </c>
      <c r="J470">
        <f t="shared" si="45"/>
        <v>60.916499999999985</v>
      </c>
      <c r="K470">
        <f t="shared" si="46"/>
        <v>2034</v>
      </c>
      <c r="L470">
        <v>1</v>
      </c>
    </row>
    <row r="471" spans="2:12" x14ac:dyDescent="0.3">
      <c r="B471" s="7">
        <v>49109</v>
      </c>
      <c r="C471" s="6" t="s">
        <v>2</v>
      </c>
      <c r="D471" s="6">
        <v>27</v>
      </c>
      <c r="E471" s="5">
        <v>38.6</v>
      </c>
      <c r="F471">
        <f t="shared" si="47"/>
        <v>60.916499999999985</v>
      </c>
      <c r="G471" s="1">
        <f t="shared" si="42"/>
        <v>10.421999999999997</v>
      </c>
      <c r="H471">
        <f t="shared" si="43"/>
        <v>71.338499999999982</v>
      </c>
      <c r="I471">
        <f t="shared" si="44"/>
        <v>0</v>
      </c>
      <c r="J471">
        <f t="shared" si="45"/>
        <v>71.338499999999982</v>
      </c>
      <c r="K471">
        <f t="shared" si="46"/>
        <v>2034</v>
      </c>
      <c r="L471">
        <v>1</v>
      </c>
    </row>
    <row r="472" spans="2:12" x14ac:dyDescent="0.3">
      <c r="B472" s="10">
        <v>49110</v>
      </c>
      <c r="C472" s="9" t="s">
        <v>8</v>
      </c>
      <c r="D472" s="9">
        <v>26.6</v>
      </c>
      <c r="E472" s="8">
        <v>49.7</v>
      </c>
      <c r="F472">
        <f t="shared" si="47"/>
        <v>71.338499999999982</v>
      </c>
      <c r="G472" s="1">
        <f t="shared" si="42"/>
        <v>13.220200000000006</v>
      </c>
      <c r="H472">
        <f t="shared" si="43"/>
        <v>84.558699999999988</v>
      </c>
      <c r="I472">
        <f t="shared" si="44"/>
        <v>0</v>
      </c>
      <c r="J472">
        <f t="shared" si="45"/>
        <v>84.558699999999988</v>
      </c>
      <c r="K472">
        <f t="shared" si="46"/>
        <v>2034</v>
      </c>
      <c r="L472">
        <v>1</v>
      </c>
    </row>
    <row r="473" spans="2:12" x14ac:dyDescent="0.3">
      <c r="B473" s="7">
        <v>49111</v>
      </c>
      <c r="C473" s="6" t="s">
        <v>2</v>
      </c>
      <c r="D473" s="6">
        <v>20.9</v>
      </c>
      <c r="E473" s="5">
        <v>30</v>
      </c>
      <c r="F473">
        <f t="shared" si="47"/>
        <v>84.558699999999988</v>
      </c>
      <c r="G473" s="1">
        <f t="shared" si="42"/>
        <v>6.269999999999996</v>
      </c>
      <c r="H473">
        <f t="shared" si="43"/>
        <v>90.828699999999984</v>
      </c>
      <c r="I473">
        <f t="shared" si="44"/>
        <v>0</v>
      </c>
      <c r="J473">
        <f t="shared" si="45"/>
        <v>90.828699999999984</v>
      </c>
      <c r="K473">
        <f t="shared" si="46"/>
        <v>2034</v>
      </c>
      <c r="L473">
        <v>1</v>
      </c>
    </row>
    <row r="474" spans="2:12" x14ac:dyDescent="0.3">
      <c r="B474" s="10">
        <v>49112</v>
      </c>
      <c r="C474" s="9" t="s">
        <v>5</v>
      </c>
      <c r="D474" s="9">
        <v>28.5</v>
      </c>
      <c r="E474" s="8">
        <v>5.3</v>
      </c>
      <c r="F474">
        <f t="shared" si="47"/>
        <v>90.828699999999984</v>
      </c>
      <c r="G474" s="1">
        <f t="shared" si="42"/>
        <v>1.5104999999999933</v>
      </c>
      <c r="H474">
        <f t="shared" si="43"/>
        <v>92.339199999999977</v>
      </c>
      <c r="I474">
        <f t="shared" si="44"/>
        <v>0</v>
      </c>
      <c r="J474">
        <f t="shared" si="45"/>
        <v>92.339199999999977</v>
      </c>
      <c r="K474">
        <f t="shared" si="46"/>
        <v>2034</v>
      </c>
      <c r="L474">
        <v>1</v>
      </c>
    </row>
    <row r="475" spans="2:12" x14ac:dyDescent="0.3">
      <c r="B475" s="7">
        <v>49113</v>
      </c>
      <c r="C475" s="6" t="s">
        <v>16</v>
      </c>
      <c r="D475" s="6">
        <v>10.4</v>
      </c>
      <c r="E475" s="5">
        <v>0</v>
      </c>
      <c r="F475">
        <f t="shared" si="47"/>
        <v>92.339199999999977</v>
      </c>
      <c r="G475" s="1">
        <f t="shared" si="42"/>
        <v>0</v>
      </c>
      <c r="H475">
        <f t="shared" si="43"/>
        <v>92.339199999999977</v>
      </c>
      <c r="I475">
        <f t="shared" si="44"/>
        <v>0</v>
      </c>
      <c r="J475">
        <f t="shared" si="45"/>
        <v>92.339199999999977</v>
      </c>
      <c r="K475">
        <f t="shared" si="46"/>
        <v>2034</v>
      </c>
      <c r="L475">
        <v>1</v>
      </c>
    </row>
    <row r="476" spans="2:12" x14ac:dyDescent="0.3">
      <c r="B476" s="10">
        <v>49114</v>
      </c>
      <c r="C476" s="9" t="s">
        <v>3</v>
      </c>
      <c r="D476" s="9">
        <v>25.9</v>
      </c>
      <c r="E476" s="8">
        <v>9.1999999999999993</v>
      </c>
      <c r="F476">
        <f t="shared" si="47"/>
        <v>92.339199999999977</v>
      </c>
      <c r="G476" s="1">
        <f t="shared" si="42"/>
        <v>2.3828000000000031</v>
      </c>
      <c r="H476">
        <f t="shared" si="43"/>
        <v>94.72199999999998</v>
      </c>
      <c r="I476">
        <f t="shared" si="44"/>
        <v>0</v>
      </c>
      <c r="J476">
        <f t="shared" si="45"/>
        <v>94.72199999999998</v>
      </c>
      <c r="K476">
        <f t="shared" si="46"/>
        <v>2034</v>
      </c>
      <c r="L476">
        <v>1</v>
      </c>
    </row>
    <row r="477" spans="2:12" x14ac:dyDescent="0.3">
      <c r="B477" s="7">
        <v>49115</v>
      </c>
      <c r="C477" s="6" t="s">
        <v>9</v>
      </c>
      <c r="D477" s="6">
        <v>24.6</v>
      </c>
      <c r="E477" s="5">
        <v>11</v>
      </c>
      <c r="F477">
        <f t="shared" si="47"/>
        <v>94.72199999999998</v>
      </c>
      <c r="G477" s="1">
        <f t="shared" si="42"/>
        <v>2.7060000000000031</v>
      </c>
      <c r="H477">
        <f t="shared" si="43"/>
        <v>97.427999999999983</v>
      </c>
      <c r="I477">
        <f t="shared" si="44"/>
        <v>0</v>
      </c>
      <c r="J477">
        <f t="shared" si="45"/>
        <v>97.427999999999983</v>
      </c>
      <c r="K477">
        <f t="shared" si="46"/>
        <v>2034</v>
      </c>
      <c r="L477">
        <v>1</v>
      </c>
    </row>
    <row r="478" spans="2:12" x14ac:dyDescent="0.3">
      <c r="B478" s="10">
        <v>49116</v>
      </c>
      <c r="C478" s="9" t="s">
        <v>29</v>
      </c>
      <c r="D478" s="9">
        <v>22</v>
      </c>
      <c r="E478" s="8">
        <v>0</v>
      </c>
      <c r="F478">
        <f t="shared" si="47"/>
        <v>97.427999999999983</v>
      </c>
      <c r="G478" s="1">
        <f t="shared" si="42"/>
        <v>0</v>
      </c>
      <c r="H478">
        <f t="shared" si="43"/>
        <v>97.427999999999983</v>
      </c>
      <c r="I478">
        <f t="shared" si="44"/>
        <v>0</v>
      </c>
      <c r="J478">
        <f t="shared" si="45"/>
        <v>97.427999999999983</v>
      </c>
      <c r="K478">
        <f t="shared" si="46"/>
        <v>2034</v>
      </c>
      <c r="L478">
        <v>1</v>
      </c>
    </row>
    <row r="479" spans="2:12" x14ac:dyDescent="0.3">
      <c r="B479" s="7">
        <v>49117</v>
      </c>
      <c r="C479" s="6" t="s">
        <v>22</v>
      </c>
      <c r="D479" s="6">
        <v>16.8</v>
      </c>
      <c r="E479" s="5">
        <v>2.4</v>
      </c>
      <c r="F479">
        <f t="shared" si="47"/>
        <v>97.427999999999983</v>
      </c>
      <c r="G479" s="1">
        <f t="shared" si="42"/>
        <v>0.40319999999999823</v>
      </c>
      <c r="H479">
        <f t="shared" si="43"/>
        <v>97.831199999999981</v>
      </c>
      <c r="I479">
        <f t="shared" si="44"/>
        <v>0</v>
      </c>
      <c r="J479">
        <f t="shared" si="45"/>
        <v>97.831199999999981</v>
      </c>
      <c r="K479">
        <f t="shared" si="46"/>
        <v>2034</v>
      </c>
      <c r="L479">
        <v>1</v>
      </c>
    </row>
    <row r="480" spans="2:12" x14ac:dyDescent="0.3">
      <c r="B480" s="10">
        <v>49118</v>
      </c>
      <c r="C480" s="9" t="s">
        <v>8</v>
      </c>
      <c r="D480" s="9">
        <v>21.7</v>
      </c>
      <c r="E480" s="8">
        <v>44.1</v>
      </c>
      <c r="F480">
        <f t="shared" si="47"/>
        <v>97.831199999999981</v>
      </c>
      <c r="G480" s="1">
        <f t="shared" si="42"/>
        <v>9.5696999999999974</v>
      </c>
      <c r="H480">
        <f t="shared" si="43"/>
        <v>107.40089999999998</v>
      </c>
      <c r="I480">
        <f t="shared" si="44"/>
        <v>1</v>
      </c>
      <c r="J480">
        <f t="shared" si="45"/>
        <v>7.4008999999999787</v>
      </c>
      <c r="K480">
        <f t="shared" si="46"/>
        <v>2034</v>
      </c>
      <c r="L480">
        <v>1</v>
      </c>
    </row>
    <row r="481" spans="2:12" x14ac:dyDescent="0.3">
      <c r="B481" s="7">
        <v>49119</v>
      </c>
      <c r="C481" s="6" t="s">
        <v>19</v>
      </c>
      <c r="D481" s="6">
        <v>28.9</v>
      </c>
      <c r="E481" s="5">
        <v>0</v>
      </c>
      <c r="F481">
        <f t="shared" si="47"/>
        <v>7.4008999999999787</v>
      </c>
      <c r="G481" s="1">
        <f t="shared" si="42"/>
        <v>0</v>
      </c>
      <c r="H481">
        <f t="shared" si="43"/>
        <v>7.4008999999999787</v>
      </c>
      <c r="I481">
        <f t="shared" si="44"/>
        <v>0</v>
      </c>
      <c r="J481">
        <f t="shared" si="45"/>
        <v>7.4008999999999787</v>
      </c>
      <c r="K481">
        <f t="shared" si="46"/>
        <v>2034</v>
      </c>
      <c r="L481">
        <v>1</v>
      </c>
    </row>
    <row r="482" spans="2:12" x14ac:dyDescent="0.3">
      <c r="B482" s="10">
        <v>49120</v>
      </c>
      <c r="C482" s="9" t="s">
        <v>4</v>
      </c>
      <c r="D482" s="9">
        <v>26.6</v>
      </c>
      <c r="E482" s="8">
        <v>0.4</v>
      </c>
      <c r="F482">
        <f t="shared" si="47"/>
        <v>7.4008999999999787</v>
      </c>
      <c r="G482" s="1">
        <f t="shared" si="42"/>
        <v>0</v>
      </c>
      <c r="H482">
        <f t="shared" si="43"/>
        <v>7.4008999999999787</v>
      </c>
      <c r="I482">
        <f t="shared" si="44"/>
        <v>0</v>
      </c>
      <c r="J482">
        <f t="shared" si="45"/>
        <v>7.4008999999999787</v>
      </c>
      <c r="K482">
        <f t="shared" si="46"/>
        <v>2034</v>
      </c>
      <c r="L482">
        <v>1</v>
      </c>
    </row>
    <row r="483" spans="2:12" x14ac:dyDescent="0.3">
      <c r="B483" s="7">
        <v>49121</v>
      </c>
      <c r="C483" s="6" t="s">
        <v>14</v>
      </c>
      <c r="D483" s="6">
        <v>28</v>
      </c>
      <c r="E483" s="5">
        <v>16.7</v>
      </c>
      <c r="F483">
        <f t="shared" si="47"/>
        <v>7.4008999999999787</v>
      </c>
      <c r="G483" s="1">
        <f t="shared" si="42"/>
        <v>4.6759999999999984</v>
      </c>
      <c r="H483">
        <f t="shared" si="43"/>
        <v>12.076899999999977</v>
      </c>
      <c r="I483">
        <f t="shared" si="44"/>
        <v>0</v>
      </c>
      <c r="J483">
        <f t="shared" si="45"/>
        <v>12.076899999999977</v>
      </c>
      <c r="K483">
        <f t="shared" si="46"/>
        <v>2034</v>
      </c>
      <c r="L483">
        <v>1</v>
      </c>
    </row>
    <row r="484" spans="2:12" x14ac:dyDescent="0.3">
      <c r="B484" s="10">
        <v>49122</v>
      </c>
      <c r="C484" s="9" t="s">
        <v>23</v>
      </c>
      <c r="D484" s="9">
        <v>27.5</v>
      </c>
      <c r="E484" s="8">
        <v>0</v>
      </c>
      <c r="F484">
        <f t="shared" si="47"/>
        <v>12.076899999999977</v>
      </c>
      <c r="G484" s="1">
        <f t="shared" si="42"/>
        <v>0</v>
      </c>
      <c r="H484">
        <f t="shared" si="43"/>
        <v>12.076899999999977</v>
      </c>
      <c r="I484">
        <f t="shared" si="44"/>
        <v>0</v>
      </c>
      <c r="J484">
        <f t="shared" si="45"/>
        <v>12.076899999999977</v>
      </c>
      <c r="K484">
        <f t="shared" si="46"/>
        <v>2034</v>
      </c>
      <c r="L484">
        <v>1</v>
      </c>
    </row>
    <row r="485" spans="2:12" x14ac:dyDescent="0.3">
      <c r="B485" s="7">
        <v>49123</v>
      </c>
      <c r="C485" s="6" t="s">
        <v>5</v>
      </c>
      <c r="D485" s="6">
        <v>18.2</v>
      </c>
      <c r="E485" s="5">
        <v>0</v>
      </c>
      <c r="F485">
        <f t="shared" si="47"/>
        <v>12.076899999999977</v>
      </c>
      <c r="G485" s="1">
        <f t="shared" si="42"/>
        <v>0</v>
      </c>
      <c r="H485">
        <f t="shared" si="43"/>
        <v>12.076899999999977</v>
      </c>
      <c r="I485">
        <f t="shared" si="44"/>
        <v>0</v>
      </c>
      <c r="J485">
        <f t="shared" si="45"/>
        <v>12.076899999999977</v>
      </c>
      <c r="K485">
        <f t="shared" si="46"/>
        <v>2034</v>
      </c>
      <c r="L485">
        <v>1</v>
      </c>
    </row>
    <row r="486" spans="2:12" x14ac:dyDescent="0.3">
      <c r="B486" s="10">
        <v>49124</v>
      </c>
      <c r="C486" s="9" t="s">
        <v>3</v>
      </c>
      <c r="D486" s="9">
        <v>25.1</v>
      </c>
      <c r="E486" s="8">
        <v>0</v>
      </c>
      <c r="F486">
        <f t="shared" si="47"/>
        <v>12.076899999999977</v>
      </c>
      <c r="G486" s="1">
        <f t="shared" si="42"/>
        <v>0</v>
      </c>
      <c r="H486">
        <f t="shared" si="43"/>
        <v>12.076899999999977</v>
      </c>
      <c r="I486">
        <f t="shared" si="44"/>
        <v>0</v>
      </c>
      <c r="J486">
        <f t="shared" si="45"/>
        <v>12.076899999999977</v>
      </c>
      <c r="K486">
        <f t="shared" si="46"/>
        <v>2034</v>
      </c>
      <c r="L486">
        <v>1</v>
      </c>
    </row>
    <row r="487" spans="2:12" x14ac:dyDescent="0.3">
      <c r="B487" s="7">
        <v>49125</v>
      </c>
      <c r="C487" s="6" t="s">
        <v>27</v>
      </c>
      <c r="D487" s="6">
        <v>10.1</v>
      </c>
      <c r="E487" s="5">
        <v>0.2</v>
      </c>
      <c r="F487">
        <f t="shared" si="47"/>
        <v>12.076899999999977</v>
      </c>
      <c r="G487" s="1">
        <f t="shared" si="42"/>
        <v>0</v>
      </c>
      <c r="H487">
        <f t="shared" si="43"/>
        <v>12.076899999999977</v>
      </c>
      <c r="I487">
        <f t="shared" si="44"/>
        <v>0</v>
      </c>
      <c r="J487">
        <f t="shared" si="45"/>
        <v>12.076899999999977</v>
      </c>
      <c r="K487">
        <f t="shared" si="46"/>
        <v>2034</v>
      </c>
      <c r="L487">
        <v>1</v>
      </c>
    </row>
    <row r="488" spans="2:12" x14ac:dyDescent="0.3">
      <c r="B488" s="10">
        <v>49126</v>
      </c>
      <c r="C488" s="9" t="s">
        <v>14</v>
      </c>
      <c r="D488" s="9">
        <v>13.1</v>
      </c>
      <c r="E488" s="8">
        <v>7.9</v>
      </c>
      <c r="F488">
        <f t="shared" si="47"/>
        <v>12.076899999999977</v>
      </c>
      <c r="G488" s="1">
        <f t="shared" si="42"/>
        <v>1.0349000000000004</v>
      </c>
      <c r="H488">
        <f t="shared" si="43"/>
        <v>13.111799999999977</v>
      </c>
      <c r="I488">
        <f t="shared" si="44"/>
        <v>0</v>
      </c>
      <c r="J488">
        <f t="shared" si="45"/>
        <v>13.111799999999977</v>
      </c>
      <c r="K488">
        <f t="shared" si="46"/>
        <v>2034</v>
      </c>
      <c r="L488">
        <v>1</v>
      </c>
    </row>
    <row r="489" spans="2:12" x14ac:dyDescent="0.3">
      <c r="B489" s="7">
        <v>49127</v>
      </c>
      <c r="C489" s="6" t="s">
        <v>21</v>
      </c>
      <c r="D489" s="6">
        <v>22.9</v>
      </c>
      <c r="E489" s="5">
        <v>0</v>
      </c>
      <c r="F489">
        <f t="shared" si="47"/>
        <v>13.111799999999977</v>
      </c>
      <c r="G489" s="1">
        <f t="shared" si="42"/>
        <v>0</v>
      </c>
      <c r="H489">
        <f t="shared" si="43"/>
        <v>13.111799999999977</v>
      </c>
      <c r="I489">
        <f t="shared" si="44"/>
        <v>0</v>
      </c>
      <c r="J489">
        <f t="shared" si="45"/>
        <v>13.111799999999977</v>
      </c>
      <c r="K489">
        <f t="shared" si="46"/>
        <v>2034</v>
      </c>
      <c r="L489">
        <v>1</v>
      </c>
    </row>
    <row r="490" spans="2:12" x14ac:dyDescent="0.3">
      <c r="B490" s="10">
        <v>49128</v>
      </c>
      <c r="C490" s="9" t="s">
        <v>21</v>
      </c>
      <c r="D490" s="9">
        <v>26.3</v>
      </c>
      <c r="E490" s="8">
        <v>4</v>
      </c>
      <c r="F490">
        <f t="shared" si="47"/>
        <v>13.111799999999977</v>
      </c>
      <c r="G490" s="1">
        <f t="shared" si="42"/>
        <v>1.0519999999999996</v>
      </c>
      <c r="H490">
        <f t="shared" si="43"/>
        <v>14.163799999999977</v>
      </c>
      <c r="I490">
        <f t="shared" si="44"/>
        <v>0</v>
      </c>
      <c r="J490">
        <f t="shared" si="45"/>
        <v>14.163799999999977</v>
      </c>
      <c r="K490">
        <f t="shared" si="46"/>
        <v>2034</v>
      </c>
      <c r="L490">
        <v>1</v>
      </c>
    </row>
    <row r="491" spans="2:12" x14ac:dyDescent="0.3">
      <c r="B491" s="7">
        <v>49129</v>
      </c>
      <c r="C491" s="6" t="s">
        <v>2</v>
      </c>
      <c r="D491" s="6">
        <v>11.3</v>
      </c>
      <c r="E491" s="5">
        <v>19.8</v>
      </c>
      <c r="F491">
        <f t="shared" si="47"/>
        <v>14.163799999999977</v>
      </c>
      <c r="G491" s="1">
        <f t="shared" si="42"/>
        <v>2.2374000000000009</v>
      </c>
      <c r="H491">
        <f t="shared" si="43"/>
        <v>16.401199999999978</v>
      </c>
      <c r="I491">
        <f t="shared" si="44"/>
        <v>0</v>
      </c>
      <c r="J491">
        <f t="shared" si="45"/>
        <v>16.401199999999978</v>
      </c>
      <c r="K491">
        <f t="shared" si="46"/>
        <v>2034</v>
      </c>
      <c r="L491">
        <v>1</v>
      </c>
    </row>
    <row r="492" spans="2:12" x14ac:dyDescent="0.3">
      <c r="B492" s="10">
        <v>49130</v>
      </c>
      <c r="C492" s="9" t="s">
        <v>8</v>
      </c>
      <c r="D492" s="9">
        <v>30</v>
      </c>
      <c r="E492" s="8">
        <v>0</v>
      </c>
      <c r="F492">
        <f t="shared" si="47"/>
        <v>16.401199999999978</v>
      </c>
      <c r="G492" s="1">
        <f t="shared" si="42"/>
        <v>0</v>
      </c>
      <c r="H492">
        <f t="shared" si="43"/>
        <v>16.401199999999978</v>
      </c>
      <c r="I492">
        <f t="shared" si="44"/>
        <v>0</v>
      </c>
      <c r="J492">
        <f t="shared" si="45"/>
        <v>16.401199999999978</v>
      </c>
      <c r="K492">
        <f t="shared" si="46"/>
        <v>2034</v>
      </c>
      <c r="L492">
        <v>1</v>
      </c>
    </row>
    <row r="493" spans="2:12" x14ac:dyDescent="0.3">
      <c r="B493" s="7">
        <v>49131</v>
      </c>
      <c r="C493" s="6" t="s">
        <v>5</v>
      </c>
      <c r="D493" s="6">
        <v>20.399999999999999</v>
      </c>
      <c r="E493" s="5">
        <v>0</v>
      </c>
      <c r="F493">
        <f t="shared" si="47"/>
        <v>16.401199999999978</v>
      </c>
      <c r="G493" s="1">
        <f t="shared" si="42"/>
        <v>0</v>
      </c>
      <c r="H493">
        <f t="shared" si="43"/>
        <v>16.401199999999978</v>
      </c>
      <c r="I493">
        <f t="shared" si="44"/>
        <v>0</v>
      </c>
      <c r="J493">
        <f t="shared" si="45"/>
        <v>16.401199999999978</v>
      </c>
      <c r="K493">
        <f t="shared" si="46"/>
        <v>2034</v>
      </c>
      <c r="L493">
        <v>1</v>
      </c>
    </row>
    <row r="494" spans="2:12" x14ac:dyDescent="0.3">
      <c r="B494" s="10">
        <v>49132</v>
      </c>
      <c r="C494" s="9" t="s">
        <v>0</v>
      </c>
      <c r="D494" s="9">
        <v>24.5</v>
      </c>
      <c r="E494" s="8">
        <v>8.6999999999999993</v>
      </c>
      <c r="F494">
        <f t="shared" si="47"/>
        <v>16.401199999999978</v>
      </c>
      <c r="G494" s="1">
        <f t="shared" si="42"/>
        <v>2.1314999999999991</v>
      </c>
      <c r="H494">
        <f t="shared" si="43"/>
        <v>18.532699999999977</v>
      </c>
      <c r="I494">
        <f t="shared" si="44"/>
        <v>0</v>
      </c>
      <c r="J494">
        <f t="shared" si="45"/>
        <v>18.532699999999977</v>
      </c>
      <c r="K494">
        <f t="shared" si="46"/>
        <v>2034</v>
      </c>
      <c r="L494">
        <v>1</v>
      </c>
    </row>
    <row r="495" spans="2:12" x14ac:dyDescent="0.3">
      <c r="B495" s="7">
        <v>49133</v>
      </c>
      <c r="C495" s="6" t="s">
        <v>9</v>
      </c>
      <c r="D495" s="6">
        <v>17</v>
      </c>
      <c r="E495" s="5">
        <v>2.7</v>
      </c>
      <c r="F495">
        <f t="shared" si="47"/>
        <v>18.532699999999977</v>
      </c>
      <c r="G495" s="1">
        <f t="shared" si="42"/>
        <v>0.45899999999999963</v>
      </c>
      <c r="H495">
        <f t="shared" si="43"/>
        <v>18.991699999999977</v>
      </c>
      <c r="I495">
        <f t="shared" si="44"/>
        <v>0</v>
      </c>
      <c r="J495">
        <f t="shared" si="45"/>
        <v>18.991699999999977</v>
      </c>
      <c r="K495">
        <f t="shared" si="46"/>
        <v>2034</v>
      </c>
      <c r="L495">
        <v>1</v>
      </c>
    </row>
    <row r="496" spans="2:12" x14ac:dyDescent="0.3">
      <c r="B496" s="10">
        <v>49134</v>
      </c>
      <c r="C496" s="9" t="s">
        <v>2</v>
      </c>
      <c r="D496" s="9">
        <v>21</v>
      </c>
      <c r="E496" s="8">
        <v>5.6</v>
      </c>
      <c r="F496">
        <f t="shared" si="47"/>
        <v>18.991699999999977</v>
      </c>
      <c r="G496" s="1">
        <f t="shared" si="42"/>
        <v>1.1759999999999984</v>
      </c>
      <c r="H496">
        <f t="shared" si="43"/>
        <v>20.167699999999975</v>
      </c>
      <c r="I496">
        <f t="shared" si="44"/>
        <v>0</v>
      </c>
      <c r="J496">
        <f t="shared" si="45"/>
        <v>20.167699999999975</v>
      </c>
      <c r="K496">
        <f t="shared" si="46"/>
        <v>2034</v>
      </c>
      <c r="L496">
        <v>1</v>
      </c>
    </row>
    <row r="497" spans="2:12" x14ac:dyDescent="0.3">
      <c r="B497" s="7">
        <v>49135</v>
      </c>
      <c r="C497" s="6" t="s">
        <v>2</v>
      </c>
      <c r="D497" s="6">
        <v>20.7</v>
      </c>
      <c r="E497" s="5">
        <v>0</v>
      </c>
      <c r="F497">
        <f t="shared" si="47"/>
        <v>20.167699999999975</v>
      </c>
      <c r="G497" s="1">
        <f t="shared" si="42"/>
        <v>0</v>
      </c>
      <c r="H497">
        <f t="shared" si="43"/>
        <v>20.167699999999975</v>
      </c>
      <c r="I497">
        <f t="shared" si="44"/>
        <v>0</v>
      </c>
      <c r="J497">
        <f t="shared" si="45"/>
        <v>20.167699999999975</v>
      </c>
      <c r="K497">
        <f t="shared" si="46"/>
        <v>2034</v>
      </c>
      <c r="L497">
        <v>1</v>
      </c>
    </row>
    <row r="498" spans="2:12" x14ac:dyDescent="0.3">
      <c r="B498" s="10">
        <v>49136</v>
      </c>
      <c r="C498" s="9" t="s">
        <v>19</v>
      </c>
      <c r="D498" s="9">
        <v>26.7</v>
      </c>
      <c r="E498" s="8">
        <v>9.8000000000000007</v>
      </c>
      <c r="F498">
        <f t="shared" si="47"/>
        <v>20.167699999999975</v>
      </c>
      <c r="G498" s="1">
        <f t="shared" si="42"/>
        <v>2.6165999999999983</v>
      </c>
      <c r="H498">
        <f t="shared" si="43"/>
        <v>22.784299999999973</v>
      </c>
      <c r="I498">
        <f t="shared" si="44"/>
        <v>0</v>
      </c>
      <c r="J498">
        <f t="shared" si="45"/>
        <v>22.784299999999973</v>
      </c>
      <c r="K498">
        <f t="shared" si="46"/>
        <v>2034</v>
      </c>
      <c r="L498">
        <v>1</v>
      </c>
    </row>
    <row r="499" spans="2:12" x14ac:dyDescent="0.3">
      <c r="B499" s="7">
        <v>49137</v>
      </c>
      <c r="C499" s="6" t="s">
        <v>13</v>
      </c>
      <c r="D499" s="6">
        <v>10.199999999999999</v>
      </c>
      <c r="E499" s="5">
        <v>0.1</v>
      </c>
      <c r="F499">
        <f t="shared" si="47"/>
        <v>22.784299999999973</v>
      </c>
      <c r="G499" s="1">
        <f t="shared" si="42"/>
        <v>0</v>
      </c>
      <c r="H499">
        <f t="shared" si="43"/>
        <v>22.784299999999973</v>
      </c>
      <c r="I499">
        <f t="shared" si="44"/>
        <v>0</v>
      </c>
      <c r="J499">
        <f t="shared" si="45"/>
        <v>22.784299999999973</v>
      </c>
      <c r="K499">
        <f t="shared" si="46"/>
        <v>2034</v>
      </c>
      <c r="L499">
        <v>1</v>
      </c>
    </row>
    <row r="500" spans="2:12" x14ac:dyDescent="0.3">
      <c r="B500" s="10">
        <v>49138</v>
      </c>
      <c r="C500" s="9" t="s">
        <v>8</v>
      </c>
      <c r="D500" s="9">
        <v>15.7</v>
      </c>
      <c r="E500" s="8">
        <v>5.8</v>
      </c>
      <c r="F500">
        <f t="shared" si="47"/>
        <v>22.784299999999973</v>
      </c>
      <c r="G500" s="1">
        <f t="shared" si="42"/>
        <v>0.91059999999999874</v>
      </c>
      <c r="H500">
        <f t="shared" si="43"/>
        <v>23.694899999999972</v>
      </c>
      <c r="I500">
        <f t="shared" si="44"/>
        <v>0</v>
      </c>
      <c r="J500">
        <f t="shared" si="45"/>
        <v>23.694899999999972</v>
      </c>
      <c r="K500">
        <f t="shared" si="46"/>
        <v>2034</v>
      </c>
      <c r="L500">
        <v>1</v>
      </c>
    </row>
    <row r="501" spans="2:12" x14ac:dyDescent="0.3">
      <c r="B501" s="7">
        <v>49139</v>
      </c>
      <c r="C501" s="6" t="s">
        <v>17</v>
      </c>
      <c r="D501" s="6">
        <v>15.9</v>
      </c>
      <c r="E501" s="5">
        <v>2.2000000000000002</v>
      </c>
      <c r="F501">
        <f t="shared" si="47"/>
        <v>23.694899999999972</v>
      </c>
      <c r="G501" s="1">
        <f t="shared" si="42"/>
        <v>0.34979999999999833</v>
      </c>
      <c r="H501">
        <f t="shared" si="43"/>
        <v>24.04469999999997</v>
      </c>
      <c r="I501">
        <f t="shared" si="44"/>
        <v>0</v>
      </c>
      <c r="J501">
        <f t="shared" si="45"/>
        <v>24.04469999999997</v>
      </c>
      <c r="K501">
        <f t="shared" si="46"/>
        <v>2034</v>
      </c>
      <c r="L501">
        <v>1</v>
      </c>
    </row>
    <row r="502" spans="2:12" x14ac:dyDescent="0.3">
      <c r="B502" s="10">
        <v>49140</v>
      </c>
      <c r="C502" s="9" t="s">
        <v>2</v>
      </c>
      <c r="D502" s="9">
        <v>21</v>
      </c>
      <c r="E502" s="8">
        <v>13.1</v>
      </c>
      <c r="F502">
        <f t="shared" si="47"/>
        <v>24.04469999999997</v>
      </c>
      <c r="G502" s="1">
        <f t="shared" si="42"/>
        <v>2.7510000000000012</v>
      </c>
      <c r="H502">
        <f t="shared" si="43"/>
        <v>26.795699999999972</v>
      </c>
      <c r="I502">
        <f t="shared" si="44"/>
        <v>0</v>
      </c>
      <c r="J502">
        <f t="shared" si="45"/>
        <v>26.795699999999972</v>
      </c>
      <c r="K502">
        <f t="shared" si="46"/>
        <v>2034</v>
      </c>
      <c r="L502">
        <v>1</v>
      </c>
    </row>
    <row r="503" spans="2:12" x14ac:dyDescent="0.3">
      <c r="B503" s="7">
        <v>49141</v>
      </c>
      <c r="C503" s="6" t="s">
        <v>21</v>
      </c>
      <c r="D503" s="6">
        <v>10.9</v>
      </c>
      <c r="E503" s="5">
        <v>8.1</v>
      </c>
      <c r="F503">
        <f t="shared" si="47"/>
        <v>26.795699999999972</v>
      </c>
      <c r="G503" s="1">
        <f t="shared" si="42"/>
        <v>0.88289999999999935</v>
      </c>
      <c r="H503">
        <f t="shared" si="43"/>
        <v>27.678599999999971</v>
      </c>
      <c r="I503">
        <f t="shared" si="44"/>
        <v>0</v>
      </c>
      <c r="J503">
        <f t="shared" si="45"/>
        <v>27.678599999999971</v>
      </c>
      <c r="K503">
        <f t="shared" si="46"/>
        <v>2034</v>
      </c>
      <c r="L503">
        <v>1</v>
      </c>
    </row>
    <row r="504" spans="2:12" x14ac:dyDescent="0.3">
      <c r="B504" s="10">
        <v>49142</v>
      </c>
      <c r="C504" s="9" t="s">
        <v>5</v>
      </c>
      <c r="D504" s="9">
        <v>20.9</v>
      </c>
      <c r="E504" s="8">
        <v>5.9</v>
      </c>
      <c r="F504">
        <f t="shared" si="47"/>
        <v>27.678599999999971</v>
      </c>
      <c r="G504" s="1">
        <f t="shared" si="42"/>
        <v>1.2331000000000003</v>
      </c>
      <c r="H504">
        <f t="shared" si="43"/>
        <v>28.911699999999971</v>
      </c>
      <c r="I504">
        <f t="shared" si="44"/>
        <v>0</v>
      </c>
      <c r="J504">
        <f t="shared" si="45"/>
        <v>28.911699999999971</v>
      </c>
      <c r="K504">
        <f t="shared" si="46"/>
        <v>2034</v>
      </c>
      <c r="L504">
        <v>1</v>
      </c>
    </row>
    <row r="505" spans="2:12" x14ac:dyDescent="0.3">
      <c r="B505" s="7">
        <v>49143</v>
      </c>
      <c r="C505" s="6" t="s">
        <v>2</v>
      </c>
      <c r="D505" s="6">
        <v>21.8</v>
      </c>
      <c r="E505" s="5">
        <v>15.9</v>
      </c>
      <c r="F505">
        <f t="shared" si="47"/>
        <v>28.911699999999971</v>
      </c>
      <c r="G505" s="1">
        <f t="shared" si="42"/>
        <v>3.4661999999999971</v>
      </c>
      <c r="H505">
        <f t="shared" si="43"/>
        <v>32.377899999999968</v>
      </c>
      <c r="I505">
        <f t="shared" si="44"/>
        <v>0</v>
      </c>
      <c r="J505">
        <f t="shared" si="45"/>
        <v>32.377899999999968</v>
      </c>
      <c r="K505">
        <f t="shared" si="46"/>
        <v>2034</v>
      </c>
      <c r="L505">
        <v>1</v>
      </c>
    </row>
    <row r="506" spans="2:12" x14ac:dyDescent="0.3">
      <c r="B506" s="10">
        <v>49144</v>
      </c>
      <c r="C506" s="9" t="s">
        <v>14</v>
      </c>
      <c r="D506" s="9">
        <v>11.9</v>
      </c>
      <c r="E506" s="8">
        <v>18.100000000000001</v>
      </c>
      <c r="F506">
        <f t="shared" si="47"/>
        <v>32.377899999999968</v>
      </c>
      <c r="G506" s="1">
        <f t="shared" si="42"/>
        <v>2.1539000000000001</v>
      </c>
      <c r="H506">
        <f t="shared" si="43"/>
        <v>34.531799999999969</v>
      </c>
      <c r="I506">
        <f t="shared" si="44"/>
        <v>0</v>
      </c>
      <c r="J506">
        <f t="shared" si="45"/>
        <v>34.531799999999969</v>
      </c>
      <c r="K506">
        <f t="shared" si="46"/>
        <v>2034</v>
      </c>
      <c r="L506">
        <v>1</v>
      </c>
    </row>
    <row r="507" spans="2:12" x14ac:dyDescent="0.3">
      <c r="B507" s="7">
        <v>49145</v>
      </c>
      <c r="C507" s="6" t="s">
        <v>4</v>
      </c>
      <c r="D507" s="6">
        <v>12.9</v>
      </c>
      <c r="E507" s="5">
        <v>0</v>
      </c>
      <c r="F507">
        <f t="shared" si="47"/>
        <v>34.531799999999969</v>
      </c>
      <c r="G507" s="1">
        <f t="shared" si="42"/>
        <v>0</v>
      </c>
      <c r="H507">
        <f t="shared" si="43"/>
        <v>34.531799999999969</v>
      </c>
      <c r="I507">
        <f t="shared" si="44"/>
        <v>0</v>
      </c>
      <c r="J507">
        <f t="shared" si="45"/>
        <v>34.531799999999969</v>
      </c>
      <c r="K507">
        <f t="shared" si="46"/>
        <v>2034</v>
      </c>
      <c r="L507">
        <v>1</v>
      </c>
    </row>
    <row r="508" spans="2:12" x14ac:dyDescent="0.3">
      <c r="B508" s="10">
        <v>49146</v>
      </c>
      <c r="C508" s="9" t="s">
        <v>2</v>
      </c>
      <c r="D508" s="9">
        <v>14.9</v>
      </c>
      <c r="E508" s="8">
        <v>4.8</v>
      </c>
      <c r="F508">
        <f t="shared" si="47"/>
        <v>34.531799999999969</v>
      </c>
      <c r="G508" s="1">
        <f t="shared" si="42"/>
        <v>0.71520000000000294</v>
      </c>
      <c r="H508">
        <f t="shared" si="43"/>
        <v>35.246999999999971</v>
      </c>
      <c r="I508">
        <f t="shared" si="44"/>
        <v>0</v>
      </c>
      <c r="J508">
        <f t="shared" si="45"/>
        <v>35.246999999999971</v>
      </c>
      <c r="K508">
        <f t="shared" si="46"/>
        <v>2034</v>
      </c>
      <c r="L508">
        <v>1</v>
      </c>
    </row>
    <row r="509" spans="2:12" x14ac:dyDescent="0.3">
      <c r="B509" s="7">
        <v>49147</v>
      </c>
      <c r="C509" s="6" t="s">
        <v>8</v>
      </c>
      <c r="D509" s="6">
        <v>29.5</v>
      </c>
      <c r="E509" s="5">
        <v>0</v>
      </c>
      <c r="F509">
        <f t="shared" si="47"/>
        <v>35.246999999999971</v>
      </c>
      <c r="G509" s="1">
        <f t="shared" si="42"/>
        <v>0</v>
      </c>
      <c r="H509">
        <f t="shared" si="43"/>
        <v>35.246999999999971</v>
      </c>
      <c r="I509">
        <f t="shared" si="44"/>
        <v>0</v>
      </c>
      <c r="J509">
        <f t="shared" si="45"/>
        <v>35.246999999999971</v>
      </c>
      <c r="K509">
        <f t="shared" si="46"/>
        <v>2034</v>
      </c>
      <c r="L509">
        <v>1</v>
      </c>
    </row>
    <row r="510" spans="2:12" x14ac:dyDescent="0.3">
      <c r="B510" s="10">
        <v>49148</v>
      </c>
      <c r="C510" s="9" t="s">
        <v>2</v>
      </c>
      <c r="D510" s="9">
        <v>18.100000000000001</v>
      </c>
      <c r="E510" s="8">
        <v>0</v>
      </c>
      <c r="F510">
        <f t="shared" si="47"/>
        <v>35.246999999999971</v>
      </c>
      <c r="G510" s="1">
        <f t="shared" si="42"/>
        <v>0</v>
      </c>
      <c r="H510">
        <f t="shared" si="43"/>
        <v>35.246999999999971</v>
      </c>
      <c r="I510">
        <f t="shared" si="44"/>
        <v>0</v>
      </c>
      <c r="J510">
        <f t="shared" si="45"/>
        <v>35.246999999999971</v>
      </c>
      <c r="K510">
        <f t="shared" si="46"/>
        <v>2034</v>
      </c>
      <c r="L510">
        <v>1</v>
      </c>
    </row>
    <row r="511" spans="2:12" x14ac:dyDescent="0.3">
      <c r="B511" s="7">
        <v>49149</v>
      </c>
      <c r="C511" s="6" t="s">
        <v>10</v>
      </c>
      <c r="D511" s="6">
        <v>10.8</v>
      </c>
      <c r="E511" s="5">
        <v>11.8</v>
      </c>
      <c r="F511">
        <f t="shared" si="47"/>
        <v>35.246999999999971</v>
      </c>
      <c r="G511" s="1">
        <f t="shared" si="42"/>
        <v>1.2744</v>
      </c>
      <c r="H511">
        <f t="shared" si="43"/>
        <v>36.521399999999971</v>
      </c>
      <c r="I511">
        <f t="shared" si="44"/>
        <v>0</v>
      </c>
      <c r="J511">
        <f t="shared" si="45"/>
        <v>36.521399999999971</v>
      </c>
      <c r="K511">
        <f t="shared" si="46"/>
        <v>2034</v>
      </c>
      <c r="L511">
        <v>1</v>
      </c>
    </row>
    <row r="512" spans="2:12" x14ac:dyDescent="0.3">
      <c r="B512" s="10">
        <v>49150</v>
      </c>
      <c r="C512" s="9" t="s">
        <v>21</v>
      </c>
      <c r="D512" s="9">
        <v>13.5</v>
      </c>
      <c r="E512" s="8">
        <v>5.4</v>
      </c>
      <c r="F512">
        <f t="shared" si="47"/>
        <v>36.521399999999971</v>
      </c>
      <c r="G512" s="1">
        <f t="shared" si="42"/>
        <v>0.7289999999999992</v>
      </c>
      <c r="H512">
        <f t="shared" si="43"/>
        <v>37.250399999999971</v>
      </c>
      <c r="I512">
        <f t="shared" si="44"/>
        <v>0</v>
      </c>
      <c r="J512">
        <f t="shared" si="45"/>
        <v>37.250399999999971</v>
      </c>
      <c r="K512">
        <f t="shared" si="46"/>
        <v>2034</v>
      </c>
      <c r="L512">
        <v>1</v>
      </c>
    </row>
    <row r="513" spans="2:12" x14ac:dyDescent="0.3">
      <c r="B513" s="7">
        <v>49151</v>
      </c>
      <c r="C513" s="6" t="s">
        <v>5</v>
      </c>
      <c r="D513" s="6">
        <v>15.9</v>
      </c>
      <c r="E513" s="5">
        <v>0</v>
      </c>
      <c r="F513">
        <f t="shared" si="47"/>
        <v>37.250399999999971</v>
      </c>
      <c r="G513" s="1">
        <f t="shared" si="42"/>
        <v>0</v>
      </c>
      <c r="H513">
        <f t="shared" si="43"/>
        <v>37.250399999999971</v>
      </c>
      <c r="I513">
        <f t="shared" si="44"/>
        <v>0</v>
      </c>
      <c r="J513">
        <f t="shared" si="45"/>
        <v>37.250399999999971</v>
      </c>
      <c r="K513">
        <f t="shared" si="46"/>
        <v>2034</v>
      </c>
      <c r="L513">
        <v>1</v>
      </c>
    </row>
    <row r="514" spans="2:12" x14ac:dyDescent="0.3">
      <c r="B514" s="10">
        <v>49152</v>
      </c>
      <c r="C514" s="9" t="s">
        <v>20</v>
      </c>
      <c r="D514" s="9">
        <v>23.1</v>
      </c>
      <c r="E514" s="8">
        <v>0</v>
      </c>
      <c r="F514">
        <f t="shared" si="47"/>
        <v>37.250399999999971</v>
      </c>
      <c r="G514" s="1">
        <f t="shared" si="42"/>
        <v>0</v>
      </c>
      <c r="H514">
        <f t="shared" si="43"/>
        <v>37.250399999999971</v>
      </c>
      <c r="I514">
        <f t="shared" si="44"/>
        <v>0</v>
      </c>
      <c r="J514">
        <f t="shared" si="45"/>
        <v>37.250399999999971</v>
      </c>
      <c r="K514">
        <f t="shared" si="46"/>
        <v>2034</v>
      </c>
      <c r="L514">
        <v>1</v>
      </c>
    </row>
    <row r="515" spans="2:12" x14ac:dyDescent="0.3">
      <c r="B515" s="7">
        <v>49153</v>
      </c>
      <c r="C515" s="6" t="s">
        <v>29</v>
      </c>
      <c r="D515" s="6">
        <v>26.7</v>
      </c>
      <c r="E515" s="5">
        <v>0</v>
      </c>
      <c r="F515">
        <f t="shared" si="47"/>
        <v>37.250399999999971</v>
      </c>
      <c r="G515" s="1">
        <f t="shared" ref="G515:G578" si="48">H515-F515</f>
        <v>0</v>
      </c>
      <c r="H515">
        <f t="shared" ref="H515:H578" si="49">IF(E515&gt;=1,(D515*E515%)+F515,F515)</f>
        <v>37.250399999999971</v>
      </c>
      <c r="I515">
        <f t="shared" ref="I515:I578" si="50">IF(H515&gt;=100,1,0)</f>
        <v>0</v>
      </c>
      <c r="J515">
        <f t="shared" ref="J515:J578" si="51">IF(I515=1,H515-100,H515)</f>
        <v>37.250399999999971</v>
      </c>
      <c r="K515">
        <f t="shared" ref="K515:K578" si="52">YEAR(B515)</f>
        <v>2034</v>
      </c>
      <c r="L515">
        <v>1</v>
      </c>
    </row>
    <row r="516" spans="2:12" x14ac:dyDescent="0.3">
      <c r="B516" s="10">
        <v>49154</v>
      </c>
      <c r="C516" s="9" t="s">
        <v>8</v>
      </c>
      <c r="D516" s="9">
        <v>26</v>
      </c>
      <c r="E516" s="8">
        <v>29.1</v>
      </c>
      <c r="F516">
        <f t="shared" ref="F516:F579" si="53">J515</f>
        <v>37.250399999999971</v>
      </c>
      <c r="G516" s="1">
        <f t="shared" si="48"/>
        <v>7.5660000000000025</v>
      </c>
      <c r="H516">
        <f t="shared" si="49"/>
        <v>44.816399999999973</v>
      </c>
      <c r="I516">
        <f t="shared" si="50"/>
        <v>0</v>
      </c>
      <c r="J516">
        <f t="shared" si="51"/>
        <v>44.816399999999973</v>
      </c>
      <c r="K516">
        <f t="shared" si="52"/>
        <v>2034</v>
      </c>
      <c r="L516">
        <v>1</v>
      </c>
    </row>
    <row r="517" spans="2:12" x14ac:dyDescent="0.3">
      <c r="B517" s="7">
        <v>49155</v>
      </c>
      <c r="C517" s="6" t="s">
        <v>3</v>
      </c>
      <c r="D517" s="6">
        <v>23.6</v>
      </c>
      <c r="E517" s="5">
        <v>9.1</v>
      </c>
      <c r="F517">
        <f t="shared" si="53"/>
        <v>44.816399999999973</v>
      </c>
      <c r="G517" s="1">
        <f t="shared" si="48"/>
        <v>2.1475999999999971</v>
      </c>
      <c r="H517">
        <f t="shared" si="49"/>
        <v>46.96399999999997</v>
      </c>
      <c r="I517">
        <f t="shared" si="50"/>
        <v>0</v>
      </c>
      <c r="J517">
        <f t="shared" si="51"/>
        <v>46.96399999999997</v>
      </c>
      <c r="K517">
        <f t="shared" si="52"/>
        <v>2034</v>
      </c>
      <c r="L517">
        <v>1</v>
      </c>
    </row>
    <row r="518" spans="2:12" x14ac:dyDescent="0.3">
      <c r="B518" s="10">
        <v>49156</v>
      </c>
      <c r="C518" s="9" t="s">
        <v>20</v>
      </c>
      <c r="D518" s="9">
        <v>29.8</v>
      </c>
      <c r="E518" s="8">
        <v>5.7</v>
      </c>
      <c r="F518">
        <f t="shared" si="53"/>
        <v>46.96399999999997</v>
      </c>
      <c r="G518" s="1">
        <f t="shared" si="48"/>
        <v>1.698599999999999</v>
      </c>
      <c r="H518">
        <f t="shared" si="49"/>
        <v>48.662599999999969</v>
      </c>
      <c r="I518">
        <f t="shared" si="50"/>
        <v>0</v>
      </c>
      <c r="J518">
        <f t="shared" si="51"/>
        <v>48.662599999999969</v>
      </c>
      <c r="K518">
        <f t="shared" si="52"/>
        <v>2034</v>
      </c>
      <c r="L518">
        <v>1</v>
      </c>
    </row>
    <row r="519" spans="2:12" x14ac:dyDescent="0.3">
      <c r="B519" s="7">
        <v>49157</v>
      </c>
      <c r="C519" s="6" t="s">
        <v>2</v>
      </c>
      <c r="D519" s="6">
        <v>18.600000000000001</v>
      </c>
      <c r="E519" s="5">
        <v>0</v>
      </c>
      <c r="F519">
        <f t="shared" si="53"/>
        <v>48.662599999999969</v>
      </c>
      <c r="G519" s="1">
        <f t="shared" si="48"/>
        <v>0</v>
      </c>
      <c r="H519">
        <f t="shared" si="49"/>
        <v>48.662599999999969</v>
      </c>
      <c r="I519">
        <f t="shared" si="50"/>
        <v>0</v>
      </c>
      <c r="J519">
        <f t="shared" si="51"/>
        <v>48.662599999999969</v>
      </c>
      <c r="K519">
        <f t="shared" si="52"/>
        <v>2034</v>
      </c>
      <c r="L519">
        <v>1</v>
      </c>
    </row>
    <row r="520" spans="2:12" x14ac:dyDescent="0.3">
      <c r="B520" s="10">
        <v>49158</v>
      </c>
      <c r="C520" s="9" t="s">
        <v>14</v>
      </c>
      <c r="D520" s="9">
        <v>17.600000000000001</v>
      </c>
      <c r="E520" s="8">
        <v>2.4</v>
      </c>
      <c r="F520">
        <f t="shared" si="53"/>
        <v>48.662599999999969</v>
      </c>
      <c r="G520" s="1">
        <f t="shared" si="48"/>
        <v>0.42240000000000322</v>
      </c>
      <c r="H520">
        <f t="shared" si="49"/>
        <v>49.084999999999972</v>
      </c>
      <c r="I520">
        <f t="shared" si="50"/>
        <v>0</v>
      </c>
      <c r="J520">
        <f t="shared" si="51"/>
        <v>49.084999999999972</v>
      </c>
      <c r="K520">
        <f t="shared" si="52"/>
        <v>2034</v>
      </c>
      <c r="L520">
        <v>1</v>
      </c>
    </row>
    <row r="521" spans="2:12" x14ac:dyDescent="0.3">
      <c r="B521" s="7">
        <v>49159</v>
      </c>
      <c r="C521" s="6" t="s">
        <v>14</v>
      </c>
      <c r="D521" s="6">
        <v>12.6</v>
      </c>
      <c r="E521" s="5">
        <v>9.1999999999999993</v>
      </c>
      <c r="F521">
        <f t="shared" si="53"/>
        <v>49.084999999999972</v>
      </c>
      <c r="G521" s="1">
        <f t="shared" si="48"/>
        <v>1.1591999999999985</v>
      </c>
      <c r="H521">
        <f t="shared" si="49"/>
        <v>50.244199999999971</v>
      </c>
      <c r="I521">
        <f t="shared" si="50"/>
        <v>0</v>
      </c>
      <c r="J521">
        <f t="shared" si="51"/>
        <v>50.244199999999971</v>
      </c>
      <c r="K521">
        <f t="shared" si="52"/>
        <v>2034</v>
      </c>
      <c r="L521">
        <v>1</v>
      </c>
    </row>
    <row r="522" spans="2:12" x14ac:dyDescent="0.3">
      <c r="B522" s="10">
        <v>49160</v>
      </c>
      <c r="C522" s="9" t="s">
        <v>23</v>
      </c>
      <c r="D522" s="9">
        <v>25.4</v>
      </c>
      <c r="E522" s="8">
        <v>5.4</v>
      </c>
      <c r="F522">
        <f t="shared" si="53"/>
        <v>50.244199999999971</v>
      </c>
      <c r="G522" s="1">
        <f t="shared" si="48"/>
        <v>1.3716000000000008</v>
      </c>
      <c r="H522">
        <f t="shared" si="49"/>
        <v>51.615799999999972</v>
      </c>
      <c r="I522">
        <f t="shared" si="50"/>
        <v>0</v>
      </c>
      <c r="J522">
        <f t="shared" si="51"/>
        <v>51.615799999999972</v>
      </c>
      <c r="K522">
        <f t="shared" si="52"/>
        <v>2034</v>
      </c>
      <c r="L522">
        <v>1</v>
      </c>
    </row>
    <row r="523" spans="2:12" x14ac:dyDescent="0.3">
      <c r="B523" s="7">
        <v>49161</v>
      </c>
      <c r="C523" s="6" t="s">
        <v>12</v>
      </c>
      <c r="D523" s="6">
        <v>12.8</v>
      </c>
      <c r="E523" s="5">
        <v>3.6</v>
      </c>
      <c r="F523">
        <f t="shared" si="53"/>
        <v>51.615799999999972</v>
      </c>
      <c r="G523" s="1">
        <f t="shared" si="48"/>
        <v>0.46079999999999899</v>
      </c>
      <c r="H523">
        <f t="shared" si="49"/>
        <v>52.076599999999971</v>
      </c>
      <c r="I523">
        <f t="shared" si="50"/>
        <v>0</v>
      </c>
      <c r="J523">
        <f t="shared" si="51"/>
        <v>52.076599999999971</v>
      </c>
      <c r="K523">
        <f t="shared" si="52"/>
        <v>2034</v>
      </c>
      <c r="L523">
        <v>1</v>
      </c>
    </row>
    <row r="524" spans="2:12" x14ac:dyDescent="0.3">
      <c r="B524" s="10">
        <v>49162</v>
      </c>
      <c r="C524" s="9" t="s">
        <v>9</v>
      </c>
      <c r="D524" s="9">
        <v>18.7</v>
      </c>
      <c r="E524" s="8">
        <v>0</v>
      </c>
      <c r="F524">
        <f t="shared" si="53"/>
        <v>52.076599999999971</v>
      </c>
      <c r="G524" s="1">
        <f t="shared" si="48"/>
        <v>0</v>
      </c>
      <c r="H524">
        <f t="shared" si="49"/>
        <v>52.076599999999971</v>
      </c>
      <c r="I524">
        <f t="shared" si="50"/>
        <v>0</v>
      </c>
      <c r="J524">
        <f t="shared" si="51"/>
        <v>52.076599999999971</v>
      </c>
      <c r="K524">
        <f t="shared" si="52"/>
        <v>2034</v>
      </c>
      <c r="L524">
        <v>1</v>
      </c>
    </row>
    <row r="525" spans="2:12" x14ac:dyDescent="0.3">
      <c r="B525" s="7">
        <v>49163</v>
      </c>
      <c r="C525" s="6" t="s">
        <v>17</v>
      </c>
      <c r="D525" s="6">
        <v>22.3</v>
      </c>
      <c r="E525" s="5">
        <v>0</v>
      </c>
      <c r="F525">
        <f t="shared" si="53"/>
        <v>52.076599999999971</v>
      </c>
      <c r="G525" s="1">
        <f t="shared" si="48"/>
        <v>0</v>
      </c>
      <c r="H525">
        <f t="shared" si="49"/>
        <v>52.076599999999971</v>
      </c>
      <c r="I525">
        <f t="shared" si="50"/>
        <v>0</v>
      </c>
      <c r="J525">
        <f t="shared" si="51"/>
        <v>52.076599999999971</v>
      </c>
      <c r="K525">
        <f t="shared" si="52"/>
        <v>2034</v>
      </c>
      <c r="L525">
        <v>1</v>
      </c>
    </row>
    <row r="526" spans="2:12" x14ac:dyDescent="0.3">
      <c r="B526" s="10">
        <v>49164</v>
      </c>
      <c r="C526" s="9" t="s">
        <v>3</v>
      </c>
      <c r="D526" s="9">
        <v>26.4</v>
      </c>
      <c r="E526" s="8">
        <v>0.5</v>
      </c>
      <c r="F526">
        <f t="shared" si="53"/>
        <v>52.076599999999971</v>
      </c>
      <c r="G526" s="1">
        <f t="shared" si="48"/>
        <v>0</v>
      </c>
      <c r="H526">
        <f t="shared" si="49"/>
        <v>52.076599999999971</v>
      </c>
      <c r="I526">
        <f t="shared" si="50"/>
        <v>0</v>
      </c>
      <c r="J526">
        <f t="shared" si="51"/>
        <v>52.076599999999971</v>
      </c>
      <c r="K526">
        <f t="shared" si="52"/>
        <v>2034</v>
      </c>
      <c r="L526">
        <v>1</v>
      </c>
    </row>
    <row r="527" spans="2:12" x14ac:dyDescent="0.3">
      <c r="B527" s="7">
        <v>49165</v>
      </c>
      <c r="C527" s="6" t="s">
        <v>0</v>
      </c>
      <c r="D527" s="6">
        <v>28.5</v>
      </c>
      <c r="E527" s="5">
        <v>3.2</v>
      </c>
      <c r="F527">
        <f t="shared" si="53"/>
        <v>52.076599999999971</v>
      </c>
      <c r="G527" s="1">
        <f t="shared" si="48"/>
        <v>0.91199999999999903</v>
      </c>
      <c r="H527">
        <f t="shared" si="49"/>
        <v>52.98859999999997</v>
      </c>
      <c r="I527">
        <f t="shared" si="50"/>
        <v>0</v>
      </c>
      <c r="J527">
        <f t="shared" si="51"/>
        <v>52.98859999999997</v>
      </c>
      <c r="K527">
        <f t="shared" si="52"/>
        <v>2034</v>
      </c>
      <c r="L527">
        <v>1</v>
      </c>
    </row>
    <row r="528" spans="2:12" x14ac:dyDescent="0.3">
      <c r="B528" s="10">
        <v>49166</v>
      </c>
      <c r="C528" s="9" t="s">
        <v>23</v>
      </c>
      <c r="D528" s="9">
        <v>16.8</v>
      </c>
      <c r="E528" s="8">
        <v>5.5</v>
      </c>
      <c r="F528">
        <f t="shared" si="53"/>
        <v>52.98859999999997</v>
      </c>
      <c r="G528" s="1">
        <f t="shared" si="48"/>
        <v>0.92399999999999949</v>
      </c>
      <c r="H528">
        <f t="shared" si="49"/>
        <v>53.912599999999969</v>
      </c>
      <c r="I528">
        <f t="shared" si="50"/>
        <v>0</v>
      </c>
      <c r="J528">
        <f t="shared" si="51"/>
        <v>53.912599999999969</v>
      </c>
      <c r="K528">
        <f t="shared" si="52"/>
        <v>2034</v>
      </c>
      <c r="L528">
        <v>1</v>
      </c>
    </row>
    <row r="529" spans="2:12" x14ac:dyDescent="0.3">
      <c r="B529" s="7">
        <v>49167</v>
      </c>
      <c r="C529" s="6" t="s">
        <v>1</v>
      </c>
      <c r="D529" s="6">
        <v>24.7</v>
      </c>
      <c r="E529" s="5">
        <v>0.8</v>
      </c>
      <c r="F529">
        <f t="shared" si="53"/>
        <v>53.912599999999969</v>
      </c>
      <c r="G529" s="1">
        <f t="shared" si="48"/>
        <v>0</v>
      </c>
      <c r="H529">
        <f t="shared" si="49"/>
        <v>53.912599999999969</v>
      </c>
      <c r="I529">
        <f t="shared" si="50"/>
        <v>0</v>
      </c>
      <c r="J529">
        <f t="shared" si="51"/>
        <v>53.912599999999969</v>
      </c>
      <c r="K529">
        <f t="shared" si="52"/>
        <v>2034</v>
      </c>
      <c r="L529">
        <v>1</v>
      </c>
    </row>
    <row r="530" spans="2:12" x14ac:dyDescent="0.3">
      <c r="B530" s="10">
        <v>49168</v>
      </c>
      <c r="C530" s="9" t="s">
        <v>21</v>
      </c>
      <c r="D530" s="9">
        <v>29.6</v>
      </c>
      <c r="E530" s="8">
        <v>0</v>
      </c>
      <c r="F530">
        <f t="shared" si="53"/>
        <v>53.912599999999969</v>
      </c>
      <c r="G530" s="1">
        <f t="shared" si="48"/>
        <v>0</v>
      </c>
      <c r="H530">
        <f t="shared" si="49"/>
        <v>53.912599999999969</v>
      </c>
      <c r="I530">
        <f t="shared" si="50"/>
        <v>0</v>
      </c>
      <c r="J530">
        <f t="shared" si="51"/>
        <v>53.912599999999969</v>
      </c>
      <c r="K530">
        <f t="shared" si="52"/>
        <v>2034</v>
      </c>
      <c r="L530">
        <v>1</v>
      </c>
    </row>
    <row r="531" spans="2:12" x14ac:dyDescent="0.3">
      <c r="B531" s="7">
        <v>49169</v>
      </c>
      <c r="C531" s="6" t="s">
        <v>8</v>
      </c>
      <c r="D531" s="6">
        <v>23.3</v>
      </c>
      <c r="E531" s="5">
        <v>29.4</v>
      </c>
      <c r="F531">
        <f t="shared" si="53"/>
        <v>53.912599999999969</v>
      </c>
      <c r="G531" s="1">
        <f t="shared" si="48"/>
        <v>6.850200000000001</v>
      </c>
      <c r="H531">
        <f t="shared" si="49"/>
        <v>60.76279999999997</v>
      </c>
      <c r="I531">
        <f t="shared" si="50"/>
        <v>0</v>
      </c>
      <c r="J531">
        <f t="shared" si="51"/>
        <v>60.76279999999997</v>
      </c>
      <c r="K531">
        <f t="shared" si="52"/>
        <v>2034</v>
      </c>
      <c r="L531">
        <v>1</v>
      </c>
    </row>
    <row r="532" spans="2:12" x14ac:dyDescent="0.3">
      <c r="B532" s="10">
        <v>49170</v>
      </c>
      <c r="C532" s="9" t="s">
        <v>21</v>
      </c>
      <c r="D532" s="9">
        <v>28.8</v>
      </c>
      <c r="E532" s="8">
        <v>11.5</v>
      </c>
      <c r="F532">
        <f t="shared" si="53"/>
        <v>60.76279999999997</v>
      </c>
      <c r="G532" s="1">
        <f t="shared" si="48"/>
        <v>3.3119999999999976</v>
      </c>
      <c r="H532">
        <f t="shared" si="49"/>
        <v>64.074799999999968</v>
      </c>
      <c r="I532">
        <f t="shared" si="50"/>
        <v>0</v>
      </c>
      <c r="J532">
        <f t="shared" si="51"/>
        <v>64.074799999999968</v>
      </c>
      <c r="K532">
        <f t="shared" si="52"/>
        <v>2034</v>
      </c>
      <c r="L532">
        <v>1</v>
      </c>
    </row>
    <row r="533" spans="2:12" x14ac:dyDescent="0.3">
      <c r="B533" s="7">
        <v>49171</v>
      </c>
      <c r="C533" s="6" t="s">
        <v>21</v>
      </c>
      <c r="D533" s="6">
        <v>26.5</v>
      </c>
      <c r="E533" s="5">
        <v>0</v>
      </c>
      <c r="F533">
        <f t="shared" si="53"/>
        <v>64.074799999999968</v>
      </c>
      <c r="G533" s="1">
        <f t="shared" si="48"/>
        <v>0</v>
      </c>
      <c r="H533">
        <f t="shared" si="49"/>
        <v>64.074799999999968</v>
      </c>
      <c r="I533">
        <f t="shared" si="50"/>
        <v>0</v>
      </c>
      <c r="J533">
        <f t="shared" si="51"/>
        <v>64.074799999999968</v>
      </c>
      <c r="K533">
        <f t="shared" si="52"/>
        <v>2034</v>
      </c>
      <c r="L533">
        <v>1</v>
      </c>
    </row>
    <row r="534" spans="2:12" x14ac:dyDescent="0.3">
      <c r="B534" s="10">
        <v>49172</v>
      </c>
      <c r="C534" s="9" t="s">
        <v>15</v>
      </c>
      <c r="D534" s="9">
        <v>17.100000000000001</v>
      </c>
      <c r="E534" s="8">
        <v>3.6</v>
      </c>
      <c r="F534">
        <f t="shared" si="53"/>
        <v>64.074799999999968</v>
      </c>
      <c r="G534" s="1">
        <f t="shared" si="48"/>
        <v>0.61560000000000059</v>
      </c>
      <c r="H534">
        <f t="shared" si="49"/>
        <v>64.690399999999968</v>
      </c>
      <c r="I534">
        <f t="shared" si="50"/>
        <v>0</v>
      </c>
      <c r="J534">
        <f t="shared" si="51"/>
        <v>64.690399999999968</v>
      </c>
      <c r="K534">
        <f t="shared" si="52"/>
        <v>2034</v>
      </c>
      <c r="L534">
        <v>1</v>
      </c>
    </row>
    <row r="535" spans="2:12" x14ac:dyDescent="0.3">
      <c r="B535" s="7">
        <v>49173</v>
      </c>
      <c r="C535" s="6" t="s">
        <v>21</v>
      </c>
      <c r="D535" s="6">
        <v>17.8</v>
      </c>
      <c r="E535" s="5">
        <v>7</v>
      </c>
      <c r="F535">
        <f t="shared" si="53"/>
        <v>64.690399999999968</v>
      </c>
      <c r="G535" s="1">
        <f t="shared" si="48"/>
        <v>1.2459999999999951</v>
      </c>
      <c r="H535">
        <f t="shared" si="49"/>
        <v>65.936399999999963</v>
      </c>
      <c r="I535">
        <f t="shared" si="50"/>
        <v>0</v>
      </c>
      <c r="J535">
        <f t="shared" si="51"/>
        <v>65.936399999999963</v>
      </c>
      <c r="K535">
        <f t="shared" si="52"/>
        <v>2034</v>
      </c>
      <c r="L535">
        <v>1</v>
      </c>
    </row>
    <row r="536" spans="2:12" x14ac:dyDescent="0.3">
      <c r="B536" s="10">
        <v>49174</v>
      </c>
      <c r="C536" s="9" t="s">
        <v>1</v>
      </c>
      <c r="D536" s="9">
        <v>24.7</v>
      </c>
      <c r="E536" s="8">
        <v>1.5</v>
      </c>
      <c r="F536">
        <f t="shared" si="53"/>
        <v>65.936399999999963</v>
      </c>
      <c r="G536" s="1">
        <f t="shared" si="48"/>
        <v>0.37050000000000693</v>
      </c>
      <c r="H536">
        <f t="shared" si="49"/>
        <v>66.30689999999997</v>
      </c>
      <c r="I536">
        <f t="shared" si="50"/>
        <v>0</v>
      </c>
      <c r="J536">
        <f t="shared" si="51"/>
        <v>66.30689999999997</v>
      </c>
      <c r="K536">
        <f t="shared" si="52"/>
        <v>2034</v>
      </c>
      <c r="L536">
        <v>1</v>
      </c>
    </row>
    <row r="537" spans="2:12" x14ac:dyDescent="0.3">
      <c r="B537" s="7">
        <v>49175</v>
      </c>
      <c r="C537" s="6" t="s">
        <v>2</v>
      </c>
      <c r="D537" s="6">
        <v>25.1</v>
      </c>
      <c r="E537" s="5">
        <v>0</v>
      </c>
      <c r="F537">
        <f t="shared" si="53"/>
        <v>66.30689999999997</v>
      </c>
      <c r="G537" s="1">
        <f t="shared" si="48"/>
        <v>0</v>
      </c>
      <c r="H537">
        <f t="shared" si="49"/>
        <v>66.30689999999997</v>
      </c>
      <c r="I537">
        <f t="shared" si="50"/>
        <v>0</v>
      </c>
      <c r="J537">
        <f t="shared" si="51"/>
        <v>66.30689999999997</v>
      </c>
      <c r="K537">
        <f t="shared" si="52"/>
        <v>2034</v>
      </c>
      <c r="L537">
        <v>1</v>
      </c>
    </row>
    <row r="538" spans="2:12" x14ac:dyDescent="0.3">
      <c r="B538" s="10">
        <v>49176</v>
      </c>
      <c r="C538" s="9" t="s">
        <v>28</v>
      </c>
      <c r="D538" s="9">
        <v>27</v>
      </c>
      <c r="E538" s="8">
        <v>0</v>
      </c>
      <c r="F538">
        <f t="shared" si="53"/>
        <v>66.30689999999997</v>
      </c>
      <c r="G538" s="1">
        <f t="shared" si="48"/>
        <v>0</v>
      </c>
      <c r="H538">
        <f t="shared" si="49"/>
        <v>66.30689999999997</v>
      </c>
      <c r="I538">
        <f t="shared" si="50"/>
        <v>0</v>
      </c>
      <c r="J538">
        <f t="shared" si="51"/>
        <v>66.30689999999997</v>
      </c>
      <c r="K538">
        <f t="shared" si="52"/>
        <v>2034</v>
      </c>
      <c r="L538">
        <v>1</v>
      </c>
    </row>
    <row r="539" spans="2:12" x14ac:dyDescent="0.3">
      <c r="B539" s="7">
        <v>49177</v>
      </c>
      <c r="C539" s="6" t="s">
        <v>3</v>
      </c>
      <c r="D539" s="6">
        <v>18.2</v>
      </c>
      <c r="E539" s="5">
        <v>13.9</v>
      </c>
      <c r="F539">
        <f t="shared" si="53"/>
        <v>66.30689999999997</v>
      </c>
      <c r="G539" s="1">
        <f t="shared" si="48"/>
        <v>2.5297999999999945</v>
      </c>
      <c r="H539">
        <f t="shared" si="49"/>
        <v>68.836699999999965</v>
      </c>
      <c r="I539">
        <f t="shared" si="50"/>
        <v>0</v>
      </c>
      <c r="J539">
        <f t="shared" si="51"/>
        <v>68.836699999999965</v>
      </c>
      <c r="K539">
        <f t="shared" si="52"/>
        <v>2034</v>
      </c>
      <c r="L539">
        <v>1</v>
      </c>
    </row>
    <row r="540" spans="2:12" x14ac:dyDescent="0.3">
      <c r="B540" s="10">
        <v>49178</v>
      </c>
      <c r="C540" s="9" t="s">
        <v>14</v>
      </c>
      <c r="D540" s="9">
        <v>10.8</v>
      </c>
      <c r="E540" s="8">
        <v>7.9</v>
      </c>
      <c r="F540">
        <f t="shared" si="53"/>
        <v>68.836699999999965</v>
      </c>
      <c r="G540" s="1">
        <f t="shared" si="48"/>
        <v>0.85320000000000107</v>
      </c>
      <c r="H540">
        <f t="shared" si="49"/>
        <v>69.689899999999966</v>
      </c>
      <c r="I540">
        <f t="shared" si="50"/>
        <v>0</v>
      </c>
      <c r="J540">
        <f t="shared" si="51"/>
        <v>69.689899999999966</v>
      </c>
      <c r="K540">
        <f t="shared" si="52"/>
        <v>2034</v>
      </c>
      <c r="L540">
        <v>1</v>
      </c>
    </row>
    <row r="541" spans="2:12" x14ac:dyDescent="0.3">
      <c r="B541" s="7">
        <v>49179</v>
      </c>
      <c r="C541" s="6" t="s">
        <v>0</v>
      </c>
      <c r="D541" s="6">
        <v>27.9</v>
      </c>
      <c r="E541" s="5">
        <v>9.9</v>
      </c>
      <c r="F541">
        <f t="shared" si="53"/>
        <v>69.689899999999966</v>
      </c>
      <c r="G541" s="1">
        <f t="shared" si="48"/>
        <v>2.7621000000000038</v>
      </c>
      <c r="H541">
        <f t="shared" si="49"/>
        <v>72.45199999999997</v>
      </c>
      <c r="I541">
        <f t="shared" si="50"/>
        <v>0</v>
      </c>
      <c r="J541">
        <f t="shared" si="51"/>
        <v>72.45199999999997</v>
      </c>
      <c r="K541">
        <f t="shared" si="52"/>
        <v>2034</v>
      </c>
      <c r="L541">
        <v>1</v>
      </c>
    </row>
    <row r="542" spans="2:12" x14ac:dyDescent="0.3">
      <c r="B542" s="10">
        <v>49180</v>
      </c>
      <c r="C542" s="9" t="s">
        <v>6</v>
      </c>
      <c r="D542" s="9">
        <v>14.1</v>
      </c>
      <c r="E542" s="8">
        <v>0.7</v>
      </c>
      <c r="F542">
        <f t="shared" si="53"/>
        <v>72.45199999999997</v>
      </c>
      <c r="G542" s="1">
        <f t="shared" si="48"/>
        <v>0</v>
      </c>
      <c r="H542">
        <f t="shared" si="49"/>
        <v>72.45199999999997</v>
      </c>
      <c r="I542">
        <f t="shared" si="50"/>
        <v>0</v>
      </c>
      <c r="J542">
        <f t="shared" si="51"/>
        <v>72.45199999999997</v>
      </c>
      <c r="K542">
        <f t="shared" si="52"/>
        <v>2034</v>
      </c>
      <c r="L542">
        <v>1</v>
      </c>
    </row>
    <row r="543" spans="2:12" x14ac:dyDescent="0.3">
      <c r="B543" s="7">
        <v>49181</v>
      </c>
      <c r="C543" s="6" t="s">
        <v>3</v>
      </c>
      <c r="D543" s="6">
        <v>17.5</v>
      </c>
      <c r="E543" s="5">
        <v>3.2</v>
      </c>
      <c r="F543">
        <f t="shared" si="53"/>
        <v>72.45199999999997</v>
      </c>
      <c r="G543" s="1">
        <f t="shared" si="48"/>
        <v>0.56000000000000227</v>
      </c>
      <c r="H543">
        <f t="shared" si="49"/>
        <v>73.011999999999972</v>
      </c>
      <c r="I543">
        <f t="shared" si="50"/>
        <v>0</v>
      </c>
      <c r="J543">
        <f t="shared" si="51"/>
        <v>73.011999999999972</v>
      </c>
      <c r="K543">
        <f t="shared" si="52"/>
        <v>2034</v>
      </c>
      <c r="L543">
        <v>1</v>
      </c>
    </row>
    <row r="544" spans="2:12" x14ac:dyDescent="0.3">
      <c r="B544" s="10">
        <v>49182</v>
      </c>
      <c r="C544" s="9" t="s">
        <v>8</v>
      </c>
      <c r="D544" s="9">
        <v>14.3</v>
      </c>
      <c r="E544" s="8">
        <v>0</v>
      </c>
      <c r="F544">
        <f t="shared" si="53"/>
        <v>73.011999999999972</v>
      </c>
      <c r="G544" s="1">
        <f t="shared" si="48"/>
        <v>0</v>
      </c>
      <c r="H544">
        <f t="shared" si="49"/>
        <v>73.011999999999972</v>
      </c>
      <c r="I544">
        <f t="shared" si="50"/>
        <v>0</v>
      </c>
      <c r="J544">
        <f t="shared" si="51"/>
        <v>73.011999999999972</v>
      </c>
      <c r="K544">
        <f t="shared" si="52"/>
        <v>2034</v>
      </c>
      <c r="L544">
        <v>1</v>
      </c>
    </row>
    <row r="545" spans="2:12" x14ac:dyDescent="0.3">
      <c r="B545" s="7">
        <v>49183</v>
      </c>
      <c r="C545" s="6" t="s">
        <v>12</v>
      </c>
      <c r="D545" s="6">
        <v>15.4</v>
      </c>
      <c r="E545" s="5">
        <v>0</v>
      </c>
      <c r="F545">
        <f t="shared" si="53"/>
        <v>73.011999999999972</v>
      </c>
      <c r="G545" s="1">
        <f t="shared" si="48"/>
        <v>0</v>
      </c>
      <c r="H545">
        <f t="shared" si="49"/>
        <v>73.011999999999972</v>
      </c>
      <c r="I545">
        <f t="shared" si="50"/>
        <v>0</v>
      </c>
      <c r="J545">
        <f t="shared" si="51"/>
        <v>73.011999999999972</v>
      </c>
      <c r="K545">
        <f t="shared" si="52"/>
        <v>2034</v>
      </c>
      <c r="L545">
        <v>1</v>
      </c>
    </row>
    <row r="546" spans="2:12" x14ac:dyDescent="0.3">
      <c r="B546" s="10">
        <v>49184</v>
      </c>
      <c r="C546" s="9" t="s">
        <v>2</v>
      </c>
      <c r="D546" s="9">
        <v>17.5</v>
      </c>
      <c r="E546" s="8">
        <v>0</v>
      </c>
      <c r="F546">
        <f t="shared" si="53"/>
        <v>73.011999999999972</v>
      </c>
      <c r="G546" s="1">
        <f t="shared" si="48"/>
        <v>0</v>
      </c>
      <c r="H546">
        <f t="shared" si="49"/>
        <v>73.011999999999972</v>
      </c>
      <c r="I546">
        <f t="shared" si="50"/>
        <v>0</v>
      </c>
      <c r="J546">
        <f t="shared" si="51"/>
        <v>73.011999999999972</v>
      </c>
      <c r="K546">
        <f t="shared" si="52"/>
        <v>2034</v>
      </c>
      <c r="L546">
        <v>1</v>
      </c>
    </row>
    <row r="547" spans="2:12" x14ac:dyDescent="0.3">
      <c r="B547" s="7">
        <v>49185</v>
      </c>
      <c r="C547" s="6" t="s">
        <v>4</v>
      </c>
      <c r="D547" s="6">
        <v>11.6</v>
      </c>
      <c r="E547" s="5">
        <v>4.0999999999999996</v>
      </c>
      <c r="F547">
        <f t="shared" si="53"/>
        <v>73.011999999999972</v>
      </c>
      <c r="G547" s="1">
        <f t="shared" si="48"/>
        <v>0.47560000000000002</v>
      </c>
      <c r="H547">
        <f t="shared" si="49"/>
        <v>73.487599999999972</v>
      </c>
      <c r="I547">
        <f t="shared" si="50"/>
        <v>0</v>
      </c>
      <c r="J547">
        <f t="shared" si="51"/>
        <v>73.487599999999972</v>
      </c>
      <c r="K547">
        <f t="shared" si="52"/>
        <v>2034</v>
      </c>
      <c r="L547">
        <v>1</v>
      </c>
    </row>
    <row r="548" spans="2:12" x14ac:dyDescent="0.3">
      <c r="B548" s="10">
        <v>49186</v>
      </c>
      <c r="C548" s="9" t="s">
        <v>21</v>
      </c>
      <c r="D548" s="9">
        <v>27.9</v>
      </c>
      <c r="E548" s="8">
        <v>10.3</v>
      </c>
      <c r="F548">
        <f t="shared" si="53"/>
        <v>73.487599999999972</v>
      </c>
      <c r="G548" s="1">
        <f t="shared" si="48"/>
        <v>2.8736999999999995</v>
      </c>
      <c r="H548">
        <f t="shared" si="49"/>
        <v>76.361299999999972</v>
      </c>
      <c r="I548">
        <f t="shared" si="50"/>
        <v>0</v>
      </c>
      <c r="J548">
        <f t="shared" si="51"/>
        <v>76.361299999999972</v>
      </c>
      <c r="K548">
        <f t="shared" si="52"/>
        <v>2034</v>
      </c>
      <c r="L548">
        <v>1</v>
      </c>
    </row>
    <row r="549" spans="2:12" x14ac:dyDescent="0.3">
      <c r="B549" s="7">
        <v>49187</v>
      </c>
      <c r="C549" s="6" t="s">
        <v>2</v>
      </c>
      <c r="D549" s="6">
        <v>11.8</v>
      </c>
      <c r="E549" s="5">
        <v>20.2</v>
      </c>
      <c r="F549">
        <f t="shared" si="53"/>
        <v>76.361299999999972</v>
      </c>
      <c r="G549" s="1">
        <f t="shared" si="48"/>
        <v>2.3836000000000013</v>
      </c>
      <c r="H549">
        <f t="shared" si="49"/>
        <v>78.744899999999973</v>
      </c>
      <c r="I549">
        <f t="shared" si="50"/>
        <v>0</v>
      </c>
      <c r="J549">
        <f t="shared" si="51"/>
        <v>78.744899999999973</v>
      </c>
      <c r="K549">
        <f t="shared" si="52"/>
        <v>2034</v>
      </c>
      <c r="L549">
        <v>1</v>
      </c>
    </row>
    <row r="550" spans="2:12" x14ac:dyDescent="0.3">
      <c r="B550" s="10">
        <v>49188</v>
      </c>
      <c r="C550" s="9" t="s">
        <v>0</v>
      </c>
      <c r="D550" s="9">
        <v>12</v>
      </c>
      <c r="E550" s="8">
        <v>8.5</v>
      </c>
      <c r="F550">
        <f t="shared" si="53"/>
        <v>78.744899999999973</v>
      </c>
      <c r="G550" s="1">
        <f t="shared" si="48"/>
        <v>1.019999999999996</v>
      </c>
      <c r="H550">
        <f t="shared" si="49"/>
        <v>79.764899999999969</v>
      </c>
      <c r="I550">
        <f t="shared" si="50"/>
        <v>0</v>
      </c>
      <c r="J550">
        <f t="shared" si="51"/>
        <v>79.764899999999969</v>
      </c>
      <c r="K550">
        <f t="shared" si="52"/>
        <v>2034</v>
      </c>
      <c r="L550">
        <v>1</v>
      </c>
    </row>
    <row r="551" spans="2:12" x14ac:dyDescent="0.3">
      <c r="B551" s="7">
        <v>49189</v>
      </c>
      <c r="C551" s="6" t="s">
        <v>8</v>
      </c>
      <c r="D551" s="6">
        <v>11.8</v>
      </c>
      <c r="E551" s="5">
        <v>7.8</v>
      </c>
      <c r="F551">
        <f t="shared" si="53"/>
        <v>79.764899999999969</v>
      </c>
      <c r="G551" s="1">
        <f t="shared" si="48"/>
        <v>0.92040000000000077</v>
      </c>
      <c r="H551">
        <f t="shared" si="49"/>
        <v>80.68529999999997</v>
      </c>
      <c r="I551">
        <f t="shared" si="50"/>
        <v>0</v>
      </c>
      <c r="J551">
        <f t="shared" si="51"/>
        <v>80.68529999999997</v>
      </c>
      <c r="K551">
        <f t="shared" si="52"/>
        <v>2034</v>
      </c>
      <c r="L551">
        <v>1</v>
      </c>
    </row>
    <row r="552" spans="2:12" x14ac:dyDescent="0.3">
      <c r="B552" s="10">
        <v>49190</v>
      </c>
      <c r="C552" s="9" t="s">
        <v>23</v>
      </c>
      <c r="D552" s="9">
        <v>22.2</v>
      </c>
      <c r="E552" s="8">
        <v>0</v>
      </c>
      <c r="F552">
        <f t="shared" si="53"/>
        <v>80.68529999999997</v>
      </c>
      <c r="G552" s="1">
        <f t="shared" si="48"/>
        <v>0</v>
      </c>
      <c r="H552">
        <f t="shared" si="49"/>
        <v>80.68529999999997</v>
      </c>
      <c r="I552">
        <f t="shared" si="50"/>
        <v>0</v>
      </c>
      <c r="J552">
        <f t="shared" si="51"/>
        <v>80.68529999999997</v>
      </c>
      <c r="K552">
        <f t="shared" si="52"/>
        <v>2034</v>
      </c>
      <c r="L552">
        <v>1</v>
      </c>
    </row>
    <row r="553" spans="2:12" x14ac:dyDescent="0.3">
      <c r="B553" s="7">
        <v>49191</v>
      </c>
      <c r="C553" s="6" t="s">
        <v>0</v>
      </c>
      <c r="D553" s="6">
        <v>13.3</v>
      </c>
      <c r="E553" s="5">
        <v>3.8</v>
      </c>
      <c r="F553">
        <f t="shared" si="53"/>
        <v>80.68529999999997</v>
      </c>
      <c r="G553" s="1">
        <f t="shared" si="48"/>
        <v>0.50539999999999452</v>
      </c>
      <c r="H553">
        <f t="shared" si="49"/>
        <v>81.190699999999964</v>
      </c>
      <c r="I553">
        <f t="shared" si="50"/>
        <v>0</v>
      </c>
      <c r="J553">
        <f t="shared" si="51"/>
        <v>81.190699999999964</v>
      </c>
      <c r="K553">
        <f t="shared" si="52"/>
        <v>2034</v>
      </c>
      <c r="L553">
        <v>1</v>
      </c>
    </row>
    <row r="554" spans="2:12" x14ac:dyDescent="0.3">
      <c r="B554" s="10">
        <v>49192</v>
      </c>
      <c r="C554" s="9" t="s">
        <v>4</v>
      </c>
      <c r="D554" s="9">
        <v>24.6</v>
      </c>
      <c r="E554" s="8">
        <v>2.1</v>
      </c>
      <c r="F554">
        <f t="shared" si="53"/>
        <v>81.190699999999964</v>
      </c>
      <c r="G554" s="1">
        <f t="shared" si="48"/>
        <v>0.51659999999999684</v>
      </c>
      <c r="H554">
        <f t="shared" si="49"/>
        <v>81.707299999999961</v>
      </c>
      <c r="I554">
        <f t="shared" si="50"/>
        <v>0</v>
      </c>
      <c r="J554">
        <f t="shared" si="51"/>
        <v>81.707299999999961</v>
      </c>
      <c r="K554">
        <f t="shared" si="52"/>
        <v>2034</v>
      </c>
      <c r="L554">
        <v>1</v>
      </c>
    </row>
    <row r="555" spans="2:12" x14ac:dyDescent="0.3">
      <c r="B555" s="7">
        <v>49193</v>
      </c>
      <c r="C555" s="6" t="s">
        <v>2</v>
      </c>
      <c r="D555" s="6">
        <v>15.7</v>
      </c>
      <c r="E555" s="5">
        <v>0</v>
      </c>
      <c r="F555">
        <f t="shared" si="53"/>
        <v>81.707299999999961</v>
      </c>
      <c r="G555" s="1">
        <f t="shared" si="48"/>
        <v>0</v>
      </c>
      <c r="H555">
        <f t="shared" si="49"/>
        <v>81.707299999999961</v>
      </c>
      <c r="I555">
        <f t="shared" si="50"/>
        <v>0</v>
      </c>
      <c r="J555">
        <f t="shared" si="51"/>
        <v>81.707299999999961</v>
      </c>
      <c r="K555">
        <f t="shared" si="52"/>
        <v>2034</v>
      </c>
      <c r="L555">
        <v>1</v>
      </c>
    </row>
    <row r="556" spans="2:12" x14ac:dyDescent="0.3">
      <c r="B556" s="10">
        <v>49194</v>
      </c>
      <c r="C556" s="9" t="s">
        <v>3</v>
      </c>
      <c r="D556" s="9">
        <v>26.7</v>
      </c>
      <c r="E556" s="8">
        <v>16.2</v>
      </c>
      <c r="F556">
        <f t="shared" si="53"/>
        <v>81.707299999999961</v>
      </c>
      <c r="G556" s="1">
        <f t="shared" si="48"/>
        <v>4.3254000000000019</v>
      </c>
      <c r="H556">
        <f t="shared" si="49"/>
        <v>86.032699999999963</v>
      </c>
      <c r="I556">
        <f t="shared" si="50"/>
        <v>0</v>
      </c>
      <c r="J556">
        <f t="shared" si="51"/>
        <v>86.032699999999963</v>
      </c>
      <c r="K556">
        <f t="shared" si="52"/>
        <v>2034</v>
      </c>
      <c r="L556">
        <v>1</v>
      </c>
    </row>
    <row r="557" spans="2:12" x14ac:dyDescent="0.3">
      <c r="B557" s="7">
        <v>49195</v>
      </c>
      <c r="C557" s="6" t="s">
        <v>14</v>
      </c>
      <c r="D557" s="6">
        <v>28.1</v>
      </c>
      <c r="E557" s="5">
        <v>1.1000000000000001</v>
      </c>
      <c r="F557">
        <f t="shared" si="53"/>
        <v>86.032699999999963</v>
      </c>
      <c r="G557" s="1">
        <f t="shared" si="48"/>
        <v>0.30910000000000082</v>
      </c>
      <c r="H557">
        <f t="shared" si="49"/>
        <v>86.341799999999964</v>
      </c>
      <c r="I557">
        <f t="shared" si="50"/>
        <v>0</v>
      </c>
      <c r="J557">
        <f t="shared" si="51"/>
        <v>86.341799999999964</v>
      </c>
      <c r="K557">
        <f t="shared" si="52"/>
        <v>2034</v>
      </c>
      <c r="L557">
        <v>1</v>
      </c>
    </row>
    <row r="558" spans="2:12" x14ac:dyDescent="0.3">
      <c r="B558" s="10">
        <v>49196</v>
      </c>
      <c r="C558" s="9" t="s">
        <v>8</v>
      </c>
      <c r="D558" s="9">
        <v>29.1</v>
      </c>
      <c r="E558" s="8">
        <v>3</v>
      </c>
      <c r="F558">
        <f t="shared" si="53"/>
        <v>86.341799999999964</v>
      </c>
      <c r="G558" s="1">
        <f t="shared" si="48"/>
        <v>0.87300000000000466</v>
      </c>
      <c r="H558">
        <f t="shared" si="49"/>
        <v>87.214799999999968</v>
      </c>
      <c r="I558">
        <f t="shared" si="50"/>
        <v>0</v>
      </c>
      <c r="J558">
        <f t="shared" si="51"/>
        <v>87.214799999999968</v>
      </c>
      <c r="K558">
        <f t="shared" si="52"/>
        <v>2034</v>
      </c>
      <c r="L558">
        <v>1</v>
      </c>
    </row>
    <row r="559" spans="2:12" x14ac:dyDescent="0.3">
      <c r="B559" s="7">
        <v>49197</v>
      </c>
      <c r="C559" s="6" t="s">
        <v>0</v>
      </c>
      <c r="D559" s="6">
        <v>26.2</v>
      </c>
      <c r="E559" s="5">
        <v>0</v>
      </c>
      <c r="F559">
        <f t="shared" si="53"/>
        <v>87.214799999999968</v>
      </c>
      <c r="G559" s="1">
        <f t="shared" si="48"/>
        <v>0</v>
      </c>
      <c r="H559">
        <f t="shared" si="49"/>
        <v>87.214799999999968</v>
      </c>
      <c r="I559">
        <f t="shared" si="50"/>
        <v>0</v>
      </c>
      <c r="J559">
        <f t="shared" si="51"/>
        <v>87.214799999999968</v>
      </c>
      <c r="K559">
        <f t="shared" si="52"/>
        <v>2034</v>
      </c>
      <c r="L559">
        <v>1</v>
      </c>
    </row>
    <row r="560" spans="2:12" x14ac:dyDescent="0.3">
      <c r="B560" s="10">
        <v>49198</v>
      </c>
      <c r="C560" s="9" t="s">
        <v>18</v>
      </c>
      <c r="D560" s="9">
        <v>23.3</v>
      </c>
      <c r="E560" s="8">
        <v>0</v>
      </c>
      <c r="F560">
        <f t="shared" si="53"/>
        <v>87.214799999999968</v>
      </c>
      <c r="G560" s="1">
        <f t="shared" si="48"/>
        <v>0</v>
      </c>
      <c r="H560">
        <f t="shared" si="49"/>
        <v>87.214799999999968</v>
      </c>
      <c r="I560">
        <f t="shared" si="50"/>
        <v>0</v>
      </c>
      <c r="J560">
        <f t="shared" si="51"/>
        <v>87.214799999999968</v>
      </c>
      <c r="K560">
        <f t="shared" si="52"/>
        <v>2034</v>
      </c>
      <c r="L560">
        <v>1</v>
      </c>
    </row>
    <row r="561" spans="2:12" x14ac:dyDescent="0.3">
      <c r="B561" s="7">
        <v>49199</v>
      </c>
      <c r="C561" s="6" t="s">
        <v>2</v>
      </c>
      <c r="D561" s="6">
        <v>21.7</v>
      </c>
      <c r="E561" s="5">
        <v>10.4</v>
      </c>
      <c r="F561">
        <f t="shared" si="53"/>
        <v>87.214799999999968</v>
      </c>
      <c r="G561" s="1">
        <f t="shared" si="48"/>
        <v>2.2567999999999984</v>
      </c>
      <c r="H561">
        <f t="shared" si="49"/>
        <v>89.471599999999967</v>
      </c>
      <c r="I561">
        <f t="shared" si="50"/>
        <v>0</v>
      </c>
      <c r="J561">
        <f t="shared" si="51"/>
        <v>89.471599999999967</v>
      </c>
      <c r="K561">
        <f t="shared" si="52"/>
        <v>2034</v>
      </c>
      <c r="L561">
        <v>1</v>
      </c>
    </row>
    <row r="562" spans="2:12" x14ac:dyDescent="0.3">
      <c r="B562" s="10">
        <v>49200</v>
      </c>
      <c r="C562" s="9" t="s">
        <v>3</v>
      </c>
      <c r="D562" s="9">
        <v>18.8</v>
      </c>
      <c r="E562" s="8">
        <v>15.6</v>
      </c>
      <c r="F562">
        <f t="shared" si="53"/>
        <v>89.471599999999967</v>
      </c>
      <c r="G562" s="1">
        <f t="shared" si="48"/>
        <v>2.9328000000000003</v>
      </c>
      <c r="H562">
        <f t="shared" si="49"/>
        <v>92.404399999999967</v>
      </c>
      <c r="I562">
        <f t="shared" si="50"/>
        <v>0</v>
      </c>
      <c r="J562">
        <f t="shared" si="51"/>
        <v>92.404399999999967</v>
      </c>
      <c r="K562">
        <f t="shared" si="52"/>
        <v>2034</v>
      </c>
      <c r="L562">
        <v>1</v>
      </c>
    </row>
    <row r="563" spans="2:12" x14ac:dyDescent="0.3">
      <c r="B563" s="7">
        <v>49201</v>
      </c>
      <c r="C563" s="6" t="s">
        <v>14</v>
      </c>
      <c r="D563" s="6">
        <v>25.4</v>
      </c>
      <c r="E563" s="5">
        <v>7.4</v>
      </c>
      <c r="F563">
        <f t="shared" si="53"/>
        <v>92.404399999999967</v>
      </c>
      <c r="G563" s="1">
        <f t="shared" si="48"/>
        <v>1.8795999999999964</v>
      </c>
      <c r="H563">
        <f t="shared" si="49"/>
        <v>94.283999999999963</v>
      </c>
      <c r="I563">
        <f t="shared" si="50"/>
        <v>0</v>
      </c>
      <c r="J563">
        <f t="shared" si="51"/>
        <v>94.283999999999963</v>
      </c>
      <c r="K563">
        <f t="shared" si="52"/>
        <v>2034</v>
      </c>
      <c r="L563">
        <v>1</v>
      </c>
    </row>
    <row r="564" spans="2:12" x14ac:dyDescent="0.3">
      <c r="B564" s="10">
        <v>49202</v>
      </c>
      <c r="C564" s="9" t="s">
        <v>9</v>
      </c>
      <c r="D564" s="9">
        <v>21.1</v>
      </c>
      <c r="E564" s="8">
        <v>1</v>
      </c>
      <c r="F564">
        <f t="shared" si="53"/>
        <v>94.283999999999963</v>
      </c>
      <c r="G564" s="1">
        <f t="shared" si="48"/>
        <v>0.21099999999999852</v>
      </c>
      <c r="H564">
        <f t="shared" si="49"/>
        <v>94.494999999999962</v>
      </c>
      <c r="I564">
        <f t="shared" si="50"/>
        <v>0</v>
      </c>
      <c r="J564">
        <f t="shared" si="51"/>
        <v>94.494999999999962</v>
      </c>
      <c r="K564">
        <f t="shared" si="52"/>
        <v>2034</v>
      </c>
      <c r="L564">
        <v>1</v>
      </c>
    </row>
    <row r="565" spans="2:12" x14ac:dyDescent="0.3">
      <c r="B565" s="7">
        <v>49203</v>
      </c>
      <c r="C565" s="6" t="s">
        <v>9</v>
      </c>
      <c r="D565" s="6">
        <v>25.1</v>
      </c>
      <c r="E565" s="5">
        <v>20</v>
      </c>
      <c r="F565">
        <f t="shared" si="53"/>
        <v>94.494999999999962</v>
      </c>
      <c r="G565" s="1">
        <f t="shared" si="48"/>
        <v>5.019999999999996</v>
      </c>
      <c r="H565">
        <f t="shared" si="49"/>
        <v>99.514999999999958</v>
      </c>
      <c r="I565">
        <f t="shared" si="50"/>
        <v>0</v>
      </c>
      <c r="J565">
        <f t="shared" si="51"/>
        <v>99.514999999999958</v>
      </c>
      <c r="K565">
        <f t="shared" si="52"/>
        <v>2034</v>
      </c>
      <c r="L565">
        <v>1</v>
      </c>
    </row>
    <row r="566" spans="2:12" x14ac:dyDescent="0.3">
      <c r="B566" s="10">
        <v>49204</v>
      </c>
      <c r="C566" s="9" t="s">
        <v>0</v>
      </c>
      <c r="D566" s="9">
        <v>17.600000000000001</v>
      </c>
      <c r="E566" s="8">
        <v>0</v>
      </c>
      <c r="F566">
        <f t="shared" si="53"/>
        <v>99.514999999999958</v>
      </c>
      <c r="G566" s="1">
        <f t="shared" si="48"/>
        <v>0</v>
      </c>
      <c r="H566">
        <f t="shared" si="49"/>
        <v>99.514999999999958</v>
      </c>
      <c r="I566">
        <f t="shared" si="50"/>
        <v>0</v>
      </c>
      <c r="J566">
        <f t="shared" si="51"/>
        <v>99.514999999999958</v>
      </c>
      <c r="K566">
        <f t="shared" si="52"/>
        <v>2034</v>
      </c>
      <c r="L566">
        <v>1</v>
      </c>
    </row>
    <row r="567" spans="2:12" x14ac:dyDescent="0.3">
      <c r="B567" s="7">
        <v>49205</v>
      </c>
      <c r="C567" s="6" t="s">
        <v>14</v>
      </c>
      <c r="D567" s="6">
        <v>21.2</v>
      </c>
      <c r="E567" s="5">
        <v>3.4</v>
      </c>
      <c r="F567">
        <f t="shared" si="53"/>
        <v>99.514999999999958</v>
      </c>
      <c r="G567" s="1">
        <f t="shared" si="48"/>
        <v>0.720799999999997</v>
      </c>
      <c r="H567">
        <f t="shared" si="49"/>
        <v>100.23579999999995</v>
      </c>
      <c r="I567">
        <f t="shared" si="50"/>
        <v>1</v>
      </c>
      <c r="J567">
        <f t="shared" si="51"/>
        <v>0.23579999999995493</v>
      </c>
      <c r="K567">
        <f t="shared" si="52"/>
        <v>2034</v>
      </c>
      <c r="L567">
        <v>1</v>
      </c>
    </row>
    <row r="568" spans="2:12" x14ac:dyDescent="0.3">
      <c r="B568" s="10">
        <v>49206</v>
      </c>
      <c r="C568" s="9" t="s">
        <v>0</v>
      </c>
      <c r="D568" s="9">
        <v>26.4</v>
      </c>
      <c r="E568" s="8">
        <v>14.7</v>
      </c>
      <c r="F568">
        <f t="shared" si="53"/>
        <v>0.23579999999995493</v>
      </c>
      <c r="G568" s="1">
        <f t="shared" si="48"/>
        <v>3.8807999999999989</v>
      </c>
      <c r="H568">
        <f t="shared" si="49"/>
        <v>4.1165999999999539</v>
      </c>
      <c r="I568">
        <f t="shared" si="50"/>
        <v>0</v>
      </c>
      <c r="J568">
        <f t="shared" si="51"/>
        <v>4.1165999999999539</v>
      </c>
      <c r="K568">
        <f t="shared" si="52"/>
        <v>2034</v>
      </c>
      <c r="L568">
        <v>1</v>
      </c>
    </row>
    <row r="569" spans="2:12" x14ac:dyDescent="0.3">
      <c r="B569" s="7">
        <v>49207</v>
      </c>
      <c r="C569" s="6" t="s">
        <v>16</v>
      </c>
      <c r="D569" s="6">
        <v>13.5</v>
      </c>
      <c r="E569" s="5">
        <v>0</v>
      </c>
      <c r="F569">
        <f t="shared" si="53"/>
        <v>4.1165999999999539</v>
      </c>
      <c r="G569" s="1">
        <f t="shared" si="48"/>
        <v>0</v>
      </c>
      <c r="H569">
        <f t="shared" si="49"/>
        <v>4.1165999999999539</v>
      </c>
      <c r="I569">
        <f t="shared" si="50"/>
        <v>0</v>
      </c>
      <c r="J569">
        <f t="shared" si="51"/>
        <v>4.1165999999999539</v>
      </c>
      <c r="K569">
        <f t="shared" si="52"/>
        <v>2034</v>
      </c>
      <c r="L569">
        <v>1</v>
      </c>
    </row>
    <row r="570" spans="2:12" x14ac:dyDescent="0.3">
      <c r="B570" s="10">
        <v>49208</v>
      </c>
      <c r="C570" s="9" t="s">
        <v>5</v>
      </c>
      <c r="D570" s="9">
        <v>25.1</v>
      </c>
      <c r="E570" s="8">
        <v>0</v>
      </c>
      <c r="F570">
        <f t="shared" si="53"/>
        <v>4.1165999999999539</v>
      </c>
      <c r="G570" s="1">
        <f t="shared" si="48"/>
        <v>0</v>
      </c>
      <c r="H570">
        <f t="shared" si="49"/>
        <v>4.1165999999999539</v>
      </c>
      <c r="I570">
        <f t="shared" si="50"/>
        <v>0</v>
      </c>
      <c r="J570">
        <f t="shared" si="51"/>
        <v>4.1165999999999539</v>
      </c>
      <c r="K570">
        <f t="shared" si="52"/>
        <v>2034</v>
      </c>
      <c r="L570">
        <v>1</v>
      </c>
    </row>
    <row r="571" spans="2:12" x14ac:dyDescent="0.3">
      <c r="B571" s="7">
        <v>49209</v>
      </c>
      <c r="C571" s="6" t="s">
        <v>9</v>
      </c>
      <c r="D571" s="6">
        <v>10.4</v>
      </c>
      <c r="E571" s="5">
        <v>11</v>
      </c>
      <c r="F571">
        <f t="shared" si="53"/>
        <v>4.1165999999999539</v>
      </c>
      <c r="G571" s="1">
        <f t="shared" si="48"/>
        <v>1.1440000000000001</v>
      </c>
      <c r="H571">
        <f t="shared" si="49"/>
        <v>5.260599999999954</v>
      </c>
      <c r="I571">
        <f t="shared" si="50"/>
        <v>0</v>
      </c>
      <c r="J571">
        <f t="shared" si="51"/>
        <v>5.260599999999954</v>
      </c>
      <c r="K571">
        <f t="shared" si="52"/>
        <v>2034</v>
      </c>
      <c r="L571">
        <v>1</v>
      </c>
    </row>
    <row r="572" spans="2:12" x14ac:dyDescent="0.3">
      <c r="B572" s="10">
        <v>49210</v>
      </c>
      <c r="C572" s="9" t="s">
        <v>14</v>
      </c>
      <c r="D572" s="9">
        <v>24.3</v>
      </c>
      <c r="E572" s="8">
        <v>4.9000000000000004</v>
      </c>
      <c r="F572">
        <f t="shared" si="53"/>
        <v>5.260599999999954</v>
      </c>
      <c r="G572" s="1">
        <f t="shared" si="48"/>
        <v>1.1906999999999996</v>
      </c>
      <c r="H572">
        <f t="shared" si="49"/>
        <v>6.4512999999999536</v>
      </c>
      <c r="I572">
        <f t="shared" si="50"/>
        <v>0</v>
      </c>
      <c r="J572">
        <f t="shared" si="51"/>
        <v>6.4512999999999536</v>
      </c>
      <c r="K572">
        <f t="shared" si="52"/>
        <v>2034</v>
      </c>
      <c r="L572">
        <v>1</v>
      </c>
    </row>
    <row r="573" spans="2:12" x14ac:dyDescent="0.3">
      <c r="B573" s="7">
        <v>49211</v>
      </c>
      <c r="C573" s="6" t="s">
        <v>19</v>
      </c>
      <c r="D573" s="6">
        <v>18.7</v>
      </c>
      <c r="E573" s="5">
        <v>6.2</v>
      </c>
      <c r="F573">
        <f t="shared" si="53"/>
        <v>6.4512999999999536</v>
      </c>
      <c r="G573" s="1">
        <f t="shared" si="48"/>
        <v>1.1593999999999998</v>
      </c>
      <c r="H573">
        <f t="shared" si="49"/>
        <v>7.6106999999999534</v>
      </c>
      <c r="I573">
        <f t="shared" si="50"/>
        <v>0</v>
      </c>
      <c r="J573">
        <f t="shared" si="51"/>
        <v>7.6106999999999534</v>
      </c>
      <c r="K573">
        <f t="shared" si="52"/>
        <v>2034</v>
      </c>
      <c r="L573">
        <v>1</v>
      </c>
    </row>
    <row r="574" spans="2:12" x14ac:dyDescent="0.3">
      <c r="B574" s="10">
        <v>49212</v>
      </c>
      <c r="C574" s="9" t="s">
        <v>17</v>
      </c>
      <c r="D574" s="9">
        <v>14.1</v>
      </c>
      <c r="E574" s="8">
        <v>0</v>
      </c>
      <c r="F574">
        <f t="shared" si="53"/>
        <v>7.6106999999999534</v>
      </c>
      <c r="G574" s="1">
        <f t="shared" si="48"/>
        <v>0</v>
      </c>
      <c r="H574">
        <f t="shared" si="49"/>
        <v>7.6106999999999534</v>
      </c>
      <c r="I574">
        <f t="shared" si="50"/>
        <v>0</v>
      </c>
      <c r="J574">
        <f t="shared" si="51"/>
        <v>7.6106999999999534</v>
      </c>
      <c r="K574">
        <f t="shared" si="52"/>
        <v>2034</v>
      </c>
      <c r="L574">
        <v>1</v>
      </c>
    </row>
    <row r="575" spans="2:12" x14ac:dyDescent="0.3">
      <c r="B575" s="7">
        <v>49213</v>
      </c>
      <c r="C575" s="6" t="s">
        <v>15</v>
      </c>
      <c r="D575" s="6">
        <v>24.2</v>
      </c>
      <c r="E575" s="5">
        <v>0</v>
      </c>
      <c r="F575">
        <f t="shared" si="53"/>
        <v>7.6106999999999534</v>
      </c>
      <c r="G575" s="1">
        <f t="shared" si="48"/>
        <v>0</v>
      </c>
      <c r="H575">
        <f t="shared" si="49"/>
        <v>7.6106999999999534</v>
      </c>
      <c r="I575">
        <f t="shared" si="50"/>
        <v>0</v>
      </c>
      <c r="J575">
        <f t="shared" si="51"/>
        <v>7.6106999999999534</v>
      </c>
      <c r="K575">
        <f t="shared" si="52"/>
        <v>2034</v>
      </c>
      <c r="L575">
        <v>1</v>
      </c>
    </row>
    <row r="576" spans="2:12" x14ac:dyDescent="0.3">
      <c r="B576" s="10">
        <v>49214</v>
      </c>
      <c r="C576" s="9" t="s">
        <v>5</v>
      </c>
      <c r="D576" s="9">
        <v>26.4</v>
      </c>
      <c r="E576" s="8">
        <v>0</v>
      </c>
      <c r="F576">
        <f t="shared" si="53"/>
        <v>7.6106999999999534</v>
      </c>
      <c r="G576" s="1">
        <f t="shared" si="48"/>
        <v>0</v>
      </c>
      <c r="H576">
        <f t="shared" si="49"/>
        <v>7.6106999999999534</v>
      </c>
      <c r="I576">
        <f t="shared" si="50"/>
        <v>0</v>
      </c>
      <c r="J576">
        <f t="shared" si="51"/>
        <v>7.6106999999999534</v>
      </c>
      <c r="K576">
        <f t="shared" si="52"/>
        <v>2034</v>
      </c>
      <c r="L576">
        <v>1</v>
      </c>
    </row>
    <row r="577" spans="2:12" x14ac:dyDescent="0.3">
      <c r="B577" s="7">
        <v>49215</v>
      </c>
      <c r="C577" s="6" t="s">
        <v>8</v>
      </c>
      <c r="D577" s="6">
        <v>24.5</v>
      </c>
      <c r="E577" s="5">
        <v>4</v>
      </c>
      <c r="F577">
        <f t="shared" si="53"/>
        <v>7.6106999999999534</v>
      </c>
      <c r="G577" s="1">
        <f t="shared" si="48"/>
        <v>0.98000000000000043</v>
      </c>
      <c r="H577">
        <f t="shared" si="49"/>
        <v>8.5906999999999538</v>
      </c>
      <c r="I577">
        <f t="shared" si="50"/>
        <v>0</v>
      </c>
      <c r="J577">
        <f t="shared" si="51"/>
        <v>8.5906999999999538</v>
      </c>
      <c r="K577">
        <f t="shared" si="52"/>
        <v>2034</v>
      </c>
      <c r="L577">
        <v>1</v>
      </c>
    </row>
    <row r="578" spans="2:12" x14ac:dyDescent="0.3">
      <c r="B578" s="10">
        <v>49216</v>
      </c>
      <c r="C578" s="9" t="s">
        <v>25</v>
      </c>
      <c r="D578" s="9">
        <v>25.5</v>
      </c>
      <c r="E578" s="8">
        <v>2.9</v>
      </c>
      <c r="F578">
        <f t="shared" si="53"/>
        <v>8.5906999999999538</v>
      </c>
      <c r="G578" s="1">
        <f t="shared" si="48"/>
        <v>0.7394999999999996</v>
      </c>
      <c r="H578">
        <f t="shared" si="49"/>
        <v>9.3301999999999534</v>
      </c>
      <c r="I578">
        <f t="shared" si="50"/>
        <v>0</v>
      </c>
      <c r="J578">
        <f t="shared" si="51"/>
        <v>9.3301999999999534</v>
      </c>
      <c r="K578">
        <f t="shared" si="52"/>
        <v>2034</v>
      </c>
      <c r="L578">
        <v>1</v>
      </c>
    </row>
    <row r="579" spans="2:12" x14ac:dyDescent="0.3">
      <c r="B579" s="7">
        <v>49217</v>
      </c>
      <c r="C579" s="6" t="s">
        <v>9</v>
      </c>
      <c r="D579" s="6">
        <v>11.8</v>
      </c>
      <c r="E579" s="5">
        <v>13.5</v>
      </c>
      <c r="F579">
        <f t="shared" si="53"/>
        <v>9.3301999999999534</v>
      </c>
      <c r="G579" s="1">
        <f t="shared" ref="G579:G642" si="54">H579-F579</f>
        <v>1.593</v>
      </c>
      <c r="H579">
        <f t="shared" ref="H579:H642" si="55">IF(E579&gt;=1,(D579*E579%)+F579,F579)</f>
        <v>10.923199999999953</v>
      </c>
      <c r="I579">
        <f t="shared" ref="I579:I642" si="56">IF(H579&gt;=100,1,0)</f>
        <v>0</v>
      </c>
      <c r="J579">
        <f t="shared" ref="J579:J642" si="57">IF(I579=1,H579-100,H579)</f>
        <v>10.923199999999953</v>
      </c>
      <c r="K579">
        <f t="shared" ref="K579:K642" si="58">YEAR(B579)</f>
        <v>2034</v>
      </c>
      <c r="L579">
        <v>1</v>
      </c>
    </row>
    <row r="580" spans="2:12" x14ac:dyDescent="0.3">
      <c r="B580" s="10">
        <v>49218</v>
      </c>
      <c r="C580" s="9" t="s">
        <v>5</v>
      </c>
      <c r="D580" s="9">
        <v>14.3</v>
      </c>
      <c r="E580" s="8">
        <v>5.4</v>
      </c>
      <c r="F580">
        <f t="shared" ref="F580:F643" si="59">J579</f>
        <v>10.923199999999953</v>
      </c>
      <c r="G580" s="1">
        <f t="shared" si="54"/>
        <v>0.77219999999999978</v>
      </c>
      <c r="H580">
        <f t="shared" si="55"/>
        <v>11.695399999999953</v>
      </c>
      <c r="I580">
        <f t="shared" si="56"/>
        <v>0</v>
      </c>
      <c r="J580">
        <f t="shared" si="57"/>
        <v>11.695399999999953</v>
      </c>
      <c r="K580">
        <f t="shared" si="58"/>
        <v>2034</v>
      </c>
      <c r="L580">
        <v>1</v>
      </c>
    </row>
    <row r="581" spans="2:12" x14ac:dyDescent="0.3">
      <c r="B581" s="7">
        <v>49219</v>
      </c>
      <c r="C581" s="6" t="s">
        <v>21</v>
      </c>
      <c r="D581" s="6">
        <v>12.4</v>
      </c>
      <c r="E581" s="5">
        <v>1.2</v>
      </c>
      <c r="F581">
        <f t="shared" si="59"/>
        <v>11.695399999999953</v>
      </c>
      <c r="G581" s="1">
        <f t="shared" si="54"/>
        <v>0.1487999999999996</v>
      </c>
      <c r="H581">
        <f t="shared" si="55"/>
        <v>11.844199999999953</v>
      </c>
      <c r="I581">
        <f t="shared" si="56"/>
        <v>0</v>
      </c>
      <c r="J581">
        <f t="shared" si="57"/>
        <v>11.844199999999953</v>
      </c>
      <c r="K581">
        <f t="shared" si="58"/>
        <v>2034</v>
      </c>
      <c r="L581">
        <v>1</v>
      </c>
    </row>
    <row r="582" spans="2:12" x14ac:dyDescent="0.3">
      <c r="B582" s="10">
        <v>49220</v>
      </c>
      <c r="C582" s="9" t="s">
        <v>2</v>
      </c>
      <c r="D582" s="9">
        <v>29.3</v>
      </c>
      <c r="E582" s="8">
        <v>19.8</v>
      </c>
      <c r="F582">
        <f t="shared" si="59"/>
        <v>11.844199999999953</v>
      </c>
      <c r="G582" s="1">
        <f t="shared" si="54"/>
        <v>5.8013999999999992</v>
      </c>
      <c r="H582">
        <f t="shared" si="55"/>
        <v>17.645599999999952</v>
      </c>
      <c r="I582">
        <f t="shared" si="56"/>
        <v>0</v>
      </c>
      <c r="J582">
        <f t="shared" si="57"/>
        <v>17.645599999999952</v>
      </c>
      <c r="K582">
        <f t="shared" si="58"/>
        <v>2034</v>
      </c>
      <c r="L582">
        <v>1</v>
      </c>
    </row>
    <row r="583" spans="2:12" x14ac:dyDescent="0.3">
      <c r="B583" s="7">
        <v>49221</v>
      </c>
      <c r="C583" s="6" t="s">
        <v>0</v>
      </c>
      <c r="D583" s="6">
        <v>29.4</v>
      </c>
      <c r="E583" s="5">
        <v>0</v>
      </c>
      <c r="F583">
        <f t="shared" si="59"/>
        <v>17.645599999999952</v>
      </c>
      <c r="G583" s="1">
        <f t="shared" si="54"/>
        <v>0</v>
      </c>
      <c r="H583">
        <f t="shared" si="55"/>
        <v>17.645599999999952</v>
      </c>
      <c r="I583">
        <f t="shared" si="56"/>
        <v>0</v>
      </c>
      <c r="J583">
        <f t="shared" si="57"/>
        <v>17.645599999999952</v>
      </c>
      <c r="K583">
        <f t="shared" si="58"/>
        <v>2034</v>
      </c>
      <c r="L583">
        <v>1</v>
      </c>
    </row>
    <row r="584" spans="2:12" x14ac:dyDescent="0.3">
      <c r="B584" s="10">
        <v>49222</v>
      </c>
      <c r="C584" s="9" t="s">
        <v>4</v>
      </c>
      <c r="D584" s="9">
        <v>29.8</v>
      </c>
      <c r="E584" s="8">
        <v>16</v>
      </c>
      <c r="F584">
        <f t="shared" si="59"/>
        <v>17.645599999999952</v>
      </c>
      <c r="G584" s="1">
        <f t="shared" si="54"/>
        <v>4.7680000000000007</v>
      </c>
      <c r="H584">
        <f t="shared" si="55"/>
        <v>22.413599999999953</v>
      </c>
      <c r="I584">
        <f t="shared" si="56"/>
        <v>0</v>
      </c>
      <c r="J584">
        <f t="shared" si="57"/>
        <v>22.413599999999953</v>
      </c>
      <c r="K584">
        <f t="shared" si="58"/>
        <v>2034</v>
      </c>
      <c r="L584">
        <v>1</v>
      </c>
    </row>
    <row r="585" spans="2:12" x14ac:dyDescent="0.3">
      <c r="B585" s="7">
        <v>49223</v>
      </c>
      <c r="C585" s="6" t="s">
        <v>2</v>
      </c>
      <c r="D585" s="6">
        <v>29.9</v>
      </c>
      <c r="E585" s="5">
        <v>13.3</v>
      </c>
      <c r="F585">
        <f t="shared" si="59"/>
        <v>22.413599999999953</v>
      </c>
      <c r="G585" s="1">
        <f t="shared" si="54"/>
        <v>3.976700000000001</v>
      </c>
      <c r="H585">
        <f t="shared" si="55"/>
        <v>26.390299999999954</v>
      </c>
      <c r="I585">
        <f t="shared" si="56"/>
        <v>0</v>
      </c>
      <c r="J585">
        <f t="shared" si="57"/>
        <v>26.390299999999954</v>
      </c>
      <c r="K585">
        <f t="shared" si="58"/>
        <v>2034</v>
      </c>
      <c r="L585">
        <v>1</v>
      </c>
    </row>
    <row r="586" spans="2:12" x14ac:dyDescent="0.3">
      <c r="B586" s="10">
        <v>49224</v>
      </c>
      <c r="C586" s="9" t="s">
        <v>21</v>
      </c>
      <c r="D586" s="9">
        <v>11.6</v>
      </c>
      <c r="E586" s="8">
        <v>9.6999999999999993</v>
      </c>
      <c r="F586">
        <f t="shared" si="59"/>
        <v>26.390299999999954</v>
      </c>
      <c r="G586" s="1">
        <f t="shared" si="54"/>
        <v>1.1251999999999995</v>
      </c>
      <c r="H586">
        <f t="shared" si="55"/>
        <v>27.515499999999953</v>
      </c>
      <c r="I586">
        <f t="shared" si="56"/>
        <v>0</v>
      </c>
      <c r="J586">
        <f t="shared" si="57"/>
        <v>27.515499999999953</v>
      </c>
      <c r="K586">
        <f t="shared" si="58"/>
        <v>2034</v>
      </c>
      <c r="L586">
        <v>1</v>
      </c>
    </row>
    <row r="587" spans="2:12" x14ac:dyDescent="0.3">
      <c r="B587" s="7">
        <v>49225</v>
      </c>
      <c r="C587" s="6" t="s">
        <v>9</v>
      </c>
      <c r="D587" s="6">
        <v>10.199999999999999</v>
      </c>
      <c r="E587" s="5">
        <v>0</v>
      </c>
      <c r="F587">
        <f t="shared" si="59"/>
        <v>27.515499999999953</v>
      </c>
      <c r="G587" s="1">
        <f t="shared" si="54"/>
        <v>0</v>
      </c>
      <c r="H587">
        <f t="shared" si="55"/>
        <v>27.515499999999953</v>
      </c>
      <c r="I587">
        <f t="shared" si="56"/>
        <v>0</v>
      </c>
      <c r="J587">
        <f t="shared" si="57"/>
        <v>27.515499999999953</v>
      </c>
      <c r="K587">
        <f t="shared" si="58"/>
        <v>2034</v>
      </c>
      <c r="L587">
        <v>1</v>
      </c>
    </row>
    <row r="588" spans="2:12" x14ac:dyDescent="0.3">
      <c r="B588" s="10">
        <v>49226</v>
      </c>
      <c r="C588" s="9" t="s">
        <v>21</v>
      </c>
      <c r="D588" s="9">
        <v>10.7</v>
      </c>
      <c r="E588" s="8">
        <v>11.9</v>
      </c>
      <c r="F588">
        <f t="shared" si="59"/>
        <v>27.515499999999953</v>
      </c>
      <c r="G588" s="1">
        <f t="shared" si="54"/>
        <v>1.273299999999999</v>
      </c>
      <c r="H588">
        <f t="shared" si="55"/>
        <v>28.788799999999952</v>
      </c>
      <c r="I588">
        <f t="shared" si="56"/>
        <v>0</v>
      </c>
      <c r="J588">
        <f t="shared" si="57"/>
        <v>28.788799999999952</v>
      </c>
      <c r="K588">
        <f t="shared" si="58"/>
        <v>2034</v>
      </c>
      <c r="L588">
        <v>1</v>
      </c>
    </row>
    <row r="589" spans="2:12" x14ac:dyDescent="0.3">
      <c r="B589" s="7">
        <v>49227</v>
      </c>
      <c r="C589" s="6" t="s">
        <v>13</v>
      </c>
      <c r="D589" s="6">
        <v>11.7</v>
      </c>
      <c r="E589" s="5">
        <v>0.1</v>
      </c>
      <c r="F589">
        <f t="shared" si="59"/>
        <v>28.788799999999952</v>
      </c>
      <c r="G589" s="1">
        <f t="shared" si="54"/>
        <v>0</v>
      </c>
      <c r="H589">
        <f t="shared" si="55"/>
        <v>28.788799999999952</v>
      </c>
      <c r="I589">
        <f t="shared" si="56"/>
        <v>0</v>
      </c>
      <c r="J589">
        <f t="shared" si="57"/>
        <v>28.788799999999952</v>
      </c>
      <c r="K589">
        <f t="shared" si="58"/>
        <v>2034</v>
      </c>
      <c r="L589">
        <v>1</v>
      </c>
    </row>
    <row r="590" spans="2:12" x14ac:dyDescent="0.3">
      <c r="B590" s="10">
        <v>49228</v>
      </c>
      <c r="C590" s="9" t="s">
        <v>3</v>
      </c>
      <c r="D590" s="9">
        <v>29.4</v>
      </c>
      <c r="E590" s="8">
        <v>9.6</v>
      </c>
      <c r="F590">
        <f t="shared" si="59"/>
        <v>28.788799999999952</v>
      </c>
      <c r="G590" s="1">
        <f t="shared" si="54"/>
        <v>2.8224000000000018</v>
      </c>
      <c r="H590">
        <f t="shared" si="55"/>
        <v>31.611199999999954</v>
      </c>
      <c r="I590">
        <f t="shared" si="56"/>
        <v>0</v>
      </c>
      <c r="J590">
        <f t="shared" si="57"/>
        <v>31.611199999999954</v>
      </c>
      <c r="K590">
        <f t="shared" si="58"/>
        <v>2034</v>
      </c>
      <c r="L590">
        <v>1</v>
      </c>
    </row>
    <row r="591" spans="2:12" x14ac:dyDescent="0.3">
      <c r="B591" s="7">
        <v>49229</v>
      </c>
      <c r="C591" s="6" t="s">
        <v>12</v>
      </c>
      <c r="D591" s="6">
        <v>29.1</v>
      </c>
      <c r="E591" s="5">
        <v>2.6</v>
      </c>
      <c r="F591">
        <f t="shared" si="59"/>
        <v>31.611199999999954</v>
      </c>
      <c r="G591" s="1">
        <f t="shared" si="54"/>
        <v>0.75659999999999883</v>
      </c>
      <c r="H591">
        <f t="shared" si="55"/>
        <v>32.367799999999953</v>
      </c>
      <c r="I591">
        <f t="shared" si="56"/>
        <v>0</v>
      </c>
      <c r="J591">
        <f t="shared" si="57"/>
        <v>32.367799999999953</v>
      </c>
      <c r="K591">
        <f t="shared" si="58"/>
        <v>2034</v>
      </c>
      <c r="L591">
        <v>1</v>
      </c>
    </row>
    <row r="592" spans="2:12" x14ac:dyDescent="0.3">
      <c r="B592" s="10">
        <v>49230</v>
      </c>
      <c r="C592" s="9" t="s">
        <v>8</v>
      </c>
      <c r="D592" s="9">
        <v>20.5</v>
      </c>
      <c r="E592" s="8">
        <v>30.1</v>
      </c>
      <c r="F592">
        <f t="shared" si="59"/>
        <v>32.367799999999953</v>
      </c>
      <c r="G592" s="1">
        <f t="shared" si="54"/>
        <v>6.170499999999997</v>
      </c>
      <c r="H592">
        <f t="shared" si="55"/>
        <v>38.53829999999995</v>
      </c>
      <c r="I592">
        <f t="shared" si="56"/>
        <v>0</v>
      </c>
      <c r="J592">
        <f t="shared" si="57"/>
        <v>38.53829999999995</v>
      </c>
      <c r="K592">
        <f t="shared" si="58"/>
        <v>2034</v>
      </c>
      <c r="L592">
        <v>1</v>
      </c>
    </row>
    <row r="593" spans="2:12" x14ac:dyDescent="0.3">
      <c r="B593" s="7">
        <v>49231</v>
      </c>
      <c r="C593" s="6" t="s">
        <v>0</v>
      </c>
      <c r="D593" s="6">
        <v>26.2</v>
      </c>
      <c r="E593" s="5">
        <v>19</v>
      </c>
      <c r="F593">
        <f t="shared" si="59"/>
        <v>38.53829999999995</v>
      </c>
      <c r="G593" s="1">
        <f t="shared" si="54"/>
        <v>4.9780000000000015</v>
      </c>
      <c r="H593">
        <f t="shared" si="55"/>
        <v>43.516299999999951</v>
      </c>
      <c r="I593">
        <f t="shared" si="56"/>
        <v>0</v>
      </c>
      <c r="J593">
        <f t="shared" si="57"/>
        <v>43.516299999999951</v>
      </c>
      <c r="K593">
        <f t="shared" si="58"/>
        <v>2034</v>
      </c>
      <c r="L593">
        <v>1</v>
      </c>
    </row>
    <row r="594" spans="2:12" x14ac:dyDescent="0.3">
      <c r="B594" s="10">
        <v>49232</v>
      </c>
      <c r="C594" s="9" t="s">
        <v>14</v>
      </c>
      <c r="D594" s="9">
        <v>22.6</v>
      </c>
      <c r="E594" s="8">
        <v>0</v>
      </c>
      <c r="F594">
        <f t="shared" si="59"/>
        <v>43.516299999999951</v>
      </c>
      <c r="G594" s="1">
        <f t="shared" si="54"/>
        <v>0</v>
      </c>
      <c r="H594">
        <f t="shared" si="55"/>
        <v>43.516299999999951</v>
      </c>
      <c r="I594">
        <f t="shared" si="56"/>
        <v>0</v>
      </c>
      <c r="J594">
        <f t="shared" si="57"/>
        <v>43.516299999999951</v>
      </c>
      <c r="K594">
        <f t="shared" si="58"/>
        <v>2034</v>
      </c>
      <c r="L594">
        <v>1</v>
      </c>
    </row>
    <row r="595" spans="2:12" x14ac:dyDescent="0.3">
      <c r="B595" s="7">
        <v>49233</v>
      </c>
      <c r="C595" s="6" t="s">
        <v>25</v>
      </c>
      <c r="D595" s="6">
        <v>17.7</v>
      </c>
      <c r="E595" s="5">
        <v>0</v>
      </c>
      <c r="F595">
        <f t="shared" si="59"/>
        <v>43.516299999999951</v>
      </c>
      <c r="G595" s="1">
        <f t="shared" si="54"/>
        <v>0</v>
      </c>
      <c r="H595">
        <f t="shared" si="55"/>
        <v>43.516299999999951</v>
      </c>
      <c r="I595">
        <f t="shared" si="56"/>
        <v>0</v>
      </c>
      <c r="J595">
        <f t="shared" si="57"/>
        <v>43.516299999999951</v>
      </c>
      <c r="K595">
        <f t="shared" si="58"/>
        <v>2034</v>
      </c>
      <c r="L595">
        <v>1</v>
      </c>
    </row>
    <row r="596" spans="2:12" x14ac:dyDescent="0.3">
      <c r="B596" s="10">
        <v>49234</v>
      </c>
      <c r="C596" s="9" t="s">
        <v>2</v>
      </c>
      <c r="D596" s="9">
        <v>21.2</v>
      </c>
      <c r="E596" s="8">
        <v>0</v>
      </c>
      <c r="F596">
        <f t="shared" si="59"/>
        <v>43.516299999999951</v>
      </c>
      <c r="G596" s="1">
        <f t="shared" si="54"/>
        <v>0</v>
      </c>
      <c r="H596">
        <f t="shared" si="55"/>
        <v>43.516299999999951</v>
      </c>
      <c r="I596">
        <f t="shared" si="56"/>
        <v>0</v>
      </c>
      <c r="J596">
        <f t="shared" si="57"/>
        <v>43.516299999999951</v>
      </c>
      <c r="K596">
        <f t="shared" si="58"/>
        <v>2034</v>
      </c>
      <c r="L596">
        <v>1</v>
      </c>
    </row>
    <row r="597" spans="2:12" x14ac:dyDescent="0.3">
      <c r="B597" s="7">
        <v>49235</v>
      </c>
      <c r="C597" s="6" t="s">
        <v>17</v>
      </c>
      <c r="D597" s="6">
        <v>10.3</v>
      </c>
      <c r="E597" s="5">
        <v>0.2</v>
      </c>
      <c r="F597">
        <f t="shared" si="59"/>
        <v>43.516299999999951</v>
      </c>
      <c r="G597" s="1">
        <f t="shared" si="54"/>
        <v>0</v>
      </c>
      <c r="H597">
        <f t="shared" si="55"/>
        <v>43.516299999999951</v>
      </c>
      <c r="I597">
        <f t="shared" si="56"/>
        <v>0</v>
      </c>
      <c r="J597">
        <f t="shared" si="57"/>
        <v>43.516299999999951</v>
      </c>
      <c r="K597">
        <f t="shared" si="58"/>
        <v>2034</v>
      </c>
      <c r="L597">
        <v>1</v>
      </c>
    </row>
    <row r="598" spans="2:12" x14ac:dyDescent="0.3">
      <c r="B598" s="10">
        <v>49236</v>
      </c>
      <c r="C598" s="9" t="s">
        <v>24</v>
      </c>
      <c r="D598" s="9">
        <v>10.1</v>
      </c>
      <c r="E598" s="8">
        <v>2.1</v>
      </c>
      <c r="F598">
        <f t="shared" si="59"/>
        <v>43.516299999999951</v>
      </c>
      <c r="G598" s="1">
        <f t="shared" si="54"/>
        <v>0.21209999999999951</v>
      </c>
      <c r="H598">
        <f t="shared" si="55"/>
        <v>43.728399999999951</v>
      </c>
      <c r="I598">
        <f t="shared" si="56"/>
        <v>0</v>
      </c>
      <c r="J598">
        <f t="shared" si="57"/>
        <v>43.728399999999951</v>
      </c>
      <c r="K598">
        <f t="shared" si="58"/>
        <v>2034</v>
      </c>
      <c r="L598">
        <v>1</v>
      </c>
    </row>
    <row r="599" spans="2:12" x14ac:dyDescent="0.3">
      <c r="B599" s="7">
        <v>49237</v>
      </c>
      <c r="C599" s="6" t="s">
        <v>22</v>
      </c>
      <c r="D599" s="6">
        <v>23.4</v>
      </c>
      <c r="E599" s="5">
        <v>3.9</v>
      </c>
      <c r="F599">
        <f t="shared" si="59"/>
        <v>43.728399999999951</v>
      </c>
      <c r="G599" s="1">
        <f t="shared" si="54"/>
        <v>0.91259999999999764</v>
      </c>
      <c r="H599">
        <f t="shared" si="55"/>
        <v>44.640999999999948</v>
      </c>
      <c r="I599">
        <f t="shared" si="56"/>
        <v>0</v>
      </c>
      <c r="J599">
        <f t="shared" si="57"/>
        <v>44.640999999999948</v>
      </c>
      <c r="K599">
        <f t="shared" si="58"/>
        <v>2034</v>
      </c>
      <c r="L599">
        <v>1</v>
      </c>
    </row>
    <row r="600" spans="2:12" x14ac:dyDescent="0.3">
      <c r="B600" s="10">
        <v>49238</v>
      </c>
      <c r="C600" s="9" t="s">
        <v>18</v>
      </c>
      <c r="D600" s="9">
        <v>11.7</v>
      </c>
      <c r="E600" s="8">
        <v>0</v>
      </c>
      <c r="F600">
        <f t="shared" si="59"/>
        <v>44.640999999999948</v>
      </c>
      <c r="G600" s="1">
        <f t="shared" si="54"/>
        <v>0</v>
      </c>
      <c r="H600">
        <f t="shared" si="55"/>
        <v>44.640999999999948</v>
      </c>
      <c r="I600">
        <f t="shared" si="56"/>
        <v>0</v>
      </c>
      <c r="J600">
        <f t="shared" si="57"/>
        <v>44.640999999999948</v>
      </c>
      <c r="K600">
        <f t="shared" si="58"/>
        <v>2034</v>
      </c>
      <c r="L600">
        <v>1</v>
      </c>
    </row>
    <row r="601" spans="2:12" x14ac:dyDescent="0.3">
      <c r="B601" s="7">
        <v>49239</v>
      </c>
      <c r="C601" s="6" t="s">
        <v>16</v>
      </c>
      <c r="D601" s="6">
        <v>26</v>
      </c>
      <c r="E601" s="5">
        <v>2.1</v>
      </c>
      <c r="F601">
        <f t="shared" si="59"/>
        <v>44.640999999999948</v>
      </c>
      <c r="G601" s="1">
        <f t="shared" si="54"/>
        <v>0.54599999999999937</v>
      </c>
      <c r="H601">
        <f t="shared" si="55"/>
        <v>45.186999999999948</v>
      </c>
      <c r="I601">
        <f t="shared" si="56"/>
        <v>0</v>
      </c>
      <c r="J601">
        <f t="shared" si="57"/>
        <v>45.186999999999948</v>
      </c>
      <c r="K601">
        <f t="shared" si="58"/>
        <v>2034</v>
      </c>
      <c r="L601">
        <v>1</v>
      </c>
    </row>
    <row r="602" spans="2:12" x14ac:dyDescent="0.3">
      <c r="B602" s="10">
        <v>49240</v>
      </c>
      <c r="C602" s="9" t="s">
        <v>13</v>
      </c>
      <c r="D602" s="9">
        <v>29.5</v>
      </c>
      <c r="E602" s="8">
        <v>0.4</v>
      </c>
      <c r="F602">
        <f t="shared" si="59"/>
        <v>45.186999999999948</v>
      </c>
      <c r="G602" s="1">
        <f t="shared" si="54"/>
        <v>0</v>
      </c>
      <c r="H602">
        <f t="shared" si="55"/>
        <v>45.186999999999948</v>
      </c>
      <c r="I602">
        <f t="shared" si="56"/>
        <v>0</v>
      </c>
      <c r="J602">
        <f t="shared" si="57"/>
        <v>45.186999999999948</v>
      </c>
      <c r="K602">
        <f t="shared" si="58"/>
        <v>2034</v>
      </c>
      <c r="L602">
        <v>1</v>
      </c>
    </row>
    <row r="603" spans="2:12" x14ac:dyDescent="0.3">
      <c r="B603" s="7">
        <v>49241</v>
      </c>
      <c r="C603" s="6" t="s">
        <v>25</v>
      </c>
      <c r="D603" s="6">
        <v>13</v>
      </c>
      <c r="E603" s="5">
        <v>4.4000000000000004</v>
      </c>
      <c r="F603">
        <f t="shared" si="59"/>
        <v>45.186999999999948</v>
      </c>
      <c r="G603" s="1">
        <f t="shared" si="54"/>
        <v>0.57200000000000273</v>
      </c>
      <c r="H603">
        <f t="shared" si="55"/>
        <v>45.758999999999951</v>
      </c>
      <c r="I603">
        <f t="shared" si="56"/>
        <v>0</v>
      </c>
      <c r="J603">
        <f t="shared" si="57"/>
        <v>45.758999999999951</v>
      </c>
      <c r="K603">
        <f t="shared" si="58"/>
        <v>2034</v>
      </c>
      <c r="L603">
        <v>1</v>
      </c>
    </row>
    <row r="604" spans="2:12" x14ac:dyDescent="0.3">
      <c r="B604" s="10">
        <v>49242</v>
      </c>
      <c r="C604" s="9" t="s">
        <v>21</v>
      </c>
      <c r="D604" s="9">
        <v>17.100000000000001</v>
      </c>
      <c r="E604" s="8">
        <v>3.8</v>
      </c>
      <c r="F604">
        <f t="shared" si="59"/>
        <v>45.758999999999951</v>
      </c>
      <c r="G604" s="1">
        <f t="shared" si="54"/>
        <v>0.64979999999999905</v>
      </c>
      <c r="H604">
        <f t="shared" si="55"/>
        <v>46.40879999999995</v>
      </c>
      <c r="I604">
        <f t="shared" si="56"/>
        <v>0</v>
      </c>
      <c r="J604">
        <f t="shared" si="57"/>
        <v>46.40879999999995</v>
      </c>
      <c r="K604">
        <f t="shared" si="58"/>
        <v>2034</v>
      </c>
      <c r="L604">
        <v>1</v>
      </c>
    </row>
    <row r="605" spans="2:12" x14ac:dyDescent="0.3">
      <c r="B605" s="7">
        <v>49243</v>
      </c>
      <c r="C605" s="6" t="s">
        <v>1</v>
      </c>
      <c r="D605" s="6">
        <v>12.6</v>
      </c>
      <c r="E605" s="5">
        <v>0.2</v>
      </c>
      <c r="F605">
        <f t="shared" si="59"/>
        <v>46.40879999999995</v>
      </c>
      <c r="G605" s="1">
        <f t="shared" si="54"/>
        <v>0</v>
      </c>
      <c r="H605">
        <f t="shared" si="55"/>
        <v>46.40879999999995</v>
      </c>
      <c r="I605">
        <f t="shared" si="56"/>
        <v>0</v>
      </c>
      <c r="J605">
        <f t="shared" si="57"/>
        <v>46.40879999999995</v>
      </c>
      <c r="K605">
        <f t="shared" si="58"/>
        <v>2034</v>
      </c>
      <c r="L605">
        <v>1</v>
      </c>
    </row>
    <row r="606" spans="2:12" x14ac:dyDescent="0.3">
      <c r="B606" s="10">
        <v>49244</v>
      </c>
      <c r="C606" s="9" t="s">
        <v>8</v>
      </c>
      <c r="D606" s="9">
        <v>23.6</v>
      </c>
      <c r="E606" s="8">
        <v>24.1</v>
      </c>
      <c r="F606">
        <f t="shared" si="59"/>
        <v>46.40879999999995</v>
      </c>
      <c r="G606" s="1">
        <f t="shared" si="54"/>
        <v>5.6876000000000033</v>
      </c>
      <c r="H606">
        <f t="shared" si="55"/>
        <v>52.096399999999953</v>
      </c>
      <c r="I606">
        <f t="shared" si="56"/>
        <v>0</v>
      </c>
      <c r="J606">
        <f t="shared" si="57"/>
        <v>52.096399999999953</v>
      </c>
      <c r="K606">
        <f t="shared" si="58"/>
        <v>2034</v>
      </c>
      <c r="L606">
        <v>1</v>
      </c>
    </row>
    <row r="607" spans="2:12" x14ac:dyDescent="0.3">
      <c r="B607" s="7">
        <v>49245</v>
      </c>
      <c r="C607" s="6" t="s">
        <v>9</v>
      </c>
      <c r="D607" s="6">
        <v>14.9</v>
      </c>
      <c r="E607" s="5">
        <v>14.2</v>
      </c>
      <c r="F607">
        <f t="shared" si="59"/>
        <v>52.096399999999953</v>
      </c>
      <c r="G607" s="1">
        <f t="shared" si="54"/>
        <v>2.1158000000000001</v>
      </c>
      <c r="H607">
        <f t="shared" si="55"/>
        <v>54.212199999999953</v>
      </c>
      <c r="I607">
        <f t="shared" si="56"/>
        <v>0</v>
      </c>
      <c r="J607">
        <f t="shared" si="57"/>
        <v>54.212199999999953</v>
      </c>
      <c r="K607">
        <f t="shared" si="58"/>
        <v>2034</v>
      </c>
      <c r="L607">
        <v>1</v>
      </c>
    </row>
    <row r="608" spans="2:12" x14ac:dyDescent="0.3">
      <c r="B608" s="10">
        <v>49246</v>
      </c>
      <c r="C608" s="9" t="s">
        <v>19</v>
      </c>
      <c r="D608" s="9">
        <v>17</v>
      </c>
      <c r="E608" s="8">
        <v>0</v>
      </c>
      <c r="F608">
        <f t="shared" si="59"/>
        <v>54.212199999999953</v>
      </c>
      <c r="G608" s="1">
        <f t="shared" si="54"/>
        <v>0</v>
      </c>
      <c r="H608">
        <f t="shared" si="55"/>
        <v>54.212199999999953</v>
      </c>
      <c r="I608">
        <f t="shared" si="56"/>
        <v>0</v>
      </c>
      <c r="J608">
        <f t="shared" si="57"/>
        <v>54.212199999999953</v>
      </c>
      <c r="K608">
        <f t="shared" si="58"/>
        <v>2034</v>
      </c>
      <c r="L608">
        <v>1</v>
      </c>
    </row>
    <row r="609" spans="2:12" x14ac:dyDescent="0.3">
      <c r="B609" s="7">
        <v>49247</v>
      </c>
      <c r="C609" s="6" t="s">
        <v>9</v>
      </c>
      <c r="D609" s="6">
        <v>12.8</v>
      </c>
      <c r="E609" s="5">
        <v>0</v>
      </c>
      <c r="F609">
        <f t="shared" si="59"/>
        <v>54.212199999999953</v>
      </c>
      <c r="G609" s="1">
        <f t="shared" si="54"/>
        <v>0</v>
      </c>
      <c r="H609">
        <f t="shared" si="55"/>
        <v>54.212199999999953</v>
      </c>
      <c r="I609">
        <f t="shared" si="56"/>
        <v>0</v>
      </c>
      <c r="J609">
        <f t="shared" si="57"/>
        <v>54.212199999999953</v>
      </c>
      <c r="K609">
        <f t="shared" si="58"/>
        <v>2034</v>
      </c>
      <c r="L609">
        <v>1</v>
      </c>
    </row>
    <row r="610" spans="2:12" x14ac:dyDescent="0.3">
      <c r="B610" s="10">
        <v>49248</v>
      </c>
      <c r="C610" s="9" t="s">
        <v>4</v>
      </c>
      <c r="D610" s="9">
        <v>17.5</v>
      </c>
      <c r="E610" s="8">
        <v>0</v>
      </c>
      <c r="F610">
        <f t="shared" si="59"/>
        <v>54.212199999999953</v>
      </c>
      <c r="G610" s="1">
        <f t="shared" si="54"/>
        <v>0</v>
      </c>
      <c r="H610">
        <f t="shared" si="55"/>
        <v>54.212199999999953</v>
      </c>
      <c r="I610">
        <f t="shared" si="56"/>
        <v>0</v>
      </c>
      <c r="J610">
        <f t="shared" si="57"/>
        <v>54.212199999999953</v>
      </c>
      <c r="K610">
        <f t="shared" si="58"/>
        <v>2034</v>
      </c>
      <c r="L610">
        <v>1</v>
      </c>
    </row>
    <row r="611" spans="2:12" x14ac:dyDescent="0.3">
      <c r="B611" s="7">
        <v>49249</v>
      </c>
      <c r="C611" s="6" t="s">
        <v>8</v>
      </c>
      <c r="D611" s="6">
        <v>13.9</v>
      </c>
      <c r="E611" s="5">
        <v>15.3</v>
      </c>
      <c r="F611">
        <f t="shared" si="59"/>
        <v>54.212199999999953</v>
      </c>
      <c r="G611" s="1">
        <f t="shared" si="54"/>
        <v>2.1266999999999996</v>
      </c>
      <c r="H611">
        <f t="shared" si="55"/>
        <v>56.338899999999953</v>
      </c>
      <c r="I611">
        <f t="shared" si="56"/>
        <v>0</v>
      </c>
      <c r="J611">
        <f t="shared" si="57"/>
        <v>56.338899999999953</v>
      </c>
      <c r="K611">
        <f t="shared" si="58"/>
        <v>2034</v>
      </c>
      <c r="L611">
        <v>1</v>
      </c>
    </row>
    <row r="612" spans="2:12" x14ac:dyDescent="0.3">
      <c r="B612" s="10">
        <v>49250</v>
      </c>
      <c r="C612" s="9" t="s">
        <v>2</v>
      </c>
      <c r="D612" s="9">
        <v>25.9</v>
      </c>
      <c r="E612" s="8">
        <v>14.5</v>
      </c>
      <c r="F612">
        <f t="shared" si="59"/>
        <v>56.338899999999953</v>
      </c>
      <c r="G612" s="1">
        <f t="shared" si="54"/>
        <v>3.7554999999999978</v>
      </c>
      <c r="H612">
        <f t="shared" si="55"/>
        <v>60.094399999999951</v>
      </c>
      <c r="I612">
        <f t="shared" si="56"/>
        <v>0</v>
      </c>
      <c r="J612">
        <f t="shared" si="57"/>
        <v>60.094399999999951</v>
      </c>
      <c r="K612">
        <f t="shared" si="58"/>
        <v>2034</v>
      </c>
      <c r="L612">
        <v>1</v>
      </c>
    </row>
    <row r="613" spans="2:12" x14ac:dyDescent="0.3">
      <c r="B613" s="7">
        <v>49251</v>
      </c>
      <c r="C613" s="6" t="s">
        <v>23</v>
      </c>
      <c r="D613" s="6">
        <v>12.1</v>
      </c>
      <c r="E613" s="5">
        <v>0</v>
      </c>
      <c r="F613">
        <f t="shared" si="59"/>
        <v>60.094399999999951</v>
      </c>
      <c r="G613" s="1">
        <f t="shared" si="54"/>
        <v>0</v>
      </c>
      <c r="H613">
        <f t="shared" si="55"/>
        <v>60.094399999999951</v>
      </c>
      <c r="I613">
        <f t="shared" si="56"/>
        <v>0</v>
      </c>
      <c r="J613">
        <f t="shared" si="57"/>
        <v>60.094399999999951</v>
      </c>
      <c r="K613">
        <f t="shared" si="58"/>
        <v>2034</v>
      </c>
      <c r="L613">
        <v>1</v>
      </c>
    </row>
    <row r="614" spans="2:12" x14ac:dyDescent="0.3">
      <c r="B614" s="10">
        <v>49252</v>
      </c>
      <c r="C614" s="9" t="s">
        <v>0</v>
      </c>
      <c r="D614" s="9">
        <v>25.8</v>
      </c>
      <c r="E614" s="8">
        <v>12.3</v>
      </c>
      <c r="F614">
        <f t="shared" si="59"/>
        <v>60.094399999999951</v>
      </c>
      <c r="G614" s="1">
        <f t="shared" si="54"/>
        <v>3.1734000000000009</v>
      </c>
      <c r="H614">
        <f t="shared" si="55"/>
        <v>63.267799999999951</v>
      </c>
      <c r="I614">
        <f t="shared" si="56"/>
        <v>0</v>
      </c>
      <c r="J614">
        <f t="shared" si="57"/>
        <v>63.267799999999951</v>
      </c>
      <c r="K614">
        <f t="shared" si="58"/>
        <v>2034</v>
      </c>
      <c r="L614">
        <v>1</v>
      </c>
    </row>
    <row r="615" spans="2:12" x14ac:dyDescent="0.3">
      <c r="B615" s="7">
        <v>49253</v>
      </c>
      <c r="C615" s="6" t="s">
        <v>21</v>
      </c>
      <c r="D615" s="6">
        <v>29.1</v>
      </c>
      <c r="E615" s="5">
        <v>0</v>
      </c>
      <c r="F615">
        <f t="shared" si="59"/>
        <v>63.267799999999951</v>
      </c>
      <c r="G615" s="1">
        <f t="shared" si="54"/>
        <v>0</v>
      </c>
      <c r="H615">
        <f t="shared" si="55"/>
        <v>63.267799999999951</v>
      </c>
      <c r="I615">
        <f t="shared" si="56"/>
        <v>0</v>
      </c>
      <c r="J615">
        <f t="shared" si="57"/>
        <v>63.267799999999951</v>
      </c>
      <c r="K615">
        <f t="shared" si="58"/>
        <v>2034</v>
      </c>
      <c r="L615">
        <v>1</v>
      </c>
    </row>
    <row r="616" spans="2:12" x14ac:dyDescent="0.3">
      <c r="B616" s="10">
        <v>49254</v>
      </c>
      <c r="C616" s="9" t="s">
        <v>8</v>
      </c>
      <c r="D616" s="9">
        <v>13.2</v>
      </c>
      <c r="E616" s="8">
        <v>0</v>
      </c>
      <c r="F616">
        <f t="shared" si="59"/>
        <v>63.267799999999951</v>
      </c>
      <c r="G616" s="1">
        <f t="shared" si="54"/>
        <v>0</v>
      </c>
      <c r="H616">
        <f t="shared" si="55"/>
        <v>63.267799999999951</v>
      </c>
      <c r="I616">
        <f t="shared" si="56"/>
        <v>0</v>
      </c>
      <c r="J616">
        <f t="shared" si="57"/>
        <v>63.267799999999951</v>
      </c>
      <c r="K616">
        <f t="shared" si="58"/>
        <v>2034</v>
      </c>
      <c r="L616">
        <v>1</v>
      </c>
    </row>
    <row r="617" spans="2:12" x14ac:dyDescent="0.3">
      <c r="B617" s="7">
        <v>49255</v>
      </c>
      <c r="C617" s="6" t="s">
        <v>0</v>
      </c>
      <c r="D617" s="6">
        <v>29.4</v>
      </c>
      <c r="E617" s="5">
        <v>12.8</v>
      </c>
      <c r="F617">
        <f t="shared" si="59"/>
        <v>63.267799999999951</v>
      </c>
      <c r="G617" s="1">
        <f t="shared" si="54"/>
        <v>3.7631999999999977</v>
      </c>
      <c r="H617">
        <f t="shared" si="55"/>
        <v>67.030999999999949</v>
      </c>
      <c r="I617">
        <f t="shared" si="56"/>
        <v>0</v>
      </c>
      <c r="J617">
        <f t="shared" si="57"/>
        <v>67.030999999999949</v>
      </c>
      <c r="K617">
        <f t="shared" si="58"/>
        <v>2034</v>
      </c>
      <c r="L617">
        <v>1</v>
      </c>
    </row>
    <row r="618" spans="2:12" x14ac:dyDescent="0.3">
      <c r="B618" s="10">
        <v>49256</v>
      </c>
      <c r="C618" s="9" t="s">
        <v>14</v>
      </c>
      <c r="D618" s="9">
        <v>21</v>
      </c>
      <c r="E618" s="8">
        <v>0</v>
      </c>
      <c r="F618">
        <f t="shared" si="59"/>
        <v>67.030999999999949</v>
      </c>
      <c r="G618" s="1">
        <f t="shared" si="54"/>
        <v>0</v>
      </c>
      <c r="H618">
        <f t="shared" si="55"/>
        <v>67.030999999999949</v>
      </c>
      <c r="I618">
        <f t="shared" si="56"/>
        <v>0</v>
      </c>
      <c r="J618">
        <f t="shared" si="57"/>
        <v>67.030999999999949</v>
      </c>
      <c r="K618">
        <f t="shared" si="58"/>
        <v>2034</v>
      </c>
      <c r="L618">
        <v>1</v>
      </c>
    </row>
    <row r="619" spans="2:12" x14ac:dyDescent="0.3">
      <c r="B619" s="7">
        <v>49257</v>
      </c>
      <c r="C619" s="6" t="s">
        <v>10</v>
      </c>
      <c r="D619" s="6">
        <v>22.7</v>
      </c>
      <c r="E619" s="5">
        <v>12.4</v>
      </c>
      <c r="F619">
        <f t="shared" si="59"/>
        <v>67.030999999999949</v>
      </c>
      <c r="G619" s="1">
        <f t="shared" si="54"/>
        <v>2.8148000000000053</v>
      </c>
      <c r="H619">
        <f t="shared" si="55"/>
        <v>69.845799999999954</v>
      </c>
      <c r="I619">
        <f t="shared" si="56"/>
        <v>0</v>
      </c>
      <c r="J619">
        <f t="shared" si="57"/>
        <v>69.845799999999954</v>
      </c>
      <c r="K619">
        <f t="shared" si="58"/>
        <v>2034</v>
      </c>
      <c r="L619">
        <v>1</v>
      </c>
    </row>
    <row r="620" spans="2:12" x14ac:dyDescent="0.3">
      <c r="B620" s="10">
        <v>49258</v>
      </c>
      <c r="C620" s="9" t="s">
        <v>8</v>
      </c>
      <c r="D620" s="9">
        <v>25.1</v>
      </c>
      <c r="E620" s="8">
        <v>43.4</v>
      </c>
      <c r="F620">
        <f t="shared" si="59"/>
        <v>69.845799999999954</v>
      </c>
      <c r="G620" s="1">
        <f t="shared" si="54"/>
        <v>10.8934</v>
      </c>
      <c r="H620">
        <f t="shared" si="55"/>
        <v>80.739199999999954</v>
      </c>
      <c r="I620">
        <f t="shared" si="56"/>
        <v>0</v>
      </c>
      <c r="J620">
        <f t="shared" si="57"/>
        <v>80.739199999999954</v>
      </c>
      <c r="K620">
        <f t="shared" si="58"/>
        <v>2034</v>
      </c>
      <c r="L620">
        <v>1</v>
      </c>
    </row>
    <row r="621" spans="2:12" x14ac:dyDescent="0.3">
      <c r="B621" s="7">
        <v>49259</v>
      </c>
      <c r="C621" s="6" t="s">
        <v>8</v>
      </c>
      <c r="D621" s="6">
        <v>26.8</v>
      </c>
      <c r="E621" s="5">
        <v>26.9</v>
      </c>
      <c r="F621">
        <f t="shared" si="59"/>
        <v>80.739199999999954</v>
      </c>
      <c r="G621" s="1">
        <f t="shared" si="54"/>
        <v>7.2091999999999956</v>
      </c>
      <c r="H621">
        <f t="shared" si="55"/>
        <v>87.94839999999995</v>
      </c>
      <c r="I621">
        <f t="shared" si="56"/>
        <v>0</v>
      </c>
      <c r="J621">
        <f t="shared" si="57"/>
        <v>87.94839999999995</v>
      </c>
      <c r="K621">
        <f t="shared" si="58"/>
        <v>2034</v>
      </c>
      <c r="L621">
        <v>1</v>
      </c>
    </row>
    <row r="622" spans="2:12" x14ac:dyDescent="0.3">
      <c r="B622" s="10">
        <v>49260</v>
      </c>
      <c r="C622" s="9" t="s">
        <v>26</v>
      </c>
      <c r="D622" s="9">
        <v>15.9</v>
      </c>
      <c r="E622" s="8">
        <v>0.5</v>
      </c>
      <c r="F622">
        <f t="shared" si="59"/>
        <v>87.94839999999995</v>
      </c>
      <c r="G622" s="1">
        <f t="shared" si="54"/>
        <v>0</v>
      </c>
      <c r="H622">
        <f t="shared" si="55"/>
        <v>87.94839999999995</v>
      </c>
      <c r="I622">
        <f t="shared" si="56"/>
        <v>0</v>
      </c>
      <c r="J622">
        <f t="shared" si="57"/>
        <v>87.94839999999995</v>
      </c>
      <c r="K622">
        <f t="shared" si="58"/>
        <v>2034</v>
      </c>
      <c r="L622">
        <v>1</v>
      </c>
    </row>
    <row r="623" spans="2:12" x14ac:dyDescent="0.3">
      <c r="B623" s="7">
        <v>49261</v>
      </c>
      <c r="C623" s="6" t="s">
        <v>3</v>
      </c>
      <c r="D623" s="6">
        <v>27.6</v>
      </c>
      <c r="E623" s="5">
        <v>0</v>
      </c>
      <c r="F623">
        <f t="shared" si="59"/>
        <v>87.94839999999995</v>
      </c>
      <c r="G623" s="1">
        <f t="shared" si="54"/>
        <v>0</v>
      </c>
      <c r="H623">
        <f t="shared" si="55"/>
        <v>87.94839999999995</v>
      </c>
      <c r="I623">
        <f t="shared" si="56"/>
        <v>0</v>
      </c>
      <c r="J623">
        <f t="shared" si="57"/>
        <v>87.94839999999995</v>
      </c>
      <c r="K623">
        <f t="shared" si="58"/>
        <v>2034</v>
      </c>
      <c r="L623">
        <v>1</v>
      </c>
    </row>
    <row r="624" spans="2:12" x14ac:dyDescent="0.3">
      <c r="B624" s="10">
        <v>49262</v>
      </c>
      <c r="C624" s="9" t="s">
        <v>24</v>
      </c>
      <c r="D624" s="9">
        <v>20.8</v>
      </c>
      <c r="E624" s="8">
        <v>0</v>
      </c>
      <c r="F624">
        <f t="shared" si="59"/>
        <v>87.94839999999995</v>
      </c>
      <c r="G624" s="1">
        <f t="shared" si="54"/>
        <v>0</v>
      </c>
      <c r="H624">
        <f t="shared" si="55"/>
        <v>87.94839999999995</v>
      </c>
      <c r="I624">
        <f t="shared" si="56"/>
        <v>0</v>
      </c>
      <c r="J624">
        <f t="shared" si="57"/>
        <v>87.94839999999995</v>
      </c>
      <c r="K624">
        <f t="shared" si="58"/>
        <v>2034</v>
      </c>
      <c r="L624">
        <v>1</v>
      </c>
    </row>
    <row r="625" spans="2:12" x14ac:dyDescent="0.3">
      <c r="B625" s="7">
        <v>49263</v>
      </c>
      <c r="C625" s="6" t="s">
        <v>10</v>
      </c>
      <c r="D625" s="6">
        <v>23.9</v>
      </c>
      <c r="E625" s="5">
        <v>9.9</v>
      </c>
      <c r="F625">
        <f t="shared" si="59"/>
        <v>87.94839999999995</v>
      </c>
      <c r="G625" s="1">
        <f t="shared" si="54"/>
        <v>2.366100000000003</v>
      </c>
      <c r="H625">
        <f t="shared" si="55"/>
        <v>90.314499999999953</v>
      </c>
      <c r="I625">
        <f t="shared" si="56"/>
        <v>0</v>
      </c>
      <c r="J625">
        <f t="shared" si="57"/>
        <v>90.314499999999953</v>
      </c>
      <c r="K625">
        <f t="shared" si="58"/>
        <v>2034</v>
      </c>
      <c r="L625">
        <v>1</v>
      </c>
    </row>
    <row r="626" spans="2:12" x14ac:dyDescent="0.3">
      <c r="B626" s="10">
        <v>49264</v>
      </c>
      <c r="C626" s="9" t="s">
        <v>1</v>
      </c>
      <c r="D626" s="9">
        <v>24.8</v>
      </c>
      <c r="E626" s="8">
        <v>4.7</v>
      </c>
      <c r="F626">
        <f t="shared" si="59"/>
        <v>90.314499999999953</v>
      </c>
      <c r="G626" s="1">
        <f t="shared" si="54"/>
        <v>1.1655999999999977</v>
      </c>
      <c r="H626">
        <f t="shared" si="55"/>
        <v>91.48009999999995</v>
      </c>
      <c r="I626">
        <f t="shared" si="56"/>
        <v>0</v>
      </c>
      <c r="J626">
        <f t="shared" si="57"/>
        <v>91.48009999999995</v>
      </c>
      <c r="K626">
        <f t="shared" si="58"/>
        <v>2034</v>
      </c>
      <c r="L626">
        <v>1</v>
      </c>
    </row>
    <row r="627" spans="2:12" x14ac:dyDescent="0.3">
      <c r="B627" s="7">
        <v>49265</v>
      </c>
      <c r="C627" s="6" t="s">
        <v>2</v>
      </c>
      <c r="D627" s="6">
        <v>16.3</v>
      </c>
      <c r="E627" s="5">
        <v>0</v>
      </c>
      <c r="F627">
        <f t="shared" si="59"/>
        <v>91.48009999999995</v>
      </c>
      <c r="G627" s="1">
        <f t="shared" si="54"/>
        <v>0</v>
      </c>
      <c r="H627">
        <f t="shared" si="55"/>
        <v>91.48009999999995</v>
      </c>
      <c r="I627">
        <f t="shared" si="56"/>
        <v>0</v>
      </c>
      <c r="J627">
        <f t="shared" si="57"/>
        <v>91.48009999999995</v>
      </c>
      <c r="K627">
        <f t="shared" si="58"/>
        <v>2034</v>
      </c>
      <c r="L627">
        <v>1</v>
      </c>
    </row>
    <row r="628" spans="2:12" x14ac:dyDescent="0.3">
      <c r="B628" s="10">
        <v>49266</v>
      </c>
      <c r="C628" s="9" t="s">
        <v>3</v>
      </c>
      <c r="D628" s="9">
        <v>20.100000000000001</v>
      </c>
      <c r="E628" s="8">
        <v>0</v>
      </c>
      <c r="F628">
        <f t="shared" si="59"/>
        <v>91.48009999999995</v>
      </c>
      <c r="G628" s="1">
        <f t="shared" si="54"/>
        <v>0</v>
      </c>
      <c r="H628">
        <f t="shared" si="55"/>
        <v>91.48009999999995</v>
      </c>
      <c r="I628">
        <f t="shared" si="56"/>
        <v>0</v>
      </c>
      <c r="J628">
        <f t="shared" si="57"/>
        <v>91.48009999999995</v>
      </c>
      <c r="K628">
        <f t="shared" si="58"/>
        <v>2034</v>
      </c>
      <c r="L628">
        <v>1</v>
      </c>
    </row>
    <row r="629" spans="2:12" x14ac:dyDescent="0.3">
      <c r="B629" s="7">
        <v>49267</v>
      </c>
      <c r="C629" s="6" t="s">
        <v>5</v>
      </c>
      <c r="D629" s="6">
        <v>25.9</v>
      </c>
      <c r="E629" s="5">
        <v>8.9</v>
      </c>
      <c r="F629">
        <f t="shared" si="59"/>
        <v>91.48009999999995</v>
      </c>
      <c r="G629" s="1">
        <f t="shared" si="54"/>
        <v>2.3050999999999959</v>
      </c>
      <c r="H629">
        <f t="shared" si="55"/>
        <v>93.785199999999946</v>
      </c>
      <c r="I629">
        <f t="shared" si="56"/>
        <v>0</v>
      </c>
      <c r="J629">
        <f t="shared" si="57"/>
        <v>93.785199999999946</v>
      </c>
      <c r="K629">
        <f t="shared" si="58"/>
        <v>2034</v>
      </c>
      <c r="L629">
        <v>1</v>
      </c>
    </row>
    <row r="630" spans="2:12" x14ac:dyDescent="0.3">
      <c r="B630" s="10">
        <v>49268</v>
      </c>
      <c r="C630" s="9" t="s">
        <v>2</v>
      </c>
      <c r="D630" s="9">
        <v>27.3</v>
      </c>
      <c r="E630" s="8">
        <v>15.8</v>
      </c>
      <c r="F630">
        <f t="shared" si="59"/>
        <v>93.785199999999946</v>
      </c>
      <c r="G630" s="1">
        <f t="shared" si="54"/>
        <v>4.3134000000000015</v>
      </c>
      <c r="H630">
        <f t="shared" si="55"/>
        <v>98.098599999999948</v>
      </c>
      <c r="I630">
        <f t="shared" si="56"/>
        <v>0</v>
      </c>
      <c r="J630">
        <f t="shared" si="57"/>
        <v>98.098599999999948</v>
      </c>
      <c r="K630">
        <f t="shared" si="58"/>
        <v>2034</v>
      </c>
      <c r="L630">
        <v>1</v>
      </c>
    </row>
    <row r="631" spans="2:12" x14ac:dyDescent="0.3">
      <c r="B631" s="7">
        <v>49269</v>
      </c>
      <c r="C631" s="6" t="s">
        <v>10</v>
      </c>
      <c r="D631" s="6">
        <v>19.100000000000001</v>
      </c>
      <c r="E631" s="5">
        <v>6.3</v>
      </c>
      <c r="F631">
        <f t="shared" si="59"/>
        <v>98.098599999999948</v>
      </c>
      <c r="G631" s="1">
        <f t="shared" si="54"/>
        <v>1.2032999999999987</v>
      </c>
      <c r="H631">
        <f t="shared" si="55"/>
        <v>99.301899999999947</v>
      </c>
      <c r="I631">
        <f t="shared" si="56"/>
        <v>0</v>
      </c>
      <c r="J631">
        <f t="shared" si="57"/>
        <v>99.301899999999947</v>
      </c>
      <c r="K631">
        <f t="shared" si="58"/>
        <v>2034</v>
      </c>
      <c r="L631">
        <v>1</v>
      </c>
    </row>
    <row r="632" spans="2:12" x14ac:dyDescent="0.3">
      <c r="B632" s="10">
        <v>49270</v>
      </c>
      <c r="C632" s="9" t="s">
        <v>8</v>
      </c>
      <c r="D632" s="9">
        <v>16.899999999999999</v>
      </c>
      <c r="E632" s="8">
        <v>0</v>
      </c>
      <c r="F632">
        <f t="shared" si="59"/>
        <v>99.301899999999947</v>
      </c>
      <c r="G632" s="1">
        <f t="shared" si="54"/>
        <v>0</v>
      </c>
      <c r="H632">
        <f t="shared" si="55"/>
        <v>99.301899999999947</v>
      </c>
      <c r="I632">
        <f t="shared" si="56"/>
        <v>0</v>
      </c>
      <c r="J632">
        <f t="shared" si="57"/>
        <v>99.301899999999947</v>
      </c>
      <c r="K632">
        <f t="shared" si="58"/>
        <v>2034</v>
      </c>
      <c r="L632">
        <v>1</v>
      </c>
    </row>
    <row r="633" spans="2:12" x14ac:dyDescent="0.3">
      <c r="B633" s="7">
        <v>49271</v>
      </c>
      <c r="C633" s="6" t="s">
        <v>0</v>
      </c>
      <c r="D633" s="6">
        <v>13.4</v>
      </c>
      <c r="E633" s="5">
        <v>20.100000000000001</v>
      </c>
      <c r="F633">
        <f t="shared" si="59"/>
        <v>99.301899999999947</v>
      </c>
      <c r="G633" s="1">
        <f t="shared" si="54"/>
        <v>2.6933999999999969</v>
      </c>
      <c r="H633">
        <f t="shared" si="55"/>
        <v>101.99529999999994</v>
      </c>
      <c r="I633">
        <f t="shared" si="56"/>
        <v>1</v>
      </c>
      <c r="J633">
        <f t="shared" si="57"/>
        <v>1.9952999999999435</v>
      </c>
      <c r="K633">
        <f t="shared" si="58"/>
        <v>2034</v>
      </c>
      <c r="L633">
        <v>1</v>
      </c>
    </row>
    <row r="634" spans="2:12" x14ac:dyDescent="0.3">
      <c r="B634" s="10">
        <v>49272</v>
      </c>
      <c r="C634" s="9" t="s">
        <v>6</v>
      </c>
      <c r="D634" s="9">
        <v>24.8</v>
      </c>
      <c r="E634" s="8">
        <v>0.4</v>
      </c>
      <c r="F634">
        <f t="shared" si="59"/>
        <v>1.9952999999999435</v>
      </c>
      <c r="G634" s="1">
        <f t="shared" si="54"/>
        <v>0</v>
      </c>
      <c r="H634">
        <f t="shared" si="55"/>
        <v>1.9952999999999435</v>
      </c>
      <c r="I634">
        <f t="shared" si="56"/>
        <v>0</v>
      </c>
      <c r="J634">
        <f t="shared" si="57"/>
        <v>1.9952999999999435</v>
      </c>
      <c r="K634">
        <f t="shared" si="58"/>
        <v>2034</v>
      </c>
      <c r="L634">
        <v>1</v>
      </c>
    </row>
    <row r="635" spans="2:12" x14ac:dyDescent="0.3">
      <c r="B635" s="7">
        <v>49273</v>
      </c>
      <c r="C635" s="6" t="s">
        <v>23</v>
      </c>
      <c r="D635" s="6">
        <v>28.4</v>
      </c>
      <c r="E635" s="5">
        <v>1.6</v>
      </c>
      <c r="F635">
        <f t="shared" si="59"/>
        <v>1.9952999999999435</v>
      </c>
      <c r="G635" s="1">
        <f t="shared" si="54"/>
        <v>0.45440000000000014</v>
      </c>
      <c r="H635">
        <f t="shared" si="55"/>
        <v>2.4496999999999436</v>
      </c>
      <c r="I635">
        <f t="shared" si="56"/>
        <v>0</v>
      </c>
      <c r="J635">
        <f t="shared" si="57"/>
        <v>2.4496999999999436</v>
      </c>
      <c r="K635">
        <f t="shared" si="58"/>
        <v>2034</v>
      </c>
      <c r="L635">
        <v>1</v>
      </c>
    </row>
    <row r="636" spans="2:12" x14ac:dyDescent="0.3">
      <c r="B636" s="10">
        <v>49274</v>
      </c>
      <c r="C636" s="9" t="s">
        <v>15</v>
      </c>
      <c r="D636" s="9">
        <v>25.3</v>
      </c>
      <c r="E636" s="8">
        <v>1.8</v>
      </c>
      <c r="F636">
        <f t="shared" si="59"/>
        <v>2.4496999999999436</v>
      </c>
      <c r="G636" s="1">
        <f t="shared" si="54"/>
        <v>0.45540000000000003</v>
      </c>
      <c r="H636">
        <f t="shared" si="55"/>
        <v>2.9050999999999436</v>
      </c>
      <c r="I636">
        <f t="shared" si="56"/>
        <v>0</v>
      </c>
      <c r="J636">
        <f t="shared" si="57"/>
        <v>2.9050999999999436</v>
      </c>
      <c r="K636">
        <f t="shared" si="58"/>
        <v>2034</v>
      </c>
      <c r="L636">
        <v>1</v>
      </c>
    </row>
    <row r="637" spans="2:12" x14ac:dyDescent="0.3">
      <c r="B637" s="7">
        <v>49275</v>
      </c>
      <c r="C637" s="6" t="s">
        <v>3</v>
      </c>
      <c r="D637" s="6">
        <v>25.9</v>
      </c>
      <c r="E637" s="5">
        <v>1.6</v>
      </c>
      <c r="F637">
        <f t="shared" si="59"/>
        <v>2.9050999999999436</v>
      </c>
      <c r="G637" s="1">
        <f t="shared" si="54"/>
        <v>0.4144000000000001</v>
      </c>
      <c r="H637">
        <f t="shared" si="55"/>
        <v>3.3194999999999437</v>
      </c>
      <c r="I637">
        <f t="shared" si="56"/>
        <v>0</v>
      </c>
      <c r="J637">
        <f t="shared" si="57"/>
        <v>3.3194999999999437</v>
      </c>
      <c r="K637">
        <f t="shared" si="58"/>
        <v>2034</v>
      </c>
      <c r="L637">
        <v>1</v>
      </c>
    </row>
    <row r="638" spans="2:12" x14ac:dyDescent="0.3">
      <c r="B638" s="10">
        <v>49276</v>
      </c>
      <c r="C638" s="9" t="s">
        <v>10</v>
      </c>
      <c r="D638" s="9">
        <v>12.2</v>
      </c>
      <c r="E638" s="8">
        <v>0.8</v>
      </c>
      <c r="F638">
        <f t="shared" si="59"/>
        <v>3.3194999999999437</v>
      </c>
      <c r="G638" s="1">
        <f t="shared" si="54"/>
        <v>0</v>
      </c>
      <c r="H638">
        <f t="shared" si="55"/>
        <v>3.3194999999999437</v>
      </c>
      <c r="I638">
        <f t="shared" si="56"/>
        <v>0</v>
      </c>
      <c r="J638">
        <f t="shared" si="57"/>
        <v>3.3194999999999437</v>
      </c>
      <c r="K638">
        <f t="shared" si="58"/>
        <v>2034</v>
      </c>
      <c r="L638">
        <v>1</v>
      </c>
    </row>
    <row r="639" spans="2:12" x14ac:dyDescent="0.3">
      <c r="B639" s="7">
        <v>49277</v>
      </c>
      <c r="C639" s="6" t="s">
        <v>17</v>
      </c>
      <c r="D639" s="6">
        <v>22.8</v>
      </c>
      <c r="E639" s="5">
        <v>2.2999999999999998</v>
      </c>
      <c r="F639">
        <f t="shared" si="59"/>
        <v>3.3194999999999437</v>
      </c>
      <c r="G639" s="1">
        <f t="shared" si="54"/>
        <v>0.52439999999999998</v>
      </c>
      <c r="H639">
        <f t="shared" si="55"/>
        <v>3.8438999999999437</v>
      </c>
      <c r="I639">
        <f t="shared" si="56"/>
        <v>0</v>
      </c>
      <c r="J639">
        <f t="shared" si="57"/>
        <v>3.8438999999999437</v>
      </c>
      <c r="K639">
        <f t="shared" si="58"/>
        <v>2034</v>
      </c>
      <c r="L639">
        <v>1</v>
      </c>
    </row>
    <row r="640" spans="2:12" x14ac:dyDescent="0.3">
      <c r="B640" s="10">
        <v>49278</v>
      </c>
      <c r="C640" s="9" t="s">
        <v>2</v>
      </c>
      <c r="D640" s="9">
        <v>12.7</v>
      </c>
      <c r="E640" s="8">
        <v>0</v>
      </c>
      <c r="F640">
        <f t="shared" si="59"/>
        <v>3.8438999999999437</v>
      </c>
      <c r="G640" s="1">
        <f t="shared" si="54"/>
        <v>0</v>
      </c>
      <c r="H640">
        <f t="shared" si="55"/>
        <v>3.8438999999999437</v>
      </c>
      <c r="I640">
        <f t="shared" si="56"/>
        <v>0</v>
      </c>
      <c r="J640">
        <f t="shared" si="57"/>
        <v>3.8438999999999437</v>
      </c>
      <c r="K640">
        <f t="shared" si="58"/>
        <v>2034</v>
      </c>
      <c r="L640">
        <v>1</v>
      </c>
    </row>
    <row r="641" spans="2:12" x14ac:dyDescent="0.3">
      <c r="B641" s="7">
        <v>49279</v>
      </c>
      <c r="C641" s="6" t="s">
        <v>20</v>
      </c>
      <c r="D641" s="6">
        <v>13</v>
      </c>
      <c r="E641" s="5">
        <v>5.0999999999999996</v>
      </c>
      <c r="F641">
        <f t="shared" si="59"/>
        <v>3.8438999999999437</v>
      </c>
      <c r="G641" s="1">
        <f t="shared" si="54"/>
        <v>0.66300000000000026</v>
      </c>
      <c r="H641">
        <f t="shared" si="55"/>
        <v>4.506899999999944</v>
      </c>
      <c r="I641">
        <f t="shared" si="56"/>
        <v>0</v>
      </c>
      <c r="J641">
        <f t="shared" si="57"/>
        <v>4.506899999999944</v>
      </c>
      <c r="K641">
        <f t="shared" si="58"/>
        <v>2034</v>
      </c>
      <c r="L641">
        <v>1</v>
      </c>
    </row>
    <row r="642" spans="2:12" x14ac:dyDescent="0.3">
      <c r="B642" s="10">
        <v>49280</v>
      </c>
      <c r="C642" s="9" t="s">
        <v>8</v>
      </c>
      <c r="D642" s="9">
        <v>13.5</v>
      </c>
      <c r="E642" s="8">
        <v>4.9000000000000004</v>
      </c>
      <c r="F642">
        <f t="shared" si="59"/>
        <v>4.506899999999944</v>
      </c>
      <c r="G642" s="1">
        <f t="shared" si="54"/>
        <v>0.6615000000000002</v>
      </c>
      <c r="H642">
        <f t="shared" si="55"/>
        <v>5.1683999999999441</v>
      </c>
      <c r="I642">
        <f t="shared" si="56"/>
        <v>0</v>
      </c>
      <c r="J642">
        <f t="shared" si="57"/>
        <v>5.1683999999999441</v>
      </c>
      <c r="K642">
        <f t="shared" si="58"/>
        <v>2034</v>
      </c>
      <c r="L642">
        <v>1</v>
      </c>
    </row>
    <row r="643" spans="2:12" x14ac:dyDescent="0.3">
      <c r="B643" s="7">
        <v>49281</v>
      </c>
      <c r="C643" s="6" t="s">
        <v>4</v>
      </c>
      <c r="D643" s="6">
        <v>17.8</v>
      </c>
      <c r="E643" s="5">
        <v>5</v>
      </c>
      <c r="F643">
        <f t="shared" si="59"/>
        <v>5.1683999999999441</v>
      </c>
      <c r="G643" s="1">
        <f t="shared" ref="G643:G706" si="60">H643-F643</f>
        <v>0.88999999999999968</v>
      </c>
      <c r="H643">
        <f t="shared" ref="H643:H706" si="61">IF(E643&gt;=1,(D643*E643%)+F643,F643)</f>
        <v>6.0583999999999438</v>
      </c>
      <c r="I643">
        <f t="shared" ref="I643:I706" si="62">IF(H643&gt;=100,1,0)</f>
        <v>0</v>
      </c>
      <c r="J643">
        <f t="shared" ref="J643:J706" si="63">IF(I643=1,H643-100,H643)</f>
        <v>6.0583999999999438</v>
      </c>
      <c r="K643">
        <f t="shared" ref="K643:K706" si="64">YEAR(B643)</f>
        <v>2034</v>
      </c>
      <c r="L643">
        <v>1</v>
      </c>
    </row>
    <row r="644" spans="2:12" x14ac:dyDescent="0.3">
      <c r="B644" s="10">
        <v>49282</v>
      </c>
      <c r="C644" s="9" t="s">
        <v>8</v>
      </c>
      <c r="D644" s="9">
        <v>21.5</v>
      </c>
      <c r="E644" s="8">
        <v>47.1</v>
      </c>
      <c r="F644">
        <f t="shared" ref="F644:F707" si="65">J643</f>
        <v>6.0583999999999438</v>
      </c>
      <c r="G644" s="1">
        <f t="shared" si="60"/>
        <v>10.126499999999998</v>
      </c>
      <c r="H644">
        <f t="shared" si="61"/>
        <v>16.184899999999942</v>
      </c>
      <c r="I644">
        <f t="shared" si="62"/>
        <v>0</v>
      </c>
      <c r="J644">
        <f t="shared" si="63"/>
        <v>16.184899999999942</v>
      </c>
      <c r="K644">
        <f t="shared" si="64"/>
        <v>2034</v>
      </c>
      <c r="L644">
        <v>1</v>
      </c>
    </row>
    <row r="645" spans="2:12" x14ac:dyDescent="0.3">
      <c r="B645" s="7">
        <v>49283</v>
      </c>
      <c r="C645" s="6" t="s">
        <v>22</v>
      </c>
      <c r="D645" s="6">
        <v>20.5</v>
      </c>
      <c r="E645" s="5">
        <v>0.1</v>
      </c>
      <c r="F645">
        <f t="shared" si="65"/>
        <v>16.184899999999942</v>
      </c>
      <c r="G645" s="1">
        <f t="shared" si="60"/>
        <v>0</v>
      </c>
      <c r="H645">
        <f t="shared" si="61"/>
        <v>16.184899999999942</v>
      </c>
      <c r="I645">
        <f t="shared" si="62"/>
        <v>0</v>
      </c>
      <c r="J645">
        <f t="shared" si="63"/>
        <v>16.184899999999942</v>
      </c>
      <c r="K645">
        <f t="shared" si="64"/>
        <v>2034</v>
      </c>
      <c r="L645">
        <v>1</v>
      </c>
    </row>
    <row r="646" spans="2:12" x14ac:dyDescent="0.3">
      <c r="B646" s="10">
        <v>49284</v>
      </c>
      <c r="C646" s="9" t="s">
        <v>4</v>
      </c>
      <c r="D646" s="9">
        <v>14.4</v>
      </c>
      <c r="E646" s="8">
        <v>0</v>
      </c>
      <c r="F646">
        <f t="shared" si="65"/>
        <v>16.184899999999942</v>
      </c>
      <c r="G646" s="1">
        <f t="shared" si="60"/>
        <v>0</v>
      </c>
      <c r="H646">
        <f t="shared" si="61"/>
        <v>16.184899999999942</v>
      </c>
      <c r="I646">
        <f t="shared" si="62"/>
        <v>0</v>
      </c>
      <c r="J646">
        <f t="shared" si="63"/>
        <v>16.184899999999942</v>
      </c>
      <c r="K646">
        <f t="shared" si="64"/>
        <v>2034</v>
      </c>
      <c r="L646">
        <v>1</v>
      </c>
    </row>
    <row r="647" spans="2:12" x14ac:dyDescent="0.3">
      <c r="B647" s="7">
        <v>49285</v>
      </c>
      <c r="C647" s="6" t="s">
        <v>14</v>
      </c>
      <c r="D647" s="6">
        <v>12.3</v>
      </c>
      <c r="E647" s="5">
        <v>0</v>
      </c>
      <c r="F647">
        <f t="shared" si="65"/>
        <v>16.184899999999942</v>
      </c>
      <c r="G647" s="1">
        <f t="shared" si="60"/>
        <v>0</v>
      </c>
      <c r="H647">
        <f t="shared" si="61"/>
        <v>16.184899999999942</v>
      </c>
      <c r="I647">
        <f t="shared" si="62"/>
        <v>0</v>
      </c>
      <c r="J647">
        <f t="shared" si="63"/>
        <v>16.184899999999942</v>
      </c>
      <c r="K647">
        <f t="shared" si="64"/>
        <v>2034</v>
      </c>
      <c r="L647">
        <v>1</v>
      </c>
    </row>
    <row r="648" spans="2:12" x14ac:dyDescent="0.3">
      <c r="B648" s="10">
        <v>49286</v>
      </c>
      <c r="C648" s="9" t="s">
        <v>4</v>
      </c>
      <c r="D648" s="9">
        <v>26.5</v>
      </c>
      <c r="E648" s="8">
        <v>14</v>
      </c>
      <c r="F648">
        <f t="shared" si="65"/>
        <v>16.184899999999942</v>
      </c>
      <c r="G648" s="1">
        <f t="shared" si="60"/>
        <v>3.7100000000000009</v>
      </c>
      <c r="H648">
        <f t="shared" si="61"/>
        <v>19.894899999999943</v>
      </c>
      <c r="I648">
        <f t="shared" si="62"/>
        <v>0</v>
      </c>
      <c r="J648">
        <f t="shared" si="63"/>
        <v>19.894899999999943</v>
      </c>
      <c r="K648">
        <f t="shared" si="64"/>
        <v>2034</v>
      </c>
      <c r="L648">
        <v>1</v>
      </c>
    </row>
    <row r="649" spans="2:12" x14ac:dyDescent="0.3">
      <c r="B649" s="7">
        <v>49287</v>
      </c>
      <c r="C649" s="6" t="s">
        <v>4</v>
      </c>
      <c r="D649" s="6">
        <v>17.7</v>
      </c>
      <c r="E649" s="5">
        <v>0</v>
      </c>
      <c r="F649">
        <f t="shared" si="65"/>
        <v>19.894899999999943</v>
      </c>
      <c r="G649" s="1">
        <f t="shared" si="60"/>
        <v>0</v>
      </c>
      <c r="H649">
        <f t="shared" si="61"/>
        <v>19.894899999999943</v>
      </c>
      <c r="I649">
        <f t="shared" si="62"/>
        <v>0</v>
      </c>
      <c r="J649">
        <f t="shared" si="63"/>
        <v>19.894899999999943</v>
      </c>
      <c r="K649">
        <f t="shared" si="64"/>
        <v>2034</v>
      </c>
      <c r="L649">
        <v>1</v>
      </c>
    </row>
    <row r="650" spans="2:12" x14ac:dyDescent="0.3">
      <c r="B650" s="10">
        <v>49288</v>
      </c>
      <c r="C650" s="9" t="s">
        <v>20</v>
      </c>
      <c r="D650" s="9">
        <v>15.7</v>
      </c>
      <c r="E650" s="8">
        <v>1</v>
      </c>
      <c r="F650">
        <f t="shared" si="65"/>
        <v>19.894899999999943</v>
      </c>
      <c r="G650" s="1">
        <f t="shared" si="60"/>
        <v>0.15700000000000003</v>
      </c>
      <c r="H650">
        <f t="shared" si="61"/>
        <v>20.051899999999943</v>
      </c>
      <c r="I650">
        <f t="shared" si="62"/>
        <v>0</v>
      </c>
      <c r="J650">
        <f t="shared" si="63"/>
        <v>20.051899999999943</v>
      </c>
      <c r="K650">
        <f t="shared" si="64"/>
        <v>2034</v>
      </c>
      <c r="L650">
        <v>1</v>
      </c>
    </row>
    <row r="651" spans="2:12" x14ac:dyDescent="0.3">
      <c r="B651" s="7">
        <v>49289</v>
      </c>
      <c r="C651" s="6" t="s">
        <v>12</v>
      </c>
      <c r="D651" s="6">
        <v>16.2</v>
      </c>
      <c r="E651" s="5">
        <v>0</v>
      </c>
      <c r="F651">
        <f t="shared" si="65"/>
        <v>20.051899999999943</v>
      </c>
      <c r="G651" s="1">
        <f t="shared" si="60"/>
        <v>0</v>
      </c>
      <c r="H651">
        <f t="shared" si="61"/>
        <v>20.051899999999943</v>
      </c>
      <c r="I651">
        <f t="shared" si="62"/>
        <v>0</v>
      </c>
      <c r="J651">
        <f t="shared" si="63"/>
        <v>20.051899999999943</v>
      </c>
      <c r="K651">
        <f t="shared" si="64"/>
        <v>2034</v>
      </c>
      <c r="L651">
        <v>1</v>
      </c>
    </row>
    <row r="652" spans="2:12" x14ac:dyDescent="0.3">
      <c r="B652" s="10">
        <v>49290</v>
      </c>
      <c r="C652" s="9" t="s">
        <v>11</v>
      </c>
      <c r="D652" s="9">
        <v>18.600000000000001</v>
      </c>
      <c r="E652" s="8">
        <v>1.4</v>
      </c>
      <c r="F652">
        <f t="shared" si="65"/>
        <v>20.051899999999943</v>
      </c>
      <c r="G652" s="1">
        <f t="shared" si="60"/>
        <v>0.26040000000000063</v>
      </c>
      <c r="H652">
        <f t="shared" si="61"/>
        <v>20.312299999999944</v>
      </c>
      <c r="I652">
        <f t="shared" si="62"/>
        <v>0</v>
      </c>
      <c r="J652">
        <f t="shared" si="63"/>
        <v>20.312299999999944</v>
      </c>
      <c r="K652">
        <f t="shared" si="64"/>
        <v>2034</v>
      </c>
      <c r="L652">
        <v>1</v>
      </c>
    </row>
    <row r="653" spans="2:12" x14ac:dyDescent="0.3">
      <c r="B653" s="7">
        <v>49291</v>
      </c>
      <c r="C653" s="6" t="s">
        <v>3</v>
      </c>
      <c r="D653" s="6">
        <v>23.9</v>
      </c>
      <c r="E653" s="5">
        <v>4</v>
      </c>
      <c r="F653">
        <f t="shared" si="65"/>
        <v>20.312299999999944</v>
      </c>
      <c r="G653" s="1">
        <f t="shared" si="60"/>
        <v>0.95599999999999952</v>
      </c>
      <c r="H653">
        <f t="shared" si="61"/>
        <v>21.268299999999943</v>
      </c>
      <c r="I653">
        <f t="shared" si="62"/>
        <v>0</v>
      </c>
      <c r="J653">
        <f t="shared" si="63"/>
        <v>21.268299999999943</v>
      </c>
      <c r="K653">
        <f t="shared" si="64"/>
        <v>2034</v>
      </c>
      <c r="L653">
        <v>1</v>
      </c>
    </row>
    <row r="654" spans="2:12" x14ac:dyDescent="0.3">
      <c r="B654" s="10">
        <v>49292</v>
      </c>
      <c r="C654" s="9" t="s">
        <v>8</v>
      </c>
      <c r="D654" s="9">
        <v>15.8</v>
      </c>
      <c r="E654" s="8">
        <v>50.3</v>
      </c>
      <c r="F654">
        <f t="shared" si="65"/>
        <v>21.268299999999943</v>
      </c>
      <c r="G654" s="1">
        <f t="shared" si="60"/>
        <v>7.9473999999999982</v>
      </c>
      <c r="H654">
        <f t="shared" si="61"/>
        <v>29.215699999999941</v>
      </c>
      <c r="I654">
        <f t="shared" si="62"/>
        <v>0</v>
      </c>
      <c r="J654">
        <f t="shared" si="63"/>
        <v>29.215699999999941</v>
      </c>
      <c r="K654">
        <f t="shared" si="64"/>
        <v>2034</v>
      </c>
      <c r="L654">
        <v>1</v>
      </c>
    </row>
    <row r="655" spans="2:12" x14ac:dyDescent="0.3">
      <c r="B655" s="7">
        <v>49293</v>
      </c>
      <c r="C655" s="6" t="s">
        <v>19</v>
      </c>
      <c r="D655" s="6">
        <v>26.2</v>
      </c>
      <c r="E655" s="5">
        <v>8.5</v>
      </c>
      <c r="F655">
        <f t="shared" si="65"/>
        <v>29.215699999999941</v>
      </c>
      <c r="G655" s="1">
        <f t="shared" si="60"/>
        <v>2.2270000000000003</v>
      </c>
      <c r="H655">
        <f t="shared" si="61"/>
        <v>31.442699999999942</v>
      </c>
      <c r="I655">
        <f t="shared" si="62"/>
        <v>0</v>
      </c>
      <c r="J655">
        <f t="shared" si="63"/>
        <v>31.442699999999942</v>
      </c>
      <c r="K655">
        <f t="shared" si="64"/>
        <v>2034</v>
      </c>
      <c r="L655">
        <v>1</v>
      </c>
    </row>
    <row r="656" spans="2:12" x14ac:dyDescent="0.3">
      <c r="B656" s="10">
        <v>49294</v>
      </c>
      <c r="C656" s="9" t="s">
        <v>8</v>
      </c>
      <c r="D656" s="9">
        <v>23.1</v>
      </c>
      <c r="E656" s="8">
        <v>0</v>
      </c>
      <c r="F656">
        <f t="shared" si="65"/>
        <v>31.442699999999942</v>
      </c>
      <c r="G656" s="1">
        <f t="shared" si="60"/>
        <v>0</v>
      </c>
      <c r="H656">
        <f t="shared" si="61"/>
        <v>31.442699999999942</v>
      </c>
      <c r="I656">
        <f t="shared" si="62"/>
        <v>0</v>
      </c>
      <c r="J656">
        <f t="shared" si="63"/>
        <v>31.442699999999942</v>
      </c>
      <c r="K656">
        <f t="shared" si="64"/>
        <v>2034</v>
      </c>
      <c r="L656">
        <v>1</v>
      </c>
    </row>
    <row r="657" spans="2:12" x14ac:dyDescent="0.3">
      <c r="B657" s="7">
        <v>49295</v>
      </c>
      <c r="C657" s="6" t="s">
        <v>11</v>
      </c>
      <c r="D657" s="6">
        <v>10.8</v>
      </c>
      <c r="E657" s="5">
        <v>0</v>
      </c>
      <c r="F657">
        <f t="shared" si="65"/>
        <v>31.442699999999942</v>
      </c>
      <c r="G657" s="1">
        <f t="shared" si="60"/>
        <v>0</v>
      </c>
      <c r="H657">
        <f t="shared" si="61"/>
        <v>31.442699999999942</v>
      </c>
      <c r="I657">
        <f t="shared" si="62"/>
        <v>0</v>
      </c>
      <c r="J657">
        <f t="shared" si="63"/>
        <v>31.442699999999942</v>
      </c>
      <c r="K657">
        <f t="shared" si="64"/>
        <v>2034</v>
      </c>
      <c r="L657">
        <v>1</v>
      </c>
    </row>
    <row r="658" spans="2:12" x14ac:dyDescent="0.3">
      <c r="B658" s="10">
        <v>49296</v>
      </c>
      <c r="C658" s="9" t="s">
        <v>3</v>
      </c>
      <c r="D658" s="9">
        <v>21.2</v>
      </c>
      <c r="E658" s="8">
        <v>16.100000000000001</v>
      </c>
      <c r="F658">
        <f t="shared" si="65"/>
        <v>31.442699999999942</v>
      </c>
      <c r="G658" s="1">
        <f t="shared" si="60"/>
        <v>3.4131999999999998</v>
      </c>
      <c r="H658">
        <f t="shared" si="61"/>
        <v>34.855899999999941</v>
      </c>
      <c r="I658">
        <f t="shared" si="62"/>
        <v>0</v>
      </c>
      <c r="J658">
        <f t="shared" si="63"/>
        <v>34.855899999999941</v>
      </c>
      <c r="K658">
        <f t="shared" si="64"/>
        <v>2034</v>
      </c>
      <c r="L658">
        <v>1</v>
      </c>
    </row>
    <row r="659" spans="2:12" x14ac:dyDescent="0.3">
      <c r="B659" s="7">
        <v>49297</v>
      </c>
      <c r="C659" s="6" t="s">
        <v>0</v>
      </c>
      <c r="D659" s="6">
        <v>26.3</v>
      </c>
      <c r="E659" s="5">
        <v>21.1</v>
      </c>
      <c r="F659">
        <f t="shared" si="65"/>
        <v>34.855899999999941</v>
      </c>
      <c r="G659" s="1">
        <f t="shared" si="60"/>
        <v>5.5493000000000023</v>
      </c>
      <c r="H659">
        <f t="shared" si="61"/>
        <v>40.405199999999944</v>
      </c>
      <c r="I659">
        <f t="shared" si="62"/>
        <v>0</v>
      </c>
      <c r="J659">
        <f t="shared" si="63"/>
        <v>40.405199999999944</v>
      </c>
      <c r="K659">
        <f t="shared" si="64"/>
        <v>2034</v>
      </c>
      <c r="L659">
        <v>1</v>
      </c>
    </row>
    <row r="660" spans="2:12" x14ac:dyDescent="0.3">
      <c r="B660" s="10">
        <v>49298</v>
      </c>
      <c r="C660" s="9" t="s">
        <v>0</v>
      </c>
      <c r="D660" s="9">
        <v>22.8</v>
      </c>
      <c r="E660" s="8">
        <v>22.7</v>
      </c>
      <c r="F660">
        <f t="shared" si="65"/>
        <v>40.405199999999944</v>
      </c>
      <c r="G660" s="1">
        <f t="shared" si="60"/>
        <v>5.1755999999999958</v>
      </c>
      <c r="H660">
        <f t="shared" si="61"/>
        <v>45.58079999999994</v>
      </c>
      <c r="I660">
        <f t="shared" si="62"/>
        <v>0</v>
      </c>
      <c r="J660">
        <f t="shared" si="63"/>
        <v>45.58079999999994</v>
      </c>
      <c r="K660">
        <f t="shared" si="64"/>
        <v>2034</v>
      </c>
      <c r="L660">
        <v>1</v>
      </c>
    </row>
    <row r="661" spans="2:12" x14ac:dyDescent="0.3">
      <c r="B661" s="7">
        <v>49299</v>
      </c>
      <c r="C661" s="6" t="s">
        <v>3</v>
      </c>
      <c r="D661" s="6">
        <v>24</v>
      </c>
      <c r="E661" s="5">
        <v>11.5</v>
      </c>
      <c r="F661">
        <f t="shared" si="65"/>
        <v>45.58079999999994</v>
      </c>
      <c r="G661" s="1">
        <f t="shared" si="60"/>
        <v>2.759999999999998</v>
      </c>
      <c r="H661">
        <f t="shared" si="61"/>
        <v>48.340799999999938</v>
      </c>
      <c r="I661">
        <f t="shared" si="62"/>
        <v>0</v>
      </c>
      <c r="J661">
        <f t="shared" si="63"/>
        <v>48.340799999999938</v>
      </c>
      <c r="K661">
        <f t="shared" si="64"/>
        <v>2034</v>
      </c>
      <c r="L661">
        <v>1</v>
      </c>
    </row>
    <row r="662" spans="2:12" x14ac:dyDescent="0.3">
      <c r="B662" s="10">
        <v>49300</v>
      </c>
      <c r="C662" s="9" t="s">
        <v>25</v>
      </c>
      <c r="D662" s="9">
        <v>16.8</v>
      </c>
      <c r="E662" s="8">
        <v>2</v>
      </c>
      <c r="F662">
        <f t="shared" si="65"/>
        <v>48.340799999999938</v>
      </c>
      <c r="G662" s="1">
        <f t="shared" si="60"/>
        <v>0.33599999999999852</v>
      </c>
      <c r="H662">
        <f t="shared" si="61"/>
        <v>48.676799999999936</v>
      </c>
      <c r="I662">
        <f t="shared" si="62"/>
        <v>0</v>
      </c>
      <c r="J662">
        <f t="shared" si="63"/>
        <v>48.676799999999936</v>
      </c>
      <c r="K662">
        <f t="shared" si="64"/>
        <v>2034</v>
      </c>
      <c r="L662">
        <v>1</v>
      </c>
    </row>
    <row r="663" spans="2:12" x14ac:dyDescent="0.3">
      <c r="B663" s="7">
        <v>49301</v>
      </c>
      <c r="C663" s="6" t="s">
        <v>4</v>
      </c>
      <c r="D663" s="6">
        <v>12.5</v>
      </c>
      <c r="E663" s="5">
        <v>4.7</v>
      </c>
      <c r="F663">
        <f t="shared" si="65"/>
        <v>48.676799999999936</v>
      </c>
      <c r="G663" s="1">
        <f t="shared" si="60"/>
        <v>0.58749999999999858</v>
      </c>
      <c r="H663">
        <f t="shared" si="61"/>
        <v>49.264299999999935</v>
      </c>
      <c r="I663">
        <f t="shared" si="62"/>
        <v>0</v>
      </c>
      <c r="J663">
        <f t="shared" si="63"/>
        <v>49.264299999999935</v>
      </c>
      <c r="K663">
        <f t="shared" si="64"/>
        <v>2034</v>
      </c>
      <c r="L663">
        <v>1</v>
      </c>
    </row>
    <row r="664" spans="2:12" x14ac:dyDescent="0.3">
      <c r="B664" s="10">
        <v>49302</v>
      </c>
      <c r="C664" s="9" t="s">
        <v>8</v>
      </c>
      <c r="D664" s="9">
        <v>15</v>
      </c>
      <c r="E664" s="8">
        <v>1.7</v>
      </c>
      <c r="F664">
        <f t="shared" si="65"/>
        <v>49.264299999999935</v>
      </c>
      <c r="G664" s="1">
        <f t="shared" si="60"/>
        <v>0.25500000000000256</v>
      </c>
      <c r="H664">
        <f t="shared" si="61"/>
        <v>49.519299999999937</v>
      </c>
      <c r="I664">
        <f t="shared" si="62"/>
        <v>0</v>
      </c>
      <c r="J664">
        <f t="shared" si="63"/>
        <v>49.519299999999937</v>
      </c>
      <c r="K664">
        <f t="shared" si="64"/>
        <v>2034</v>
      </c>
      <c r="L664">
        <v>1</v>
      </c>
    </row>
    <row r="665" spans="2:12" x14ac:dyDescent="0.3">
      <c r="B665" s="7">
        <v>49303</v>
      </c>
      <c r="C665" s="6" t="s">
        <v>3</v>
      </c>
      <c r="D665" s="6">
        <v>16.2</v>
      </c>
      <c r="E665" s="5">
        <v>0</v>
      </c>
      <c r="F665">
        <f t="shared" si="65"/>
        <v>49.519299999999937</v>
      </c>
      <c r="G665" s="1">
        <f t="shared" si="60"/>
        <v>0</v>
      </c>
      <c r="H665">
        <f t="shared" si="61"/>
        <v>49.519299999999937</v>
      </c>
      <c r="I665">
        <f t="shared" si="62"/>
        <v>0</v>
      </c>
      <c r="J665">
        <f t="shared" si="63"/>
        <v>49.519299999999937</v>
      </c>
      <c r="K665">
        <f t="shared" si="64"/>
        <v>2034</v>
      </c>
      <c r="L665">
        <v>1</v>
      </c>
    </row>
    <row r="666" spans="2:12" x14ac:dyDescent="0.3">
      <c r="B666" s="10">
        <v>49304</v>
      </c>
      <c r="C666" s="9" t="s">
        <v>0</v>
      </c>
      <c r="D666" s="9">
        <v>29.3</v>
      </c>
      <c r="E666" s="8">
        <v>0</v>
      </c>
      <c r="F666">
        <f t="shared" si="65"/>
        <v>49.519299999999937</v>
      </c>
      <c r="G666" s="1">
        <f t="shared" si="60"/>
        <v>0</v>
      </c>
      <c r="H666">
        <f t="shared" si="61"/>
        <v>49.519299999999937</v>
      </c>
      <c r="I666">
        <f t="shared" si="62"/>
        <v>0</v>
      </c>
      <c r="J666">
        <f t="shared" si="63"/>
        <v>49.519299999999937</v>
      </c>
      <c r="K666">
        <f t="shared" si="64"/>
        <v>2034</v>
      </c>
      <c r="L666">
        <v>1</v>
      </c>
    </row>
    <row r="667" spans="2:12" x14ac:dyDescent="0.3">
      <c r="B667" s="7">
        <v>49305</v>
      </c>
      <c r="C667" s="6" t="s">
        <v>28</v>
      </c>
      <c r="D667" s="6">
        <v>26.4</v>
      </c>
      <c r="E667" s="5">
        <v>0.2</v>
      </c>
      <c r="F667">
        <f t="shared" si="65"/>
        <v>49.519299999999937</v>
      </c>
      <c r="G667" s="1">
        <f t="shared" si="60"/>
        <v>0</v>
      </c>
      <c r="H667">
        <f t="shared" si="61"/>
        <v>49.519299999999937</v>
      </c>
      <c r="I667">
        <f t="shared" si="62"/>
        <v>0</v>
      </c>
      <c r="J667">
        <f t="shared" si="63"/>
        <v>49.519299999999937</v>
      </c>
      <c r="K667">
        <f t="shared" si="64"/>
        <v>2034</v>
      </c>
      <c r="L667">
        <v>1</v>
      </c>
    </row>
    <row r="668" spans="2:12" x14ac:dyDescent="0.3">
      <c r="B668" s="10">
        <v>49306</v>
      </c>
      <c r="C668" s="9" t="s">
        <v>3</v>
      </c>
      <c r="D668" s="9">
        <v>23</v>
      </c>
      <c r="E668" s="8">
        <v>0</v>
      </c>
      <c r="F668">
        <f t="shared" si="65"/>
        <v>49.519299999999937</v>
      </c>
      <c r="G668" s="1">
        <f t="shared" si="60"/>
        <v>0</v>
      </c>
      <c r="H668">
        <f t="shared" si="61"/>
        <v>49.519299999999937</v>
      </c>
      <c r="I668">
        <f t="shared" si="62"/>
        <v>0</v>
      </c>
      <c r="J668">
        <f t="shared" si="63"/>
        <v>49.519299999999937</v>
      </c>
      <c r="K668">
        <f t="shared" si="64"/>
        <v>2034</v>
      </c>
      <c r="L668">
        <v>1</v>
      </c>
    </row>
    <row r="669" spans="2:12" x14ac:dyDescent="0.3">
      <c r="B669" s="7">
        <v>49307</v>
      </c>
      <c r="C669" s="6" t="s">
        <v>9</v>
      </c>
      <c r="D669" s="6">
        <v>25.4</v>
      </c>
      <c r="E669" s="5">
        <v>1.2</v>
      </c>
      <c r="F669">
        <f t="shared" si="65"/>
        <v>49.519299999999937</v>
      </c>
      <c r="G669" s="1">
        <f t="shared" si="60"/>
        <v>0.30480000000000018</v>
      </c>
      <c r="H669">
        <f t="shared" si="61"/>
        <v>49.824099999999937</v>
      </c>
      <c r="I669">
        <f t="shared" si="62"/>
        <v>0</v>
      </c>
      <c r="J669">
        <f t="shared" si="63"/>
        <v>49.824099999999937</v>
      </c>
      <c r="K669">
        <f t="shared" si="64"/>
        <v>2034</v>
      </c>
      <c r="L669">
        <v>1</v>
      </c>
    </row>
    <row r="670" spans="2:12" x14ac:dyDescent="0.3">
      <c r="B670" s="10">
        <v>49308</v>
      </c>
      <c r="C670" s="9" t="s">
        <v>8</v>
      </c>
      <c r="D670" s="9">
        <v>24.5</v>
      </c>
      <c r="E670" s="8">
        <v>22.5</v>
      </c>
      <c r="F670">
        <f t="shared" si="65"/>
        <v>49.824099999999937</v>
      </c>
      <c r="G670" s="1">
        <f t="shared" si="60"/>
        <v>5.5125000000000028</v>
      </c>
      <c r="H670">
        <f t="shared" si="61"/>
        <v>55.33659999999994</v>
      </c>
      <c r="I670">
        <f t="shared" si="62"/>
        <v>0</v>
      </c>
      <c r="J670">
        <f t="shared" si="63"/>
        <v>55.33659999999994</v>
      </c>
      <c r="K670">
        <f t="shared" si="64"/>
        <v>2034</v>
      </c>
      <c r="L670">
        <v>1</v>
      </c>
    </row>
    <row r="671" spans="2:12" x14ac:dyDescent="0.3">
      <c r="B671" s="7">
        <v>49309</v>
      </c>
      <c r="C671" s="6" t="s">
        <v>2</v>
      </c>
      <c r="D671" s="6">
        <v>19</v>
      </c>
      <c r="E671" s="5">
        <v>18.899999999999999</v>
      </c>
      <c r="F671">
        <f t="shared" si="65"/>
        <v>55.33659999999994</v>
      </c>
      <c r="G671" s="1">
        <f t="shared" si="60"/>
        <v>3.5910000000000011</v>
      </c>
      <c r="H671">
        <f t="shared" si="61"/>
        <v>58.927599999999941</v>
      </c>
      <c r="I671">
        <f t="shared" si="62"/>
        <v>0</v>
      </c>
      <c r="J671">
        <f t="shared" si="63"/>
        <v>58.927599999999941</v>
      </c>
      <c r="K671">
        <f t="shared" si="64"/>
        <v>2034</v>
      </c>
      <c r="L671">
        <v>1</v>
      </c>
    </row>
    <row r="672" spans="2:12" x14ac:dyDescent="0.3">
      <c r="B672" s="10">
        <v>49310</v>
      </c>
      <c r="C672" s="9" t="s">
        <v>2</v>
      </c>
      <c r="D672" s="9">
        <v>10</v>
      </c>
      <c r="E672" s="8">
        <v>7.6</v>
      </c>
      <c r="F672">
        <f t="shared" si="65"/>
        <v>58.927599999999941</v>
      </c>
      <c r="G672" s="1">
        <f t="shared" si="60"/>
        <v>0.75999999999999801</v>
      </c>
      <c r="H672">
        <f t="shared" si="61"/>
        <v>59.687599999999939</v>
      </c>
      <c r="I672">
        <f t="shared" si="62"/>
        <v>0</v>
      </c>
      <c r="J672">
        <f t="shared" si="63"/>
        <v>59.687599999999939</v>
      </c>
      <c r="K672">
        <f t="shared" si="64"/>
        <v>2035</v>
      </c>
      <c r="L672">
        <v>1</v>
      </c>
    </row>
    <row r="673" spans="2:12" x14ac:dyDescent="0.3">
      <c r="B673" s="7">
        <v>49311</v>
      </c>
      <c r="C673" s="6" t="s">
        <v>8</v>
      </c>
      <c r="D673" s="6">
        <v>10.4</v>
      </c>
      <c r="E673" s="5">
        <v>20.6</v>
      </c>
      <c r="F673">
        <f t="shared" si="65"/>
        <v>59.687599999999939</v>
      </c>
      <c r="G673" s="1">
        <f t="shared" si="60"/>
        <v>2.1424000000000021</v>
      </c>
      <c r="H673">
        <f t="shared" si="61"/>
        <v>61.829999999999941</v>
      </c>
      <c r="I673">
        <f t="shared" si="62"/>
        <v>0</v>
      </c>
      <c r="J673">
        <f t="shared" si="63"/>
        <v>61.829999999999941</v>
      </c>
      <c r="K673">
        <f t="shared" si="64"/>
        <v>2035</v>
      </c>
      <c r="L673">
        <v>1</v>
      </c>
    </row>
    <row r="674" spans="2:12" x14ac:dyDescent="0.3">
      <c r="B674" s="10">
        <v>49312</v>
      </c>
      <c r="C674" s="9" t="s">
        <v>11</v>
      </c>
      <c r="D674" s="9">
        <v>10.5</v>
      </c>
      <c r="E674" s="8">
        <v>0</v>
      </c>
      <c r="F674">
        <f t="shared" si="65"/>
        <v>61.829999999999941</v>
      </c>
      <c r="G674" s="1">
        <f t="shared" si="60"/>
        <v>0</v>
      </c>
      <c r="H674">
        <f t="shared" si="61"/>
        <v>61.829999999999941</v>
      </c>
      <c r="I674">
        <f t="shared" si="62"/>
        <v>0</v>
      </c>
      <c r="J674">
        <f t="shared" si="63"/>
        <v>61.829999999999941</v>
      </c>
      <c r="K674">
        <f t="shared" si="64"/>
        <v>2035</v>
      </c>
      <c r="L674">
        <v>1</v>
      </c>
    </row>
    <row r="675" spans="2:12" x14ac:dyDescent="0.3">
      <c r="B675" s="7">
        <v>49313</v>
      </c>
      <c r="C675" s="6" t="s">
        <v>10</v>
      </c>
      <c r="D675" s="6">
        <v>12.1</v>
      </c>
      <c r="E675" s="5">
        <v>8.8000000000000007</v>
      </c>
      <c r="F675">
        <f t="shared" si="65"/>
        <v>61.829999999999941</v>
      </c>
      <c r="G675" s="1">
        <f t="shared" si="60"/>
        <v>1.0647999999999982</v>
      </c>
      <c r="H675">
        <f t="shared" si="61"/>
        <v>62.89479999999994</v>
      </c>
      <c r="I675">
        <f t="shared" si="62"/>
        <v>0</v>
      </c>
      <c r="J675">
        <f t="shared" si="63"/>
        <v>62.89479999999994</v>
      </c>
      <c r="K675">
        <f t="shared" si="64"/>
        <v>2035</v>
      </c>
      <c r="L675">
        <v>1</v>
      </c>
    </row>
    <row r="676" spans="2:12" x14ac:dyDescent="0.3">
      <c r="B676" s="10">
        <v>49314</v>
      </c>
      <c r="C676" s="9" t="s">
        <v>8</v>
      </c>
      <c r="D676" s="9">
        <v>20.5</v>
      </c>
      <c r="E676" s="8">
        <v>0</v>
      </c>
      <c r="F676">
        <f t="shared" si="65"/>
        <v>62.89479999999994</v>
      </c>
      <c r="G676" s="1">
        <f t="shared" si="60"/>
        <v>0</v>
      </c>
      <c r="H676">
        <f t="shared" si="61"/>
        <v>62.89479999999994</v>
      </c>
      <c r="I676">
        <f t="shared" si="62"/>
        <v>0</v>
      </c>
      <c r="J676">
        <f t="shared" si="63"/>
        <v>62.89479999999994</v>
      </c>
      <c r="K676">
        <f t="shared" si="64"/>
        <v>2035</v>
      </c>
      <c r="L676">
        <v>1</v>
      </c>
    </row>
    <row r="677" spans="2:12" x14ac:dyDescent="0.3">
      <c r="B677" s="7">
        <v>49315</v>
      </c>
      <c r="C677" s="6" t="s">
        <v>4</v>
      </c>
      <c r="D677" s="6">
        <v>13.1</v>
      </c>
      <c r="E677" s="5">
        <v>0</v>
      </c>
      <c r="F677">
        <f t="shared" si="65"/>
        <v>62.89479999999994</v>
      </c>
      <c r="G677" s="1">
        <f t="shared" si="60"/>
        <v>0</v>
      </c>
      <c r="H677">
        <f t="shared" si="61"/>
        <v>62.89479999999994</v>
      </c>
      <c r="I677">
        <f t="shared" si="62"/>
        <v>0</v>
      </c>
      <c r="J677">
        <f t="shared" si="63"/>
        <v>62.89479999999994</v>
      </c>
      <c r="K677">
        <f t="shared" si="64"/>
        <v>2035</v>
      </c>
      <c r="L677">
        <v>1</v>
      </c>
    </row>
    <row r="678" spans="2:12" x14ac:dyDescent="0.3">
      <c r="B678" s="10">
        <v>49316</v>
      </c>
      <c r="C678" s="9" t="s">
        <v>20</v>
      </c>
      <c r="D678" s="9">
        <v>29.8</v>
      </c>
      <c r="E678" s="8">
        <v>1.1000000000000001</v>
      </c>
      <c r="F678">
        <f t="shared" si="65"/>
        <v>62.89479999999994</v>
      </c>
      <c r="G678" s="1">
        <f t="shared" si="60"/>
        <v>0.32780000000000342</v>
      </c>
      <c r="H678">
        <f t="shared" si="61"/>
        <v>63.222599999999943</v>
      </c>
      <c r="I678">
        <f t="shared" si="62"/>
        <v>0</v>
      </c>
      <c r="J678">
        <f t="shared" si="63"/>
        <v>63.222599999999943</v>
      </c>
      <c r="K678">
        <f t="shared" si="64"/>
        <v>2035</v>
      </c>
      <c r="L678">
        <v>1</v>
      </c>
    </row>
    <row r="679" spans="2:12" x14ac:dyDescent="0.3">
      <c r="B679" s="7">
        <v>49317</v>
      </c>
      <c r="C679" s="6" t="s">
        <v>14</v>
      </c>
      <c r="D679" s="6">
        <v>17.100000000000001</v>
      </c>
      <c r="E679" s="5">
        <v>5.5</v>
      </c>
      <c r="F679">
        <f t="shared" si="65"/>
        <v>63.222599999999943</v>
      </c>
      <c r="G679" s="1">
        <f t="shared" si="60"/>
        <v>0.94050000000000011</v>
      </c>
      <c r="H679">
        <f t="shared" si="61"/>
        <v>64.163099999999943</v>
      </c>
      <c r="I679">
        <f t="shared" si="62"/>
        <v>0</v>
      </c>
      <c r="J679">
        <f t="shared" si="63"/>
        <v>64.163099999999943</v>
      </c>
      <c r="K679">
        <f t="shared" si="64"/>
        <v>2035</v>
      </c>
      <c r="L679">
        <v>1</v>
      </c>
    </row>
    <row r="680" spans="2:12" x14ac:dyDescent="0.3">
      <c r="B680" s="10">
        <v>49318</v>
      </c>
      <c r="C680" s="9" t="s">
        <v>25</v>
      </c>
      <c r="D680" s="9">
        <v>29.1</v>
      </c>
      <c r="E680" s="8">
        <v>0.4</v>
      </c>
      <c r="F680">
        <f t="shared" si="65"/>
        <v>64.163099999999943</v>
      </c>
      <c r="G680" s="1">
        <f t="shared" si="60"/>
        <v>0</v>
      </c>
      <c r="H680">
        <f t="shared" si="61"/>
        <v>64.163099999999943</v>
      </c>
      <c r="I680">
        <f t="shared" si="62"/>
        <v>0</v>
      </c>
      <c r="J680">
        <f t="shared" si="63"/>
        <v>64.163099999999943</v>
      </c>
      <c r="K680">
        <f t="shared" si="64"/>
        <v>2035</v>
      </c>
      <c r="L680">
        <v>1</v>
      </c>
    </row>
    <row r="681" spans="2:12" x14ac:dyDescent="0.3">
      <c r="B681" s="7">
        <v>49319</v>
      </c>
      <c r="C681" s="6" t="s">
        <v>3</v>
      </c>
      <c r="D681" s="6">
        <v>10.9</v>
      </c>
      <c r="E681" s="5">
        <v>0</v>
      </c>
      <c r="F681">
        <f t="shared" si="65"/>
        <v>64.163099999999943</v>
      </c>
      <c r="G681" s="1">
        <f t="shared" si="60"/>
        <v>0</v>
      </c>
      <c r="H681">
        <f t="shared" si="61"/>
        <v>64.163099999999943</v>
      </c>
      <c r="I681">
        <f t="shared" si="62"/>
        <v>0</v>
      </c>
      <c r="J681">
        <f t="shared" si="63"/>
        <v>64.163099999999943</v>
      </c>
      <c r="K681">
        <f t="shared" si="64"/>
        <v>2035</v>
      </c>
      <c r="L681">
        <v>1</v>
      </c>
    </row>
    <row r="682" spans="2:12" x14ac:dyDescent="0.3">
      <c r="B682" s="10">
        <v>49320</v>
      </c>
      <c r="C682" s="9" t="s">
        <v>28</v>
      </c>
      <c r="D682" s="9">
        <v>27.4</v>
      </c>
      <c r="E682" s="8">
        <v>0.3</v>
      </c>
      <c r="F682">
        <f t="shared" si="65"/>
        <v>64.163099999999943</v>
      </c>
      <c r="G682" s="1">
        <f t="shared" si="60"/>
        <v>0</v>
      </c>
      <c r="H682">
        <f t="shared" si="61"/>
        <v>64.163099999999943</v>
      </c>
      <c r="I682">
        <f t="shared" si="62"/>
        <v>0</v>
      </c>
      <c r="J682">
        <f t="shared" si="63"/>
        <v>64.163099999999943</v>
      </c>
      <c r="K682">
        <f t="shared" si="64"/>
        <v>2035</v>
      </c>
      <c r="L682">
        <v>1</v>
      </c>
    </row>
    <row r="683" spans="2:12" x14ac:dyDescent="0.3">
      <c r="B683" s="7">
        <v>49321</v>
      </c>
      <c r="C683" s="6" t="s">
        <v>2</v>
      </c>
      <c r="D683" s="6">
        <v>16.3</v>
      </c>
      <c r="E683" s="5">
        <v>9.8000000000000007</v>
      </c>
      <c r="F683">
        <f t="shared" si="65"/>
        <v>64.163099999999943</v>
      </c>
      <c r="G683" s="1">
        <f t="shared" si="60"/>
        <v>1.5973999999999933</v>
      </c>
      <c r="H683">
        <f t="shared" si="61"/>
        <v>65.760499999999936</v>
      </c>
      <c r="I683">
        <f t="shared" si="62"/>
        <v>0</v>
      </c>
      <c r="J683">
        <f t="shared" si="63"/>
        <v>65.760499999999936</v>
      </c>
      <c r="K683">
        <f t="shared" si="64"/>
        <v>2035</v>
      </c>
      <c r="L683">
        <v>1</v>
      </c>
    </row>
    <row r="684" spans="2:12" x14ac:dyDescent="0.3">
      <c r="B684" s="10">
        <v>49322</v>
      </c>
      <c r="C684" s="9" t="s">
        <v>0</v>
      </c>
      <c r="D684" s="9">
        <v>14.7</v>
      </c>
      <c r="E684" s="8">
        <v>0</v>
      </c>
      <c r="F684">
        <f t="shared" si="65"/>
        <v>65.760499999999936</v>
      </c>
      <c r="G684" s="1">
        <f t="shared" si="60"/>
        <v>0</v>
      </c>
      <c r="H684">
        <f t="shared" si="61"/>
        <v>65.760499999999936</v>
      </c>
      <c r="I684">
        <f t="shared" si="62"/>
        <v>0</v>
      </c>
      <c r="J684">
        <f t="shared" si="63"/>
        <v>65.760499999999936</v>
      </c>
      <c r="K684">
        <f t="shared" si="64"/>
        <v>2035</v>
      </c>
      <c r="L684">
        <v>1</v>
      </c>
    </row>
    <row r="685" spans="2:12" x14ac:dyDescent="0.3">
      <c r="B685" s="7">
        <v>49323</v>
      </c>
      <c r="C685" s="6" t="s">
        <v>19</v>
      </c>
      <c r="D685" s="6">
        <v>17.2</v>
      </c>
      <c r="E685" s="5">
        <v>2</v>
      </c>
      <c r="F685">
        <f t="shared" si="65"/>
        <v>65.760499999999936</v>
      </c>
      <c r="G685" s="1">
        <f t="shared" si="60"/>
        <v>0.34399999999999409</v>
      </c>
      <c r="H685">
        <f t="shared" si="61"/>
        <v>66.104499999999931</v>
      </c>
      <c r="I685">
        <f t="shared" si="62"/>
        <v>0</v>
      </c>
      <c r="J685">
        <f t="shared" si="63"/>
        <v>66.104499999999931</v>
      </c>
      <c r="K685">
        <f t="shared" si="64"/>
        <v>2035</v>
      </c>
      <c r="L685">
        <v>1</v>
      </c>
    </row>
    <row r="686" spans="2:12" x14ac:dyDescent="0.3">
      <c r="B686" s="10">
        <v>49324</v>
      </c>
      <c r="C686" s="9" t="s">
        <v>14</v>
      </c>
      <c r="D686" s="9">
        <v>24.2</v>
      </c>
      <c r="E686" s="8">
        <v>9.9</v>
      </c>
      <c r="F686">
        <f t="shared" si="65"/>
        <v>66.104499999999931</v>
      </c>
      <c r="G686" s="1">
        <f t="shared" si="60"/>
        <v>2.3957999999999942</v>
      </c>
      <c r="H686">
        <f t="shared" si="61"/>
        <v>68.500299999999925</v>
      </c>
      <c r="I686">
        <f t="shared" si="62"/>
        <v>0</v>
      </c>
      <c r="J686">
        <f t="shared" si="63"/>
        <v>68.500299999999925</v>
      </c>
      <c r="K686">
        <f t="shared" si="64"/>
        <v>2035</v>
      </c>
      <c r="L686">
        <v>1</v>
      </c>
    </row>
    <row r="687" spans="2:12" x14ac:dyDescent="0.3">
      <c r="B687" s="7">
        <v>49325</v>
      </c>
      <c r="C687" s="6" t="s">
        <v>4</v>
      </c>
      <c r="D687" s="6">
        <v>22.3</v>
      </c>
      <c r="E687" s="5">
        <v>0</v>
      </c>
      <c r="F687">
        <f t="shared" si="65"/>
        <v>68.500299999999925</v>
      </c>
      <c r="G687" s="1">
        <f t="shared" si="60"/>
        <v>0</v>
      </c>
      <c r="H687">
        <f t="shared" si="61"/>
        <v>68.500299999999925</v>
      </c>
      <c r="I687">
        <f t="shared" si="62"/>
        <v>0</v>
      </c>
      <c r="J687">
        <f t="shared" si="63"/>
        <v>68.500299999999925</v>
      </c>
      <c r="K687">
        <f t="shared" si="64"/>
        <v>2035</v>
      </c>
      <c r="L687">
        <v>1</v>
      </c>
    </row>
    <row r="688" spans="2:12" x14ac:dyDescent="0.3">
      <c r="B688" s="10">
        <v>49326</v>
      </c>
      <c r="C688" s="9" t="s">
        <v>26</v>
      </c>
      <c r="D688" s="9">
        <v>26.7</v>
      </c>
      <c r="E688" s="8">
        <v>0.6</v>
      </c>
      <c r="F688">
        <f t="shared" si="65"/>
        <v>68.500299999999925</v>
      </c>
      <c r="G688" s="1">
        <f t="shared" si="60"/>
        <v>0</v>
      </c>
      <c r="H688">
        <f t="shared" si="61"/>
        <v>68.500299999999925</v>
      </c>
      <c r="I688">
        <f t="shared" si="62"/>
        <v>0</v>
      </c>
      <c r="J688">
        <f t="shared" si="63"/>
        <v>68.500299999999925</v>
      </c>
      <c r="K688">
        <f t="shared" si="64"/>
        <v>2035</v>
      </c>
      <c r="L688">
        <v>1</v>
      </c>
    </row>
    <row r="689" spans="2:12" x14ac:dyDescent="0.3">
      <c r="B689" s="7">
        <v>49327</v>
      </c>
      <c r="C689" s="6" t="s">
        <v>19</v>
      </c>
      <c r="D689" s="6">
        <v>10.9</v>
      </c>
      <c r="E689" s="5">
        <v>3.8</v>
      </c>
      <c r="F689">
        <f t="shared" si="65"/>
        <v>68.500299999999925</v>
      </c>
      <c r="G689" s="1">
        <f t="shared" si="60"/>
        <v>0.41419999999999391</v>
      </c>
      <c r="H689">
        <f t="shared" si="61"/>
        <v>68.914499999999919</v>
      </c>
      <c r="I689">
        <f t="shared" si="62"/>
        <v>0</v>
      </c>
      <c r="J689">
        <f t="shared" si="63"/>
        <v>68.914499999999919</v>
      </c>
      <c r="K689">
        <f t="shared" si="64"/>
        <v>2035</v>
      </c>
      <c r="L689">
        <v>1</v>
      </c>
    </row>
    <row r="690" spans="2:12" x14ac:dyDescent="0.3">
      <c r="B690" s="10">
        <v>49328</v>
      </c>
      <c r="C690" s="9" t="s">
        <v>11</v>
      </c>
      <c r="D690" s="9">
        <v>23.7</v>
      </c>
      <c r="E690" s="8">
        <v>0</v>
      </c>
      <c r="F690">
        <f t="shared" si="65"/>
        <v>68.914499999999919</v>
      </c>
      <c r="G690" s="1">
        <f t="shared" si="60"/>
        <v>0</v>
      </c>
      <c r="H690">
        <f t="shared" si="61"/>
        <v>68.914499999999919</v>
      </c>
      <c r="I690">
        <f t="shared" si="62"/>
        <v>0</v>
      </c>
      <c r="J690">
        <f t="shared" si="63"/>
        <v>68.914499999999919</v>
      </c>
      <c r="K690">
        <f t="shared" si="64"/>
        <v>2035</v>
      </c>
      <c r="L690">
        <v>1</v>
      </c>
    </row>
    <row r="691" spans="2:12" x14ac:dyDescent="0.3">
      <c r="B691" s="7">
        <v>49329</v>
      </c>
      <c r="C691" s="6" t="s">
        <v>8</v>
      </c>
      <c r="D691" s="6">
        <v>16</v>
      </c>
      <c r="E691" s="5">
        <v>22.3</v>
      </c>
      <c r="F691">
        <f t="shared" si="65"/>
        <v>68.914499999999919</v>
      </c>
      <c r="G691" s="1">
        <f t="shared" si="60"/>
        <v>3.5679999999999978</v>
      </c>
      <c r="H691">
        <f t="shared" si="61"/>
        <v>72.482499999999916</v>
      </c>
      <c r="I691">
        <f t="shared" si="62"/>
        <v>0</v>
      </c>
      <c r="J691">
        <f t="shared" si="63"/>
        <v>72.482499999999916</v>
      </c>
      <c r="K691">
        <f t="shared" si="64"/>
        <v>2035</v>
      </c>
      <c r="L691">
        <v>1</v>
      </c>
    </row>
    <row r="692" spans="2:12" x14ac:dyDescent="0.3">
      <c r="B692" s="10">
        <v>49330</v>
      </c>
      <c r="C692" s="9" t="s">
        <v>8</v>
      </c>
      <c r="D692" s="9">
        <v>19.399999999999999</v>
      </c>
      <c r="E692" s="8">
        <v>41.6</v>
      </c>
      <c r="F692">
        <f t="shared" si="65"/>
        <v>72.482499999999916</v>
      </c>
      <c r="G692" s="1">
        <f t="shared" si="60"/>
        <v>8.0703999999999922</v>
      </c>
      <c r="H692">
        <f t="shared" si="61"/>
        <v>80.552899999999909</v>
      </c>
      <c r="I692">
        <f t="shared" si="62"/>
        <v>0</v>
      </c>
      <c r="J692">
        <f t="shared" si="63"/>
        <v>80.552899999999909</v>
      </c>
      <c r="K692">
        <f t="shared" si="64"/>
        <v>2035</v>
      </c>
      <c r="L692">
        <v>1</v>
      </c>
    </row>
    <row r="693" spans="2:12" x14ac:dyDescent="0.3">
      <c r="B693" s="7">
        <v>49331</v>
      </c>
      <c r="C693" s="6" t="s">
        <v>9</v>
      </c>
      <c r="D693" s="6">
        <v>26.7</v>
      </c>
      <c r="E693" s="5">
        <v>10</v>
      </c>
      <c r="F693">
        <f t="shared" si="65"/>
        <v>80.552899999999909</v>
      </c>
      <c r="G693" s="1">
        <f t="shared" si="60"/>
        <v>2.6700000000000017</v>
      </c>
      <c r="H693">
        <f t="shared" si="61"/>
        <v>83.22289999999991</v>
      </c>
      <c r="I693">
        <f t="shared" si="62"/>
        <v>0</v>
      </c>
      <c r="J693">
        <f t="shared" si="63"/>
        <v>83.22289999999991</v>
      </c>
      <c r="K693">
        <f t="shared" si="64"/>
        <v>2035</v>
      </c>
      <c r="L693">
        <v>1</v>
      </c>
    </row>
    <row r="694" spans="2:12" x14ac:dyDescent="0.3">
      <c r="B694" s="10">
        <v>49332</v>
      </c>
      <c r="C694" s="9" t="s">
        <v>2</v>
      </c>
      <c r="D694" s="9">
        <v>20.8</v>
      </c>
      <c r="E694" s="8">
        <v>0</v>
      </c>
      <c r="F694">
        <f t="shared" si="65"/>
        <v>83.22289999999991</v>
      </c>
      <c r="G694" s="1">
        <f t="shared" si="60"/>
        <v>0</v>
      </c>
      <c r="H694">
        <f t="shared" si="61"/>
        <v>83.22289999999991</v>
      </c>
      <c r="I694">
        <f t="shared" si="62"/>
        <v>0</v>
      </c>
      <c r="J694">
        <f t="shared" si="63"/>
        <v>83.22289999999991</v>
      </c>
      <c r="K694">
        <f t="shared" si="64"/>
        <v>2035</v>
      </c>
      <c r="L694">
        <v>1</v>
      </c>
    </row>
    <row r="695" spans="2:12" x14ac:dyDescent="0.3">
      <c r="B695" s="7">
        <v>49333</v>
      </c>
      <c r="C695" s="6" t="s">
        <v>8</v>
      </c>
      <c r="D695" s="6">
        <v>25.6</v>
      </c>
      <c r="E695" s="5">
        <v>0</v>
      </c>
      <c r="F695">
        <f t="shared" si="65"/>
        <v>83.22289999999991</v>
      </c>
      <c r="G695" s="1">
        <f t="shared" si="60"/>
        <v>0</v>
      </c>
      <c r="H695">
        <f t="shared" si="61"/>
        <v>83.22289999999991</v>
      </c>
      <c r="I695">
        <f t="shared" si="62"/>
        <v>0</v>
      </c>
      <c r="J695">
        <f t="shared" si="63"/>
        <v>83.22289999999991</v>
      </c>
      <c r="K695">
        <f t="shared" si="64"/>
        <v>2035</v>
      </c>
      <c r="L695">
        <v>1</v>
      </c>
    </row>
    <row r="696" spans="2:12" x14ac:dyDescent="0.3">
      <c r="B696" s="10">
        <v>49334</v>
      </c>
      <c r="C696" s="9" t="s">
        <v>3</v>
      </c>
      <c r="D696" s="9">
        <v>18.3</v>
      </c>
      <c r="E696" s="8">
        <v>0.5</v>
      </c>
      <c r="F696">
        <f t="shared" si="65"/>
        <v>83.22289999999991</v>
      </c>
      <c r="G696" s="1">
        <f t="shared" si="60"/>
        <v>0</v>
      </c>
      <c r="H696">
        <f t="shared" si="61"/>
        <v>83.22289999999991</v>
      </c>
      <c r="I696">
        <f t="shared" si="62"/>
        <v>0</v>
      </c>
      <c r="J696">
        <f t="shared" si="63"/>
        <v>83.22289999999991</v>
      </c>
      <c r="K696">
        <f t="shared" si="64"/>
        <v>2035</v>
      </c>
      <c r="L696">
        <v>1</v>
      </c>
    </row>
    <row r="697" spans="2:12" x14ac:dyDescent="0.3">
      <c r="B697" s="7">
        <v>49335</v>
      </c>
      <c r="C697" s="6" t="s">
        <v>21</v>
      </c>
      <c r="D697" s="6">
        <v>27.4</v>
      </c>
      <c r="E697" s="5">
        <v>4.2</v>
      </c>
      <c r="F697">
        <f t="shared" si="65"/>
        <v>83.22289999999991</v>
      </c>
      <c r="G697" s="1">
        <f t="shared" si="60"/>
        <v>1.1508000000000038</v>
      </c>
      <c r="H697">
        <f t="shared" si="61"/>
        <v>84.373699999999914</v>
      </c>
      <c r="I697">
        <f t="shared" si="62"/>
        <v>0</v>
      </c>
      <c r="J697">
        <f t="shared" si="63"/>
        <v>84.373699999999914</v>
      </c>
      <c r="K697">
        <f t="shared" si="64"/>
        <v>2035</v>
      </c>
      <c r="L697">
        <v>1</v>
      </c>
    </row>
    <row r="698" spans="2:12" x14ac:dyDescent="0.3">
      <c r="B698" s="10">
        <v>49336</v>
      </c>
      <c r="C698" s="9" t="s">
        <v>15</v>
      </c>
      <c r="D698" s="9">
        <v>16.100000000000001</v>
      </c>
      <c r="E698" s="8">
        <v>3.4</v>
      </c>
      <c r="F698">
        <f t="shared" si="65"/>
        <v>84.373699999999914</v>
      </c>
      <c r="G698" s="1">
        <f t="shared" si="60"/>
        <v>0.54739999999999611</v>
      </c>
      <c r="H698">
        <f t="shared" si="61"/>
        <v>84.92109999999991</v>
      </c>
      <c r="I698">
        <f t="shared" si="62"/>
        <v>0</v>
      </c>
      <c r="J698">
        <f t="shared" si="63"/>
        <v>84.92109999999991</v>
      </c>
      <c r="K698">
        <f t="shared" si="64"/>
        <v>2035</v>
      </c>
      <c r="L698">
        <v>1</v>
      </c>
    </row>
    <row r="699" spans="2:12" x14ac:dyDescent="0.3">
      <c r="B699" s="7">
        <v>49337</v>
      </c>
      <c r="C699" s="6" t="s">
        <v>25</v>
      </c>
      <c r="D699" s="6">
        <v>27.5</v>
      </c>
      <c r="E699" s="5">
        <v>8</v>
      </c>
      <c r="F699">
        <f t="shared" si="65"/>
        <v>84.92109999999991</v>
      </c>
      <c r="G699" s="1">
        <f t="shared" si="60"/>
        <v>2.2000000000000028</v>
      </c>
      <c r="H699">
        <f t="shared" si="61"/>
        <v>87.121099999999913</v>
      </c>
      <c r="I699">
        <f t="shared" si="62"/>
        <v>0</v>
      </c>
      <c r="J699">
        <f t="shared" si="63"/>
        <v>87.121099999999913</v>
      </c>
      <c r="K699">
        <f t="shared" si="64"/>
        <v>2035</v>
      </c>
      <c r="L699">
        <v>1</v>
      </c>
    </row>
    <row r="700" spans="2:12" x14ac:dyDescent="0.3">
      <c r="B700" s="10">
        <v>49338</v>
      </c>
      <c r="C700" s="9" t="s">
        <v>21</v>
      </c>
      <c r="D700" s="9">
        <v>28.4</v>
      </c>
      <c r="E700" s="8">
        <v>10.199999999999999</v>
      </c>
      <c r="F700">
        <f t="shared" si="65"/>
        <v>87.121099999999913</v>
      </c>
      <c r="G700" s="1">
        <f t="shared" si="60"/>
        <v>2.8967999999999989</v>
      </c>
      <c r="H700">
        <f t="shared" si="61"/>
        <v>90.017899999999912</v>
      </c>
      <c r="I700">
        <f t="shared" si="62"/>
        <v>0</v>
      </c>
      <c r="J700">
        <f t="shared" si="63"/>
        <v>90.017899999999912</v>
      </c>
      <c r="K700">
        <f t="shared" si="64"/>
        <v>2035</v>
      </c>
      <c r="L700">
        <v>1</v>
      </c>
    </row>
    <row r="701" spans="2:12" x14ac:dyDescent="0.3">
      <c r="B701" s="7">
        <v>49339</v>
      </c>
      <c r="C701" s="6" t="s">
        <v>4</v>
      </c>
      <c r="D701" s="6">
        <v>16.100000000000001</v>
      </c>
      <c r="E701" s="5">
        <v>4</v>
      </c>
      <c r="F701">
        <f t="shared" si="65"/>
        <v>90.017899999999912</v>
      </c>
      <c r="G701" s="1">
        <f t="shared" si="60"/>
        <v>0.64400000000000546</v>
      </c>
      <c r="H701">
        <f t="shared" si="61"/>
        <v>90.661899999999918</v>
      </c>
      <c r="I701">
        <f t="shared" si="62"/>
        <v>0</v>
      </c>
      <c r="J701">
        <f t="shared" si="63"/>
        <v>90.661899999999918</v>
      </c>
      <c r="K701">
        <f t="shared" si="64"/>
        <v>2035</v>
      </c>
      <c r="L701">
        <v>1</v>
      </c>
    </row>
    <row r="702" spans="2:12" x14ac:dyDescent="0.3">
      <c r="B702" s="10">
        <v>49340</v>
      </c>
      <c r="C702" s="9" t="s">
        <v>15</v>
      </c>
      <c r="D702" s="9">
        <v>28.4</v>
      </c>
      <c r="E702" s="8">
        <v>2.6</v>
      </c>
      <c r="F702">
        <f t="shared" si="65"/>
        <v>90.661899999999918</v>
      </c>
      <c r="G702" s="1">
        <f t="shared" si="60"/>
        <v>0.73839999999999861</v>
      </c>
      <c r="H702">
        <f t="shared" si="61"/>
        <v>91.400299999999916</v>
      </c>
      <c r="I702">
        <f t="shared" si="62"/>
        <v>0</v>
      </c>
      <c r="J702">
        <f t="shared" si="63"/>
        <v>91.400299999999916</v>
      </c>
      <c r="K702">
        <f t="shared" si="64"/>
        <v>2035</v>
      </c>
      <c r="L702">
        <v>1</v>
      </c>
    </row>
    <row r="703" spans="2:12" x14ac:dyDescent="0.3">
      <c r="B703" s="7">
        <v>49341</v>
      </c>
      <c r="C703" s="6" t="s">
        <v>25</v>
      </c>
      <c r="D703" s="6">
        <v>29.3</v>
      </c>
      <c r="E703" s="5">
        <v>0</v>
      </c>
      <c r="F703">
        <f t="shared" si="65"/>
        <v>91.400299999999916</v>
      </c>
      <c r="G703" s="1">
        <f t="shared" si="60"/>
        <v>0</v>
      </c>
      <c r="H703">
        <f t="shared" si="61"/>
        <v>91.400299999999916</v>
      </c>
      <c r="I703">
        <f t="shared" si="62"/>
        <v>0</v>
      </c>
      <c r="J703">
        <f t="shared" si="63"/>
        <v>91.400299999999916</v>
      </c>
      <c r="K703">
        <f t="shared" si="64"/>
        <v>2035</v>
      </c>
      <c r="L703">
        <v>1</v>
      </c>
    </row>
    <row r="704" spans="2:12" x14ac:dyDescent="0.3">
      <c r="B704" s="10">
        <v>49342</v>
      </c>
      <c r="C704" s="9" t="s">
        <v>4</v>
      </c>
      <c r="D704" s="9">
        <v>19.7</v>
      </c>
      <c r="E704" s="8">
        <v>16.2</v>
      </c>
      <c r="F704">
        <f t="shared" si="65"/>
        <v>91.400299999999916</v>
      </c>
      <c r="G704" s="1">
        <f t="shared" si="60"/>
        <v>3.1914000000000016</v>
      </c>
      <c r="H704">
        <f t="shared" si="61"/>
        <v>94.591699999999918</v>
      </c>
      <c r="I704">
        <f t="shared" si="62"/>
        <v>0</v>
      </c>
      <c r="J704">
        <f t="shared" si="63"/>
        <v>94.591699999999918</v>
      </c>
      <c r="K704">
        <f t="shared" si="64"/>
        <v>2035</v>
      </c>
      <c r="L704">
        <v>1</v>
      </c>
    </row>
    <row r="705" spans="2:12" x14ac:dyDescent="0.3">
      <c r="B705" s="7">
        <v>49343</v>
      </c>
      <c r="C705" s="6" t="s">
        <v>18</v>
      </c>
      <c r="D705" s="6">
        <v>11.5</v>
      </c>
      <c r="E705" s="5">
        <v>0.3</v>
      </c>
      <c r="F705">
        <f t="shared" si="65"/>
        <v>94.591699999999918</v>
      </c>
      <c r="G705" s="1">
        <f t="shared" si="60"/>
        <v>0</v>
      </c>
      <c r="H705">
        <f t="shared" si="61"/>
        <v>94.591699999999918</v>
      </c>
      <c r="I705">
        <f t="shared" si="62"/>
        <v>0</v>
      </c>
      <c r="J705">
        <f t="shared" si="63"/>
        <v>94.591699999999918</v>
      </c>
      <c r="K705">
        <f t="shared" si="64"/>
        <v>2035</v>
      </c>
      <c r="L705">
        <v>1</v>
      </c>
    </row>
    <row r="706" spans="2:12" x14ac:dyDescent="0.3">
      <c r="B706" s="10">
        <v>49344</v>
      </c>
      <c r="C706" s="9" t="s">
        <v>2</v>
      </c>
      <c r="D706" s="9">
        <v>19.5</v>
      </c>
      <c r="E706" s="8">
        <v>0</v>
      </c>
      <c r="F706">
        <f t="shared" si="65"/>
        <v>94.591699999999918</v>
      </c>
      <c r="G706" s="1">
        <f t="shared" si="60"/>
        <v>0</v>
      </c>
      <c r="H706">
        <f t="shared" si="61"/>
        <v>94.591699999999918</v>
      </c>
      <c r="I706">
        <f t="shared" si="62"/>
        <v>0</v>
      </c>
      <c r="J706">
        <f t="shared" si="63"/>
        <v>94.591699999999918</v>
      </c>
      <c r="K706">
        <f t="shared" si="64"/>
        <v>2035</v>
      </c>
      <c r="L706">
        <v>1</v>
      </c>
    </row>
    <row r="707" spans="2:12" x14ac:dyDescent="0.3">
      <c r="B707" s="7">
        <v>49345</v>
      </c>
      <c r="C707" s="6" t="s">
        <v>12</v>
      </c>
      <c r="D707" s="6">
        <v>22.7</v>
      </c>
      <c r="E707" s="5">
        <v>0.7</v>
      </c>
      <c r="F707">
        <f t="shared" si="65"/>
        <v>94.591699999999918</v>
      </c>
      <c r="G707" s="1">
        <f t="shared" ref="G707:G770" si="66">H707-F707</f>
        <v>0</v>
      </c>
      <c r="H707">
        <f t="shared" ref="H707:H770" si="67">IF(E707&gt;=1,(D707*E707%)+F707,F707)</f>
        <v>94.591699999999918</v>
      </c>
      <c r="I707">
        <f t="shared" ref="I707:I770" si="68">IF(H707&gt;=100,1,0)</f>
        <v>0</v>
      </c>
      <c r="J707">
        <f t="shared" ref="J707:J770" si="69">IF(I707=1,H707-100,H707)</f>
        <v>94.591699999999918</v>
      </c>
      <c r="K707">
        <f t="shared" ref="K707:K770" si="70">YEAR(B707)</f>
        <v>2035</v>
      </c>
      <c r="L707">
        <v>1</v>
      </c>
    </row>
    <row r="708" spans="2:12" x14ac:dyDescent="0.3">
      <c r="B708" s="10">
        <v>49346</v>
      </c>
      <c r="C708" s="9" t="s">
        <v>0</v>
      </c>
      <c r="D708" s="9">
        <v>19.7</v>
      </c>
      <c r="E708" s="8">
        <v>7.3</v>
      </c>
      <c r="F708">
        <f t="shared" ref="F708:F771" si="71">J707</f>
        <v>94.591699999999918</v>
      </c>
      <c r="G708" s="1">
        <f t="shared" si="66"/>
        <v>1.4381000000000057</v>
      </c>
      <c r="H708">
        <f t="shared" si="67"/>
        <v>96.029799999999923</v>
      </c>
      <c r="I708">
        <f t="shared" si="68"/>
        <v>0</v>
      </c>
      <c r="J708">
        <f t="shared" si="69"/>
        <v>96.029799999999923</v>
      </c>
      <c r="K708">
        <f t="shared" si="70"/>
        <v>2035</v>
      </c>
      <c r="L708">
        <v>1</v>
      </c>
    </row>
    <row r="709" spans="2:12" x14ac:dyDescent="0.3">
      <c r="B709" s="7">
        <v>49347</v>
      </c>
      <c r="C709" s="6" t="s">
        <v>20</v>
      </c>
      <c r="D709" s="6">
        <v>19.399999999999999</v>
      </c>
      <c r="E709" s="5">
        <v>0.4</v>
      </c>
      <c r="F709">
        <f t="shared" si="71"/>
        <v>96.029799999999923</v>
      </c>
      <c r="G709" s="1">
        <f t="shared" si="66"/>
        <v>0</v>
      </c>
      <c r="H709">
        <f t="shared" si="67"/>
        <v>96.029799999999923</v>
      </c>
      <c r="I709">
        <f t="shared" si="68"/>
        <v>0</v>
      </c>
      <c r="J709">
        <f t="shared" si="69"/>
        <v>96.029799999999923</v>
      </c>
      <c r="K709">
        <f t="shared" si="70"/>
        <v>2035</v>
      </c>
      <c r="L709">
        <v>1</v>
      </c>
    </row>
    <row r="710" spans="2:12" x14ac:dyDescent="0.3">
      <c r="B710" s="10">
        <v>49348</v>
      </c>
      <c r="C710" s="9" t="s">
        <v>15</v>
      </c>
      <c r="D710" s="9">
        <v>13.8</v>
      </c>
      <c r="E710" s="8">
        <v>1.1000000000000001</v>
      </c>
      <c r="F710">
        <f t="shared" si="71"/>
        <v>96.029799999999923</v>
      </c>
      <c r="G710" s="1">
        <f t="shared" si="66"/>
        <v>0.15179999999999438</v>
      </c>
      <c r="H710">
        <f t="shared" si="67"/>
        <v>96.181599999999918</v>
      </c>
      <c r="I710">
        <f t="shared" si="68"/>
        <v>0</v>
      </c>
      <c r="J710">
        <f t="shared" si="69"/>
        <v>96.181599999999918</v>
      </c>
      <c r="K710">
        <f t="shared" si="70"/>
        <v>2035</v>
      </c>
      <c r="L710">
        <v>1</v>
      </c>
    </row>
    <row r="711" spans="2:12" x14ac:dyDescent="0.3">
      <c r="B711" s="7">
        <v>49349</v>
      </c>
      <c r="C711" s="6" t="s">
        <v>4</v>
      </c>
      <c r="D711" s="6">
        <v>19.600000000000001</v>
      </c>
      <c r="E711" s="5">
        <v>2.2999999999999998</v>
      </c>
      <c r="F711">
        <f t="shared" si="71"/>
        <v>96.181599999999918</v>
      </c>
      <c r="G711" s="1">
        <f t="shared" si="66"/>
        <v>0.45080000000000098</v>
      </c>
      <c r="H711">
        <f t="shared" si="67"/>
        <v>96.632399999999919</v>
      </c>
      <c r="I711">
        <f t="shared" si="68"/>
        <v>0</v>
      </c>
      <c r="J711">
        <f t="shared" si="69"/>
        <v>96.632399999999919</v>
      </c>
      <c r="K711">
        <f t="shared" si="70"/>
        <v>2035</v>
      </c>
      <c r="L711">
        <v>1</v>
      </c>
    </row>
    <row r="712" spans="2:12" x14ac:dyDescent="0.3">
      <c r="B712" s="10">
        <v>49350</v>
      </c>
      <c r="C712" s="9" t="s">
        <v>2</v>
      </c>
      <c r="D712" s="9">
        <v>22.6</v>
      </c>
      <c r="E712" s="8">
        <v>13.3</v>
      </c>
      <c r="F712">
        <f t="shared" si="71"/>
        <v>96.632399999999919</v>
      </c>
      <c r="G712" s="1">
        <f t="shared" si="66"/>
        <v>3.0057999999999936</v>
      </c>
      <c r="H712">
        <f t="shared" si="67"/>
        <v>99.638199999999912</v>
      </c>
      <c r="I712">
        <f t="shared" si="68"/>
        <v>0</v>
      </c>
      <c r="J712">
        <f t="shared" si="69"/>
        <v>99.638199999999912</v>
      </c>
      <c r="K712">
        <f t="shared" si="70"/>
        <v>2035</v>
      </c>
      <c r="L712">
        <v>1</v>
      </c>
    </row>
    <row r="713" spans="2:12" x14ac:dyDescent="0.3">
      <c r="B713" s="7">
        <v>49351</v>
      </c>
      <c r="C713" s="6" t="s">
        <v>10</v>
      </c>
      <c r="D713" s="6">
        <v>18.2</v>
      </c>
      <c r="E713" s="5">
        <v>7.6</v>
      </c>
      <c r="F713">
        <f t="shared" si="71"/>
        <v>99.638199999999912</v>
      </c>
      <c r="G713" s="1">
        <f t="shared" si="66"/>
        <v>1.3832000000000022</v>
      </c>
      <c r="H713">
        <f t="shared" si="67"/>
        <v>101.02139999999991</v>
      </c>
      <c r="I713">
        <f t="shared" si="68"/>
        <v>1</v>
      </c>
      <c r="J713">
        <f t="shared" si="69"/>
        <v>1.0213999999999146</v>
      </c>
      <c r="K713">
        <f t="shared" si="70"/>
        <v>2035</v>
      </c>
      <c r="L713">
        <v>1</v>
      </c>
    </row>
    <row r="714" spans="2:12" x14ac:dyDescent="0.3">
      <c r="B714" s="10">
        <v>49352</v>
      </c>
      <c r="C714" s="9" t="s">
        <v>2</v>
      </c>
      <c r="D714" s="9">
        <v>27.3</v>
      </c>
      <c r="E714" s="8">
        <v>38.4</v>
      </c>
      <c r="F714">
        <f t="shared" si="71"/>
        <v>1.0213999999999146</v>
      </c>
      <c r="G714" s="1">
        <f t="shared" si="66"/>
        <v>10.4832</v>
      </c>
      <c r="H714">
        <f t="shared" si="67"/>
        <v>11.504599999999915</v>
      </c>
      <c r="I714">
        <f t="shared" si="68"/>
        <v>0</v>
      </c>
      <c r="J714">
        <f t="shared" si="69"/>
        <v>11.504599999999915</v>
      </c>
      <c r="K714">
        <f t="shared" si="70"/>
        <v>2035</v>
      </c>
      <c r="L714">
        <v>1</v>
      </c>
    </row>
    <row r="715" spans="2:12" x14ac:dyDescent="0.3">
      <c r="B715" s="7">
        <v>49353</v>
      </c>
      <c r="C715" s="6" t="s">
        <v>2</v>
      </c>
      <c r="D715" s="6">
        <v>14.7</v>
      </c>
      <c r="E715" s="5">
        <v>31.8</v>
      </c>
      <c r="F715">
        <f t="shared" si="71"/>
        <v>11.504599999999915</v>
      </c>
      <c r="G715" s="1">
        <f t="shared" si="66"/>
        <v>4.6746000000000016</v>
      </c>
      <c r="H715">
        <f t="shared" si="67"/>
        <v>16.179199999999916</v>
      </c>
      <c r="I715">
        <f t="shared" si="68"/>
        <v>0</v>
      </c>
      <c r="J715">
        <f t="shared" si="69"/>
        <v>16.179199999999916</v>
      </c>
      <c r="K715">
        <f t="shared" si="70"/>
        <v>2035</v>
      </c>
      <c r="L715">
        <v>1</v>
      </c>
    </row>
    <row r="716" spans="2:12" x14ac:dyDescent="0.3">
      <c r="B716" s="10">
        <v>49354</v>
      </c>
      <c r="C716" s="9" t="s">
        <v>5</v>
      </c>
      <c r="D716" s="9">
        <v>20.6</v>
      </c>
      <c r="E716" s="8">
        <v>5.9</v>
      </c>
      <c r="F716">
        <f t="shared" si="71"/>
        <v>16.179199999999916</v>
      </c>
      <c r="G716" s="1">
        <f t="shared" si="66"/>
        <v>1.2153999999999989</v>
      </c>
      <c r="H716">
        <f t="shared" si="67"/>
        <v>17.394599999999915</v>
      </c>
      <c r="I716">
        <f t="shared" si="68"/>
        <v>0</v>
      </c>
      <c r="J716">
        <f t="shared" si="69"/>
        <v>17.394599999999915</v>
      </c>
      <c r="K716">
        <f t="shared" si="70"/>
        <v>2035</v>
      </c>
      <c r="L716">
        <v>1</v>
      </c>
    </row>
    <row r="717" spans="2:12" x14ac:dyDescent="0.3">
      <c r="B717" s="7">
        <v>49355</v>
      </c>
      <c r="C717" s="6" t="s">
        <v>8</v>
      </c>
      <c r="D717" s="6">
        <v>12.6</v>
      </c>
      <c r="E717" s="5">
        <v>14.4</v>
      </c>
      <c r="F717">
        <f t="shared" si="71"/>
        <v>17.394599999999915</v>
      </c>
      <c r="G717" s="1">
        <f t="shared" si="66"/>
        <v>1.8143999999999991</v>
      </c>
      <c r="H717">
        <f t="shared" si="67"/>
        <v>19.208999999999914</v>
      </c>
      <c r="I717">
        <f t="shared" si="68"/>
        <v>0</v>
      </c>
      <c r="J717">
        <f t="shared" si="69"/>
        <v>19.208999999999914</v>
      </c>
      <c r="K717">
        <f t="shared" si="70"/>
        <v>2035</v>
      </c>
      <c r="L717">
        <v>1</v>
      </c>
    </row>
    <row r="718" spans="2:12" x14ac:dyDescent="0.3">
      <c r="B718" s="10">
        <v>49356</v>
      </c>
      <c r="C718" s="9" t="s">
        <v>9</v>
      </c>
      <c r="D718" s="9">
        <v>14.5</v>
      </c>
      <c r="E718" s="8">
        <v>0</v>
      </c>
      <c r="F718">
        <f t="shared" si="71"/>
        <v>19.208999999999914</v>
      </c>
      <c r="G718" s="1">
        <f t="shared" si="66"/>
        <v>0</v>
      </c>
      <c r="H718">
        <f t="shared" si="67"/>
        <v>19.208999999999914</v>
      </c>
      <c r="I718">
        <f t="shared" si="68"/>
        <v>0</v>
      </c>
      <c r="J718">
        <f t="shared" si="69"/>
        <v>19.208999999999914</v>
      </c>
      <c r="K718">
        <f t="shared" si="70"/>
        <v>2035</v>
      </c>
      <c r="L718">
        <v>1</v>
      </c>
    </row>
    <row r="719" spans="2:12" x14ac:dyDescent="0.3">
      <c r="B719" s="7">
        <v>49357</v>
      </c>
      <c r="C719" s="6" t="s">
        <v>8</v>
      </c>
      <c r="D719" s="6">
        <v>24.7</v>
      </c>
      <c r="E719" s="5">
        <v>36</v>
      </c>
      <c r="F719">
        <f t="shared" si="71"/>
        <v>19.208999999999914</v>
      </c>
      <c r="G719" s="1">
        <f t="shared" si="66"/>
        <v>8.8919999999999995</v>
      </c>
      <c r="H719">
        <f t="shared" si="67"/>
        <v>28.100999999999914</v>
      </c>
      <c r="I719">
        <f t="shared" si="68"/>
        <v>0</v>
      </c>
      <c r="J719">
        <f t="shared" si="69"/>
        <v>28.100999999999914</v>
      </c>
      <c r="K719">
        <f t="shared" si="70"/>
        <v>2035</v>
      </c>
      <c r="L719">
        <v>1</v>
      </c>
    </row>
    <row r="720" spans="2:12" x14ac:dyDescent="0.3">
      <c r="B720" s="10">
        <v>49358</v>
      </c>
      <c r="C720" s="9" t="s">
        <v>2</v>
      </c>
      <c r="D720" s="9">
        <v>17.899999999999999</v>
      </c>
      <c r="E720" s="8">
        <v>24.9</v>
      </c>
      <c r="F720">
        <f t="shared" si="71"/>
        <v>28.100999999999914</v>
      </c>
      <c r="G720" s="1">
        <f t="shared" si="66"/>
        <v>4.457099999999997</v>
      </c>
      <c r="H720">
        <f t="shared" si="67"/>
        <v>32.558099999999911</v>
      </c>
      <c r="I720">
        <f t="shared" si="68"/>
        <v>0</v>
      </c>
      <c r="J720">
        <f t="shared" si="69"/>
        <v>32.558099999999911</v>
      </c>
      <c r="K720">
        <f t="shared" si="70"/>
        <v>2035</v>
      </c>
      <c r="L720">
        <v>1</v>
      </c>
    </row>
    <row r="721" spans="2:12" x14ac:dyDescent="0.3">
      <c r="B721" s="7">
        <v>49359</v>
      </c>
      <c r="C721" s="6" t="s">
        <v>25</v>
      </c>
      <c r="D721" s="6">
        <v>20.2</v>
      </c>
      <c r="E721" s="5">
        <v>2.9</v>
      </c>
      <c r="F721">
        <f t="shared" si="71"/>
        <v>32.558099999999911</v>
      </c>
      <c r="G721" s="1">
        <f t="shared" si="66"/>
        <v>0.58579999999999899</v>
      </c>
      <c r="H721">
        <f t="shared" si="67"/>
        <v>33.14389999999991</v>
      </c>
      <c r="I721">
        <f t="shared" si="68"/>
        <v>0</v>
      </c>
      <c r="J721">
        <f t="shared" si="69"/>
        <v>33.14389999999991</v>
      </c>
      <c r="K721">
        <f t="shared" si="70"/>
        <v>2035</v>
      </c>
      <c r="L721">
        <v>1</v>
      </c>
    </row>
    <row r="722" spans="2:12" x14ac:dyDescent="0.3">
      <c r="B722" s="10">
        <v>49360</v>
      </c>
      <c r="C722" s="9" t="s">
        <v>22</v>
      </c>
      <c r="D722" s="9">
        <v>13.4</v>
      </c>
      <c r="E722" s="8">
        <v>1.7</v>
      </c>
      <c r="F722">
        <f t="shared" si="71"/>
        <v>33.14389999999991</v>
      </c>
      <c r="G722" s="1">
        <f t="shared" si="66"/>
        <v>0.227800000000002</v>
      </c>
      <c r="H722">
        <f t="shared" si="67"/>
        <v>33.371699999999912</v>
      </c>
      <c r="I722">
        <f t="shared" si="68"/>
        <v>0</v>
      </c>
      <c r="J722">
        <f t="shared" si="69"/>
        <v>33.371699999999912</v>
      </c>
      <c r="K722">
        <f t="shared" si="70"/>
        <v>2035</v>
      </c>
      <c r="L722">
        <v>1</v>
      </c>
    </row>
    <row r="723" spans="2:12" x14ac:dyDescent="0.3">
      <c r="B723" s="7">
        <v>49361</v>
      </c>
      <c r="C723" s="6" t="s">
        <v>23</v>
      </c>
      <c r="D723" s="6">
        <v>12.2</v>
      </c>
      <c r="E723" s="5">
        <v>6</v>
      </c>
      <c r="F723">
        <f t="shared" si="71"/>
        <v>33.371699999999912</v>
      </c>
      <c r="G723" s="1">
        <f t="shared" si="66"/>
        <v>0.73199999999999932</v>
      </c>
      <c r="H723">
        <f t="shared" si="67"/>
        <v>34.103699999999911</v>
      </c>
      <c r="I723">
        <f t="shared" si="68"/>
        <v>0</v>
      </c>
      <c r="J723">
        <f t="shared" si="69"/>
        <v>34.103699999999911</v>
      </c>
      <c r="K723">
        <f t="shared" si="70"/>
        <v>2035</v>
      </c>
      <c r="L723">
        <v>1</v>
      </c>
    </row>
    <row r="724" spans="2:12" x14ac:dyDescent="0.3">
      <c r="B724" s="10">
        <v>49362</v>
      </c>
      <c r="C724" s="9" t="s">
        <v>13</v>
      </c>
      <c r="D724" s="9">
        <v>29.8</v>
      </c>
      <c r="E724" s="8">
        <v>0.4</v>
      </c>
      <c r="F724">
        <f t="shared" si="71"/>
        <v>34.103699999999911</v>
      </c>
      <c r="G724" s="1">
        <f t="shared" si="66"/>
        <v>0</v>
      </c>
      <c r="H724">
        <f t="shared" si="67"/>
        <v>34.103699999999911</v>
      </c>
      <c r="I724">
        <f t="shared" si="68"/>
        <v>0</v>
      </c>
      <c r="J724">
        <f t="shared" si="69"/>
        <v>34.103699999999911</v>
      </c>
      <c r="K724">
        <f t="shared" si="70"/>
        <v>2035</v>
      </c>
      <c r="L724">
        <v>1</v>
      </c>
    </row>
    <row r="725" spans="2:12" x14ac:dyDescent="0.3">
      <c r="B725" s="7">
        <v>49363</v>
      </c>
      <c r="C725" s="6" t="s">
        <v>2</v>
      </c>
      <c r="D725" s="6">
        <v>16.100000000000001</v>
      </c>
      <c r="E725" s="5">
        <v>28.7</v>
      </c>
      <c r="F725">
        <f t="shared" si="71"/>
        <v>34.103699999999911</v>
      </c>
      <c r="G725" s="1">
        <f t="shared" si="66"/>
        <v>4.6206999999999994</v>
      </c>
      <c r="H725">
        <f t="shared" si="67"/>
        <v>38.72439999999991</v>
      </c>
      <c r="I725">
        <f t="shared" si="68"/>
        <v>0</v>
      </c>
      <c r="J725">
        <f t="shared" si="69"/>
        <v>38.72439999999991</v>
      </c>
      <c r="K725">
        <f t="shared" si="70"/>
        <v>2035</v>
      </c>
      <c r="L725">
        <v>1</v>
      </c>
    </row>
    <row r="726" spans="2:12" x14ac:dyDescent="0.3">
      <c r="B726" s="10">
        <v>49364</v>
      </c>
      <c r="C726" s="9" t="s">
        <v>8</v>
      </c>
      <c r="D726" s="9">
        <v>18.8</v>
      </c>
      <c r="E726" s="8">
        <v>0</v>
      </c>
      <c r="F726">
        <f t="shared" si="71"/>
        <v>38.72439999999991</v>
      </c>
      <c r="G726" s="1">
        <f t="shared" si="66"/>
        <v>0</v>
      </c>
      <c r="H726">
        <f t="shared" si="67"/>
        <v>38.72439999999991</v>
      </c>
      <c r="I726">
        <f t="shared" si="68"/>
        <v>0</v>
      </c>
      <c r="J726">
        <f t="shared" si="69"/>
        <v>38.72439999999991</v>
      </c>
      <c r="K726">
        <f t="shared" si="70"/>
        <v>2035</v>
      </c>
      <c r="L726">
        <v>1</v>
      </c>
    </row>
    <row r="727" spans="2:12" x14ac:dyDescent="0.3">
      <c r="B727" s="7">
        <v>49365</v>
      </c>
      <c r="C727" s="6" t="s">
        <v>14</v>
      </c>
      <c r="D727" s="6">
        <v>17.100000000000001</v>
      </c>
      <c r="E727" s="5">
        <v>0</v>
      </c>
      <c r="F727">
        <f t="shared" si="71"/>
        <v>38.72439999999991</v>
      </c>
      <c r="G727" s="1">
        <f t="shared" si="66"/>
        <v>0</v>
      </c>
      <c r="H727">
        <f t="shared" si="67"/>
        <v>38.72439999999991</v>
      </c>
      <c r="I727">
        <f t="shared" si="68"/>
        <v>0</v>
      </c>
      <c r="J727">
        <f t="shared" si="69"/>
        <v>38.72439999999991</v>
      </c>
      <c r="K727">
        <f t="shared" si="70"/>
        <v>2035</v>
      </c>
      <c r="L727">
        <v>1</v>
      </c>
    </row>
    <row r="728" spans="2:12" x14ac:dyDescent="0.3">
      <c r="B728" s="10">
        <v>49366</v>
      </c>
      <c r="C728" s="9" t="s">
        <v>21</v>
      </c>
      <c r="D728" s="9">
        <v>11.7</v>
      </c>
      <c r="E728" s="8">
        <v>7.7</v>
      </c>
      <c r="F728">
        <f t="shared" si="71"/>
        <v>38.72439999999991</v>
      </c>
      <c r="G728" s="1">
        <f t="shared" si="66"/>
        <v>0.90090000000000003</v>
      </c>
      <c r="H728">
        <f t="shared" si="67"/>
        <v>39.62529999999991</v>
      </c>
      <c r="I728">
        <f t="shared" si="68"/>
        <v>0</v>
      </c>
      <c r="J728">
        <f t="shared" si="69"/>
        <v>39.62529999999991</v>
      </c>
      <c r="K728">
        <f t="shared" si="70"/>
        <v>2035</v>
      </c>
      <c r="L728">
        <v>1</v>
      </c>
    </row>
    <row r="729" spans="2:12" x14ac:dyDescent="0.3">
      <c r="B729" s="7">
        <v>49367</v>
      </c>
      <c r="C729" s="6" t="s">
        <v>3</v>
      </c>
      <c r="D729" s="6">
        <v>25.4</v>
      </c>
      <c r="E729" s="5">
        <v>14.2</v>
      </c>
      <c r="F729">
        <f t="shared" si="71"/>
        <v>39.62529999999991</v>
      </c>
      <c r="G729" s="1">
        <f t="shared" si="66"/>
        <v>3.6067999999999998</v>
      </c>
      <c r="H729">
        <f t="shared" si="67"/>
        <v>43.23209999999991</v>
      </c>
      <c r="I729">
        <f t="shared" si="68"/>
        <v>0</v>
      </c>
      <c r="J729">
        <f t="shared" si="69"/>
        <v>43.23209999999991</v>
      </c>
      <c r="K729">
        <f t="shared" si="70"/>
        <v>2035</v>
      </c>
      <c r="L729">
        <v>1</v>
      </c>
    </row>
    <row r="730" spans="2:12" x14ac:dyDescent="0.3">
      <c r="B730" s="10">
        <v>49368</v>
      </c>
      <c r="C730" s="9" t="s">
        <v>5</v>
      </c>
      <c r="D730" s="9">
        <v>12.6</v>
      </c>
      <c r="E730" s="8">
        <v>9</v>
      </c>
      <c r="F730">
        <f t="shared" si="71"/>
        <v>43.23209999999991</v>
      </c>
      <c r="G730" s="1">
        <f t="shared" si="66"/>
        <v>1.1340000000000003</v>
      </c>
      <c r="H730">
        <f t="shared" si="67"/>
        <v>44.366099999999911</v>
      </c>
      <c r="I730">
        <f t="shared" si="68"/>
        <v>0</v>
      </c>
      <c r="J730">
        <f t="shared" si="69"/>
        <v>44.366099999999911</v>
      </c>
      <c r="K730">
        <f t="shared" si="70"/>
        <v>2035</v>
      </c>
      <c r="L730">
        <v>1</v>
      </c>
    </row>
    <row r="731" spans="2:12" x14ac:dyDescent="0.3">
      <c r="B731" s="7">
        <v>49369</v>
      </c>
      <c r="C731" s="6" t="s">
        <v>8</v>
      </c>
      <c r="D731" s="6">
        <v>15.8</v>
      </c>
      <c r="E731" s="5">
        <v>0</v>
      </c>
      <c r="F731">
        <f t="shared" si="71"/>
        <v>44.366099999999911</v>
      </c>
      <c r="G731" s="1">
        <f t="shared" si="66"/>
        <v>0</v>
      </c>
      <c r="H731">
        <f t="shared" si="67"/>
        <v>44.366099999999911</v>
      </c>
      <c r="I731">
        <f t="shared" si="68"/>
        <v>0</v>
      </c>
      <c r="J731">
        <f t="shared" si="69"/>
        <v>44.366099999999911</v>
      </c>
      <c r="K731">
        <f t="shared" si="70"/>
        <v>2035</v>
      </c>
      <c r="L731">
        <v>1</v>
      </c>
    </row>
    <row r="732" spans="2:12" x14ac:dyDescent="0.3">
      <c r="B732" s="10">
        <v>49370</v>
      </c>
      <c r="C732" s="9" t="s">
        <v>3</v>
      </c>
      <c r="D732" s="9">
        <v>24.7</v>
      </c>
      <c r="E732" s="8">
        <v>13.9</v>
      </c>
      <c r="F732">
        <f t="shared" si="71"/>
        <v>44.366099999999911</v>
      </c>
      <c r="G732" s="1">
        <f t="shared" si="66"/>
        <v>3.4333000000000027</v>
      </c>
      <c r="H732">
        <f t="shared" si="67"/>
        <v>47.799399999999913</v>
      </c>
      <c r="I732">
        <f t="shared" si="68"/>
        <v>0</v>
      </c>
      <c r="J732">
        <f t="shared" si="69"/>
        <v>47.799399999999913</v>
      </c>
      <c r="K732">
        <f t="shared" si="70"/>
        <v>2035</v>
      </c>
      <c r="L732">
        <v>1</v>
      </c>
    </row>
    <row r="733" spans="2:12" x14ac:dyDescent="0.3">
      <c r="B733" s="7">
        <v>49371</v>
      </c>
      <c r="C733" s="6" t="s">
        <v>1</v>
      </c>
      <c r="D733" s="6">
        <v>26.7</v>
      </c>
      <c r="E733" s="5">
        <v>0</v>
      </c>
      <c r="F733">
        <f t="shared" si="71"/>
        <v>47.799399999999913</v>
      </c>
      <c r="G733" s="1">
        <f t="shared" si="66"/>
        <v>0</v>
      </c>
      <c r="H733">
        <f t="shared" si="67"/>
        <v>47.799399999999913</v>
      </c>
      <c r="I733">
        <f t="shared" si="68"/>
        <v>0</v>
      </c>
      <c r="J733">
        <f t="shared" si="69"/>
        <v>47.799399999999913</v>
      </c>
      <c r="K733">
        <f t="shared" si="70"/>
        <v>2035</v>
      </c>
      <c r="L733">
        <v>1</v>
      </c>
    </row>
    <row r="734" spans="2:12" x14ac:dyDescent="0.3">
      <c r="B734" s="10">
        <v>49372</v>
      </c>
      <c r="C734" s="9" t="s">
        <v>2</v>
      </c>
      <c r="D734" s="9">
        <v>21.2</v>
      </c>
      <c r="E734" s="8">
        <v>5.3</v>
      </c>
      <c r="F734">
        <f t="shared" si="71"/>
        <v>47.799399999999913</v>
      </c>
      <c r="G734" s="1">
        <f t="shared" si="66"/>
        <v>1.1236000000000033</v>
      </c>
      <c r="H734">
        <f t="shared" si="67"/>
        <v>48.922999999999917</v>
      </c>
      <c r="I734">
        <f t="shared" si="68"/>
        <v>0</v>
      </c>
      <c r="J734">
        <f t="shared" si="69"/>
        <v>48.922999999999917</v>
      </c>
      <c r="K734">
        <f t="shared" si="70"/>
        <v>2035</v>
      </c>
      <c r="L734">
        <v>1</v>
      </c>
    </row>
    <row r="735" spans="2:12" x14ac:dyDescent="0.3">
      <c r="B735" s="7">
        <v>49373</v>
      </c>
      <c r="C735" s="6" t="s">
        <v>10</v>
      </c>
      <c r="D735" s="6">
        <v>10.4</v>
      </c>
      <c r="E735" s="5">
        <v>8.6</v>
      </c>
      <c r="F735">
        <f t="shared" si="71"/>
        <v>48.922999999999917</v>
      </c>
      <c r="G735" s="1">
        <f t="shared" si="66"/>
        <v>0.89439999999999742</v>
      </c>
      <c r="H735">
        <f t="shared" si="67"/>
        <v>49.817399999999914</v>
      </c>
      <c r="I735">
        <f t="shared" si="68"/>
        <v>0</v>
      </c>
      <c r="J735">
        <f t="shared" si="69"/>
        <v>49.817399999999914</v>
      </c>
      <c r="K735">
        <f t="shared" si="70"/>
        <v>2035</v>
      </c>
      <c r="L735">
        <v>1</v>
      </c>
    </row>
    <row r="736" spans="2:12" x14ac:dyDescent="0.3">
      <c r="B736" s="10">
        <v>49374</v>
      </c>
      <c r="C736" s="9" t="s">
        <v>20</v>
      </c>
      <c r="D736" s="9">
        <v>25.1</v>
      </c>
      <c r="E736" s="8">
        <v>3.3</v>
      </c>
      <c r="F736">
        <f t="shared" si="71"/>
        <v>49.817399999999914</v>
      </c>
      <c r="G736" s="1">
        <f t="shared" si="66"/>
        <v>0.8282999999999987</v>
      </c>
      <c r="H736">
        <f t="shared" si="67"/>
        <v>50.645699999999913</v>
      </c>
      <c r="I736">
        <f t="shared" si="68"/>
        <v>0</v>
      </c>
      <c r="J736">
        <f t="shared" si="69"/>
        <v>50.645699999999913</v>
      </c>
      <c r="K736">
        <f t="shared" si="70"/>
        <v>2035</v>
      </c>
      <c r="L736">
        <v>1</v>
      </c>
    </row>
    <row r="737" spans="2:12" x14ac:dyDescent="0.3">
      <c r="B737" s="7">
        <v>49375</v>
      </c>
      <c r="C737" s="6" t="s">
        <v>2</v>
      </c>
      <c r="D737" s="6">
        <v>27.8</v>
      </c>
      <c r="E737" s="5">
        <v>20.9</v>
      </c>
      <c r="F737">
        <f t="shared" si="71"/>
        <v>50.645699999999913</v>
      </c>
      <c r="G737" s="1">
        <f t="shared" si="66"/>
        <v>5.8102000000000018</v>
      </c>
      <c r="H737">
        <f t="shared" si="67"/>
        <v>56.455899999999914</v>
      </c>
      <c r="I737">
        <f t="shared" si="68"/>
        <v>0</v>
      </c>
      <c r="J737">
        <f t="shared" si="69"/>
        <v>56.455899999999914</v>
      </c>
      <c r="K737">
        <f t="shared" si="70"/>
        <v>2035</v>
      </c>
      <c r="L737">
        <v>1</v>
      </c>
    </row>
    <row r="738" spans="2:12" x14ac:dyDescent="0.3">
      <c r="B738" s="10">
        <v>49376</v>
      </c>
      <c r="C738" s="9" t="s">
        <v>9</v>
      </c>
      <c r="D738" s="9">
        <v>26.1</v>
      </c>
      <c r="E738" s="8">
        <v>0</v>
      </c>
      <c r="F738">
        <f t="shared" si="71"/>
        <v>56.455899999999914</v>
      </c>
      <c r="G738" s="1">
        <f t="shared" si="66"/>
        <v>0</v>
      </c>
      <c r="H738">
        <f t="shared" si="67"/>
        <v>56.455899999999914</v>
      </c>
      <c r="I738">
        <f t="shared" si="68"/>
        <v>0</v>
      </c>
      <c r="J738">
        <f t="shared" si="69"/>
        <v>56.455899999999914</v>
      </c>
      <c r="K738">
        <f t="shared" si="70"/>
        <v>2035</v>
      </c>
      <c r="L738">
        <v>1</v>
      </c>
    </row>
    <row r="739" spans="2:12" x14ac:dyDescent="0.3">
      <c r="B739" s="7">
        <v>49377</v>
      </c>
      <c r="C739" s="6" t="s">
        <v>4</v>
      </c>
      <c r="D739" s="6">
        <v>18.3</v>
      </c>
      <c r="E739" s="5">
        <v>7.8</v>
      </c>
      <c r="F739">
        <f t="shared" si="71"/>
        <v>56.455899999999914</v>
      </c>
      <c r="G739" s="1">
        <f t="shared" si="66"/>
        <v>1.4273999999999987</v>
      </c>
      <c r="H739">
        <f t="shared" si="67"/>
        <v>57.883299999999913</v>
      </c>
      <c r="I739">
        <f t="shared" si="68"/>
        <v>0</v>
      </c>
      <c r="J739">
        <f t="shared" si="69"/>
        <v>57.883299999999913</v>
      </c>
      <c r="K739">
        <f t="shared" si="70"/>
        <v>2035</v>
      </c>
      <c r="L739">
        <v>1</v>
      </c>
    </row>
    <row r="740" spans="2:12" x14ac:dyDescent="0.3">
      <c r="B740" s="10">
        <v>49378</v>
      </c>
      <c r="C740" s="9" t="s">
        <v>9</v>
      </c>
      <c r="D740" s="9">
        <v>16.3</v>
      </c>
      <c r="E740" s="8">
        <v>0</v>
      </c>
      <c r="F740">
        <f t="shared" si="71"/>
        <v>57.883299999999913</v>
      </c>
      <c r="G740" s="1">
        <f t="shared" si="66"/>
        <v>0</v>
      </c>
      <c r="H740">
        <f t="shared" si="67"/>
        <v>57.883299999999913</v>
      </c>
      <c r="I740">
        <f t="shared" si="68"/>
        <v>0</v>
      </c>
      <c r="J740">
        <f t="shared" si="69"/>
        <v>57.883299999999913</v>
      </c>
      <c r="K740">
        <f t="shared" si="70"/>
        <v>2035</v>
      </c>
      <c r="L740">
        <v>1</v>
      </c>
    </row>
    <row r="741" spans="2:12" x14ac:dyDescent="0.3">
      <c r="B741" s="7">
        <v>49379</v>
      </c>
      <c r="C741" s="6" t="s">
        <v>9</v>
      </c>
      <c r="D741" s="6">
        <v>17.2</v>
      </c>
      <c r="E741" s="5">
        <v>12.5</v>
      </c>
      <c r="F741">
        <f t="shared" si="71"/>
        <v>57.883299999999913</v>
      </c>
      <c r="G741" s="1">
        <f t="shared" si="66"/>
        <v>2.1499999999999986</v>
      </c>
      <c r="H741">
        <f t="shared" si="67"/>
        <v>60.033299999999912</v>
      </c>
      <c r="I741">
        <f t="shared" si="68"/>
        <v>0</v>
      </c>
      <c r="J741">
        <f t="shared" si="69"/>
        <v>60.033299999999912</v>
      </c>
      <c r="K741">
        <f t="shared" si="70"/>
        <v>2035</v>
      </c>
      <c r="L741">
        <v>1</v>
      </c>
    </row>
    <row r="742" spans="2:12" x14ac:dyDescent="0.3">
      <c r="B742" s="10">
        <v>49380</v>
      </c>
      <c r="C742" s="9" t="s">
        <v>6</v>
      </c>
      <c r="D742" s="9">
        <v>22.1</v>
      </c>
      <c r="E742" s="8">
        <v>3.7</v>
      </c>
      <c r="F742">
        <f t="shared" si="71"/>
        <v>60.033299999999912</v>
      </c>
      <c r="G742" s="1">
        <f t="shared" si="66"/>
        <v>0.81770000000000209</v>
      </c>
      <c r="H742">
        <f t="shared" si="67"/>
        <v>60.850999999999914</v>
      </c>
      <c r="I742">
        <f t="shared" si="68"/>
        <v>0</v>
      </c>
      <c r="J742">
        <f t="shared" si="69"/>
        <v>60.850999999999914</v>
      </c>
      <c r="K742">
        <f t="shared" si="70"/>
        <v>2035</v>
      </c>
      <c r="L742">
        <v>1</v>
      </c>
    </row>
    <row r="743" spans="2:12" x14ac:dyDescent="0.3">
      <c r="B743" s="7">
        <v>49381</v>
      </c>
      <c r="C743" s="6" t="s">
        <v>15</v>
      </c>
      <c r="D743" s="6">
        <v>18.8</v>
      </c>
      <c r="E743" s="5">
        <v>0</v>
      </c>
      <c r="F743">
        <f t="shared" si="71"/>
        <v>60.850999999999914</v>
      </c>
      <c r="G743" s="1">
        <f t="shared" si="66"/>
        <v>0</v>
      </c>
      <c r="H743">
        <f t="shared" si="67"/>
        <v>60.850999999999914</v>
      </c>
      <c r="I743">
        <f t="shared" si="68"/>
        <v>0</v>
      </c>
      <c r="J743">
        <f t="shared" si="69"/>
        <v>60.850999999999914</v>
      </c>
      <c r="K743">
        <f t="shared" si="70"/>
        <v>2035</v>
      </c>
      <c r="L743">
        <v>1</v>
      </c>
    </row>
    <row r="744" spans="2:12" x14ac:dyDescent="0.3">
      <c r="B744" s="10">
        <v>49382</v>
      </c>
      <c r="C744" s="9" t="s">
        <v>3</v>
      </c>
      <c r="D744" s="9">
        <v>12.3</v>
      </c>
      <c r="E744" s="8">
        <v>7.1</v>
      </c>
      <c r="F744">
        <f t="shared" si="71"/>
        <v>60.850999999999914</v>
      </c>
      <c r="G744" s="1">
        <f t="shared" si="66"/>
        <v>0.87330000000000041</v>
      </c>
      <c r="H744">
        <f t="shared" si="67"/>
        <v>61.724299999999914</v>
      </c>
      <c r="I744">
        <f t="shared" si="68"/>
        <v>0</v>
      </c>
      <c r="J744">
        <f t="shared" si="69"/>
        <v>61.724299999999914</v>
      </c>
      <c r="K744">
        <f t="shared" si="70"/>
        <v>2035</v>
      </c>
      <c r="L744">
        <v>1</v>
      </c>
    </row>
    <row r="745" spans="2:12" x14ac:dyDescent="0.3">
      <c r="B745" s="7">
        <v>49383</v>
      </c>
      <c r="C745" s="6" t="s">
        <v>8</v>
      </c>
      <c r="D745" s="6">
        <v>27.5</v>
      </c>
      <c r="E745" s="5">
        <v>34.299999999999997</v>
      </c>
      <c r="F745">
        <f t="shared" si="71"/>
        <v>61.724299999999914</v>
      </c>
      <c r="G745" s="1">
        <f t="shared" si="66"/>
        <v>9.4325000000000045</v>
      </c>
      <c r="H745">
        <f t="shared" si="67"/>
        <v>71.156799999999919</v>
      </c>
      <c r="I745">
        <f t="shared" si="68"/>
        <v>0</v>
      </c>
      <c r="J745">
        <f t="shared" si="69"/>
        <v>71.156799999999919</v>
      </c>
      <c r="K745">
        <f t="shared" si="70"/>
        <v>2035</v>
      </c>
      <c r="L745">
        <v>1</v>
      </c>
    </row>
    <row r="746" spans="2:12" x14ac:dyDescent="0.3">
      <c r="B746" s="10">
        <v>49384</v>
      </c>
      <c r="C746" s="9" t="s">
        <v>3</v>
      </c>
      <c r="D746" s="9">
        <v>23.1</v>
      </c>
      <c r="E746" s="8">
        <v>0</v>
      </c>
      <c r="F746">
        <f t="shared" si="71"/>
        <v>71.156799999999919</v>
      </c>
      <c r="G746" s="1">
        <f t="shared" si="66"/>
        <v>0</v>
      </c>
      <c r="H746">
        <f t="shared" si="67"/>
        <v>71.156799999999919</v>
      </c>
      <c r="I746">
        <f t="shared" si="68"/>
        <v>0</v>
      </c>
      <c r="J746">
        <f t="shared" si="69"/>
        <v>71.156799999999919</v>
      </c>
      <c r="K746">
        <f t="shared" si="70"/>
        <v>2035</v>
      </c>
      <c r="L746">
        <v>1</v>
      </c>
    </row>
    <row r="747" spans="2:12" x14ac:dyDescent="0.3">
      <c r="B747" s="7">
        <v>49385</v>
      </c>
      <c r="C747" s="6" t="s">
        <v>9</v>
      </c>
      <c r="D747" s="6">
        <v>21.3</v>
      </c>
      <c r="E747" s="5">
        <v>0</v>
      </c>
      <c r="F747">
        <f t="shared" si="71"/>
        <v>71.156799999999919</v>
      </c>
      <c r="G747" s="1">
        <f t="shared" si="66"/>
        <v>0</v>
      </c>
      <c r="H747">
        <f t="shared" si="67"/>
        <v>71.156799999999919</v>
      </c>
      <c r="I747">
        <f t="shared" si="68"/>
        <v>0</v>
      </c>
      <c r="J747">
        <f t="shared" si="69"/>
        <v>71.156799999999919</v>
      </c>
      <c r="K747">
        <f t="shared" si="70"/>
        <v>2035</v>
      </c>
      <c r="L747">
        <v>1</v>
      </c>
    </row>
    <row r="748" spans="2:12" x14ac:dyDescent="0.3">
      <c r="B748" s="10">
        <v>49386</v>
      </c>
      <c r="C748" s="9" t="s">
        <v>20</v>
      </c>
      <c r="D748" s="9">
        <v>13.8</v>
      </c>
      <c r="E748" s="8">
        <v>5.9</v>
      </c>
      <c r="F748">
        <f t="shared" si="71"/>
        <v>71.156799999999919</v>
      </c>
      <c r="G748" s="1">
        <f t="shared" si="66"/>
        <v>0.81419999999999959</v>
      </c>
      <c r="H748">
        <f t="shared" si="67"/>
        <v>71.970999999999918</v>
      </c>
      <c r="I748">
        <f t="shared" si="68"/>
        <v>0</v>
      </c>
      <c r="J748">
        <f t="shared" si="69"/>
        <v>71.970999999999918</v>
      </c>
      <c r="K748">
        <f t="shared" si="70"/>
        <v>2035</v>
      </c>
      <c r="L748">
        <v>1</v>
      </c>
    </row>
    <row r="749" spans="2:12" x14ac:dyDescent="0.3">
      <c r="B749" s="7">
        <v>49387</v>
      </c>
      <c r="C749" s="6" t="s">
        <v>4</v>
      </c>
      <c r="D749" s="6">
        <v>20</v>
      </c>
      <c r="E749" s="5">
        <v>16</v>
      </c>
      <c r="F749">
        <f t="shared" si="71"/>
        <v>71.970999999999918</v>
      </c>
      <c r="G749" s="1">
        <f t="shared" si="66"/>
        <v>3.2000000000000028</v>
      </c>
      <c r="H749">
        <f t="shared" si="67"/>
        <v>75.170999999999921</v>
      </c>
      <c r="I749">
        <f t="shared" si="68"/>
        <v>0</v>
      </c>
      <c r="J749">
        <f t="shared" si="69"/>
        <v>75.170999999999921</v>
      </c>
      <c r="K749">
        <f t="shared" si="70"/>
        <v>2035</v>
      </c>
      <c r="L749">
        <v>1</v>
      </c>
    </row>
    <row r="750" spans="2:12" x14ac:dyDescent="0.3">
      <c r="B750" s="10">
        <v>49388</v>
      </c>
      <c r="C750" s="9" t="s">
        <v>19</v>
      </c>
      <c r="D750" s="9">
        <v>23.9</v>
      </c>
      <c r="E750" s="8">
        <v>0</v>
      </c>
      <c r="F750">
        <f t="shared" si="71"/>
        <v>75.170999999999921</v>
      </c>
      <c r="G750" s="1">
        <f t="shared" si="66"/>
        <v>0</v>
      </c>
      <c r="H750">
        <f t="shared" si="67"/>
        <v>75.170999999999921</v>
      </c>
      <c r="I750">
        <f t="shared" si="68"/>
        <v>0</v>
      </c>
      <c r="J750">
        <f t="shared" si="69"/>
        <v>75.170999999999921</v>
      </c>
      <c r="K750">
        <f t="shared" si="70"/>
        <v>2035</v>
      </c>
      <c r="L750">
        <v>1</v>
      </c>
    </row>
    <row r="751" spans="2:12" x14ac:dyDescent="0.3">
      <c r="B751" s="7">
        <v>49389</v>
      </c>
      <c r="C751" s="6" t="s">
        <v>26</v>
      </c>
      <c r="D751" s="6">
        <v>15.3</v>
      </c>
      <c r="E751" s="5">
        <v>0.1</v>
      </c>
      <c r="F751">
        <f t="shared" si="71"/>
        <v>75.170999999999921</v>
      </c>
      <c r="G751" s="1">
        <f t="shared" si="66"/>
        <v>0</v>
      </c>
      <c r="H751">
        <f t="shared" si="67"/>
        <v>75.170999999999921</v>
      </c>
      <c r="I751">
        <f t="shared" si="68"/>
        <v>0</v>
      </c>
      <c r="J751">
        <f t="shared" si="69"/>
        <v>75.170999999999921</v>
      </c>
      <c r="K751">
        <f t="shared" si="70"/>
        <v>2035</v>
      </c>
      <c r="L751">
        <v>1</v>
      </c>
    </row>
    <row r="752" spans="2:12" x14ac:dyDescent="0.3">
      <c r="B752" s="10">
        <v>49390</v>
      </c>
      <c r="C752" s="9" t="s">
        <v>25</v>
      </c>
      <c r="D752" s="9">
        <v>16.600000000000001</v>
      </c>
      <c r="E752" s="8">
        <v>0</v>
      </c>
      <c r="F752">
        <f t="shared" si="71"/>
        <v>75.170999999999921</v>
      </c>
      <c r="G752" s="1">
        <f t="shared" si="66"/>
        <v>0</v>
      </c>
      <c r="H752">
        <f t="shared" si="67"/>
        <v>75.170999999999921</v>
      </c>
      <c r="I752">
        <f t="shared" si="68"/>
        <v>0</v>
      </c>
      <c r="J752">
        <f t="shared" si="69"/>
        <v>75.170999999999921</v>
      </c>
      <c r="K752">
        <f t="shared" si="70"/>
        <v>2035</v>
      </c>
      <c r="L752">
        <v>1</v>
      </c>
    </row>
    <row r="753" spans="2:12" x14ac:dyDescent="0.3">
      <c r="B753" s="7">
        <v>49391</v>
      </c>
      <c r="C753" s="6" t="s">
        <v>1</v>
      </c>
      <c r="D753" s="6">
        <v>20.8</v>
      </c>
      <c r="E753" s="5">
        <v>2</v>
      </c>
      <c r="F753">
        <f t="shared" si="71"/>
        <v>75.170999999999921</v>
      </c>
      <c r="G753" s="1">
        <f t="shared" si="66"/>
        <v>0.41599999999999682</v>
      </c>
      <c r="H753">
        <f t="shared" si="67"/>
        <v>75.586999999999918</v>
      </c>
      <c r="I753">
        <f t="shared" si="68"/>
        <v>0</v>
      </c>
      <c r="J753">
        <f t="shared" si="69"/>
        <v>75.586999999999918</v>
      </c>
      <c r="K753">
        <f t="shared" si="70"/>
        <v>2035</v>
      </c>
      <c r="L753">
        <v>1</v>
      </c>
    </row>
    <row r="754" spans="2:12" x14ac:dyDescent="0.3">
      <c r="B754" s="10">
        <v>49392</v>
      </c>
      <c r="C754" s="9" t="s">
        <v>9</v>
      </c>
      <c r="D754" s="9">
        <v>10.8</v>
      </c>
      <c r="E754" s="8">
        <v>12.3</v>
      </c>
      <c r="F754">
        <f t="shared" si="71"/>
        <v>75.586999999999918</v>
      </c>
      <c r="G754" s="1">
        <f t="shared" si="66"/>
        <v>1.328400000000002</v>
      </c>
      <c r="H754">
        <f t="shared" si="67"/>
        <v>76.91539999999992</v>
      </c>
      <c r="I754">
        <f t="shared" si="68"/>
        <v>0</v>
      </c>
      <c r="J754">
        <f t="shared" si="69"/>
        <v>76.91539999999992</v>
      </c>
      <c r="K754">
        <f t="shared" si="70"/>
        <v>2035</v>
      </c>
      <c r="L754">
        <v>1</v>
      </c>
    </row>
    <row r="755" spans="2:12" x14ac:dyDescent="0.3">
      <c r="B755" s="7">
        <v>49393</v>
      </c>
      <c r="C755" s="6" t="s">
        <v>9</v>
      </c>
      <c r="D755" s="6">
        <v>12.5</v>
      </c>
      <c r="E755" s="5">
        <v>18.399999999999999</v>
      </c>
      <c r="F755">
        <f t="shared" si="71"/>
        <v>76.91539999999992</v>
      </c>
      <c r="G755" s="1">
        <f t="shared" si="66"/>
        <v>2.2999999999999972</v>
      </c>
      <c r="H755">
        <f t="shared" si="67"/>
        <v>79.215399999999917</v>
      </c>
      <c r="I755">
        <f t="shared" si="68"/>
        <v>0</v>
      </c>
      <c r="J755">
        <f t="shared" si="69"/>
        <v>79.215399999999917</v>
      </c>
      <c r="K755">
        <f t="shared" si="70"/>
        <v>2035</v>
      </c>
      <c r="L755">
        <v>1</v>
      </c>
    </row>
    <row r="756" spans="2:12" x14ac:dyDescent="0.3">
      <c r="B756" s="10">
        <v>49394</v>
      </c>
      <c r="C756" s="9" t="s">
        <v>21</v>
      </c>
      <c r="D756" s="9">
        <v>24</v>
      </c>
      <c r="E756" s="8">
        <v>4.9000000000000004</v>
      </c>
      <c r="F756">
        <f t="shared" si="71"/>
        <v>79.215399999999917</v>
      </c>
      <c r="G756" s="1">
        <f t="shared" si="66"/>
        <v>1.1760000000000019</v>
      </c>
      <c r="H756">
        <f t="shared" si="67"/>
        <v>80.391399999999919</v>
      </c>
      <c r="I756">
        <f t="shared" si="68"/>
        <v>0</v>
      </c>
      <c r="J756">
        <f t="shared" si="69"/>
        <v>80.391399999999919</v>
      </c>
      <c r="K756">
        <f t="shared" si="70"/>
        <v>2035</v>
      </c>
      <c r="L756">
        <v>1</v>
      </c>
    </row>
    <row r="757" spans="2:12" x14ac:dyDescent="0.3">
      <c r="B757" s="7">
        <v>49395</v>
      </c>
      <c r="C757" s="6" t="s">
        <v>8</v>
      </c>
      <c r="D757" s="6">
        <v>21.4</v>
      </c>
      <c r="E757" s="5">
        <v>11.1</v>
      </c>
      <c r="F757">
        <f t="shared" si="71"/>
        <v>80.391399999999919</v>
      </c>
      <c r="G757" s="1">
        <f t="shared" si="66"/>
        <v>2.3753999999999991</v>
      </c>
      <c r="H757">
        <f t="shared" si="67"/>
        <v>82.766799999999918</v>
      </c>
      <c r="I757">
        <f t="shared" si="68"/>
        <v>0</v>
      </c>
      <c r="J757">
        <f t="shared" si="69"/>
        <v>82.766799999999918</v>
      </c>
      <c r="K757">
        <f t="shared" si="70"/>
        <v>2035</v>
      </c>
      <c r="L757">
        <v>1</v>
      </c>
    </row>
    <row r="758" spans="2:12" x14ac:dyDescent="0.3">
      <c r="B758" s="10">
        <v>49396</v>
      </c>
      <c r="C758" s="9" t="s">
        <v>5</v>
      </c>
      <c r="D758" s="9">
        <v>18.3</v>
      </c>
      <c r="E758" s="8">
        <v>0</v>
      </c>
      <c r="F758">
        <f t="shared" si="71"/>
        <v>82.766799999999918</v>
      </c>
      <c r="G758" s="1">
        <f t="shared" si="66"/>
        <v>0</v>
      </c>
      <c r="H758">
        <f t="shared" si="67"/>
        <v>82.766799999999918</v>
      </c>
      <c r="I758">
        <f t="shared" si="68"/>
        <v>0</v>
      </c>
      <c r="J758">
        <f t="shared" si="69"/>
        <v>82.766799999999918</v>
      </c>
      <c r="K758">
        <f t="shared" si="70"/>
        <v>2035</v>
      </c>
      <c r="L758">
        <v>1</v>
      </c>
    </row>
    <row r="759" spans="2:12" x14ac:dyDescent="0.3">
      <c r="B759" s="7">
        <v>49397</v>
      </c>
      <c r="C759" s="6" t="s">
        <v>14</v>
      </c>
      <c r="D759" s="6">
        <v>10.5</v>
      </c>
      <c r="E759" s="5">
        <v>3.9</v>
      </c>
      <c r="F759">
        <f t="shared" si="71"/>
        <v>82.766799999999918</v>
      </c>
      <c r="G759" s="1">
        <f t="shared" si="66"/>
        <v>0.4094999999999942</v>
      </c>
      <c r="H759">
        <f t="shared" si="67"/>
        <v>83.176299999999912</v>
      </c>
      <c r="I759">
        <f t="shared" si="68"/>
        <v>0</v>
      </c>
      <c r="J759">
        <f t="shared" si="69"/>
        <v>83.176299999999912</v>
      </c>
      <c r="K759">
        <f t="shared" si="70"/>
        <v>2035</v>
      </c>
      <c r="L759">
        <v>1</v>
      </c>
    </row>
    <row r="760" spans="2:12" x14ac:dyDescent="0.3">
      <c r="B760" s="10">
        <v>49398</v>
      </c>
      <c r="C760" s="9" t="s">
        <v>8</v>
      </c>
      <c r="D760" s="9">
        <v>11.7</v>
      </c>
      <c r="E760" s="8">
        <v>0</v>
      </c>
      <c r="F760">
        <f t="shared" si="71"/>
        <v>83.176299999999912</v>
      </c>
      <c r="G760" s="1">
        <f t="shared" si="66"/>
        <v>0</v>
      </c>
      <c r="H760">
        <f t="shared" si="67"/>
        <v>83.176299999999912</v>
      </c>
      <c r="I760">
        <f t="shared" si="68"/>
        <v>0</v>
      </c>
      <c r="J760">
        <f t="shared" si="69"/>
        <v>83.176299999999912</v>
      </c>
      <c r="K760">
        <f t="shared" si="70"/>
        <v>2035</v>
      </c>
      <c r="L760">
        <v>1</v>
      </c>
    </row>
    <row r="761" spans="2:12" x14ac:dyDescent="0.3">
      <c r="B761" s="7">
        <v>49399</v>
      </c>
      <c r="C761" s="6" t="s">
        <v>0</v>
      </c>
      <c r="D761" s="6">
        <v>26.8</v>
      </c>
      <c r="E761" s="5">
        <v>0</v>
      </c>
      <c r="F761">
        <f t="shared" si="71"/>
        <v>83.176299999999912</v>
      </c>
      <c r="G761" s="1">
        <f t="shared" si="66"/>
        <v>0</v>
      </c>
      <c r="H761">
        <f t="shared" si="67"/>
        <v>83.176299999999912</v>
      </c>
      <c r="I761">
        <f t="shared" si="68"/>
        <v>0</v>
      </c>
      <c r="J761">
        <f t="shared" si="69"/>
        <v>83.176299999999912</v>
      </c>
      <c r="K761">
        <f t="shared" si="70"/>
        <v>2035</v>
      </c>
      <c r="L761">
        <v>1</v>
      </c>
    </row>
    <row r="762" spans="2:12" x14ac:dyDescent="0.3">
      <c r="B762" s="10">
        <v>49400</v>
      </c>
      <c r="C762" s="9" t="s">
        <v>8</v>
      </c>
      <c r="D762" s="9">
        <v>22.1</v>
      </c>
      <c r="E762" s="8">
        <v>33.799999999999997</v>
      </c>
      <c r="F762">
        <f t="shared" si="71"/>
        <v>83.176299999999912</v>
      </c>
      <c r="G762" s="1">
        <f t="shared" si="66"/>
        <v>7.4697999999999922</v>
      </c>
      <c r="H762">
        <f t="shared" si="67"/>
        <v>90.646099999999905</v>
      </c>
      <c r="I762">
        <f t="shared" si="68"/>
        <v>0</v>
      </c>
      <c r="J762">
        <f t="shared" si="69"/>
        <v>90.646099999999905</v>
      </c>
      <c r="K762">
        <f t="shared" si="70"/>
        <v>2035</v>
      </c>
      <c r="L762">
        <v>1</v>
      </c>
    </row>
    <row r="763" spans="2:12" x14ac:dyDescent="0.3">
      <c r="B763" s="7">
        <v>49401</v>
      </c>
      <c r="C763" s="6" t="s">
        <v>28</v>
      </c>
      <c r="D763" s="6">
        <v>17.100000000000001</v>
      </c>
      <c r="E763" s="5">
        <v>0</v>
      </c>
      <c r="F763">
        <f t="shared" si="71"/>
        <v>90.646099999999905</v>
      </c>
      <c r="G763" s="1">
        <f t="shared" si="66"/>
        <v>0</v>
      </c>
      <c r="H763">
        <f t="shared" si="67"/>
        <v>90.646099999999905</v>
      </c>
      <c r="I763">
        <f t="shared" si="68"/>
        <v>0</v>
      </c>
      <c r="J763">
        <f t="shared" si="69"/>
        <v>90.646099999999905</v>
      </c>
      <c r="K763">
        <f t="shared" si="70"/>
        <v>2035</v>
      </c>
      <c r="L763">
        <v>1</v>
      </c>
    </row>
    <row r="764" spans="2:12" x14ac:dyDescent="0.3">
      <c r="B764" s="10">
        <v>49402</v>
      </c>
      <c r="C764" s="9" t="s">
        <v>4</v>
      </c>
      <c r="D764" s="9">
        <v>12.1</v>
      </c>
      <c r="E764" s="8">
        <v>14.4</v>
      </c>
      <c r="F764">
        <f t="shared" si="71"/>
        <v>90.646099999999905</v>
      </c>
      <c r="G764" s="1">
        <f t="shared" si="66"/>
        <v>1.7424000000000035</v>
      </c>
      <c r="H764">
        <f t="shared" si="67"/>
        <v>92.388499999999908</v>
      </c>
      <c r="I764">
        <f t="shared" si="68"/>
        <v>0</v>
      </c>
      <c r="J764">
        <f t="shared" si="69"/>
        <v>92.388499999999908</v>
      </c>
      <c r="K764">
        <f t="shared" si="70"/>
        <v>2035</v>
      </c>
      <c r="L764">
        <v>1</v>
      </c>
    </row>
    <row r="765" spans="2:12" x14ac:dyDescent="0.3">
      <c r="B765" s="7">
        <v>49403</v>
      </c>
      <c r="C765" s="6" t="s">
        <v>2</v>
      </c>
      <c r="D765" s="6">
        <v>28.6</v>
      </c>
      <c r="E765" s="5">
        <v>23.2</v>
      </c>
      <c r="F765">
        <f t="shared" si="71"/>
        <v>92.388499999999908</v>
      </c>
      <c r="G765" s="1">
        <f t="shared" si="66"/>
        <v>6.6351999999999975</v>
      </c>
      <c r="H765">
        <f t="shared" si="67"/>
        <v>99.023699999999906</v>
      </c>
      <c r="I765">
        <f t="shared" si="68"/>
        <v>0</v>
      </c>
      <c r="J765">
        <f t="shared" si="69"/>
        <v>99.023699999999906</v>
      </c>
      <c r="K765">
        <f t="shared" si="70"/>
        <v>2035</v>
      </c>
      <c r="L765">
        <v>1</v>
      </c>
    </row>
    <row r="766" spans="2:12" x14ac:dyDescent="0.3">
      <c r="B766" s="10">
        <v>49404</v>
      </c>
      <c r="C766" s="9" t="s">
        <v>10</v>
      </c>
      <c r="D766" s="9">
        <v>21.2</v>
      </c>
      <c r="E766" s="8">
        <v>1.5</v>
      </c>
      <c r="F766">
        <f t="shared" si="71"/>
        <v>99.023699999999906</v>
      </c>
      <c r="G766" s="1">
        <f t="shared" si="66"/>
        <v>0.31799999999999784</v>
      </c>
      <c r="H766">
        <f t="shared" si="67"/>
        <v>99.341699999999904</v>
      </c>
      <c r="I766">
        <f t="shared" si="68"/>
        <v>0</v>
      </c>
      <c r="J766">
        <f t="shared" si="69"/>
        <v>99.341699999999904</v>
      </c>
      <c r="K766">
        <f t="shared" si="70"/>
        <v>2035</v>
      </c>
      <c r="L766">
        <v>1</v>
      </c>
    </row>
    <row r="767" spans="2:12" x14ac:dyDescent="0.3">
      <c r="B767" s="7">
        <v>49405</v>
      </c>
      <c r="C767" s="6" t="s">
        <v>21</v>
      </c>
      <c r="D767" s="6">
        <v>17.2</v>
      </c>
      <c r="E767" s="5">
        <v>2.4</v>
      </c>
      <c r="F767">
        <f t="shared" si="71"/>
        <v>99.341699999999904</v>
      </c>
      <c r="G767" s="1">
        <f t="shared" si="66"/>
        <v>0.41280000000000427</v>
      </c>
      <c r="H767">
        <f t="shared" si="67"/>
        <v>99.754499999999908</v>
      </c>
      <c r="I767">
        <f t="shared" si="68"/>
        <v>0</v>
      </c>
      <c r="J767">
        <f t="shared" si="69"/>
        <v>99.754499999999908</v>
      </c>
      <c r="K767">
        <f t="shared" si="70"/>
        <v>2035</v>
      </c>
      <c r="L767">
        <v>1</v>
      </c>
    </row>
    <row r="768" spans="2:12" x14ac:dyDescent="0.3">
      <c r="B768" s="10">
        <v>49406</v>
      </c>
      <c r="C768" s="9" t="s">
        <v>8</v>
      </c>
      <c r="D768" s="9">
        <v>22.3</v>
      </c>
      <c r="E768" s="8">
        <v>0</v>
      </c>
      <c r="F768">
        <f t="shared" si="71"/>
        <v>99.754499999999908</v>
      </c>
      <c r="G768" s="1">
        <f t="shared" si="66"/>
        <v>0</v>
      </c>
      <c r="H768">
        <f t="shared" si="67"/>
        <v>99.754499999999908</v>
      </c>
      <c r="I768">
        <f t="shared" si="68"/>
        <v>0</v>
      </c>
      <c r="J768">
        <f t="shared" si="69"/>
        <v>99.754499999999908</v>
      </c>
      <c r="K768">
        <f t="shared" si="70"/>
        <v>2035</v>
      </c>
      <c r="L768">
        <v>1</v>
      </c>
    </row>
    <row r="769" spans="2:12" x14ac:dyDescent="0.3">
      <c r="B769" s="7">
        <v>49407</v>
      </c>
      <c r="C769" s="6" t="s">
        <v>14</v>
      </c>
      <c r="D769" s="6">
        <v>13.2</v>
      </c>
      <c r="E769" s="5">
        <v>3.6</v>
      </c>
      <c r="F769">
        <f t="shared" si="71"/>
        <v>99.754499999999908</v>
      </c>
      <c r="G769" s="1">
        <f t="shared" si="66"/>
        <v>0.47520000000000095</v>
      </c>
      <c r="H769">
        <f t="shared" si="67"/>
        <v>100.22969999999991</v>
      </c>
      <c r="I769">
        <f t="shared" si="68"/>
        <v>1</v>
      </c>
      <c r="J769">
        <f t="shared" si="69"/>
        <v>0.22969999999990875</v>
      </c>
      <c r="K769">
        <f t="shared" si="70"/>
        <v>2035</v>
      </c>
      <c r="L769">
        <v>1</v>
      </c>
    </row>
    <row r="770" spans="2:12" x14ac:dyDescent="0.3">
      <c r="B770" s="10">
        <v>49408</v>
      </c>
      <c r="C770" s="9" t="s">
        <v>3</v>
      </c>
      <c r="D770" s="9">
        <v>13.6</v>
      </c>
      <c r="E770" s="8">
        <v>13.4</v>
      </c>
      <c r="F770">
        <f t="shared" si="71"/>
        <v>0.22969999999990875</v>
      </c>
      <c r="G770" s="1">
        <f t="shared" si="66"/>
        <v>1.8224</v>
      </c>
      <c r="H770">
        <f t="shared" si="67"/>
        <v>2.0520999999999088</v>
      </c>
      <c r="I770">
        <f t="shared" si="68"/>
        <v>0</v>
      </c>
      <c r="J770">
        <f t="shared" si="69"/>
        <v>2.0520999999999088</v>
      </c>
      <c r="K770">
        <f t="shared" si="70"/>
        <v>2035</v>
      </c>
      <c r="L770">
        <v>1</v>
      </c>
    </row>
    <row r="771" spans="2:12" x14ac:dyDescent="0.3">
      <c r="B771" s="7">
        <v>49409</v>
      </c>
      <c r="C771" s="6" t="s">
        <v>19</v>
      </c>
      <c r="D771" s="6">
        <v>15.7</v>
      </c>
      <c r="E771" s="5">
        <v>0</v>
      </c>
      <c r="F771">
        <f t="shared" si="71"/>
        <v>2.0520999999999088</v>
      </c>
      <c r="G771" s="1">
        <f t="shared" ref="G771:G834" si="72">H771-F771</f>
        <v>0</v>
      </c>
      <c r="H771">
        <f t="shared" ref="H771:H834" si="73">IF(E771&gt;=1,(D771*E771%)+F771,F771)</f>
        <v>2.0520999999999088</v>
      </c>
      <c r="I771">
        <f t="shared" ref="I771:I834" si="74">IF(H771&gt;=100,1,0)</f>
        <v>0</v>
      </c>
      <c r="J771">
        <f t="shared" ref="J771:J834" si="75">IF(I771=1,H771-100,H771)</f>
        <v>2.0520999999999088</v>
      </c>
      <c r="K771">
        <f t="shared" ref="K771:K834" si="76">YEAR(B771)</f>
        <v>2035</v>
      </c>
      <c r="L771">
        <v>1</v>
      </c>
    </row>
    <row r="772" spans="2:12" x14ac:dyDescent="0.3">
      <c r="B772" s="10">
        <v>49410</v>
      </c>
      <c r="C772" s="9" t="s">
        <v>21</v>
      </c>
      <c r="D772" s="9">
        <v>24.8</v>
      </c>
      <c r="E772" s="8">
        <v>0</v>
      </c>
      <c r="F772">
        <f t="shared" ref="F772:F835" si="77">J771</f>
        <v>2.0520999999999088</v>
      </c>
      <c r="G772" s="1">
        <f t="shared" si="72"/>
        <v>0</v>
      </c>
      <c r="H772">
        <f t="shared" si="73"/>
        <v>2.0520999999999088</v>
      </c>
      <c r="I772">
        <f t="shared" si="74"/>
        <v>0</v>
      </c>
      <c r="J772">
        <f t="shared" si="75"/>
        <v>2.0520999999999088</v>
      </c>
      <c r="K772">
        <f t="shared" si="76"/>
        <v>2035</v>
      </c>
      <c r="L772">
        <v>1</v>
      </c>
    </row>
    <row r="773" spans="2:12" x14ac:dyDescent="0.3">
      <c r="B773" s="7">
        <v>49411</v>
      </c>
      <c r="C773" s="6" t="s">
        <v>8</v>
      </c>
      <c r="D773" s="6">
        <v>25.1</v>
      </c>
      <c r="E773" s="5">
        <v>5.0999999999999996</v>
      </c>
      <c r="F773">
        <f t="shared" si="77"/>
        <v>2.0520999999999088</v>
      </c>
      <c r="G773" s="1">
        <f t="shared" si="72"/>
        <v>1.2801</v>
      </c>
      <c r="H773">
        <f t="shared" si="73"/>
        <v>3.3321999999999088</v>
      </c>
      <c r="I773">
        <f t="shared" si="74"/>
        <v>0</v>
      </c>
      <c r="J773">
        <f t="shared" si="75"/>
        <v>3.3321999999999088</v>
      </c>
      <c r="K773">
        <f t="shared" si="76"/>
        <v>2035</v>
      </c>
      <c r="L773">
        <v>1</v>
      </c>
    </row>
    <row r="774" spans="2:12" x14ac:dyDescent="0.3">
      <c r="B774" s="10">
        <v>49412</v>
      </c>
      <c r="C774" s="9" t="s">
        <v>2</v>
      </c>
      <c r="D774" s="9">
        <v>14.2</v>
      </c>
      <c r="E774" s="8">
        <v>23.5</v>
      </c>
      <c r="F774">
        <f t="shared" si="77"/>
        <v>3.3321999999999088</v>
      </c>
      <c r="G774" s="1">
        <f t="shared" si="72"/>
        <v>3.3369999999999997</v>
      </c>
      <c r="H774">
        <f t="shared" si="73"/>
        <v>6.6691999999999085</v>
      </c>
      <c r="I774">
        <f t="shared" si="74"/>
        <v>0</v>
      </c>
      <c r="J774">
        <f t="shared" si="75"/>
        <v>6.6691999999999085</v>
      </c>
      <c r="K774">
        <f t="shared" si="76"/>
        <v>2035</v>
      </c>
      <c r="L774">
        <v>1</v>
      </c>
    </row>
    <row r="775" spans="2:12" x14ac:dyDescent="0.3">
      <c r="B775" s="7">
        <v>49413</v>
      </c>
      <c r="C775" s="6" t="s">
        <v>25</v>
      </c>
      <c r="D775" s="6">
        <v>21.1</v>
      </c>
      <c r="E775" s="5">
        <v>1.4</v>
      </c>
      <c r="F775">
        <f t="shared" si="77"/>
        <v>6.6691999999999085</v>
      </c>
      <c r="G775" s="1">
        <f t="shared" si="72"/>
        <v>0.29539999999999988</v>
      </c>
      <c r="H775">
        <f t="shared" si="73"/>
        <v>6.9645999999999084</v>
      </c>
      <c r="I775">
        <f t="shared" si="74"/>
        <v>0</v>
      </c>
      <c r="J775">
        <f t="shared" si="75"/>
        <v>6.9645999999999084</v>
      </c>
      <c r="K775">
        <f t="shared" si="76"/>
        <v>2035</v>
      </c>
      <c r="L775">
        <v>1</v>
      </c>
    </row>
    <row r="776" spans="2:12" x14ac:dyDescent="0.3">
      <c r="B776" s="10">
        <v>49414</v>
      </c>
      <c r="C776" s="9" t="s">
        <v>8</v>
      </c>
      <c r="D776" s="9">
        <v>25.4</v>
      </c>
      <c r="E776" s="8">
        <v>28</v>
      </c>
      <c r="F776">
        <f t="shared" si="77"/>
        <v>6.9645999999999084</v>
      </c>
      <c r="G776" s="1">
        <f t="shared" si="72"/>
        <v>7.1120000000000001</v>
      </c>
      <c r="H776">
        <f t="shared" si="73"/>
        <v>14.076599999999909</v>
      </c>
      <c r="I776">
        <f t="shared" si="74"/>
        <v>0</v>
      </c>
      <c r="J776">
        <f t="shared" si="75"/>
        <v>14.076599999999909</v>
      </c>
      <c r="K776">
        <f t="shared" si="76"/>
        <v>2035</v>
      </c>
      <c r="L776">
        <v>1</v>
      </c>
    </row>
    <row r="777" spans="2:12" x14ac:dyDescent="0.3">
      <c r="B777" s="7">
        <v>49415</v>
      </c>
      <c r="C777" s="6" t="s">
        <v>8</v>
      </c>
      <c r="D777" s="6">
        <v>24.7</v>
      </c>
      <c r="E777" s="5">
        <v>5.7</v>
      </c>
      <c r="F777">
        <f t="shared" si="77"/>
        <v>14.076599999999909</v>
      </c>
      <c r="G777" s="1">
        <f t="shared" si="72"/>
        <v>1.4078999999999997</v>
      </c>
      <c r="H777">
        <f t="shared" si="73"/>
        <v>15.484499999999908</v>
      </c>
      <c r="I777">
        <f t="shared" si="74"/>
        <v>0</v>
      </c>
      <c r="J777">
        <f t="shared" si="75"/>
        <v>15.484499999999908</v>
      </c>
      <c r="K777">
        <f t="shared" si="76"/>
        <v>2035</v>
      </c>
      <c r="L777">
        <v>1</v>
      </c>
    </row>
    <row r="778" spans="2:12" x14ac:dyDescent="0.3">
      <c r="B778" s="10">
        <v>49416</v>
      </c>
      <c r="C778" s="9" t="s">
        <v>4</v>
      </c>
      <c r="D778" s="9">
        <v>19.8</v>
      </c>
      <c r="E778" s="8">
        <v>0</v>
      </c>
      <c r="F778">
        <f t="shared" si="77"/>
        <v>15.484499999999908</v>
      </c>
      <c r="G778" s="1">
        <f t="shared" si="72"/>
        <v>0</v>
      </c>
      <c r="H778">
        <f t="shared" si="73"/>
        <v>15.484499999999908</v>
      </c>
      <c r="I778">
        <f t="shared" si="74"/>
        <v>0</v>
      </c>
      <c r="J778">
        <f t="shared" si="75"/>
        <v>15.484499999999908</v>
      </c>
      <c r="K778">
        <f t="shared" si="76"/>
        <v>2035</v>
      </c>
      <c r="L778">
        <v>1</v>
      </c>
    </row>
    <row r="779" spans="2:12" x14ac:dyDescent="0.3">
      <c r="B779" s="7">
        <v>49417</v>
      </c>
      <c r="C779" s="6" t="s">
        <v>1</v>
      </c>
      <c r="D779" s="6">
        <v>28.4</v>
      </c>
      <c r="E779" s="5">
        <v>2.9</v>
      </c>
      <c r="F779">
        <f t="shared" si="77"/>
        <v>15.484499999999908</v>
      </c>
      <c r="G779" s="1">
        <f t="shared" si="72"/>
        <v>0.823599999999999</v>
      </c>
      <c r="H779">
        <f t="shared" si="73"/>
        <v>16.308099999999907</v>
      </c>
      <c r="I779">
        <f t="shared" si="74"/>
        <v>0</v>
      </c>
      <c r="J779">
        <f t="shared" si="75"/>
        <v>16.308099999999907</v>
      </c>
      <c r="K779">
        <f t="shared" si="76"/>
        <v>2035</v>
      </c>
      <c r="L779">
        <v>1</v>
      </c>
    </row>
    <row r="780" spans="2:12" x14ac:dyDescent="0.3">
      <c r="B780" s="10">
        <v>49418</v>
      </c>
      <c r="C780" s="9" t="s">
        <v>9</v>
      </c>
      <c r="D780" s="9">
        <v>26.5</v>
      </c>
      <c r="E780" s="8">
        <v>0</v>
      </c>
      <c r="F780">
        <f t="shared" si="77"/>
        <v>16.308099999999907</v>
      </c>
      <c r="G780" s="1">
        <f t="shared" si="72"/>
        <v>0</v>
      </c>
      <c r="H780">
        <f t="shared" si="73"/>
        <v>16.308099999999907</v>
      </c>
      <c r="I780">
        <f t="shared" si="74"/>
        <v>0</v>
      </c>
      <c r="J780">
        <f t="shared" si="75"/>
        <v>16.308099999999907</v>
      </c>
      <c r="K780">
        <f t="shared" si="76"/>
        <v>2035</v>
      </c>
      <c r="L780">
        <v>1</v>
      </c>
    </row>
    <row r="781" spans="2:12" x14ac:dyDescent="0.3">
      <c r="B781" s="7">
        <v>49419</v>
      </c>
      <c r="C781" s="6" t="s">
        <v>8</v>
      </c>
      <c r="D781" s="6">
        <v>14.1</v>
      </c>
      <c r="E781" s="5">
        <v>13.1</v>
      </c>
      <c r="F781">
        <f t="shared" si="77"/>
        <v>16.308099999999907</v>
      </c>
      <c r="G781" s="1">
        <f t="shared" si="72"/>
        <v>1.8471000000000011</v>
      </c>
      <c r="H781">
        <f t="shared" si="73"/>
        <v>18.155199999999908</v>
      </c>
      <c r="I781">
        <f t="shared" si="74"/>
        <v>0</v>
      </c>
      <c r="J781">
        <f t="shared" si="75"/>
        <v>18.155199999999908</v>
      </c>
      <c r="K781">
        <f t="shared" si="76"/>
        <v>2035</v>
      </c>
      <c r="L781">
        <v>1</v>
      </c>
    </row>
    <row r="782" spans="2:12" x14ac:dyDescent="0.3">
      <c r="B782" s="10">
        <v>49420</v>
      </c>
      <c r="C782" s="9" t="s">
        <v>7</v>
      </c>
      <c r="D782" s="9">
        <v>15.9</v>
      </c>
      <c r="E782" s="8">
        <v>0.5</v>
      </c>
      <c r="F782">
        <f t="shared" si="77"/>
        <v>18.155199999999908</v>
      </c>
      <c r="G782" s="1">
        <f t="shared" si="72"/>
        <v>0</v>
      </c>
      <c r="H782">
        <f t="shared" si="73"/>
        <v>18.155199999999908</v>
      </c>
      <c r="I782">
        <f t="shared" si="74"/>
        <v>0</v>
      </c>
      <c r="J782">
        <f t="shared" si="75"/>
        <v>18.155199999999908</v>
      </c>
      <c r="K782">
        <f t="shared" si="76"/>
        <v>2035</v>
      </c>
      <c r="L782">
        <v>1</v>
      </c>
    </row>
    <row r="783" spans="2:12" x14ac:dyDescent="0.3">
      <c r="B783" s="7">
        <v>49421</v>
      </c>
      <c r="C783" s="6" t="s">
        <v>2</v>
      </c>
      <c r="D783" s="6">
        <v>28.2</v>
      </c>
      <c r="E783" s="5">
        <v>26.9</v>
      </c>
      <c r="F783">
        <f t="shared" si="77"/>
        <v>18.155199999999908</v>
      </c>
      <c r="G783" s="1">
        <f t="shared" si="72"/>
        <v>7.585799999999999</v>
      </c>
      <c r="H783">
        <f t="shared" si="73"/>
        <v>25.740999999999907</v>
      </c>
      <c r="I783">
        <f t="shared" si="74"/>
        <v>0</v>
      </c>
      <c r="J783">
        <f t="shared" si="75"/>
        <v>25.740999999999907</v>
      </c>
      <c r="K783">
        <f t="shared" si="76"/>
        <v>2035</v>
      </c>
      <c r="L783">
        <v>1</v>
      </c>
    </row>
    <row r="784" spans="2:12" x14ac:dyDescent="0.3">
      <c r="B784" s="10">
        <v>49422</v>
      </c>
      <c r="C784" s="9" t="s">
        <v>7</v>
      </c>
      <c r="D784" s="9">
        <v>17.100000000000001</v>
      </c>
      <c r="E784" s="8">
        <v>0.5</v>
      </c>
      <c r="F784">
        <f t="shared" si="77"/>
        <v>25.740999999999907</v>
      </c>
      <c r="G784" s="1">
        <f t="shared" si="72"/>
        <v>0</v>
      </c>
      <c r="H784">
        <f t="shared" si="73"/>
        <v>25.740999999999907</v>
      </c>
      <c r="I784">
        <f t="shared" si="74"/>
        <v>0</v>
      </c>
      <c r="J784">
        <f t="shared" si="75"/>
        <v>25.740999999999907</v>
      </c>
      <c r="K784">
        <f t="shared" si="76"/>
        <v>2035</v>
      </c>
      <c r="L784">
        <v>1</v>
      </c>
    </row>
    <row r="785" spans="2:12" x14ac:dyDescent="0.3">
      <c r="B785" s="7">
        <v>49423</v>
      </c>
      <c r="C785" s="6" t="s">
        <v>2</v>
      </c>
      <c r="D785" s="6">
        <v>27</v>
      </c>
      <c r="E785" s="5">
        <v>0</v>
      </c>
      <c r="F785">
        <f t="shared" si="77"/>
        <v>25.740999999999907</v>
      </c>
      <c r="G785" s="1">
        <f t="shared" si="72"/>
        <v>0</v>
      </c>
      <c r="H785">
        <f t="shared" si="73"/>
        <v>25.740999999999907</v>
      </c>
      <c r="I785">
        <f t="shared" si="74"/>
        <v>0</v>
      </c>
      <c r="J785">
        <f t="shared" si="75"/>
        <v>25.740999999999907</v>
      </c>
      <c r="K785">
        <f t="shared" si="76"/>
        <v>2035</v>
      </c>
      <c r="L785">
        <v>1</v>
      </c>
    </row>
    <row r="786" spans="2:12" x14ac:dyDescent="0.3">
      <c r="B786" s="10">
        <v>49424</v>
      </c>
      <c r="C786" s="9" t="s">
        <v>3</v>
      </c>
      <c r="D786" s="9">
        <v>24.1</v>
      </c>
      <c r="E786" s="8">
        <v>0</v>
      </c>
      <c r="F786">
        <f t="shared" si="77"/>
        <v>25.740999999999907</v>
      </c>
      <c r="G786" s="1">
        <f t="shared" si="72"/>
        <v>0</v>
      </c>
      <c r="H786">
        <f t="shared" si="73"/>
        <v>25.740999999999907</v>
      </c>
      <c r="I786">
        <f t="shared" si="74"/>
        <v>0</v>
      </c>
      <c r="J786">
        <f t="shared" si="75"/>
        <v>25.740999999999907</v>
      </c>
      <c r="K786">
        <f t="shared" si="76"/>
        <v>2035</v>
      </c>
      <c r="L786">
        <v>1</v>
      </c>
    </row>
    <row r="787" spans="2:12" x14ac:dyDescent="0.3">
      <c r="B787" s="7">
        <v>49425</v>
      </c>
      <c r="C787" s="6" t="s">
        <v>19</v>
      </c>
      <c r="D787" s="6">
        <v>10.4</v>
      </c>
      <c r="E787" s="5">
        <v>7.2</v>
      </c>
      <c r="F787">
        <f t="shared" si="77"/>
        <v>25.740999999999907</v>
      </c>
      <c r="G787" s="1">
        <f t="shared" si="72"/>
        <v>0.74879999999999924</v>
      </c>
      <c r="H787">
        <f t="shared" si="73"/>
        <v>26.489799999999907</v>
      </c>
      <c r="I787">
        <f t="shared" si="74"/>
        <v>0</v>
      </c>
      <c r="J787">
        <f t="shared" si="75"/>
        <v>26.489799999999907</v>
      </c>
      <c r="K787">
        <f t="shared" si="76"/>
        <v>2035</v>
      </c>
      <c r="L787">
        <v>1</v>
      </c>
    </row>
    <row r="788" spans="2:12" x14ac:dyDescent="0.3">
      <c r="B788" s="10">
        <v>49426</v>
      </c>
      <c r="C788" s="9" t="s">
        <v>4</v>
      </c>
      <c r="D788" s="9">
        <v>27.2</v>
      </c>
      <c r="E788" s="8">
        <v>15.1</v>
      </c>
      <c r="F788">
        <f t="shared" si="77"/>
        <v>26.489799999999907</v>
      </c>
      <c r="G788" s="1">
        <f t="shared" si="72"/>
        <v>4.1071999999999989</v>
      </c>
      <c r="H788">
        <f t="shared" si="73"/>
        <v>30.596999999999905</v>
      </c>
      <c r="I788">
        <f t="shared" si="74"/>
        <v>0</v>
      </c>
      <c r="J788">
        <f t="shared" si="75"/>
        <v>30.596999999999905</v>
      </c>
      <c r="K788">
        <f t="shared" si="76"/>
        <v>2035</v>
      </c>
      <c r="L788">
        <v>1</v>
      </c>
    </row>
    <row r="789" spans="2:12" x14ac:dyDescent="0.3">
      <c r="B789" s="7">
        <v>49427</v>
      </c>
      <c r="C789" s="6" t="s">
        <v>5</v>
      </c>
      <c r="D789" s="6">
        <v>22.1</v>
      </c>
      <c r="E789" s="5">
        <v>0</v>
      </c>
      <c r="F789">
        <f t="shared" si="77"/>
        <v>30.596999999999905</v>
      </c>
      <c r="G789" s="1">
        <f t="shared" si="72"/>
        <v>0</v>
      </c>
      <c r="H789">
        <f t="shared" si="73"/>
        <v>30.596999999999905</v>
      </c>
      <c r="I789">
        <f t="shared" si="74"/>
        <v>0</v>
      </c>
      <c r="J789">
        <f t="shared" si="75"/>
        <v>30.596999999999905</v>
      </c>
      <c r="K789">
        <f t="shared" si="76"/>
        <v>2035</v>
      </c>
      <c r="L789">
        <v>1</v>
      </c>
    </row>
    <row r="790" spans="2:12" x14ac:dyDescent="0.3">
      <c r="B790" s="10">
        <v>49428</v>
      </c>
      <c r="C790" s="9" t="s">
        <v>25</v>
      </c>
      <c r="D790" s="9">
        <v>13.3</v>
      </c>
      <c r="E790" s="8">
        <v>8.5</v>
      </c>
      <c r="F790">
        <f t="shared" si="77"/>
        <v>30.596999999999905</v>
      </c>
      <c r="G790" s="1">
        <f t="shared" si="72"/>
        <v>1.1305000000000014</v>
      </c>
      <c r="H790">
        <f t="shared" si="73"/>
        <v>31.727499999999907</v>
      </c>
      <c r="I790">
        <f t="shared" si="74"/>
        <v>0</v>
      </c>
      <c r="J790">
        <f t="shared" si="75"/>
        <v>31.727499999999907</v>
      </c>
      <c r="K790">
        <f t="shared" si="76"/>
        <v>2035</v>
      </c>
      <c r="L790">
        <v>1</v>
      </c>
    </row>
    <row r="791" spans="2:12" x14ac:dyDescent="0.3">
      <c r="B791" s="7">
        <v>49429</v>
      </c>
      <c r="C791" s="6" t="s">
        <v>19</v>
      </c>
      <c r="D791" s="6">
        <v>26.4</v>
      </c>
      <c r="E791" s="5">
        <v>0</v>
      </c>
      <c r="F791">
        <f t="shared" si="77"/>
        <v>31.727499999999907</v>
      </c>
      <c r="G791" s="1">
        <f t="shared" si="72"/>
        <v>0</v>
      </c>
      <c r="H791">
        <f t="shared" si="73"/>
        <v>31.727499999999907</v>
      </c>
      <c r="I791">
        <f t="shared" si="74"/>
        <v>0</v>
      </c>
      <c r="J791">
        <f t="shared" si="75"/>
        <v>31.727499999999907</v>
      </c>
      <c r="K791">
        <f t="shared" si="76"/>
        <v>2035</v>
      </c>
      <c r="L791">
        <v>1</v>
      </c>
    </row>
    <row r="792" spans="2:12" x14ac:dyDescent="0.3">
      <c r="B792" s="10">
        <v>49430</v>
      </c>
      <c r="C792" s="9" t="s">
        <v>24</v>
      </c>
      <c r="D792" s="9">
        <v>25.8</v>
      </c>
      <c r="E792" s="8">
        <v>2.9</v>
      </c>
      <c r="F792">
        <f t="shared" si="77"/>
        <v>31.727499999999907</v>
      </c>
      <c r="G792" s="1">
        <f t="shared" si="72"/>
        <v>0.74819999999999709</v>
      </c>
      <c r="H792">
        <f t="shared" si="73"/>
        <v>32.475699999999904</v>
      </c>
      <c r="I792">
        <f t="shared" si="74"/>
        <v>0</v>
      </c>
      <c r="J792">
        <f t="shared" si="75"/>
        <v>32.475699999999904</v>
      </c>
      <c r="K792">
        <f t="shared" si="76"/>
        <v>2035</v>
      </c>
      <c r="L792">
        <v>1</v>
      </c>
    </row>
    <row r="793" spans="2:12" x14ac:dyDescent="0.3">
      <c r="B793" s="7">
        <v>49431</v>
      </c>
      <c r="C793" s="6" t="s">
        <v>14</v>
      </c>
      <c r="D793" s="6">
        <v>23</v>
      </c>
      <c r="E793" s="5">
        <v>3.8</v>
      </c>
      <c r="F793">
        <f t="shared" si="77"/>
        <v>32.475699999999904</v>
      </c>
      <c r="G793" s="1">
        <f t="shared" si="72"/>
        <v>0.87400000000000233</v>
      </c>
      <c r="H793">
        <f t="shared" si="73"/>
        <v>33.349699999999906</v>
      </c>
      <c r="I793">
        <f t="shared" si="74"/>
        <v>0</v>
      </c>
      <c r="J793">
        <f t="shared" si="75"/>
        <v>33.349699999999906</v>
      </c>
      <c r="K793">
        <f t="shared" si="76"/>
        <v>2035</v>
      </c>
      <c r="L793">
        <v>1</v>
      </c>
    </row>
    <row r="794" spans="2:12" x14ac:dyDescent="0.3">
      <c r="B794" s="10">
        <v>49432</v>
      </c>
      <c r="C794" s="9" t="s">
        <v>4</v>
      </c>
      <c r="D794" s="9">
        <v>22.7</v>
      </c>
      <c r="E794" s="8">
        <v>0</v>
      </c>
      <c r="F794">
        <f t="shared" si="77"/>
        <v>33.349699999999906</v>
      </c>
      <c r="G794" s="1">
        <f t="shared" si="72"/>
        <v>0</v>
      </c>
      <c r="H794">
        <f t="shared" si="73"/>
        <v>33.349699999999906</v>
      </c>
      <c r="I794">
        <f t="shared" si="74"/>
        <v>0</v>
      </c>
      <c r="J794">
        <f t="shared" si="75"/>
        <v>33.349699999999906</v>
      </c>
      <c r="K794">
        <f t="shared" si="76"/>
        <v>2035</v>
      </c>
      <c r="L794">
        <v>1</v>
      </c>
    </row>
    <row r="795" spans="2:12" x14ac:dyDescent="0.3">
      <c r="B795" s="7">
        <v>49433</v>
      </c>
      <c r="C795" s="6" t="s">
        <v>20</v>
      </c>
      <c r="D795" s="6">
        <v>26.2</v>
      </c>
      <c r="E795" s="5">
        <v>5.0999999999999996</v>
      </c>
      <c r="F795">
        <f t="shared" si="77"/>
        <v>33.349699999999906</v>
      </c>
      <c r="G795" s="1">
        <f t="shared" si="72"/>
        <v>1.3361999999999981</v>
      </c>
      <c r="H795">
        <f t="shared" si="73"/>
        <v>34.685899999999904</v>
      </c>
      <c r="I795">
        <f t="shared" si="74"/>
        <v>0</v>
      </c>
      <c r="J795">
        <f t="shared" si="75"/>
        <v>34.685899999999904</v>
      </c>
      <c r="K795">
        <f t="shared" si="76"/>
        <v>2035</v>
      </c>
      <c r="L795">
        <v>1</v>
      </c>
    </row>
    <row r="796" spans="2:12" x14ac:dyDescent="0.3">
      <c r="B796" s="10">
        <v>49434</v>
      </c>
      <c r="C796" s="9" t="s">
        <v>25</v>
      </c>
      <c r="D796" s="9">
        <v>16.600000000000001</v>
      </c>
      <c r="E796" s="8">
        <v>0</v>
      </c>
      <c r="F796">
        <f t="shared" si="77"/>
        <v>34.685899999999904</v>
      </c>
      <c r="G796" s="1">
        <f t="shared" si="72"/>
        <v>0</v>
      </c>
      <c r="H796">
        <f t="shared" si="73"/>
        <v>34.685899999999904</v>
      </c>
      <c r="I796">
        <f t="shared" si="74"/>
        <v>0</v>
      </c>
      <c r="J796">
        <f t="shared" si="75"/>
        <v>34.685899999999904</v>
      </c>
      <c r="K796">
        <f t="shared" si="76"/>
        <v>2035</v>
      </c>
      <c r="L796">
        <v>1</v>
      </c>
    </row>
    <row r="797" spans="2:12" x14ac:dyDescent="0.3">
      <c r="B797" s="7">
        <v>49435</v>
      </c>
      <c r="C797" s="6" t="s">
        <v>15</v>
      </c>
      <c r="D797" s="6">
        <v>23.9</v>
      </c>
      <c r="E797" s="5">
        <v>0</v>
      </c>
      <c r="F797">
        <f t="shared" si="77"/>
        <v>34.685899999999904</v>
      </c>
      <c r="G797" s="1">
        <f t="shared" si="72"/>
        <v>0</v>
      </c>
      <c r="H797">
        <f t="shared" si="73"/>
        <v>34.685899999999904</v>
      </c>
      <c r="I797">
        <f t="shared" si="74"/>
        <v>0</v>
      </c>
      <c r="J797">
        <f t="shared" si="75"/>
        <v>34.685899999999904</v>
      </c>
      <c r="K797">
        <f t="shared" si="76"/>
        <v>2035</v>
      </c>
      <c r="L797">
        <v>1</v>
      </c>
    </row>
    <row r="798" spans="2:12" x14ac:dyDescent="0.3">
      <c r="B798" s="10">
        <v>49436</v>
      </c>
      <c r="C798" s="9" t="s">
        <v>0</v>
      </c>
      <c r="D798" s="9">
        <v>10.6</v>
      </c>
      <c r="E798" s="8">
        <v>21.3</v>
      </c>
      <c r="F798">
        <f t="shared" si="77"/>
        <v>34.685899999999904</v>
      </c>
      <c r="G798" s="1">
        <f t="shared" si="72"/>
        <v>2.2578000000000031</v>
      </c>
      <c r="H798">
        <f t="shared" si="73"/>
        <v>36.943699999999907</v>
      </c>
      <c r="I798">
        <f t="shared" si="74"/>
        <v>0</v>
      </c>
      <c r="J798">
        <f t="shared" si="75"/>
        <v>36.943699999999907</v>
      </c>
      <c r="K798">
        <f t="shared" si="76"/>
        <v>2035</v>
      </c>
      <c r="L798">
        <v>1</v>
      </c>
    </row>
    <row r="799" spans="2:12" x14ac:dyDescent="0.3">
      <c r="B799" s="7">
        <v>49437</v>
      </c>
      <c r="C799" s="6" t="s">
        <v>8</v>
      </c>
      <c r="D799" s="6">
        <v>22.8</v>
      </c>
      <c r="E799" s="5">
        <v>24.6</v>
      </c>
      <c r="F799">
        <f t="shared" si="77"/>
        <v>36.943699999999907</v>
      </c>
      <c r="G799" s="1">
        <f t="shared" si="72"/>
        <v>5.6088000000000022</v>
      </c>
      <c r="H799">
        <f t="shared" si="73"/>
        <v>42.55249999999991</v>
      </c>
      <c r="I799">
        <f t="shared" si="74"/>
        <v>0</v>
      </c>
      <c r="J799">
        <f t="shared" si="75"/>
        <v>42.55249999999991</v>
      </c>
      <c r="K799">
        <f t="shared" si="76"/>
        <v>2035</v>
      </c>
      <c r="L799">
        <v>1</v>
      </c>
    </row>
    <row r="800" spans="2:12" x14ac:dyDescent="0.3">
      <c r="B800" s="10">
        <v>49438</v>
      </c>
      <c r="C800" s="9" t="s">
        <v>16</v>
      </c>
      <c r="D800" s="9">
        <v>26.8</v>
      </c>
      <c r="E800" s="8">
        <v>7.5</v>
      </c>
      <c r="F800">
        <f t="shared" si="77"/>
        <v>42.55249999999991</v>
      </c>
      <c r="G800" s="1">
        <f t="shared" si="72"/>
        <v>2.009999999999998</v>
      </c>
      <c r="H800">
        <f t="shared" si="73"/>
        <v>44.562499999999908</v>
      </c>
      <c r="I800">
        <f t="shared" si="74"/>
        <v>0</v>
      </c>
      <c r="J800">
        <f t="shared" si="75"/>
        <v>44.562499999999908</v>
      </c>
      <c r="K800">
        <f t="shared" si="76"/>
        <v>2035</v>
      </c>
      <c r="L800">
        <v>1</v>
      </c>
    </row>
    <row r="801" spans="2:12" x14ac:dyDescent="0.3">
      <c r="B801" s="7">
        <v>49439</v>
      </c>
      <c r="C801" s="6" t="s">
        <v>2</v>
      </c>
      <c r="D801" s="6">
        <v>21.3</v>
      </c>
      <c r="E801" s="5">
        <v>37.700000000000003</v>
      </c>
      <c r="F801">
        <f t="shared" si="77"/>
        <v>44.562499999999908</v>
      </c>
      <c r="G801" s="1">
        <f t="shared" si="72"/>
        <v>8.0300999999999974</v>
      </c>
      <c r="H801">
        <f t="shared" si="73"/>
        <v>52.592599999999905</v>
      </c>
      <c r="I801">
        <f t="shared" si="74"/>
        <v>0</v>
      </c>
      <c r="J801">
        <f t="shared" si="75"/>
        <v>52.592599999999905</v>
      </c>
      <c r="K801">
        <f t="shared" si="76"/>
        <v>2035</v>
      </c>
      <c r="L801">
        <v>1</v>
      </c>
    </row>
    <row r="802" spans="2:12" x14ac:dyDescent="0.3">
      <c r="B802" s="10">
        <v>49440</v>
      </c>
      <c r="C802" s="9" t="s">
        <v>19</v>
      </c>
      <c r="D802" s="9">
        <v>20.3</v>
      </c>
      <c r="E802" s="8">
        <v>11</v>
      </c>
      <c r="F802">
        <f t="shared" si="77"/>
        <v>52.592599999999905</v>
      </c>
      <c r="G802" s="1">
        <f t="shared" si="72"/>
        <v>2.232999999999997</v>
      </c>
      <c r="H802">
        <f t="shared" si="73"/>
        <v>54.825599999999902</v>
      </c>
      <c r="I802">
        <f t="shared" si="74"/>
        <v>0</v>
      </c>
      <c r="J802">
        <f t="shared" si="75"/>
        <v>54.825599999999902</v>
      </c>
      <c r="K802">
        <f t="shared" si="76"/>
        <v>2035</v>
      </c>
      <c r="L802">
        <v>1</v>
      </c>
    </row>
    <row r="803" spans="2:12" x14ac:dyDescent="0.3">
      <c r="B803" s="7">
        <v>49441</v>
      </c>
      <c r="C803" s="6" t="s">
        <v>2</v>
      </c>
      <c r="D803" s="6">
        <v>25.6</v>
      </c>
      <c r="E803" s="5">
        <v>20.100000000000001</v>
      </c>
      <c r="F803">
        <f t="shared" si="77"/>
        <v>54.825599999999902</v>
      </c>
      <c r="G803" s="1">
        <f t="shared" si="72"/>
        <v>5.1456000000000017</v>
      </c>
      <c r="H803">
        <f t="shared" si="73"/>
        <v>59.971199999999904</v>
      </c>
      <c r="I803">
        <f t="shared" si="74"/>
        <v>0</v>
      </c>
      <c r="J803">
        <f t="shared" si="75"/>
        <v>59.971199999999904</v>
      </c>
      <c r="K803">
        <f t="shared" si="76"/>
        <v>2035</v>
      </c>
      <c r="L803">
        <v>1</v>
      </c>
    </row>
    <row r="804" spans="2:12" x14ac:dyDescent="0.3">
      <c r="B804" s="10">
        <v>49442</v>
      </c>
      <c r="C804" s="9" t="s">
        <v>4</v>
      </c>
      <c r="D804" s="9">
        <v>25.1</v>
      </c>
      <c r="E804" s="8">
        <v>14.7</v>
      </c>
      <c r="F804">
        <f t="shared" si="77"/>
        <v>59.971199999999904</v>
      </c>
      <c r="G804" s="1">
        <f t="shared" si="72"/>
        <v>3.689700000000002</v>
      </c>
      <c r="H804">
        <f t="shared" si="73"/>
        <v>63.660899999999906</v>
      </c>
      <c r="I804">
        <f t="shared" si="74"/>
        <v>0</v>
      </c>
      <c r="J804">
        <f t="shared" si="75"/>
        <v>63.660899999999906</v>
      </c>
      <c r="K804">
        <f t="shared" si="76"/>
        <v>2035</v>
      </c>
      <c r="L804">
        <v>1</v>
      </c>
    </row>
    <row r="805" spans="2:12" x14ac:dyDescent="0.3">
      <c r="B805" s="7">
        <v>49443</v>
      </c>
      <c r="C805" s="6" t="s">
        <v>0</v>
      </c>
      <c r="D805" s="6">
        <v>24.3</v>
      </c>
      <c r="E805" s="5">
        <v>24.3</v>
      </c>
      <c r="F805">
        <f t="shared" si="77"/>
        <v>63.660899999999906</v>
      </c>
      <c r="G805" s="1">
        <f t="shared" si="72"/>
        <v>5.9049000000000049</v>
      </c>
      <c r="H805">
        <f t="shared" si="73"/>
        <v>69.565799999999911</v>
      </c>
      <c r="I805">
        <f t="shared" si="74"/>
        <v>0</v>
      </c>
      <c r="J805">
        <f t="shared" si="75"/>
        <v>69.565799999999911</v>
      </c>
      <c r="K805">
        <f t="shared" si="76"/>
        <v>2035</v>
      </c>
      <c r="L805">
        <v>1</v>
      </c>
    </row>
    <row r="806" spans="2:12" x14ac:dyDescent="0.3">
      <c r="B806" s="10">
        <v>49444</v>
      </c>
      <c r="C806" s="9" t="s">
        <v>25</v>
      </c>
      <c r="D806" s="9">
        <v>12.9</v>
      </c>
      <c r="E806" s="8">
        <v>2.7</v>
      </c>
      <c r="F806">
        <f t="shared" si="77"/>
        <v>69.565799999999911</v>
      </c>
      <c r="G806" s="1">
        <f t="shared" si="72"/>
        <v>0.34829999999999472</v>
      </c>
      <c r="H806">
        <f t="shared" si="73"/>
        <v>69.914099999999905</v>
      </c>
      <c r="I806">
        <f t="shared" si="74"/>
        <v>0</v>
      </c>
      <c r="J806">
        <f t="shared" si="75"/>
        <v>69.914099999999905</v>
      </c>
      <c r="K806">
        <f t="shared" si="76"/>
        <v>2035</v>
      </c>
      <c r="L806">
        <v>1</v>
      </c>
    </row>
    <row r="807" spans="2:12" x14ac:dyDescent="0.3">
      <c r="B807" s="7">
        <v>49445</v>
      </c>
      <c r="C807" s="6" t="s">
        <v>2</v>
      </c>
      <c r="D807" s="6">
        <v>16.7</v>
      </c>
      <c r="E807" s="5">
        <v>27.7</v>
      </c>
      <c r="F807">
        <f t="shared" si="77"/>
        <v>69.914099999999905</v>
      </c>
      <c r="G807" s="1">
        <f t="shared" si="72"/>
        <v>4.6259000000000015</v>
      </c>
      <c r="H807">
        <f t="shared" si="73"/>
        <v>74.539999999999907</v>
      </c>
      <c r="I807">
        <f t="shared" si="74"/>
        <v>0</v>
      </c>
      <c r="J807">
        <f t="shared" si="75"/>
        <v>74.539999999999907</v>
      </c>
      <c r="K807">
        <f t="shared" si="76"/>
        <v>2035</v>
      </c>
      <c r="L807">
        <v>1</v>
      </c>
    </row>
    <row r="808" spans="2:12" x14ac:dyDescent="0.3">
      <c r="B808" s="10">
        <v>49446</v>
      </c>
      <c r="C808" s="9" t="s">
        <v>8</v>
      </c>
      <c r="D808" s="9">
        <v>16.2</v>
      </c>
      <c r="E808" s="8">
        <v>20.5</v>
      </c>
      <c r="F808">
        <f t="shared" si="77"/>
        <v>74.539999999999907</v>
      </c>
      <c r="G808" s="1">
        <f t="shared" si="72"/>
        <v>3.320999999999998</v>
      </c>
      <c r="H808">
        <f t="shared" si="73"/>
        <v>77.860999999999905</v>
      </c>
      <c r="I808">
        <f t="shared" si="74"/>
        <v>0</v>
      </c>
      <c r="J808">
        <f t="shared" si="75"/>
        <v>77.860999999999905</v>
      </c>
      <c r="K808">
        <f t="shared" si="76"/>
        <v>2035</v>
      </c>
      <c r="L808">
        <v>1</v>
      </c>
    </row>
    <row r="809" spans="2:12" x14ac:dyDescent="0.3">
      <c r="B809" s="7">
        <v>49447</v>
      </c>
      <c r="C809" s="6" t="s">
        <v>19</v>
      </c>
      <c r="D809" s="6">
        <v>19.5</v>
      </c>
      <c r="E809" s="5">
        <v>5.0999999999999996</v>
      </c>
      <c r="F809">
        <f t="shared" si="77"/>
        <v>77.860999999999905</v>
      </c>
      <c r="G809" s="1">
        <f t="shared" si="72"/>
        <v>0.99450000000000216</v>
      </c>
      <c r="H809">
        <f t="shared" si="73"/>
        <v>78.855499999999907</v>
      </c>
      <c r="I809">
        <f t="shared" si="74"/>
        <v>0</v>
      </c>
      <c r="J809">
        <f t="shared" si="75"/>
        <v>78.855499999999907</v>
      </c>
      <c r="K809">
        <f t="shared" si="76"/>
        <v>2035</v>
      </c>
      <c r="L809">
        <v>1</v>
      </c>
    </row>
    <row r="810" spans="2:12" x14ac:dyDescent="0.3">
      <c r="B810" s="10">
        <v>49448</v>
      </c>
      <c r="C810" s="9" t="s">
        <v>8</v>
      </c>
      <c r="D810" s="9">
        <v>22.9</v>
      </c>
      <c r="E810" s="8">
        <v>6.6</v>
      </c>
      <c r="F810">
        <f t="shared" si="77"/>
        <v>78.855499999999907</v>
      </c>
      <c r="G810" s="1">
        <f t="shared" si="72"/>
        <v>1.5113999999999947</v>
      </c>
      <c r="H810">
        <f t="shared" si="73"/>
        <v>80.366899999999902</v>
      </c>
      <c r="I810">
        <f t="shared" si="74"/>
        <v>0</v>
      </c>
      <c r="J810">
        <f t="shared" si="75"/>
        <v>80.366899999999902</v>
      </c>
      <c r="K810">
        <f t="shared" si="76"/>
        <v>2035</v>
      </c>
      <c r="L810">
        <v>1</v>
      </c>
    </row>
    <row r="811" spans="2:12" x14ac:dyDescent="0.3">
      <c r="B811" s="7">
        <v>49449</v>
      </c>
      <c r="C811" s="6" t="s">
        <v>2</v>
      </c>
      <c r="D811" s="6">
        <v>25.9</v>
      </c>
      <c r="E811" s="5">
        <v>4.4000000000000004</v>
      </c>
      <c r="F811">
        <f t="shared" si="77"/>
        <v>80.366899999999902</v>
      </c>
      <c r="G811" s="1">
        <f t="shared" si="72"/>
        <v>1.1396000000000015</v>
      </c>
      <c r="H811">
        <f t="shared" si="73"/>
        <v>81.506499999999903</v>
      </c>
      <c r="I811">
        <f t="shared" si="74"/>
        <v>0</v>
      </c>
      <c r="J811">
        <f t="shared" si="75"/>
        <v>81.506499999999903</v>
      </c>
      <c r="K811">
        <f t="shared" si="76"/>
        <v>2035</v>
      </c>
      <c r="L811">
        <v>1</v>
      </c>
    </row>
    <row r="812" spans="2:12" x14ac:dyDescent="0.3">
      <c r="B812" s="10">
        <v>49450</v>
      </c>
      <c r="C812" s="9" t="s">
        <v>3</v>
      </c>
      <c r="D812" s="9">
        <v>20.3</v>
      </c>
      <c r="E812" s="8">
        <v>4.5999999999999996</v>
      </c>
      <c r="F812">
        <f t="shared" si="77"/>
        <v>81.506499999999903</v>
      </c>
      <c r="G812" s="1">
        <f t="shared" si="72"/>
        <v>0.93380000000000507</v>
      </c>
      <c r="H812">
        <f t="shared" si="73"/>
        <v>82.440299999999908</v>
      </c>
      <c r="I812">
        <f t="shared" si="74"/>
        <v>0</v>
      </c>
      <c r="J812">
        <f t="shared" si="75"/>
        <v>82.440299999999908</v>
      </c>
      <c r="K812">
        <f t="shared" si="76"/>
        <v>2035</v>
      </c>
      <c r="L812">
        <v>1</v>
      </c>
    </row>
    <row r="813" spans="2:12" x14ac:dyDescent="0.3">
      <c r="B813" s="7">
        <v>49451</v>
      </c>
      <c r="C813" s="6" t="s">
        <v>7</v>
      </c>
      <c r="D813" s="6">
        <v>11.3</v>
      </c>
      <c r="E813" s="5">
        <v>0.3</v>
      </c>
      <c r="F813">
        <f t="shared" si="77"/>
        <v>82.440299999999908</v>
      </c>
      <c r="G813" s="1">
        <f t="shared" si="72"/>
        <v>0</v>
      </c>
      <c r="H813">
        <f t="shared" si="73"/>
        <v>82.440299999999908</v>
      </c>
      <c r="I813">
        <f t="shared" si="74"/>
        <v>0</v>
      </c>
      <c r="J813">
        <f t="shared" si="75"/>
        <v>82.440299999999908</v>
      </c>
      <c r="K813">
        <f t="shared" si="76"/>
        <v>2035</v>
      </c>
      <c r="L813">
        <v>1</v>
      </c>
    </row>
    <row r="814" spans="2:12" x14ac:dyDescent="0.3">
      <c r="B814" s="10">
        <v>49452</v>
      </c>
      <c r="C814" s="9" t="s">
        <v>8</v>
      </c>
      <c r="D814" s="9">
        <v>27.4</v>
      </c>
      <c r="E814" s="8">
        <v>29.9</v>
      </c>
      <c r="F814">
        <f t="shared" si="77"/>
        <v>82.440299999999908</v>
      </c>
      <c r="G814" s="1">
        <f t="shared" si="72"/>
        <v>8.1925999999999988</v>
      </c>
      <c r="H814">
        <f t="shared" si="73"/>
        <v>90.632899999999907</v>
      </c>
      <c r="I814">
        <f t="shared" si="74"/>
        <v>0</v>
      </c>
      <c r="J814">
        <f t="shared" si="75"/>
        <v>90.632899999999907</v>
      </c>
      <c r="K814">
        <f t="shared" si="76"/>
        <v>2035</v>
      </c>
      <c r="L814">
        <v>1</v>
      </c>
    </row>
    <row r="815" spans="2:12" x14ac:dyDescent="0.3">
      <c r="B815" s="7">
        <v>49453</v>
      </c>
      <c r="C815" s="6" t="s">
        <v>2</v>
      </c>
      <c r="D815" s="6">
        <v>29.2</v>
      </c>
      <c r="E815" s="5">
        <v>0</v>
      </c>
      <c r="F815">
        <f t="shared" si="77"/>
        <v>90.632899999999907</v>
      </c>
      <c r="G815" s="1">
        <f t="shared" si="72"/>
        <v>0</v>
      </c>
      <c r="H815">
        <f t="shared" si="73"/>
        <v>90.632899999999907</v>
      </c>
      <c r="I815">
        <f t="shared" si="74"/>
        <v>0</v>
      </c>
      <c r="J815">
        <f t="shared" si="75"/>
        <v>90.632899999999907</v>
      </c>
      <c r="K815">
        <f t="shared" si="76"/>
        <v>2035</v>
      </c>
      <c r="L815">
        <v>1</v>
      </c>
    </row>
    <row r="816" spans="2:12" x14ac:dyDescent="0.3">
      <c r="B816" s="10">
        <v>49454</v>
      </c>
      <c r="C816" s="9" t="s">
        <v>27</v>
      </c>
      <c r="D816" s="9">
        <v>27.4</v>
      </c>
      <c r="E816" s="8">
        <v>0</v>
      </c>
      <c r="F816">
        <f t="shared" si="77"/>
        <v>90.632899999999907</v>
      </c>
      <c r="G816" s="1">
        <f t="shared" si="72"/>
        <v>0</v>
      </c>
      <c r="H816">
        <f t="shared" si="73"/>
        <v>90.632899999999907</v>
      </c>
      <c r="I816">
        <f t="shared" si="74"/>
        <v>0</v>
      </c>
      <c r="J816">
        <f t="shared" si="75"/>
        <v>90.632899999999907</v>
      </c>
      <c r="K816">
        <f t="shared" si="76"/>
        <v>2035</v>
      </c>
      <c r="L816">
        <v>1</v>
      </c>
    </row>
    <row r="817" spans="2:12" x14ac:dyDescent="0.3">
      <c r="B817" s="7">
        <v>49455</v>
      </c>
      <c r="C817" s="6" t="s">
        <v>2</v>
      </c>
      <c r="D817" s="6">
        <v>10.1</v>
      </c>
      <c r="E817" s="5">
        <v>8.1</v>
      </c>
      <c r="F817">
        <f t="shared" si="77"/>
        <v>90.632899999999907</v>
      </c>
      <c r="G817" s="1">
        <f t="shared" si="72"/>
        <v>0.81810000000000116</v>
      </c>
      <c r="H817">
        <f t="shared" si="73"/>
        <v>91.450999999999908</v>
      </c>
      <c r="I817">
        <f t="shared" si="74"/>
        <v>0</v>
      </c>
      <c r="J817">
        <f t="shared" si="75"/>
        <v>91.450999999999908</v>
      </c>
      <c r="K817">
        <f t="shared" si="76"/>
        <v>2035</v>
      </c>
      <c r="L817">
        <v>1</v>
      </c>
    </row>
    <row r="818" spans="2:12" x14ac:dyDescent="0.3">
      <c r="B818" s="10">
        <v>49456</v>
      </c>
      <c r="C818" s="9" t="s">
        <v>16</v>
      </c>
      <c r="D818" s="9">
        <v>12.9</v>
      </c>
      <c r="E818" s="8">
        <v>5.9</v>
      </c>
      <c r="F818">
        <f t="shared" si="77"/>
        <v>91.450999999999908</v>
      </c>
      <c r="G818" s="1">
        <f t="shared" si="72"/>
        <v>0.761099999999999</v>
      </c>
      <c r="H818">
        <f t="shared" si="73"/>
        <v>92.212099999999907</v>
      </c>
      <c r="I818">
        <f t="shared" si="74"/>
        <v>0</v>
      </c>
      <c r="J818">
        <f t="shared" si="75"/>
        <v>92.212099999999907</v>
      </c>
      <c r="K818">
        <f t="shared" si="76"/>
        <v>2035</v>
      </c>
      <c r="L818">
        <v>1</v>
      </c>
    </row>
    <row r="819" spans="2:12" x14ac:dyDescent="0.3">
      <c r="B819" s="7">
        <v>49457</v>
      </c>
      <c r="C819" s="6" t="s">
        <v>25</v>
      </c>
      <c r="D819" s="6">
        <v>18.7</v>
      </c>
      <c r="E819" s="5">
        <v>0</v>
      </c>
      <c r="F819">
        <f t="shared" si="77"/>
        <v>92.212099999999907</v>
      </c>
      <c r="G819" s="1">
        <f t="shared" si="72"/>
        <v>0</v>
      </c>
      <c r="H819">
        <f t="shared" si="73"/>
        <v>92.212099999999907</v>
      </c>
      <c r="I819">
        <f t="shared" si="74"/>
        <v>0</v>
      </c>
      <c r="J819">
        <f t="shared" si="75"/>
        <v>92.212099999999907</v>
      </c>
      <c r="K819">
        <f t="shared" si="76"/>
        <v>2035</v>
      </c>
      <c r="L819">
        <v>1</v>
      </c>
    </row>
    <row r="820" spans="2:12" x14ac:dyDescent="0.3">
      <c r="B820" s="10">
        <v>49458</v>
      </c>
      <c r="C820" s="9" t="s">
        <v>28</v>
      </c>
      <c r="D820" s="9">
        <v>17.8</v>
      </c>
      <c r="E820" s="8">
        <v>0.3</v>
      </c>
      <c r="F820">
        <f t="shared" si="77"/>
        <v>92.212099999999907</v>
      </c>
      <c r="G820" s="1">
        <f t="shared" si="72"/>
        <v>0</v>
      </c>
      <c r="H820">
        <f t="shared" si="73"/>
        <v>92.212099999999907</v>
      </c>
      <c r="I820">
        <f t="shared" si="74"/>
        <v>0</v>
      </c>
      <c r="J820">
        <f t="shared" si="75"/>
        <v>92.212099999999907</v>
      </c>
      <c r="K820">
        <f t="shared" si="76"/>
        <v>2035</v>
      </c>
      <c r="L820">
        <v>1</v>
      </c>
    </row>
    <row r="821" spans="2:12" x14ac:dyDescent="0.3">
      <c r="B821" s="7">
        <v>49459</v>
      </c>
      <c r="C821" s="6" t="s">
        <v>8</v>
      </c>
      <c r="D821" s="6">
        <v>24.7</v>
      </c>
      <c r="E821" s="5">
        <v>42.9</v>
      </c>
      <c r="F821">
        <f t="shared" si="77"/>
        <v>92.212099999999907</v>
      </c>
      <c r="G821" s="1">
        <f t="shared" si="72"/>
        <v>10.596299999999999</v>
      </c>
      <c r="H821">
        <f t="shared" si="73"/>
        <v>102.80839999999991</v>
      </c>
      <c r="I821">
        <f t="shared" si="74"/>
        <v>1</v>
      </c>
      <c r="J821">
        <f t="shared" si="75"/>
        <v>2.8083999999999065</v>
      </c>
      <c r="K821">
        <f t="shared" si="76"/>
        <v>2035</v>
      </c>
      <c r="L821">
        <v>1</v>
      </c>
    </row>
    <row r="822" spans="2:12" x14ac:dyDescent="0.3">
      <c r="B822" s="10">
        <v>49460</v>
      </c>
      <c r="C822" s="9" t="s">
        <v>8</v>
      </c>
      <c r="D822" s="9">
        <v>28.7</v>
      </c>
      <c r="E822" s="8">
        <v>33.799999999999997</v>
      </c>
      <c r="F822">
        <f t="shared" si="77"/>
        <v>2.8083999999999065</v>
      </c>
      <c r="G822" s="1">
        <f t="shared" si="72"/>
        <v>9.7005999999999997</v>
      </c>
      <c r="H822">
        <f t="shared" si="73"/>
        <v>12.508999999999906</v>
      </c>
      <c r="I822">
        <f t="shared" si="74"/>
        <v>0</v>
      </c>
      <c r="J822">
        <f t="shared" si="75"/>
        <v>12.508999999999906</v>
      </c>
      <c r="K822">
        <f t="shared" si="76"/>
        <v>2035</v>
      </c>
      <c r="L822">
        <v>1</v>
      </c>
    </row>
    <row r="823" spans="2:12" x14ac:dyDescent="0.3">
      <c r="B823" s="7">
        <v>49461</v>
      </c>
      <c r="C823" s="6" t="s">
        <v>3</v>
      </c>
      <c r="D823" s="6">
        <v>12.3</v>
      </c>
      <c r="E823" s="5">
        <v>1.7</v>
      </c>
      <c r="F823">
        <f t="shared" si="77"/>
        <v>12.508999999999906</v>
      </c>
      <c r="G823" s="1">
        <f t="shared" si="72"/>
        <v>0.2090999999999994</v>
      </c>
      <c r="H823">
        <f t="shared" si="73"/>
        <v>12.718099999999906</v>
      </c>
      <c r="I823">
        <f t="shared" si="74"/>
        <v>0</v>
      </c>
      <c r="J823">
        <f t="shared" si="75"/>
        <v>12.718099999999906</v>
      </c>
      <c r="K823">
        <f t="shared" si="76"/>
        <v>2035</v>
      </c>
      <c r="L823">
        <v>1</v>
      </c>
    </row>
    <row r="824" spans="2:12" x14ac:dyDescent="0.3">
      <c r="B824" s="10">
        <v>49462</v>
      </c>
      <c r="C824" s="9" t="s">
        <v>2</v>
      </c>
      <c r="D824" s="9">
        <v>22.9</v>
      </c>
      <c r="E824" s="8">
        <v>0</v>
      </c>
      <c r="F824">
        <f t="shared" si="77"/>
        <v>12.718099999999906</v>
      </c>
      <c r="G824" s="1">
        <f t="shared" si="72"/>
        <v>0</v>
      </c>
      <c r="H824">
        <f t="shared" si="73"/>
        <v>12.718099999999906</v>
      </c>
      <c r="I824">
        <f t="shared" si="74"/>
        <v>0</v>
      </c>
      <c r="J824">
        <f t="shared" si="75"/>
        <v>12.718099999999906</v>
      </c>
      <c r="K824">
        <f t="shared" si="76"/>
        <v>2035</v>
      </c>
      <c r="L824">
        <v>1</v>
      </c>
    </row>
    <row r="825" spans="2:12" x14ac:dyDescent="0.3">
      <c r="B825" s="7">
        <v>49463</v>
      </c>
      <c r="C825" s="6" t="s">
        <v>23</v>
      </c>
      <c r="D825" s="6">
        <v>20</v>
      </c>
      <c r="E825" s="5">
        <v>3</v>
      </c>
      <c r="F825">
        <f t="shared" si="77"/>
        <v>12.718099999999906</v>
      </c>
      <c r="G825" s="1">
        <f t="shared" si="72"/>
        <v>0.59999999999999964</v>
      </c>
      <c r="H825">
        <f t="shared" si="73"/>
        <v>13.318099999999905</v>
      </c>
      <c r="I825">
        <f t="shared" si="74"/>
        <v>0</v>
      </c>
      <c r="J825">
        <f t="shared" si="75"/>
        <v>13.318099999999905</v>
      </c>
      <c r="K825">
        <f t="shared" si="76"/>
        <v>2035</v>
      </c>
      <c r="L825">
        <v>1</v>
      </c>
    </row>
    <row r="826" spans="2:12" x14ac:dyDescent="0.3">
      <c r="B826" s="10">
        <v>49464</v>
      </c>
      <c r="C826" s="9" t="s">
        <v>8</v>
      </c>
      <c r="D826" s="9">
        <v>27.3</v>
      </c>
      <c r="E826" s="8">
        <v>0</v>
      </c>
      <c r="F826">
        <f t="shared" si="77"/>
        <v>13.318099999999905</v>
      </c>
      <c r="G826" s="1">
        <f t="shared" si="72"/>
        <v>0</v>
      </c>
      <c r="H826">
        <f t="shared" si="73"/>
        <v>13.318099999999905</v>
      </c>
      <c r="I826">
        <f t="shared" si="74"/>
        <v>0</v>
      </c>
      <c r="J826">
        <f t="shared" si="75"/>
        <v>13.318099999999905</v>
      </c>
      <c r="K826">
        <f t="shared" si="76"/>
        <v>2035</v>
      </c>
      <c r="L826">
        <v>1</v>
      </c>
    </row>
    <row r="827" spans="2:12" x14ac:dyDescent="0.3">
      <c r="B827" s="7">
        <v>49465</v>
      </c>
      <c r="C827" s="6" t="s">
        <v>4</v>
      </c>
      <c r="D827" s="6">
        <v>29.9</v>
      </c>
      <c r="E827" s="5">
        <v>7.7</v>
      </c>
      <c r="F827">
        <f t="shared" si="77"/>
        <v>13.318099999999905</v>
      </c>
      <c r="G827" s="1">
        <f t="shared" si="72"/>
        <v>2.3022999999999989</v>
      </c>
      <c r="H827">
        <f t="shared" si="73"/>
        <v>15.620399999999904</v>
      </c>
      <c r="I827">
        <f t="shared" si="74"/>
        <v>0</v>
      </c>
      <c r="J827">
        <f t="shared" si="75"/>
        <v>15.620399999999904</v>
      </c>
      <c r="K827">
        <f t="shared" si="76"/>
        <v>2035</v>
      </c>
      <c r="L827">
        <v>1</v>
      </c>
    </row>
    <row r="828" spans="2:12" x14ac:dyDescent="0.3">
      <c r="B828" s="10">
        <v>49466</v>
      </c>
      <c r="C828" s="9" t="s">
        <v>19</v>
      </c>
      <c r="D828" s="9">
        <v>27.5</v>
      </c>
      <c r="E828" s="8">
        <v>2.7</v>
      </c>
      <c r="F828">
        <f t="shared" si="77"/>
        <v>15.620399999999904</v>
      </c>
      <c r="G828" s="1">
        <f t="shared" si="72"/>
        <v>0.74249999999999972</v>
      </c>
      <c r="H828">
        <f t="shared" si="73"/>
        <v>16.362899999999904</v>
      </c>
      <c r="I828">
        <f t="shared" si="74"/>
        <v>0</v>
      </c>
      <c r="J828">
        <f t="shared" si="75"/>
        <v>16.362899999999904</v>
      </c>
      <c r="K828">
        <f t="shared" si="76"/>
        <v>2035</v>
      </c>
      <c r="L828">
        <v>1</v>
      </c>
    </row>
    <row r="829" spans="2:12" x14ac:dyDescent="0.3">
      <c r="B829" s="7">
        <v>49467</v>
      </c>
      <c r="C829" s="6" t="s">
        <v>3</v>
      </c>
      <c r="D829" s="6">
        <v>16.5</v>
      </c>
      <c r="E829" s="5">
        <v>13.3</v>
      </c>
      <c r="F829">
        <f t="shared" si="77"/>
        <v>16.362899999999904</v>
      </c>
      <c r="G829" s="1">
        <f t="shared" si="72"/>
        <v>2.1945000000000014</v>
      </c>
      <c r="H829">
        <f t="shared" si="73"/>
        <v>18.557399999999905</v>
      </c>
      <c r="I829">
        <f t="shared" si="74"/>
        <v>0</v>
      </c>
      <c r="J829">
        <f t="shared" si="75"/>
        <v>18.557399999999905</v>
      </c>
      <c r="K829">
        <f t="shared" si="76"/>
        <v>2035</v>
      </c>
      <c r="L829">
        <v>1</v>
      </c>
    </row>
    <row r="830" spans="2:12" x14ac:dyDescent="0.3">
      <c r="B830" s="10">
        <v>49468</v>
      </c>
      <c r="C830" s="9" t="s">
        <v>16</v>
      </c>
      <c r="D830" s="9">
        <v>23.5</v>
      </c>
      <c r="E830" s="8">
        <v>5.9</v>
      </c>
      <c r="F830">
        <f t="shared" si="77"/>
        <v>18.557399999999905</v>
      </c>
      <c r="G830" s="1">
        <f t="shared" si="72"/>
        <v>1.3865000000000016</v>
      </c>
      <c r="H830">
        <f t="shared" si="73"/>
        <v>19.943899999999907</v>
      </c>
      <c r="I830">
        <f t="shared" si="74"/>
        <v>0</v>
      </c>
      <c r="J830">
        <f t="shared" si="75"/>
        <v>19.943899999999907</v>
      </c>
      <c r="K830">
        <f t="shared" si="76"/>
        <v>2035</v>
      </c>
      <c r="L830">
        <v>1</v>
      </c>
    </row>
    <row r="831" spans="2:12" x14ac:dyDescent="0.3">
      <c r="B831" s="7">
        <v>49469</v>
      </c>
      <c r="C831" s="6" t="s">
        <v>16</v>
      </c>
      <c r="D831" s="6">
        <v>21.5</v>
      </c>
      <c r="E831" s="5">
        <v>4.0999999999999996</v>
      </c>
      <c r="F831">
        <f t="shared" si="77"/>
        <v>19.943899999999907</v>
      </c>
      <c r="G831" s="1">
        <f t="shared" si="72"/>
        <v>0.88149999999999906</v>
      </c>
      <c r="H831">
        <f t="shared" si="73"/>
        <v>20.825399999999906</v>
      </c>
      <c r="I831">
        <f t="shared" si="74"/>
        <v>0</v>
      </c>
      <c r="J831">
        <f t="shared" si="75"/>
        <v>20.825399999999906</v>
      </c>
      <c r="K831">
        <f t="shared" si="76"/>
        <v>2035</v>
      </c>
      <c r="L831">
        <v>1</v>
      </c>
    </row>
    <row r="832" spans="2:12" x14ac:dyDescent="0.3">
      <c r="B832" s="10">
        <v>49470</v>
      </c>
      <c r="C832" s="9" t="s">
        <v>14</v>
      </c>
      <c r="D832" s="9">
        <v>10.3</v>
      </c>
      <c r="E832" s="8">
        <v>15.6</v>
      </c>
      <c r="F832">
        <f t="shared" si="77"/>
        <v>20.825399999999906</v>
      </c>
      <c r="G832" s="1">
        <f t="shared" si="72"/>
        <v>1.6067999999999998</v>
      </c>
      <c r="H832">
        <f t="shared" si="73"/>
        <v>22.432199999999906</v>
      </c>
      <c r="I832">
        <f t="shared" si="74"/>
        <v>0</v>
      </c>
      <c r="J832">
        <f t="shared" si="75"/>
        <v>22.432199999999906</v>
      </c>
      <c r="K832">
        <f t="shared" si="76"/>
        <v>2035</v>
      </c>
      <c r="L832">
        <v>1</v>
      </c>
    </row>
    <row r="833" spans="2:12" x14ac:dyDescent="0.3">
      <c r="B833" s="7">
        <v>49471</v>
      </c>
      <c r="C833" s="6" t="s">
        <v>8</v>
      </c>
      <c r="D833" s="6">
        <v>15</v>
      </c>
      <c r="E833" s="5">
        <v>0</v>
      </c>
      <c r="F833">
        <f t="shared" si="77"/>
        <v>22.432199999999906</v>
      </c>
      <c r="G833" s="1">
        <f t="shared" si="72"/>
        <v>0</v>
      </c>
      <c r="H833">
        <f t="shared" si="73"/>
        <v>22.432199999999906</v>
      </c>
      <c r="I833">
        <f t="shared" si="74"/>
        <v>0</v>
      </c>
      <c r="J833">
        <f t="shared" si="75"/>
        <v>22.432199999999906</v>
      </c>
      <c r="K833">
        <f t="shared" si="76"/>
        <v>2035</v>
      </c>
      <c r="L833">
        <v>1</v>
      </c>
    </row>
    <row r="834" spans="2:12" x14ac:dyDescent="0.3">
      <c r="B834" s="10">
        <v>49472</v>
      </c>
      <c r="C834" s="9" t="s">
        <v>10</v>
      </c>
      <c r="D834" s="9">
        <v>23.3</v>
      </c>
      <c r="E834" s="8">
        <v>5.3</v>
      </c>
      <c r="F834">
        <f t="shared" si="77"/>
        <v>22.432199999999906</v>
      </c>
      <c r="G834" s="1">
        <f t="shared" si="72"/>
        <v>1.2348999999999997</v>
      </c>
      <c r="H834">
        <f t="shared" si="73"/>
        <v>23.667099999999905</v>
      </c>
      <c r="I834">
        <f t="shared" si="74"/>
        <v>0</v>
      </c>
      <c r="J834">
        <f t="shared" si="75"/>
        <v>23.667099999999905</v>
      </c>
      <c r="K834">
        <f t="shared" si="76"/>
        <v>2035</v>
      </c>
      <c r="L834">
        <v>1</v>
      </c>
    </row>
    <row r="835" spans="2:12" x14ac:dyDescent="0.3">
      <c r="B835" s="7">
        <v>49473</v>
      </c>
      <c r="C835" s="6" t="s">
        <v>14</v>
      </c>
      <c r="D835" s="6">
        <v>10.5</v>
      </c>
      <c r="E835" s="5">
        <v>14.4</v>
      </c>
      <c r="F835">
        <f t="shared" si="77"/>
        <v>23.667099999999905</v>
      </c>
      <c r="G835" s="1">
        <f t="shared" ref="G835:G898" si="78">H835-F835</f>
        <v>1.5120000000000005</v>
      </c>
      <c r="H835">
        <f t="shared" ref="H835:H898" si="79">IF(E835&gt;=1,(D835*E835%)+F835,F835)</f>
        <v>25.179099999999906</v>
      </c>
      <c r="I835">
        <f t="shared" ref="I835:I898" si="80">IF(H835&gt;=100,1,0)</f>
        <v>0</v>
      </c>
      <c r="J835">
        <f t="shared" ref="J835:J898" si="81">IF(I835=1,H835-100,H835)</f>
        <v>25.179099999999906</v>
      </c>
      <c r="K835">
        <f t="shared" ref="K835:K898" si="82">YEAR(B835)</f>
        <v>2035</v>
      </c>
      <c r="L835">
        <v>1</v>
      </c>
    </row>
    <row r="836" spans="2:12" x14ac:dyDescent="0.3">
      <c r="B836" s="10">
        <v>49474</v>
      </c>
      <c r="C836" s="9" t="s">
        <v>8</v>
      </c>
      <c r="D836" s="9">
        <v>18.5</v>
      </c>
      <c r="E836" s="8">
        <v>0</v>
      </c>
      <c r="F836">
        <f t="shared" ref="F836:F899" si="83">J835</f>
        <v>25.179099999999906</v>
      </c>
      <c r="G836" s="1">
        <f t="shared" si="78"/>
        <v>0</v>
      </c>
      <c r="H836">
        <f t="shared" si="79"/>
        <v>25.179099999999906</v>
      </c>
      <c r="I836">
        <f t="shared" si="80"/>
        <v>0</v>
      </c>
      <c r="J836">
        <f t="shared" si="81"/>
        <v>25.179099999999906</v>
      </c>
      <c r="K836">
        <f t="shared" si="82"/>
        <v>2035</v>
      </c>
      <c r="L836">
        <v>1</v>
      </c>
    </row>
    <row r="837" spans="2:12" x14ac:dyDescent="0.3">
      <c r="B837" s="7">
        <v>49475</v>
      </c>
      <c r="C837" s="6" t="s">
        <v>25</v>
      </c>
      <c r="D837" s="6">
        <v>20.2</v>
      </c>
      <c r="E837" s="5">
        <v>5.4</v>
      </c>
      <c r="F837">
        <f t="shared" si="83"/>
        <v>25.179099999999906</v>
      </c>
      <c r="G837" s="1">
        <f t="shared" si="78"/>
        <v>1.0908000000000015</v>
      </c>
      <c r="H837">
        <f t="shared" si="79"/>
        <v>26.269899999999907</v>
      </c>
      <c r="I837">
        <f t="shared" si="80"/>
        <v>0</v>
      </c>
      <c r="J837">
        <f t="shared" si="81"/>
        <v>26.269899999999907</v>
      </c>
      <c r="K837">
        <f t="shared" si="82"/>
        <v>2035</v>
      </c>
      <c r="L837">
        <v>1</v>
      </c>
    </row>
    <row r="838" spans="2:12" x14ac:dyDescent="0.3">
      <c r="B838" s="10">
        <v>49476</v>
      </c>
      <c r="C838" s="9" t="s">
        <v>15</v>
      </c>
      <c r="D838" s="9">
        <v>29</v>
      </c>
      <c r="E838" s="8">
        <v>4.2</v>
      </c>
      <c r="F838">
        <f t="shared" si="83"/>
        <v>26.269899999999907</v>
      </c>
      <c r="G838" s="1">
        <f t="shared" si="78"/>
        <v>1.218</v>
      </c>
      <c r="H838">
        <f t="shared" si="79"/>
        <v>27.487899999999907</v>
      </c>
      <c r="I838">
        <f t="shared" si="80"/>
        <v>0</v>
      </c>
      <c r="J838">
        <f t="shared" si="81"/>
        <v>27.487899999999907</v>
      </c>
      <c r="K838">
        <f t="shared" si="82"/>
        <v>2035</v>
      </c>
      <c r="L838">
        <v>1</v>
      </c>
    </row>
    <row r="839" spans="2:12" x14ac:dyDescent="0.3">
      <c r="B839" s="7">
        <v>49477</v>
      </c>
      <c r="C839" s="6" t="s">
        <v>14</v>
      </c>
      <c r="D839" s="6">
        <v>12.1</v>
      </c>
      <c r="E839" s="5">
        <v>18.100000000000001</v>
      </c>
      <c r="F839">
        <f t="shared" si="83"/>
        <v>27.487899999999907</v>
      </c>
      <c r="G839" s="1">
        <f t="shared" si="78"/>
        <v>2.190100000000001</v>
      </c>
      <c r="H839">
        <f t="shared" si="79"/>
        <v>29.677999999999908</v>
      </c>
      <c r="I839">
        <f t="shared" si="80"/>
        <v>0</v>
      </c>
      <c r="J839">
        <f t="shared" si="81"/>
        <v>29.677999999999908</v>
      </c>
      <c r="K839">
        <f t="shared" si="82"/>
        <v>2035</v>
      </c>
      <c r="L839">
        <v>1</v>
      </c>
    </row>
    <row r="840" spans="2:12" x14ac:dyDescent="0.3">
      <c r="B840" s="10">
        <v>49478</v>
      </c>
      <c r="C840" s="9" t="s">
        <v>4</v>
      </c>
      <c r="D840" s="9">
        <v>14.1</v>
      </c>
      <c r="E840" s="8">
        <v>5.6</v>
      </c>
      <c r="F840">
        <f t="shared" si="83"/>
        <v>29.677999999999908</v>
      </c>
      <c r="G840" s="1">
        <f t="shared" si="78"/>
        <v>0.78960000000000008</v>
      </c>
      <c r="H840">
        <f t="shared" si="79"/>
        <v>30.467599999999909</v>
      </c>
      <c r="I840">
        <f t="shared" si="80"/>
        <v>0</v>
      </c>
      <c r="J840">
        <f t="shared" si="81"/>
        <v>30.467599999999909</v>
      </c>
      <c r="K840">
        <f t="shared" si="82"/>
        <v>2035</v>
      </c>
      <c r="L840">
        <v>1</v>
      </c>
    </row>
    <row r="841" spans="2:12" x14ac:dyDescent="0.3">
      <c r="B841" s="7">
        <v>49479</v>
      </c>
      <c r="C841" s="6" t="s">
        <v>8</v>
      </c>
      <c r="D841" s="6">
        <v>19.5</v>
      </c>
      <c r="E841" s="5">
        <v>2.7</v>
      </c>
      <c r="F841">
        <f t="shared" si="83"/>
        <v>30.467599999999909</v>
      </c>
      <c r="G841" s="1">
        <f t="shared" si="78"/>
        <v>0.52649999999999864</v>
      </c>
      <c r="H841">
        <f t="shared" si="79"/>
        <v>30.994099999999907</v>
      </c>
      <c r="I841">
        <f t="shared" si="80"/>
        <v>0</v>
      </c>
      <c r="J841">
        <f t="shared" si="81"/>
        <v>30.994099999999907</v>
      </c>
      <c r="K841">
        <f t="shared" si="82"/>
        <v>2035</v>
      </c>
      <c r="L841">
        <v>1</v>
      </c>
    </row>
    <row r="842" spans="2:12" x14ac:dyDescent="0.3">
      <c r="B842" s="10">
        <v>49480</v>
      </c>
      <c r="C842" s="9" t="s">
        <v>1</v>
      </c>
      <c r="D842" s="9">
        <v>28.7</v>
      </c>
      <c r="E842" s="8">
        <v>0.3</v>
      </c>
      <c r="F842">
        <f t="shared" si="83"/>
        <v>30.994099999999907</v>
      </c>
      <c r="G842" s="1">
        <f t="shared" si="78"/>
        <v>0</v>
      </c>
      <c r="H842">
        <f t="shared" si="79"/>
        <v>30.994099999999907</v>
      </c>
      <c r="I842">
        <f t="shared" si="80"/>
        <v>0</v>
      </c>
      <c r="J842">
        <f t="shared" si="81"/>
        <v>30.994099999999907</v>
      </c>
      <c r="K842">
        <f t="shared" si="82"/>
        <v>2035</v>
      </c>
      <c r="L842">
        <v>1</v>
      </c>
    </row>
    <row r="843" spans="2:12" x14ac:dyDescent="0.3">
      <c r="B843" s="7">
        <v>49481</v>
      </c>
      <c r="C843" s="6" t="s">
        <v>2</v>
      </c>
      <c r="D843" s="6">
        <v>20.3</v>
      </c>
      <c r="E843" s="5">
        <v>15</v>
      </c>
      <c r="F843">
        <f t="shared" si="83"/>
        <v>30.994099999999907</v>
      </c>
      <c r="G843" s="1">
        <f t="shared" si="78"/>
        <v>3.0449999999999982</v>
      </c>
      <c r="H843">
        <f t="shared" si="79"/>
        <v>34.039099999999905</v>
      </c>
      <c r="I843">
        <f t="shared" si="80"/>
        <v>0</v>
      </c>
      <c r="J843">
        <f t="shared" si="81"/>
        <v>34.039099999999905</v>
      </c>
      <c r="K843">
        <f t="shared" si="82"/>
        <v>2035</v>
      </c>
      <c r="L843">
        <v>1</v>
      </c>
    </row>
    <row r="844" spans="2:12" x14ac:dyDescent="0.3">
      <c r="B844" s="10">
        <v>49482</v>
      </c>
      <c r="C844" s="9" t="s">
        <v>0</v>
      </c>
      <c r="D844" s="9">
        <v>25.9</v>
      </c>
      <c r="E844" s="8">
        <v>4.7</v>
      </c>
      <c r="F844">
        <f t="shared" si="83"/>
        <v>34.039099999999905</v>
      </c>
      <c r="G844" s="1">
        <f t="shared" si="78"/>
        <v>1.2173000000000016</v>
      </c>
      <c r="H844">
        <f t="shared" si="79"/>
        <v>35.256399999999907</v>
      </c>
      <c r="I844">
        <f t="shared" si="80"/>
        <v>0</v>
      </c>
      <c r="J844">
        <f t="shared" si="81"/>
        <v>35.256399999999907</v>
      </c>
      <c r="K844">
        <f t="shared" si="82"/>
        <v>2035</v>
      </c>
      <c r="L844">
        <v>1</v>
      </c>
    </row>
    <row r="845" spans="2:12" x14ac:dyDescent="0.3">
      <c r="B845" s="7">
        <v>49483</v>
      </c>
      <c r="C845" s="6" t="s">
        <v>0</v>
      </c>
      <c r="D845" s="6">
        <v>25.3</v>
      </c>
      <c r="E845" s="5">
        <v>0</v>
      </c>
      <c r="F845">
        <f t="shared" si="83"/>
        <v>35.256399999999907</v>
      </c>
      <c r="G845" s="1">
        <f t="shared" si="78"/>
        <v>0</v>
      </c>
      <c r="H845">
        <f t="shared" si="79"/>
        <v>35.256399999999907</v>
      </c>
      <c r="I845">
        <f t="shared" si="80"/>
        <v>0</v>
      </c>
      <c r="J845">
        <f t="shared" si="81"/>
        <v>35.256399999999907</v>
      </c>
      <c r="K845">
        <f t="shared" si="82"/>
        <v>2035</v>
      </c>
      <c r="L845">
        <v>1</v>
      </c>
    </row>
    <row r="846" spans="2:12" x14ac:dyDescent="0.3">
      <c r="B846" s="10">
        <v>49484</v>
      </c>
      <c r="C846" s="9" t="s">
        <v>12</v>
      </c>
      <c r="D846" s="9">
        <v>22.8</v>
      </c>
      <c r="E846" s="8">
        <v>0.6</v>
      </c>
      <c r="F846">
        <f t="shared" si="83"/>
        <v>35.256399999999907</v>
      </c>
      <c r="G846" s="1">
        <f t="shared" si="78"/>
        <v>0</v>
      </c>
      <c r="H846">
        <f t="shared" si="79"/>
        <v>35.256399999999907</v>
      </c>
      <c r="I846">
        <f t="shared" si="80"/>
        <v>0</v>
      </c>
      <c r="J846">
        <f t="shared" si="81"/>
        <v>35.256399999999907</v>
      </c>
      <c r="K846">
        <f t="shared" si="82"/>
        <v>2035</v>
      </c>
      <c r="L846">
        <v>1</v>
      </c>
    </row>
    <row r="847" spans="2:12" x14ac:dyDescent="0.3">
      <c r="B847" s="7">
        <v>49485</v>
      </c>
      <c r="C847" s="6" t="s">
        <v>5</v>
      </c>
      <c r="D847" s="6">
        <v>28.4</v>
      </c>
      <c r="E847" s="5">
        <v>2.2999999999999998</v>
      </c>
      <c r="F847">
        <f t="shared" si="83"/>
        <v>35.256399999999907</v>
      </c>
      <c r="G847" s="1">
        <f t="shared" si="78"/>
        <v>0.65319999999999823</v>
      </c>
      <c r="H847">
        <f t="shared" si="79"/>
        <v>35.909599999999905</v>
      </c>
      <c r="I847">
        <f t="shared" si="80"/>
        <v>0</v>
      </c>
      <c r="J847">
        <f t="shared" si="81"/>
        <v>35.909599999999905</v>
      </c>
      <c r="K847">
        <f t="shared" si="82"/>
        <v>2035</v>
      </c>
      <c r="L847">
        <v>1</v>
      </c>
    </row>
    <row r="848" spans="2:12" x14ac:dyDescent="0.3">
      <c r="B848" s="10">
        <v>49486</v>
      </c>
      <c r="C848" s="9" t="s">
        <v>5</v>
      </c>
      <c r="D848" s="9">
        <v>29.7</v>
      </c>
      <c r="E848" s="8">
        <v>0</v>
      </c>
      <c r="F848">
        <f t="shared" si="83"/>
        <v>35.909599999999905</v>
      </c>
      <c r="G848" s="1">
        <f t="shared" si="78"/>
        <v>0</v>
      </c>
      <c r="H848">
        <f t="shared" si="79"/>
        <v>35.909599999999905</v>
      </c>
      <c r="I848">
        <f t="shared" si="80"/>
        <v>0</v>
      </c>
      <c r="J848">
        <f t="shared" si="81"/>
        <v>35.909599999999905</v>
      </c>
      <c r="K848">
        <f t="shared" si="82"/>
        <v>2035</v>
      </c>
      <c r="L848">
        <v>1</v>
      </c>
    </row>
    <row r="849" spans="2:12" x14ac:dyDescent="0.3">
      <c r="B849" s="7">
        <v>49487</v>
      </c>
      <c r="C849" s="6" t="s">
        <v>14</v>
      </c>
      <c r="D849" s="6">
        <v>11.7</v>
      </c>
      <c r="E849" s="5">
        <v>6.4</v>
      </c>
      <c r="F849">
        <f t="shared" si="83"/>
        <v>35.909599999999905</v>
      </c>
      <c r="G849" s="1">
        <f t="shared" si="78"/>
        <v>0.7488000000000028</v>
      </c>
      <c r="H849">
        <f t="shared" si="79"/>
        <v>36.658399999999908</v>
      </c>
      <c r="I849">
        <f t="shared" si="80"/>
        <v>0</v>
      </c>
      <c r="J849">
        <f t="shared" si="81"/>
        <v>36.658399999999908</v>
      </c>
      <c r="K849">
        <f t="shared" si="82"/>
        <v>2035</v>
      </c>
      <c r="L849">
        <v>1</v>
      </c>
    </row>
    <row r="850" spans="2:12" x14ac:dyDescent="0.3">
      <c r="B850" s="10">
        <v>49488</v>
      </c>
      <c r="C850" s="9" t="s">
        <v>5</v>
      </c>
      <c r="D850" s="9">
        <v>12.8</v>
      </c>
      <c r="E850" s="8">
        <v>6.9</v>
      </c>
      <c r="F850">
        <f t="shared" si="83"/>
        <v>36.658399999999908</v>
      </c>
      <c r="G850" s="1">
        <f t="shared" si="78"/>
        <v>0.88320000000000221</v>
      </c>
      <c r="H850">
        <f t="shared" si="79"/>
        <v>37.54159999999991</v>
      </c>
      <c r="I850">
        <f t="shared" si="80"/>
        <v>0</v>
      </c>
      <c r="J850">
        <f t="shared" si="81"/>
        <v>37.54159999999991</v>
      </c>
      <c r="K850">
        <f t="shared" si="82"/>
        <v>2035</v>
      </c>
      <c r="L850">
        <v>1</v>
      </c>
    </row>
    <row r="851" spans="2:12" x14ac:dyDescent="0.3">
      <c r="B851" s="7">
        <v>49489</v>
      </c>
      <c r="C851" s="6" t="s">
        <v>8</v>
      </c>
      <c r="D851" s="6">
        <v>11</v>
      </c>
      <c r="E851" s="5">
        <v>0</v>
      </c>
      <c r="F851">
        <f t="shared" si="83"/>
        <v>37.54159999999991</v>
      </c>
      <c r="G851" s="1">
        <f t="shared" si="78"/>
        <v>0</v>
      </c>
      <c r="H851">
        <f t="shared" si="79"/>
        <v>37.54159999999991</v>
      </c>
      <c r="I851">
        <f t="shared" si="80"/>
        <v>0</v>
      </c>
      <c r="J851">
        <f t="shared" si="81"/>
        <v>37.54159999999991</v>
      </c>
      <c r="K851">
        <f t="shared" si="82"/>
        <v>2035</v>
      </c>
      <c r="L851">
        <v>1</v>
      </c>
    </row>
    <row r="852" spans="2:12" x14ac:dyDescent="0.3">
      <c r="B852" s="10">
        <v>49490</v>
      </c>
      <c r="C852" s="9" t="s">
        <v>17</v>
      </c>
      <c r="D852" s="9">
        <v>14.7</v>
      </c>
      <c r="E852" s="8">
        <v>0.5</v>
      </c>
      <c r="F852">
        <f t="shared" si="83"/>
        <v>37.54159999999991</v>
      </c>
      <c r="G852" s="1">
        <f t="shared" si="78"/>
        <v>0</v>
      </c>
      <c r="H852">
        <f t="shared" si="79"/>
        <v>37.54159999999991</v>
      </c>
      <c r="I852">
        <f t="shared" si="80"/>
        <v>0</v>
      </c>
      <c r="J852">
        <f t="shared" si="81"/>
        <v>37.54159999999991</v>
      </c>
      <c r="K852">
        <f t="shared" si="82"/>
        <v>2035</v>
      </c>
      <c r="L852">
        <v>1</v>
      </c>
    </row>
    <row r="853" spans="2:12" x14ac:dyDescent="0.3">
      <c r="B853" s="7">
        <v>49491</v>
      </c>
      <c r="C853" s="6" t="s">
        <v>20</v>
      </c>
      <c r="D853" s="6">
        <v>13.2</v>
      </c>
      <c r="E853" s="5">
        <v>2.5</v>
      </c>
      <c r="F853">
        <f t="shared" si="83"/>
        <v>37.54159999999991</v>
      </c>
      <c r="G853" s="1">
        <f t="shared" si="78"/>
        <v>0.32999999999999829</v>
      </c>
      <c r="H853">
        <f t="shared" si="79"/>
        <v>37.871599999999908</v>
      </c>
      <c r="I853">
        <f t="shared" si="80"/>
        <v>0</v>
      </c>
      <c r="J853">
        <f t="shared" si="81"/>
        <v>37.871599999999908</v>
      </c>
      <c r="K853">
        <f t="shared" si="82"/>
        <v>2035</v>
      </c>
      <c r="L853">
        <v>1</v>
      </c>
    </row>
    <row r="854" spans="2:12" x14ac:dyDescent="0.3">
      <c r="B854" s="10">
        <v>49492</v>
      </c>
      <c r="C854" s="9" t="s">
        <v>20</v>
      </c>
      <c r="D854" s="9">
        <v>28</v>
      </c>
      <c r="E854" s="8">
        <v>3.8</v>
      </c>
      <c r="F854">
        <f t="shared" si="83"/>
        <v>37.871599999999908</v>
      </c>
      <c r="G854" s="1">
        <f t="shared" si="78"/>
        <v>1.0640000000000001</v>
      </c>
      <c r="H854">
        <f t="shared" si="79"/>
        <v>38.935599999999909</v>
      </c>
      <c r="I854">
        <f t="shared" si="80"/>
        <v>0</v>
      </c>
      <c r="J854">
        <f t="shared" si="81"/>
        <v>38.935599999999909</v>
      </c>
      <c r="K854">
        <f t="shared" si="82"/>
        <v>2035</v>
      </c>
      <c r="L854">
        <v>1</v>
      </c>
    </row>
    <row r="855" spans="2:12" x14ac:dyDescent="0.3">
      <c r="B855" s="7">
        <v>49493</v>
      </c>
      <c r="C855" s="6" t="s">
        <v>9</v>
      </c>
      <c r="D855" s="6">
        <v>27.5</v>
      </c>
      <c r="E855" s="5">
        <v>10.3</v>
      </c>
      <c r="F855">
        <f t="shared" si="83"/>
        <v>38.935599999999909</v>
      </c>
      <c r="G855" s="1">
        <f t="shared" si="78"/>
        <v>2.8325000000000031</v>
      </c>
      <c r="H855">
        <f t="shared" si="79"/>
        <v>41.768099999999912</v>
      </c>
      <c r="I855">
        <f t="shared" si="80"/>
        <v>0</v>
      </c>
      <c r="J855">
        <f t="shared" si="81"/>
        <v>41.768099999999912</v>
      </c>
      <c r="K855">
        <f t="shared" si="82"/>
        <v>2035</v>
      </c>
      <c r="L855">
        <v>1</v>
      </c>
    </row>
    <row r="856" spans="2:12" x14ac:dyDescent="0.3">
      <c r="B856" s="10">
        <v>49494</v>
      </c>
      <c r="C856" s="9" t="s">
        <v>20</v>
      </c>
      <c r="D856" s="9">
        <v>12.1</v>
      </c>
      <c r="E856" s="8">
        <v>4.7</v>
      </c>
      <c r="F856">
        <f t="shared" si="83"/>
        <v>41.768099999999912</v>
      </c>
      <c r="G856" s="1">
        <f t="shared" si="78"/>
        <v>0.56869999999999976</v>
      </c>
      <c r="H856">
        <f t="shared" si="79"/>
        <v>42.336799999999911</v>
      </c>
      <c r="I856">
        <f t="shared" si="80"/>
        <v>0</v>
      </c>
      <c r="J856">
        <f t="shared" si="81"/>
        <v>42.336799999999911</v>
      </c>
      <c r="K856">
        <f t="shared" si="82"/>
        <v>2035</v>
      </c>
      <c r="L856">
        <v>1</v>
      </c>
    </row>
    <row r="857" spans="2:12" x14ac:dyDescent="0.3">
      <c r="B857" s="7">
        <v>49495</v>
      </c>
      <c r="C857" s="6" t="s">
        <v>14</v>
      </c>
      <c r="D857" s="6">
        <v>24.7</v>
      </c>
      <c r="E857" s="5">
        <v>7.2</v>
      </c>
      <c r="F857">
        <f t="shared" si="83"/>
        <v>42.336799999999911</v>
      </c>
      <c r="G857" s="1">
        <f t="shared" si="78"/>
        <v>1.7783999999999978</v>
      </c>
      <c r="H857">
        <f t="shared" si="79"/>
        <v>44.115199999999909</v>
      </c>
      <c r="I857">
        <f t="shared" si="80"/>
        <v>0</v>
      </c>
      <c r="J857">
        <f t="shared" si="81"/>
        <v>44.115199999999909</v>
      </c>
      <c r="K857">
        <f t="shared" si="82"/>
        <v>2035</v>
      </c>
      <c r="L857">
        <v>1</v>
      </c>
    </row>
    <row r="858" spans="2:12" x14ac:dyDescent="0.3">
      <c r="B858" s="10">
        <v>49496</v>
      </c>
      <c r="C858" s="9" t="s">
        <v>24</v>
      </c>
      <c r="D858" s="9">
        <v>27.1</v>
      </c>
      <c r="E858" s="8">
        <v>2.6</v>
      </c>
      <c r="F858">
        <f t="shared" si="83"/>
        <v>44.115199999999909</v>
      </c>
      <c r="G858" s="1">
        <f t="shared" si="78"/>
        <v>0.70459999999999923</v>
      </c>
      <c r="H858">
        <f t="shared" si="79"/>
        <v>44.819799999999908</v>
      </c>
      <c r="I858">
        <f t="shared" si="80"/>
        <v>0</v>
      </c>
      <c r="J858">
        <f t="shared" si="81"/>
        <v>44.819799999999908</v>
      </c>
      <c r="K858">
        <f t="shared" si="82"/>
        <v>2035</v>
      </c>
      <c r="L858">
        <v>1</v>
      </c>
    </row>
    <row r="859" spans="2:12" x14ac:dyDescent="0.3">
      <c r="B859" s="7">
        <v>49497</v>
      </c>
      <c r="C859" s="6" t="s">
        <v>0</v>
      </c>
      <c r="D859" s="6">
        <v>28.7</v>
      </c>
      <c r="E859" s="5">
        <v>3</v>
      </c>
      <c r="F859">
        <f t="shared" si="83"/>
        <v>44.819799999999908</v>
      </c>
      <c r="G859" s="1">
        <f t="shared" si="78"/>
        <v>0.8609999999999971</v>
      </c>
      <c r="H859">
        <f t="shared" si="79"/>
        <v>45.680799999999905</v>
      </c>
      <c r="I859">
        <f t="shared" si="80"/>
        <v>0</v>
      </c>
      <c r="J859">
        <f t="shared" si="81"/>
        <v>45.680799999999905</v>
      </c>
      <c r="K859">
        <f t="shared" si="82"/>
        <v>2035</v>
      </c>
      <c r="L859">
        <v>1</v>
      </c>
    </row>
    <row r="860" spans="2:12" x14ac:dyDescent="0.3">
      <c r="B860" s="10">
        <v>49498</v>
      </c>
      <c r="C860" s="9" t="s">
        <v>8</v>
      </c>
      <c r="D860" s="9">
        <v>15</v>
      </c>
      <c r="E860" s="8">
        <v>21.4</v>
      </c>
      <c r="F860">
        <f t="shared" si="83"/>
        <v>45.680799999999905</v>
      </c>
      <c r="G860" s="1">
        <f t="shared" si="78"/>
        <v>3.2100000000000009</v>
      </c>
      <c r="H860">
        <f t="shared" si="79"/>
        <v>48.890799999999906</v>
      </c>
      <c r="I860">
        <f t="shared" si="80"/>
        <v>0</v>
      </c>
      <c r="J860">
        <f t="shared" si="81"/>
        <v>48.890799999999906</v>
      </c>
      <c r="K860">
        <f t="shared" si="82"/>
        <v>2035</v>
      </c>
      <c r="L860">
        <v>1</v>
      </c>
    </row>
    <row r="861" spans="2:12" x14ac:dyDescent="0.3">
      <c r="B861" s="7">
        <v>49499</v>
      </c>
      <c r="C861" s="6" t="s">
        <v>9</v>
      </c>
      <c r="D861" s="6">
        <v>11.6</v>
      </c>
      <c r="E861" s="5">
        <v>3.7</v>
      </c>
      <c r="F861">
        <f t="shared" si="83"/>
        <v>48.890799999999906</v>
      </c>
      <c r="G861" s="1">
        <f t="shared" si="78"/>
        <v>0.42920000000000158</v>
      </c>
      <c r="H861">
        <f t="shared" si="79"/>
        <v>49.319999999999908</v>
      </c>
      <c r="I861">
        <f t="shared" si="80"/>
        <v>0</v>
      </c>
      <c r="J861">
        <f t="shared" si="81"/>
        <v>49.319999999999908</v>
      </c>
      <c r="K861">
        <f t="shared" si="82"/>
        <v>2035</v>
      </c>
      <c r="L861">
        <v>1</v>
      </c>
    </row>
    <row r="862" spans="2:12" x14ac:dyDescent="0.3">
      <c r="B862" s="10">
        <v>49500</v>
      </c>
      <c r="C862" s="9" t="s">
        <v>8</v>
      </c>
      <c r="D862" s="9">
        <v>13.1</v>
      </c>
      <c r="E862" s="8">
        <v>0</v>
      </c>
      <c r="F862">
        <f t="shared" si="83"/>
        <v>49.319999999999908</v>
      </c>
      <c r="G862" s="1">
        <f t="shared" si="78"/>
        <v>0</v>
      </c>
      <c r="H862">
        <f t="shared" si="79"/>
        <v>49.319999999999908</v>
      </c>
      <c r="I862">
        <f t="shared" si="80"/>
        <v>0</v>
      </c>
      <c r="J862">
        <f t="shared" si="81"/>
        <v>49.319999999999908</v>
      </c>
      <c r="K862">
        <f t="shared" si="82"/>
        <v>2035</v>
      </c>
      <c r="L862">
        <v>1</v>
      </c>
    </row>
    <row r="863" spans="2:12" x14ac:dyDescent="0.3">
      <c r="B863" s="7">
        <v>49501</v>
      </c>
      <c r="C863" s="6" t="s">
        <v>20</v>
      </c>
      <c r="D863" s="6">
        <v>25.5</v>
      </c>
      <c r="E863" s="5">
        <v>0</v>
      </c>
      <c r="F863">
        <f t="shared" si="83"/>
        <v>49.319999999999908</v>
      </c>
      <c r="G863" s="1">
        <f t="shared" si="78"/>
        <v>0</v>
      </c>
      <c r="H863">
        <f t="shared" si="79"/>
        <v>49.319999999999908</v>
      </c>
      <c r="I863">
        <f t="shared" si="80"/>
        <v>0</v>
      </c>
      <c r="J863">
        <f t="shared" si="81"/>
        <v>49.319999999999908</v>
      </c>
      <c r="K863">
        <f t="shared" si="82"/>
        <v>2035</v>
      </c>
      <c r="L863">
        <v>1</v>
      </c>
    </row>
    <row r="864" spans="2:12" x14ac:dyDescent="0.3">
      <c r="B864" s="10">
        <v>49502</v>
      </c>
      <c r="C864" s="9" t="s">
        <v>7</v>
      </c>
      <c r="D864" s="9">
        <v>19.399999999999999</v>
      </c>
      <c r="E864" s="8">
        <v>0.7</v>
      </c>
      <c r="F864">
        <f t="shared" si="83"/>
        <v>49.319999999999908</v>
      </c>
      <c r="G864" s="1">
        <f t="shared" si="78"/>
        <v>0</v>
      </c>
      <c r="H864">
        <f t="shared" si="79"/>
        <v>49.319999999999908</v>
      </c>
      <c r="I864">
        <f t="shared" si="80"/>
        <v>0</v>
      </c>
      <c r="J864">
        <f t="shared" si="81"/>
        <v>49.319999999999908</v>
      </c>
      <c r="K864">
        <f t="shared" si="82"/>
        <v>2035</v>
      </c>
      <c r="L864">
        <v>1</v>
      </c>
    </row>
    <row r="865" spans="2:12" x14ac:dyDescent="0.3">
      <c r="B865" s="7">
        <v>49503</v>
      </c>
      <c r="C865" s="6" t="s">
        <v>0</v>
      </c>
      <c r="D865" s="6">
        <v>27.3</v>
      </c>
      <c r="E865" s="5">
        <v>2.6</v>
      </c>
      <c r="F865">
        <f t="shared" si="83"/>
        <v>49.319999999999908</v>
      </c>
      <c r="G865" s="1">
        <f t="shared" si="78"/>
        <v>0.70980000000000132</v>
      </c>
      <c r="H865">
        <f t="shared" si="79"/>
        <v>50.029799999999909</v>
      </c>
      <c r="I865">
        <f t="shared" si="80"/>
        <v>0</v>
      </c>
      <c r="J865">
        <f t="shared" si="81"/>
        <v>50.029799999999909</v>
      </c>
      <c r="K865">
        <f t="shared" si="82"/>
        <v>2035</v>
      </c>
      <c r="L865">
        <v>1</v>
      </c>
    </row>
    <row r="866" spans="2:12" x14ac:dyDescent="0.3">
      <c r="B866" s="10">
        <v>49504</v>
      </c>
      <c r="C866" s="9" t="s">
        <v>8</v>
      </c>
      <c r="D866" s="9">
        <v>21</v>
      </c>
      <c r="E866" s="8">
        <v>27.8</v>
      </c>
      <c r="F866">
        <f t="shared" si="83"/>
        <v>50.029799999999909</v>
      </c>
      <c r="G866" s="1">
        <f t="shared" si="78"/>
        <v>5.838000000000001</v>
      </c>
      <c r="H866">
        <f t="shared" si="79"/>
        <v>55.86779999999991</v>
      </c>
      <c r="I866">
        <f t="shared" si="80"/>
        <v>0</v>
      </c>
      <c r="J866">
        <f t="shared" si="81"/>
        <v>55.86779999999991</v>
      </c>
      <c r="K866">
        <f t="shared" si="82"/>
        <v>2035</v>
      </c>
      <c r="L866">
        <v>1</v>
      </c>
    </row>
    <row r="867" spans="2:12" x14ac:dyDescent="0.3">
      <c r="B867" s="7">
        <v>49505</v>
      </c>
      <c r="C867" s="6" t="s">
        <v>25</v>
      </c>
      <c r="D867" s="6">
        <v>11.5</v>
      </c>
      <c r="E867" s="5">
        <v>0</v>
      </c>
      <c r="F867">
        <f t="shared" si="83"/>
        <v>55.86779999999991</v>
      </c>
      <c r="G867" s="1">
        <f t="shared" si="78"/>
        <v>0</v>
      </c>
      <c r="H867">
        <f t="shared" si="79"/>
        <v>55.86779999999991</v>
      </c>
      <c r="I867">
        <f t="shared" si="80"/>
        <v>0</v>
      </c>
      <c r="J867">
        <f t="shared" si="81"/>
        <v>55.86779999999991</v>
      </c>
      <c r="K867">
        <f t="shared" si="82"/>
        <v>2035</v>
      </c>
      <c r="L867">
        <v>1</v>
      </c>
    </row>
    <row r="868" spans="2:12" x14ac:dyDescent="0.3">
      <c r="B868" s="10">
        <v>49506</v>
      </c>
      <c r="C868" s="9" t="s">
        <v>11</v>
      </c>
      <c r="D868" s="9">
        <v>13.6</v>
      </c>
      <c r="E868" s="8">
        <v>2.7</v>
      </c>
      <c r="F868">
        <f t="shared" si="83"/>
        <v>55.86779999999991</v>
      </c>
      <c r="G868" s="1">
        <f t="shared" si="78"/>
        <v>0.36719999999999686</v>
      </c>
      <c r="H868">
        <f t="shared" si="79"/>
        <v>56.234999999999907</v>
      </c>
      <c r="I868">
        <f t="shared" si="80"/>
        <v>0</v>
      </c>
      <c r="J868">
        <f t="shared" si="81"/>
        <v>56.234999999999907</v>
      </c>
      <c r="K868">
        <f t="shared" si="82"/>
        <v>2035</v>
      </c>
      <c r="L868">
        <v>1</v>
      </c>
    </row>
    <row r="869" spans="2:12" x14ac:dyDescent="0.3">
      <c r="B869" s="7">
        <v>49507</v>
      </c>
      <c r="C869" s="6" t="s">
        <v>22</v>
      </c>
      <c r="D869" s="6">
        <v>17.8</v>
      </c>
      <c r="E869" s="5">
        <v>0.3</v>
      </c>
      <c r="F869">
        <f t="shared" si="83"/>
        <v>56.234999999999907</v>
      </c>
      <c r="G869" s="1">
        <f t="shared" si="78"/>
        <v>0</v>
      </c>
      <c r="H869">
        <f t="shared" si="79"/>
        <v>56.234999999999907</v>
      </c>
      <c r="I869">
        <f t="shared" si="80"/>
        <v>0</v>
      </c>
      <c r="J869">
        <f t="shared" si="81"/>
        <v>56.234999999999907</v>
      </c>
      <c r="K869">
        <f t="shared" si="82"/>
        <v>2035</v>
      </c>
      <c r="L869">
        <v>1</v>
      </c>
    </row>
    <row r="870" spans="2:12" x14ac:dyDescent="0.3">
      <c r="B870" s="10">
        <v>49508</v>
      </c>
      <c r="C870" s="9" t="s">
        <v>22</v>
      </c>
      <c r="D870" s="9">
        <v>10.8</v>
      </c>
      <c r="E870" s="8">
        <v>0</v>
      </c>
      <c r="F870">
        <f t="shared" si="83"/>
        <v>56.234999999999907</v>
      </c>
      <c r="G870" s="1">
        <f t="shared" si="78"/>
        <v>0</v>
      </c>
      <c r="H870">
        <f t="shared" si="79"/>
        <v>56.234999999999907</v>
      </c>
      <c r="I870">
        <f t="shared" si="80"/>
        <v>0</v>
      </c>
      <c r="J870">
        <f t="shared" si="81"/>
        <v>56.234999999999907</v>
      </c>
      <c r="K870">
        <f t="shared" si="82"/>
        <v>2035</v>
      </c>
      <c r="L870">
        <v>1</v>
      </c>
    </row>
    <row r="871" spans="2:12" x14ac:dyDescent="0.3">
      <c r="B871" s="7">
        <v>49509</v>
      </c>
      <c r="C871" s="6" t="s">
        <v>8</v>
      </c>
      <c r="D871" s="6">
        <v>23</v>
      </c>
      <c r="E871" s="5">
        <v>3.3</v>
      </c>
      <c r="F871">
        <f t="shared" si="83"/>
        <v>56.234999999999907</v>
      </c>
      <c r="G871" s="1">
        <f t="shared" si="78"/>
        <v>0.75900000000000034</v>
      </c>
      <c r="H871">
        <f t="shared" si="79"/>
        <v>56.993999999999907</v>
      </c>
      <c r="I871">
        <f t="shared" si="80"/>
        <v>0</v>
      </c>
      <c r="J871">
        <f t="shared" si="81"/>
        <v>56.993999999999907</v>
      </c>
      <c r="K871">
        <f t="shared" si="82"/>
        <v>2035</v>
      </c>
      <c r="L871">
        <v>1</v>
      </c>
    </row>
    <row r="872" spans="2:12" x14ac:dyDescent="0.3">
      <c r="B872" s="10">
        <v>49510</v>
      </c>
      <c r="C872" s="9" t="s">
        <v>9</v>
      </c>
      <c r="D872" s="9">
        <v>14</v>
      </c>
      <c r="E872" s="8">
        <v>18.100000000000001</v>
      </c>
      <c r="F872">
        <f t="shared" si="83"/>
        <v>56.993999999999907</v>
      </c>
      <c r="G872" s="1">
        <f t="shared" si="78"/>
        <v>2.5339999999999989</v>
      </c>
      <c r="H872">
        <f t="shared" si="79"/>
        <v>59.527999999999906</v>
      </c>
      <c r="I872">
        <f t="shared" si="80"/>
        <v>0</v>
      </c>
      <c r="J872">
        <f t="shared" si="81"/>
        <v>59.527999999999906</v>
      </c>
      <c r="K872">
        <f t="shared" si="82"/>
        <v>2035</v>
      </c>
      <c r="L872">
        <v>1</v>
      </c>
    </row>
    <row r="873" spans="2:12" x14ac:dyDescent="0.3">
      <c r="B873" s="7">
        <v>49511</v>
      </c>
      <c r="C873" s="6" t="s">
        <v>20</v>
      </c>
      <c r="D873" s="6">
        <v>10.7</v>
      </c>
      <c r="E873" s="5">
        <v>0.4</v>
      </c>
      <c r="F873">
        <f t="shared" si="83"/>
        <v>59.527999999999906</v>
      </c>
      <c r="G873" s="1">
        <f t="shared" si="78"/>
        <v>0</v>
      </c>
      <c r="H873">
        <f t="shared" si="79"/>
        <v>59.527999999999906</v>
      </c>
      <c r="I873">
        <f t="shared" si="80"/>
        <v>0</v>
      </c>
      <c r="J873">
        <f t="shared" si="81"/>
        <v>59.527999999999906</v>
      </c>
      <c r="K873">
        <f t="shared" si="82"/>
        <v>2035</v>
      </c>
      <c r="L873">
        <v>1</v>
      </c>
    </row>
    <row r="874" spans="2:12" x14ac:dyDescent="0.3">
      <c r="B874" s="10">
        <v>49512</v>
      </c>
      <c r="C874" s="9" t="s">
        <v>4</v>
      </c>
      <c r="D874" s="9">
        <v>24.7</v>
      </c>
      <c r="E874" s="8">
        <v>9.1</v>
      </c>
      <c r="F874">
        <f t="shared" si="83"/>
        <v>59.527999999999906</v>
      </c>
      <c r="G874" s="1">
        <f t="shared" si="78"/>
        <v>2.2477000000000018</v>
      </c>
      <c r="H874">
        <f t="shared" si="79"/>
        <v>61.775699999999908</v>
      </c>
      <c r="I874">
        <f t="shared" si="80"/>
        <v>0</v>
      </c>
      <c r="J874">
        <f t="shared" si="81"/>
        <v>61.775699999999908</v>
      </c>
      <c r="K874">
        <f t="shared" si="82"/>
        <v>2035</v>
      </c>
      <c r="L874">
        <v>1</v>
      </c>
    </row>
    <row r="875" spans="2:12" x14ac:dyDescent="0.3">
      <c r="B875" s="7">
        <v>49513</v>
      </c>
      <c r="C875" s="6" t="s">
        <v>2</v>
      </c>
      <c r="D875" s="6">
        <v>12.2</v>
      </c>
      <c r="E875" s="5">
        <v>18.600000000000001</v>
      </c>
      <c r="F875">
        <f t="shared" si="83"/>
        <v>61.775699999999908</v>
      </c>
      <c r="G875" s="1">
        <f t="shared" si="78"/>
        <v>2.269200000000005</v>
      </c>
      <c r="H875">
        <f t="shared" si="79"/>
        <v>64.044899999999913</v>
      </c>
      <c r="I875">
        <f t="shared" si="80"/>
        <v>0</v>
      </c>
      <c r="J875">
        <f t="shared" si="81"/>
        <v>64.044899999999913</v>
      </c>
      <c r="K875">
        <f t="shared" si="82"/>
        <v>2035</v>
      </c>
      <c r="L875">
        <v>1</v>
      </c>
    </row>
    <row r="876" spans="2:12" x14ac:dyDescent="0.3">
      <c r="B876" s="10">
        <v>49514</v>
      </c>
      <c r="C876" s="9" t="s">
        <v>10</v>
      </c>
      <c r="D876" s="9">
        <v>23.8</v>
      </c>
      <c r="E876" s="8">
        <v>7.7</v>
      </c>
      <c r="F876">
        <f t="shared" si="83"/>
        <v>64.044899999999913</v>
      </c>
      <c r="G876" s="1">
        <f t="shared" si="78"/>
        <v>1.8325999999999993</v>
      </c>
      <c r="H876">
        <f t="shared" si="79"/>
        <v>65.877499999999912</v>
      </c>
      <c r="I876">
        <f t="shared" si="80"/>
        <v>0</v>
      </c>
      <c r="J876">
        <f t="shared" si="81"/>
        <v>65.877499999999912</v>
      </c>
      <c r="K876">
        <f t="shared" si="82"/>
        <v>2035</v>
      </c>
      <c r="L876">
        <v>1</v>
      </c>
    </row>
    <row r="877" spans="2:12" x14ac:dyDescent="0.3">
      <c r="B877" s="7">
        <v>49515</v>
      </c>
      <c r="C877" s="6" t="s">
        <v>19</v>
      </c>
      <c r="D877" s="6">
        <v>18.5</v>
      </c>
      <c r="E877" s="5">
        <v>0</v>
      </c>
      <c r="F877">
        <f t="shared" si="83"/>
        <v>65.877499999999912</v>
      </c>
      <c r="G877" s="1">
        <f t="shared" si="78"/>
        <v>0</v>
      </c>
      <c r="H877">
        <f t="shared" si="79"/>
        <v>65.877499999999912</v>
      </c>
      <c r="I877">
        <f t="shared" si="80"/>
        <v>0</v>
      </c>
      <c r="J877">
        <f t="shared" si="81"/>
        <v>65.877499999999912</v>
      </c>
      <c r="K877">
        <f t="shared" si="82"/>
        <v>2035</v>
      </c>
      <c r="L877">
        <v>1</v>
      </c>
    </row>
    <row r="878" spans="2:12" x14ac:dyDescent="0.3">
      <c r="B878" s="10">
        <v>49516</v>
      </c>
      <c r="C878" s="9" t="s">
        <v>23</v>
      </c>
      <c r="D878" s="9">
        <v>24.6</v>
      </c>
      <c r="E878" s="8">
        <v>0.4</v>
      </c>
      <c r="F878">
        <f t="shared" si="83"/>
        <v>65.877499999999912</v>
      </c>
      <c r="G878" s="1">
        <f t="shared" si="78"/>
        <v>0</v>
      </c>
      <c r="H878">
        <f t="shared" si="79"/>
        <v>65.877499999999912</v>
      </c>
      <c r="I878">
        <f t="shared" si="80"/>
        <v>0</v>
      </c>
      <c r="J878">
        <f t="shared" si="81"/>
        <v>65.877499999999912</v>
      </c>
      <c r="K878">
        <f t="shared" si="82"/>
        <v>2035</v>
      </c>
      <c r="L878">
        <v>1</v>
      </c>
    </row>
    <row r="879" spans="2:12" x14ac:dyDescent="0.3">
      <c r="B879" s="7">
        <v>49517</v>
      </c>
      <c r="C879" s="6" t="s">
        <v>2</v>
      </c>
      <c r="D879" s="6">
        <v>24.6</v>
      </c>
      <c r="E879" s="5">
        <v>10.4</v>
      </c>
      <c r="F879">
        <f t="shared" si="83"/>
        <v>65.877499999999912</v>
      </c>
      <c r="G879" s="1">
        <f t="shared" si="78"/>
        <v>2.558400000000006</v>
      </c>
      <c r="H879">
        <f t="shared" si="79"/>
        <v>68.435899999999918</v>
      </c>
      <c r="I879">
        <f t="shared" si="80"/>
        <v>0</v>
      </c>
      <c r="J879">
        <f t="shared" si="81"/>
        <v>68.435899999999918</v>
      </c>
      <c r="K879">
        <f t="shared" si="82"/>
        <v>2035</v>
      </c>
      <c r="L879">
        <v>1</v>
      </c>
    </row>
    <row r="880" spans="2:12" x14ac:dyDescent="0.3">
      <c r="B880" s="10">
        <v>49518</v>
      </c>
      <c r="C880" s="9" t="s">
        <v>19</v>
      </c>
      <c r="D880" s="9">
        <v>25.4</v>
      </c>
      <c r="E880" s="8">
        <v>11.2</v>
      </c>
      <c r="F880">
        <f t="shared" si="83"/>
        <v>68.435899999999918</v>
      </c>
      <c r="G880" s="1">
        <f t="shared" si="78"/>
        <v>2.8447999999999922</v>
      </c>
      <c r="H880">
        <f t="shared" si="79"/>
        <v>71.280699999999911</v>
      </c>
      <c r="I880">
        <f t="shared" si="80"/>
        <v>0</v>
      </c>
      <c r="J880">
        <f t="shared" si="81"/>
        <v>71.280699999999911</v>
      </c>
      <c r="K880">
        <f t="shared" si="82"/>
        <v>2035</v>
      </c>
      <c r="L880">
        <v>1</v>
      </c>
    </row>
    <row r="881" spans="2:12" x14ac:dyDescent="0.3">
      <c r="B881" s="7">
        <v>49519</v>
      </c>
      <c r="C881" s="6" t="s">
        <v>9</v>
      </c>
      <c r="D881" s="6">
        <v>13.1</v>
      </c>
      <c r="E881" s="5">
        <v>22.2</v>
      </c>
      <c r="F881">
        <f t="shared" si="83"/>
        <v>71.280699999999911</v>
      </c>
      <c r="G881" s="1">
        <f t="shared" si="78"/>
        <v>2.9081999999999937</v>
      </c>
      <c r="H881">
        <f t="shared" si="79"/>
        <v>74.188899999999904</v>
      </c>
      <c r="I881">
        <f t="shared" si="80"/>
        <v>0</v>
      </c>
      <c r="J881">
        <f t="shared" si="81"/>
        <v>74.188899999999904</v>
      </c>
      <c r="K881">
        <f t="shared" si="82"/>
        <v>2035</v>
      </c>
      <c r="L881">
        <v>1</v>
      </c>
    </row>
    <row r="882" spans="2:12" x14ac:dyDescent="0.3">
      <c r="B882" s="10">
        <v>49520</v>
      </c>
      <c r="C882" s="9" t="s">
        <v>8</v>
      </c>
      <c r="D882" s="9">
        <v>10.1</v>
      </c>
      <c r="E882" s="8">
        <v>11.6</v>
      </c>
      <c r="F882">
        <f t="shared" si="83"/>
        <v>74.188899999999904</v>
      </c>
      <c r="G882" s="1">
        <f t="shared" si="78"/>
        <v>1.171599999999998</v>
      </c>
      <c r="H882">
        <f t="shared" si="79"/>
        <v>75.360499999999902</v>
      </c>
      <c r="I882">
        <f t="shared" si="80"/>
        <v>0</v>
      </c>
      <c r="J882">
        <f t="shared" si="81"/>
        <v>75.360499999999902</v>
      </c>
      <c r="K882">
        <f t="shared" si="82"/>
        <v>2035</v>
      </c>
      <c r="L882">
        <v>1</v>
      </c>
    </row>
    <row r="883" spans="2:12" x14ac:dyDescent="0.3">
      <c r="B883" s="7">
        <v>49521</v>
      </c>
      <c r="C883" s="6" t="s">
        <v>14</v>
      </c>
      <c r="D883" s="6">
        <v>25</v>
      </c>
      <c r="E883" s="5">
        <v>0</v>
      </c>
      <c r="F883">
        <f t="shared" si="83"/>
        <v>75.360499999999902</v>
      </c>
      <c r="G883" s="1">
        <f t="shared" si="78"/>
        <v>0</v>
      </c>
      <c r="H883">
        <f t="shared" si="79"/>
        <v>75.360499999999902</v>
      </c>
      <c r="I883">
        <f t="shared" si="80"/>
        <v>0</v>
      </c>
      <c r="J883">
        <f t="shared" si="81"/>
        <v>75.360499999999902</v>
      </c>
      <c r="K883">
        <f t="shared" si="82"/>
        <v>2035</v>
      </c>
      <c r="L883">
        <v>1</v>
      </c>
    </row>
    <row r="884" spans="2:12" x14ac:dyDescent="0.3">
      <c r="B884" s="10">
        <v>49522</v>
      </c>
      <c r="C884" s="9" t="s">
        <v>3</v>
      </c>
      <c r="D884" s="9">
        <v>20.9</v>
      </c>
      <c r="E884" s="8">
        <v>11.4</v>
      </c>
      <c r="F884">
        <f t="shared" si="83"/>
        <v>75.360499999999902</v>
      </c>
      <c r="G884" s="1">
        <f t="shared" si="78"/>
        <v>2.3825999999999965</v>
      </c>
      <c r="H884">
        <f t="shared" si="79"/>
        <v>77.743099999999899</v>
      </c>
      <c r="I884">
        <f t="shared" si="80"/>
        <v>0</v>
      </c>
      <c r="J884">
        <f t="shared" si="81"/>
        <v>77.743099999999899</v>
      </c>
      <c r="K884">
        <f t="shared" si="82"/>
        <v>2035</v>
      </c>
      <c r="L884">
        <v>1</v>
      </c>
    </row>
    <row r="885" spans="2:12" x14ac:dyDescent="0.3">
      <c r="B885" s="7">
        <v>49523</v>
      </c>
      <c r="C885" s="6" t="s">
        <v>25</v>
      </c>
      <c r="D885" s="6">
        <v>27.6</v>
      </c>
      <c r="E885" s="5">
        <v>2.5</v>
      </c>
      <c r="F885">
        <f t="shared" si="83"/>
        <v>77.743099999999899</v>
      </c>
      <c r="G885" s="1">
        <f t="shared" si="78"/>
        <v>0.68999999999999773</v>
      </c>
      <c r="H885">
        <f t="shared" si="79"/>
        <v>78.433099999999897</v>
      </c>
      <c r="I885">
        <f t="shared" si="80"/>
        <v>0</v>
      </c>
      <c r="J885">
        <f t="shared" si="81"/>
        <v>78.433099999999897</v>
      </c>
      <c r="K885">
        <f t="shared" si="82"/>
        <v>2035</v>
      </c>
      <c r="L885">
        <v>1</v>
      </c>
    </row>
    <row r="886" spans="2:12" x14ac:dyDescent="0.3">
      <c r="B886" s="10">
        <v>49524</v>
      </c>
      <c r="C886" s="9" t="s">
        <v>8</v>
      </c>
      <c r="D886" s="9">
        <v>22.8</v>
      </c>
      <c r="E886" s="8">
        <v>0</v>
      </c>
      <c r="F886">
        <f t="shared" si="83"/>
        <v>78.433099999999897</v>
      </c>
      <c r="G886" s="1">
        <f t="shared" si="78"/>
        <v>0</v>
      </c>
      <c r="H886">
        <f t="shared" si="79"/>
        <v>78.433099999999897</v>
      </c>
      <c r="I886">
        <f t="shared" si="80"/>
        <v>0</v>
      </c>
      <c r="J886">
        <f t="shared" si="81"/>
        <v>78.433099999999897</v>
      </c>
      <c r="K886">
        <f t="shared" si="82"/>
        <v>2035</v>
      </c>
      <c r="L886">
        <v>1</v>
      </c>
    </row>
    <row r="887" spans="2:12" x14ac:dyDescent="0.3">
      <c r="B887" s="7">
        <v>49525</v>
      </c>
      <c r="C887" s="6" t="s">
        <v>21</v>
      </c>
      <c r="D887" s="6">
        <v>12</v>
      </c>
      <c r="E887" s="5">
        <v>0</v>
      </c>
      <c r="F887">
        <f t="shared" si="83"/>
        <v>78.433099999999897</v>
      </c>
      <c r="G887" s="1">
        <f t="shared" si="78"/>
        <v>0</v>
      </c>
      <c r="H887">
        <f t="shared" si="79"/>
        <v>78.433099999999897</v>
      </c>
      <c r="I887">
        <f t="shared" si="80"/>
        <v>0</v>
      </c>
      <c r="J887">
        <f t="shared" si="81"/>
        <v>78.433099999999897</v>
      </c>
      <c r="K887">
        <f t="shared" si="82"/>
        <v>2035</v>
      </c>
      <c r="L887">
        <v>1</v>
      </c>
    </row>
    <row r="888" spans="2:12" x14ac:dyDescent="0.3">
      <c r="B888" s="10">
        <v>49526</v>
      </c>
      <c r="C888" s="9" t="s">
        <v>15</v>
      </c>
      <c r="D888" s="9">
        <v>16.8</v>
      </c>
      <c r="E888" s="8">
        <v>4.9000000000000004</v>
      </c>
      <c r="F888">
        <f t="shared" si="83"/>
        <v>78.433099999999897</v>
      </c>
      <c r="G888" s="1">
        <f t="shared" si="78"/>
        <v>0.82319999999999993</v>
      </c>
      <c r="H888">
        <f t="shared" si="79"/>
        <v>79.256299999999896</v>
      </c>
      <c r="I888">
        <f t="shared" si="80"/>
        <v>0</v>
      </c>
      <c r="J888">
        <f t="shared" si="81"/>
        <v>79.256299999999896</v>
      </c>
      <c r="K888">
        <f t="shared" si="82"/>
        <v>2035</v>
      </c>
      <c r="L888">
        <v>1</v>
      </c>
    </row>
    <row r="889" spans="2:12" x14ac:dyDescent="0.3">
      <c r="B889" s="7">
        <v>49527</v>
      </c>
      <c r="C889" s="6" t="s">
        <v>12</v>
      </c>
      <c r="D889" s="6">
        <v>12.9</v>
      </c>
      <c r="E889" s="5">
        <v>3</v>
      </c>
      <c r="F889">
        <f t="shared" si="83"/>
        <v>79.256299999999896</v>
      </c>
      <c r="G889" s="1">
        <f t="shared" si="78"/>
        <v>0.38700000000000045</v>
      </c>
      <c r="H889">
        <f t="shared" si="79"/>
        <v>79.643299999999897</v>
      </c>
      <c r="I889">
        <f t="shared" si="80"/>
        <v>0</v>
      </c>
      <c r="J889">
        <f t="shared" si="81"/>
        <v>79.643299999999897</v>
      </c>
      <c r="K889">
        <f t="shared" si="82"/>
        <v>2035</v>
      </c>
      <c r="L889">
        <v>1</v>
      </c>
    </row>
    <row r="890" spans="2:12" x14ac:dyDescent="0.3">
      <c r="B890" s="10">
        <v>49528</v>
      </c>
      <c r="C890" s="9" t="s">
        <v>8</v>
      </c>
      <c r="D890" s="9">
        <v>18</v>
      </c>
      <c r="E890" s="8">
        <v>13.6</v>
      </c>
      <c r="F890">
        <f t="shared" si="83"/>
        <v>79.643299999999897</v>
      </c>
      <c r="G890" s="1">
        <f t="shared" si="78"/>
        <v>2.4480000000000075</v>
      </c>
      <c r="H890">
        <f t="shared" si="79"/>
        <v>82.091299999999904</v>
      </c>
      <c r="I890">
        <f t="shared" si="80"/>
        <v>0</v>
      </c>
      <c r="J890">
        <f t="shared" si="81"/>
        <v>82.091299999999904</v>
      </c>
      <c r="K890">
        <f t="shared" si="82"/>
        <v>2035</v>
      </c>
      <c r="L890">
        <v>1</v>
      </c>
    </row>
    <row r="891" spans="2:12" x14ac:dyDescent="0.3">
      <c r="B891" s="7">
        <v>49529</v>
      </c>
      <c r="C891" s="6" t="s">
        <v>2</v>
      </c>
      <c r="D891" s="6">
        <v>26</v>
      </c>
      <c r="E891" s="5">
        <v>30.4</v>
      </c>
      <c r="F891">
        <f t="shared" si="83"/>
        <v>82.091299999999904</v>
      </c>
      <c r="G891" s="1">
        <f t="shared" si="78"/>
        <v>7.9039999999999964</v>
      </c>
      <c r="H891">
        <f t="shared" si="79"/>
        <v>89.995299999999901</v>
      </c>
      <c r="I891">
        <f t="shared" si="80"/>
        <v>0</v>
      </c>
      <c r="J891">
        <f t="shared" si="81"/>
        <v>89.995299999999901</v>
      </c>
      <c r="K891">
        <f t="shared" si="82"/>
        <v>2035</v>
      </c>
      <c r="L891">
        <v>1</v>
      </c>
    </row>
    <row r="892" spans="2:12" x14ac:dyDescent="0.3">
      <c r="B892" s="10">
        <v>49530</v>
      </c>
      <c r="C892" s="9" t="s">
        <v>14</v>
      </c>
      <c r="D892" s="9">
        <v>21.3</v>
      </c>
      <c r="E892" s="8">
        <v>0</v>
      </c>
      <c r="F892">
        <f t="shared" si="83"/>
        <v>89.995299999999901</v>
      </c>
      <c r="G892" s="1">
        <f t="shared" si="78"/>
        <v>0</v>
      </c>
      <c r="H892">
        <f t="shared" si="79"/>
        <v>89.995299999999901</v>
      </c>
      <c r="I892">
        <f t="shared" si="80"/>
        <v>0</v>
      </c>
      <c r="J892">
        <f t="shared" si="81"/>
        <v>89.995299999999901</v>
      </c>
      <c r="K892">
        <f t="shared" si="82"/>
        <v>2035</v>
      </c>
      <c r="L892">
        <v>1</v>
      </c>
    </row>
    <row r="893" spans="2:12" x14ac:dyDescent="0.3">
      <c r="B893" s="7">
        <v>49531</v>
      </c>
      <c r="C893" s="6" t="s">
        <v>9</v>
      </c>
      <c r="D893" s="6">
        <v>15.7</v>
      </c>
      <c r="E893" s="5">
        <v>5.9</v>
      </c>
      <c r="F893">
        <f t="shared" si="83"/>
        <v>89.995299999999901</v>
      </c>
      <c r="G893" s="1">
        <f t="shared" si="78"/>
        <v>0.92629999999999768</v>
      </c>
      <c r="H893">
        <f t="shared" si="79"/>
        <v>90.921599999999899</v>
      </c>
      <c r="I893">
        <f t="shared" si="80"/>
        <v>0</v>
      </c>
      <c r="J893">
        <f t="shared" si="81"/>
        <v>90.921599999999899</v>
      </c>
      <c r="K893">
        <f t="shared" si="82"/>
        <v>2035</v>
      </c>
      <c r="L893">
        <v>1</v>
      </c>
    </row>
    <row r="894" spans="2:12" x14ac:dyDescent="0.3">
      <c r="B894" s="10">
        <v>49532</v>
      </c>
      <c r="C894" s="9" t="s">
        <v>8</v>
      </c>
      <c r="D894" s="9">
        <v>19.100000000000001</v>
      </c>
      <c r="E894" s="8">
        <v>0</v>
      </c>
      <c r="F894">
        <f t="shared" si="83"/>
        <v>90.921599999999899</v>
      </c>
      <c r="G894" s="1">
        <f t="shared" si="78"/>
        <v>0</v>
      </c>
      <c r="H894">
        <f t="shared" si="79"/>
        <v>90.921599999999899</v>
      </c>
      <c r="I894">
        <f t="shared" si="80"/>
        <v>0</v>
      </c>
      <c r="J894">
        <f t="shared" si="81"/>
        <v>90.921599999999899</v>
      </c>
      <c r="K894">
        <f t="shared" si="82"/>
        <v>2035</v>
      </c>
      <c r="L894">
        <v>1</v>
      </c>
    </row>
    <row r="895" spans="2:12" x14ac:dyDescent="0.3">
      <c r="B895" s="7">
        <v>49533</v>
      </c>
      <c r="C895" s="6" t="s">
        <v>2</v>
      </c>
      <c r="D895" s="6">
        <v>24.6</v>
      </c>
      <c r="E895" s="5">
        <v>12.3</v>
      </c>
      <c r="F895">
        <f t="shared" si="83"/>
        <v>90.921599999999899</v>
      </c>
      <c r="G895" s="1">
        <f t="shared" si="78"/>
        <v>3.0258000000000038</v>
      </c>
      <c r="H895">
        <f t="shared" si="79"/>
        <v>93.947399999999902</v>
      </c>
      <c r="I895">
        <f t="shared" si="80"/>
        <v>0</v>
      </c>
      <c r="J895">
        <f t="shared" si="81"/>
        <v>93.947399999999902</v>
      </c>
      <c r="K895">
        <f t="shared" si="82"/>
        <v>2035</v>
      </c>
      <c r="L895">
        <v>1</v>
      </c>
    </row>
    <row r="896" spans="2:12" x14ac:dyDescent="0.3">
      <c r="B896" s="10">
        <v>49534</v>
      </c>
      <c r="C896" s="9" t="s">
        <v>8</v>
      </c>
      <c r="D896" s="9">
        <v>18.7</v>
      </c>
      <c r="E896" s="8">
        <v>17.8</v>
      </c>
      <c r="F896">
        <f t="shared" si="83"/>
        <v>93.947399999999902</v>
      </c>
      <c r="G896" s="1">
        <f t="shared" si="78"/>
        <v>3.3285999999999945</v>
      </c>
      <c r="H896">
        <f t="shared" si="79"/>
        <v>97.275999999999897</v>
      </c>
      <c r="I896">
        <f t="shared" si="80"/>
        <v>0</v>
      </c>
      <c r="J896">
        <f t="shared" si="81"/>
        <v>97.275999999999897</v>
      </c>
      <c r="K896">
        <f t="shared" si="82"/>
        <v>2035</v>
      </c>
      <c r="L896">
        <v>1</v>
      </c>
    </row>
    <row r="897" spans="2:12" x14ac:dyDescent="0.3">
      <c r="B897" s="7">
        <v>49535</v>
      </c>
      <c r="C897" s="6" t="s">
        <v>21</v>
      </c>
      <c r="D897" s="6">
        <v>13.2</v>
      </c>
      <c r="E897" s="5">
        <v>3.2</v>
      </c>
      <c r="F897">
        <f t="shared" si="83"/>
        <v>97.275999999999897</v>
      </c>
      <c r="G897" s="1">
        <f t="shared" si="78"/>
        <v>0.42239999999999611</v>
      </c>
      <c r="H897">
        <f t="shared" si="79"/>
        <v>97.698399999999893</v>
      </c>
      <c r="I897">
        <f t="shared" si="80"/>
        <v>0</v>
      </c>
      <c r="J897">
        <f t="shared" si="81"/>
        <v>97.698399999999893</v>
      </c>
      <c r="K897">
        <f t="shared" si="82"/>
        <v>2035</v>
      </c>
      <c r="L897">
        <v>1</v>
      </c>
    </row>
    <row r="898" spans="2:12" x14ac:dyDescent="0.3">
      <c r="B898" s="10">
        <v>49536</v>
      </c>
      <c r="C898" s="9" t="s">
        <v>19</v>
      </c>
      <c r="D898" s="9">
        <v>24.8</v>
      </c>
      <c r="E898" s="8">
        <v>2.2999999999999998</v>
      </c>
      <c r="F898">
        <f t="shared" si="83"/>
        <v>97.698399999999893</v>
      </c>
      <c r="G898" s="1">
        <f t="shared" si="78"/>
        <v>0.57040000000000646</v>
      </c>
      <c r="H898">
        <f t="shared" si="79"/>
        <v>98.268799999999899</v>
      </c>
      <c r="I898">
        <f t="shared" si="80"/>
        <v>0</v>
      </c>
      <c r="J898">
        <f t="shared" si="81"/>
        <v>98.268799999999899</v>
      </c>
      <c r="K898">
        <f t="shared" si="82"/>
        <v>2035</v>
      </c>
      <c r="L898">
        <v>1</v>
      </c>
    </row>
    <row r="899" spans="2:12" x14ac:dyDescent="0.3">
      <c r="B899" s="7">
        <v>49537</v>
      </c>
      <c r="C899" s="6" t="s">
        <v>14</v>
      </c>
      <c r="D899" s="6">
        <v>19.3</v>
      </c>
      <c r="E899" s="5">
        <v>1.8</v>
      </c>
      <c r="F899">
        <f t="shared" si="83"/>
        <v>98.268799999999899</v>
      </c>
      <c r="G899" s="1">
        <f t="shared" ref="G899:G962" si="84">H899-F899</f>
        <v>0.34739999999999327</v>
      </c>
      <c r="H899">
        <f t="shared" ref="H899:H962" si="85">IF(E899&gt;=1,(D899*E899%)+F899,F899)</f>
        <v>98.616199999999893</v>
      </c>
      <c r="I899">
        <f t="shared" ref="I899:I962" si="86">IF(H899&gt;=100,1,0)</f>
        <v>0</v>
      </c>
      <c r="J899">
        <f t="shared" ref="J899:J962" si="87">IF(I899=1,H899-100,H899)</f>
        <v>98.616199999999893</v>
      </c>
      <c r="K899">
        <f t="shared" ref="K899:K962" si="88">YEAR(B899)</f>
        <v>2035</v>
      </c>
      <c r="L899">
        <v>1</v>
      </c>
    </row>
    <row r="900" spans="2:12" x14ac:dyDescent="0.3">
      <c r="B900" s="10">
        <v>49538</v>
      </c>
      <c r="C900" s="9" t="s">
        <v>3</v>
      </c>
      <c r="D900" s="9">
        <v>22.7</v>
      </c>
      <c r="E900" s="8">
        <v>0</v>
      </c>
      <c r="F900">
        <f t="shared" ref="F900:F963" si="89">J899</f>
        <v>98.616199999999893</v>
      </c>
      <c r="G900" s="1">
        <f t="shared" si="84"/>
        <v>0</v>
      </c>
      <c r="H900">
        <f t="shared" si="85"/>
        <v>98.616199999999893</v>
      </c>
      <c r="I900">
        <f t="shared" si="86"/>
        <v>0</v>
      </c>
      <c r="J900">
        <f t="shared" si="87"/>
        <v>98.616199999999893</v>
      </c>
      <c r="K900">
        <f t="shared" si="88"/>
        <v>2035</v>
      </c>
      <c r="L900">
        <v>1</v>
      </c>
    </row>
    <row r="901" spans="2:12" x14ac:dyDescent="0.3">
      <c r="B901" s="7">
        <v>49539</v>
      </c>
      <c r="C901" s="6" t="s">
        <v>9</v>
      </c>
      <c r="D901" s="6">
        <v>15.2</v>
      </c>
      <c r="E901" s="5">
        <v>0</v>
      </c>
      <c r="F901">
        <f t="shared" si="89"/>
        <v>98.616199999999893</v>
      </c>
      <c r="G901" s="1">
        <f t="shared" si="84"/>
        <v>0</v>
      </c>
      <c r="H901">
        <f t="shared" si="85"/>
        <v>98.616199999999893</v>
      </c>
      <c r="I901">
        <f t="shared" si="86"/>
        <v>0</v>
      </c>
      <c r="J901">
        <f t="shared" si="87"/>
        <v>98.616199999999893</v>
      </c>
      <c r="K901">
        <f t="shared" si="88"/>
        <v>2035</v>
      </c>
      <c r="L901">
        <v>1</v>
      </c>
    </row>
    <row r="902" spans="2:12" x14ac:dyDescent="0.3">
      <c r="B902" s="10">
        <v>49540</v>
      </c>
      <c r="C902" s="9" t="s">
        <v>15</v>
      </c>
      <c r="D902" s="9">
        <v>28.6</v>
      </c>
      <c r="E902" s="8">
        <v>0.2</v>
      </c>
      <c r="F902">
        <f t="shared" si="89"/>
        <v>98.616199999999893</v>
      </c>
      <c r="G902" s="1">
        <f t="shared" si="84"/>
        <v>0</v>
      </c>
      <c r="H902">
        <f t="shared" si="85"/>
        <v>98.616199999999893</v>
      </c>
      <c r="I902">
        <f t="shared" si="86"/>
        <v>0</v>
      </c>
      <c r="J902">
        <f t="shared" si="87"/>
        <v>98.616199999999893</v>
      </c>
      <c r="K902">
        <f t="shared" si="88"/>
        <v>2035</v>
      </c>
      <c r="L902">
        <v>1</v>
      </c>
    </row>
    <row r="903" spans="2:12" x14ac:dyDescent="0.3">
      <c r="B903" s="7">
        <v>49541</v>
      </c>
      <c r="C903" s="6" t="s">
        <v>0</v>
      </c>
      <c r="D903" s="6">
        <v>17.899999999999999</v>
      </c>
      <c r="E903" s="5">
        <v>18.600000000000001</v>
      </c>
      <c r="F903">
        <f t="shared" si="89"/>
        <v>98.616199999999893</v>
      </c>
      <c r="G903" s="1">
        <f t="shared" si="84"/>
        <v>3.3294000000000068</v>
      </c>
      <c r="H903">
        <f t="shared" si="85"/>
        <v>101.9455999999999</v>
      </c>
      <c r="I903">
        <f t="shared" si="86"/>
        <v>1</v>
      </c>
      <c r="J903">
        <f t="shared" si="87"/>
        <v>1.9455999999998994</v>
      </c>
      <c r="K903">
        <f t="shared" si="88"/>
        <v>2035</v>
      </c>
      <c r="L903">
        <v>1</v>
      </c>
    </row>
    <row r="904" spans="2:12" x14ac:dyDescent="0.3">
      <c r="B904" s="10">
        <v>49542</v>
      </c>
      <c r="C904" s="9" t="s">
        <v>18</v>
      </c>
      <c r="D904" s="9">
        <v>11.6</v>
      </c>
      <c r="E904" s="8">
        <v>0</v>
      </c>
      <c r="F904">
        <f t="shared" si="89"/>
        <v>1.9455999999998994</v>
      </c>
      <c r="G904" s="1">
        <f t="shared" si="84"/>
        <v>0</v>
      </c>
      <c r="H904">
        <f t="shared" si="85"/>
        <v>1.9455999999998994</v>
      </c>
      <c r="I904">
        <f t="shared" si="86"/>
        <v>0</v>
      </c>
      <c r="J904">
        <f t="shared" si="87"/>
        <v>1.9455999999998994</v>
      </c>
      <c r="K904">
        <f t="shared" si="88"/>
        <v>2035</v>
      </c>
      <c r="L904">
        <v>1</v>
      </c>
    </row>
    <row r="905" spans="2:12" x14ac:dyDescent="0.3">
      <c r="B905" s="7">
        <v>49543</v>
      </c>
      <c r="C905" s="6" t="s">
        <v>11</v>
      </c>
      <c r="D905" s="6">
        <v>19</v>
      </c>
      <c r="E905" s="5">
        <v>2.2000000000000002</v>
      </c>
      <c r="F905">
        <f t="shared" si="89"/>
        <v>1.9455999999998994</v>
      </c>
      <c r="G905" s="1">
        <f t="shared" si="84"/>
        <v>0.41800000000000015</v>
      </c>
      <c r="H905">
        <f t="shared" si="85"/>
        <v>2.3635999999998996</v>
      </c>
      <c r="I905">
        <f t="shared" si="86"/>
        <v>0</v>
      </c>
      <c r="J905">
        <f t="shared" si="87"/>
        <v>2.3635999999998996</v>
      </c>
      <c r="K905">
        <f t="shared" si="88"/>
        <v>2035</v>
      </c>
      <c r="L905">
        <v>1</v>
      </c>
    </row>
    <row r="906" spans="2:12" x14ac:dyDescent="0.3">
      <c r="B906" s="10">
        <v>49544</v>
      </c>
      <c r="C906" s="9" t="s">
        <v>19</v>
      </c>
      <c r="D906" s="9">
        <v>17.600000000000001</v>
      </c>
      <c r="E906" s="8">
        <v>7.2</v>
      </c>
      <c r="F906">
        <f t="shared" si="89"/>
        <v>2.3635999999998996</v>
      </c>
      <c r="G906" s="1">
        <f t="shared" si="84"/>
        <v>1.2672000000000003</v>
      </c>
      <c r="H906">
        <f t="shared" si="85"/>
        <v>3.6307999999998999</v>
      </c>
      <c r="I906">
        <f t="shared" si="86"/>
        <v>0</v>
      </c>
      <c r="J906">
        <f t="shared" si="87"/>
        <v>3.6307999999998999</v>
      </c>
      <c r="K906">
        <f t="shared" si="88"/>
        <v>2035</v>
      </c>
      <c r="L906">
        <v>1</v>
      </c>
    </row>
    <row r="907" spans="2:12" x14ac:dyDescent="0.3">
      <c r="B907" s="7">
        <v>49545</v>
      </c>
      <c r="C907" s="6" t="s">
        <v>0</v>
      </c>
      <c r="D907" s="6">
        <v>12.1</v>
      </c>
      <c r="E907" s="5">
        <v>7.2</v>
      </c>
      <c r="F907">
        <f t="shared" si="89"/>
        <v>3.6307999999998999</v>
      </c>
      <c r="G907" s="1">
        <f t="shared" si="84"/>
        <v>0.87120000000000042</v>
      </c>
      <c r="H907">
        <f t="shared" si="85"/>
        <v>4.5019999999999003</v>
      </c>
      <c r="I907">
        <f t="shared" si="86"/>
        <v>0</v>
      </c>
      <c r="J907">
        <f t="shared" si="87"/>
        <v>4.5019999999999003</v>
      </c>
      <c r="K907">
        <f t="shared" si="88"/>
        <v>2035</v>
      </c>
      <c r="L907">
        <v>1</v>
      </c>
    </row>
    <row r="908" spans="2:12" x14ac:dyDescent="0.3">
      <c r="B908" s="10">
        <v>49546</v>
      </c>
      <c r="C908" s="9" t="s">
        <v>4</v>
      </c>
      <c r="D908" s="9">
        <v>28.3</v>
      </c>
      <c r="E908" s="8">
        <v>1.8</v>
      </c>
      <c r="F908">
        <f t="shared" si="89"/>
        <v>4.5019999999999003</v>
      </c>
      <c r="G908" s="1">
        <f t="shared" si="84"/>
        <v>0.5094000000000003</v>
      </c>
      <c r="H908">
        <f t="shared" si="85"/>
        <v>5.0113999999999006</v>
      </c>
      <c r="I908">
        <f t="shared" si="86"/>
        <v>0</v>
      </c>
      <c r="J908">
        <f t="shared" si="87"/>
        <v>5.0113999999999006</v>
      </c>
      <c r="K908">
        <f t="shared" si="88"/>
        <v>2035</v>
      </c>
      <c r="L908">
        <v>1</v>
      </c>
    </row>
    <row r="909" spans="2:12" x14ac:dyDescent="0.3">
      <c r="B909" s="7">
        <v>49547</v>
      </c>
      <c r="C909" s="6" t="s">
        <v>3</v>
      </c>
      <c r="D909" s="6">
        <v>13.3</v>
      </c>
      <c r="E909" s="5">
        <v>0</v>
      </c>
      <c r="F909">
        <f t="shared" si="89"/>
        <v>5.0113999999999006</v>
      </c>
      <c r="G909" s="1">
        <f t="shared" si="84"/>
        <v>0</v>
      </c>
      <c r="H909">
        <f t="shared" si="85"/>
        <v>5.0113999999999006</v>
      </c>
      <c r="I909">
        <f t="shared" si="86"/>
        <v>0</v>
      </c>
      <c r="J909">
        <f t="shared" si="87"/>
        <v>5.0113999999999006</v>
      </c>
      <c r="K909">
        <f t="shared" si="88"/>
        <v>2035</v>
      </c>
      <c r="L909">
        <v>1</v>
      </c>
    </row>
    <row r="910" spans="2:12" x14ac:dyDescent="0.3">
      <c r="B910" s="10">
        <v>49548</v>
      </c>
      <c r="C910" s="9" t="s">
        <v>9</v>
      </c>
      <c r="D910" s="9">
        <v>21</v>
      </c>
      <c r="E910" s="8">
        <v>4.2</v>
      </c>
      <c r="F910">
        <f t="shared" si="89"/>
        <v>5.0113999999999006</v>
      </c>
      <c r="G910" s="1">
        <f t="shared" si="84"/>
        <v>0.88199999999999967</v>
      </c>
      <c r="H910">
        <f t="shared" si="85"/>
        <v>5.8933999999999003</v>
      </c>
      <c r="I910">
        <f t="shared" si="86"/>
        <v>0</v>
      </c>
      <c r="J910">
        <f t="shared" si="87"/>
        <v>5.8933999999999003</v>
      </c>
      <c r="K910">
        <f t="shared" si="88"/>
        <v>2035</v>
      </c>
      <c r="L910">
        <v>1</v>
      </c>
    </row>
    <row r="911" spans="2:12" x14ac:dyDescent="0.3">
      <c r="B911" s="7">
        <v>49549</v>
      </c>
      <c r="C911" s="6" t="s">
        <v>8</v>
      </c>
      <c r="D911" s="6">
        <v>12</v>
      </c>
      <c r="E911" s="5">
        <v>2.2000000000000002</v>
      </c>
      <c r="F911">
        <f t="shared" si="89"/>
        <v>5.8933999999999003</v>
      </c>
      <c r="G911" s="1">
        <f t="shared" si="84"/>
        <v>0.26400000000000023</v>
      </c>
      <c r="H911">
        <f t="shared" si="85"/>
        <v>6.1573999999999005</v>
      </c>
      <c r="I911">
        <f t="shared" si="86"/>
        <v>0</v>
      </c>
      <c r="J911">
        <f t="shared" si="87"/>
        <v>6.1573999999999005</v>
      </c>
      <c r="K911">
        <f t="shared" si="88"/>
        <v>2035</v>
      </c>
      <c r="L911">
        <v>1</v>
      </c>
    </row>
    <row r="912" spans="2:12" x14ac:dyDescent="0.3">
      <c r="B912" s="10">
        <v>49550</v>
      </c>
      <c r="C912" s="9" t="s">
        <v>2</v>
      </c>
      <c r="D912" s="9">
        <v>12.1</v>
      </c>
      <c r="E912" s="8">
        <v>0</v>
      </c>
      <c r="F912">
        <f t="shared" si="89"/>
        <v>6.1573999999999005</v>
      </c>
      <c r="G912" s="1">
        <f t="shared" si="84"/>
        <v>0</v>
      </c>
      <c r="H912">
        <f t="shared" si="85"/>
        <v>6.1573999999999005</v>
      </c>
      <c r="I912">
        <f t="shared" si="86"/>
        <v>0</v>
      </c>
      <c r="J912">
        <f t="shared" si="87"/>
        <v>6.1573999999999005</v>
      </c>
      <c r="K912">
        <f t="shared" si="88"/>
        <v>2035</v>
      </c>
      <c r="L912">
        <v>1</v>
      </c>
    </row>
    <row r="913" spans="2:12" x14ac:dyDescent="0.3">
      <c r="B913" s="7">
        <v>49551</v>
      </c>
      <c r="C913" s="6" t="s">
        <v>9</v>
      </c>
      <c r="D913" s="6">
        <v>15.8</v>
      </c>
      <c r="E913" s="5">
        <v>17.2</v>
      </c>
      <c r="F913">
        <f t="shared" si="89"/>
        <v>6.1573999999999005</v>
      </c>
      <c r="G913" s="1">
        <f t="shared" si="84"/>
        <v>2.7176</v>
      </c>
      <c r="H913">
        <f t="shared" si="85"/>
        <v>8.8749999999999005</v>
      </c>
      <c r="I913">
        <f t="shared" si="86"/>
        <v>0</v>
      </c>
      <c r="J913">
        <f t="shared" si="87"/>
        <v>8.8749999999999005</v>
      </c>
      <c r="K913">
        <f t="shared" si="88"/>
        <v>2035</v>
      </c>
      <c r="L913">
        <v>1</v>
      </c>
    </row>
    <row r="914" spans="2:12" x14ac:dyDescent="0.3">
      <c r="B914" s="10">
        <v>49552</v>
      </c>
      <c r="C914" s="9" t="s">
        <v>19</v>
      </c>
      <c r="D914" s="9">
        <v>25.7</v>
      </c>
      <c r="E914" s="8">
        <v>5.9</v>
      </c>
      <c r="F914">
        <f t="shared" si="89"/>
        <v>8.8749999999999005</v>
      </c>
      <c r="G914" s="1">
        <f t="shared" si="84"/>
        <v>1.5162999999999993</v>
      </c>
      <c r="H914">
        <f t="shared" si="85"/>
        <v>10.3912999999999</v>
      </c>
      <c r="I914">
        <f t="shared" si="86"/>
        <v>0</v>
      </c>
      <c r="J914">
        <f t="shared" si="87"/>
        <v>10.3912999999999</v>
      </c>
      <c r="K914">
        <f t="shared" si="88"/>
        <v>2035</v>
      </c>
      <c r="L914">
        <v>1</v>
      </c>
    </row>
    <row r="915" spans="2:12" x14ac:dyDescent="0.3">
      <c r="B915" s="7">
        <v>49553</v>
      </c>
      <c r="C915" s="6" t="s">
        <v>8</v>
      </c>
      <c r="D915" s="6">
        <v>20.5</v>
      </c>
      <c r="E915" s="5">
        <v>26</v>
      </c>
      <c r="F915">
        <f t="shared" si="89"/>
        <v>10.3912999999999</v>
      </c>
      <c r="G915" s="1">
        <f t="shared" si="84"/>
        <v>5.33</v>
      </c>
      <c r="H915">
        <f t="shared" si="85"/>
        <v>15.7212999999999</v>
      </c>
      <c r="I915">
        <f t="shared" si="86"/>
        <v>0</v>
      </c>
      <c r="J915">
        <f t="shared" si="87"/>
        <v>15.7212999999999</v>
      </c>
      <c r="K915">
        <f t="shared" si="88"/>
        <v>2035</v>
      </c>
      <c r="L915">
        <v>1</v>
      </c>
    </row>
    <row r="916" spans="2:12" x14ac:dyDescent="0.3">
      <c r="B916" s="10">
        <v>49554</v>
      </c>
      <c r="C916" s="9" t="s">
        <v>4</v>
      </c>
      <c r="D916" s="9">
        <v>23.5</v>
      </c>
      <c r="E916" s="8">
        <v>15.3</v>
      </c>
      <c r="F916">
        <f t="shared" si="89"/>
        <v>15.7212999999999</v>
      </c>
      <c r="G916" s="1">
        <f t="shared" si="84"/>
        <v>3.5955000000000013</v>
      </c>
      <c r="H916">
        <f t="shared" si="85"/>
        <v>19.316799999999901</v>
      </c>
      <c r="I916">
        <f t="shared" si="86"/>
        <v>0</v>
      </c>
      <c r="J916">
        <f t="shared" si="87"/>
        <v>19.316799999999901</v>
      </c>
      <c r="K916">
        <f t="shared" si="88"/>
        <v>2035</v>
      </c>
      <c r="L916">
        <v>1</v>
      </c>
    </row>
    <row r="917" spans="2:12" x14ac:dyDescent="0.3">
      <c r="B917" s="7">
        <v>49555</v>
      </c>
      <c r="C917" s="6" t="s">
        <v>19</v>
      </c>
      <c r="D917" s="6">
        <v>21.7</v>
      </c>
      <c r="E917" s="5">
        <v>1.2</v>
      </c>
      <c r="F917">
        <f t="shared" si="89"/>
        <v>19.316799999999901</v>
      </c>
      <c r="G917" s="1">
        <f t="shared" si="84"/>
        <v>0.26040000000000063</v>
      </c>
      <c r="H917">
        <f t="shared" si="85"/>
        <v>19.577199999999902</v>
      </c>
      <c r="I917">
        <f t="shared" si="86"/>
        <v>0</v>
      </c>
      <c r="J917">
        <f t="shared" si="87"/>
        <v>19.577199999999902</v>
      </c>
      <c r="K917">
        <f t="shared" si="88"/>
        <v>2035</v>
      </c>
      <c r="L917">
        <v>1</v>
      </c>
    </row>
    <row r="918" spans="2:12" x14ac:dyDescent="0.3">
      <c r="B918" s="10">
        <v>49556</v>
      </c>
      <c r="C918" s="9" t="s">
        <v>8</v>
      </c>
      <c r="D918" s="9">
        <v>29.8</v>
      </c>
      <c r="E918" s="8">
        <v>0</v>
      </c>
      <c r="F918">
        <f t="shared" si="89"/>
        <v>19.577199999999902</v>
      </c>
      <c r="G918" s="1">
        <f t="shared" si="84"/>
        <v>0</v>
      </c>
      <c r="H918">
        <f t="shared" si="85"/>
        <v>19.577199999999902</v>
      </c>
      <c r="I918">
        <f t="shared" si="86"/>
        <v>0</v>
      </c>
      <c r="J918">
        <f t="shared" si="87"/>
        <v>19.577199999999902</v>
      </c>
      <c r="K918">
        <f t="shared" si="88"/>
        <v>2035</v>
      </c>
      <c r="L918">
        <v>1</v>
      </c>
    </row>
    <row r="919" spans="2:12" x14ac:dyDescent="0.3">
      <c r="B919" s="7">
        <v>49557</v>
      </c>
      <c r="C919" s="6" t="s">
        <v>0</v>
      </c>
      <c r="D919" s="6">
        <v>27.1</v>
      </c>
      <c r="E919" s="5">
        <v>0</v>
      </c>
      <c r="F919">
        <f t="shared" si="89"/>
        <v>19.577199999999902</v>
      </c>
      <c r="G919" s="1">
        <f t="shared" si="84"/>
        <v>0</v>
      </c>
      <c r="H919">
        <f t="shared" si="85"/>
        <v>19.577199999999902</v>
      </c>
      <c r="I919">
        <f t="shared" si="86"/>
        <v>0</v>
      </c>
      <c r="J919">
        <f t="shared" si="87"/>
        <v>19.577199999999902</v>
      </c>
      <c r="K919">
        <f t="shared" si="88"/>
        <v>2035</v>
      </c>
      <c r="L919">
        <v>1</v>
      </c>
    </row>
    <row r="920" spans="2:12" x14ac:dyDescent="0.3">
      <c r="B920" s="10">
        <v>49558</v>
      </c>
      <c r="C920" s="9" t="s">
        <v>19</v>
      </c>
      <c r="D920" s="9">
        <v>27.3</v>
      </c>
      <c r="E920" s="8">
        <v>0</v>
      </c>
      <c r="F920">
        <f t="shared" si="89"/>
        <v>19.577199999999902</v>
      </c>
      <c r="G920" s="1">
        <f t="shared" si="84"/>
        <v>0</v>
      </c>
      <c r="H920">
        <f t="shared" si="85"/>
        <v>19.577199999999902</v>
      </c>
      <c r="I920">
        <f t="shared" si="86"/>
        <v>0</v>
      </c>
      <c r="J920">
        <f t="shared" si="87"/>
        <v>19.577199999999902</v>
      </c>
      <c r="K920">
        <f t="shared" si="88"/>
        <v>2035</v>
      </c>
      <c r="L920">
        <v>1</v>
      </c>
    </row>
    <row r="921" spans="2:12" x14ac:dyDescent="0.3">
      <c r="B921" s="7">
        <v>49559</v>
      </c>
      <c r="C921" s="6" t="s">
        <v>2</v>
      </c>
      <c r="D921" s="6">
        <v>15.5</v>
      </c>
      <c r="E921" s="5">
        <v>27.6</v>
      </c>
      <c r="F921">
        <f t="shared" si="89"/>
        <v>19.577199999999902</v>
      </c>
      <c r="G921" s="1">
        <f t="shared" si="84"/>
        <v>4.2780000000000022</v>
      </c>
      <c r="H921">
        <f t="shared" si="85"/>
        <v>23.855199999999904</v>
      </c>
      <c r="I921">
        <f t="shared" si="86"/>
        <v>0</v>
      </c>
      <c r="J921">
        <f t="shared" si="87"/>
        <v>23.855199999999904</v>
      </c>
      <c r="K921">
        <f t="shared" si="88"/>
        <v>2035</v>
      </c>
      <c r="L921">
        <v>1</v>
      </c>
    </row>
    <row r="922" spans="2:12" x14ac:dyDescent="0.3">
      <c r="B922" s="10">
        <v>49560</v>
      </c>
      <c r="C922" s="9" t="s">
        <v>4</v>
      </c>
      <c r="D922" s="9">
        <v>27.9</v>
      </c>
      <c r="E922" s="8">
        <v>5.0999999999999996</v>
      </c>
      <c r="F922">
        <f t="shared" si="89"/>
        <v>23.855199999999904</v>
      </c>
      <c r="G922" s="1">
        <f t="shared" si="84"/>
        <v>1.4228999999999985</v>
      </c>
      <c r="H922">
        <f t="shared" si="85"/>
        <v>25.278099999999903</v>
      </c>
      <c r="I922">
        <f t="shared" si="86"/>
        <v>0</v>
      </c>
      <c r="J922">
        <f t="shared" si="87"/>
        <v>25.278099999999903</v>
      </c>
      <c r="K922">
        <f t="shared" si="88"/>
        <v>2035</v>
      </c>
      <c r="L922">
        <v>1</v>
      </c>
    </row>
    <row r="923" spans="2:12" x14ac:dyDescent="0.3">
      <c r="B923" s="7">
        <v>49561</v>
      </c>
      <c r="C923" s="6" t="s">
        <v>8</v>
      </c>
      <c r="D923" s="6">
        <v>19.7</v>
      </c>
      <c r="E923" s="5">
        <v>21.4</v>
      </c>
      <c r="F923">
        <f t="shared" si="89"/>
        <v>25.278099999999903</v>
      </c>
      <c r="G923" s="1">
        <f t="shared" si="84"/>
        <v>4.2158000000000015</v>
      </c>
      <c r="H923">
        <f t="shared" si="85"/>
        <v>29.493899999999904</v>
      </c>
      <c r="I923">
        <f t="shared" si="86"/>
        <v>0</v>
      </c>
      <c r="J923">
        <f t="shared" si="87"/>
        <v>29.493899999999904</v>
      </c>
      <c r="K923">
        <f t="shared" si="88"/>
        <v>2035</v>
      </c>
      <c r="L923">
        <v>1</v>
      </c>
    </row>
    <row r="924" spans="2:12" x14ac:dyDescent="0.3">
      <c r="B924" s="10">
        <v>49562</v>
      </c>
      <c r="C924" s="9" t="s">
        <v>8</v>
      </c>
      <c r="D924" s="9">
        <v>27.8</v>
      </c>
      <c r="E924" s="8">
        <v>27.6</v>
      </c>
      <c r="F924">
        <f t="shared" si="89"/>
        <v>29.493899999999904</v>
      </c>
      <c r="G924" s="1">
        <f t="shared" si="84"/>
        <v>7.6728000000000023</v>
      </c>
      <c r="H924">
        <f t="shared" si="85"/>
        <v>37.166699999999906</v>
      </c>
      <c r="I924">
        <f t="shared" si="86"/>
        <v>0</v>
      </c>
      <c r="J924">
        <f t="shared" si="87"/>
        <v>37.166699999999906</v>
      </c>
      <c r="K924">
        <f t="shared" si="88"/>
        <v>2035</v>
      </c>
      <c r="L924">
        <v>1</v>
      </c>
    </row>
    <row r="925" spans="2:12" x14ac:dyDescent="0.3">
      <c r="B925" s="7">
        <v>49563</v>
      </c>
      <c r="C925" s="6" t="s">
        <v>5</v>
      </c>
      <c r="D925" s="6">
        <v>12.3</v>
      </c>
      <c r="E925" s="5">
        <v>2.9</v>
      </c>
      <c r="F925">
        <f t="shared" si="89"/>
        <v>37.166699999999906</v>
      </c>
      <c r="G925" s="1">
        <f t="shared" si="84"/>
        <v>0.35670000000000357</v>
      </c>
      <c r="H925">
        <f t="shared" si="85"/>
        <v>37.52339999999991</v>
      </c>
      <c r="I925">
        <f t="shared" si="86"/>
        <v>0</v>
      </c>
      <c r="J925">
        <f t="shared" si="87"/>
        <v>37.52339999999991</v>
      </c>
      <c r="K925">
        <f t="shared" si="88"/>
        <v>2035</v>
      </c>
      <c r="L925">
        <v>1</v>
      </c>
    </row>
    <row r="926" spans="2:12" x14ac:dyDescent="0.3">
      <c r="B926" s="10">
        <v>49564</v>
      </c>
      <c r="C926" s="9" t="s">
        <v>3</v>
      </c>
      <c r="D926" s="9">
        <v>12.8</v>
      </c>
      <c r="E926" s="8">
        <v>8.8000000000000007</v>
      </c>
      <c r="F926">
        <f t="shared" si="89"/>
        <v>37.52339999999991</v>
      </c>
      <c r="G926" s="1">
        <f t="shared" si="84"/>
        <v>1.1263999999999967</v>
      </c>
      <c r="H926">
        <f t="shared" si="85"/>
        <v>38.649799999999907</v>
      </c>
      <c r="I926">
        <f t="shared" si="86"/>
        <v>0</v>
      </c>
      <c r="J926">
        <f t="shared" si="87"/>
        <v>38.649799999999907</v>
      </c>
      <c r="K926">
        <f t="shared" si="88"/>
        <v>2035</v>
      </c>
      <c r="L926">
        <v>1</v>
      </c>
    </row>
    <row r="927" spans="2:12" x14ac:dyDescent="0.3">
      <c r="B927" s="7">
        <v>49565</v>
      </c>
      <c r="C927" s="6" t="s">
        <v>8</v>
      </c>
      <c r="D927" s="6">
        <v>15</v>
      </c>
      <c r="E927" s="5">
        <v>0</v>
      </c>
      <c r="F927">
        <f t="shared" si="89"/>
        <v>38.649799999999907</v>
      </c>
      <c r="G927" s="1">
        <f t="shared" si="84"/>
        <v>0</v>
      </c>
      <c r="H927">
        <f t="shared" si="85"/>
        <v>38.649799999999907</v>
      </c>
      <c r="I927">
        <f t="shared" si="86"/>
        <v>0</v>
      </c>
      <c r="J927">
        <f t="shared" si="87"/>
        <v>38.649799999999907</v>
      </c>
      <c r="K927">
        <f t="shared" si="88"/>
        <v>2035</v>
      </c>
      <c r="L927">
        <v>1</v>
      </c>
    </row>
    <row r="928" spans="2:12" x14ac:dyDescent="0.3">
      <c r="B928" s="10">
        <v>49566</v>
      </c>
      <c r="C928" s="9" t="s">
        <v>15</v>
      </c>
      <c r="D928" s="9">
        <v>27.6</v>
      </c>
      <c r="E928" s="8">
        <v>4.7</v>
      </c>
      <c r="F928">
        <f t="shared" si="89"/>
        <v>38.649799999999907</v>
      </c>
      <c r="G928" s="1">
        <f t="shared" si="84"/>
        <v>1.2971999999999966</v>
      </c>
      <c r="H928">
        <f t="shared" si="85"/>
        <v>39.946999999999903</v>
      </c>
      <c r="I928">
        <f t="shared" si="86"/>
        <v>0</v>
      </c>
      <c r="J928">
        <f t="shared" si="87"/>
        <v>39.946999999999903</v>
      </c>
      <c r="K928">
        <f t="shared" si="88"/>
        <v>2035</v>
      </c>
      <c r="L928">
        <v>1</v>
      </c>
    </row>
    <row r="929" spans="2:12" x14ac:dyDescent="0.3">
      <c r="B929" s="7">
        <v>49567</v>
      </c>
      <c r="C929" s="6" t="s">
        <v>8</v>
      </c>
      <c r="D929" s="6">
        <v>19.600000000000001</v>
      </c>
      <c r="E929" s="5">
        <v>0</v>
      </c>
      <c r="F929">
        <f t="shared" si="89"/>
        <v>39.946999999999903</v>
      </c>
      <c r="G929" s="1">
        <f t="shared" si="84"/>
        <v>0</v>
      </c>
      <c r="H929">
        <f t="shared" si="85"/>
        <v>39.946999999999903</v>
      </c>
      <c r="I929">
        <f t="shared" si="86"/>
        <v>0</v>
      </c>
      <c r="J929">
        <f t="shared" si="87"/>
        <v>39.946999999999903</v>
      </c>
      <c r="K929">
        <f t="shared" si="88"/>
        <v>2035</v>
      </c>
      <c r="L929">
        <v>1</v>
      </c>
    </row>
    <row r="930" spans="2:12" x14ac:dyDescent="0.3">
      <c r="B930" s="10">
        <v>49568</v>
      </c>
      <c r="C930" s="9" t="s">
        <v>13</v>
      </c>
      <c r="D930" s="9">
        <v>16</v>
      </c>
      <c r="E930" s="8">
        <v>0.4</v>
      </c>
      <c r="F930">
        <f t="shared" si="89"/>
        <v>39.946999999999903</v>
      </c>
      <c r="G930" s="1">
        <f t="shared" si="84"/>
        <v>0</v>
      </c>
      <c r="H930">
        <f t="shared" si="85"/>
        <v>39.946999999999903</v>
      </c>
      <c r="I930">
        <f t="shared" si="86"/>
        <v>0</v>
      </c>
      <c r="J930">
        <f t="shared" si="87"/>
        <v>39.946999999999903</v>
      </c>
      <c r="K930">
        <f t="shared" si="88"/>
        <v>2035</v>
      </c>
      <c r="L930">
        <v>1</v>
      </c>
    </row>
    <row r="931" spans="2:12" x14ac:dyDescent="0.3">
      <c r="B931" s="7">
        <v>49569</v>
      </c>
      <c r="C931" s="6" t="s">
        <v>8</v>
      </c>
      <c r="D931" s="6">
        <v>10.3</v>
      </c>
      <c r="E931" s="5">
        <v>0</v>
      </c>
      <c r="F931">
        <f t="shared" si="89"/>
        <v>39.946999999999903</v>
      </c>
      <c r="G931" s="1">
        <f t="shared" si="84"/>
        <v>0</v>
      </c>
      <c r="H931">
        <f t="shared" si="85"/>
        <v>39.946999999999903</v>
      </c>
      <c r="I931">
        <f t="shared" si="86"/>
        <v>0</v>
      </c>
      <c r="J931">
        <f t="shared" si="87"/>
        <v>39.946999999999903</v>
      </c>
      <c r="K931">
        <f t="shared" si="88"/>
        <v>2035</v>
      </c>
      <c r="L931">
        <v>1</v>
      </c>
    </row>
    <row r="932" spans="2:12" x14ac:dyDescent="0.3">
      <c r="B932" s="10">
        <v>49570</v>
      </c>
      <c r="C932" s="9" t="s">
        <v>3</v>
      </c>
      <c r="D932" s="9">
        <v>20.2</v>
      </c>
      <c r="E932" s="8">
        <v>13.9</v>
      </c>
      <c r="F932">
        <f t="shared" si="89"/>
        <v>39.946999999999903</v>
      </c>
      <c r="G932" s="1">
        <f t="shared" si="84"/>
        <v>2.8078000000000003</v>
      </c>
      <c r="H932">
        <f t="shared" si="85"/>
        <v>42.754799999999904</v>
      </c>
      <c r="I932">
        <f t="shared" si="86"/>
        <v>0</v>
      </c>
      <c r="J932">
        <f t="shared" si="87"/>
        <v>42.754799999999904</v>
      </c>
      <c r="K932">
        <f t="shared" si="88"/>
        <v>2035</v>
      </c>
      <c r="L932">
        <v>1</v>
      </c>
    </row>
    <row r="933" spans="2:12" x14ac:dyDescent="0.3">
      <c r="B933" s="7">
        <v>49571</v>
      </c>
      <c r="C933" s="6" t="s">
        <v>20</v>
      </c>
      <c r="D933" s="6">
        <v>26.4</v>
      </c>
      <c r="E933" s="5">
        <v>6.8</v>
      </c>
      <c r="F933">
        <f t="shared" si="89"/>
        <v>42.754799999999904</v>
      </c>
      <c r="G933" s="1">
        <f t="shared" si="84"/>
        <v>1.7952000000000012</v>
      </c>
      <c r="H933">
        <f t="shared" si="85"/>
        <v>44.549999999999905</v>
      </c>
      <c r="I933">
        <f t="shared" si="86"/>
        <v>0</v>
      </c>
      <c r="J933">
        <f t="shared" si="87"/>
        <v>44.549999999999905</v>
      </c>
      <c r="K933">
        <f t="shared" si="88"/>
        <v>2035</v>
      </c>
      <c r="L933">
        <v>1</v>
      </c>
    </row>
    <row r="934" spans="2:12" x14ac:dyDescent="0.3">
      <c r="B934" s="10">
        <v>49572</v>
      </c>
      <c r="C934" s="9" t="s">
        <v>23</v>
      </c>
      <c r="D934" s="9">
        <v>20.6</v>
      </c>
      <c r="E934" s="8">
        <v>0</v>
      </c>
      <c r="F934">
        <f t="shared" si="89"/>
        <v>44.549999999999905</v>
      </c>
      <c r="G934" s="1">
        <f t="shared" si="84"/>
        <v>0</v>
      </c>
      <c r="H934">
        <f t="shared" si="85"/>
        <v>44.549999999999905</v>
      </c>
      <c r="I934">
        <f t="shared" si="86"/>
        <v>0</v>
      </c>
      <c r="J934">
        <f t="shared" si="87"/>
        <v>44.549999999999905</v>
      </c>
      <c r="K934">
        <f t="shared" si="88"/>
        <v>2035</v>
      </c>
      <c r="L934">
        <v>1</v>
      </c>
    </row>
    <row r="935" spans="2:12" x14ac:dyDescent="0.3">
      <c r="B935" s="7">
        <v>49573</v>
      </c>
      <c r="C935" s="6" t="s">
        <v>2</v>
      </c>
      <c r="D935" s="6">
        <v>12.3</v>
      </c>
      <c r="E935" s="5">
        <v>0.2</v>
      </c>
      <c r="F935">
        <f t="shared" si="89"/>
        <v>44.549999999999905</v>
      </c>
      <c r="G935" s="1">
        <f t="shared" si="84"/>
        <v>0</v>
      </c>
      <c r="H935">
        <f t="shared" si="85"/>
        <v>44.549999999999905</v>
      </c>
      <c r="I935">
        <f t="shared" si="86"/>
        <v>0</v>
      </c>
      <c r="J935">
        <f t="shared" si="87"/>
        <v>44.549999999999905</v>
      </c>
      <c r="K935">
        <f t="shared" si="88"/>
        <v>2035</v>
      </c>
      <c r="L935">
        <v>1</v>
      </c>
    </row>
    <row r="936" spans="2:12" x14ac:dyDescent="0.3">
      <c r="B936" s="10">
        <v>49574</v>
      </c>
      <c r="C936" s="9" t="s">
        <v>2</v>
      </c>
      <c r="D936" s="9">
        <v>11.2</v>
      </c>
      <c r="E936" s="8">
        <v>36.200000000000003</v>
      </c>
      <c r="F936">
        <f t="shared" si="89"/>
        <v>44.549999999999905</v>
      </c>
      <c r="G936" s="1">
        <f t="shared" si="84"/>
        <v>4.0544000000000011</v>
      </c>
      <c r="H936">
        <f t="shared" si="85"/>
        <v>48.604399999999906</v>
      </c>
      <c r="I936">
        <f t="shared" si="86"/>
        <v>0</v>
      </c>
      <c r="J936">
        <f t="shared" si="87"/>
        <v>48.604399999999906</v>
      </c>
      <c r="K936">
        <f t="shared" si="88"/>
        <v>2035</v>
      </c>
      <c r="L936">
        <v>1</v>
      </c>
    </row>
    <row r="937" spans="2:12" x14ac:dyDescent="0.3">
      <c r="B937" s="7">
        <v>49575</v>
      </c>
      <c r="C937" s="6" t="s">
        <v>22</v>
      </c>
      <c r="D937" s="6">
        <v>22.6</v>
      </c>
      <c r="E937" s="5">
        <v>2.4</v>
      </c>
      <c r="F937">
        <f t="shared" si="89"/>
        <v>48.604399999999906</v>
      </c>
      <c r="G937" s="1">
        <f t="shared" si="84"/>
        <v>0.54240000000000066</v>
      </c>
      <c r="H937">
        <f t="shared" si="85"/>
        <v>49.146799999999907</v>
      </c>
      <c r="I937">
        <f t="shared" si="86"/>
        <v>0</v>
      </c>
      <c r="J937">
        <f t="shared" si="87"/>
        <v>49.146799999999907</v>
      </c>
      <c r="K937">
        <f t="shared" si="88"/>
        <v>2035</v>
      </c>
      <c r="L937">
        <v>1</v>
      </c>
    </row>
    <row r="938" spans="2:12" x14ac:dyDescent="0.3">
      <c r="B938" s="10">
        <v>49576</v>
      </c>
      <c r="C938" s="9" t="s">
        <v>24</v>
      </c>
      <c r="D938" s="9">
        <v>16.399999999999999</v>
      </c>
      <c r="E938" s="8">
        <v>0.1</v>
      </c>
      <c r="F938">
        <f t="shared" si="89"/>
        <v>49.146799999999907</v>
      </c>
      <c r="G938" s="1">
        <f t="shared" si="84"/>
        <v>0</v>
      </c>
      <c r="H938">
        <f t="shared" si="85"/>
        <v>49.146799999999907</v>
      </c>
      <c r="I938">
        <f t="shared" si="86"/>
        <v>0</v>
      </c>
      <c r="J938">
        <f t="shared" si="87"/>
        <v>49.146799999999907</v>
      </c>
      <c r="K938">
        <f t="shared" si="88"/>
        <v>2035</v>
      </c>
      <c r="L938">
        <v>1</v>
      </c>
    </row>
    <row r="939" spans="2:12" x14ac:dyDescent="0.3">
      <c r="B939" s="7">
        <v>49577</v>
      </c>
      <c r="C939" s="6" t="s">
        <v>1</v>
      </c>
      <c r="D939" s="6">
        <v>23.4</v>
      </c>
      <c r="E939" s="5">
        <v>0</v>
      </c>
      <c r="F939">
        <f t="shared" si="89"/>
        <v>49.146799999999907</v>
      </c>
      <c r="G939" s="1">
        <f t="shared" si="84"/>
        <v>0</v>
      </c>
      <c r="H939">
        <f t="shared" si="85"/>
        <v>49.146799999999907</v>
      </c>
      <c r="I939">
        <f t="shared" si="86"/>
        <v>0</v>
      </c>
      <c r="J939">
        <f t="shared" si="87"/>
        <v>49.146799999999907</v>
      </c>
      <c r="K939">
        <f t="shared" si="88"/>
        <v>2035</v>
      </c>
      <c r="L939">
        <v>1</v>
      </c>
    </row>
    <row r="940" spans="2:12" x14ac:dyDescent="0.3">
      <c r="B940" s="10">
        <v>49578</v>
      </c>
      <c r="C940" s="9" t="s">
        <v>15</v>
      </c>
      <c r="D940" s="9">
        <v>20.2</v>
      </c>
      <c r="E940" s="8">
        <v>0.3</v>
      </c>
      <c r="F940">
        <f t="shared" si="89"/>
        <v>49.146799999999907</v>
      </c>
      <c r="G940" s="1">
        <f t="shared" si="84"/>
        <v>0</v>
      </c>
      <c r="H940">
        <f t="shared" si="85"/>
        <v>49.146799999999907</v>
      </c>
      <c r="I940">
        <f t="shared" si="86"/>
        <v>0</v>
      </c>
      <c r="J940">
        <f t="shared" si="87"/>
        <v>49.146799999999907</v>
      </c>
      <c r="K940">
        <f t="shared" si="88"/>
        <v>2035</v>
      </c>
      <c r="L940">
        <v>1</v>
      </c>
    </row>
    <row r="941" spans="2:12" x14ac:dyDescent="0.3">
      <c r="B941" s="7">
        <v>49579</v>
      </c>
      <c r="C941" s="6" t="s">
        <v>9</v>
      </c>
      <c r="D941" s="6">
        <v>17.600000000000001</v>
      </c>
      <c r="E941" s="5">
        <v>15</v>
      </c>
      <c r="F941">
        <f t="shared" si="89"/>
        <v>49.146799999999907</v>
      </c>
      <c r="G941" s="1">
        <f t="shared" si="84"/>
        <v>2.6400000000000006</v>
      </c>
      <c r="H941">
        <f t="shared" si="85"/>
        <v>51.786799999999907</v>
      </c>
      <c r="I941">
        <f t="shared" si="86"/>
        <v>0</v>
      </c>
      <c r="J941">
        <f t="shared" si="87"/>
        <v>51.786799999999907</v>
      </c>
      <c r="K941">
        <f t="shared" si="88"/>
        <v>2035</v>
      </c>
      <c r="L941">
        <v>1</v>
      </c>
    </row>
    <row r="942" spans="2:12" x14ac:dyDescent="0.3">
      <c r="B942" s="10">
        <v>49580</v>
      </c>
      <c r="C942" s="9" t="s">
        <v>8</v>
      </c>
      <c r="D942" s="9">
        <v>21.7</v>
      </c>
      <c r="E942" s="8">
        <v>33.299999999999997</v>
      </c>
      <c r="F942">
        <f t="shared" si="89"/>
        <v>51.786799999999907</v>
      </c>
      <c r="G942" s="1">
        <f t="shared" si="84"/>
        <v>7.2260999999999953</v>
      </c>
      <c r="H942">
        <f t="shared" si="85"/>
        <v>59.012899999999902</v>
      </c>
      <c r="I942">
        <f t="shared" si="86"/>
        <v>0</v>
      </c>
      <c r="J942">
        <f t="shared" si="87"/>
        <v>59.012899999999902</v>
      </c>
      <c r="K942">
        <f t="shared" si="88"/>
        <v>2035</v>
      </c>
      <c r="L942">
        <v>1</v>
      </c>
    </row>
    <row r="943" spans="2:12" x14ac:dyDescent="0.3">
      <c r="B943" s="7">
        <v>49581</v>
      </c>
      <c r="C943" s="6" t="s">
        <v>8</v>
      </c>
      <c r="D943" s="6">
        <v>18.399999999999999</v>
      </c>
      <c r="E943" s="5">
        <v>19.3</v>
      </c>
      <c r="F943">
        <f t="shared" si="89"/>
        <v>59.012899999999902</v>
      </c>
      <c r="G943" s="1">
        <f t="shared" si="84"/>
        <v>3.5512000000000015</v>
      </c>
      <c r="H943">
        <f t="shared" si="85"/>
        <v>62.564099999999904</v>
      </c>
      <c r="I943">
        <f t="shared" si="86"/>
        <v>0</v>
      </c>
      <c r="J943">
        <f t="shared" si="87"/>
        <v>62.564099999999904</v>
      </c>
      <c r="K943">
        <f t="shared" si="88"/>
        <v>2035</v>
      </c>
      <c r="L943">
        <v>1</v>
      </c>
    </row>
    <row r="944" spans="2:12" x14ac:dyDescent="0.3">
      <c r="B944" s="10">
        <v>49582</v>
      </c>
      <c r="C944" s="9" t="s">
        <v>0</v>
      </c>
      <c r="D944" s="9">
        <v>20.100000000000001</v>
      </c>
      <c r="E944" s="8">
        <v>15.4</v>
      </c>
      <c r="F944">
        <f t="shared" si="89"/>
        <v>62.564099999999904</v>
      </c>
      <c r="G944" s="1">
        <f t="shared" si="84"/>
        <v>3.095400000000005</v>
      </c>
      <c r="H944">
        <f t="shared" si="85"/>
        <v>65.659499999999909</v>
      </c>
      <c r="I944">
        <f t="shared" si="86"/>
        <v>0</v>
      </c>
      <c r="J944">
        <f t="shared" si="87"/>
        <v>65.659499999999909</v>
      </c>
      <c r="K944">
        <f t="shared" si="88"/>
        <v>2035</v>
      </c>
      <c r="L944">
        <v>1</v>
      </c>
    </row>
    <row r="945" spans="2:12" x14ac:dyDescent="0.3">
      <c r="B945" s="7">
        <v>49583</v>
      </c>
      <c r="C945" s="6" t="s">
        <v>3</v>
      </c>
      <c r="D945" s="6">
        <v>16.5</v>
      </c>
      <c r="E945" s="5">
        <v>14.7</v>
      </c>
      <c r="F945">
        <f t="shared" si="89"/>
        <v>65.659499999999909</v>
      </c>
      <c r="G945" s="1">
        <f t="shared" si="84"/>
        <v>2.4254999999999995</v>
      </c>
      <c r="H945">
        <f t="shared" si="85"/>
        <v>68.084999999999908</v>
      </c>
      <c r="I945">
        <f t="shared" si="86"/>
        <v>0</v>
      </c>
      <c r="J945">
        <f t="shared" si="87"/>
        <v>68.084999999999908</v>
      </c>
      <c r="K945">
        <f t="shared" si="88"/>
        <v>2035</v>
      </c>
      <c r="L945">
        <v>1</v>
      </c>
    </row>
    <row r="946" spans="2:12" x14ac:dyDescent="0.3">
      <c r="B946" s="10">
        <v>49584</v>
      </c>
      <c r="C946" s="9" t="s">
        <v>8</v>
      </c>
      <c r="D946" s="9">
        <v>12.3</v>
      </c>
      <c r="E946" s="8">
        <v>30.2</v>
      </c>
      <c r="F946">
        <f t="shared" si="89"/>
        <v>68.084999999999908</v>
      </c>
      <c r="G946" s="1">
        <f t="shared" si="84"/>
        <v>3.7146000000000043</v>
      </c>
      <c r="H946">
        <f t="shared" si="85"/>
        <v>71.799599999999913</v>
      </c>
      <c r="I946">
        <f t="shared" si="86"/>
        <v>0</v>
      </c>
      <c r="J946">
        <f t="shared" si="87"/>
        <v>71.799599999999913</v>
      </c>
      <c r="K946">
        <f t="shared" si="88"/>
        <v>2035</v>
      </c>
      <c r="L946">
        <v>1</v>
      </c>
    </row>
    <row r="947" spans="2:12" x14ac:dyDescent="0.3">
      <c r="B947" s="7">
        <v>49585</v>
      </c>
      <c r="C947" s="6" t="s">
        <v>8</v>
      </c>
      <c r="D947" s="6">
        <v>29.6</v>
      </c>
      <c r="E947" s="5">
        <v>42.8</v>
      </c>
      <c r="F947">
        <f t="shared" si="89"/>
        <v>71.799599999999913</v>
      </c>
      <c r="G947" s="1">
        <f t="shared" si="84"/>
        <v>12.668800000000005</v>
      </c>
      <c r="H947">
        <f t="shared" si="85"/>
        <v>84.468399999999917</v>
      </c>
      <c r="I947">
        <f t="shared" si="86"/>
        <v>0</v>
      </c>
      <c r="J947">
        <f t="shared" si="87"/>
        <v>84.468399999999917</v>
      </c>
      <c r="K947">
        <f t="shared" si="88"/>
        <v>2035</v>
      </c>
      <c r="L947">
        <v>1</v>
      </c>
    </row>
    <row r="948" spans="2:12" x14ac:dyDescent="0.3">
      <c r="B948" s="10">
        <v>49586</v>
      </c>
      <c r="C948" s="9" t="s">
        <v>19</v>
      </c>
      <c r="D948" s="9">
        <v>26.6</v>
      </c>
      <c r="E948" s="8">
        <v>9.1999999999999993</v>
      </c>
      <c r="F948">
        <f t="shared" si="89"/>
        <v>84.468399999999917</v>
      </c>
      <c r="G948" s="1">
        <f t="shared" si="84"/>
        <v>2.4471999999999952</v>
      </c>
      <c r="H948">
        <f t="shared" si="85"/>
        <v>86.915599999999912</v>
      </c>
      <c r="I948">
        <f t="shared" si="86"/>
        <v>0</v>
      </c>
      <c r="J948">
        <f t="shared" si="87"/>
        <v>86.915599999999912</v>
      </c>
      <c r="K948">
        <f t="shared" si="88"/>
        <v>2035</v>
      </c>
      <c r="L948">
        <v>1</v>
      </c>
    </row>
    <row r="949" spans="2:12" x14ac:dyDescent="0.3">
      <c r="B949" s="7">
        <v>49587</v>
      </c>
      <c r="C949" s="6" t="s">
        <v>3</v>
      </c>
      <c r="D949" s="6">
        <v>26.7</v>
      </c>
      <c r="E949" s="5">
        <v>4</v>
      </c>
      <c r="F949">
        <f t="shared" si="89"/>
        <v>86.915599999999912</v>
      </c>
      <c r="G949" s="1">
        <f t="shared" si="84"/>
        <v>1.0679999999999978</v>
      </c>
      <c r="H949">
        <f t="shared" si="85"/>
        <v>87.98359999999991</v>
      </c>
      <c r="I949">
        <f t="shared" si="86"/>
        <v>0</v>
      </c>
      <c r="J949">
        <f t="shared" si="87"/>
        <v>87.98359999999991</v>
      </c>
      <c r="K949">
        <f t="shared" si="88"/>
        <v>2035</v>
      </c>
      <c r="L949">
        <v>1</v>
      </c>
    </row>
    <row r="950" spans="2:12" x14ac:dyDescent="0.3">
      <c r="B950" s="10">
        <v>49588</v>
      </c>
      <c r="C950" s="9" t="s">
        <v>14</v>
      </c>
      <c r="D950" s="9">
        <v>23.6</v>
      </c>
      <c r="E950" s="8">
        <v>0</v>
      </c>
      <c r="F950">
        <f t="shared" si="89"/>
        <v>87.98359999999991</v>
      </c>
      <c r="G950" s="1">
        <f t="shared" si="84"/>
        <v>0</v>
      </c>
      <c r="H950">
        <f t="shared" si="85"/>
        <v>87.98359999999991</v>
      </c>
      <c r="I950">
        <f t="shared" si="86"/>
        <v>0</v>
      </c>
      <c r="J950">
        <f t="shared" si="87"/>
        <v>87.98359999999991</v>
      </c>
      <c r="K950">
        <f t="shared" si="88"/>
        <v>2035</v>
      </c>
      <c r="L950">
        <v>1</v>
      </c>
    </row>
    <row r="951" spans="2:12" x14ac:dyDescent="0.3">
      <c r="B951" s="7">
        <v>49589</v>
      </c>
      <c r="C951" s="6" t="s">
        <v>24</v>
      </c>
      <c r="D951" s="6">
        <v>13.6</v>
      </c>
      <c r="E951" s="5">
        <v>2.8</v>
      </c>
      <c r="F951">
        <f t="shared" si="89"/>
        <v>87.98359999999991</v>
      </c>
      <c r="G951" s="1">
        <f t="shared" si="84"/>
        <v>0.38079999999999359</v>
      </c>
      <c r="H951">
        <f t="shared" si="85"/>
        <v>88.364399999999904</v>
      </c>
      <c r="I951">
        <f t="shared" si="86"/>
        <v>0</v>
      </c>
      <c r="J951">
        <f t="shared" si="87"/>
        <v>88.364399999999904</v>
      </c>
      <c r="K951">
        <f t="shared" si="88"/>
        <v>2035</v>
      </c>
      <c r="L951">
        <v>1</v>
      </c>
    </row>
    <row r="952" spans="2:12" x14ac:dyDescent="0.3">
      <c r="B952" s="10">
        <v>49590</v>
      </c>
      <c r="C952" s="9" t="s">
        <v>16</v>
      </c>
      <c r="D952" s="9">
        <v>13.8</v>
      </c>
      <c r="E952" s="8">
        <v>6.5</v>
      </c>
      <c r="F952">
        <f t="shared" si="89"/>
        <v>88.364399999999904</v>
      </c>
      <c r="G952" s="1">
        <f t="shared" si="84"/>
        <v>0.89700000000000557</v>
      </c>
      <c r="H952">
        <f t="shared" si="85"/>
        <v>89.261399999999909</v>
      </c>
      <c r="I952">
        <f t="shared" si="86"/>
        <v>0</v>
      </c>
      <c r="J952">
        <f t="shared" si="87"/>
        <v>89.261399999999909</v>
      </c>
      <c r="K952">
        <f t="shared" si="88"/>
        <v>2035</v>
      </c>
      <c r="L952">
        <v>1</v>
      </c>
    </row>
    <row r="953" spans="2:12" x14ac:dyDescent="0.3">
      <c r="B953" s="7">
        <v>49591</v>
      </c>
      <c r="C953" s="6" t="s">
        <v>10</v>
      </c>
      <c r="D953" s="6">
        <v>12.3</v>
      </c>
      <c r="E953" s="5">
        <v>0</v>
      </c>
      <c r="F953">
        <f t="shared" si="89"/>
        <v>89.261399999999909</v>
      </c>
      <c r="G953" s="1">
        <f t="shared" si="84"/>
        <v>0</v>
      </c>
      <c r="H953">
        <f t="shared" si="85"/>
        <v>89.261399999999909</v>
      </c>
      <c r="I953">
        <f t="shared" si="86"/>
        <v>0</v>
      </c>
      <c r="J953">
        <f t="shared" si="87"/>
        <v>89.261399999999909</v>
      </c>
      <c r="K953">
        <f t="shared" si="88"/>
        <v>2035</v>
      </c>
      <c r="L953">
        <v>1</v>
      </c>
    </row>
    <row r="954" spans="2:12" x14ac:dyDescent="0.3">
      <c r="B954" s="10">
        <v>49592</v>
      </c>
      <c r="C954" s="9" t="s">
        <v>0</v>
      </c>
      <c r="D954" s="9">
        <v>12.3</v>
      </c>
      <c r="E954" s="8">
        <v>0</v>
      </c>
      <c r="F954">
        <f t="shared" si="89"/>
        <v>89.261399999999909</v>
      </c>
      <c r="G954" s="1">
        <f t="shared" si="84"/>
        <v>0</v>
      </c>
      <c r="H954">
        <f t="shared" si="85"/>
        <v>89.261399999999909</v>
      </c>
      <c r="I954">
        <f t="shared" si="86"/>
        <v>0</v>
      </c>
      <c r="J954">
        <f t="shared" si="87"/>
        <v>89.261399999999909</v>
      </c>
      <c r="K954">
        <f t="shared" si="88"/>
        <v>2035</v>
      </c>
      <c r="L954">
        <v>1</v>
      </c>
    </row>
    <row r="955" spans="2:12" x14ac:dyDescent="0.3">
      <c r="B955" s="7">
        <v>49593</v>
      </c>
      <c r="C955" s="6" t="s">
        <v>3</v>
      </c>
      <c r="D955" s="6">
        <v>22.7</v>
      </c>
      <c r="E955" s="5">
        <v>10.3</v>
      </c>
      <c r="F955">
        <f t="shared" si="89"/>
        <v>89.261399999999909</v>
      </c>
      <c r="G955" s="1">
        <f t="shared" si="84"/>
        <v>2.3380999999999972</v>
      </c>
      <c r="H955">
        <f t="shared" si="85"/>
        <v>91.599499999999907</v>
      </c>
      <c r="I955">
        <f t="shared" si="86"/>
        <v>0</v>
      </c>
      <c r="J955">
        <f t="shared" si="87"/>
        <v>91.599499999999907</v>
      </c>
      <c r="K955">
        <f t="shared" si="88"/>
        <v>2035</v>
      </c>
      <c r="L955">
        <v>1</v>
      </c>
    </row>
    <row r="956" spans="2:12" x14ac:dyDescent="0.3">
      <c r="B956" s="10">
        <v>49594</v>
      </c>
      <c r="C956" s="9" t="s">
        <v>8</v>
      </c>
      <c r="D956" s="9">
        <v>19</v>
      </c>
      <c r="E956" s="8">
        <v>0</v>
      </c>
      <c r="F956">
        <f t="shared" si="89"/>
        <v>91.599499999999907</v>
      </c>
      <c r="G956" s="1">
        <f t="shared" si="84"/>
        <v>0</v>
      </c>
      <c r="H956">
        <f t="shared" si="85"/>
        <v>91.599499999999907</v>
      </c>
      <c r="I956">
        <f t="shared" si="86"/>
        <v>0</v>
      </c>
      <c r="J956">
        <f t="shared" si="87"/>
        <v>91.599499999999907</v>
      </c>
      <c r="K956">
        <f t="shared" si="88"/>
        <v>2035</v>
      </c>
      <c r="L956">
        <v>1</v>
      </c>
    </row>
    <row r="957" spans="2:12" x14ac:dyDescent="0.3">
      <c r="B957" s="7">
        <v>49595</v>
      </c>
      <c r="C957" s="6" t="s">
        <v>22</v>
      </c>
      <c r="D957" s="6">
        <v>23.4</v>
      </c>
      <c r="E957" s="5">
        <v>0</v>
      </c>
      <c r="F957">
        <f t="shared" si="89"/>
        <v>91.599499999999907</v>
      </c>
      <c r="G957" s="1">
        <f t="shared" si="84"/>
        <v>0</v>
      </c>
      <c r="H957">
        <f t="shared" si="85"/>
        <v>91.599499999999907</v>
      </c>
      <c r="I957">
        <f t="shared" si="86"/>
        <v>0</v>
      </c>
      <c r="J957">
        <f t="shared" si="87"/>
        <v>91.599499999999907</v>
      </c>
      <c r="K957">
        <f t="shared" si="88"/>
        <v>2035</v>
      </c>
      <c r="L957">
        <v>1</v>
      </c>
    </row>
    <row r="958" spans="2:12" x14ac:dyDescent="0.3">
      <c r="B958" s="10">
        <v>49596</v>
      </c>
      <c r="C958" s="9" t="s">
        <v>14</v>
      </c>
      <c r="D958" s="9">
        <v>28.2</v>
      </c>
      <c r="E958" s="8">
        <v>0</v>
      </c>
      <c r="F958">
        <f t="shared" si="89"/>
        <v>91.599499999999907</v>
      </c>
      <c r="G958" s="1">
        <f t="shared" si="84"/>
        <v>0</v>
      </c>
      <c r="H958">
        <f t="shared" si="85"/>
        <v>91.599499999999907</v>
      </c>
      <c r="I958">
        <f t="shared" si="86"/>
        <v>0</v>
      </c>
      <c r="J958">
        <f t="shared" si="87"/>
        <v>91.599499999999907</v>
      </c>
      <c r="K958">
        <f t="shared" si="88"/>
        <v>2035</v>
      </c>
      <c r="L958">
        <v>1</v>
      </c>
    </row>
    <row r="959" spans="2:12" x14ac:dyDescent="0.3">
      <c r="B959" s="7">
        <v>49597</v>
      </c>
      <c r="C959" s="6" t="s">
        <v>14</v>
      </c>
      <c r="D959" s="6">
        <v>20.100000000000001</v>
      </c>
      <c r="E959" s="5">
        <v>9.6999999999999993</v>
      </c>
      <c r="F959">
        <f t="shared" si="89"/>
        <v>91.599499999999907</v>
      </c>
      <c r="G959" s="1">
        <f t="shared" si="84"/>
        <v>1.9496999999999929</v>
      </c>
      <c r="H959">
        <f t="shared" si="85"/>
        <v>93.5491999999999</v>
      </c>
      <c r="I959">
        <f t="shared" si="86"/>
        <v>0</v>
      </c>
      <c r="J959">
        <f t="shared" si="87"/>
        <v>93.5491999999999</v>
      </c>
      <c r="K959">
        <f t="shared" si="88"/>
        <v>2035</v>
      </c>
      <c r="L959">
        <v>1</v>
      </c>
    </row>
    <row r="960" spans="2:12" x14ac:dyDescent="0.3">
      <c r="B960" s="10">
        <v>49598</v>
      </c>
      <c r="C960" s="9" t="s">
        <v>23</v>
      </c>
      <c r="D960" s="9">
        <v>29.6</v>
      </c>
      <c r="E960" s="8">
        <v>0</v>
      </c>
      <c r="F960">
        <f t="shared" si="89"/>
        <v>93.5491999999999</v>
      </c>
      <c r="G960" s="1">
        <f t="shared" si="84"/>
        <v>0</v>
      </c>
      <c r="H960">
        <f t="shared" si="85"/>
        <v>93.5491999999999</v>
      </c>
      <c r="I960">
        <f t="shared" si="86"/>
        <v>0</v>
      </c>
      <c r="J960">
        <f t="shared" si="87"/>
        <v>93.5491999999999</v>
      </c>
      <c r="K960">
        <f t="shared" si="88"/>
        <v>2035</v>
      </c>
      <c r="L960">
        <v>1</v>
      </c>
    </row>
    <row r="961" spans="2:12" x14ac:dyDescent="0.3">
      <c r="B961" s="7">
        <v>49599</v>
      </c>
      <c r="C961" s="6" t="s">
        <v>0</v>
      </c>
      <c r="D961" s="6">
        <v>25.8</v>
      </c>
      <c r="E961" s="5">
        <v>0</v>
      </c>
      <c r="F961">
        <f t="shared" si="89"/>
        <v>93.5491999999999</v>
      </c>
      <c r="G961" s="1">
        <f t="shared" si="84"/>
        <v>0</v>
      </c>
      <c r="H961">
        <f t="shared" si="85"/>
        <v>93.5491999999999</v>
      </c>
      <c r="I961">
        <f t="shared" si="86"/>
        <v>0</v>
      </c>
      <c r="J961">
        <f t="shared" si="87"/>
        <v>93.5491999999999</v>
      </c>
      <c r="K961">
        <f t="shared" si="88"/>
        <v>2035</v>
      </c>
      <c r="L961">
        <v>1</v>
      </c>
    </row>
    <row r="962" spans="2:12" x14ac:dyDescent="0.3">
      <c r="B962" s="10">
        <v>49600</v>
      </c>
      <c r="C962" s="9" t="s">
        <v>8</v>
      </c>
      <c r="D962" s="9">
        <v>19.600000000000001</v>
      </c>
      <c r="E962" s="8">
        <v>18.5</v>
      </c>
      <c r="F962">
        <f t="shared" si="89"/>
        <v>93.5491999999999</v>
      </c>
      <c r="G962" s="1">
        <f t="shared" si="84"/>
        <v>3.6260000000000048</v>
      </c>
      <c r="H962">
        <f t="shared" si="85"/>
        <v>97.175199999999904</v>
      </c>
      <c r="I962">
        <f t="shared" si="86"/>
        <v>0</v>
      </c>
      <c r="J962">
        <f t="shared" si="87"/>
        <v>97.175199999999904</v>
      </c>
      <c r="K962">
        <f t="shared" si="88"/>
        <v>2035</v>
      </c>
      <c r="L962">
        <v>1</v>
      </c>
    </row>
    <row r="963" spans="2:12" x14ac:dyDescent="0.3">
      <c r="B963" s="7">
        <v>49601</v>
      </c>
      <c r="C963" s="6" t="s">
        <v>2</v>
      </c>
      <c r="D963" s="6">
        <v>21.5</v>
      </c>
      <c r="E963" s="5">
        <v>3</v>
      </c>
      <c r="F963">
        <f t="shared" si="89"/>
        <v>97.175199999999904</v>
      </c>
      <c r="G963" s="1">
        <f t="shared" ref="G963:G1026" si="90">H963-F963</f>
        <v>0.64499999999999602</v>
      </c>
      <c r="H963">
        <f t="shared" ref="H963:H1026" si="91">IF(E963&gt;=1,(D963*E963%)+F963,F963)</f>
        <v>97.8201999999999</v>
      </c>
      <c r="I963">
        <f t="shared" ref="I963:I1026" si="92">IF(H963&gt;=100,1,0)</f>
        <v>0</v>
      </c>
      <c r="J963">
        <f t="shared" ref="J963:J1026" si="93">IF(I963=1,H963-100,H963)</f>
        <v>97.8201999999999</v>
      </c>
      <c r="K963">
        <f t="shared" ref="K963:K1026" si="94">YEAR(B963)</f>
        <v>2035</v>
      </c>
      <c r="L963">
        <v>1</v>
      </c>
    </row>
    <row r="964" spans="2:12" x14ac:dyDescent="0.3">
      <c r="B964" s="10">
        <v>49602</v>
      </c>
      <c r="C964" s="9" t="s">
        <v>14</v>
      </c>
      <c r="D964" s="9">
        <v>24.2</v>
      </c>
      <c r="E964" s="8">
        <v>17.399999999999999</v>
      </c>
      <c r="F964">
        <f t="shared" ref="F964:F1027" si="95">J963</f>
        <v>97.8201999999999</v>
      </c>
      <c r="G964" s="1">
        <f t="shared" si="90"/>
        <v>4.2108000000000061</v>
      </c>
      <c r="H964">
        <f t="shared" si="91"/>
        <v>102.03099999999991</v>
      </c>
      <c r="I964">
        <f t="shared" si="92"/>
        <v>1</v>
      </c>
      <c r="J964">
        <f t="shared" si="93"/>
        <v>2.0309999999999064</v>
      </c>
      <c r="K964">
        <f t="shared" si="94"/>
        <v>2035</v>
      </c>
      <c r="L964">
        <v>1</v>
      </c>
    </row>
    <row r="965" spans="2:12" x14ac:dyDescent="0.3">
      <c r="B965" s="7">
        <v>49603</v>
      </c>
      <c r="C965" s="6" t="s">
        <v>1</v>
      </c>
      <c r="D965" s="6">
        <v>12</v>
      </c>
      <c r="E965" s="5">
        <v>0</v>
      </c>
      <c r="F965">
        <f t="shared" si="95"/>
        <v>2.0309999999999064</v>
      </c>
      <c r="G965" s="1">
        <f t="shared" si="90"/>
        <v>0</v>
      </c>
      <c r="H965">
        <f t="shared" si="91"/>
        <v>2.0309999999999064</v>
      </c>
      <c r="I965">
        <f t="shared" si="92"/>
        <v>0</v>
      </c>
      <c r="J965">
        <f t="shared" si="93"/>
        <v>2.0309999999999064</v>
      </c>
      <c r="K965">
        <f t="shared" si="94"/>
        <v>2035</v>
      </c>
      <c r="L965">
        <v>1</v>
      </c>
    </row>
    <row r="966" spans="2:12" x14ac:dyDescent="0.3">
      <c r="B966" s="10">
        <v>49604</v>
      </c>
      <c r="C966" s="9" t="s">
        <v>17</v>
      </c>
      <c r="D966" s="9">
        <v>23</v>
      </c>
      <c r="E966" s="8">
        <v>0</v>
      </c>
      <c r="F966">
        <f t="shared" si="95"/>
        <v>2.0309999999999064</v>
      </c>
      <c r="G966" s="1">
        <f t="shared" si="90"/>
        <v>0</v>
      </c>
      <c r="H966">
        <f t="shared" si="91"/>
        <v>2.0309999999999064</v>
      </c>
      <c r="I966">
        <f t="shared" si="92"/>
        <v>0</v>
      </c>
      <c r="J966">
        <f t="shared" si="93"/>
        <v>2.0309999999999064</v>
      </c>
      <c r="K966">
        <f t="shared" si="94"/>
        <v>2035</v>
      </c>
      <c r="L966">
        <v>1</v>
      </c>
    </row>
    <row r="967" spans="2:12" x14ac:dyDescent="0.3">
      <c r="B967" s="7">
        <v>49605</v>
      </c>
      <c r="C967" s="6" t="s">
        <v>2</v>
      </c>
      <c r="D967" s="6">
        <v>19.8</v>
      </c>
      <c r="E967" s="5">
        <v>29.2</v>
      </c>
      <c r="F967">
        <f t="shared" si="95"/>
        <v>2.0309999999999064</v>
      </c>
      <c r="G967" s="1">
        <f t="shared" si="90"/>
        <v>5.7816000000000001</v>
      </c>
      <c r="H967">
        <f t="shared" si="91"/>
        <v>7.8125999999999065</v>
      </c>
      <c r="I967">
        <f t="shared" si="92"/>
        <v>0</v>
      </c>
      <c r="J967">
        <f t="shared" si="93"/>
        <v>7.8125999999999065</v>
      </c>
      <c r="K967">
        <f t="shared" si="94"/>
        <v>2035</v>
      </c>
      <c r="L967">
        <v>1</v>
      </c>
    </row>
    <row r="968" spans="2:12" x14ac:dyDescent="0.3">
      <c r="B968" s="10">
        <v>49606</v>
      </c>
      <c r="C968" s="9" t="s">
        <v>16</v>
      </c>
      <c r="D968" s="9">
        <v>14.9</v>
      </c>
      <c r="E968" s="8">
        <v>0.8</v>
      </c>
      <c r="F968">
        <f t="shared" si="95"/>
        <v>7.8125999999999065</v>
      </c>
      <c r="G968" s="1">
        <f t="shared" si="90"/>
        <v>0</v>
      </c>
      <c r="H968">
        <f t="shared" si="91"/>
        <v>7.8125999999999065</v>
      </c>
      <c r="I968">
        <f t="shared" si="92"/>
        <v>0</v>
      </c>
      <c r="J968">
        <f t="shared" si="93"/>
        <v>7.8125999999999065</v>
      </c>
      <c r="K968">
        <f t="shared" si="94"/>
        <v>2035</v>
      </c>
      <c r="L968">
        <v>1</v>
      </c>
    </row>
    <row r="969" spans="2:12" x14ac:dyDescent="0.3">
      <c r="B969" s="7">
        <v>49607</v>
      </c>
      <c r="C969" s="6" t="s">
        <v>14</v>
      </c>
      <c r="D969" s="6">
        <v>17.899999999999999</v>
      </c>
      <c r="E969" s="5">
        <v>10.3</v>
      </c>
      <c r="F969">
        <f t="shared" si="95"/>
        <v>7.8125999999999065</v>
      </c>
      <c r="G969" s="1">
        <f t="shared" si="90"/>
        <v>1.8436999999999992</v>
      </c>
      <c r="H969">
        <f t="shared" si="91"/>
        <v>9.6562999999999057</v>
      </c>
      <c r="I969">
        <f t="shared" si="92"/>
        <v>0</v>
      </c>
      <c r="J969">
        <f t="shared" si="93"/>
        <v>9.6562999999999057</v>
      </c>
      <c r="K969">
        <f t="shared" si="94"/>
        <v>2035</v>
      </c>
      <c r="L969">
        <v>1</v>
      </c>
    </row>
    <row r="970" spans="2:12" x14ac:dyDescent="0.3">
      <c r="B970" s="10">
        <v>49608</v>
      </c>
      <c r="C970" s="9" t="s">
        <v>0</v>
      </c>
      <c r="D970" s="9">
        <v>26</v>
      </c>
      <c r="E970" s="8">
        <v>0</v>
      </c>
      <c r="F970">
        <f t="shared" si="95"/>
        <v>9.6562999999999057</v>
      </c>
      <c r="G970" s="1">
        <f t="shared" si="90"/>
        <v>0</v>
      </c>
      <c r="H970">
        <f t="shared" si="91"/>
        <v>9.6562999999999057</v>
      </c>
      <c r="I970">
        <f t="shared" si="92"/>
        <v>0</v>
      </c>
      <c r="J970">
        <f t="shared" si="93"/>
        <v>9.6562999999999057</v>
      </c>
      <c r="K970">
        <f t="shared" si="94"/>
        <v>2035</v>
      </c>
      <c r="L970">
        <v>1</v>
      </c>
    </row>
    <row r="971" spans="2:12" x14ac:dyDescent="0.3">
      <c r="B971" s="7">
        <v>49609</v>
      </c>
      <c r="C971" s="6" t="s">
        <v>19</v>
      </c>
      <c r="D971" s="6">
        <v>21.5</v>
      </c>
      <c r="E971" s="5">
        <v>9.3000000000000007</v>
      </c>
      <c r="F971">
        <f t="shared" si="95"/>
        <v>9.6562999999999057</v>
      </c>
      <c r="G971" s="1">
        <f t="shared" si="90"/>
        <v>1.9995000000000012</v>
      </c>
      <c r="H971">
        <f t="shared" si="91"/>
        <v>11.655799999999907</v>
      </c>
      <c r="I971">
        <f t="shared" si="92"/>
        <v>0</v>
      </c>
      <c r="J971">
        <f t="shared" si="93"/>
        <v>11.655799999999907</v>
      </c>
      <c r="K971">
        <f t="shared" si="94"/>
        <v>2035</v>
      </c>
      <c r="L971">
        <v>1</v>
      </c>
    </row>
    <row r="972" spans="2:12" x14ac:dyDescent="0.3">
      <c r="B972" s="10">
        <v>49610</v>
      </c>
      <c r="C972" s="9" t="s">
        <v>2</v>
      </c>
      <c r="D972" s="9">
        <v>29.9</v>
      </c>
      <c r="E972" s="8">
        <v>2.4</v>
      </c>
      <c r="F972">
        <f t="shared" si="95"/>
        <v>11.655799999999907</v>
      </c>
      <c r="G972" s="1">
        <f t="shared" si="90"/>
        <v>0.7176000000000009</v>
      </c>
      <c r="H972">
        <f t="shared" si="91"/>
        <v>12.373399999999908</v>
      </c>
      <c r="I972">
        <f t="shared" si="92"/>
        <v>0</v>
      </c>
      <c r="J972">
        <f t="shared" si="93"/>
        <v>12.373399999999908</v>
      </c>
      <c r="K972">
        <f t="shared" si="94"/>
        <v>2035</v>
      </c>
      <c r="L972">
        <v>1</v>
      </c>
    </row>
    <row r="973" spans="2:12" x14ac:dyDescent="0.3">
      <c r="B973" s="7">
        <v>49611</v>
      </c>
      <c r="C973" s="6" t="s">
        <v>8</v>
      </c>
      <c r="D973" s="6">
        <v>12.3</v>
      </c>
      <c r="E973" s="5">
        <v>35.1</v>
      </c>
      <c r="F973">
        <f t="shared" si="95"/>
        <v>12.373399999999908</v>
      </c>
      <c r="G973" s="1">
        <f t="shared" si="90"/>
        <v>4.3172999999999995</v>
      </c>
      <c r="H973">
        <f t="shared" si="91"/>
        <v>16.690699999999907</v>
      </c>
      <c r="I973">
        <f t="shared" si="92"/>
        <v>0</v>
      </c>
      <c r="J973">
        <f t="shared" si="93"/>
        <v>16.690699999999907</v>
      </c>
      <c r="K973">
        <f t="shared" si="94"/>
        <v>2035</v>
      </c>
      <c r="L973">
        <v>1</v>
      </c>
    </row>
    <row r="974" spans="2:12" x14ac:dyDescent="0.3">
      <c r="B974" s="10">
        <v>49612</v>
      </c>
      <c r="C974" s="9" t="s">
        <v>23</v>
      </c>
      <c r="D974" s="9">
        <v>21.7</v>
      </c>
      <c r="E974" s="8">
        <v>3.9</v>
      </c>
      <c r="F974">
        <f t="shared" si="95"/>
        <v>16.690699999999907</v>
      </c>
      <c r="G974" s="1">
        <f t="shared" si="90"/>
        <v>0.84629999999999939</v>
      </c>
      <c r="H974">
        <f t="shared" si="91"/>
        <v>17.536999999999907</v>
      </c>
      <c r="I974">
        <f t="shared" si="92"/>
        <v>0</v>
      </c>
      <c r="J974">
        <f t="shared" si="93"/>
        <v>17.536999999999907</v>
      </c>
      <c r="K974">
        <f t="shared" si="94"/>
        <v>2035</v>
      </c>
      <c r="L974">
        <v>1</v>
      </c>
    </row>
    <row r="975" spans="2:12" x14ac:dyDescent="0.3">
      <c r="B975" s="7">
        <v>49613</v>
      </c>
      <c r="C975" s="6" t="s">
        <v>8</v>
      </c>
      <c r="D975" s="6">
        <v>10.7</v>
      </c>
      <c r="E975" s="5">
        <v>0</v>
      </c>
      <c r="F975">
        <f t="shared" si="95"/>
        <v>17.536999999999907</v>
      </c>
      <c r="G975" s="1">
        <f t="shared" si="90"/>
        <v>0</v>
      </c>
      <c r="H975">
        <f t="shared" si="91"/>
        <v>17.536999999999907</v>
      </c>
      <c r="I975">
        <f t="shared" si="92"/>
        <v>0</v>
      </c>
      <c r="J975">
        <f t="shared" si="93"/>
        <v>17.536999999999907</v>
      </c>
      <c r="K975">
        <f t="shared" si="94"/>
        <v>2035</v>
      </c>
      <c r="L975">
        <v>1</v>
      </c>
    </row>
    <row r="976" spans="2:12" x14ac:dyDescent="0.3">
      <c r="B976" s="10">
        <v>49614</v>
      </c>
      <c r="C976" s="9" t="s">
        <v>16</v>
      </c>
      <c r="D976" s="9">
        <v>21.5</v>
      </c>
      <c r="E976" s="8">
        <v>0</v>
      </c>
      <c r="F976">
        <f t="shared" si="95"/>
        <v>17.536999999999907</v>
      </c>
      <c r="G976" s="1">
        <f t="shared" si="90"/>
        <v>0</v>
      </c>
      <c r="H976">
        <f t="shared" si="91"/>
        <v>17.536999999999907</v>
      </c>
      <c r="I976">
        <f t="shared" si="92"/>
        <v>0</v>
      </c>
      <c r="J976">
        <f t="shared" si="93"/>
        <v>17.536999999999907</v>
      </c>
      <c r="K976">
        <f t="shared" si="94"/>
        <v>2035</v>
      </c>
      <c r="L976">
        <v>1</v>
      </c>
    </row>
    <row r="977" spans="2:12" x14ac:dyDescent="0.3">
      <c r="B977" s="7">
        <v>49615</v>
      </c>
      <c r="C977" s="6" t="s">
        <v>8</v>
      </c>
      <c r="D977" s="6">
        <v>26</v>
      </c>
      <c r="E977" s="5">
        <v>33.799999999999997</v>
      </c>
      <c r="F977">
        <f t="shared" si="95"/>
        <v>17.536999999999907</v>
      </c>
      <c r="G977" s="1">
        <f t="shared" si="90"/>
        <v>8.7879999999999967</v>
      </c>
      <c r="H977">
        <f t="shared" si="91"/>
        <v>26.324999999999903</v>
      </c>
      <c r="I977">
        <f t="shared" si="92"/>
        <v>0</v>
      </c>
      <c r="J977">
        <f t="shared" si="93"/>
        <v>26.324999999999903</v>
      </c>
      <c r="K977">
        <f t="shared" si="94"/>
        <v>2035</v>
      </c>
      <c r="L977">
        <v>1</v>
      </c>
    </row>
    <row r="978" spans="2:12" x14ac:dyDescent="0.3">
      <c r="B978" s="10">
        <v>49616</v>
      </c>
      <c r="C978" s="9" t="s">
        <v>14</v>
      </c>
      <c r="D978" s="9">
        <v>24.4</v>
      </c>
      <c r="E978" s="8">
        <v>15.4</v>
      </c>
      <c r="F978">
        <f t="shared" si="95"/>
        <v>26.324999999999903</v>
      </c>
      <c r="G978" s="1">
        <f t="shared" si="90"/>
        <v>3.7576000000000001</v>
      </c>
      <c r="H978">
        <f t="shared" si="91"/>
        <v>30.082599999999903</v>
      </c>
      <c r="I978">
        <f t="shared" si="92"/>
        <v>0</v>
      </c>
      <c r="J978">
        <f t="shared" si="93"/>
        <v>30.082599999999903</v>
      </c>
      <c r="K978">
        <f t="shared" si="94"/>
        <v>2035</v>
      </c>
      <c r="L978">
        <v>1</v>
      </c>
    </row>
    <row r="979" spans="2:12" x14ac:dyDescent="0.3">
      <c r="B979" s="7">
        <v>49617</v>
      </c>
      <c r="C979" s="6" t="s">
        <v>16</v>
      </c>
      <c r="D979" s="6">
        <v>20.8</v>
      </c>
      <c r="E979" s="5">
        <v>0</v>
      </c>
      <c r="F979">
        <f t="shared" si="95"/>
        <v>30.082599999999903</v>
      </c>
      <c r="G979" s="1">
        <f t="shared" si="90"/>
        <v>0</v>
      </c>
      <c r="H979">
        <f t="shared" si="91"/>
        <v>30.082599999999903</v>
      </c>
      <c r="I979">
        <f t="shared" si="92"/>
        <v>0</v>
      </c>
      <c r="J979">
        <f t="shared" si="93"/>
        <v>30.082599999999903</v>
      </c>
      <c r="K979">
        <f t="shared" si="94"/>
        <v>2035</v>
      </c>
      <c r="L979">
        <v>1</v>
      </c>
    </row>
    <row r="980" spans="2:12" x14ac:dyDescent="0.3">
      <c r="B980" s="10">
        <v>49618</v>
      </c>
      <c r="C980" s="9" t="s">
        <v>4</v>
      </c>
      <c r="D980" s="9">
        <v>18.2</v>
      </c>
      <c r="E980" s="8">
        <v>15.7</v>
      </c>
      <c r="F980">
        <f t="shared" si="95"/>
        <v>30.082599999999903</v>
      </c>
      <c r="G980" s="1">
        <f t="shared" si="90"/>
        <v>2.8574000000000019</v>
      </c>
      <c r="H980">
        <f t="shared" si="91"/>
        <v>32.939999999999905</v>
      </c>
      <c r="I980">
        <f t="shared" si="92"/>
        <v>0</v>
      </c>
      <c r="J980">
        <f t="shared" si="93"/>
        <v>32.939999999999905</v>
      </c>
      <c r="K980">
        <f t="shared" si="94"/>
        <v>2035</v>
      </c>
      <c r="L980">
        <v>1</v>
      </c>
    </row>
    <row r="981" spans="2:12" x14ac:dyDescent="0.3">
      <c r="B981" s="7">
        <v>49619</v>
      </c>
      <c r="C981" s="6" t="s">
        <v>23</v>
      </c>
      <c r="D981" s="6">
        <v>25.6</v>
      </c>
      <c r="E981" s="5">
        <v>7</v>
      </c>
      <c r="F981">
        <f t="shared" si="95"/>
        <v>32.939999999999905</v>
      </c>
      <c r="G981" s="1">
        <f t="shared" si="90"/>
        <v>1.7920000000000016</v>
      </c>
      <c r="H981">
        <f t="shared" si="91"/>
        <v>34.731999999999907</v>
      </c>
      <c r="I981">
        <f t="shared" si="92"/>
        <v>0</v>
      </c>
      <c r="J981">
        <f t="shared" si="93"/>
        <v>34.731999999999907</v>
      </c>
      <c r="K981">
        <f t="shared" si="94"/>
        <v>2035</v>
      </c>
      <c r="L981">
        <v>1</v>
      </c>
    </row>
    <row r="982" spans="2:12" x14ac:dyDescent="0.3">
      <c r="B982" s="10">
        <v>49620</v>
      </c>
      <c r="C982" s="9" t="s">
        <v>9</v>
      </c>
      <c r="D982" s="9">
        <v>25.2</v>
      </c>
      <c r="E982" s="8">
        <v>0</v>
      </c>
      <c r="F982">
        <f t="shared" si="95"/>
        <v>34.731999999999907</v>
      </c>
      <c r="G982" s="1">
        <f t="shared" si="90"/>
        <v>0</v>
      </c>
      <c r="H982">
        <f t="shared" si="91"/>
        <v>34.731999999999907</v>
      </c>
      <c r="I982">
        <f t="shared" si="92"/>
        <v>0</v>
      </c>
      <c r="J982">
        <f t="shared" si="93"/>
        <v>34.731999999999907</v>
      </c>
      <c r="K982">
        <f t="shared" si="94"/>
        <v>2035</v>
      </c>
      <c r="L982">
        <v>1</v>
      </c>
    </row>
    <row r="983" spans="2:12" x14ac:dyDescent="0.3">
      <c r="B983" s="7">
        <v>49621</v>
      </c>
      <c r="C983" s="6" t="s">
        <v>19</v>
      </c>
      <c r="D983" s="6">
        <v>19.5</v>
      </c>
      <c r="E983" s="5">
        <v>5.3</v>
      </c>
      <c r="F983">
        <f t="shared" si="95"/>
        <v>34.731999999999907</v>
      </c>
      <c r="G983" s="1">
        <f t="shared" si="90"/>
        <v>1.0334999999999965</v>
      </c>
      <c r="H983">
        <f t="shared" si="91"/>
        <v>35.765499999999903</v>
      </c>
      <c r="I983">
        <f t="shared" si="92"/>
        <v>0</v>
      </c>
      <c r="J983">
        <f t="shared" si="93"/>
        <v>35.765499999999903</v>
      </c>
      <c r="K983">
        <f t="shared" si="94"/>
        <v>2035</v>
      </c>
      <c r="L983">
        <v>1</v>
      </c>
    </row>
    <row r="984" spans="2:12" x14ac:dyDescent="0.3">
      <c r="B984" s="10">
        <v>49622</v>
      </c>
      <c r="C984" s="9" t="s">
        <v>6</v>
      </c>
      <c r="D984" s="9">
        <v>15.2</v>
      </c>
      <c r="E984" s="8">
        <v>2.1</v>
      </c>
      <c r="F984">
        <f t="shared" si="95"/>
        <v>35.765499999999903</v>
      </c>
      <c r="G984" s="1">
        <f t="shared" si="90"/>
        <v>0.31920000000000215</v>
      </c>
      <c r="H984">
        <f t="shared" si="91"/>
        <v>36.084699999999906</v>
      </c>
      <c r="I984">
        <f t="shared" si="92"/>
        <v>0</v>
      </c>
      <c r="J984">
        <f t="shared" si="93"/>
        <v>36.084699999999906</v>
      </c>
      <c r="K984">
        <f t="shared" si="94"/>
        <v>2035</v>
      </c>
      <c r="L984">
        <v>1</v>
      </c>
    </row>
    <row r="985" spans="2:12" x14ac:dyDescent="0.3">
      <c r="B985" s="7">
        <v>49623</v>
      </c>
      <c r="C985" s="6" t="s">
        <v>14</v>
      </c>
      <c r="D985" s="6">
        <v>21.3</v>
      </c>
      <c r="E985" s="5">
        <v>11.4</v>
      </c>
      <c r="F985">
        <f t="shared" si="95"/>
        <v>36.084699999999906</v>
      </c>
      <c r="G985" s="1">
        <f t="shared" si="90"/>
        <v>2.4281999999999968</v>
      </c>
      <c r="H985">
        <f t="shared" si="91"/>
        <v>38.512899999999902</v>
      </c>
      <c r="I985">
        <f t="shared" si="92"/>
        <v>0</v>
      </c>
      <c r="J985">
        <f t="shared" si="93"/>
        <v>38.512899999999902</v>
      </c>
      <c r="K985">
        <f t="shared" si="94"/>
        <v>2035</v>
      </c>
      <c r="L985">
        <v>1</v>
      </c>
    </row>
    <row r="986" spans="2:12" x14ac:dyDescent="0.3">
      <c r="B986" s="10">
        <v>49624</v>
      </c>
      <c r="C986" s="9" t="s">
        <v>14</v>
      </c>
      <c r="D986" s="9">
        <v>21.8</v>
      </c>
      <c r="E986" s="8">
        <v>17.399999999999999</v>
      </c>
      <c r="F986">
        <f t="shared" si="95"/>
        <v>38.512899999999902</v>
      </c>
      <c r="G986" s="1">
        <f t="shared" si="90"/>
        <v>3.7931999999999988</v>
      </c>
      <c r="H986">
        <f t="shared" si="91"/>
        <v>42.306099999999901</v>
      </c>
      <c r="I986">
        <f t="shared" si="92"/>
        <v>0</v>
      </c>
      <c r="J986">
        <f t="shared" si="93"/>
        <v>42.306099999999901</v>
      </c>
      <c r="K986">
        <f t="shared" si="94"/>
        <v>2035</v>
      </c>
      <c r="L986">
        <v>1</v>
      </c>
    </row>
    <row r="987" spans="2:12" x14ac:dyDescent="0.3">
      <c r="B987" s="7">
        <v>49625</v>
      </c>
      <c r="C987" s="6" t="s">
        <v>29</v>
      </c>
      <c r="D987" s="6">
        <v>27.7</v>
      </c>
      <c r="E987" s="5">
        <v>0.5</v>
      </c>
      <c r="F987">
        <f t="shared" si="95"/>
        <v>42.306099999999901</v>
      </c>
      <c r="G987" s="1">
        <f t="shared" si="90"/>
        <v>0</v>
      </c>
      <c r="H987">
        <f t="shared" si="91"/>
        <v>42.306099999999901</v>
      </c>
      <c r="I987">
        <f t="shared" si="92"/>
        <v>0</v>
      </c>
      <c r="J987">
        <f t="shared" si="93"/>
        <v>42.306099999999901</v>
      </c>
      <c r="K987">
        <f t="shared" si="94"/>
        <v>2035</v>
      </c>
      <c r="L987">
        <v>1</v>
      </c>
    </row>
    <row r="988" spans="2:12" x14ac:dyDescent="0.3">
      <c r="B988" s="10">
        <v>49626</v>
      </c>
      <c r="C988" s="9" t="s">
        <v>8</v>
      </c>
      <c r="D988" s="9">
        <v>28.5</v>
      </c>
      <c r="E988" s="8">
        <v>46</v>
      </c>
      <c r="F988">
        <f t="shared" si="95"/>
        <v>42.306099999999901</v>
      </c>
      <c r="G988" s="1">
        <f t="shared" si="90"/>
        <v>13.11</v>
      </c>
      <c r="H988">
        <f t="shared" si="91"/>
        <v>55.416099999999901</v>
      </c>
      <c r="I988">
        <f t="shared" si="92"/>
        <v>0</v>
      </c>
      <c r="J988">
        <f t="shared" si="93"/>
        <v>55.416099999999901</v>
      </c>
      <c r="K988">
        <f t="shared" si="94"/>
        <v>2035</v>
      </c>
      <c r="L988">
        <v>1</v>
      </c>
    </row>
    <row r="989" spans="2:12" x14ac:dyDescent="0.3">
      <c r="B989" s="7">
        <v>49627</v>
      </c>
      <c r="C989" s="6" t="s">
        <v>1</v>
      </c>
      <c r="D989" s="6">
        <v>25.7</v>
      </c>
      <c r="E989" s="5">
        <v>0</v>
      </c>
      <c r="F989">
        <f t="shared" si="95"/>
        <v>55.416099999999901</v>
      </c>
      <c r="G989" s="1">
        <f t="shared" si="90"/>
        <v>0</v>
      </c>
      <c r="H989">
        <f t="shared" si="91"/>
        <v>55.416099999999901</v>
      </c>
      <c r="I989">
        <f t="shared" si="92"/>
        <v>0</v>
      </c>
      <c r="J989">
        <f t="shared" si="93"/>
        <v>55.416099999999901</v>
      </c>
      <c r="K989">
        <f t="shared" si="94"/>
        <v>2035</v>
      </c>
      <c r="L989">
        <v>1</v>
      </c>
    </row>
    <row r="990" spans="2:12" x14ac:dyDescent="0.3">
      <c r="B990" s="10">
        <v>49628</v>
      </c>
      <c r="C990" s="9" t="s">
        <v>8</v>
      </c>
      <c r="D990" s="9">
        <v>18</v>
      </c>
      <c r="E990" s="8">
        <v>0.5</v>
      </c>
      <c r="F990">
        <f t="shared" si="95"/>
        <v>55.416099999999901</v>
      </c>
      <c r="G990" s="1">
        <f t="shared" si="90"/>
        <v>0</v>
      </c>
      <c r="H990">
        <f t="shared" si="91"/>
        <v>55.416099999999901</v>
      </c>
      <c r="I990">
        <f t="shared" si="92"/>
        <v>0</v>
      </c>
      <c r="J990">
        <f t="shared" si="93"/>
        <v>55.416099999999901</v>
      </c>
      <c r="K990">
        <f t="shared" si="94"/>
        <v>2035</v>
      </c>
      <c r="L990">
        <v>1</v>
      </c>
    </row>
    <row r="991" spans="2:12" x14ac:dyDescent="0.3">
      <c r="B991" s="7">
        <v>49629</v>
      </c>
      <c r="C991" s="6" t="s">
        <v>10</v>
      </c>
      <c r="D991" s="6">
        <v>29.5</v>
      </c>
      <c r="E991" s="5">
        <v>0</v>
      </c>
      <c r="F991">
        <f t="shared" si="95"/>
        <v>55.416099999999901</v>
      </c>
      <c r="G991" s="1">
        <f t="shared" si="90"/>
        <v>0</v>
      </c>
      <c r="H991">
        <f t="shared" si="91"/>
        <v>55.416099999999901</v>
      </c>
      <c r="I991">
        <f t="shared" si="92"/>
        <v>0</v>
      </c>
      <c r="J991">
        <f t="shared" si="93"/>
        <v>55.416099999999901</v>
      </c>
      <c r="K991">
        <f t="shared" si="94"/>
        <v>2035</v>
      </c>
      <c r="L991">
        <v>1</v>
      </c>
    </row>
    <row r="992" spans="2:12" x14ac:dyDescent="0.3">
      <c r="B992" s="10">
        <v>49630</v>
      </c>
      <c r="C992" s="9" t="s">
        <v>3</v>
      </c>
      <c r="D992" s="9">
        <v>21</v>
      </c>
      <c r="E992" s="8">
        <v>10.3</v>
      </c>
      <c r="F992">
        <f t="shared" si="95"/>
        <v>55.416099999999901</v>
      </c>
      <c r="G992" s="1">
        <f t="shared" si="90"/>
        <v>2.1629999999999967</v>
      </c>
      <c r="H992">
        <f t="shared" si="91"/>
        <v>57.579099999999897</v>
      </c>
      <c r="I992">
        <f t="shared" si="92"/>
        <v>0</v>
      </c>
      <c r="J992">
        <f t="shared" si="93"/>
        <v>57.579099999999897</v>
      </c>
      <c r="K992">
        <f t="shared" si="94"/>
        <v>2035</v>
      </c>
      <c r="L992">
        <v>1</v>
      </c>
    </row>
    <row r="993" spans="2:12" x14ac:dyDescent="0.3">
      <c r="B993" s="7">
        <v>49631</v>
      </c>
      <c r="C993" s="6" t="s">
        <v>12</v>
      </c>
      <c r="D993" s="6">
        <v>11.4</v>
      </c>
      <c r="E993" s="5">
        <v>3.2</v>
      </c>
      <c r="F993">
        <f t="shared" si="95"/>
        <v>57.579099999999897</v>
      </c>
      <c r="G993" s="1">
        <f t="shared" si="90"/>
        <v>0.36480000000000246</v>
      </c>
      <c r="H993">
        <f t="shared" si="91"/>
        <v>57.9438999999999</v>
      </c>
      <c r="I993">
        <f t="shared" si="92"/>
        <v>0</v>
      </c>
      <c r="J993">
        <f t="shared" si="93"/>
        <v>57.9438999999999</v>
      </c>
      <c r="K993">
        <f t="shared" si="94"/>
        <v>2035</v>
      </c>
      <c r="L993">
        <v>1</v>
      </c>
    </row>
    <row r="994" spans="2:12" x14ac:dyDescent="0.3">
      <c r="B994" s="10">
        <v>49632</v>
      </c>
      <c r="C994" s="9" t="s">
        <v>8</v>
      </c>
      <c r="D994" s="9">
        <v>12.7</v>
      </c>
      <c r="E994" s="8">
        <v>0</v>
      </c>
      <c r="F994">
        <f t="shared" si="95"/>
        <v>57.9438999999999</v>
      </c>
      <c r="G994" s="1">
        <f t="shared" si="90"/>
        <v>0</v>
      </c>
      <c r="H994">
        <f t="shared" si="91"/>
        <v>57.9438999999999</v>
      </c>
      <c r="I994">
        <f t="shared" si="92"/>
        <v>0</v>
      </c>
      <c r="J994">
        <f t="shared" si="93"/>
        <v>57.9438999999999</v>
      </c>
      <c r="K994">
        <f t="shared" si="94"/>
        <v>2035</v>
      </c>
      <c r="L994">
        <v>1</v>
      </c>
    </row>
    <row r="995" spans="2:12" x14ac:dyDescent="0.3">
      <c r="B995" s="7">
        <v>49633</v>
      </c>
      <c r="C995" s="6" t="s">
        <v>16</v>
      </c>
      <c r="D995" s="6">
        <v>14.1</v>
      </c>
      <c r="E995" s="5">
        <v>6.2</v>
      </c>
      <c r="F995">
        <f t="shared" si="95"/>
        <v>57.9438999999999</v>
      </c>
      <c r="G995" s="1">
        <f t="shared" si="90"/>
        <v>0.87420000000000186</v>
      </c>
      <c r="H995">
        <f t="shared" si="91"/>
        <v>58.818099999999902</v>
      </c>
      <c r="I995">
        <f t="shared" si="92"/>
        <v>0</v>
      </c>
      <c r="J995">
        <f t="shared" si="93"/>
        <v>58.818099999999902</v>
      </c>
      <c r="K995">
        <f t="shared" si="94"/>
        <v>2035</v>
      </c>
      <c r="L995">
        <v>1</v>
      </c>
    </row>
    <row r="996" spans="2:12" x14ac:dyDescent="0.3">
      <c r="B996" s="10">
        <v>49634</v>
      </c>
      <c r="C996" s="9" t="s">
        <v>8</v>
      </c>
      <c r="D996" s="9">
        <v>29.5</v>
      </c>
      <c r="E996" s="8">
        <v>29.9</v>
      </c>
      <c r="F996">
        <f t="shared" si="95"/>
        <v>58.818099999999902</v>
      </c>
      <c r="G996" s="1">
        <f t="shared" si="90"/>
        <v>8.8204999999999956</v>
      </c>
      <c r="H996">
        <f t="shared" si="91"/>
        <v>67.638599999999897</v>
      </c>
      <c r="I996">
        <f t="shared" si="92"/>
        <v>0</v>
      </c>
      <c r="J996">
        <f t="shared" si="93"/>
        <v>67.638599999999897</v>
      </c>
      <c r="K996">
        <f t="shared" si="94"/>
        <v>2035</v>
      </c>
      <c r="L996">
        <v>1</v>
      </c>
    </row>
    <row r="997" spans="2:12" x14ac:dyDescent="0.3">
      <c r="B997" s="7">
        <v>49635</v>
      </c>
      <c r="C997" s="6" t="s">
        <v>5</v>
      </c>
      <c r="D997" s="6">
        <v>18.399999999999999</v>
      </c>
      <c r="E997" s="5">
        <v>0</v>
      </c>
      <c r="F997">
        <f t="shared" si="95"/>
        <v>67.638599999999897</v>
      </c>
      <c r="G997" s="1">
        <f t="shared" si="90"/>
        <v>0</v>
      </c>
      <c r="H997">
        <f t="shared" si="91"/>
        <v>67.638599999999897</v>
      </c>
      <c r="I997">
        <f t="shared" si="92"/>
        <v>0</v>
      </c>
      <c r="J997">
        <f t="shared" si="93"/>
        <v>67.638599999999897</v>
      </c>
      <c r="K997">
        <f t="shared" si="94"/>
        <v>2035</v>
      </c>
      <c r="L997">
        <v>1</v>
      </c>
    </row>
    <row r="998" spans="2:12" x14ac:dyDescent="0.3">
      <c r="B998" s="10">
        <v>49636</v>
      </c>
      <c r="C998" s="9" t="s">
        <v>8</v>
      </c>
      <c r="D998" s="9">
        <v>29.6</v>
      </c>
      <c r="E998" s="8">
        <v>43.9</v>
      </c>
      <c r="F998">
        <f t="shared" si="95"/>
        <v>67.638599999999897</v>
      </c>
      <c r="G998" s="1">
        <f t="shared" si="90"/>
        <v>12.994399999999999</v>
      </c>
      <c r="H998">
        <f t="shared" si="91"/>
        <v>80.632999999999896</v>
      </c>
      <c r="I998">
        <f t="shared" si="92"/>
        <v>0</v>
      </c>
      <c r="J998">
        <f t="shared" si="93"/>
        <v>80.632999999999896</v>
      </c>
      <c r="K998">
        <f t="shared" si="94"/>
        <v>2035</v>
      </c>
      <c r="L998">
        <v>1</v>
      </c>
    </row>
    <row r="999" spans="2:12" x14ac:dyDescent="0.3">
      <c r="B999" s="7">
        <v>49637</v>
      </c>
      <c r="C999" s="6" t="s">
        <v>14</v>
      </c>
      <c r="D999" s="6">
        <v>22.6</v>
      </c>
      <c r="E999" s="5">
        <v>14.6</v>
      </c>
      <c r="F999">
        <f t="shared" si="95"/>
        <v>80.632999999999896</v>
      </c>
      <c r="G999" s="1">
        <f t="shared" si="90"/>
        <v>3.2995999999999981</v>
      </c>
      <c r="H999">
        <f t="shared" si="91"/>
        <v>83.932599999999894</v>
      </c>
      <c r="I999">
        <f t="shared" si="92"/>
        <v>0</v>
      </c>
      <c r="J999">
        <f t="shared" si="93"/>
        <v>83.932599999999894</v>
      </c>
      <c r="K999">
        <f t="shared" si="94"/>
        <v>2035</v>
      </c>
      <c r="L999">
        <v>1</v>
      </c>
    </row>
    <row r="1000" spans="2:12" x14ac:dyDescent="0.3">
      <c r="B1000" s="10">
        <v>49638</v>
      </c>
      <c r="C1000" s="9" t="s">
        <v>25</v>
      </c>
      <c r="D1000" s="9">
        <v>13.2</v>
      </c>
      <c r="E1000" s="8">
        <v>6.7</v>
      </c>
      <c r="F1000">
        <f t="shared" si="95"/>
        <v>83.932599999999894</v>
      </c>
      <c r="G1000" s="1">
        <f t="shared" si="90"/>
        <v>0.88439999999999941</v>
      </c>
      <c r="H1000">
        <f t="shared" si="91"/>
        <v>84.816999999999894</v>
      </c>
      <c r="I1000">
        <f t="shared" si="92"/>
        <v>0</v>
      </c>
      <c r="J1000">
        <f t="shared" si="93"/>
        <v>84.816999999999894</v>
      </c>
      <c r="K1000">
        <f t="shared" si="94"/>
        <v>2035</v>
      </c>
      <c r="L1000">
        <v>1</v>
      </c>
    </row>
    <row r="1001" spans="2:12" x14ac:dyDescent="0.3">
      <c r="B1001" s="7">
        <v>49639</v>
      </c>
      <c r="C1001" s="6" t="s">
        <v>10</v>
      </c>
      <c r="D1001" s="6">
        <v>10.4</v>
      </c>
      <c r="E1001" s="5">
        <v>8.5</v>
      </c>
      <c r="F1001">
        <f t="shared" si="95"/>
        <v>84.816999999999894</v>
      </c>
      <c r="G1001" s="1">
        <f t="shared" si="90"/>
        <v>0.88400000000000034</v>
      </c>
      <c r="H1001">
        <f t="shared" si="91"/>
        <v>85.700999999999894</v>
      </c>
      <c r="I1001">
        <f t="shared" si="92"/>
        <v>0</v>
      </c>
      <c r="J1001">
        <f t="shared" si="93"/>
        <v>85.700999999999894</v>
      </c>
      <c r="K1001">
        <f t="shared" si="94"/>
        <v>2035</v>
      </c>
      <c r="L1001">
        <v>1</v>
      </c>
    </row>
    <row r="1002" spans="2:12" x14ac:dyDescent="0.3">
      <c r="B1002" s="10">
        <v>49640</v>
      </c>
      <c r="C1002" s="9" t="s">
        <v>4</v>
      </c>
      <c r="D1002" s="9">
        <v>16.899999999999999</v>
      </c>
      <c r="E1002" s="8">
        <v>16.399999999999999</v>
      </c>
      <c r="F1002">
        <f t="shared" si="95"/>
        <v>85.700999999999894</v>
      </c>
      <c r="G1002" s="1">
        <f t="shared" si="90"/>
        <v>2.7715999999999923</v>
      </c>
      <c r="H1002">
        <f t="shared" si="91"/>
        <v>88.472599999999886</v>
      </c>
      <c r="I1002">
        <f t="shared" si="92"/>
        <v>0</v>
      </c>
      <c r="J1002">
        <f t="shared" si="93"/>
        <v>88.472599999999886</v>
      </c>
      <c r="K1002">
        <f t="shared" si="94"/>
        <v>2035</v>
      </c>
      <c r="L1002">
        <v>1</v>
      </c>
    </row>
    <row r="1003" spans="2:12" x14ac:dyDescent="0.3">
      <c r="B1003" s="7">
        <v>49641</v>
      </c>
      <c r="C1003" s="6" t="s">
        <v>14</v>
      </c>
      <c r="D1003" s="6">
        <v>19.399999999999999</v>
      </c>
      <c r="E1003" s="5">
        <v>0</v>
      </c>
      <c r="F1003">
        <f t="shared" si="95"/>
        <v>88.472599999999886</v>
      </c>
      <c r="G1003" s="1">
        <f t="shared" si="90"/>
        <v>0</v>
      </c>
      <c r="H1003">
        <f t="shared" si="91"/>
        <v>88.472599999999886</v>
      </c>
      <c r="I1003">
        <f t="shared" si="92"/>
        <v>0</v>
      </c>
      <c r="J1003">
        <f t="shared" si="93"/>
        <v>88.472599999999886</v>
      </c>
      <c r="K1003">
        <f t="shared" si="94"/>
        <v>2035</v>
      </c>
      <c r="L1003">
        <v>1</v>
      </c>
    </row>
    <row r="1004" spans="2:12" x14ac:dyDescent="0.3">
      <c r="B1004" s="10">
        <v>49642</v>
      </c>
      <c r="C1004" s="9" t="s">
        <v>6</v>
      </c>
      <c r="D1004" s="9">
        <v>16.899999999999999</v>
      </c>
      <c r="E1004" s="8">
        <v>1</v>
      </c>
      <c r="F1004">
        <f t="shared" si="95"/>
        <v>88.472599999999886</v>
      </c>
      <c r="G1004" s="1">
        <f t="shared" si="90"/>
        <v>0.16899999999999693</v>
      </c>
      <c r="H1004">
        <f t="shared" si="91"/>
        <v>88.641599999999883</v>
      </c>
      <c r="I1004">
        <f t="shared" si="92"/>
        <v>0</v>
      </c>
      <c r="J1004">
        <f t="shared" si="93"/>
        <v>88.641599999999883</v>
      </c>
      <c r="K1004">
        <f t="shared" si="94"/>
        <v>2035</v>
      </c>
      <c r="L1004">
        <v>1</v>
      </c>
    </row>
    <row r="1005" spans="2:12" x14ac:dyDescent="0.3">
      <c r="B1005" s="7">
        <v>49643</v>
      </c>
      <c r="C1005" s="6" t="s">
        <v>8</v>
      </c>
      <c r="D1005" s="6">
        <v>18.399999999999999</v>
      </c>
      <c r="E1005" s="5">
        <v>0</v>
      </c>
      <c r="F1005">
        <f t="shared" si="95"/>
        <v>88.641599999999883</v>
      </c>
      <c r="G1005" s="1">
        <f t="shared" si="90"/>
        <v>0</v>
      </c>
      <c r="H1005">
        <f t="shared" si="91"/>
        <v>88.641599999999883</v>
      </c>
      <c r="I1005">
        <f t="shared" si="92"/>
        <v>0</v>
      </c>
      <c r="J1005">
        <f t="shared" si="93"/>
        <v>88.641599999999883</v>
      </c>
      <c r="K1005">
        <f t="shared" si="94"/>
        <v>2035</v>
      </c>
      <c r="L1005">
        <v>1</v>
      </c>
    </row>
    <row r="1006" spans="2:12" x14ac:dyDescent="0.3">
      <c r="B1006" s="10">
        <v>49644</v>
      </c>
      <c r="C1006" s="9" t="s">
        <v>14</v>
      </c>
      <c r="D1006" s="9">
        <v>13.4</v>
      </c>
      <c r="E1006" s="8">
        <v>12.8</v>
      </c>
      <c r="F1006">
        <f t="shared" si="95"/>
        <v>88.641599999999883</v>
      </c>
      <c r="G1006" s="1">
        <f t="shared" si="90"/>
        <v>1.7151999999999958</v>
      </c>
      <c r="H1006">
        <f t="shared" si="91"/>
        <v>90.356799999999879</v>
      </c>
      <c r="I1006">
        <f t="shared" si="92"/>
        <v>0</v>
      </c>
      <c r="J1006">
        <f t="shared" si="93"/>
        <v>90.356799999999879</v>
      </c>
      <c r="K1006">
        <f t="shared" si="94"/>
        <v>2035</v>
      </c>
      <c r="L1006">
        <v>1</v>
      </c>
    </row>
    <row r="1007" spans="2:12" x14ac:dyDescent="0.3">
      <c r="B1007" s="7">
        <v>49645</v>
      </c>
      <c r="C1007" s="6" t="s">
        <v>0</v>
      </c>
      <c r="D1007" s="6">
        <v>28.8</v>
      </c>
      <c r="E1007" s="5">
        <v>0</v>
      </c>
      <c r="F1007">
        <f t="shared" si="95"/>
        <v>90.356799999999879</v>
      </c>
      <c r="G1007" s="1">
        <f t="shared" si="90"/>
        <v>0</v>
      </c>
      <c r="H1007">
        <f t="shared" si="91"/>
        <v>90.356799999999879</v>
      </c>
      <c r="I1007">
        <f t="shared" si="92"/>
        <v>0</v>
      </c>
      <c r="J1007">
        <f t="shared" si="93"/>
        <v>90.356799999999879</v>
      </c>
      <c r="K1007">
        <f t="shared" si="94"/>
        <v>2035</v>
      </c>
      <c r="L1007">
        <v>1</v>
      </c>
    </row>
    <row r="1008" spans="2:12" x14ac:dyDescent="0.3">
      <c r="B1008" s="10">
        <v>49646</v>
      </c>
      <c r="C1008" s="9" t="s">
        <v>4</v>
      </c>
      <c r="D1008" s="9">
        <v>19.5</v>
      </c>
      <c r="E1008" s="8">
        <v>1.3</v>
      </c>
      <c r="F1008">
        <f t="shared" si="95"/>
        <v>90.356799999999879</v>
      </c>
      <c r="G1008" s="1">
        <f t="shared" si="90"/>
        <v>0.2535000000000025</v>
      </c>
      <c r="H1008">
        <f t="shared" si="91"/>
        <v>90.610299999999881</v>
      </c>
      <c r="I1008">
        <f t="shared" si="92"/>
        <v>0</v>
      </c>
      <c r="J1008">
        <f t="shared" si="93"/>
        <v>90.610299999999881</v>
      </c>
      <c r="K1008">
        <f t="shared" si="94"/>
        <v>2035</v>
      </c>
      <c r="L1008">
        <v>1</v>
      </c>
    </row>
    <row r="1009" spans="2:12" x14ac:dyDescent="0.3">
      <c r="B1009" s="7">
        <v>49647</v>
      </c>
      <c r="C1009" s="6" t="s">
        <v>9</v>
      </c>
      <c r="D1009" s="6">
        <v>29</v>
      </c>
      <c r="E1009" s="5">
        <v>14</v>
      </c>
      <c r="F1009">
        <f t="shared" si="95"/>
        <v>90.610299999999881</v>
      </c>
      <c r="G1009" s="1">
        <f t="shared" si="90"/>
        <v>4.0600000000000023</v>
      </c>
      <c r="H1009">
        <f t="shared" si="91"/>
        <v>94.670299999999884</v>
      </c>
      <c r="I1009">
        <f t="shared" si="92"/>
        <v>0</v>
      </c>
      <c r="J1009">
        <f t="shared" si="93"/>
        <v>94.670299999999884</v>
      </c>
      <c r="K1009">
        <f t="shared" si="94"/>
        <v>2035</v>
      </c>
      <c r="L1009">
        <v>1</v>
      </c>
    </row>
    <row r="1010" spans="2:12" x14ac:dyDescent="0.3">
      <c r="B1010" s="10">
        <v>49648</v>
      </c>
      <c r="C1010" s="9" t="s">
        <v>8</v>
      </c>
      <c r="D1010" s="9">
        <v>29.6</v>
      </c>
      <c r="E1010" s="8">
        <v>28.7</v>
      </c>
      <c r="F1010">
        <f t="shared" si="95"/>
        <v>94.670299999999884</v>
      </c>
      <c r="G1010" s="1">
        <f t="shared" si="90"/>
        <v>8.495199999999997</v>
      </c>
      <c r="H1010">
        <f t="shared" si="91"/>
        <v>103.16549999999988</v>
      </c>
      <c r="I1010">
        <f t="shared" si="92"/>
        <v>1</v>
      </c>
      <c r="J1010">
        <f t="shared" si="93"/>
        <v>3.1654999999998807</v>
      </c>
      <c r="K1010">
        <f t="shared" si="94"/>
        <v>2035</v>
      </c>
      <c r="L1010">
        <v>1</v>
      </c>
    </row>
    <row r="1011" spans="2:12" x14ac:dyDescent="0.3">
      <c r="B1011" s="7">
        <v>49649</v>
      </c>
      <c r="C1011" s="6" t="s">
        <v>10</v>
      </c>
      <c r="D1011" s="6">
        <v>26.5</v>
      </c>
      <c r="E1011" s="5">
        <v>0</v>
      </c>
      <c r="F1011">
        <f t="shared" si="95"/>
        <v>3.1654999999998807</v>
      </c>
      <c r="G1011" s="1">
        <f t="shared" si="90"/>
        <v>0</v>
      </c>
      <c r="H1011">
        <f t="shared" si="91"/>
        <v>3.1654999999998807</v>
      </c>
      <c r="I1011">
        <f t="shared" si="92"/>
        <v>0</v>
      </c>
      <c r="J1011">
        <f t="shared" si="93"/>
        <v>3.1654999999998807</v>
      </c>
      <c r="K1011">
        <f t="shared" si="94"/>
        <v>2035</v>
      </c>
      <c r="L1011">
        <v>1</v>
      </c>
    </row>
    <row r="1012" spans="2:12" x14ac:dyDescent="0.3">
      <c r="B1012" s="10">
        <v>49650</v>
      </c>
      <c r="C1012" s="9" t="s">
        <v>3</v>
      </c>
      <c r="D1012" s="9">
        <v>24.8</v>
      </c>
      <c r="E1012" s="8">
        <v>12.1</v>
      </c>
      <c r="F1012">
        <f t="shared" si="95"/>
        <v>3.1654999999998807</v>
      </c>
      <c r="G1012" s="1">
        <f t="shared" si="90"/>
        <v>3.0007999999999999</v>
      </c>
      <c r="H1012">
        <f t="shared" si="91"/>
        <v>6.1662999999998807</v>
      </c>
      <c r="I1012">
        <f t="shared" si="92"/>
        <v>0</v>
      </c>
      <c r="J1012">
        <f t="shared" si="93"/>
        <v>6.1662999999998807</v>
      </c>
      <c r="K1012">
        <f t="shared" si="94"/>
        <v>2035</v>
      </c>
      <c r="L1012">
        <v>1</v>
      </c>
    </row>
    <row r="1013" spans="2:12" x14ac:dyDescent="0.3">
      <c r="B1013" s="7">
        <v>49651</v>
      </c>
      <c r="C1013" s="6" t="s">
        <v>8</v>
      </c>
      <c r="D1013" s="6">
        <v>20</v>
      </c>
      <c r="E1013" s="5">
        <v>14.7</v>
      </c>
      <c r="F1013">
        <f t="shared" si="95"/>
        <v>6.1662999999998807</v>
      </c>
      <c r="G1013" s="1">
        <f t="shared" si="90"/>
        <v>2.9399999999999995</v>
      </c>
      <c r="H1013">
        <f t="shared" si="91"/>
        <v>9.1062999999998802</v>
      </c>
      <c r="I1013">
        <f t="shared" si="92"/>
        <v>0</v>
      </c>
      <c r="J1013">
        <f t="shared" si="93"/>
        <v>9.1062999999998802</v>
      </c>
      <c r="K1013">
        <f t="shared" si="94"/>
        <v>2035</v>
      </c>
      <c r="L1013">
        <v>1</v>
      </c>
    </row>
    <row r="1014" spans="2:12" x14ac:dyDescent="0.3">
      <c r="B1014" s="10">
        <v>49652</v>
      </c>
      <c r="C1014" s="9" t="s">
        <v>2</v>
      </c>
      <c r="D1014" s="9">
        <v>16.899999999999999</v>
      </c>
      <c r="E1014" s="8">
        <v>38.299999999999997</v>
      </c>
      <c r="F1014">
        <f t="shared" si="95"/>
        <v>9.1062999999998802</v>
      </c>
      <c r="G1014" s="1">
        <f t="shared" si="90"/>
        <v>6.4726999999999997</v>
      </c>
      <c r="H1014">
        <f t="shared" si="91"/>
        <v>15.57899999999988</v>
      </c>
      <c r="I1014">
        <f t="shared" si="92"/>
        <v>0</v>
      </c>
      <c r="J1014">
        <f t="shared" si="93"/>
        <v>15.57899999999988</v>
      </c>
      <c r="K1014">
        <f t="shared" si="94"/>
        <v>2035</v>
      </c>
      <c r="L1014">
        <v>1</v>
      </c>
    </row>
    <row r="1015" spans="2:12" x14ac:dyDescent="0.3">
      <c r="B1015" s="7">
        <v>49653</v>
      </c>
      <c r="C1015" s="6" t="s">
        <v>8</v>
      </c>
      <c r="D1015" s="6">
        <v>11.5</v>
      </c>
      <c r="E1015" s="5">
        <v>24.7</v>
      </c>
      <c r="F1015">
        <f t="shared" si="95"/>
        <v>15.57899999999988</v>
      </c>
      <c r="G1015" s="1">
        <f t="shared" si="90"/>
        <v>2.8404999999999987</v>
      </c>
      <c r="H1015">
        <f t="shared" si="91"/>
        <v>18.419499999999879</v>
      </c>
      <c r="I1015">
        <f t="shared" si="92"/>
        <v>0</v>
      </c>
      <c r="J1015">
        <f t="shared" si="93"/>
        <v>18.419499999999879</v>
      </c>
      <c r="K1015">
        <f t="shared" si="94"/>
        <v>2035</v>
      </c>
      <c r="L1015">
        <v>1</v>
      </c>
    </row>
    <row r="1016" spans="2:12" x14ac:dyDescent="0.3">
      <c r="B1016" s="10">
        <v>49654</v>
      </c>
      <c r="C1016" s="9" t="s">
        <v>4</v>
      </c>
      <c r="D1016" s="9">
        <v>11.4</v>
      </c>
      <c r="E1016" s="8">
        <v>0</v>
      </c>
      <c r="F1016">
        <f t="shared" si="95"/>
        <v>18.419499999999879</v>
      </c>
      <c r="G1016" s="1">
        <f t="shared" si="90"/>
        <v>0</v>
      </c>
      <c r="H1016">
        <f t="shared" si="91"/>
        <v>18.419499999999879</v>
      </c>
      <c r="I1016">
        <f t="shared" si="92"/>
        <v>0</v>
      </c>
      <c r="J1016">
        <f t="shared" si="93"/>
        <v>18.419499999999879</v>
      </c>
      <c r="K1016">
        <f t="shared" si="94"/>
        <v>2035</v>
      </c>
      <c r="L1016">
        <v>1</v>
      </c>
    </row>
    <row r="1017" spans="2:12" x14ac:dyDescent="0.3">
      <c r="B1017" s="7">
        <v>49655</v>
      </c>
      <c r="C1017" s="6" t="s">
        <v>10</v>
      </c>
      <c r="D1017" s="6">
        <v>28.5</v>
      </c>
      <c r="E1017" s="5">
        <v>0</v>
      </c>
      <c r="F1017">
        <f t="shared" si="95"/>
        <v>18.419499999999879</v>
      </c>
      <c r="G1017" s="1">
        <f t="shared" si="90"/>
        <v>0</v>
      </c>
      <c r="H1017">
        <f t="shared" si="91"/>
        <v>18.419499999999879</v>
      </c>
      <c r="I1017">
        <f t="shared" si="92"/>
        <v>0</v>
      </c>
      <c r="J1017">
        <f t="shared" si="93"/>
        <v>18.419499999999879</v>
      </c>
      <c r="K1017">
        <f t="shared" si="94"/>
        <v>2035</v>
      </c>
      <c r="L1017">
        <v>1</v>
      </c>
    </row>
    <row r="1018" spans="2:12" x14ac:dyDescent="0.3">
      <c r="B1018" s="10">
        <v>49656</v>
      </c>
      <c r="C1018" s="9" t="s">
        <v>5</v>
      </c>
      <c r="D1018" s="9">
        <v>27.9</v>
      </c>
      <c r="E1018" s="8">
        <v>0.7</v>
      </c>
      <c r="F1018">
        <f t="shared" si="95"/>
        <v>18.419499999999879</v>
      </c>
      <c r="G1018" s="1">
        <f t="shared" si="90"/>
        <v>0</v>
      </c>
      <c r="H1018">
        <f t="shared" si="91"/>
        <v>18.419499999999879</v>
      </c>
      <c r="I1018">
        <f t="shared" si="92"/>
        <v>0</v>
      </c>
      <c r="J1018">
        <f t="shared" si="93"/>
        <v>18.419499999999879</v>
      </c>
      <c r="K1018">
        <f t="shared" si="94"/>
        <v>2035</v>
      </c>
      <c r="L1018">
        <v>1</v>
      </c>
    </row>
    <row r="1019" spans="2:12" x14ac:dyDescent="0.3">
      <c r="B1019" s="7">
        <v>49657</v>
      </c>
      <c r="C1019" s="6" t="s">
        <v>0</v>
      </c>
      <c r="D1019" s="6">
        <v>26.7</v>
      </c>
      <c r="E1019" s="5">
        <v>15.5</v>
      </c>
      <c r="F1019">
        <f t="shared" si="95"/>
        <v>18.419499999999879</v>
      </c>
      <c r="G1019" s="1">
        <f t="shared" si="90"/>
        <v>4.1385000000000005</v>
      </c>
      <c r="H1019">
        <f t="shared" si="91"/>
        <v>22.557999999999879</v>
      </c>
      <c r="I1019">
        <f t="shared" si="92"/>
        <v>0</v>
      </c>
      <c r="J1019">
        <f t="shared" si="93"/>
        <v>22.557999999999879</v>
      </c>
      <c r="K1019">
        <f t="shared" si="94"/>
        <v>2035</v>
      </c>
      <c r="L1019">
        <v>1</v>
      </c>
    </row>
    <row r="1020" spans="2:12" x14ac:dyDescent="0.3">
      <c r="B1020" s="10">
        <v>49658</v>
      </c>
      <c r="C1020" s="9" t="s">
        <v>3</v>
      </c>
      <c r="D1020" s="9">
        <v>28.3</v>
      </c>
      <c r="E1020" s="8">
        <v>6.8</v>
      </c>
      <c r="F1020">
        <f t="shared" si="95"/>
        <v>22.557999999999879</v>
      </c>
      <c r="G1020" s="1">
        <f t="shared" si="90"/>
        <v>1.9243999999999986</v>
      </c>
      <c r="H1020">
        <f t="shared" si="91"/>
        <v>24.482399999999878</v>
      </c>
      <c r="I1020">
        <f t="shared" si="92"/>
        <v>0</v>
      </c>
      <c r="J1020">
        <f t="shared" si="93"/>
        <v>24.482399999999878</v>
      </c>
      <c r="K1020">
        <f t="shared" si="94"/>
        <v>2035</v>
      </c>
      <c r="L1020">
        <v>1</v>
      </c>
    </row>
    <row r="1021" spans="2:12" x14ac:dyDescent="0.3">
      <c r="B1021" s="7">
        <v>49659</v>
      </c>
      <c r="C1021" s="6" t="s">
        <v>8</v>
      </c>
      <c r="D1021" s="6">
        <v>28.9</v>
      </c>
      <c r="E1021" s="5">
        <v>0</v>
      </c>
      <c r="F1021">
        <f t="shared" si="95"/>
        <v>24.482399999999878</v>
      </c>
      <c r="G1021" s="1">
        <f t="shared" si="90"/>
        <v>0</v>
      </c>
      <c r="H1021">
        <f t="shared" si="91"/>
        <v>24.482399999999878</v>
      </c>
      <c r="I1021">
        <f t="shared" si="92"/>
        <v>0</v>
      </c>
      <c r="J1021">
        <f t="shared" si="93"/>
        <v>24.482399999999878</v>
      </c>
      <c r="K1021">
        <f t="shared" si="94"/>
        <v>2035</v>
      </c>
      <c r="L1021">
        <v>1</v>
      </c>
    </row>
    <row r="1022" spans="2:12" x14ac:dyDescent="0.3">
      <c r="B1022" s="10">
        <v>49660</v>
      </c>
      <c r="C1022" s="9" t="s">
        <v>12</v>
      </c>
      <c r="D1022" s="9">
        <v>21.6</v>
      </c>
      <c r="E1022" s="8">
        <v>4</v>
      </c>
      <c r="F1022">
        <f t="shared" si="95"/>
        <v>24.482399999999878</v>
      </c>
      <c r="G1022" s="1">
        <f t="shared" si="90"/>
        <v>0.86400000000000077</v>
      </c>
      <c r="H1022">
        <f t="shared" si="91"/>
        <v>25.346399999999878</v>
      </c>
      <c r="I1022">
        <f t="shared" si="92"/>
        <v>0</v>
      </c>
      <c r="J1022">
        <f t="shared" si="93"/>
        <v>25.346399999999878</v>
      </c>
      <c r="K1022">
        <f t="shared" si="94"/>
        <v>2035</v>
      </c>
      <c r="L1022">
        <v>1</v>
      </c>
    </row>
    <row r="1023" spans="2:12" x14ac:dyDescent="0.3">
      <c r="B1023" s="7">
        <v>49661</v>
      </c>
      <c r="C1023" s="6" t="s">
        <v>15</v>
      </c>
      <c r="D1023" s="6">
        <v>16.5</v>
      </c>
      <c r="E1023" s="5">
        <v>4.2</v>
      </c>
      <c r="F1023">
        <f t="shared" si="95"/>
        <v>25.346399999999878</v>
      </c>
      <c r="G1023" s="1">
        <f t="shared" si="90"/>
        <v>0.69300000000000139</v>
      </c>
      <c r="H1023">
        <f t="shared" si="91"/>
        <v>26.03939999999988</v>
      </c>
      <c r="I1023">
        <f t="shared" si="92"/>
        <v>0</v>
      </c>
      <c r="J1023">
        <f t="shared" si="93"/>
        <v>26.03939999999988</v>
      </c>
      <c r="K1023">
        <f t="shared" si="94"/>
        <v>2035</v>
      </c>
      <c r="L1023">
        <v>1</v>
      </c>
    </row>
    <row r="1024" spans="2:12" x14ac:dyDescent="0.3">
      <c r="B1024" s="10">
        <v>49662</v>
      </c>
      <c r="C1024" s="9" t="s">
        <v>4</v>
      </c>
      <c r="D1024" s="9">
        <v>24.6</v>
      </c>
      <c r="E1024" s="8">
        <v>10.6</v>
      </c>
      <c r="F1024">
        <f t="shared" si="95"/>
        <v>26.03939999999988</v>
      </c>
      <c r="G1024" s="1">
        <f t="shared" si="90"/>
        <v>2.6076000000000015</v>
      </c>
      <c r="H1024">
        <f t="shared" si="91"/>
        <v>28.646999999999881</v>
      </c>
      <c r="I1024">
        <f t="shared" si="92"/>
        <v>0</v>
      </c>
      <c r="J1024">
        <f t="shared" si="93"/>
        <v>28.646999999999881</v>
      </c>
      <c r="K1024">
        <f t="shared" si="94"/>
        <v>2035</v>
      </c>
      <c r="L1024">
        <v>1</v>
      </c>
    </row>
    <row r="1025" spans="2:12" x14ac:dyDescent="0.3">
      <c r="B1025" s="7">
        <v>49663</v>
      </c>
      <c r="C1025" s="6" t="s">
        <v>8</v>
      </c>
      <c r="D1025" s="6">
        <v>28.9</v>
      </c>
      <c r="E1025" s="5">
        <v>40.799999999999997</v>
      </c>
      <c r="F1025">
        <f t="shared" si="95"/>
        <v>28.646999999999881</v>
      </c>
      <c r="G1025" s="1">
        <f t="shared" si="90"/>
        <v>11.7912</v>
      </c>
      <c r="H1025">
        <f t="shared" si="91"/>
        <v>40.438199999999881</v>
      </c>
      <c r="I1025">
        <f t="shared" si="92"/>
        <v>0</v>
      </c>
      <c r="J1025">
        <f t="shared" si="93"/>
        <v>40.438199999999881</v>
      </c>
      <c r="K1025">
        <f t="shared" si="94"/>
        <v>2035</v>
      </c>
      <c r="L1025">
        <v>1</v>
      </c>
    </row>
    <row r="1026" spans="2:12" x14ac:dyDescent="0.3">
      <c r="B1026" s="10">
        <v>49664</v>
      </c>
      <c r="C1026" s="9" t="s">
        <v>8</v>
      </c>
      <c r="D1026" s="9">
        <v>22.1</v>
      </c>
      <c r="E1026" s="8">
        <v>10</v>
      </c>
      <c r="F1026">
        <f t="shared" si="95"/>
        <v>40.438199999999881</v>
      </c>
      <c r="G1026" s="1">
        <f t="shared" si="90"/>
        <v>2.2100000000000009</v>
      </c>
      <c r="H1026">
        <f t="shared" si="91"/>
        <v>42.648199999999882</v>
      </c>
      <c r="I1026">
        <f t="shared" si="92"/>
        <v>0</v>
      </c>
      <c r="J1026">
        <f t="shared" si="93"/>
        <v>42.648199999999882</v>
      </c>
      <c r="K1026">
        <f t="shared" si="94"/>
        <v>2035</v>
      </c>
      <c r="L1026">
        <v>1</v>
      </c>
    </row>
    <row r="1027" spans="2:12" x14ac:dyDescent="0.3">
      <c r="B1027" s="7">
        <v>49665</v>
      </c>
      <c r="C1027" s="6" t="s">
        <v>11</v>
      </c>
      <c r="D1027" s="6">
        <v>29.3</v>
      </c>
      <c r="E1027" s="5">
        <v>0</v>
      </c>
      <c r="F1027">
        <f t="shared" si="95"/>
        <v>42.648199999999882</v>
      </c>
      <c r="G1027" s="1">
        <f t="shared" ref="G1027:G1090" si="96">H1027-F1027</f>
        <v>0</v>
      </c>
      <c r="H1027">
        <f t="shared" ref="H1027:H1090" si="97">IF(E1027&gt;=1,(D1027*E1027%)+F1027,F1027)</f>
        <v>42.648199999999882</v>
      </c>
      <c r="I1027">
        <f t="shared" ref="I1027:I1090" si="98">IF(H1027&gt;=100,1,0)</f>
        <v>0</v>
      </c>
      <c r="J1027">
        <f t="shared" ref="J1027:J1090" si="99">IF(I1027=1,H1027-100,H1027)</f>
        <v>42.648199999999882</v>
      </c>
      <c r="K1027">
        <f t="shared" ref="K1027:K1090" si="100">YEAR(B1027)</f>
        <v>2035</v>
      </c>
      <c r="L1027">
        <v>1</v>
      </c>
    </row>
    <row r="1028" spans="2:12" x14ac:dyDescent="0.3">
      <c r="B1028" s="10">
        <v>49666</v>
      </c>
      <c r="C1028" s="9" t="s">
        <v>3</v>
      </c>
      <c r="D1028" s="9">
        <v>18.8</v>
      </c>
      <c r="E1028" s="8">
        <v>4.7</v>
      </c>
      <c r="F1028">
        <f t="shared" ref="F1028:F1091" si="101">J1027</f>
        <v>42.648199999999882</v>
      </c>
      <c r="G1028" s="1">
        <f t="shared" si="96"/>
        <v>0.88360000000000127</v>
      </c>
      <c r="H1028">
        <f t="shared" si="97"/>
        <v>43.531799999999883</v>
      </c>
      <c r="I1028">
        <f t="shared" si="98"/>
        <v>0</v>
      </c>
      <c r="J1028">
        <f t="shared" si="99"/>
        <v>43.531799999999883</v>
      </c>
      <c r="K1028">
        <f t="shared" si="100"/>
        <v>2035</v>
      </c>
      <c r="L1028">
        <v>1</v>
      </c>
    </row>
    <row r="1029" spans="2:12" x14ac:dyDescent="0.3">
      <c r="B1029" s="7">
        <v>49667</v>
      </c>
      <c r="C1029" s="6" t="s">
        <v>2</v>
      </c>
      <c r="D1029" s="6">
        <v>26.5</v>
      </c>
      <c r="E1029" s="5">
        <v>7.3</v>
      </c>
      <c r="F1029">
        <f t="shared" si="101"/>
        <v>43.531799999999883</v>
      </c>
      <c r="G1029" s="1">
        <f t="shared" si="96"/>
        <v>1.9344999999999999</v>
      </c>
      <c r="H1029">
        <f t="shared" si="97"/>
        <v>45.466299999999883</v>
      </c>
      <c r="I1029">
        <f t="shared" si="98"/>
        <v>0</v>
      </c>
      <c r="J1029">
        <f t="shared" si="99"/>
        <v>45.466299999999883</v>
      </c>
      <c r="K1029">
        <f t="shared" si="100"/>
        <v>2035</v>
      </c>
      <c r="L1029">
        <v>1</v>
      </c>
    </row>
    <row r="1030" spans="2:12" x14ac:dyDescent="0.3">
      <c r="B1030" s="10">
        <v>49668</v>
      </c>
      <c r="C1030" s="9" t="s">
        <v>9</v>
      </c>
      <c r="D1030" s="9">
        <v>24</v>
      </c>
      <c r="E1030" s="8">
        <v>0</v>
      </c>
      <c r="F1030">
        <f t="shared" si="101"/>
        <v>45.466299999999883</v>
      </c>
      <c r="G1030" s="1">
        <f t="shared" si="96"/>
        <v>0</v>
      </c>
      <c r="H1030">
        <f t="shared" si="97"/>
        <v>45.466299999999883</v>
      </c>
      <c r="I1030">
        <f t="shared" si="98"/>
        <v>0</v>
      </c>
      <c r="J1030">
        <f t="shared" si="99"/>
        <v>45.466299999999883</v>
      </c>
      <c r="K1030">
        <f t="shared" si="100"/>
        <v>2035</v>
      </c>
      <c r="L1030">
        <v>1</v>
      </c>
    </row>
    <row r="1031" spans="2:12" x14ac:dyDescent="0.3">
      <c r="B1031" s="7">
        <v>49669</v>
      </c>
      <c r="C1031" s="6" t="s">
        <v>2</v>
      </c>
      <c r="D1031" s="6">
        <v>21</v>
      </c>
      <c r="E1031" s="5">
        <v>12.2</v>
      </c>
      <c r="F1031">
        <f t="shared" si="101"/>
        <v>45.466299999999883</v>
      </c>
      <c r="G1031" s="1">
        <f t="shared" si="96"/>
        <v>2.5619999999999976</v>
      </c>
      <c r="H1031">
        <f t="shared" si="97"/>
        <v>48.028299999999881</v>
      </c>
      <c r="I1031">
        <f t="shared" si="98"/>
        <v>0</v>
      </c>
      <c r="J1031">
        <f t="shared" si="99"/>
        <v>48.028299999999881</v>
      </c>
      <c r="K1031">
        <f t="shared" si="100"/>
        <v>2035</v>
      </c>
      <c r="L1031">
        <v>1</v>
      </c>
    </row>
    <row r="1032" spans="2:12" x14ac:dyDescent="0.3">
      <c r="B1032" s="10">
        <v>49670</v>
      </c>
      <c r="C1032" s="9" t="s">
        <v>23</v>
      </c>
      <c r="D1032" s="9">
        <v>28.1</v>
      </c>
      <c r="E1032" s="8">
        <v>6.7</v>
      </c>
      <c r="F1032">
        <f t="shared" si="101"/>
        <v>48.028299999999881</v>
      </c>
      <c r="G1032" s="1">
        <f t="shared" si="96"/>
        <v>1.8826999999999998</v>
      </c>
      <c r="H1032">
        <f t="shared" si="97"/>
        <v>49.910999999999881</v>
      </c>
      <c r="I1032">
        <f t="shared" si="98"/>
        <v>0</v>
      </c>
      <c r="J1032">
        <f t="shared" si="99"/>
        <v>49.910999999999881</v>
      </c>
      <c r="K1032">
        <f t="shared" si="100"/>
        <v>2035</v>
      </c>
      <c r="L1032">
        <v>1</v>
      </c>
    </row>
    <row r="1033" spans="2:12" x14ac:dyDescent="0.3">
      <c r="B1033" s="7">
        <v>49671</v>
      </c>
      <c r="C1033" s="6" t="s">
        <v>25</v>
      </c>
      <c r="D1033" s="6">
        <v>23.3</v>
      </c>
      <c r="E1033" s="5">
        <v>4.8</v>
      </c>
      <c r="F1033">
        <f t="shared" si="101"/>
        <v>49.910999999999881</v>
      </c>
      <c r="G1033" s="1">
        <f t="shared" si="96"/>
        <v>1.1184000000000012</v>
      </c>
      <c r="H1033">
        <f t="shared" si="97"/>
        <v>51.029399999999882</v>
      </c>
      <c r="I1033">
        <f t="shared" si="98"/>
        <v>0</v>
      </c>
      <c r="J1033">
        <f t="shared" si="99"/>
        <v>51.029399999999882</v>
      </c>
      <c r="K1033">
        <f t="shared" si="100"/>
        <v>2035</v>
      </c>
      <c r="L1033">
        <v>1</v>
      </c>
    </row>
    <row r="1034" spans="2:12" x14ac:dyDescent="0.3">
      <c r="B1034" s="10">
        <v>49672</v>
      </c>
      <c r="C1034" s="9" t="s">
        <v>23</v>
      </c>
      <c r="D1034" s="9">
        <v>14.3</v>
      </c>
      <c r="E1034" s="8">
        <v>1.5</v>
      </c>
      <c r="F1034">
        <f t="shared" si="101"/>
        <v>51.029399999999882</v>
      </c>
      <c r="G1034" s="1">
        <f t="shared" si="96"/>
        <v>0.21450000000000102</v>
      </c>
      <c r="H1034">
        <f t="shared" si="97"/>
        <v>51.243899999999883</v>
      </c>
      <c r="I1034">
        <f t="shared" si="98"/>
        <v>0</v>
      </c>
      <c r="J1034">
        <f t="shared" si="99"/>
        <v>51.243899999999883</v>
      </c>
      <c r="K1034">
        <f t="shared" si="100"/>
        <v>2035</v>
      </c>
      <c r="L1034">
        <v>1</v>
      </c>
    </row>
    <row r="1035" spans="2:12" x14ac:dyDescent="0.3">
      <c r="B1035" s="7">
        <v>49673</v>
      </c>
      <c r="C1035" s="6" t="s">
        <v>24</v>
      </c>
      <c r="D1035" s="6">
        <v>12.6</v>
      </c>
      <c r="E1035" s="5">
        <v>1.1000000000000001</v>
      </c>
      <c r="F1035">
        <f t="shared" si="101"/>
        <v>51.243899999999883</v>
      </c>
      <c r="G1035" s="1">
        <f t="shared" si="96"/>
        <v>0.13859999999999673</v>
      </c>
      <c r="H1035">
        <f t="shared" si="97"/>
        <v>51.382499999999879</v>
      </c>
      <c r="I1035">
        <f t="shared" si="98"/>
        <v>0</v>
      </c>
      <c r="J1035">
        <f t="shared" si="99"/>
        <v>51.382499999999879</v>
      </c>
      <c r="K1035">
        <f t="shared" si="100"/>
        <v>2035</v>
      </c>
      <c r="L1035">
        <v>1</v>
      </c>
    </row>
    <row r="1036" spans="2:12" x14ac:dyDescent="0.3">
      <c r="B1036" s="10">
        <v>49674</v>
      </c>
      <c r="C1036" s="9" t="s">
        <v>2</v>
      </c>
      <c r="D1036" s="9">
        <v>18.100000000000001</v>
      </c>
      <c r="E1036" s="8">
        <v>0</v>
      </c>
      <c r="F1036">
        <f t="shared" si="101"/>
        <v>51.382499999999879</v>
      </c>
      <c r="G1036" s="1">
        <f t="shared" si="96"/>
        <v>0</v>
      </c>
      <c r="H1036">
        <f t="shared" si="97"/>
        <v>51.382499999999879</v>
      </c>
      <c r="I1036">
        <f t="shared" si="98"/>
        <v>0</v>
      </c>
      <c r="J1036">
        <f t="shared" si="99"/>
        <v>51.382499999999879</v>
      </c>
      <c r="K1036">
        <f t="shared" si="100"/>
        <v>2035</v>
      </c>
      <c r="L1036">
        <v>1</v>
      </c>
    </row>
    <row r="1037" spans="2:12" x14ac:dyDescent="0.3">
      <c r="B1037" s="7">
        <v>49675</v>
      </c>
      <c r="C1037" s="6" t="s">
        <v>14</v>
      </c>
      <c r="D1037" s="6">
        <v>19</v>
      </c>
      <c r="E1037" s="5">
        <v>11</v>
      </c>
      <c r="F1037">
        <f t="shared" si="101"/>
        <v>51.382499999999879</v>
      </c>
      <c r="G1037" s="1">
        <f t="shared" si="96"/>
        <v>2.0900000000000034</v>
      </c>
      <c r="H1037">
        <f t="shared" si="97"/>
        <v>53.472499999999883</v>
      </c>
      <c r="I1037">
        <f t="shared" si="98"/>
        <v>0</v>
      </c>
      <c r="J1037">
        <f t="shared" si="99"/>
        <v>53.472499999999883</v>
      </c>
      <c r="K1037">
        <f t="shared" si="100"/>
        <v>2036</v>
      </c>
      <c r="L1037">
        <v>1</v>
      </c>
    </row>
    <row r="1038" spans="2:12" x14ac:dyDescent="0.3">
      <c r="B1038" s="10">
        <v>49676</v>
      </c>
      <c r="C1038" s="9" t="s">
        <v>25</v>
      </c>
      <c r="D1038" s="9">
        <v>13.1</v>
      </c>
      <c r="E1038" s="8">
        <v>0</v>
      </c>
      <c r="F1038">
        <f t="shared" si="101"/>
        <v>53.472499999999883</v>
      </c>
      <c r="G1038" s="1">
        <f t="shared" si="96"/>
        <v>0</v>
      </c>
      <c r="H1038">
        <f t="shared" si="97"/>
        <v>53.472499999999883</v>
      </c>
      <c r="I1038">
        <f t="shared" si="98"/>
        <v>0</v>
      </c>
      <c r="J1038">
        <f t="shared" si="99"/>
        <v>53.472499999999883</v>
      </c>
      <c r="K1038">
        <f t="shared" si="100"/>
        <v>2036</v>
      </c>
      <c r="L1038">
        <v>1</v>
      </c>
    </row>
    <row r="1039" spans="2:12" x14ac:dyDescent="0.3">
      <c r="B1039" s="7">
        <v>49677</v>
      </c>
      <c r="C1039" s="6" t="s">
        <v>4</v>
      </c>
      <c r="D1039" s="6">
        <v>17.3</v>
      </c>
      <c r="E1039" s="5">
        <v>1.1000000000000001</v>
      </c>
      <c r="F1039">
        <f t="shared" si="101"/>
        <v>53.472499999999883</v>
      </c>
      <c r="G1039" s="1">
        <f t="shared" si="96"/>
        <v>0.19030000000000058</v>
      </c>
      <c r="H1039">
        <f t="shared" si="97"/>
        <v>53.662799999999883</v>
      </c>
      <c r="I1039">
        <f t="shared" si="98"/>
        <v>0</v>
      </c>
      <c r="J1039">
        <f t="shared" si="99"/>
        <v>53.662799999999883</v>
      </c>
      <c r="K1039">
        <f t="shared" si="100"/>
        <v>2036</v>
      </c>
      <c r="L1039">
        <v>1</v>
      </c>
    </row>
    <row r="1040" spans="2:12" x14ac:dyDescent="0.3">
      <c r="B1040" s="10">
        <v>49678</v>
      </c>
      <c r="C1040" s="9" t="s">
        <v>23</v>
      </c>
      <c r="D1040" s="9">
        <v>23.7</v>
      </c>
      <c r="E1040" s="8">
        <v>5.9</v>
      </c>
      <c r="F1040">
        <f t="shared" si="101"/>
        <v>53.662799999999883</v>
      </c>
      <c r="G1040" s="1">
        <f t="shared" si="96"/>
        <v>1.398299999999999</v>
      </c>
      <c r="H1040">
        <f t="shared" si="97"/>
        <v>55.061099999999882</v>
      </c>
      <c r="I1040">
        <f t="shared" si="98"/>
        <v>0</v>
      </c>
      <c r="J1040">
        <f t="shared" si="99"/>
        <v>55.061099999999882</v>
      </c>
      <c r="K1040">
        <f t="shared" si="100"/>
        <v>2036</v>
      </c>
      <c r="L1040">
        <v>1</v>
      </c>
    </row>
    <row r="1041" spans="2:12" x14ac:dyDescent="0.3">
      <c r="B1041" s="7">
        <v>49679</v>
      </c>
      <c r="C1041" s="6" t="s">
        <v>17</v>
      </c>
      <c r="D1041" s="6">
        <v>26.3</v>
      </c>
      <c r="E1041" s="5">
        <v>0</v>
      </c>
      <c r="F1041">
        <f t="shared" si="101"/>
        <v>55.061099999999882</v>
      </c>
      <c r="G1041" s="1">
        <f t="shared" si="96"/>
        <v>0</v>
      </c>
      <c r="H1041">
        <f t="shared" si="97"/>
        <v>55.061099999999882</v>
      </c>
      <c r="I1041">
        <f t="shared" si="98"/>
        <v>0</v>
      </c>
      <c r="J1041">
        <f t="shared" si="99"/>
        <v>55.061099999999882</v>
      </c>
      <c r="K1041">
        <f t="shared" si="100"/>
        <v>2036</v>
      </c>
      <c r="L1041">
        <v>1</v>
      </c>
    </row>
    <row r="1042" spans="2:12" x14ac:dyDescent="0.3">
      <c r="B1042" s="10">
        <v>49680</v>
      </c>
      <c r="C1042" s="9" t="s">
        <v>14</v>
      </c>
      <c r="D1042" s="9">
        <v>16.399999999999999</v>
      </c>
      <c r="E1042" s="8">
        <v>0</v>
      </c>
      <c r="F1042">
        <f t="shared" si="101"/>
        <v>55.061099999999882</v>
      </c>
      <c r="G1042" s="1">
        <f t="shared" si="96"/>
        <v>0</v>
      </c>
      <c r="H1042">
        <f t="shared" si="97"/>
        <v>55.061099999999882</v>
      </c>
      <c r="I1042">
        <f t="shared" si="98"/>
        <v>0</v>
      </c>
      <c r="J1042">
        <f t="shared" si="99"/>
        <v>55.061099999999882</v>
      </c>
      <c r="K1042">
        <f t="shared" si="100"/>
        <v>2036</v>
      </c>
      <c r="L1042">
        <v>1</v>
      </c>
    </row>
    <row r="1043" spans="2:12" x14ac:dyDescent="0.3">
      <c r="B1043" s="7">
        <v>49681</v>
      </c>
      <c r="C1043" s="6" t="s">
        <v>21</v>
      </c>
      <c r="D1043" s="6">
        <v>13</v>
      </c>
      <c r="E1043" s="5">
        <v>0</v>
      </c>
      <c r="F1043">
        <f t="shared" si="101"/>
        <v>55.061099999999882</v>
      </c>
      <c r="G1043" s="1">
        <f t="shared" si="96"/>
        <v>0</v>
      </c>
      <c r="H1043">
        <f t="shared" si="97"/>
        <v>55.061099999999882</v>
      </c>
      <c r="I1043">
        <f t="shared" si="98"/>
        <v>0</v>
      </c>
      <c r="J1043">
        <f t="shared" si="99"/>
        <v>55.061099999999882</v>
      </c>
      <c r="K1043">
        <f t="shared" si="100"/>
        <v>2036</v>
      </c>
      <c r="L1043">
        <v>1</v>
      </c>
    </row>
    <row r="1044" spans="2:12" x14ac:dyDescent="0.3">
      <c r="B1044" s="10">
        <v>49682</v>
      </c>
      <c r="C1044" s="9" t="s">
        <v>9</v>
      </c>
      <c r="D1044" s="9">
        <v>28.6</v>
      </c>
      <c r="E1044" s="8">
        <v>1</v>
      </c>
      <c r="F1044">
        <f t="shared" si="101"/>
        <v>55.061099999999882</v>
      </c>
      <c r="G1044" s="1">
        <f t="shared" si="96"/>
        <v>0.28600000000000136</v>
      </c>
      <c r="H1044">
        <f t="shared" si="97"/>
        <v>55.347099999999884</v>
      </c>
      <c r="I1044">
        <f t="shared" si="98"/>
        <v>0</v>
      </c>
      <c r="J1044">
        <f t="shared" si="99"/>
        <v>55.347099999999884</v>
      </c>
      <c r="K1044">
        <f t="shared" si="100"/>
        <v>2036</v>
      </c>
      <c r="L1044">
        <v>1</v>
      </c>
    </row>
    <row r="1045" spans="2:12" x14ac:dyDescent="0.3">
      <c r="B1045" s="7">
        <v>49683</v>
      </c>
      <c r="C1045" s="6" t="s">
        <v>8</v>
      </c>
      <c r="D1045" s="6">
        <v>11.1</v>
      </c>
      <c r="E1045" s="5">
        <v>2.4</v>
      </c>
      <c r="F1045">
        <f t="shared" si="101"/>
        <v>55.347099999999884</v>
      </c>
      <c r="G1045" s="1">
        <f t="shared" si="96"/>
        <v>0.26639999999999731</v>
      </c>
      <c r="H1045">
        <f t="shared" si="97"/>
        <v>55.613499999999881</v>
      </c>
      <c r="I1045">
        <f t="shared" si="98"/>
        <v>0</v>
      </c>
      <c r="J1045">
        <f t="shared" si="99"/>
        <v>55.613499999999881</v>
      </c>
      <c r="K1045">
        <f t="shared" si="100"/>
        <v>2036</v>
      </c>
      <c r="L1045">
        <v>1</v>
      </c>
    </row>
    <row r="1046" spans="2:12" x14ac:dyDescent="0.3">
      <c r="B1046" s="10">
        <v>49684</v>
      </c>
      <c r="C1046" s="9" t="s">
        <v>6</v>
      </c>
      <c r="D1046" s="9">
        <v>12.9</v>
      </c>
      <c r="E1046" s="8">
        <v>2.9</v>
      </c>
      <c r="F1046">
        <f t="shared" si="101"/>
        <v>55.613499999999881</v>
      </c>
      <c r="G1046" s="1">
        <f t="shared" si="96"/>
        <v>0.37409999999999854</v>
      </c>
      <c r="H1046">
        <f t="shared" si="97"/>
        <v>55.98759999999988</v>
      </c>
      <c r="I1046">
        <f t="shared" si="98"/>
        <v>0</v>
      </c>
      <c r="J1046">
        <f t="shared" si="99"/>
        <v>55.98759999999988</v>
      </c>
      <c r="K1046">
        <f t="shared" si="100"/>
        <v>2036</v>
      </c>
      <c r="L1046">
        <v>1</v>
      </c>
    </row>
    <row r="1047" spans="2:12" x14ac:dyDescent="0.3">
      <c r="B1047" s="7">
        <v>49685</v>
      </c>
      <c r="C1047" s="6" t="s">
        <v>13</v>
      </c>
      <c r="D1047" s="6">
        <v>28.4</v>
      </c>
      <c r="E1047" s="5">
        <v>0.9</v>
      </c>
      <c r="F1047">
        <f t="shared" si="101"/>
        <v>55.98759999999988</v>
      </c>
      <c r="G1047" s="1">
        <f t="shared" si="96"/>
        <v>0</v>
      </c>
      <c r="H1047">
        <f t="shared" si="97"/>
        <v>55.98759999999988</v>
      </c>
      <c r="I1047">
        <f t="shared" si="98"/>
        <v>0</v>
      </c>
      <c r="J1047">
        <f t="shared" si="99"/>
        <v>55.98759999999988</v>
      </c>
      <c r="K1047">
        <f t="shared" si="100"/>
        <v>2036</v>
      </c>
      <c r="L1047">
        <v>1</v>
      </c>
    </row>
    <row r="1048" spans="2:12" x14ac:dyDescent="0.3">
      <c r="B1048" s="10">
        <v>49686</v>
      </c>
      <c r="C1048" s="9" t="s">
        <v>2</v>
      </c>
      <c r="D1048" s="9">
        <v>21.8</v>
      </c>
      <c r="E1048" s="8">
        <v>3.4</v>
      </c>
      <c r="F1048">
        <f t="shared" si="101"/>
        <v>55.98759999999988</v>
      </c>
      <c r="G1048" s="1">
        <f t="shared" si="96"/>
        <v>0.74119999999999919</v>
      </c>
      <c r="H1048">
        <f t="shared" si="97"/>
        <v>56.728799999999879</v>
      </c>
      <c r="I1048">
        <f t="shared" si="98"/>
        <v>0</v>
      </c>
      <c r="J1048">
        <f t="shared" si="99"/>
        <v>56.728799999999879</v>
      </c>
      <c r="K1048">
        <f t="shared" si="100"/>
        <v>2036</v>
      </c>
      <c r="L1048">
        <v>1</v>
      </c>
    </row>
    <row r="1049" spans="2:12" x14ac:dyDescent="0.3">
      <c r="B1049" s="7">
        <v>49687</v>
      </c>
      <c r="C1049" s="6" t="s">
        <v>10</v>
      </c>
      <c r="D1049" s="6">
        <v>20.8</v>
      </c>
      <c r="E1049" s="5">
        <v>11.8</v>
      </c>
      <c r="F1049">
        <f t="shared" si="101"/>
        <v>56.728799999999879</v>
      </c>
      <c r="G1049" s="1">
        <f t="shared" si="96"/>
        <v>2.4543999999999997</v>
      </c>
      <c r="H1049">
        <f t="shared" si="97"/>
        <v>59.183199999999879</v>
      </c>
      <c r="I1049">
        <f t="shared" si="98"/>
        <v>0</v>
      </c>
      <c r="J1049">
        <f t="shared" si="99"/>
        <v>59.183199999999879</v>
      </c>
      <c r="K1049">
        <f t="shared" si="100"/>
        <v>2036</v>
      </c>
      <c r="L1049">
        <v>1</v>
      </c>
    </row>
    <row r="1050" spans="2:12" x14ac:dyDescent="0.3">
      <c r="B1050" s="10">
        <v>49688</v>
      </c>
      <c r="C1050" s="9" t="s">
        <v>4</v>
      </c>
      <c r="D1050" s="9">
        <v>17.399999999999999</v>
      </c>
      <c r="E1050" s="8">
        <v>0</v>
      </c>
      <c r="F1050">
        <f t="shared" si="101"/>
        <v>59.183199999999879</v>
      </c>
      <c r="G1050" s="1">
        <f t="shared" si="96"/>
        <v>0</v>
      </c>
      <c r="H1050">
        <f t="shared" si="97"/>
        <v>59.183199999999879</v>
      </c>
      <c r="I1050">
        <f t="shared" si="98"/>
        <v>0</v>
      </c>
      <c r="J1050">
        <f t="shared" si="99"/>
        <v>59.183199999999879</v>
      </c>
      <c r="K1050">
        <f t="shared" si="100"/>
        <v>2036</v>
      </c>
      <c r="L1050">
        <v>1</v>
      </c>
    </row>
    <row r="1051" spans="2:12" x14ac:dyDescent="0.3">
      <c r="B1051" s="7">
        <v>49689</v>
      </c>
      <c r="C1051" s="6" t="s">
        <v>10</v>
      </c>
      <c r="D1051" s="6">
        <v>24.8</v>
      </c>
      <c r="E1051" s="5">
        <v>0</v>
      </c>
      <c r="F1051">
        <f t="shared" si="101"/>
        <v>59.183199999999879</v>
      </c>
      <c r="G1051" s="1">
        <f t="shared" si="96"/>
        <v>0</v>
      </c>
      <c r="H1051">
        <f t="shared" si="97"/>
        <v>59.183199999999879</v>
      </c>
      <c r="I1051">
        <f t="shared" si="98"/>
        <v>0</v>
      </c>
      <c r="J1051">
        <f t="shared" si="99"/>
        <v>59.183199999999879</v>
      </c>
      <c r="K1051">
        <f t="shared" si="100"/>
        <v>2036</v>
      </c>
      <c r="L1051">
        <v>1</v>
      </c>
    </row>
    <row r="1052" spans="2:12" x14ac:dyDescent="0.3">
      <c r="B1052" s="10">
        <v>49690</v>
      </c>
      <c r="C1052" s="9" t="s">
        <v>21</v>
      </c>
      <c r="D1052" s="9">
        <v>12.9</v>
      </c>
      <c r="E1052" s="8">
        <v>0</v>
      </c>
      <c r="F1052">
        <f t="shared" si="101"/>
        <v>59.183199999999879</v>
      </c>
      <c r="G1052" s="1">
        <f t="shared" si="96"/>
        <v>0</v>
      </c>
      <c r="H1052">
        <f t="shared" si="97"/>
        <v>59.183199999999879</v>
      </c>
      <c r="I1052">
        <f t="shared" si="98"/>
        <v>0</v>
      </c>
      <c r="J1052">
        <f t="shared" si="99"/>
        <v>59.183199999999879</v>
      </c>
      <c r="K1052">
        <f t="shared" si="100"/>
        <v>2036</v>
      </c>
      <c r="L1052">
        <v>1</v>
      </c>
    </row>
    <row r="1053" spans="2:12" x14ac:dyDescent="0.3">
      <c r="B1053" s="7">
        <v>49691</v>
      </c>
      <c r="C1053" s="6" t="s">
        <v>23</v>
      </c>
      <c r="D1053" s="6">
        <v>25.9</v>
      </c>
      <c r="E1053" s="5">
        <v>0</v>
      </c>
      <c r="F1053">
        <f t="shared" si="101"/>
        <v>59.183199999999879</v>
      </c>
      <c r="G1053" s="1">
        <f t="shared" si="96"/>
        <v>0</v>
      </c>
      <c r="H1053">
        <f t="shared" si="97"/>
        <v>59.183199999999879</v>
      </c>
      <c r="I1053">
        <f t="shared" si="98"/>
        <v>0</v>
      </c>
      <c r="J1053">
        <f t="shared" si="99"/>
        <v>59.183199999999879</v>
      </c>
      <c r="K1053">
        <f t="shared" si="100"/>
        <v>2036</v>
      </c>
      <c r="L1053">
        <v>1</v>
      </c>
    </row>
    <row r="1054" spans="2:12" x14ac:dyDescent="0.3">
      <c r="B1054" s="10">
        <v>49692</v>
      </c>
      <c r="C1054" s="9" t="s">
        <v>8</v>
      </c>
      <c r="D1054" s="9">
        <v>11.5</v>
      </c>
      <c r="E1054" s="8">
        <v>23.2</v>
      </c>
      <c r="F1054">
        <f t="shared" si="101"/>
        <v>59.183199999999879</v>
      </c>
      <c r="G1054" s="1">
        <f t="shared" si="96"/>
        <v>2.6679999999999993</v>
      </c>
      <c r="H1054">
        <f t="shared" si="97"/>
        <v>61.851199999999878</v>
      </c>
      <c r="I1054">
        <f t="shared" si="98"/>
        <v>0</v>
      </c>
      <c r="J1054">
        <f t="shared" si="99"/>
        <v>61.851199999999878</v>
      </c>
      <c r="K1054">
        <f t="shared" si="100"/>
        <v>2036</v>
      </c>
      <c r="L1054">
        <v>1</v>
      </c>
    </row>
    <row r="1055" spans="2:12" x14ac:dyDescent="0.3">
      <c r="B1055" s="7">
        <v>49693</v>
      </c>
      <c r="C1055" s="6" t="s">
        <v>12</v>
      </c>
      <c r="D1055" s="6">
        <v>25.5</v>
      </c>
      <c r="E1055" s="5">
        <v>0</v>
      </c>
      <c r="F1055">
        <f t="shared" si="101"/>
        <v>61.851199999999878</v>
      </c>
      <c r="G1055" s="1">
        <f t="shared" si="96"/>
        <v>0</v>
      </c>
      <c r="H1055">
        <f t="shared" si="97"/>
        <v>61.851199999999878</v>
      </c>
      <c r="I1055">
        <f t="shared" si="98"/>
        <v>0</v>
      </c>
      <c r="J1055">
        <f t="shared" si="99"/>
        <v>61.851199999999878</v>
      </c>
      <c r="K1055">
        <f t="shared" si="100"/>
        <v>2036</v>
      </c>
      <c r="L1055">
        <v>1</v>
      </c>
    </row>
    <row r="1056" spans="2:12" x14ac:dyDescent="0.3">
      <c r="B1056" s="10">
        <v>49694</v>
      </c>
      <c r="C1056" s="9" t="s">
        <v>17</v>
      </c>
      <c r="D1056" s="9">
        <v>22.6</v>
      </c>
      <c r="E1056" s="8">
        <v>2.2000000000000002</v>
      </c>
      <c r="F1056">
        <f t="shared" si="101"/>
        <v>61.851199999999878</v>
      </c>
      <c r="G1056" s="1">
        <f t="shared" si="96"/>
        <v>0.49719999999999942</v>
      </c>
      <c r="H1056">
        <f t="shared" si="97"/>
        <v>62.348399999999877</v>
      </c>
      <c r="I1056">
        <f t="shared" si="98"/>
        <v>0</v>
      </c>
      <c r="J1056">
        <f t="shared" si="99"/>
        <v>62.348399999999877</v>
      </c>
      <c r="K1056">
        <f t="shared" si="100"/>
        <v>2036</v>
      </c>
      <c r="L1056">
        <v>1</v>
      </c>
    </row>
    <row r="1057" spans="2:12" x14ac:dyDescent="0.3">
      <c r="B1057" s="7">
        <v>49695</v>
      </c>
      <c r="C1057" s="6" t="s">
        <v>8</v>
      </c>
      <c r="D1057" s="6">
        <v>14.2</v>
      </c>
      <c r="E1057" s="5">
        <v>0</v>
      </c>
      <c r="F1057">
        <f t="shared" si="101"/>
        <v>62.348399999999877</v>
      </c>
      <c r="G1057" s="1">
        <f t="shared" si="96"/>
        <v>0</v>
      </c>
      <c r="H1057">
        <f t="shared" si="97"/>
        <v>62.348399999999877</v>
      </c>
      <c r="I1057">
        <f t="shared" si="98"/>
        <v>0</v>
      </c>
      <c r="J1057">
        <f t="shared" si="99"/>
        <v>62.348399999999877</v>
      </c>
      <c r="K1057">
        <f t="shared" si="100"/>
        <v>2036</v>
      </c>
      <c r="L1057">
        <v>1</v>
      </c>
    </row>
    <row r="1058" spans="2:12" x14ac:dyDescent="0.3">
      <c r="B1058" s="10">
        <v>49696</v>
      </c>
      <c r="C1058" s="9" t="s">
        <v>4</v>
      </c>
      <c r="D1058" s="9">
        <v>26.9</v>
      </c>
      <c r="E1058" s="8">
        <v>9.1999999999999993</v>
      </c>
      <c r="F1058">
        <f t="shared" si="101"/>
        <v>62.348399999999877</v>
      </c>
      <c r="G1058" s="1">
        <f t="shared" si="96"/>
        <v>2.4747999999999948</v>
      </c>
      <c r="H1058">
        <f t="shared" si="97"/>
        <v>64.823199999999872</v>
      </c>
      <c r="I1058">
        <f t="shared" si="98"/>
        <v>0</v>
      </c>
      <c r="J1058">
        <f t="shared" si="99"/>
        <v>64.823199999999872</v>
      </c>
      <c r="K1058">
        <f t="shared" si="100"/>
        <v>2036</v>
      </c>
      <c r="L1058">
        <v>1</v>
      </c>
    </row>
    <row r="1059" spans="2:12" x14ac:dyDescent="0.3">
      <c r="B1059" s="7">
        <v>49697</v>
      </c>
      <c r="C1059" s="6" t="s">
        <v>2</v>
      </c>
      <c r="D1059" s="6">
        <v>30</v>
      </c>
      <c r="E1059" s="5">
        <v>32.299999999999997</v>
      </c>
      <c r="F1059">
        <f t="shared" si="101"/>
        <v>64.823199999999872</v>
      </c>
      <c r="G1059" s="1">
        <f t="shared" si="96"/>
        <v>9.6899999999999977</v>
      </c>
      <c r="H1059">
        <f t="shared" si="97"/>
        <v>74.51319999999987</v>
      </c>
      <c r="I1059">
        <f t="shared" si="98"/>
        <v>0</v>
      </c>
      <c r="J1059">
        <f t="shared" si="99"/>
        <v>74.51319999999987</v>
      </c>
      <c r="K1059">
        <f t="shared" si="100"/>
        <v>2036</v>
      </c>
      <c r="L1059">
        <v>1</v>
      </c>
    </row>
    <row r="1060" spans="2:12" x14ac:dyDescent="0.3">
      <c r="B1060" s="10">
        <v>49698</v>
      </c>
      <c r="C1060" s="9" t="s">
        <v>1</v>
      </c>
      <c r="D1060" s="9">
        <v>16.2</v>
      </c>
      <c r="E1060" s="8">
        <v>5.2</v>
      </c>
      <c r="F1060">
        <f t="shared" si="101"/>
        <v>74.51319999999987</v>
      </c>
      <c r="G1060" s="1">
        <f t="shared" si="96"/>
        <v>0.84239999999999782</v>
      </c>
      <c r="H1060">
        <f t="shared" si="97"/>
        <v>75.355599999999868</v>
      </c>
      <c r="I1060">
        <f t="shared" si="98"/>
        <v>0</v>
      </c>
      <c r="J1060">
        <f t="shared" si="99"/>
        <v>75.355599999999868</v>
      </c>
      <c r="K1060">
        <f t="shared" si="100"/>
        <v>2036</v>
      </c>
      <c r="L1060">
        <v>1</v>
      </c>
    </row>
    <row r="1061" spans="2:12" x14ac:dyDescent="0.3">
      <c r="B1061" s="7">
        <v>49699</v>
      </c>
      <c r="C1061" s="6" t="s">
        <v>9</v>
      </c>
      <c r="D1061" s="6">
        <v>12.2</v>
      </c>
      <c r="E1061" s="5">
        <v>0</v>
      </c>
      <c r="F1061">
        <f t="shared" si="101"/>
        <v>75.355599999999868</v>
      </c>
      <c r="G1061" s="1">
        <f t="shared" si="96"/>
        <v>0</v>
      </c>
      <c r="H1061">
        <f t="shared" si="97"/>
        <v>75.355599999999868</v>
      </c>
      <c r="I1061">
        <f t="shared" si="98"/>
        <v>0</v>
      </c>
      <c r="J1061">
        <f t="shared" si="99"/>
        <v>75.355599999999868</v>
      </c>
      <c r="K1061">
        <f t="shared" si="100"/>
        <v>2036</v>
      </c>
      <c r="L1061">
        <v>1</v>
      </c>
    </row>
    <row r="1062" spans="2:12" x14ac:dyDescent="0.3">
      <c r="B1062" s="10">
        <v>49700</v>
      </c>
      <c r="C1062" s="9" t="s">
        <v>14</v>
      </c>
      <c r="D1062" s="9">
        <v>28.7</v>
      </c>
      <c r="E1062" s="8">
        <v>0.5</v>
      </c>
      <c r="F1062">
        <f t="shared" si="101"/>
        <v>75.355599999999868</v>
      </c>
      <c r="G1062" s="1">
        <f t="shared" si="96"/>
        <v>0</v>
      </c>
      <c r="H1062">
        <f t="shared" si="97"/>
        <v>75.355599999999868</v>
      </c>
      <c r="I1062">
        <f t="shared" si="98"/>
        <v>0</v>
      </c>
      <c r="J1062">
        <f t="shared" si="99"/>
        <v>75.355599999999868</v>
      </c>
      <c r="K1062">
        <f t="shared" si="100"/>
        <v>2036</v>
      </c>
      <c r="L1062">
        <v>1</v>
      </c>
    </row>
    <row r="1063" spans="2:12" x14ac:dyDescent="0.3">
      <c r="B1063" s="7">
        <v>49701</v>
      </c>
      <c r="C1063" s="6" t="s">
        <v>10</v>
      </c>
      <c r="D1063" s="6">
        <v>23.3</v>
      </c>
      <c r="E1063" s="5">
        <v>11.1</v>
      </c>
      <c r="F1063">
        <f t="shared" si="101"/>
        <v>75.355599999999868</v>
      </c>
      <c r="G1063" s="1">
        <f t="shared" si="96"/>
        <v>2.5862999999999943</v>
      </c>
      <c r="H1063">
        <f t="shared" si="97"/>
        <v>77.941899999999862</v>
      </c>
      <c r="I1063">
        <f t="shared" si="98"/>
        <v>0</v>
      </c>
      <c r="J1063">
        <f t="shared" si="99"/>
        <v>77.941899999999862</v>
      </c>
      <c r="K1063">
        <f t="shared" si="100"/>
        <v>2036</v>
      </c>
      <c r="L1063">
        <v>1</v>
      </c>
    </row>
    <row r="1064" spans="2:12" x14ac:dyDescent="0.3">
      <c r="B1064" s="10">
        <v>49702</v>
      </c>
      <c r="C1064" s="9" t="s">
        <v>14</v>
      </c>
      <c r="D1064" s="9">
        <v>30</v>
      </c>
      <c r="E1064" s="8">
        <v>16.100000000000001</v>
      </c>
      <c r="F1064">
        <f t="shared" si="101"/>
        <v>77.941899999999862</v>
      </c>
      <c r="G1064" s="1">
        <f t="shared" si="96"/>
        <v>4.8299999999999983</v>
      </c>
      <c r="H1064">
        <f t="shared" si="97"/>
        <v>82.77189999999986</v>
      </c>
      <c r="I1064">
        <f t="shared" si="98"/>
        <v>0</v>
      </c>
      <c r="J1064">
        <f t="shared" si="99"/>
        <v>82.77189999999986</v>
      </c>
      <c r="K1064">
        <f t="shared" si="100"/>
        <v>2036</v>
      </c>
      <c r="L1064">
        <v>1</v>
      </c>
    </row>
    <row r="1065" spans="2:12" x14ac:dyDescent="0.3">
      <c r="B1065" s="7">
        <v>49703</v>
      </c>
      <c r="C1065" s="6" t="s">
        <v>3</v>
      </c>
      <c r="D1065" s="6">
        <v>16</v>
      </c>
      <c r="E1065" s="5">
        <v>9.8000000000000007</v>
      </c>
      <c r="F1065">
        <f t="shared" si="101"/>
        <v>82.77189999999986</v>
      </c>
      <c r="G1065" s="1">
        <f t="shared" si="96"/>
        <v>1.5679999999999978</v>
      </c>
      <c r="H1065">
        <f t="shared" si="97"/>
        <v>84.339899999999858</v>
      </c>
      <c r="I1065">
        <f t="shared" si="98"/>
        <v>0</v>
      </c>
      <c r="J1065">
        <f t="shared" si="99"/>
        <v>84.339899999999858</v>
      </c>
      <c r="K1065">
        <f t="shared" si="100"/>
        <v>2036</v>
      </c>
      <c r="L1065">
        <v>1</v>
      </c>
    </row>
    <row r="1066" spans="2:12" x14ac:dyDescent="0.3">
      <c r="B1066" s="10">
        <v>49704</v>
      </c>
      <c r="C1066" s="9" t="s">
        <v>12</v>
      </c>
      <c r="D1066" s="9">
        <v>21.6</v>
      </c>
      <c r="E1066" s="8">
        <v>3.4</v>
      </c>
      <c r="F1066">
        <f t="shared" si="101"/>
        <v>84.339899999999858</v>
      </c>
      <c r="G1066" s="1">
        <f t="shared" si="96"/>
        <v>0.73439999999999372</v>
      </c>
      <c r="H1066">
        <f t="shared" si="97"/>
        <v>85.074299999999852</v>
      </c>
      <c r="I1066">
        <f t="shared" si="98"/>
        <v>0</v>
      </c>
      <c r="J1066">
        <f t="shared" si="99"/>
        <v>85.074299999999852</v>
      </c>
      <c r="K1066">
        <f t="shared" si="100"/>
        <v>2036</v>
      </c>
      <c r="L1066">
        <v>1</v>
      </c>
    </row>
    <row r="1067" spans="2:12" x14ac:dyDescent="0.3">
      <c r="B1067" s="7">
        <v>49705</v>
      </c>
      <c r="C1067" s="6" t="s">
        <v>2</v>
      </c>
      <c r="D1067" s="6">
        <v>27.9</v>
      </c>
      <c r="E1067" s="5">
        <v>4.8</v>
      </c>
      <c r="F1067">
        <f t="shared" si="101"/>
        <v>85.074299999999852</v>
      </c>
      <c r="G1067" s="1">
        <f t="shared" si="96"/>
        <v>1.3392000000000053</v>
      </c>
      <c r="H1067">
        <f t="shared" si="97"/>
        <v>86.413499999999857</v>
      </c>
      <c r="I1067">
        <f t="shared" si="98"/>
        <v>0</v>
      </c>
      <c r="J1067">
        <f t="shared" si="99"/>
        <v>86.413499999999857</v>
      </c>
      <c r="K1067">
        <f t="shared" si="100"/>
        <v>2036</v>
      </c>
      <c r="L1067">
        <v>1</v>
      </c>
    </row>
    <row r="1068" spans="2:12" x14ac:dyDescent="0.3">
      <c r="B1068" s="10">
        <v>49706</v>
      </c>
      <c r="C1068" s="9" t="s">
        <v>4</v>
      </c>
      <c r="D1068" s="9">
        <v>17.5</v>
      </c>
      <c r="E1068" s="8">
        <v>14.7</v>
      </c>
      <c r="F1068">
        <f t="shared" si="101"/>
        <v>86.413499999999857</v>
      </c>
      <c r="G1068" s="1">
        <f t="shared" si="96"/>
        <v>2.5725000000000051</v>
      </c>
      <c r="H1068">
        <f t="shared" si="97"/>
        <v>88.985999999999862</v>
      </c>
      <c r="I1068">
        <f t="shared" si="98"/>
        <v>0</v>
      </c>
      <c r="J1068">
        <f t="shared" si="99"/>
        <v>88.985999999999862</v>
      </c>
      <c r="K1068">
        <f t="shared" si="100"/>
        <v>2036</v>
      </c>
      <c r="L1068">
        <v>1</v>
      </c>
    </row>
    <row r="1069" spans="2:12" x14ac:dyDescent="0.3">
      <c r="B1069" s="7">
        <v>49707</v>
      </c>
      <c r="C1069" s="6" t="s">
        <v>0</v>
      </c>
      <c r="D1069" s="6">
        <v>20.7</v>
      </c>
      <c r="E1069" s="5">
        <v>0</v>
      </c>
      <c r="F1069">
        <f t="shared" si="101"/>
        <v>88.985999999999862</v>
      </c>
      <c r="G1069" s="1">
        <f t="shared" si="96"/>
        <v>0</v>
      </c>
      <c r="H1069">
        <f t="shared" si="97"/>
        <v>88.985999999999862</v>
      </c>
      <c r="I1069">
        <f t="shared" si="98"/>
        <v>0</v>
      </c>
      <c r="J1069">
        <f t="shared" si="99"/>
        <v>88.985999999999862</v>
      </c>
      <c r="K1069">
        <f t="shared" si="100"/>
        <v>2036</v>
      </c>
      <c r="L1069">
        <v>1</v>
      </c>
    </row>
    <row r="1070" spans="2:12" x14ac:dyDescent="0.3">
      <c r="B1070" s="10">
        <v>49708</v>
      </c>
      <c r="C1070" s="9" t="s">
        <v>8</v>
      </c>
      <c r="D1070" s="9">
        <v>10.8</v>
      </c>
      <c r="E1070" s="8">
        <v>36.4</v>
      </c>
      <c r="F1070">
        <f t="shared" si="101"/>
        <v>88.985999999999862</v>
      </c>
      <c r="G1070" s="1">
        <f t="shared" si="96"/>
        <v>3.931200000000004</v>
      </c>
      <c r="H1070">
        <f t="shared" si="97"/>
        <v>92.917199999999866</v>
      </c>
      <c r="I1070">
        <f t="shared" si="98"/>
        <v>0</v>
      </c>
      <c r="J1070">
        <f t="shared" si="99"/>
        <v>92.917199999999866</v>
      </c>
      <c r="K1070">
        <f t="shared" si="100"/>
        <v>2036</v>
      </c>
      <c r="L1070">
        <v>1</v>
      </c>
    </row>
    <row r="1071" spans="2:12" x14ac:dyDescent="0.3">
      <c r="B1071" s="7">
        <v>49709</v>
      </c>
      <c r="C1071" s="6" t="s">
        <v>2</v>
      </c>
      <c r="D1071" s="6">
        <v>27.6</v>
      </c>
      <c r="E1071" s="5">
        <v>32.799999999999997</v>
      </c>
      <c r="F1071">
        <f t="shared" si="101"/>
        <v>92.917199999999866</v>
      </c>
      <c r="G1071" s="1">
        <f t="shared" si="96"/>
        <v>9.0528000000000048</v>
      </c>
      <c r="H1071">
        <f t="shared" si="97"/>
        <v>101.96999999999987</v>
      </c>
      <c r="I1071">
        <f t="shared" si="98"/>
        <v>1</v>
      </c>
      <c r="J1071">
        <f t="shared" si="99"/>
        <v>1.969999999999871</v>
      </c>
      <c r="K1071">
        <f t="shared" si="100"/>
        <v>2036</v>
      </c>
      <c r="L1071">
        <v>1</v>
      </c>
    </row>
    <row r="1072" spans="2:12" x14ac:dyDescent="0.3">
      <c r="B1072" s="10">
        <v>49710</v>
      </c>
      <c r="C1072" s="9" t="s">
        <v>9</v>
      </c>
      <c r="D1072" s="9">
        <v>10.8</v>
      </c>
      <c r="E1072" s="8">
        <v>11.6</v>
      </c>
      <c r="F1072">
        <f t="shared" si="101"/>
        <v>1.969999999999871</v>
      </c>
      <c r="G1072" s="1">
        <f t="shared" si="96"/>
        <v>1.2527999999999997</v>
      </c>
      <c r="H1072">
        <f t="shared" si="97"/>
        <v>3.2227999999998707</v>
      </c>
      <c r="I1072">
        <f t="shared" si="98"/>
        <v>0</v>
      </c>
      <c r="J1072">
        <f t="shared" si="99"/>
        <v>3.2227999999998707</v>
      </c>
      <c r="K1072">
        <f t="shared" si="100"/>
        <v>2036</v>
      </c>
      <c r="L1072">
        <v>1</v>
      </c>
    </row>
    <row r="1073" spans="2:12" x14ac:dyDescent="0.3">
      <c r="B1073" s="7">
        <v>49711</v>
      </c>
      <c r="C1073" s="6" t="s">
        <v>23</v>
      </c>
      <c r="D1073" s="6">
        <v>13.7</v>
      </c>
      <c r="E1073" s="5">
        <v>0</v>
      </c>
      <c r="F1073">
        <f t="shared" si="101"/>
        <v>3.2227999999998707</v>
      </c>
      <c r="G1073" s="1">
        <f t="shared" si="96"/>
        <v>0</v>
      </c>
      <c r="H1073">
        <f t="shared" si="97"/>
        <v>3.2227999999998707</v>
      </c>
      <c r="I1073">
        <f t="shared" si="98"/>
        <v>0</v>
      </c>
      <c r="J1073">
        <f t="shared" si="99"/>
        <v>3.2227999999998707</v>
      </c>
      <c r="K1073">
        <f t="shared" si="100"/>
        <v>2036</v>
      </c>
      <c r="L1073">
        <v>1</v>
      </c>
    </row>
    <row r="1074" spans="2:12" x14ac:dyDescent="0.3">
      <c r="B1074" s="10">
        <v>49712</v>
      </c>
      <c r="C1074" s="9" t="s">
        <v>3</v>
      </c>
      <c r="D1074" s="9">
        <v>19.5</v>
      </c>
      <c r="E1074" s="8">
        <v>0</v>
      </c>
      <c r="F1074">
        <f t="shared" si="101"/>
        <v>3.2227999999998707</v>
      </c>
      <c r="G1074" s="1">
        <f t="shared" si="96"/>
        <v>0</v>
      </c>
      <c r="H1074">
        <f t="shared" si="97"/>
        <v>3.2227999999998707</v>
      </c>
      <c r="I1074">
        <f t="shared" si="98"/>
        <v>0</v>
      </c>
      <c r="J1074">
        <f t="shared" si="99"/>
        <v>3.2227999999998707</v>
      </c>
      <c r="K1074">
        <f t="shared" si="100"/>
        <v>2036</v>
      </c>
      <c r="L1074">
        <v>1</v>
      </c>
    </row>
    <row r="1075" spans="2:12" x14ac:dyDescent="0.3">
      <c r="B1075" s="7">
        <v>49713</v>
      </c>
      <c r="C1075" s="6" t="s">
        <v>21</v>
      </c>
      <c r="D1075" s="6">
        <v>21.6</v>
      </c>
      <c r="E1075" s="5">
        <v>11.6</v>
      </c>
      <c r="F1075">
        <f t="shared" si="101"/>
        <v>3.2227999999998707</v>
      </c>
      <c r="G1075" s="1">
        <f t="shared" si="96"/>
        <v>2.5056000000000003</v>
      </c>
      <c r="H1075">
        <f t="shared" si="97"/>
        <v>5.7283999999998709</v>
      </c>
      <c r="I1075">
        <f t="shared" si="98"/>
        <v>0</v>
      </c>
      <c r="J1075">
        <f t="shared" si="99"/>
        <v>5.7283999999998709</v>
      </c>
      <c r="K1075">
        <f t="shared" si="100"/>
        <v>2036</v>
      </c>
      <c r="L1075">
        <v>1</v>
      </c>
    </row>
    <row r="1076" spans="2:12" x14ac:dyDescent="0.3">
      <c r="B1076" s="10">
        <v>49714</v>
      </c>
      <c r="C1076" s="9" t="s">
        <v>23</v>
      </c>
      <c r="D1076" s="9">
        <v>21.6</v>
      </c>
      <c r="E1076" s="8">
        <v>2.7</v>
      </c>
      <c r="F1076">
        <f t="shared" si="101"/>
        <v>5.7283999999998709</v>
      </c>
      <c r="G1076" s="1">
        <f t="shared" si="96"/>
        <v>0.58319999999999972</v>
      </c>
      <c r="H1076">
        <f t="shared" si="97"/>
        <v>6.3115999999998706</v>
      </c>
      <c r="I1076">
        <f t="shared" si="98"/>
        <v>0</v>
      </c>
      <c r="J1076">
        <f t="shared" si="99"/>
        <v>6.3115999999998706</v>
      </c>
      <c r="K1076">
        <f t="shared" si="100"/>
        <v>2036</v>
      </c>
      <c r="L1076">
        <v>1</v>
      </c>
    </row>
    <row r="1077" spans="2:12" x14ac:dyDescent="0.3">
      <c r="B1077" s="7">
        <v>49715</v>
      </c>
      <c r="C1077" s="6" t="s">
        <v>6</v>
      </c>
      <c r="D1077" s="6">
        <v>16.100000000000001</v>
      </c>
      <c r="E1077" s="5">
        <v>0</v>
      </c>
      <c r="F1077">
        <f t="shared" si="101"/>
        <v>6.3115999999998706</v>
      </c>
      <c r="G1077" s="1">
        <f t="shared" si="96"/>
        <v>0</v>
      </c>
      <c r="H1077">
        <f t="shared" si="97"/>
        <v>6.3115999999998706</v>
      </c>
      <c r="I1077">
        <f t="shared" si="98"/>
        <v>0</v>
      </c>
      <c r="J1077">
        <f t="shared" si="99"/>
        <v>6.3115999999998706</v>
      </c>
      <c r="K1077">
        <f t="shared" si="100"/>
        <v>2036</v>
      </c>
      <c r="L1077">
        <v>1</v>
      </c>
    </row>
    <row r="1078" spans="2:12" x14ac:dyDescent="0.3">
      <c r="B1078" s="10">
        <v>49716</v>
      </c>
      <c r="C1078" s="9" t="s">
        <v>10</v>
      </c>
      <c r="D1078" s="9">
        <v>29.4</v>
      </c>
      <c r="E1078" s="8">
        <v>12.5</v>
      </c>
      <c r="F1078">
        <f t="shared" si="101"/>
        <v>6.3115999999998706</v>
      </c>
      <c r="G1078" s="1">
        <f t="shared" si="96"/>
        <v>3.6750000000000007</v>
      </c>
      <c r="H1078">
        <f t="shared" si="97"/>
        <v>9.9865999999998714</v>
      </c>
      <c r="I1078">
        <f t="shared" si="98"/>
        <v>0</v>
      </c>
      <c r="J1078">
        <f t="shared" si="99"/>
        <v>9.9865999999998714</v>
      </c>
      <c r="K1078">
        <f t="shared" si="100"/>
        <v>2036</v>
      </c>
      <c r="L1078">
        <v>1</v>
      </c>
    </row>
    <row r="1079" spans="2:12" x14ac:dyDescent="0.3">
      <c r="B1079" s="7">
        <v>49717</v>
      </c>
      <c r="C1079" s="6" t="s">
        <v>20</v>
      </c>
      <c r="D1079" s="6">
        <v>17.8</v>
      </c>
      <c r="E1079" s="5">
        <v>5.9</v>
      </c>
      <c r="F1079">
        <f t="shared" si="101"/>
        <v>9.9865999999998714</v>
      </c>
      <c r="G1079" s="1">
        <f t="shared" si="96"/>
        <v>1.0502000000000002</v>
      </c>
      <c r="H1079">
        <f t="shared" si="97"/>
        <v>11.036799999999872</v>
      </c>
      <c r="I1079">
        <f t="shared" si="98"/>
        <v>0</v>
      </c>
      <c r="J1079">
        <f t="shared" si="99"/>
        <v>11.036799999999872</v>
      </c>
      <c r="K1079">
        <f t="shared" si="100"/>
        <v>2036</v>
      </c>
      <c r="L1079">
        <v>1</v>
      </c>
    </row>
    <row r="1080" spans="2:12" x14ac:dyDescent="0.3">
      <c r="B1080" s="10">
        <v>49718</v>
      </c>
      <c r="C1080" s="9" t="s">
        <v>2</v>
      </c>
      <c r="D1080" s="9">
        <v>26.1</v>
      </c>
      <c r="E1080" s="8">
        <v>14.8</v>
      </c>
      <c r="F1080">
        <f t="shared" si="101"/>
        <v>11.036799999999872</v>
      </c>
      <c r="G1080" s="1">
        <f t="shared" si="96"/>
        <v>3.8628</v>
      </c>
      <c r="H1080">
        <f t="shared" si="97"/>
        <v>14.899599999999872</v>
      </c>
      <c r="I1080">
        <f t="shared" si="98"/>
        <v>0</v>
      </c>
      <c r="J1080">
        <f t="shared" si="99"/>
        <v>14.899599999999872</v>
      </c>
      <c r="K1080">
        <f t="shared" si="100"/>
        <v>2036</v>
      </c>
      <c r="L1080">
        <v>1</v>
      </c>
    </row>
    <row r="1081" spans="2:12" x14ac:dyDescent="0.3">
      <c r="B1081" s="7">
        <v>49719</v>
      </c>
      <c r="C1081" s="6" t="s">
        <v>8</v>
      </c>
      <c r="D1081" s="6">
        <v>13.8</v>
      </c>
      <c r="E1081" s="5">
        <v>0</v>
      </c>
      <c r="F1081">
        <f t="shared" si="101"/>
        <v>14.899599999999872</v>
      </c>
      <c r="G1081" s="1">
        <f t="shared" si="96"/>
        <v>0</v>
      </c>
      <c r="H1081">
        <f t="shared" si="97"/>
        <v>14.899599999999872</v>
      </c>
      <c r="I1081">
        <f t="shared" si="98"/>
        <v>0</v>
      </c>
      <c r="J1081">
        <f t="shared" si="99"/>
        <v>14.899599999999872</v>
      </c>
      <c r="K1081">
        <f t="shared" si="100"/>
        <v>2036</v>
      </c>
      <c r="L1081">
        <v>1</v>
      </c>
    </row>
    <row r="1082" spans="2:12" x14ac:dyDescent="0.3">
      <c r="B1082" s="10">
        <v>49720</v>
      </c>
      <c r="C1082" s="9" t="s">
        <v>19</v>
      </c>
      <c r="D1082" s="9">
        <v>16.100000000000001</v>
      </c>
      <c r="E1082" s="8">
        <v>6.2</v>
      </c>
      <c r="F1082">
        <f t="shared" si="101"/>
        <v>14.899599999999872</v>
      </c>
      <c r="G1082" s="1">
        <f t="shared" si="96"/>
        <v>0.99820000000000064</v>
      </c>
      <c r="H1082">
        <f t="shared" si="97"/>
        <v>15.897799999999872</v>
      </c>
      <c r="I1082">
        <f t="shared" si="98"/>
        <v>0</v>
      </c>
      <c r="J1082">
        <f t="shared" si="99"/>
        <v>15.897799999999872</v>
      </c>
      <c r="K1082">
        <f t="shared" si="100"/>
        <v>2036</v>
      </c>
      <c r="L1082">
        <v>1</v>
      </c>
    </row>
    <row r="1083" spans="2:12" x14ac:dyDescent="0.3">
      <c r="B1083" s="7">
        <v>49721</v>
      </c>
      <c r="C1083" s="6" t="s">
        <v>8</v>
      </c>
      <c r="D1083" s="6">
        <v>23.2</v>
      </c>
      <c r="E1083" s="5">
        <v>45.8</v>
      </c>
      <c r="F1083">
        <f t="shared" si="101"/>
        <v>15.897799999999872</v>
      </c>
      <c r="G1083" s="1">
        <f t="shared" si="96"/>
        <v>10.625599999999999</v>
      </c>
      <c r="H1083">
        <f t="shared" si="97"/>
        <v>26.523399999999871</v>
      </c>
      <c r="I1083">
        <f t="shared" si="98"/>
        <v>0</v>
      </c>
      <c r="J1083">
        <f t="shared" si="99"/>
        <v>26.523399999999871</v>
      </c>
      <c r="K1083">
        <f t="shared" si="100"/>
        <v>2036</v>
      </c>
      <c r="L1083">
        <v>1</v>
      </c>
    </row>
    <row r="1084" spans="2:12" x14ac:dyDescent="0.3">
      <c r="B1084" s="10">
        <v>49722</v>
      </c>
      <c r="C1084" s="9" t="s">
        <v>19</v>
      </c>
      <c r="D1084" s="9">
        <v>18.899999999999999</v>
      </c>
      <c r="E1084" s="8">
        <v>0</v>
      </c>
      <c r="F1084">
        <f t="shared" si="101"/>
        <v>26.523399999999871</v>
      </c>
      <c r="G1084" s="1">
        <f t="shared" si="96"/>
        <v>0</v>
      </c>
      <c r="H1084">
        <f t="shared" si="97"/>
        <v>26.523399999999871</v>
      </c>
      <c r="I1084">
        <f t="shared" si="98"/>
        <v>0</v>
      </c>
      <c r="J1084">
        <f t="shared" si="99"/>
        <v>26.523399999999871</v>
      </c>
      <c r="K1084">
        <f t="shared" si="100"/>
        <v>2036</v>
      </c>
      <c r="L1084">
        <v>1</v>
      </c>
    </row>
    <row r="1085" spans="2:12" x14ac:dyDescent="0.3">
      <c r="B1085" s="7">
        <v>49723</v>
      </c>
      <c r="C1085" s="6" t="s">
        <v>2</v>
      </c>
      <c r="D1085" s="6">
        <v>28.9</v>
      </c>
      <c r="E1085" s="5">
        <v>34.1</v>
      </c>
      <c r="F1085">
        <f t="shared" si="101"/>
        <v>26.523399999999871</v>
      </c>
      <c r="G1085" s="1">
        <f t="shared" si="96"/>
        <v>9.8548999999999971</v>
      </c>
      <c r="H1085">
        <f t="shared" si="97"/>
        <v>36.378299999999868</v>
      </c>
      <c r="I1085">
        <f t="shared" si="98"/>
        <v>0</v>
      </c>
      <c r="J1085">
        <f t="shared" si="99"/>
        <v>36.378299999999868</v>
      </c>
      <c r="K1085">
        <f t="shared" si="100"/>
        <v>2036</v>
      </c>
      <c r="L1085">
        <v>1</v>
      </c>
    </row>
    <row r="1086" spans="2:12" x14ac:dyDescent="0.3">
      <c r="B1086" s="10">
        <v>49724</v>
      </c>
      <c r="C1086" s="9" t="s">
        <v>8</v>
      </c>
      <c r="D1086" s="9">
        <v>19.3</v>
      </c>
      <c r="E1086" s="8">
        <v>49.6</v>
      </c>
      <c r="F1086">
        <f t="shared" si="101"/>
        <v>36.378299999999868</v>
      </c>
      <c r="G1086" s="1">
        <f t="shared" si="96"/>
        <v>9.5728000000000009</v>
      </c>
      <c r="H1086">
        <f t="shared" si="97"/>
        <v>45.951099999999869</v>
      </c>
      <c r="I1086">
        <f t="shared" si="98"/>
        <v>0</v>
      </c>
      <c r="J1086">
        <f t="shared" si="99"/>
        <v>45.951099999999869</v>
      </c>
      <c r="K1086">
        <f t="shared" si="100"/>
        <v>2036</v>
      </c>
      <c r="L1086">
        <v>1</v>
      </c>
    </row>
    <row r="1087" spans="2:12" x14ac:dyDescent="0.3">
      <c r="B1087" s="7">
        <v>49725</v>
      </c>
      <c r="C1087" s="6" t="s">
        <v>3</v>
      </c>
      <c r="D1087" s="6">
        <v>23.9</v>
      </c>
      <c r="E1087" s="5">
        <v>11.7</v>
      </c>
      <c r="F1087">
        <f t="shared" si="101"/>
        <v>45.951099999999869</v>
      </c>
      <c r="G1087" s="1">
        <f t="shared" si="96"/>
        <v>2.7963000000000022</v>
      </c>
      <c r="H1087">
        <f t="shared" si="97"/>
        <v>48.747399999999871</v>
      </c>
      <c r="I1087">
        <f t="shared" si="98"/>
        <v>0</v>
      </c>
      <c r="J1087">
        <f t="shared" si="99"/>
        <v>48.747399999999871</v>
      </c>
      <c r="K1087">
        <f t="shared" si="100"/>
        <v>2036</v>
      </c>
      <c r="L1087">
        <v>1</v>
      </c>
    </row>
    <row r="1088" spans="2:12" x14ac:dyDescent="0.3">
      <c r="B1088" s="10">
        <v>49726</v>
      </c>
      <c r="C1088" s="9" t="s">
        <v>4</v>
      </c>
      <c r="D1088" s="9">
        <v>28.6</v>
      </c>
      <c r="E1088" s="8">
        <v>11.5</v>
      </c>
      <c r="F1088">
        <f t="shared" si="101"/>
        <v>48.747399999999871</v>
      </c>
      <c r="G1088" s="1">
        <f t="shared" si="96"/>
        <v>3.2890000000000015</v>
      </c>
      <c r="H1088">
        <f t="shared" si="97"/>
        <v>52.036399999999873</v>
      </c>
      <c r="I1088">
        <f t="shared" si="98"/>
        <v>0</v>
      </c>
      <c r="J1088">
        <f t="shared" si="99"/>
        <v>52.036399999999873</v>
      </c>
      <c r="K1088">
        <f t="shared" si="100"/>
        <v>2036</v>
      </c>
      <c r="L1088">
        <v>1</v>
      </c>
    </row>
    <row r="1089" spans="2:12" x14ac:dyDescent="0.3">
      <c r="B1089" s="7">
        <v>49727</v>
      </c>
      <c r="C1089" s="6" t="s">
        <v>20</v>
      </c>
      <c r="D1089" s="6">
        <v>14.5</v>
      </c>
      <c r="E1089" s="5">
        <v>0.3</v>
      </c>
      <c r="F1089">
        <f t="shared" si="101"/>
        <v>52.036399999999873</v>
      </c>
      <c r="G1089" s="1">
        <f t="shared" si="96"/>
        <v>0</v>
      </c>
      <c r="H1089">
        <f t="shared" si="97"/>
        <v>52.036399999999873</v>
      </c>
      <c r="I1089">
        <f t="shared" si="98"/>
        <v>0</v>
      </c>
      <c r="J1089">
        <f t="shared" si="99"/>
        <v>52.036399999999873</v>
      </c>
      <c r="K1089">
        <f t="shared" si="100"/>
        <v>2036</v>
      </c>
      <c r="L1089">
        <v>1</v>
      </c>
    </row>
    <row r="1090" spans="2:12" x14ac:dyDescent="0.3">
      <c r="B1090" s="10">
        <v>49728</v>
      </c>
      <c r="C1090" s="9" t="s">
        <v>8</v>
      </c>
      <c r="D1090" s="9">
        <v>13</v>
      </c>
      <c r="E1090" s="8">
        <v>0</v>
      </c>
      <c r="F1090">
        <f t="shared" si="101"/>
        <v>52.036399999999873</v>
      </c>
      <c r="G1090" s="1">
        <f t="shared" si="96"/>
        <v>0</v>
      </c>
      <c r="H1090">
        <f t="shared" si="97"/>
        <v>52.036399999999873</v>
      </c>
      <c r="I1090">
        <f t="shared" si="98"/>
        <v>0</v>
      </c>
      <c r="J1090">
        <f t="shared" si="99"/>
        <v>52.036399999999873</v>
      </c>
      <c r="K1090">
        <f t="shared" si="100"/>
        <v>2036</v>
      </c>
      <c r="L1090">
        <v>1</v>
      </c>
    </row>
    <row r="1091" spans="2:12" x14ac:dyDescent="0.3">
      <c r="B1091" s="7">
        <v>49729</v>
      </c>
      <c r="C1091" s="6" t="s">
        <v>2</v>
      </c>
      <c r="D1091" s="6">
        <v>16.2</v>
      </c>
      <c r="E1091" s="5">
        <v>9.1999999999999993</v>
      </c>
      <c r="F1091">
        <f t="shared" si="101"/>
        <v>52.036399999999873</v>
      </c>
      <c r="G1091" s="1">
        <f t="shared" ref="G1091:G1154" si="102">H1091-F1091</f>
        <v>1.4904000000000011</v>
      </c>
      <c r="H1091">
        <f t="shared" ref="H1091:H1154" si="103">IF(E1091&gt;=1,(D1091*E1091%)+F1091,F1091)</f>
        <v>53.526799999999874</v>
      </c>
      <c r="I1091">
        <f t="shared" ref="I1091:I1154" si="104">IF(H1091&gt;=100,1,0)</f>
        <v>0</v>
      </c>
      <c r="J1091">
        <f t="shared" ref="J1091:J1154" si="105">IF(I1091=1,H1091-100,H1091)</f>
        <v>53.526799999999874</v>
      </c>
      <c r="K1091">
        <f t="shared" ref="K1091:K1154" si="106">YEAR(B1091)</f>
        <v>2036</v>
      </c>
      <c r="L1091">
        <v>1</v>
      </c>
    </row>
    <row r="1092" spans="2:12" x14ac:dyDescent="0.3">
      <c r="B1092" s="10">
        <v>49730</v>
      </c>
      <c r="C1092" s="9" t="s">
        <v>14</v>
      </c>
      <c r="D1092" s="9">
        <v>27.1</v>
      </c>
      <c r="E1092" s="8">
        <v>6.3</v>
      </c>
      <c r="F1092">
        <f t="shared" ref="F1092:F1155" si="107">J1091</f>
        <v>53.526799999999874</v>
      </c>
      <c r="G1092" s="1">
        <f t="shared" si="102"/>
        <v>1.7072999999999965</v>
      </c>
      <c r="H1092">
        <f t="shared" si="103"/>
        <v>55.23409999999987</v>
      </c>
      <c r="I1092">
        <f t="shared" si="104"/>
        <v>0</v>
      </c>
      <c r="J1092">
        <f t="shared" si="105"/>
        <v>55.23409999999987</v>
      </c>
      <c r="K1092">
        <f t="shared" si="106"/>
        <v>2036</v>
      </c>
      <c r="L1092">
        <v>1</v>
      </c>
    </row>
    <row r="1093" spans="2:12" x14ac:dyDescent="0.3">
      <c r="B1093" s="7">
        <v>49731</v>
      </c>
      <c r="C1093" s="6" t="s">
        <v>8</v>
      </c>
      <c r="D1093" s="6">
        <v>15.6</v>
      </c>
      <c r="E1093" s="5">
        <v>28</v>
      </c>
      <c r="F1093">
        <f t="shared" si="107"/>
        <v>55.23409999999987</v>
      </c>
      <c r="G1093" s="1">
        <f t="shared" si="102"/>
        <v>4.3680000000000021</v>
      </c>
      <c r="H1093">
        <f t="shared" si="103"/>
        <v>59.602099999999872</v>
      </c>
      <c r="I1093">
        <f t="shared" si="104"/>
        <v>0</v>
      </c>
      <c r="J1093">
        <f t="shared" si="105"/>
        <v>59.602099999999872</v>
      </c>
      <c r="K1093">
        <f t="shared" si="106"/>
        <v>2036</v>
      </c>
      <c r="L1093">
        <v>1</v>
      </c>
    </row>
    <row r="1094" spans="2:12" x14ac:dyDescent="0.3">
      <c r="B1094" s="10">
        <v>49732</v>
      </c>
      <c r="C1094" s="9" t="s">
        <v>20</v>
      </c>
      <c r="D1094" s="9">
        <v>28.9</v>
      </c>
      <c r="E1094" s="8">
        <v>6.8</v>
      </c>
      <c r="F1094">
        <f t="shared" si="107"/>
        <v>59.602099999999872</v>
      </c>
      <c r="G1094" s="1">
        <f t="shared" si="102"/>
        <v>1.9652000000000029</v>
      </c>
      <c r="H1094">
        <f t="shared" si="103"/>
        <v>61.567299999999875</v>
      </c>
      <c r="I1094">
        <f t="shared" si="104"/>
        <v>0</v>
      </c>
      <c r="J1094">
        <f t="shared" si="105"/>
        <v>61.567299999999875</v>
      </c>
      <c r="K1094">
        <f t="shared" si="106"/>
        <v>2036</v>
      </c>
      <c r="L1094">
        <v>1</v>
      </c>
    </row>
    <row r="1095" spans="2:12" x14ac:dyDescent="0.3">
      <c r="B1095" s="7">
        <v>49733</v>
      </c>
      <c r="C1095" s="6" t="s">
        <v>10</v>
      </c>
      <c r="D1095" s="6">
        <v>13.8</v>
      </c>
      <c r="E1095" s="5">
        <v>11.9</v>
      </c>
      <c r="F1095">
        <f t="shared" si="107"/>
        <v>61.567299999999875</v>
      </c>
      <c r="G1095" s="1">
        <f t="shared" si="102"/>
        <v>1.6422000000000025</v>
      </c>
      <c r="H1095">
        <f t="shared" si="103"/>
        <v>63.209499999999878</v>
      </c>
      <c r="I1095">
        <f t="shared" si="104"/>
        <v>0</v>
      </c>
      <c r="J1095">
        <f t="shared" si="105"/>
        <v>63.209499999999878</v>
      </c>
      <c r="K1095">
        <f t="shared" si="106"/>
        <v>2036</v>
      </c>
      <c r="L1095">
        <v>1</v>
      </c>
    </row>
    <row r="1096" spans="2:12" x14ac:dyDescent="0.3">
      <c r="B1096" s="10">
        <v>49734</v>
      </c>
      <c r="C1096" s="9" t="s">
        <v>10</v>
      </c>
      <c r="D1096" s="9">
        <v>17.8</v>
      </c>
      <c r="E1096" s="8">
        <v>1.5</v>
      </c>
      <c r="F1096">
        <f t="shared" si="107"/>
        <v>63.209499999999878</v>
      </c>
      <c r="G1096" s="1">
        <f t="shared" si="102"/>
        <v>0.26700000000000301</v>
      </c>
      <c r="H1096">
        <f t="shared" si="103"/>
        <v>63.476499999999881</v>
      </c>
      <c r="I1096">
        <f t="shared" si="104"/>
        <v>0</v>
      </c>
      <c r="J1096">
        <f t="shared" si="105"/>
        <v>63.476499999999881</v>
      </c>
      <c r="K1096">
        <f t="shared" si="106"/>
        <v>2036</v>
      </c>
      <c r="L1096">
        <v>1</v>
      </c>
    </row>
    <row r="1097" spans="2:12" x14ac:dyDescent="0.3">
      <c r="B1097" s="7">
        <v>49735</v>
      </c>
      <c r="C1097" s="6" t="s">
        <v>5</v>
      </c>
      <c r="D1097" s="6">
        <v>25.1</v>
      </c>
      <c r="E1097" s="5">
        <v>0</v>
      </c>
      <c r="F1097">
        <f t="shared" si="107"/>
        <v>63.476499999999881</v>
      </c>
      <c r="G1097" s="1">
        <f t="shared" si="102"/>
        <v>0</v>
      </c>
      <c r="H1097">
        <f t="shared" si="103"/>
        <v>63.476499999999881</v>
      </c>
      <c r="I1097">
        <f t="shared" si="104"/>
        <v>0</v>
      </c>
      <c r="J1097">
        <f t="shared" si="105"/>
        <v>63.476499999999881</v>
      </c>
      <c r="K1097">
        <f t="shared" si="106"/>
        <v>2036</v>
      </c>
      <c r="L1097">
        <v>1</v>
      </c>
    </row>
    <row r="1098" spans="2:12" x14ac:dyDescent="0.3">
      <c r="B1098" s="10">
        <v>49736</v>
      </c>
      <c r="C1098" s="9" t="s">
        <v>5</v>
      </c>
      <c r="D1098" s="9">
        <v>29.5</v>
      </c>
      <c r="E1098" s="8">
        <v>0</v>
      </c>
      <c r="F1098">
        <f t="shared" si="107"/>
        <v>63.476499999999881</v>
      </c>
      <c r="G1098" s="1">
        <f t="shared" si="102"/>
        <v>0</v>
      </c>
      <c r="H1098">
        <f t="shared" si="103"/>
        <v>63.476499999999881</v>
      </c>
      <c r="I1098">
        <f t="shared" si="104"/>
        <v>0</v>
      </c>
      <c r="J1098">
        <f t="shared" si="105"/>
        <v>63.476499999999881</v>
      </c>
      <c r="K1098">
        <f t="shared" si="106"/>
        <v>2036</v>
      </c>
      <c r="L1098">
        <v>1</v>
      </c>
    </row>
    <row r="1099" spans="2:12" x14ac:dyDescent="0.3">
      <c r="B1099" s="7">
        <v>49737</v>
      </c>
      <c r="C1099" s="6" t="s">
        <v>20</v>
      </c>
      <c r="D1099" s="6">
        <v>16.100000000000001</v>
      </c>
      <c r="E1099" s="5">
        <v>7.1</v>
      </c>
      <c r="F1099">
        <f t="shared" si="107"/>
        <v>63.476499999999881</v>
      </c>
      <c r="G1099" s="1">
        <f t="shared" si="102"/>
        <v>1.1430999999999969</v>
      </c>
      <c r="H1099">
        <f t="shared" si="103"/>
        <v>64.619599999999878</v>
      </c>
      <c r="I1099">
        <f t="shared" si="104"/>
        <v>0</v>
      </c>
      <c r="J1099">
        <f t="shared" si="105"/>
        <v>64.619599999999878</v>
      </c>
      <c r="K1099">
        <f t="shared" si="106"/>
        <v>2036</v>
      </c>
      <c r="L1099">
        <v>1</v>
      </c>
    </row>
    <row r="1100" spans="2:12" x14ac:dyDescent="0.3">
      <c r="B1100" s="10">
        <v>49738</v>
      </c>
      <c r="C1100" s="9" t="s">
        <v>21</v>
      </c>
      <c r="D1100" s="9">
        <v>18</v>
      </c>
      <c r="E1100" s="8">
        <v>12</v>
      </c>
      <c r="F1100">
        <f t="shared" si="107"/>
        <v>64.619599999999878</v>
      </c>
      <c r="G1100" s="1">
        <f t="shared" si="102"/>
        <v>2.1599999999999966</v>
      </c>
      <c r="H1100">
        <f t="shared" si="103"/>
        <v>66.779599999999874</v>
      </c>
      <c r="I1100">
        <f t="shared" si="104"/>
        <v>0</v>
      </c>
      <c r="J1100">
        <f t="shared" si="105"/>
        <v>66.779599999999874</v>
      </c>
      <c r="K1100">
        <f t="shared" si="106"/>
        <v>2036</v>
      </c>
      <c r="L1100">
        <v>1</v>
      </c>
    </row>
    <row r="1101" spans="2:12" x14ac:dyDescent="0.3">
      <c r="B1101" s="7">
        <v>49739</v>
      </c>
      <c r="C1101" s="6" t="s">
        <v>8</v>
      </c>
      <c r="D1101" s="6">
        <v>12.2</v>
      </c>
      <c r="E1101" s="5">
        <v>26.8</v>
      </c>
      <c r="F1101">
        <f t="shared" si="107"/>
        <v>66.779599999999874</v>
      </c>
      <c r="G1101" s="1">
        <f t="shared" si="102"/>
        <v>3.269599999999997</v>
      </c>
      <c r="H1101">
        <f t="shared" si="103"/>
        <v>70.049199999999871</v>
      </c>
      <c r="I1101">
        <f t="shared" si="104"/>
        <v>0</v>
      </c>
      <c r="J1101">
        <f t="shared" si="105"/>
        <v>70.049199999999871</v>
      </c>
      <c r="K1101">
        <f t="shared" si="106"/>
        <v>2036</v>
      </c>
      <c r="L1101">
        <v>1</v>
      </c>
    </row>
    <row r="1102" spans="2:12" x14ac:dyDescent="0.3">
      <c r="B1102" s="10">
        <v>49740</v>
      </c>
      <c r="C1102" s="9" t="s">
        <v>25</v>
      </c>
      <c r="D1102" s="9">
        <v>20.7</v>
      </c>
      <c r="E1102" s="8">
        <v>4.7</v>
      </c>
      <c r="F1102">
        <f t="shared" si="107"/>
        <v>70.049199999999871</v>
      </c>
      <c r="G1102" s="1">
        <f t="shared" si="102"/>
        <v>0.97289999999999566</v>
      </c>
      <c r="H1102">
        <f t="shared" si="103"/>
        <v>71.022099999999867</v>
      </c>
      <c r="I1102">
        <f t="shared" si="104"/>
        <v>0</v>
      </c>
      <c r="J1102">
        <f t="shared" si="105"/>
        <v>71.022099999999867</v>
      </c>
      <c r="K1102">
        <f t="shared" si="106"/>
        <v>2036</v>
      </c>
      <c r="L1102">
        <v>1</v>
      </c>
    </row>
    <row r="1103" spans="2:12" x14ac:dyDescent="0.3">
      <c r="B1103" s="7">
        <v>49741</v>
      </c>
      <c r="C1103" s="6" t="s">
        <v>8</v>
      </c>
      <c r="D1103" s="6">
        <v>20.100000000000001</v>
      </c>
      <c r="E1103" s="5">
        <v>47.4</v>
      </c>
      <c r="F1103">
        <f t="shared" si="107"/>
        <v>71.022099999999867</v>
      </c>
      <c r="G1103" s="1">
        <f t="shared" si="102"/>
        <v>9.5274000000000001</v>
      </c>
      <c r="H1103">
        <f t="shared" si="103"/>
        <v>80.549499999999867</v>
      </c>
      <c r="I1103">
        <f t="shared" si="104"/>
        <v>0</v>
      </c>
      <c r="J1103">
        <f t="shared" si="105"/>
        <v>80.549499999999867</v>
      </c>
      <c r="K1103">
        <f t="shared" si="106"/>
        <v>2036</v>
      </c>
      <c r="L1103">
        <v>1</v>
      </c>
    </row>
    <row r="1104" spans="2:12" x14ac:dyDescent="0.3">
      <c r="B1104" s="10">
        <v>49742</v>
      </c>
      <c r="C1104" s="9" t="s">
        <v>8</v>
      </c>
      <c r="D1104" s="9">
        <v>14.9</v>
      </c>
      <c r="E1104" s="8">
        <v>43.8</v>
      </c>
      <c r="F1104">
        <f t="shared" si="107"/>
        <v>80.549499999999867</v>
      </c>
      <c r="G1104" s="1">
        <f t="shared" si="102"/>
        <v>6.5262000000000029</v>
      </c>
      <c r="H1104">
        <f t="shared" si="103"/>
        <v>87.07569999999987</v>
      </c>
      <c r="I1104">
        <f t="shared" si="104"/>
        <v>0</v>
      </c>
      <c r="J1104">
        <f t="shared" si="105"/>
        <v>87.07569999999987</v>
      </c>
      <c r="K1104">
        <f t="shared" si="106"/>
        <v>2036</v>
      </c>
      <c r="L1104">
        <v>1</v>
      </c>
    </row>
    <row r="1105" spans="2:12" x14ac:dyDescent="0.3">
      <c r="B1105" s="7">
        <v>49743</v>
      </c>
      <c r="C1105" s="6" t="s">
        <v>8</v>
      </c>
      <c r="D1105" s="6">
        <v>19</v>
      </c>
      <c r="E1105" s="5">
        <v>0</v>
      </c>
      <c r="F1105">
        <f t="shared" si="107"/>
        <v>87.07569999999987</v>
      </c>
      <c r="G1105" s="1">
        <f t="shared" si="102"/>
        <v>0</v>
      </c>
      <c r="H1105">
        <f t="shared" si="103"/>
        <v>87.07569999999987</v>
      </c>
      <c r="I1105">
        <f t="shared" si="104"/>
        <v>0</v>
      </c>
      <c r="J1105">
        <f t="shared" si="105"/>
        <v>87.07569999999987</v>
      </c>
      <c r="K1105">
        <f t="shared" si="106"/>
        <v>2036</v>
      </c>
      <c r="L1105">
        <v>1</v>
      </c>
    </row>
    <row r="1106" spans="2:12" x14ac:dyDescent="0.3">
      <c r="B1106" s="10">
        <v>49744</v>
      </c>
      <c r="C1106" s="9" t="s">
        <v>10</v>
      </c>
      <c r="D1106" s="9">
        <v>12.5</v>
      </c>
      <c r="E1106" s="8">
        <v>0</v>
      </c>
      <c r="F1106">
        <f t="shared" si="107"/>
        <v>87.07569999999987</v>
      </c>
      <c r="G1106" s="1">
        <f t="shared" si="102"/>
        <v>0</v>
      </c>
      <c r="H1106">
        <f t="shared" si="103"/>
        <v>87.07569999999987</v>
      </c>
      <c r="I1106">
        <f t="shared" si="104"/>
        <v>0</v>
      </c>
      <c r="J1106">
        <f t="shared" si="105"/>
        <v>87.07569999999987</v>
      </c>
      <c r="K1106">
        <f t="shared" si="106"/>
        <v>2036</v>
      </c>
      <c r="L1106">
        <v>1</v>
      </c>
    </row>
    <row r="1107" spans="2:12" x14ac:dyDescent="0.3">
      <c r="B1107" s="7">
        <v>49745</v>
      </c>
      <c r="C1107" s="6" t="s">
        <v>4</v>
      </c>
      <c r="D1107" s="6">
        <v>15.2</v>
      </c>
      <c r="E1107" s="5">
        <v>13.9</v>
      </c>
      <c r="F1107">
        <f t="shared" si="107"/>
        <v>87.07569999999987</v>
      </c>
      <c r="G1107" s="1">
        <f t="shared" si="102"/>
        <v>2.1127999999999929</v>
      </c>
      <c r="H1107">
        <f t="shared" si="103"/>
        <v>89.188499999999863</v>
      </c>
      <c r="I1107">
        <f t="shared" si="104"/>
        <v>0</v>
      </c>
      <c r="J1107">
        <f t="shared" si="105"/>
        <v>89.188499999999863</v>
      </c>
      <c r="K1107">
        <f t="shared" si="106"/>
        <v>2036</v>
      </c>
      <c r="L1107">
        <v>1</v>
      </c>
    </row>
    <row r="1108" spans="2:12" x14ac:dyDescent="0.3">
      <c r="B1108" s="10">
        <v>49746</v>
      </c>
      <c r="C1108" s="9" t="s">
        <v>2</v>
      </c>
      <c r="D1108" s="9">
        <v>29.2</v>
      </c>
      <c r="E1108" s="8">
        <v>26.8</v>
      </c>
      <c r="F1108">
        <f t="shared" si="107"/>
        <v>89.188499999999863</v>
      </c>
      <c r="G1108" s="1">
        <f t="shared" si="102"/>
        <v>7.8255999999999943</v>
      </c>
      <c r="H1108">
        <f t="shared" si="103"/>
        <v>97.014099999999857</v>
      </c>
      <c r="I1108">
        <f t="shared" si="104"/>
        <v>0</v>
      </c>
      <c r="J1108">
        <f t="shared" si="105"/>
        <v>97.014099999999857</v>
      </c>
      <c r="K1108">
        <f t="shared" si="106"/>
        <v>2036</v>
      </c>
      <c r="L1108">
        <v>1</v>
      </c>
    </row>
    <row r="1109" spans="2:12" x14ac:dyDescent="0.3">
      <c r="B1109" s="7">
        <v>49747</v>
      </c>
      <c r="C1109" s="6" t="s">
        <v>10</v>
      </c>
      <c r="D1109" s="6">
        <v>13.9</v>
      </c>
      <c r="E1109" s="5">
        <v>1.1000000000000001</v>
      </c>
      <c r="F1109">
        <f t="shared" si="107"/>
        <v>97.014099999999857</v>
      </c>
      <c r="G1109" s="1">
        <f t="shared" si="102"/>
        <v>0.15290000000000248</v>
      </c>
      <c r="H1109">
        <f t="shared" si="103"/>
        <v>97.166999999999859</v>
      </c>
      <c r="I1109">
        <f t="shared" si="104"/>
        <v>0</v>
      </c>
      <c r="J1109">
        <f t="shared" si="105"/>
        <v>97.166999999999859</v>
      </c>
      <c r="K1109">
        <f t="shared" si="106"/>
        <v>2036</v>
      </c>
      <c r="L1109">
        <v>1</v>
      </c>
    </row>
    <row r="1110" spans="2:12" x14ac:dyDescent="0.3">
      <c r="B1110" s="10">
        <v>49748</v>
      </c>
      <c r="C1110" s="9" t="s">
        <v>14</v>
      </c>
      <c r="D1110" s="9">
        <v>11.4</v>
      </c>
      <c r="E1110" s="8">
        <v>0</v>
      </c>
      <c r="F1110">
        <f t="shared" si="107"/>
        <v>97.166999999999859</v>
      </c>
      <c r="G1110" s="1">
        <f t="shared" si="102"/>
        <v>0</v>
      </c>
      <c r="H1110">
        <f t="shared" si="103"/>
        <v>97.166999999999859</v>
      </c>
      <c r="I1110">
        <f t="shared" si="104"/>
        <v>0</v>
      </c>
      <c r="J1110">
        <f t="shared" si="105"/>
        <v>97.166999999999859</v>
      </c>
      <c r="K1110">
        <f t="shared" si="106"/>
        <v>2036</v>
      </c>
      <c r="L1110">
        <v>1</v>
      </c>
    </row>
    <row r="1111" spans="2:12" x14ac:dyDescent="0.3">
      <c r="B1111" s="7">
        <v>49749</v>
      </c>
      <c r="C1111" s="6" t="s">
        <v>21</v>
      </c>
      <c r="D1111" s="6">
        <v>15.8</v>
      </c>
      <c r="E1111" s="5">
        <v>7</v>
      </c>
      <c r="F1111">
        <f t="shared" si="107"/>
        <v>97.166999999999859</v>
      </c>
      <c r="G1111" s="1">
        <f t="shared" si="102"/>
        <v>1.1059999999999945</v>
      </c>
      <c r="H1111">
        <f t="shared" si="103"/>
        <v>98.272999999999854</v>
      </c>
      <c r="I1111">
        <f t="shared" si="104"/>
        <v>0</v>
      </c>
      <c r="J1111">
        <f t="shared" si="105"/>
        <v>98.272999999999854</v>
      </c>
      <c r="K1111">
        <f t="shared" si="106"/>
        <v>2036</v>
      </c>
      <c r="L1111">
        <v>1</v>
      </c>
    </row>
    <row r="1112" spans="2:12" x14ac:dyDescent="0.3">
      <c r="B1112" s="10">
        <v>49750</v>
      </c>
      <c r="C1112" s="9" t="s">
        <v>8</v>
      </c>
      <c r="D1112" s="9">
        <v>10.199999999999999</v>
      </c>
      <c r="E1112" s="8">
        <v>43.3</v>
      </c>
      <c r="F1112">
        <f t="shared" si="107"/>
        <v>98.272999999999854</v>
      </c>
      <c r="G1112" s="1">
        <f t="shared" si="102"/>
        <v>4.4166000000000025</v>
      </c>
      <c r="H1112">
        <f t="shared" si="103"/>
        <v>102.68959999999986</v>
      </c>
      <c r="I1112">
        <f t="shared" si="104"/>
        <v>1</v>
      </c>
      <c r="J1112">
        <f t="shared" si="105"/>
        <v>2.6895999999998565</v>
      </c>
      <c r="K1112">
        <f t="shared" si="106"/>
        <v>2036</v>
      </c>
      <c r="L1112">
        <v>1</v>
      </c>
    </row>
    <row r="1113" spans="2:12" x14ac:dyDescent="0.3">
      <c r="B1113" s="7">
        <v>49751</v>
      </c>
      <c r="C1113" s="6" t="s">
        <v>4</v>
      </c>
      <c r="D1113" s="6">
        <v>19.600000000000001</v>
      </c>
      <c r="E1113" s="5">
        <v>8.9</v>
      </c>
      <c r="F1113">
        <f t="shared" si="107"/>
        <v>2.6895999999998565</v>
      </c>
      <c r="G1113" s="1">
        <f t="shared" si="102"/>
        <v>1.7444000000000006</v>
      </c>
      <c r="H1113">
        <f t="shared" si="103"/>
        <v>4.4339999999998572</v>
      </c>
      <c r="I1113">
        <f t="shared" si="104"/>
        <v>0</v>
      </c>
      <c r="J1113">
        <f t="shared" si="105"/>
        <v>4.4339999999998572</v>
      </c>
      <c r="K1113">
        <f t="shared" si="106"/>
        <v>2036</v>
      </c>
      <c r="L1113">
        <v>1</v>
      </c>
    </row>
    <row r="1114" spans="2:12" x14ac:dyDescent="0.3">
      <c r="B1114" s="10">
        <v>49752</v>
      </c>
      <c r="C1114" s="9" t="s">
        <v>10</v>
      </c>
      <c r="D1114" s="9">
        <v>15.5</v>
      </c>
      <c r="E1114" s="8">
        <v>10.1</v>
      </c>
      <c r="F1114">
        <f t="shared" si="107"/>
        <v>4.4339999999998572</v>
      </c>
      <c r="G1114" s="1">
        <f t="shared" si="102"/>
        <v>1.5655000000000001</v>
      </c>
      <c r="H1114">
        <f t="shared" si="103"/>
        <v>5.9994999999998573</v>
      </c>
      <c r="I1114">
        <f t="shared" si="104"/>
        <v>0</v>
      </c>
      <c r="J1114">
        <f t="shared" si="105"/>
        <v>5.9994999999998573</v>
      </c>
      <c r="K1114">
        <f t="shared" si="106"/>
        <v>2036</v>
      </c>
      <c r="L1114">
        <v>1</v>
      </c>
    </row>
    <row r="1115" spans="2:12" x14ac:dyDescent="0.3">
      <c r="B1115" s="7">
        <v>49753</v>
      </c>
      <c r="C1115" s="6" t="s">
        <v>14</v>
      </c>
      <c r="D1115" s="6">
        <v>19.899999999999999</v>
      </c>
      <c r="E1115" s="5">
        <v>16.2</v>
      </c>
      <c r="F1115">
        <f t="shared" si="107"/>
        <v>5.9994999999998573</v>
      </c>
      <c r="G1115" s="1">
        <f t="shared" si="102"/>
        <v>3.2237999999999989</v>
      </c>
      <c r="H1115">
        <f t="shared" si="103"/>
        <v>9.2232999999998562</v>
      </c>
      <c r="I1115">
        <f t="shared" si="104"/>
        <v>0</v>
      </c>
      <c r="J1115">
        <f t="shared" si="105"/>
        <v>9.2232999999998562</v>
      </c>
      <c r="K1115">
        <f t="shared" si="106"/>
        <v>2036</v>
      </c>
      <c r="L1115">
        <v>1</v>
      </c>
    </row>
    <row r="1116" spans="2:12" x14ac:dyDescent="0.3">
      <c r="B1116" s="10">
        <v>49754</v>
      </c>
      <c r="C1116" s="9" t="s">
        <v>3</v>
      </c>
      <c r="D1116" s="9">
        <v>10.7</v>
      </c>
      <c r="E1116" s="8">
        <v>2.8</v>
      </c>
      <c r="F1116">
        <f t="shared" si="107"/>
        <v>9.2232999999998562</v>
      </c>
      <c r="G1116" s="1">
        <f t="shared" si="102"/>
        <v>0.29959999999999987</v>
      </c>
      <c r="H1116">
        <f t="shared" si="103"/>
        <v>9.522899999999856</v>
      </c>
      <c r="I1116">
        <f t="shared" si="104"/>
        <v>0</v>
      </c>
      <c r="J1116">
        <f t="shared" si="105"/>
        <v>9.522899999999856</v>
      </c>
      <c r="K1116">
        <f t="shared" si="106"/>
        <v>2036</v>
      </c>
      <c r="L1116">
        <v>1</v>
      </c>
    </row>
    <row r="1117" spans="2:12" x14ac:dyDescent="0.3">
      <c r="B1117" s="7">
        <v>49755</v>
      </c>
      <c r="C1117" s="6" t="s">
        <v>20</v>
      </c>
      <c r="D1117" s="6">
        <v>11.5</v>
      </c>
      <c r="E1117" s="5">
        <v>5.9</v>
      </c>
      <c r="F1117">
        <f t="shared" si="107"/>
        <v>9.522899999999856</v>
      </c>
      <c r="G1117" s="1">
        <f t="shared" si="102"/>
        <v>0.67849999999999966</v>
      </c>
      <c r="H1117">
        <f t="shared" si="103"/>
        <v>10.201399999999856</v>
      </c>
      <c r="I1117">
        <f t="shared" si="104"/>
        <v>0</v>
      </c>
      <c r="J1117">
        <f t="shared" si="105"/>
        <v>10.201399999999856</v>
      </c>
      <c r="K1117">
        <f t="shared" si="106"/>
        <v>2036</v>
      </c>
      <c r="L1117">
        <v>1</v>
      </c>
    </row>
    <row r="1118" spans="2:12" x14ac:dyDescent="0.3">
      <c r="B1118" s="10">
        <v>49756</v>
      </c>
      <c r="C1118" s="9" t="s">
        <v>25</v>
      </c>
      <c r="D1118" s="9">
        <v>28.4</v>
      </c>
      <c r="E1118" s="8">
        <v>1</v>
      </c>
      <c r="F1118">
        <f t="shared" si="107"/>
        <v>10.201399999999856</v>
      </c>
      <c r="G1118" s="1">
        <f t="shared" si="102"/>
        <v>0.2840000000000007</v>
      </c>
      <c r="H1118">
        <f t="shared" si="103"/>
        <v>10.485399999999856</v>
      </c>
      <c r="I1118">
        <f t="shared" si="104"/>
        <v>0</v>
      </c>
      <c r="J1118">
        <f t="shared" si="105"/>
        <v>10.485399999999856</v>
      </c>
      <c r="K1118">
        <f t="shared" si="106"/>
        <v>2036</v>
      </c>
      <c r="L1118">
        <v>1</v>
      </c>
    </row>
    <row r="1119" spans="2:12" x14ac:dyDescent="0.3">
      <c r="B1119" s="7">
        <v>49757</v>
      </c>
      <c r="C1119" s="6" t="s">
        <v>2</v>
      </c>
      <c r="D1119" s="6">
        <v>22.3</v>
      </c>
      <c r="E1119" s="5">
        <v>5.0999999999999996</v>
      </c>
      <c r="F1119">
        <f t="shared" si="107"/>
        <v>10.485399999999856</v>
      </c>
      <c r="G1119" s="1">
        <f t="shared" si="102"/>
        <v>1.1372999999999998</v>
      </c>
      <c r="H1119">
        <f t="shared" si="103"/>
        <v>11.622699999999856</v>
      </c>
      <c r="I1119">
        <f t="shared" si="104"/>
        <v>0</v>
      </c>
      <c r="J1119">
        <f t="shared" si="105"/>
        <v>11.622699999999856</v>
      </c>
      <c r="K1119">
        <f t="shared" si="106"/>
        <v>2036</v>
      </c>
      <c r="L1119">
        <v>1</v>
      </c>
    </row>
    <row r="1120" spans="2:12" x14ac:dyDescent="0.3">
      <c r="B1120" s="10">
        <v>49758</v>
      </c>
      <c r="C1120" s="9" t="s">
        <v>4</v>
      </c>
      <c r="D1120" s="9">
        <v>28.7</v>
      </c>
      <c r="E1120" s="8">
        <v>11.5</v>
      </c>
      <c r="F1120">
        <f t="shared" si="107"/>
        <v>11.622699999999856</v>
      </c>
      <c r="G1120" s="1">
        <f t="shared" si="102"/>
        <v>3.3004999999999995</v>
      </c>
      <c r="H1120">
        <f t="shared" si="103"/>
        <v>14.923199999999856</v>
      </c>
      <c r="I1120">
        <f t="shared" si="104"/>
        <v>0</v>
      </c>
      <c r="J1120">
        <f t="shared" si="105"/>
        <v>14.923199999999856</v>
      </c>
      <c r="K1120">
        <f t="shared" si="106"/>
        <v>2036</v>
      </c>
      <c r="L1120">
        <v>1</v>
      </c>
    </row>
    <row r="1121" spans="2:12" x14ac:dyDescent="0.3">
      <c r="B1121" s="7">
        <v>49759</v>
      </c>
      <c r="C1121" s="6" t="s">
        <v>10</v>
      </c>
      <c r="D1121" s="6">
        <v>19.100000000000001</v>
      </c>
      <c r="E1121" s="5">
        <v>0</v>
      </c>
      <c r="F1121">
        <f t="shared" si="107"/>
        <v>14.923199999999856</v>
      </c>
      <c r="G1121" s="1">
        <f t="shared" si="102"/>
        <v>0</v>
      </c>
      <c r="H1121">
        <f t="shared" si="103"/>
        <v>14.923199999999856</v>
      </c>
      <c r="I1121">
        <f t="shared" si="104"/>
        <v>0</v>
      </c>
      <c r="J1121">
        <f t="shared" si="105"/>
        <v>14.923199999999856</v>
      </c>
      <c r="K1121">
        <f t="shared" si="106"/>
        <v>2036</v>
      </c>
      <c r="L1121">
        <v>1</v>
      </c>
    </row>
    <row r="1122" spans="2:12" x14ac:dyDescent="0.3">
      <c r="B1122" s="10">
        <v>49760</v>
      </c>
      <c r="C1122" s="9" t="s">
        <v>8</v>
      </c>
      <c r="D1122" s="9">
        <v>10.199999999999999</v>
      </c>
      <c r="E1122" s="8">
        <v>7.6</v>
      </c>
      <c r="F1122">
        <f t="shared" si="107"/>
        <v>14.923199999999856</v>
      </c>
      <c r="G1122" s="1">
        <f t="shared" si="102"/>
        <v>0.77519999999999989</v>
      </c>
      <c r="H1122">
        <f t="shared" si="103"/>
        <v>15.698399999999856</v>
      </c>
      <c r="I1122">
        <f t="shared" si="104"/>
        <v>0</v>
      </c>
      <c r="J1122">
        <f t="shared" si="105"/>
        <v>15.698399999999856</v>
      </c>
      <c r="K1122">
        <f t="shared" si="106"/>
        <v>2036</v>
      </c>
      <c r="L1122">
        <v>1</v>
      </c>
    </row>
    <row r="1123" spans="2:12" x14ac:dyDescent="0.3">
      <c r="B1123" s="7">
        <v>49761</v>
      </c>
      <c r="C1123" s="6" t="s">
        <v>8</v>
      </c>
      <c r="D1123" s="6">
        <v>18.399999999999999</v>
      </c>
      <c r="E1123" s="5">
        <v>0</v>
      </c>
      <c r="F1123">
        <f t="shared" si="107"/>
        <v>15.698399999999856</v>
      </c>
      <c r="G1123" s="1">
        <f t="shared" si="102"/>
        <v>0</v>
      </c>
      <c r="H1123">
        <f t="shared" si="103"/>
        <v>15.698399999999856</v>
      </c>
      <c r="I1123">
        <f t="shared" si="104"/>
        <v>0</v>
      </c>
      <c r="J1123">
        <f t="shared" si="105"/>
        <v>15.698399999999856</v>
      </c>
      <c r="K1123">
        <f t="shared" si="106"/>
        <v>2036</v>
      </c>
      <c r="L1123">
        <v>1</v>
      </c>
    </row>
    <row r="1124" spans="2:12" x14ac:dyDescent="0.3">
      <c r="B1124" s="10">
        <v>49762</v>
      </c>
      <c r="C1124" s="9" t="s">
        <v>2</v>
      </c>
      <c r="D1124" s="9">
        <v>29.3</v>
      </c>
      <c r="E1124" s="8">
        <v>0</v>
      </c>
      <c r="F1124">
        <f t="shared" si="107"/>
        <v>15.698399999999856</v>
      </c>
      <c r="G1124" s="1">
        <f t="shared" si="102"/>
        <v>0</v>
      </c>
      <c r="H1124">
        <f t="shared" si="103"/>
        <v>15.698399999999856</v>
      </c>
      <c r="I1124">
        <f t="shared" si="104"/>
        <v>0</v>
      </c>
      <c r="J1124">
        <f t="shared" si="105"/>
        <v>15.698399999999856</v>
      </c>
      <c r="K1124">
        <f t="shared" si="106"/>
        <v>2036</v>
      </c>
      <c r="L1124">
        <v>1</v>
      </c>
    </row>
    <row r="1125" spans="2:12" x14ac:dyDescent="0.3">
      <c r="B1125" s="7">
        <v>49763</v>
      </c>
      <c r="C1125" s="6" t="s">
        <v>23</v>
      </c>
      <c r="D1125" s="6">
        <v>26.7</v>
      </c>
      <c r="E1125" s="5">
        <v>5.7</v>
      </c>
      <c r="F1125">
        <f t="shared" si="107"/>
        <v>15.698399999999856</v>
      </c>
      <c r="G1125" s="1">
        <f t="shared" si="102"/>
        <v>1.5219000000000005</v>
      </c>
      <c r="H1125">
        <f t="shared" si="103"/>
        <v>17.220299999999856</v>
      </c>
      <c r="I1125">
        <f t="shared" si="104"/>
        <v>0</v>
      </c>
      <c r="J1125">
        <f t="shared" si="105"/>
        <v>17.220299999999856</v>
      </c>
      <c r="K1125">
        <f t="shared" si="106"/>
        <v>2036</v>
      </c>
      <c r="L1125">
        <v>1</v>
      </c>
    </row>
    <row r="1126" spans="2:12" x14ac:dyDescent="0.3">
      <c r="B1126" s="10">
        <v>49764</v>
      </c>
      <c r="C1126" s="9" t="s">
        <v>22</v>
      </c>
      <c r="D1126" s="9">
        <v>22.2</v>
      </c>
      <c r="E1126" s="8">
        <v>0.9</v>
      </c>
      <c r="F1126">
        <f t="shared" si="107"/>
        <v>17.220299999999856</v>
      </c>
      <c r="G1126" s="1">
        <f t="shared" si="102"/>
        <v>0</v>
      </c>
      <c r="H1126">
        <f t="shared" si="103"/>
        <v>17.220299999999856</v>
      </c>
      <c r="I1126">
        <f t="shared" si="104"/>
        <v>0</v>
      </c>
      <c r="J1126">
        <f t="shared" si="105"/>
        <v>17.220299999999856</v>
      </c>
      <c r="K1126">
        <f t="shared" si="106"/>
        <v>2036</v>
      </c>
      <c r="L1126">
        <v>1</v>
      </c>
    </row>
    <row r="1127" spans="2:12" x14ac:dyDescent="0.3">
      <c r="B1127" s="7">
        <v>49765</v>
      </c>
      <c r="C1127" s="6" t="s">
        <v>4</v>
      </c>
      <c r="D1127" s="6">
        <v>25.5</v>
      </c>
      <c r="E1127" s="5">
        <v>5.8</v>
      </c>
      <c r="F1127">
        <f t="shared" si="107"/>
        <v>17.220299999999856</v>
      </c>
      <c r="G1127" s="1">
        <f t="shared" si="102"/>
        <v>1.4789999999999992</v>
      </c>
      <c r="H1127">
        <f t="shared" si="103"/>
        <v>18.699299999999855</v>
      </c>
      <c r="I1127">
        <f t="shared" si="104"/>
        <v>0</v>
      </c>
      <c r="J1127">
        <f t="shared" si="105"/>
        <v>18.699299999999855</v>
      </c>
      <c r="K1127">
        <f t="shared" si="106"/>
        <v>2036</v>
      </c>
      <c r="L1127">
        <v>1</v>
      </c>
    </row>
    <row r="1128" spans="2:12" x14ac:dyDescent="0.3">
      <c r="B1128" s="10">
        <v>49766</v>
      </c>
      <c r="C1128" s="9" t="s">
        <v>2</v>
      </c>
      <c r="D1128" s="9">
        <v>23.5</v>
      </c>
      <c r="E1128" s="8">
        <v>32</v>
      </c>
      <c r="F1128">
        <f t="shared" si="107"/>
        <v>18.699299999999855</v>
      </c>
      <c r="G1128" s="1">
        <f t="shared" si="102"/>
        <v>7.52</v>
      </c>
      <c r="H1128">
        <f t="shared" si="103"/>
        <v>26.219299999999855</v>
      </c>
      <c r="I1128">
        <f t="shared" si="104"/>
        <v>0</v>
      </c>
      <c r="J1128">
        <f t="shared" si="105"/>
        <v>26.219299999999855</v>
      </c>
      <c r="K1128">
        <f t="shared" si="106"/>
        <v>2036</v>
      </c>
      <c r="L1128">
        <v>1</v>
      </c>
    </row>
    <row r="1129" spans="2:12" x14ac:dyDescent="0.3">
      <c r="B1129" s="7">
        <v>49767</v>
      </c>
      <c r="C1129" s="6" t="s">
        <v>16</v>
      </c>
      <c r="D1129" s="6">
        <v>28.4</v>
      </c>
      <c r="E1129" s="5">
        <v>5.7</v>
      </c>
      <c r="F1129">
        <f t="shared" si="107"/>
        <v>26.219299999999855</v>
      </c>
      <c r="G1129" s="1">
        <f t="shared" si="102"/>
        <v>1.6188000000000002</v>
      </c>
      <c r="H1129">
        <f t="shared" si="103"/>
        <v>27.838099999999855</v>
      </c>
      <c r="I1129">
        <f t="shared" si="104"/>
        <v>0</v>
      </c>
      <c r="J1129">
        <f t="shared" si="105"/>
        <v>27.838099999999855</v>
      </c>
      <c r="K1129">
        <f t="shared" si="106"/>
        <v>2036</v>
      </c>
      <c r="L1129">
        <v>1</v>
      </c>
    </row>
    <row r="1130" spans="2:12" x14ac:dyDescent="0.3">
      <c r="B1130" s="10">
        <v>49768</v>
      </c>
      <c r="C1130" s="9" t="s">
        <v>5</v>
      </c>
      <c r="D1130" s="9">
        <v>13.7</v>
      </c>
      <c r="E1130" s="8">
        <v>6</v>
      </c>
      <c r="F1130">
        <f t="shared" si="107"/>
        <v>27.838099999999855</v>
      </c>
      <c r="G1130" s="1">
        <f t="shared" si="102"/>
        <v>0.82199999999999918</v>
      </c>
      <c r="H1130">
        <f t="shared" si="103"/>
        <v>28.660099999999854</v>
      </c>
      <c r="I1130">
        <f t="shared" si="104"/>
        <v>0</v>
      </c>
      <c r="J1130">
        <f t="shared" si="105"/>
        <v>28.660099999999854</v>
      </c>
      <c r="K1130">
        <f t="shared" si="106"/>
        <v>2036</v>
      </c>
      <c r="L1130">
        <v>1</v>
      </c>
    </row>
    <row r="1131" spans="2:12" x14ac:dyDescent="0.3">
      <c r="B1131" s="7">
        <v>49769</v>
      </c>
      <c r="C1131" s="6" t="s">
        <v>21</v>
      </c>
      <c r="D1131" s="6">
        <v>22.1</v>
      </c>
      <c r="E1131" s="5">
        <v>11.7</v>
      </c>
      <c r="F1131">
        <f t="shared" si="107"/>
        <v>28.660099999999854</v>
      </c>
      <c r="G1131" s="1">
        <f t="shared" si="102"/>
        <v>2.5856999999999992</v>
      </c>
      <c r="H1131">
        <f t="shared" si="103"/>
        <v>31.245799999999853</v>
      </c>
      <c r="I1131">
        <f t="shared" si="104"/>
        <v>0</v>
      </c>
      <c r="J1131">
        <f t="shared" si="105"/>
        <v>31.245799999999853</v>
      </c>
      <c r="K1131">
        <f t="shared" si="106"/>
        <v>2036</v>
      </c>
      <c r="L1131">
        <v>1</v>
      </c>
    </row>
    <row r="1132" spans="2:12" x14ac:dyDescent="0.3">
      <c r="B1132" s="10">
        <v>49770</v>
      </c>
      <c r="C1132" s="9" t="s">
        <v>9</v>
      </c>
      <c r="D1132" s="9">
        <v>16.899999999999999</v>
      </c>
      <c r="E1132" s="8">
        <v>18.2</v>
      </c>
      <c r="F1132">
        <f t="shared" si="107"/>
        <v>31.245799999999853</v>
      </c>
      <c r="G1132" s="1">
        <f t="shared" si="102"/>
        <v>3.075800000000001</v>
      </c>
      <c r="H1132">
        <f t="shared" si="103"/>
        <v>34.321599999999854</v>
      </c>
      <c r="I1132">
        <f t="shared" si="104"/>
        <v>0</v>
      </c>
      <c r="J1132">
        <f t="shared" si="105"/>
        <v>34.321599999999854</v>
      </c>
      <c r="K1132">
        <f t="shared" si="106"/>
        <v>2036</v>
      </c>
      <c r="L1132">
        <v>1</v>
      </c>
    </row>
    <row r="1133" spans="2:12" x14ac:dyDescent="0.3">
      <c r="B1133" s="7">
        <v>49771</v>
      </c>
      <c r="C1133" s="6" t="s">
        <v>5</v>
      </c>
      <c r="D1133" s="6">
        <v>28</v>
      </c>
      <c r="E1133" s="5">
        <v>0</v>
      </c>
      <c r="F1133">
        <f t="shared" si="107"/>
        <v>34.321599999999854</v>
      </c>
      <c r="G1133" s="1">
        <f t="shared" si="102"/>
        <v>0</v>
      </c>
      <c r="H1133">
        <f t="shared" si="103"/>
        <v>34.321599999999854</v>
      </c>
      <c r="I1133">
        <f t="shared" si="104"/>
        <v>0</v>
      </c>
      <c r="J1133">
        <f t="shared" si="105"/>
        <v>34.321599999999854</v>
      </c>
      <c r="K1133">
        <f t="shared" si="106"/>
        <v>2036</v>
      </c>
      <c r="L1133">
        <v>1</v>
      </c>
    </row>
    <row r="1134" spans="2:12" x14ac:dyDescent="0.3">
      <c r="B1134" s="10">
        <v>49772</v>
      </c>
      <c r="C1134" s="9" t="s">
        <v>8</v>
      </c>
      <c r="D1134" s="9">
        <v>13.5</v>
      </c>
      <c r="E1134" s="8">
        <v>3.7</v>
      </c>
      <c r="F1134">
        <f t="shared" si="107"/>
        <v>34.321599999999854</v>
      </c>
      <c r="G1134" s="1">
        <f t="shared" si="102"/>
        <v>0.49949999999999761</v>
      </c>
      <c r="H1134">
        <f t="shared" si="103"/>
        <v>34.821099999999852</v>
      </c>
      <c r="I1134">
        <f t="shared" si="104"/>
        <v>0</v>
      </c>
      <c r="J1134">
        <f t="shared" si="105"/>
        <v>34.821099999999852</v>
      </c>
      <c r="K1134">
        <f t="shared" si="106"/>
        <v>2036</v>
      </c>
      <c r="L1134">
        <v>1</v>
      </c>
    </row>
    <row r="1135" spans="2:12" x14ac:dyDescent="0.3">
      <c r="B1135" s="7">
        <v>49773</v>
      </c>
      <c r="C1135" s="6" t="s">
        <v>2</v>
      </c>
      <c r="D1135" s="6">
        <v>13.4</v>
      </c>
      <c r="E1135" s="5">
        <v>22.5</v>
      </c>
      <c r="F1135">
        <f t="shared" si="107"/>
        <v>34.821099999999852</v>
      </c>
      <c r="G1135" s="1">
        <f t="shared" si="102"/>
        <v>3.0150000000000006</v>
      </c>
      <c r="H1135">
        <f t="shared" si="103"/>
        <v>37.836099999999853</v>
      </c>
      <c r="I1135">
        <f t="shared" si="104"/>
        <v>0</v>
      </c>
      <c r="J1135">
        <f t="shared" si="105"/>
        <v>37.836099999999853</v>
      </c>
      <c r="K1135">
        <f t="shared" si="106"/>
        <v>2036</v>
      </c>
      <c r="L1135">
        <v>1</v>
      </c>
    </row>
    <row r="1136" spans="2:12" x14ac:dyDescent="0.3">
      <c r="B1136" s="10">
        <v>49774</v>
      </c>
      <c r="C1136" s="9" t="s">
        <v>10</v>
      </c>
      <c r="D1136" s="9">
        <v>19.899999999999999</v>
      </c>
      <c r="E1136" s="8">
        <v>11.6</v>
      </c>
      <c r="F1136">
        <f t="shared" si="107"/>
        <v>37.836099999999853</v>
      </c>
      <c r="G1136" s="1">
        <f t="shared" si="102"/>
        <v>2.3083999999999989</v>
      </c>
      <c r="H1136">
        <f t="shared" si="103"/>
        <v>40.144499999999852</v>
      </c>
      <c r="I1136">
        <f t="shared" si="104"/>
        <v>0</v>
      </c>
      <c r="J1136">
        <f t="shared" si="105"/>
        <v>40.144499999999852</v>
      </c>
      <c r="K1136">
        <f t="shared" si="106"/>
        <v>2036</v>
      </c>
      <c r="L1136">
        <v>1</v>
      </c>
    </row>
    <row r="1137" spans="2:12" x14ac:dyDescent="0.3">
      <c r="B1137" s="7">
        <v>49775</v>
      </c>
      <c r="C1137" s="6" t="s">
        <v>0</v>
      </c>
      <c r="D1137" s="6">
        <v>24.2</v>
      </c>
      <c r="E1137" s="5">
        <v>11</v>
      </c>
      <c r="F1137">
        <f t="shared" si="107"/>
        <v>40.144499999999852</v>
      </c>
      <c r="G1137" s="1">
        <f t="shared" si="102"/>
        <v>2.661999999999999</v>
      </c>
      <c r="H1137">
        <f t="shared" si="103"/>
        <v>42.806499999999851</v>
      </c>
      <c r="I1137">
        <f t="shared" si="104"/>
        <v>0</v>
      </c>
      <c r="J1137">
        <f t="shared" si="105"/>
        <v>42.806499999999851</v>
      </c>
      <c r="K1137">
        <f t="shared" si="106"/>
        <v>2036</v>
      </c>
      <c r="L1137">
        <v>1</v>
      </c>
    </row>
    <row r="1138" spans="2:12" x14ac:dyDescent="0.3">
      <c r="B1138" s="10">
        <v>49776</v>
      </c>
      <c r="C1138" s="9" t="s">
        <v>1</v>
      </c>
      <c r="D1138" s="9">
        <v>20.399999999999999</v>
      </c>
      <c r="E1138" s="8">
        <v>0</v>
      </c>
      <c r="F1138">
        <f t="shared" si="107"/>
        <v>42.806499999999851</v>
      </c>
      <c r="G1138" s="1">
        <f t="shared" si="102"/>
        <v>0</v>
      </c>
      <c r="H1138">
        <f t="shared" si="103"/>
        <v>42.806499999999851</v>
      </c>
      <c r="I1138">
        <f t="shared" si="104"/>
        <v>0</v>
      </c>
      <c r="J1138">
        <f t="shared" si="105"/>
        <v>42.806499999999851</v>
      </c>
      <c r="K1138">
        <f t="shared" si="106"/>
        <v>2036</v>
      </c>
      <c r="L1138">
        <v>1</v>
      </c>
    </row>
    <row r="1139" spans="2:12" x14ac:dyDescent="0.3">
      <c r="B1139" s="7">
        <v>49777</v>
      </c>
      <c r="C1139" s="6" t="s">
        <v>1</v>
      </c>
      <c r="D1139" s="6">
        <v>16.600000000000001</v>
      </c>
      <c r="E1139" s="5">
        <v>3.9</v>
      </c>
      <c r="F1139">
        <f t="shared" si="107"/>
        <v>42.806499999999851</v>
      </c>
      <c r="G1139" s="1">
        <f t="shared" si="102"/>
        <v>0.64739999999999753</v>
      </c>
      <c r="H1139">
        <f t="shared" si="103"/>
        <v>43.453899999999848</v>
      </c>
      <c r="I1139">
        <f t="shared" si="104"/>
        <v>0</v>
      </c>
      <c r="J1139">
        <f t="shared" si="105"/>
        <v>43.453899999999848</v>
      </c>
      <c r="K1139">
        <f t="shared" si="106"/>
        <v>2036</v>
      </c>
      <c r="L1139">
        <v>1</v>
      </c>
    </row>
    <row r="1140" spans="2:12" x14ac:dyDescent="0.3">
      <c r="B1140" s="10">
        <v>49778</v>
      </c>
      <c r="C1140" s="9" t="s">
        <v>17</v>
      </c>
      <c r="D1140" s="9">
        <v>14.3</v>
      </c>
      <c r="E1140" s="8">
        <v>0</v>
      </c>
      <c r="F1140">
        <f t="shared" si="107"/>
        <v>43.453899999999848</v>
      </c>
      <c r="G1140" s="1">
        <f t="shared" si="102"/>
        <v>0</v>
      </c>
      <c r="H1140">
        <f t="shared" si="103"/>
        <v>43.453899999999848</v>
      </c>
      <c r="I1140">
        <f t="shared" si="104"/>
        <v>0</v>
      </c>
      <c r="J1140">
        <f t="shared" si="105"/>
        <v>43.453899999999848</v>
      </c>
      <c r="K1140">
        <f t="shared" si="106"/>
        <v>2036</v>
      </c>
      <c r="L1140">
        <v>1</v>
      </c>
    </row>
    <row r="1141" spans="2:12" x14ac:dyDescent="0.3">
      <c r="B1141" s="7">
        <v>49779</v>
      </c>
      <c r="C1141" s="6" t="s">
        <v>20</v>
      </c>
      <c r="D1141" s="6">
        <v>24.4</v>
      </c>
      <c r="E1141" s="5">
        <v>4.4000000000000004</v>
      </c>
      <c r="F1141">
        <f t="shared" si="107"/>
        <v>43.453899999999848</v>
      </c>
      <c r="G1141" s="1">
        <f t="shared" si="102"/>
        <v>1.073599999999999</v>
      </c>
      <c r="H1141">
        <f t="shared" si="103"/>
        <v>44.527499999999847</v>
      </c>
      <c r="I1141">
        <f t="shared" si="104"/>
        <v>0</v>
      </c>
      <c r="J1141">
        <f t="shared" si="105"/>
        <v>44.527499999999847</v>
      </c>
      <c r="K1141">
        <f t="shared" si="106"/>
        <v>2036</v>
      </c>
      <c r="L1141">
        <v>1</v>
      </c>
    </row>
    <row r="1142" spans="2:12" x14ac:dyDescent="0.3">
      <c r="B1142" s="10">
        <v>49780</v>
      </c>
      <c r="C1142" s="9" t="s">
        <v>8</v>
      </c>
      <c r="D1142" s="9">
        <v>26.7</v>
      </c>
      <c r="E1142" s="8">
        <v>30.4</v>
      </c>
      <c r="F1142">
        <f t="shared" si="107"/>
        <v>44.527499999999847</v>
      </c>
      <c r="G1142" s="1">
        <f t="shared" si="102"/>
        <v>8.1167999999999978</v>
      </c>
      <c r="H1142">
        <f t="shared" si="103"/>
        <v>52.644299999999845</v>
      </c>
      <c r="I1142">
        <f t="shared" si="104"/>
        <v>0</v>
      </c>
      <c r="J1142">
        <f t="shared" si="105"/>
        <v>52.644299999999845</v>
      </c>
      <c r="K1142">
        <f t="shared" si="106"/>
        <v>2036</v>
      </c>
      <c r="L1142">
        <v>1</v>
      </c>
    </row>
    <row r="1143" spans="2:12" x14ac:dyDescent="0.3">
      <c r="B1143" s="7">
        <v>49781</v>
      </c>
      <c r="C1143" s="6" t="s">
        <v>4</v>
      </c>
      <c r="D1143" s="6">
        <v>20.100000000000001</v>
      </c>
      <c r="E1143" s="5">
        <v>3.1</v>
      </c>
      <c r="F1143">
        <f t="shared" si="107"/>
        <v>52.644299999999845</v>
      </c>
      <c r="G1143" s="1">
        <f t="shared" si="102"/>
        <v>0.62310000000000088</v>
      </c>
      <c r="H1143">
        <f t="shared" si="103"/>
        <v>53.267399999999846</v>
      </c>
      <c r="I1143">
        <f t="shared" si="104"/>
        <v>0</v>
      </c>
      <c r="J1143">
        <f t="shared" si="105"/>
        <v>53.267399999999846</v>
      </c>
      <c r="K1143">
        <f t="shared" si="106"/>
        <v>2036</v>
      </c>
      <c r="L1143">
        <v>1</v>
      </c>
    </row>
    <row r="1144" spans="2:12" x14ac:dyDescent="0.3">
      <c r="B1144" s="10">
        <v>49782</v>
      </c>
      <c r="C1144" s="9" t="s">
        <v>10</v>
      </c>
      <c r="D1144" s="9">
        <v>13.5</v>
      </c>
      <c r="E1144" s="8">
        <v>6.9</v>
      </c>
      <c r="F1144">
        <f t="shared" si="107"/>
        <v>53.267399999999846</v>
      </c>
      <c r="G1144" s="1">
        <f t="shared" si="102"/>
        <v>0.93149999999999977</v>
      </c>
      <c r="H1144">
        <f t="shared" si="103"/>
        <v>54.198899999999846</v>
      </c>
      <c r="I1144">
        <f t="shared" si="104"/>
        <v>0</v>
      </c>
      <c r="J1144">
        <f t="shared" si="105"/>
        <v>54.198899999999846</v>
      </c>
      <c r="K1144">
        <f t="shared" si="106"/>
        <v>2036</v>
      </c>
      <c r="L1144">
        <v>1</v>
      </c>
    </row>
    <row r="1145" spans="2:12" x14ac:dyDescent="0.3">
      <c r="B1145" s="7">
        <v>49783</v>
      </c>
      <c r="C1145" s="6" t="s">
        <v>0</v>
      </c>
      <c r="D1145" s="6">
        <v>18.8</v>
      </c>
      <c r="E1145" s="5">
        <v>21.5</v>
      </c>
      <c r="F1145">
        <f t="shared" si="107"/>
        <v>54.198899999999846</v>
      </c>
      <c r="G1145" s="1">
        <f t="shared" si="102"/>
        <v>4.0420000000000016</v>
      </c>
      <c r="H1145">
        <f t="shared" si="103"/>
        <v>58.240899999999847</v>
      </c>
      <c r="I1145">
        <f t="shared" si="104"/>
        <v>0</v>
      </c>
      <c r="J1145">
        <f t="shared" si="105"/>
        <v>58.240899999999847</v>
      </c>
      <c r="K1145">
        <f t="shared" si="106"/>
        <v>2036</v>
      </c>
      <c r="L1145">
        <v>1</v>
      </c>
    </row>
    <row r="1146" spans="2:12" x14ac:dyDescent="0.3">
      <c r="B1146" s="10">
        <v>49784</v>
      </c>
      <c r="C1146" s="9" t="s">
        <v>2</v>
      </c>
      <c r="D1146" s="9">
        <v>18</v>
      </c>
      <c r="E1146" s="8">
        <v>13.9</v>
      </c>
      <c r="F1146">
        <f t="shared" si="107"/>
        <v>58.240899999999847</v>
      </c>
      <c r="G1146" s="1">
        <f t="shared" si="102"/>
        <v>2.5020000000000024</v>
      </c>
      <c r="H1146">
        <f t="shared" si="103"/>
        <v>60.74289999999985</v>
      </c>
      <c r="I1146">
        <f t="shared" si="104"/>
        <v>0</v>
      </c>
      <c r="J1146">
        <f t="shared" si="105"/>
        <v>60.74289999999985</v>
      </c>
      <c r="K1146">
        <f t="shared" si="106"/>
        <v>2036</v>
      </c>
      <c r="L1146">
        <v>1</v>
      </c>
    </row>
    <row r="1147" spans="2:12" x14ac:dyDescent="0.3">
      <c r="B1147" s="7">
        <v>49785</v>
      </c>
      <c r="C1147" s="6" t="s">
        <v>1</v>
      </c>
      <c r="D1147" s="6">
        <v>16.899999999999999</v>
      </c>
      <c r="E1147" s="5">
        <v>1.8</v>
      </c>
      <c r="F1147">
        <f t="shared" si="107"/>
        <v>60.74289999999985</v>
      </c>
      <c r="G1147" s="1">
        <f t="shared" si="102"/>
        <v>0.30420000000000158</v>
      </c>
      <c r="H1147">
        <f t="shared" si="103"/>
        <v>61.047099999999851</v>
      </c>
      <c r="I1147">
        <f t="shared" si="104"/>
        <v>0</v>
      </c>
      <c r="J1147">
        <f t="shared" si="105"/>
        <v>61.047099999999851</v>
      </c>
      <c r="K1147">
        <f t="shared" si="106"/>
        <v>2036</v>
      </c>
      <c r="L1147">
        <v>1</v>
      </c>
    </row>
    <row r="1148" spans="2:12" x14ac:dyDescent="0.3">
      <c r="B1148" s="10">
        <v>49786</v>
      </c>
      <c r="C1148" s="9" t="s">
        <v>10</v>
      </c>
      <c r="D1148" s="9">
        <v>23.7</v>
      </c>
      <c r="E1148" s="8">
        <v>13</v>
      </c>
      <c r="F1148">
        <f t="shared" si="107"/>
        <v>61.047099999999851</v>
      </c>
      <c r="G1148" s="1">
        <f t="shared" si="102"/>
        <v>3.080999999999996</v>
      </c>
      <c r="H1148">
        <f t="shared" si="103"/>
        <v>64.128099999999847</v>
      </c>
      <c r="I1148">
        <f t="shared" si="104"/>
        <v>0</v>
      </c>
      <c r="J1148">
        <f t="shared" si="105"/>
        <v>64.128099999999847</v>
      </c>
      <c r="K1148">
        <f t="shared" si="106"/>
        <v>2036</v>
      </c>
      <c r="L1148">
        <v>1</v>
      </c>
    </row>
    <row r="1149" spans="2:12" x14ac:dyDescent="0.3">
      <c r="B1149" s="7">
        <v>49787</v>
      </c>
      <c r="C1149" s="6" t="s">
        <v>28</v>
      </c>
      <c r="D1149" s="6">
        <v>17.600000000000001</v>
      </c>
      <c r="E1149" s="5">
        <v>0.6</v>
      </c>
      <c r="F1149">
        <f t="shared" si="107"/>
        <v>64.128099999999847</v>
      </c>
      <c r="G1149" s="1">
        <f t="shared" si="102"/>
        <v>0</v>
      </c>
      <c r="H1149">
        <f t="shared" si="103"/>
        <v>64.128099999999847</v>
      </c>
      <c r="I1149">
        <f t="shared" si="104"/>
        <v>0</v>
      </c>
      <c r="J1149">
        <f t="shared" si="105"/>
        <v>64.128099999999847</v>
      </c>
      <c r="K1149">
        <f t="shared" si="106"/>
        <v>2036</v>
      </c>
      <c r="L1149">
        <v>1</v>
      </c>
    </row>
    <row r="1150" spans="2:12" x14ac:dyDescent="0.3">
      <c r="B1150" s="10">
        <v>49788</v>
      </c>
      <c r="C1150" s="9" t="s">
        <v>0</v>
      </c>
      <c r="D1150" s="9">
        <v>29.1</v>
      </c>
      <c r="E1150" s="8">
        <v>8.3000000000000007</v>
      </c>
      <c r="F1150">
        <f t="shared" si="107"/>
        <v>64.128099999999847</v>
      </c>
      <c r="G1150" s="1">
        <f t="shared" si="102"/>
        <v>2.415300000000002</v>
      </c>
      <c r="H1150">
        <f t="shared" si="103"/>
        <v>66.543399999999849</v>
      </c>
      <c r="I1150">
        <f t="shared" si="104"/>
        <v>0</v>
      </c>
      <c r="J1150">
        <f t="shared" si="105"/>
        <v>66.543399999999849</v>
      </c>
      <c r="K1150">
        <f t="shared" si="106"/>
        <v>2036</v>
      </c>
      <c r="L1150">
        <v>1</v>
      </c>
    </row>
    <row r="1151" spans="2:12" x14ac:dyDescent="0.3">
      <c r="B1151" s="7">
        <v>49789</v>
      </c>
      <c r="C1151" s="6" t="s">
        <v>21</v>
      </c>
      <c r="D1151" s="6">
        <v>26.8</v>
      </c>
      <c r="E1151" s="5">
        <v>11.2</v>
      </c>
      <c r="F1151">
        <f t="shared" si="107"/>
        <v>66.543399999999849</v>
      </c>
      <c r="G1151" s="1">
        <f t="shared" si="102"/>
        <v>3.0015999999999963</v>
      </c>
      <c r="H1151">
        <f t="shared" si="103"/>
        <v>69.544999999999845</v>
      </c>
      <c r="I1151">
        <f t="shared" si="104"/>
        <v>0</v>
      </c>
      <c r="J1151">
        <f t="shared" si="105"/>
        <v>69.544999999999845</v>
      </c>
      <c r="K1151">
        <f t="shared" si="106"/>
        <v>2036</v>
      </c>
      <c r="L1151">
        <v>1</v>
      </c>
    </row>
    <row r="1152" spans="2:12" x14ac:dyDescent="0.3">
      <c r="B1152" s="10">
        <v>49790</v>
      </c>
      <c r="C1152" s="9" t="s">
        <v>3</v>
      </c>
      <c r="D1152" s="9">
        <v>10.5</v>
      </c>
      <c r="E1152" s="8">
        <v>0</v>
      </c>
      <c r="F1152">
        <f t="shared" si="107"/>
        <v>69.544999999999845</v>
      </c>
      <c r="G1152" s="1">
        <f t="shared" si="102"/>
        <v>0</v>
      </c>
      <c r="H1152">
        <f t="shared" si="103"/>
        <v>69.544999999999845</v>
      </c>
      <c r="I1152">
        <f t="shared" si="104"/>
        <v>0</v>
      </c>
      <c r="J1152">
        <f t="shared" si="105"/>
        <v>69.544999999999845</v>
      </c>
      <c r="K1152">
        <f t="shared" si="106"/>
        <v>2036</v>
      </c>
      <c r="L1152">
        <v>1</v>
      </c>
    </row>
    <row r="1153" spans="2:12" x14ac:dyDescent="0.3">
      <c r="B1153" s="7">
        <v>49791</v>
      </c>
      <c r="C1153" s="6" t="s">
        <v>9</v>
      </c>
      <c r="D1153" s="6">
        <v>13.5</v>
      </c>
      <c r="E1153" s="5">
        <v>0</v>
      </c>
      <c r="F1153">
        <f t="shared" si="107"/>
        <v>69.544999999999845</v>
      </c>
      <c r="G1153" s="1">
        <f t="shared" si="102"/>
        <v>0</v>
      </c>
      <c r="H1153">
        <f t="shared" si="103"/>
        <v>69.544999999999845</v>
      </c>
      <c r="I1153">
        <f t="shared" si="104"/>
        <v>0</v>
      </c>
      <c r="J1153">
        <f t="shared" si="105"/>
        <v>69.544999999999845</v>
      </c>
      <c r="K1153">
        <f t="shared" si="106"/>
        <v>2036</v>
      </c>
      <c r="L1153">
        <v>1</v>
      </c>
    </row>
    <row r="1154" spans="2:12" x14ac:dyDescent="0.3">
      <c r="B1154" s="10">
        <v>49792</v>
      </c>
      <c r="C1154" s="9" t="s">
        <v>8</v>
      </c>
      <c r="D1154" s="9">
        <v>14</v>
      </c>
      <c r="E1154" s="8">
        <v>22</v>
      </c>
      <c r="F1154">
        <f t="shared" si="107"/>
        <v>69.544999999999845</v>
      </c>
      <c r="G1154" s="1">
        <f t="shared" si="102"/>
        <v>3.0799999999999983</v>
      </c>
      <c r="H1154">
        <f t="shared" si="103"/>
        <v>72.624999999999844</v>
      </c>
      <c r="I1154">
        <f t="shared" si="104"/>
        <v>0</v>
      </c>
      <c r="J1154">
        <f t="shared" si="105"/>
        <v>72.624999999999844</v>
      </c>
      <c r="K1154">
        <f t="shared" si="106"/>
        <v>2036</v>
      </c>
      <c r="L1154">
        <v>1</v>
      </c>
    </row>
    <row r="1155" spans="2:12" x14ac:dyDescent="0.3">
      <c r="B1155" s="7">
        <v>49793</v>
      </c>
      <c r="C1155" s="6" t="s">
        <v>9</v>
      </c>
      <c r="D1155" s="6">
        <v>26.7</v>
      </c>
      <c r="E1155" s="5">
        <v>8</v>
      </c>
      <c r="F1155">
        <f t="shared" si="107"/>
        <v>72.624999999999844</v>
      </c>
      <c r="G1155" s="1">
        <f t="shared" ref="G1155:G1218" si="108">H1155-F1155</f>
        <v>2.1359999999999957</v>
      </c>
      <c r="H1155">
        <f t="shared" ref="H1155:H1218" si="109">IF(E1155&gt;=1,(D1155*E1155%)+F1155,F1155)</f>
        <v>74.760999999999839</v>
      </c>
      <c r="I1155">
        <f t="shared" ref="I1155:I1218" si="110">IF(H1155&gt;=100,1,0)</f>
        <v>0</v>
      </c>
      <c r="J1155">
        <f t="shared" ref="J1155:J1218" si="111">IF(I1155=1,H1155-100,H1155)</f>
        <v>74.760999999999839</v>
      </c>
      <c r="K1155">
        <f t="shared" ref="K1155:K1218" si="112">YEAR(B1155)</f>
        <v>2036</v>
      </c>
      <c r="L1155">
        <v>1</v>
      </c>
    </row>
    <row r="1156" spans="2:12" x14ac:dyDescent="0.3">
      <c r="B1156" s="10">
        <v>49794</v>
      </c>
      <c r="C1156" s="9" t="s">
        <v>20</v>
      </c>
      <c r="D1156" s="9">
        <v>11.2</v>
      </c>
      <c r="E1156" s="8">
        <v>6.1</v>
      </c>
      <c r="F1156">
        <f t="shared" ref="F1156:F1219" si="113">J1155</f>
        <v>74.760999999999839</v>
      </c>
      <c r="G1156" s="1">
        <f t="shared" si="108"/>
        <v>0.68319999999999936</v>
      </c>
      <c r="H1156">
        <f t="shared" si="109"/>
        <v>75.444199999999839</v>
      </c>
      <c r="I1156">
        <f t="shared" si="110"/>
        <v>0</v>
      </c>
      <c r="J1156">
        <f t="shared" si="111"/>
        <v>75.444199999999839</v>
      </c>
      <c r="K1156">
        <f t="shared" si="112"/>
        <v>2036</v>
      </c>
      <c r="L1156">
        <v>1</v>
      </c>
    </row>
    <row r="1157" spans="2:12" x14ac:dyDescent="0.3">
      <c r="B1157" s="7">
        <v>49795</v>
      </c>
      <c r="C1157" s="6" t="s">
        <v>1</v>
      </c>
      <c r="D1157" s="6">
        <v>24.7</v>
      </c>
      <c r="E1157" s="5">
        <v>0</v>
      </c>
      <c r="F1157">
        <f t="shared" si="113"/>
        <v>75.444199999999839</v>
      </c>
      <c r="G1157" s="1">
        <f t="shared" si="108"/>
        <v>0</v>
      </c>
      <c r="H1157">
        <f t="shared" si="109"/>
        <v>75.444199999999839</v>
      </c>
      <c r="I1157">
        <f t="shared" si="110"/>
        <v>0</v>
      </c>
      <c r="J1157">
        <f t="shared" si="111"/>
        <v>75.444199999999839</v>
      </c>
      <c r="K1157">
        <f t="shared" si="112"/>
        <v>2036</v>
      </c>
      <c r="L1157">
        <v>1</v>
      </c>
    </row>
    <row r="1158" spans="2:12" x14ac:dyDescent="0.3">
      <c r="B1158" s="10">
        <v>49796</v>
      </c>
      <c r="C1158" s="9" t="s">
        <v>26</v>
      </c>
      <c r="D1158" s="9">
        <v>27.2</v>
      </c>
      <c r="E1158" s="8">
        <v>0.3</v>
      </c>
      <c r="F1158">
        <f t="shared" si="113"/>
        <v>75.444199999999839</v>
      </c>
      <c r="G1158" s="1">
        <f t="shared" si="108"/>
        <v>0</v>
      </c>
      <c r="H1158">
        <f t="shared" si="109"/>
        <v>75.444199999999839</v>
      </c>
      <c r="I1158">
        <f t="shared" si="110"/>
        <v>0</v>
      </c>
      <c r="J1158">
        <f t="shared" si="111"/>
        <v>75.444199999999839</v>
      </c>
      <c r="K1158">
        <f t="shared" si="112"/>
        <v>2036</v>
      </c>
      <c r="L1158">
        <v>1</v>
      </c>
    </row>
    <row r="1159" spans="2:12" x14ac:dyDescent="0.3">
      <c r="B1159" s="7">
        <v>49797</v>
      </c>
      <c r="C1159" s="6" t="s">
        <v>13</v>
      </c>
      <c r="D1159" s="6">
        <v>11</v>
      </c>
      <c r="E1159" s="5">
        <v>0</v>
      </c>
      <c r="F1159">
        <f t="shared" si="113"/>
        <v>75.444199999999839</v>
      </c>
      <c r="G1159" s="1">
        <f t="shared" si="108"/>
        <v>0</v>
      </c>
      <c r="H1159">
        <f t="shared" si="109"/>
        <v>75.444199999999839</v>
      </c>
      <c r="I1159">
        <f t="shared" si="110"/>
        <v>0</v>
      </c>
      <c r="J1159">
        <f t="shared" si="111"/>
        <v>75.444199999999839</v>
      </c>
      <c r="K1159">
        <f t="shared" si="112"/>
        <v>2036</v>
      </c>
      <c r="L1159">
        <v>1</v>
      </c>
    </row>
    <row r="1160" spans="2:12" x14ac:dyDescent="0.3">
      <c r="B1160" s="10">
        <v>49798</v>
      </c>
      <c r="C1160" s="9" t="s">
        <v>19</v>
      </c>
      <c r="D1160" s="9">
        <v>10.9</v>
      </c>
      <c r="E1160" s="8">
        <v>4.4000000000000004</v>
      </c>
      <c r="F1160">
        <f t="shared" si="113"/>
        <v>75.444199999999839</v>
      </c>
      <c r="G1160" s="1">
        <f t="shared" si="108"/>
        <v>0.47960000000000491</v>
      </c>
      <c r="H1160">
        <f t="shared" si="109"/>
        <v>75.923799999999844</v>
      </c>
      <c r="I1160">
        <f t="shared" si="110"/>
        <v>0</v>
      </c>
      <c r="J1160">
        <f t="shared" si="111"/>
        <v>75.923799999999844</v>
      </c>
      <c r="K1160">
        <f t="shared" si="112"/>
        <v>2036</v>
      </c>
      <c r="L1160">
        <v>1</v>
      </c>
    </row>
    <row r="1161" spans="2:12" x14ac:dyDescent="0.3">
      <c r="B1161" s="7">
        <v>49799</v>
      </c>
      <c r="C1161" s="6" t="s">
        <v>0</v>
      </c>
      <c r="D1161" s="6">
        <v>27.4</v>
      </c>
      <c r="E1161" s="5">
        <v>6</v>
      </c>
      <c r="F1161">
        <f t="shared" si="113"/>
        <v>75.923799999999844</v>
      </c>
      <c r="G1161" s="1">
        <f t="shared" si="108"/>
        <v>1.6440000000000055</v>
      </c>
      <c r="H1161">
        <f t="shared" si="109"/>
        <v>77.567799999999849</v>
      </c>
      <c r="I1161">
        <f t="shared" si="110"/>
        <v>0</v>
      </c>
      <c r="J1161">
        <f t="shared" si="111"/>
        <v>77.567799999999849</v>
      </c>
      <c r="K1161">
        <f t="shared" si="112"/>
        <v>2036</v>
      </c>
      <c r="L1161">
        <v>1</v>
      </c>
    </row>
    <row r="1162" spans="2:12" x14ac:dyDescent="0.3">
      <c r="B1162" s="10">
        <v>49800</v>
      </c>
      <c r="C1162" s="9" t="s">
        <v>10</v>
      </c>
      <c r="D1162" s="9">
        <v>20</v>
      </c>
      <c r="E1162" s="8">
        <v>7.6</v>
      </c>
      <c r="F1162">
        <f t="shared" si="113"/>
        <v>77.567799999999849</v>
      </c>
      <c r="G1162" s="1">
        <f t="shared" si="108"/>
        <v>1.519999999999996</v>
      </c>
      <c r="H1162">
        <f t="shared" si="109"/>
        <v>79.087799999999845</v>
      </c>
      <c r="I1162">
        <f t="shared" si="110"/>
        <v>0</v>
      </c>
      <c r="J1162">
        <f t="shared" si="111"/>
        <v>79.087799999999845</v>
      </c>
      <c r="K1162">
        <f t="shared" si="112"/>
        <v>2036</v>
      </c>
      <c r="L1162">
        <v>1</v>
      </c>
    </row>
    <row r="1163" spans="2:12" x14ac:dyDescent="0.3">
      <c r="B1163" s="7">
        <v>49801</v>
      </c>
      <c r="C1163" s="6" t="s">
        <v>3</v>
      </c>
      <c r="D1163" s="6">
        <v>23.5</v>
      </c>
      <c r="E1163" s="5">
        <v>2.5</v>
      </c>
      <c r="F1163">
        <f t="shared" si="113"/>
        <v>79.087799999999845</v>
      </c>
      <c r="G1163" s="1">
        <f t="shared" si="108"/>
        <v>0.58750000000000568</v>
      </c>
      <c r="H1163">
        <f t="shared" si="109"/>
        <v>79.675299999999851</v>
      </c>
      <c r="I1163">
        <f t="shared" si="110"/>
        <v>0</v>
      </c>
      <c r="J1163">
        <f t="shared" si="111"/>
        <v>79.675299999999851</v>
      </c>
      <c r="K1163">
        <f t="shared" si="112"/>
        <v>2036</v>
      </c>
      <c r="L1163">
        <v>1</v>
      </c>
    </row>
    <row r="1164" spans="2:12" x14ac:dyDescent="0.3">
      <c r="B1164" s="10">
        <v>49802</v>
      </c>
      <c r="C1164" s="9" t="s">
        <v>9</v>
      </c>
      <c r="D1164" s="9">
        <v>28.5</v>
      </c>
      <c r="E1164" s="8">
        <v>0</v>
      </c>
      <c r="F1164">
        <f t="shared" si="113"/>
        <v>79.675299999999851</v>
      </c>
      <c r="G1164" s="1">
        <f t="shared" si="108"/>
        <v>0</v>
      </c>
      <c r="H1164">
        <f t="shared" si="109"/>
        <v>79.675299999999851</v>
      </c>
      <c r="I1164">
        <f t="shared" si="110"/>
        <v>0</v>
      </c>
      <c r="J1164">
        <f t="shared" si="111"/>
        <v>79.675299999999851</v>
      </c>
      <c r="K1164">
        <f t="shared" si="112"/>
        <v>2036</v>
      </c>
      <c r="L1164">
        <v>1</v>
      </c>
    </row>
    <row r="1165" spans="2:12" x14ac:dyDescent="0.3">
      <c r="B1165" s="7">
        <v>49803</v>
      </c>
      <c r="C1165" s="6" t="s">
        <v>1</v>
      </c>
      <c r="D1165" s="6">
        <v>10.8</v>
      </c>
      <c r="E1165" s="5">
        <v>5.8</v>
      </c>
      <c r="F1165">
        <f t="shared" si="113"/>
        <v>79.675299999999851</v>
      </c>
      <c r="G1165" s="1">
        <f t="shared" si="108"/>
        <v>0.62640000000000384</v>
      </c>
      <c r="H1165">
        <f t="shared" si="109"/>
        <v>80.301699999999855</v>
      </c>
      <c r="I1165">
        <f t="shared" si="110"/>
        <v>0</v>
      </c>
      <c r="J1165">
        <f t="shared" si="111"/>
        <v>80.301699999999855</v>
      </c>
      <c r="K1165">
        <f t="shared" si="112"/>
        <v>2036</v>
      </c>
      <c r="L1165">
        <v>1</v>
      </c>
    </row>
    <row r="1166" spans="2:12" x14ac:dyDescent="0.3">
      <c r="B1166" s="10">
        <v>49804</v>
      </c>
      <c r="C1166" s="9" t="s">
        <v>14</v>
      </c>
      <c r="D1166" s="9">
        <v>18.899999999999999</v>
      </c>
      <c r="E1166" s="8">
        <v>9.5</v>
      </c>
      <c r="F1166">
        <f t="shared" si="113"/>
        <v>80.301699999999855</v>
      </c>
      <c r="G1166" s="1">
        <f t="shared" si="108"/>
        <v>1.7955000000000041</v>
      </c>
      <c r="H1166">
        <f t="shared" si="109"/>
        <v>82.097199999999859</v>
      </c>
      <c r="I1166">
        <f t="shared" si="110"/>
        <v>0</v>
      </c>
      <c r="J1166">
        <f t="shared" si="111"/>
        <v>82.097199999999859</v>
      </c>
      <c r="K1166">
        <f t="shared" si="112"/>
        <v>2036</v>
      </c>
      <c r="L1166">
        <v>1</v>
      </c>
    </row>
    <row r="1167" spans="2:12" x14ac:dyDescent="0.3">
      <c r="B1167" s="7">
        <v>49805</v>
      </c>
      <c r="C1167" s="6" t="s">
        <v>4</v>
      </c>
      <c r="D1167" s="6">
        <v>24</v>
      </c>
      <c r="E1167" s="5">
        <v>4</v>
      </c>
      <c r="F1167">
        <f t="shared" si="113"/>
        <v>82.097199999999859</v>
      </c>
      <c r="G1167" s="1">
        <f t="shared" si="108"/>
        <v>0.95999999999999375</v>
      </c>
      <c r="H1167">
        <f t="shared" si="109"/>
        <v>83.057199999999852</v>
      </c>
      <c r="I1167">
        <f t="shared" si="110"/>
        <v>0</v>
      </c>
      <c r="J1167">
        <f t="shared" si="111"/>
        <v>83.057199999999852</v>
      </c>
      <c r="K1167">
        <f t="shared" si="112"/>
        <v>2036</v>
      </c>
      <c r="L1167">
        <v>1</v>
      </c>
    </row>
    <row r="1168" spans="2:12" x14ac:dyDescent="0.3">
      <c r="B1168" s="10">
        <v>49806</v>
      </c>
      <c r="C1168" s="9" t="s">
        <v>19</v>
      </c>
      <c r="D1168" s="9">
        <v>12.7</v>
      </c>
      <c r="E1168" s="8">
        <v>3</v>
      </c>
      <c r="F1168">
        <f t="shared" si="113"/>
        <v>83.057199999999852</v>
      </c>
      <c r="G1168" s="1">
        <f t="shared" si="108"/>
        <v>0.38100000000000023</v>
      </c>
      <c r="H1168">
        <f t="shared" si="109"/>
        <v>83.438199999999853</v>
      </c>
      <c r="I1168">
        <f t="shared" si="110"/>
        <v>0</v>
      </c>
      <c r="J1168">
        <f t="shared" si="111"/>
        <v>83.438199999999853</v>
      </c>
      <c r="K1168">
        <f t="shared" si="112"/>
        <v>2036</v>
      </c>
      <c r="L1168">
        <v>1</v>
      </c>
    </row>
    <row r="1169" spans="2:12" x14ac:dyDescent="0.3">
      <c r="B1169" s="7">
        <v>49807</v>
      </c>
      <c r="C1169" s="6" t="s">
        <v>0</v>
      </c>
      <c r="D1169" s="6">
        <v>13.4</v>
      </c>
      <c r="E1169" s="5">
        <v>6.2</v>
      </c>
      <c r="F1169">
        <f t="shared" si="113"/>
        <v>83.438199999999853</v>
      </c>
      <c r="G1169" s="1">
        <f t="shared" si="108"/>
        <v>0.83079999999999643</v>
      </c>
      <c r="H1169">
        <f t="shared" si="109"/>
        <v>84.268999999999849</v>
      </c>
      <c r="I1169">
        <f t="shared" si="110"/>
        <v>0</v>
      </c>
      <c r="J1169">
        <f t="shared" si="111"/>
        <v>84.268999999999849</v>
      </c>
      <c r="K1169">
        <f t="shared" si="112"/>
        <v>2036</v>
      </c>
      <c r="L1169">
        <v>1</v>
      </c>
    </row>
    <row r="1170" spans="2:12" x14ac:dyDescent="0.3">
      <c r="B1170" s="10">
        <v>49808</v>
      </c>
      <c r="C1170" s="9" t="s">
        <v>8</v>
      </c>
      <c r="D1170" s="9">
        <v>15.9</v>
      </c>
      <c r="E1170" s="8">
        <v>0</v>
      </c>
      <c r="F1170">
        <f t="shared" si="113"/>
        <v>84.268999999999849</v>
      </c>
      <c r="G1170" s="1">
        <f t="shared" si="108"/>
        <v>0</v>
      </c>
      <c r="H1170">
        <f t="shared" si="109"/>
        <v>84.268999999999849</v>
      </c>
      <c r="I1170">
        <f t="shared" si="110"/>
        <v>0</v>
      </c>
      <c r="J1170">
        <f t="shared" si="111"/>
        <v>84.268999999999849</v>
      </c>
      <c r="K1170">
        <f t="shared" si="112"/>
        <v>2036</v>
      </c>
      <c r="L1170">
        <v>1</v>
      </c>
    </row>
    <row r="1171" spans="2:12" x14ac:dyDescent="0.3">
      <c r="B1171" s="7">
        <v>49809</v>
      </c>
      <c r="C1171" s="6" t="s">
        <v>9</v>
      </c>
      <c r="D1171" s="6">
        <v>19.399999999999999</v>
      </c>
      <c r="E1171" s="5">
        <v>21.2</v>
      </c>
      <c r="F1171">
        <f t="shared" si="113"/>
        <v>84.268999999999849</v>
      </c>
      <c r="G1171" s="1">
        <f t="shared" si="108"/>
        <v>4.1128000000000071</v>
      </c>
      <c r="H1171">
        <f t="shared" si="109"/>
        <v>88.381799999999856</v>
      </c>
      <c r="I1171">
        <f t="shared" si="110"/>
        <v>0</v>
      </c>
      <c r="J1171">
        <f t="shared" si="111"/>
        <v>88.381799999999856</v>
      </c>
      <c r="K1171">
        <f t="shared" si="112"/>
        <v>2036</v>
      </c>
      <c r="L1171">
        <v>1</v>
      </c>
    </row>
    <row r="1172" spans="2:12" x14ac:dyDescent="0.3">
      <c r="B1172" s="10">
        <v>49810</v>
      </c>
      <c r="C1172" s="9" t="s">
        <v>14</v>
      </c>
      <c r="D1172" s="9">
        <v>16.3</v>
      </c>
      <c r="E1172" s="8">
        <v>17.600000000000001</v>
      </c>
      <c r="F1172">
        <f t="shared" si="113"/>
        <v>88.381799999999856</v>
      </c>
      <c r="G1172" s="1">
        <f t="shared" si="108"/>
        <v>2.8687999999999931</v>
      </c>
      <c r="H1172">
        <f t="shared" si="109"/>
        <v>91.250599999999849</v>
      </c>
      <c r="I1172">
        <f t="shared" si="110"/>
        <v>0</v>
      </c>
      <c r="J1172">
        <f t="shared" si="111"/>
        <v>91.250599999999849</v>
      </c>
      <c r="K1172">
        <f t="shared" si="112"/>
        <v>2036</v>
      </c>
      <c r="L1172">
        <v>1</v>
      </c>
    </row>
    <row r="1173" spans="2:12" x14ac:dyDescent="0.3">
      <c r="B1173" s="7">
        <v>49811</v>
      </c>
      <c r="C1173" s="6" t="s">
        <v>9</v>
      </c>
      <c r="D1173" s="6">
        <v>28</v>
      </c>
      <c r="E1173" s="5">
        <v>20.399999999999999</v>
      </c>
      <c r="F1173">
        <f t="shared" si="113"/>
        <v>91.250599999999849</v>
      </c>
      <c r="G1173" s="1">
        <f t="shared" si="108"/>
        <v>5.7120000000000033</v>
      </c>
      <c r="H1173">
        <f t="shared" si="109"/>
        <v>96.962599999999853</v>
      </c>
      <c r="I1173">
        <f t="shared" si="110"/>
        <v>0</v>
      </c>
      <c r="J1173">
        <f t="shared" si="111"/>
        <v>96.962599999999853</v>
      </c>
      <c r="K1173">
        <f t="shared" si="112"/>
        <v>2036</v>
      </c>
      <c r="L1173">
        <v>1</v>
      </c>
    </row>
    <row r="1174" spans="2:12" x14ac:dyDescent="0.3">
      <c r="B1174" s="10">
        <v>49812</v>
      </c>
      <c r="C1174" s="9" t="s">
        <v>19</v>
      </c>
      <c r="D1174" s="9">
        <v>19</v>
      </c>
      <c r="E1174" s="8">
        <v>5.2</v>
      </c>
      <c r="F1174">
        <f t="shared" si="113"/>
        <v>96.962599999999853</v>
      </c>
      <c r="G1174" s="1">
        <f t="shared" si="108"/>
        <v>0.98799999999999955</v>
      </c>
      <c r="H1174">
        <f t="shared" si="109"/>
        <v>97.950599999999852</v>
      </c>
      <c r="I1174">
        <f t="shared" si="110"/>
        <v>0</v>
      </c>
      <c r="J1174">
        <f t="shared" si="111"/>
        <v>97.950599999999852</v>
      </c>
      <c r="K1174">
        <f t="shared" si="112"/>
        <v>2036</v>
      </c>
      <c r="L1174">
        <v>1</v>
      </c>
    </row>
    <row r="1175" spans="2:12" x14ac:dyDescent="0.3">
      <c r="B1175" s="7">
        <v>49813</v>
      </c>
      <c r="C1175" s="6" t="s">
        <v>1</v>
      </c>
      <c r="D1175" s="6">
        <v>24.1</v>
      </c>
      <c r="E1175" s="5">
        <v>4.8</v>
      </c>
      <c r="F1175">
        <f t="shared" si="113"/>
        <v>97.950599999999852</v>
      </c>
      <c r="G1175" s="1">
        <f t="shared" si="108"/>
        <v>1.156800000000004</v>
      </c>
      <c r="H1175">
        <f t="shared" si="109"/>
        <v>99.107399999999856</v>
      </c>
      <c r="I1175">
        <f t="shared" si="110"/>
        <v>0</v>
      </c>
      <c r="J1175">
        <f t="shared" si="111"/>
        <v>99.107399999999856</v>
      </c>
      <c r="K1175">
        <f t="shared" si="112"/>
        <v>2036</v>
      </c>
      <c r="L1175">
        <v>1</v>
      </c>
    </row>
    <row r="1176" spans="2:12" x14ac:dyDescent="0.3">
      <c r="B1176" s="10">
        <v>49814</v>
      </c>
      <c r="C1176" s="9" t="s">
        <v>8</v>
      </c>
      <c r="D1176" s="9">
        <v>15.2</v>
      </c>
      <c r="E1176" s="8">
        <v>25.7</v>
      </c>
      <c r="F1176">
        <f t="shared" si="113"/>
        <v>99.107399999999856</v>
      </c>
      <c r="G1176" s="1">
        <f t="shared" si="108"/>
        <v>3.906400000000005</v>
      </c>
      <c r="H1176">
        <f t="shared" si="109"/>
        <v>103.01379999999986</v>
      </c>
      <c r="I1176">
        <f t="shared" si="110"/>
        <v>1</v>
      </c>
      <c r="J1176">
        <f t="shared" si="111"/>
        <v>3.0137999999998613</v>
      </c>
      <c r="K1176">
        <f t="shared" si="112"/>
        <v>2036</v>
      </c>
      <c r="L1176">
        <v>1</v>
      </c>
    </row>
    <row r="1177" spans="2:12" x14ac:dyDescent="0.3">
      <c r="B1177" s="7">
        <v>49815</v>
      </c>
      <c r="C1177" s="6" t="s">
        <v>9</v>
      </c>
      <c r="D1177" s="6">
        <v>16.3</v>
      </c>
      <c r="E1177" s="5">
        <v>21</v>
      </c>
      <c r="F1177">
        <f t="shared" si="113"/>
        <v>3.0137999999998613</v>
      </c>
      <c r="G1177" s="1">
        <f t="shared" si="108"/>
        <v>3.423</v>
      </c>
      <c r="H1177">
        <f t="shared" si="109"/>
        <v>6.4367999999998613</v>
      </c>
      <c r="I1177">
        <f t="shared" si="110"/>
        <v>0</v>
      </c>
      <c r="J1177">
        <f t="shared" si="111"/>
        <v>6.4367999999998613</v>
      </c>
      <c r="K1177">
        <f t="shared" si="112"/>
        <v>2036</v>
      </c>
      <c r="L1177">
        <v>1</v>
      </c>
    </row>
    <row r="1178" spans="2:12" x14ac:dyDescent="0.3">
      <c r="B1178" s="10">
        <v>49816</v>
      </c>
      <c r="C1178" s="9" t="s">
        <v>0</v>
      </c>
      <c r="D1178" s="9">
        <v>26.9</v>
      </c>
      <c r="E1178" s="8">
        <v>0</v>
      </c>
      <c r="F1178">
        <f t="shared" si="113"/>
        <v>6.4367999999998613</v>
      </c>
      <c r="G1178" s="1">
        <f t="shared" si="108"/>
        <v>0</v>
      </c>
      <c r="H1178">
        <f t="shared" si="109"/>
        <v>6.4367999999998613</v>
      </c>
      <c r="I1178">
        <f t="shared" si="110"/>
        <v>0</v>
      </c>
      <c r="J1178">
        <f t="shared" si="111"/>
        <v>6.4367999999998613</v>
      </c>
      <c r="K1178">
        <f t="shared" si="112"/>
        <v>2036</v>
      </c>
      <c r="L1178">
        <v>1</v>
      </c>
    </row>
    <row r="1179" spans="2:12" x14ac:dyDescent="0.3">
      <c r="B1179" s="7">
        <v>49817</v>
      </c>
      <c r="C1179" s="6" t="s">
        <v>21</v>
      </c>
      <c r="D1179" s="6">
        <v>25</v>
      </c>
      <c r="E1179" s="5">
        <v>0.5</v>
      </c>
      <c r="F1179">
        <f t="shared" si="113"/>
        <v>6.4367999999998613</v>
      </c>
      <c r="G1179" s="1">
        <f t="shared" si="108"/>
        <v>0</v>
      </c>
      <c r="H1179">
        <f t="shared" si="109"/>
        <v>6.4367999999998613</v>
      </c>
      <c r="I1179">
        <f t="shared" si="110"/>
        <v>0</v>
      </c>
      <c r="J1179">
        <f t="shared" si="111"/>
        <v>6.4367999999998613</v>
      </c>
      <c r="K1179">
        <f t="shared" si="112"/>
        <v>2036</v>
      </c>
      <c r="L1179">
        <v>1</v>
      </c>
    </row>
    <row r="1180" spans="2:12" x14ac:dyDescent="0.3">
      <c r="B1180" s="10">
        <v>49818</v>
      </c>
      <c r="C1180" s="9" t="s">
        <v>23</v>
      </c>
      <c r="D1180" s="9">
        <v>25.1</v>
      </c>
      <c r="E1180" s="8">
        <v>5.2</v>
      </c>
      <c r="F1180">
        <f t="shared" si="113"/>
        <v>6.4367999999998613</v>
      </c>
      <c r="G1180" s="1">
        <f t="shared" si="108"/>
        <v>1.3052000000000001</v>
      </c>
      <c r="H1180">
        <f t="shared" si="109"/>
        <v>7.7419999999998614</v>
      </c>
      <c r="I1180">
        <f t="shared" si="110"/>
        <v>0</v>
      </c>
      <c r="J1180">
        <f t="shared" si="111"/>
        <v>7.7419999999998614</v>
      </c>
      <c r="K1180">
        <f t="shared" si="112"/>
        <v>2036</v>
      </c>
      <c r="L1180">
        <v>1</v>
      </c>
    </row>
    <row r="1181" spans="2:12" x14ac:dyDescent="0.3">
      <c r="B1181" s="7">
        <v>49819</v>
      </c>
      <c r="C1181" s="6" t="s">
        <v>19</v>
      </c>
      <c r="D1181" s="6">
        <v>29.2</v>
      </c>
      <c r="E1181" s="5">
        <v>7.1</v>
      </c>
      <c r="F1181">
        <f t="shared" si="113"/>
        <v>7.7419999999998614</v>
      </c>
      <c r="G1181" s="1">
        <f t="shared" si="108"/>
        <v>2.0732000000000008</v>
      </c>
      <c r="H1181">
        <f t="shared" si="109"/>
        <v>9.8151999999998623</v>
      </c>
      <c r="I1181">
        <f t="shared" si="110"/>
        <v>0</v>
      </c>
      <c r="J1181">
        <f t="shared" si="111"/>
        <v>9.8151999999998623</v>
      </c>
      <c r="K1181">
        <f t="shared" si="112"/>
        <v>2036</v>
      </c>
      <c r="L1181">
        <v>1</v>
      </c>
    </row>
    <row r="1182" spans="2:12" x14ac:dyDescent="0.3">
      <c r="B1182" s="10">
        <v>49820</v>
      </c>
      <c r="C1182" s="9" t="s">
        <v>4</v>
      </c>
      <c r="D1182" s="9">
        <v>18.100000000000001</v>
      </c>
      <c r="E1182" s="8">
        <v>5.0999999999999996</v>
      </c>
      <c r="F1182">
        <f t="shared" si="113"/>
        <v>9.8151999999998623</v>
      </c>
      <c r="G1182" s="1">
        <f t="shared" si="108"/>
        <v>0.92309999999999981</v>
      </c>
      <c r="H1182">
        <f t="shared" si="109"/>
        <v>10.738299999999862</v>
      </c>
      <c r="I1182">
        <f t="shared" si="110"/>
        <v>0</v>
      </c>
      <c r="J1182">
        <f t="shared" si="111"/>
        <v>10.738299999999862</v>
      </c>
      <c r="K1182">
        <f t="shared" si="112"/>
        <v>2036</v>
      </c>
      <c r="L1182">
        <v>1</v>
      </c>
    </row>
    <row r="1183" spans="2:12" x14ac:dyDescent="0.3">
      <c r="B1183" s="7">
        <v>49821</v>
      </c>
      <c r="C1183" s="6" t="s">
        <v>9</v>
      </c>
      <c r="D1183" s="6">
        <v>12.5</v>
      </c>
      <c r="E1183" s="5">
        <v>0</v>
      </c>
      <c r="F1183">
        <f t="shared" si="113"/>
        <v>10.738299999999862</v>
      </c>
      <c r="G1183" s="1">
        <f t="shared" si="108"/>
        <v>0</v>
      </c>
      <c r="H1183">
        <f t="shared" si="109"/>
        <v>10.738299999999862</v>
      </c>
      <c r="I1183">
        <f t="shared" si="110"/>
        <v>0</v>
      </c>
      <c r="J1183">
        <f t="shared" si="111"/>
        <v>10.738299999999862</v>
      </c>
      <c r="K1183">
        <f t="shared" si="112"/>
        <v>2036</v>
      </c>
      <c r="L1183">
        <v>1</v>
      </c>
    </row>
    <row r="1184" spans="2:12" x14ac:dyDescent="0.3">
      <c r="B1184" s="10">
        <v>49822</v>
      </c>
      <c r="C1184" s="9" t="s">
        <v>9</v>
      </c>
      <c r="D1184" s="9">
        <v>19.100000000000001</v>
      </c>
      <c r="E1184" s="8">
        <v>0.3</v>
      </c>
      <c r="F1184">
        <f t="shared" si="113"/>
        <v>10.738299999999862</v>
      </c>
      <c r="G1184" s="1">
        <f t="shared" si="108"/>
        <v>0</v>
      </c>
      <c r="H1184">
        <f t="shared" si="109"/>
        <v>10.738299999999862</v>
      </c>
      <c r="I1184">
        <f t="shared" si="110"/>
        <v>0</v>
      </c>
      <c r="J1184">
        <f t="shared" si="111"/>
        <v>10.738299999999862</v>
      </c>
      <c r="K1184">
        <f t="shared" si="112"/>
        <v>2036</v>
      </c>
      <c r="L1184">
        <v>1</v>
      </c>
    </row>
    <row r="1185" spans="2:12" x14ac:dyDescent="0.3">
      <c r="B1185" s="7">
        <v>49823</v>
      </c>
      <c r="C1185" s="6" t="s">
        <v>2</v>
      </c>
      <c r="D1185" s="6">
        <v>27.4</v>
      </c>
      <c r="E1185" s="5">
        <v>0</v>
      </c>
      <c r="F1185">
        <f t="shared" si="113"/>
        <v>10.738299999999862</v>
      </c>
      <c r="G1185" s="1">
        <f t="shared" si="108"/>
        <v>0</v>
      </c>
      <c r="H1185">
        <f t="shared" si="109"/>
        <v>10.738299999999862</v>
      </c>
      <c r="I1185">
        <f t="shared" si="110"/>
        <v>0</v>
      </c>
      <c r="J1185">
        <f t="shared" si="111"/>
        <v>10.738299999999862</v>
      </c>
      <c r="K1185">
        <f t="shared" si="112"/>
        <v>2036</v>
      </c>
      <c r="L1185">
        <v>1</v>
      </c>
    </row>
    <row r="1186" spans="2:12" x14ac:dyDescent="0.3">
      <c r="B1186" s="10">
        <v>49824</v>
      </c>
      <c r="C1186" s="9" t="s">
        <v>0</v>
      </c>
      <c r="D1186" s="9">
        <v>21.1</v>
      </c>
      <c r="E1186" s="8">
        <v>10.4</v>
      </c>
      <c r="F1186">
        <f t="shared" si="113"/>
        <v>10.738299999999862</v>
      </c>
      <c r="G1186" s="1">
        <f t="shared" si="108"/>
        <v>2.1943999999999999</v>
      </c>
      <c r="H1186">
        <f t="shared" si="109"/>
        <v>12.932699999999862</v>
      </c>
      <c r="I1186">
        <f t="shared" si="110"/>
        <v>0</v>
      </c>
      <c r="J1186">
        <f t="shared" si="111"/>
        <v>12.932699999999862</v>
      </c>
      <c r="K1186">
        <f t="shared" si="112"/>
        <v>2036</v>
      </c>
      <c r="L1186">
        <v>1</v>
      </c>
    </row>
    <row r="1187" spans="2:12" x14ac:dyDescent="0.3">
      <c r="B1187" s="7">
        <v>49825</v>
      </c>
      <c r="C1187" s="6" t="s">
        <v>1</v>
      </c>
      <c r="D1187" s="6">
        <v>13.4</v>
      </c>
      <c r="E1187" s="5">
        <v>0</v>
      </c>
      <c r="F1187">
        <f t="shared" si="113"/>
        <v>12.932699999999862</v>
      </c>
      <c r="G1187" s="1">
        <f t="shared" si="108"/>
        <v>0</v>
      </c>
      <c r="H1187">
        <f t="shared" si="109"/>
        <v>12.932699999999862</v>
      </c>
      <c r="I1187">
        <f t="shared" si="110"/>
        <v>0</v>
      </c>
      <c r="J1187">
        <f t="shared" si="111"/>
        <v>12.932699999999862</v>
      </c>
      <c r="K1187">
        <f t="shared" si="112"/>
        <v>2036</v>
      </c>
      <c r="L1187">
        <v>1</v>
      </c>
    </row>
    <row r="1188" spans="2:12" x14ac:dyDescent="0.3">
      <c r="B1188" s="10">
        <v>49826</v>
      </c>
      <c r="C1188" s="9" t="s">
        <v>16</v>
      </c>
      <c r="D1188" s="9">
        <v>11.9</v>
      </c>
      <c r="E1188" s="8">
        <v>7.3</v>
      </c>
      <c r="F1188">
        <f t="shared" si="113"/>
        <v>12.932699999999862</v>
      </c>
      <c r="G1188" s="1">
        <f t="shared" si="108"/>
        <v>0.86870000000000047</v>
      </c>
      <c r="H1188">
        <f t="shared" si="109"/>
        <v>13.801399999999862</v>
      </c>
      <c r="I1188">
        <f t="shared" si="110"/>
        <v>0</v>
      </c>
      <c r="J1188">
        <f t="shared" si="111"/>
        <v>13.801399999999862</v>
      </c>
      <c r="K1188">
        <f t="shared" si="112"/>
        <v>2036</v>
      </c>
      <c r="L1188">
        <v>1</v>
      </c>
    </row>
    <row r="1189" spans="2:12" x14ac:dyDescent="0.3">
      <c r="B1189" s="7">
        <v>49827</v>
      </c>
      <c r="C1189" s="6" t="s">
        <v>4</v>
      </c>
      <c r="D1189" s="6">
        <v>20.399999999999999</v>
      </c>
      <c r="E1189" s="5">
        <v>4.3</v>
      </c>
      <c r="F1189">
        <f t="shared" si="113"/>
        <v>13.801399999999862</v>
      </c>
      <c r="G1189" s="1">
        <f t="shared" si="108"/>
        <v>0.8772000000000002</v>
      </c>
      <c r="H1189">
        <f t="shared" si="109"/>
        <v>14.678599999999863</v>
      </c>
      <c r="I1189">
        <f t="shared" si="110"/>
        <v>0</v>
      </c>
      <c r="J1189">
        <f t="shared" si="111"/>
        <v>14.678599999999863</v>
      </c>
      <c r="K1189">
        <f t="shared" si="112"/>
        <v>2036</v>
      </c>
      <c r="L1189">
        <v>1</v>
      </c>
    </row>
    <row r="1190" spans="2:12" x14ac:dyDescent="0.3">
      <c r="B1190" s="10">
        <v>49828</v>
      </c>
      <c r="C1190" s="9" t="s">
        <v>0</v>
      </c>
      <c r="D1190" s="9">
        <v>29.5</v>
      </c>
      <c r="E1190" s="8">
        <v>18.600000000000001</v>
      </c>
      <c r="F1190">
        <f t="shared" si="113"/>
        <v>14.678599999999863</v>
      </c>
      <c r="G1190" s="1">
        <f t="shared" si="108"/>
        <v>5.4870000000000001</v>
      </c>
      <c r="H1190">
        <f t="shared" si="109"/>
        <v>20.165599999999863</v>
      </c>
      <c r="I1190">
        <f t="shared" si="110"/>
        <v>0</v>
      </c>
      <c r="J1190">
        <f t="shared" si="111"/>
        <v>20.165599999999863</v>
      </c>
      <c r="K1190">
        <f t="shared" si="112"/>
        <v>2036</v>
      </c>
      <c r="L1190">
        <v>1</v>
      </c>
    </row>
    <row r="1191" spans="2:12" x14ac:dyDescent="0.3">
      <c r="B1191" s="7">
        <v>49829</v>
      </c>
      <c r="C1191" s="6" t="s">
        <v>19</v>
      </c>
      <c r="D1191" s="6">
        <v>24.1</v>
      </c>
      <c r="E1191" s="5">
        <v>5</v>
      </c>
      <c r="F1191">
        <f t="shared" si="113"/>
        <v>20.165599999999863</v>
      </c>
      <c r="G1191" s="1">
        <f t="shared" si="108"/>
        <v>1.2049999999999983</v>
      </c>
      <c r="H1191">
        <f t="shared" si="109"/>
        <v>21.370599999999861</v>
      </c>
      <c r="I1191">
        <f t="shared" si="110"/>
        <v>0</v>
      </c>
      <c r="J1191">
        <f t="shared" si="111"/>
        <v>21.370599999999861</v>
      </c>
      <c r="K1191">
        <f t="shared" si="112"/>
        <v>2036</v>
      </c>
      <c r="L1191">
        <v>1</v>
      </c>
    </row>
    <row r="1192" spans="2:12" x14ac:dyDescent="0.3">
      <c r="B1192" s="10">
        <v>49830</v>
      </c>
      <c r="C1192" s="9" t="s">
        <v>25</v>
      </c>
      <c r="D1192" s="9">
        <v>11.5</v>
      </c>
      <c r="E1192" s="8">
        <v>3.6</v>
      </c>
      <c r="F1192">
        <f t="shared" si="113"/>
        <v>21.370599999999861</v>
      </c>
      <c r="G1192" s="1">
        <f t="shared" si="108"/>
        <v>0.41400000000000148</v>
      </c>
      <c r="H1192">
        <f t="shared" si="109"/>
        <v>21.784599999999863</v>
      </c>
      <c r="I1192">
        <f t="shared" si="110"/>
        <v>0</v>
      </c>
      <c r="J1192">
        <f t="shared" si="111"/>
        <v>21.784599999999863</v>
      </c>
      <c r="K1192">
        <f t="shared" si="112"/>
        <v>2036</v>
      </c>
      <c r="L1192">
        <v>1</v>
      </c>
    </row>
    <row r="1193" spans="2:12" x14ac:dyDescent="0.3">
      <c r="B1193" s="7">
        <v>49831</v>
      </c>
      <c r="C1193" s="6" t="s">
        <v>24</v>
      </c>
      <c r="D1193" s="6">
        <v>21.2</v>
      </c>
      <c r="E1193" s="5">
        <v>1.8</v>
      </c>
      <c r="F1193">
        <f t="shared" si="113"/>
        <v>21.784599999999863</v>
      </c>
      <c r="G1193" s="1">
        <f t="shared" si="108"/>
        <v>0.38159999999999883</v>
      </c>
      <c r="H1193">
        <f t="shared" si="109"/>
        <v>22.166199999999861</v>
      </c>
      <c r="I1193">
        <f t="shared" si="110"/>
        <v>0</v>
      </c>
      <c r="J1193">
        <f t="shared" si="111"/>
        <v>22.166199999999861</v>
      </c>
      <c r="K1193">
        <f t="shared" si="112"/>
        <v>2036</v>
      </c>
      <c r="L1193">
        <v>1</v>
      </c>
    </row>
    <row r="1194" spans="2:12" x14ac:dyDescent="0.3">
      <c r="B1194" s="10">
        <v>49832</v>
      </c>
      <c r="C1194" s="9" t="s">
        <v>8</v>
      </c>
      <c r="D1194" s="9">
        <v>22.2</v>
      </c>
      <c r="E1194" s="8">
        <v>40.299999999999997</v>
      </c>
      <c r="F1194">
        <f t="shared" si="113"/>
        <v>22.166199999999861</v>
      </c>
      <c r="G1194" s="1">
        <f t="shared" si="108"/>
        <v>8.9465999999999966</v>
      </c>
      <c r="H1194">
        <f t="shared" si="109"/>
        <v>31.112799999999858</v>
      </c>
      <c r="I1194">
        <f t="shared" si="110"/>
        <v>0</v>
      </c>
      <c r="J1194">
        <f t="shared" si="111"/>
        <v>31.112799999999858</v>
      </c>
      <c r="K1194">
        <f t="shared" si="112"/>
        <v>2036</v>
      </c>
      <c r="L1194">
        <v>1</v>
      </c>
    </row>
    <row r="1195" spans="2:12" x14ac:dyDescent="0.3">
      <c r="B1195" s="7">
        <v>49833</v>
      </c>
      <c r="C1195" s="6" t="s">
        <v>8</v>
      </c>
      <c r="D1195" s="6">
        <v>14.6</v>
      </c>
      <c r="E1195" s="5">
        <v>2.6</v>
      </c>
      <c r="F1195">
        <f t="shared" si="113"/>
        <v>31.112799999999858</v>
      </c>
      <c r="G1195" s="1">
        <f t="shared" si="108"/>
        <v>0.37959999999999994</v>
      </c>
      <c r="H1195">
        <f t="shared" si="109"/>
        <v>31.492399999999858</v>
      </c>
      <c r="I1195">
        <f t="shared" si="110"/>
        <v>0</v>
      </c>
      <c r="J1195">
        <f t="shared" si="111"/>
        <v>31.492399999999858</v>
      </c>
      <c r="K1195">
        <f t="shared" si="112"/>
        <v>2036</v>
      </c>
      <c r="L1195">
        <v>1</v>
      </c>
    </row>
    <row r="1196" spans="2:12" x14ac:dyDescent="0.3">
      <c r="B1196" s="10">
        <v>49834</v>
      </c>
      <c r="C1196" s="9" t="s">
        <v>4</v>
      </c>
      <c r="D1196" s="9">
        <v>23.3</v>
      </c>
      <c r="E1196" s="8">
        <v>8.1</v>
      </c>
      <c r="F1196">
        <f t="shared" si="113"/>
        <v>31.492399999999858</v>
      </c>
      <c r="G1196" s="1">
        <f t="shared" si="108"/>
        <v>1.8872999999999998</v>
      </c>
      <c r="H1196">
        <f t="shared" si="109"/>
        <v>33.379699999999858</v>
      </c>
      <c r="I1196">
        <f t="shared" si="110"/>
        <v>0</v>
      </c>
      <c r="J1196">
        <f t="shared" si="111"/>
        <v>33.379699999999858</v>
      </c>
      <c r="K1196">
        <f t="shared" si="112"/>
        <v>2036</v>
      </c>
      <c r="L1196">
        <v>1</v>
      </c>
    </row>
    <row r="1197" spans="2:12" x14ac:dyDescent="0.3">
      <c r="B1197" s="7">
        <v>49835</v>
      </c>
      <c r="C1197" s="6" t="s">
        <v>4</v>
      </c>
      <c r="D1197" s="6">
        <v>16.2</v>
      </c>
      <c r="E1197" s="5">
        <v>10.4</v>
      </c>
      <c r="F1197">
        <f t="shared" si="113"/>
        <v>33.379699999999858</v>
      </c>
      <c r="G1197" s="1">
        <f t="shared" si="108"/>
        <v>1.6848000000000027</v>
      </c>
      <c r="H1197">
        <f t="shared" si="109"/>
        <v>35.06449999999986</v>
      </c>
      <c r="I1197">
        <f t="shared" si="110"/>
        <v>0</v>
      </c>
      <c r="J1197">
        <f t="shared" si="111"/>
        <v>35.06449999999986</v>
      </c>
      <c r="K1197">
        <f t="shared" si="112"/>
        <v>2036</v>
      </c>
      <c r="L1197">
        <v>1</v>
      </c>
    </row>
    <row r="1198" spans="2:12" x14ac:dyDescent="0.3">
      <c r="B1198" s="10">
        <v>49836</v>
      </c>
      <c r="C1198" s="9" t="s">
        <v>8</v>
      </c>
      <c r="D1198" s="9">
        <v>25.9</v>
      </c>
      <c r="E1198" s="8">
        <v>0</v>
      </c>
      <c r="F1198">
        <f t="shared" si="113"/>
        <v>35.06449999999986</v>
      </c>
      <c r="G1198" s="1">
        <f t="shared" si="108"/>
        <v>0</v>
      </c>
      <c r="H1198">
        <f t="shared" si="109"/>
        <v>35.06449999999986</v>
      </c>
      <c r="I1198">
        <f t="shared" si="110"/>
        <v>0</v>
      </c>
      <c r="J1198">
        <f t="shared" si="111"/>
        <v>35.06449999999986</v>
      </c>
      <c r="K1198">
        <f t="shared" si="112"/>
        <v>2036</v>
      </c>
      <c r="L1198">
        <v>1</v>
      </c>
    </row>
    <row r="1199" spans="2:12" x14ac:dyDescent="0.3">
      <c r="B1199" s="7">
        <v>49837</v>
      </c>
      <c r="C1199" s="6" t="s">
        <v>16</v>
      </c>
      <c r="D1199" s="6">
        <v>14.6</v>
      </c>
      <c r="E1199" s="5">
        <v>7</v>
      </c>
      <c r="F1199">
        <f t="shared" si="113"/>
        <v>35.06449999999986</v>
      </c>
      <c r="G1199" s="1">
        <f t="shared" si="108"/>
        <v>1.0219999999999985</v>
      </c>
      <c r="H1199">
        <f t="shared" si="109"/>
        <v>36.086499999999859</v>
      </c>
      <c r="I1199">
        <f t="shared" si="110"/>
        <v>0</v>
      </c>
      <c r="J1199">
        <f t="shared" si="111"/>
        <v>36.086499999999859</v>
      </c>
      <c r="K1199">
        <f t="shared" si="112"/>
        <v>2036</v>
      </c>
      <c r="L1199">
        <v>1</v>
      </c>
    </row>
    <row r="1200" spans="2:12" x14ac:dyDescent="0.3">
      <c r="B1200" s="10">
        <v>49838</v>
      </c>
      <c r="C1200" s="9" t="s">
        <v>3</v>
      </c>
      <c r="D1200" s="9">
        <v>15.1</v>
      </c>
      <c r="E1200" s="8">
        <v>11.7</v>
      </c>
      <c r="F1200">
        <f t="shared" si="113"/>
        <v>36.086499999999859</v>
      </c>
      <c r="G1200" s="1">
        <f t="shared" si="108"/>
        <v>1.7667000000000002</v>
      </c>
      <c r="H1200">
        <f t="shared" si="109"/>
        <v>37.853199999999859</v>
      </c>
      <c r="I1200">
        <f t="shared" si="110"/>
        <v>0</v>
      </c>
      <c r="J1200">
        <f t="shared" si="111"/>
        <v>37.853199999999859</v>
      </c>
      <c r="K1200">
        <f t="shared" si="112"/>
        <v>2036</v>
      </c>
      <c r="L1200">
        <v>1</v>
      </c>
    </row>
    <row r="1201" spans="2:12" x14ac:dyDescent="0.3">
      <c r="B1201" s="7">
        <v>49839</v>
      </c>
      <c r="C1201" s="6" t="s">
        <v>2</v>
      </c>
      <c r="D1201" s="6">
        <v>14.1</v>
      </c>
      <c r="E1201" s="5">
        <v>6.5</v>
      </c>
      <c r="F1201">
        <f t="shared" si="113"/>
        <v>37.853199999999859</v>
      </c>
      <c r="G1201" s="1">
        <f t="shared" si="108"/>
        <v>0.9164999999999992</v>
      </c>
      <c r="H1201">
        <f t="shared" si="109"/>
        <v>38.769699999999858</v>
      </c>
      <c r="I1201">
        <f t="shared" si="110"/>
        <v>0</v>
      </c>
      <c r="J1201">
        <f t="shared" si="111"/>
        <v>38.769699999999858</v>
      </c>
      <c r="K1201">
        <f t="shared" si="112"/>
        <v>2036</v>
      </c>
      <c r="L1201">
        <v>1</v>
      </c>
    </row>
    <row r="1202" spans="2:12" x14ac:dyDescent="0.3">
      <c r="B1202" s="10">
        <v>49840</v>
      </c>
      <c r="C1202" s="9" t="s">
        <v>1</v>
      </c>
      <c r="D1202" s="9">
        <v>22.1</v>
      </c>
      <c r="E1202" s="8">
        <v>1.8</v>
      </c>
      <c r="F1202">
        <f t="shared" si="113"/>
        <v>38.769699999999858</v>
      </c>
      <c r="G1202" s="1">
        <f t="shared" si="108"/>
        <v>0.3977999999999966</v>
      </c>
      <c r="H1202">
        <f t="shared" si="109"/>
        <v>39.167499999999855</v>
      </c>
      <c r="I1202">
        <f t="shared" si="110"/>
        <v>0</v>
      </c>
      <c r="J1202">
        <f t="shared" si="111"/>
        <v>39.167499999999855</v>
      </c>
      <c r="K1202">
        <f t="shared" si="112"/>
        <v>2036</v>
      </c>
      <c r="L1202">
        <v>1</v>
      </c>
    </row>
    <row r="1203" spans="2:12" x14ac:dyDescent="0.3">
      <c r="B1203" s="7">
        <v>49841</v>
      </c>
      <c r="C1203" s="6" t="s">
        <v>9</v>
      </c>
      <c r="D1203" s="6">
        <v>27.2</v>
      </c>
      <c r="E1203" s="5">
        <v>21.9</v>
      </c>
      <c r="F1203">
        <f t="shared" si="113"/>
        <v>39.167499999999855</v>
      </c>
      <c r="G1203" s="1">
        <f t="shared" si="108"/>
        <v>5.9568000000000012</v>
      </c>
      <c r="H1203">
        <f t="shared" si="109"/>
        <v>45.124299999999856</v>
      </c>
      <c r="I1203">
        <f t="shared" si="110"/>
        <v>0</v>
      </c>
      <c r="J1203">
        <f t="shared" si="111"/>
        <v>45.124299999999856</v>
      </c>
      <c r="K1203">
        <f t="shared" si="112"/>
        <v>2036</v>
      </c>
      <c r="L1203">
        <v>1</v>
      </c>
    </row>
    <row r="1204" spans="2:12" x14ac:dyDescent="0.3">
      <c r="B1204" s="10">
        <v>49842</v>
      </c>
      <c r="C1204" s="9" t="s">
        <v>10</v>
      </c>
      <c r="D1204" s="9">
        <v>10.8</v>
      </c>
      <c r="E1204" s="8">
        <v>0</v>
      </c>
      <c r="F1204">
        <f t="shared" si="113"/>
        <v>45.124299999999856</v>
      </c>
      <c r="G1204" s="1">
        <f t="shared" si="108"/>
        <v>0</v>
      </c>
      <c r="H1204">
        <f t="shared" si="109"/>
        <v>45.124299999999856</v>
      </c>
      <c r="I1204">
        <f t="shared" si="110"/>
        <v>0</v>
      </c>
      <c r="J1204">
        <f t="shared" si="111"/>
        <v>45.124299999999856</v>
      </c>
      <c r="K1204">
        <f t="shared" si="112"/>
        <v>2036</v>
      </c>
      <c r="L1204">
        <v>1</v>
      </c>
    </row>
    <row r="1205" spans="2:12" x14ac:dyDescent="0.3">
      <c r="B1205" s="7">
        <v>49843</v>
      </c>
      <c r="C1205" s="6" t="s">
        <v>0</v>
      </c>
      <c r="D1205" s="6">
        <v>24.6</v>
      </c>
      <c r="E1205" s="5">
        <v>0</v>
      </c>
      <c r="F1205">
        <f t="shared" si="113"/>
        <v>45.124299999999856</v>
      </c>
      <c r="G1205" s="1">
        <f t="shared" si="108"/>
        <v>0</v>
      </c>
      <c r="H1205">
        <f t="shared" si="109"/>
        <v>45.124299999999856</v>
      </c>
      <c r="I1205">
        <f t="shared" si="110"/>
        <v>0</v>
      </c>
      <c r="J1205">
        <f t="shared" si="111"/>
        <v>45.124299999999856</v>
      </c>
      <c r="K1205">
        <f t="shared" si="112"/>
        <v>2036</v>
      </c>
      <c r="L1205">
        <v>1</v>
      </c>
    </row>
    <row r="1206" spans="2:12" x14ac:dyDescent="0.3">
      <c r="B1206" s="10">
        <v>49844</v>
      </c>
      <c r="C1206" s="9" t="s">
        <v>8</v>
      </c>
      <c r="D1206" s="9">
        <v>27.8</v>
      </c>
      <c r="E1206" s="8">
        <v>26.3</v>
      </c>
      <c r="F1206">
        <f t="shared" si="113"/>
        <v>45.124299999999856</v>
      </c>
      <c r="G1206" s="1">
        <f t="shared" si="108"/>
        <v>7.311399999999999</v>
      </c>
      <c r="H1206">
        <f t="shared" si="109"/>
        <v>52.435699999999855</v>
      </c>
      <c r="I1206">
        <f t="shared" si="110"/>
        <v>0</v>
      </c>
      <c r="J1206">
        <f t="shared" si="111"/>
        <v>52.435699999999855</v>
      </c>
      <c r="K1206">
        <f t="shared" si="112"/>
        <v>2036</v>
      </c>
      <c r="L1206">
        <v>1</v>
      </c>
    </row>
    <row r="1207" spans="2:12" x14ac:dyDescent="0.3">
      <c r="B1207" s="7">
        <v>49845</v>
      </c>
      <c r="C1207" s="6" t="s">
        <v>25</v>
      </c>
      <c r="D1207" s="6">
        <v>12.9</v>
      </c>
      <c r="E1207" s="5">
        <v>2.8</v>
      </c>
      <c r="F1207">
        <f t="shared" si="113"/>
        <v>52.435699999999855</v>
      </c>
      <c r="G1207" s="1">
        <f t="shared" si="108"/>
        <v>0.36119999999999663</v>
      </c>
      <c r="H1207">
        <f t="shared" si="109"/>
        <v>52.796899999999852</v>
      </c>
      <c r="I1207">
        <f t="shared" si="110"/>
        <v>0</v>
      </c>
      <c r="J1207">
        <f t="shared" si="111"/>
        <v>52.796899999999852</v>
      </c>
      <c r="K1207">
        <f t="shared" si="112"/>
        <v>2036</v>
      </c>
      <c r="L1207">
        <v>1</v>
      </c>
    </row>
    <row r="1208" spans="2:12" x14ac:dyDescent="0.3">
      <c r="B1208" s="10">
        <v>49846</v>
      </c>
      <c r="C1208" s="9" t="s">
        <v>4</v>
      </c>
      <c r="D1208" s="9">
        <v>13.9</v>
      </c>
      <c r="E1208" s="8">
        <v>0.6</v>
      </c>
      <c r="F1208">
        <f t="shared" si="113"/>
        <v>52.796899999999852</v>
      </c>
      <c r="G1208" s="1">
        <f t="shared" si="108"/>
        <v>0</v>
      </c>
      <c r="H1208">
        <f t="shared" si="109"/>
        <v>52.796899999999852</v>
      </c>
      <c r="I1208">
        <f t="shared" si="110"/>
        <v>0</v>
      </c>
      <c r="J1208">
        <f t="shared" si="111"/>
        <v>52.796899999999852</v>
      </c>
      <c r="K1208">
        <f t="shared" si="112"/>
        <v>2036</v>
      </c>
      <c r="L1208">
        <v>1</v>
      </c>
    </row>
    <row r="1209" spans="2:12" x14ac:dyDescent="0.3">
      <c r="B1209" s="7">
        <v>49847</v>
      </c>
      <c r="C1209" s="6" t="s">
        <v>26</v>
      </c>
      <c r="D1209" s="6">
        <v>27.6</v>
      </c>
      <c r="E1209" s="5">
        <v>0.6</v>
      </c>
      <c r="F1209">
        <f t="shared" si="113"/>
        <v>52.796899999999852</v>
      </c>
      <c r="G1209" s="1">
        <f t="shared" si="108"/>
        <v>0</v>
      </c>
      <c r="H1209">
        <f t="shared" si="109"/>
        <v>52.796899999999852</v>
      </c>
      <c r="I1209">
        <f t="shared" si="110"/>
        <v>0</v>
      </c>
      <c r="J1209">
        <f t="shared" si="111"/>
        <v>52.796899999999852</v>
      </c>
      <c r="K1209">
        <f t="shared" si="112"/>
        <v>2036</v>
      </c>
      <c r="L1209">
        <v>1</v>
      </c>
    </row>
    <row r="1210" spans="2:12" x14ac:dyDescent="0.3">
      <c r="B1210" s="10">
        <v>49848</v>
      </c>
      <c r="C1210" s="9" t="s">
        <v>9</v>
      </c>
      <c r="D1210" s="9">
        <v>18.600000000000001</v>
      </c>
      <c r="E1210" s="8">
        <v>21.5</v>
      </c>
      <c r="F1210">
        <f t="shared" si="113"/>
        <v>52.796899999999852</v>
      </c>
      <c r="G1210" s="1">
        <f t="shared" si="108"/>
        <v>3.9990000000000023</v>
      </c>
      <c r="H1210">
        <f t="shared" si="109"/>
        <v>56.795899999999854</v>
      </c>
      <c r="I1210">
        <f t="shared" si="110"/>
        <v>0</v>
      </c>
      <c r="J1210">
        <f t="shared" si="111"/>
        <v>56.795899999999854</v>
      </c>
      <c r="K1210">
        <f t="shared" si="112"/>
        <v>2036</v>
      </c>
      <c r="L1210">
        <v>1</v>
      </c>
    </row>
    <row r="1211" spans="2:12" x14ac:dyDescent="0.3">
      <c r="B1211" s="7">
        <v>49849</v>
      </c>
      <c r="C1211" s="6" t="s">
        <v>10</v>
      </c>
      <c r="D1211" s="6">
        <v>17.8</v>
      </c>
      <c r="E1211" s="5">
        <v>0</v>
      </c>
      <c r="F1211">
        <f t="shared" si="113"/>
        <v>56.795899999999854</v>
      </c>
      <c r="G1211" s="1">
        <f t="shared" si="108"/>
        <v>0</v>
      </c>
      <c r="H1211">
        <f t="shared" si="109"/>
        <v>56.795899999999854</v>
      </c>
      <c r="I1211">
        <f t="shared" si="110"/>
        <v>0</v>
      </c>
      <c r="J1211">
        <f t="shared" si="111"/>
        <v>56.795899999999854</v>
      </c>
      <c r="K1211">
        <f t="shared" si="112"/>
        <v>2036</v>
      </c>
      <c r="L1211">
        <v>1</v>
      </c>
    </row>
    <row r="1212" spans="2:12" x14ac:dyDescent="0.3">
      <c r="B1212" s="10">
        <v>49850</v>
      </c>
      <c r="C1212" s="9" t="s">
        <v>14</v>
      </c>
      <c r="D1212" s="9">
        <v>20.8</v>
      </c>
      <c r="E1212" s="8">
        <v>8.5</v>
      </c>
      <c r="F1212">
        <f t="shared" si="113"/>
        <v>56.795899999999854</v>
      </c>
      <c r="G1212" s="1">
        <f t="shared" si="108"/>
        <v>1.7680000000000007</v>
      </c>
      <c r="H1212">
        <f t="shared" si="109"/>
        <v>58.563899999999855</v>
      </c>
      <c r="I1212">
        <f t="shared" si="110"/>
        <v>0</v>
      </c>
      <c r="J1212">
        <f t="shared" si="111"/>
        <v>58.563899999999855</v>
      </c>
      <c r="K1212">
        <f t="shared" si="112"/>
        <v>2036</v>
      </c>
      <c r="L1212">
        <v>1</v>
      </c>
    </row>
    <row r="1213" spans="2:12" x14ac:dyDescent="0.3">
      <c r="B1213" s="7">
        <v>49851</v>
      </c>
      <c r="C1213" s="6" t="s">
        <v>5</v>
      </c>
      <c r="D1213" s="6">
        <v>16.399999999999999</v>
      </c>
      <c r="E1213" s="5">
        <v>6.8</v>
      </c>
      <c r="F1213">
        <f t="shared" si="113"/>
        <v>58.563899999999855</v>
      </c>
      <c r="G1213" s="1">
        <f t="shared" si="108"/>
        <v>1.1152000000000015</v>
      </c>
      <c r="H1213">
        <f t="shared" si="109"/>
        <v>59.679099999999856</v>
      </c>
      <c r="I1213">
        <f t="shared" si="110"/>
        <v>0</v>
      </c>
      <c r="J1213">
        <f t="shared" si="111"/>
        <v>59.679099999999856</v>
      </c>
      <c r="K1213">
        <f t="shared" si="112"/>
        <v>2036</v>
      </c>
      <c r="L1213">
        <v>1</v>
      </c>
    </row>
    <row r="1214" spans="2:12" x14ac:dyDescent="0.3">
      <c r="B1214" s="10">
        <v>49852</v>
      </c>
      <c r="C1214" s="9" t="s">
        <v>1</v>
      </c>
      <c r="D1214" s="9">
        <v>14.6</v>
      </c>
      <c r="E1214" s="8">
        <v>0</v>
      </c>
      <c r="F1214">
        <f t="shared" si="113"/>
        <v>59.679099999999856</v>
      </c>
      <c r="G1214" s="1">
        <f t="shared" si="108"/>
        <v>0</v>
      </c>
      <c r="H1214">
        <f t="shared" si="109"/>
        <v>59.679099999999856</v>
      </c>
      <c r="I1214">
        <f t="shared" si="110"/>
        <v>0</v>
      </c>
      <c r="J1214">
        <f t="shared" si="111"/>
        <v>59.679099999999856</v>
      </c>
      <c r="K1214">
        <f t="shared" si="112"/>
        <v>2036</v>
      </c>
      <c r="L1214">
        <v>1</v>
      </c>
    </row>
    <row r="1215" spans="2:12" x14ac:dyDescent="0.3">
      <c r="B1215" s="7">
        <v>49853</v>
      </c>
      <c r="C1215" s="6" t="s">
        <v>21</v>
      </c>
      <c r="D1215" s="6">
        <v>27.1</v>
      </c>
      <c r="E1215" s="5">
        <v>1.2</v>
      </c>
      <c r="F1215">
        <f t="shared" si="113"/>
        <v>59.679099999999856</v>
      </c>
      <c r="G1215" s="1">
        <f t="shared" si="108"/>
        <v>0.32520000000000238</v>
      </c>
      <c r="H1215">
        <f t="shared" si="109"/>
        <v>60.004299999999859</v>
      </c>
      <c r="I1215">
        <f t="shared" si="110"/>
        <v>0</v>
      </c>
      <c r="J1215">
        <f t="shared" si="111"/>
        <v>60.004299999999859</v>
      </c>
      <c r="K1215">
        <f t="shared" si="112"/>
        <v>2036</v>
      </c>
      <c r="L1215">
        <v>1</v>
      </c>
    </row>
    <row r="1216" spans="2:12" x14ac:dyDescent="0.3">
      <c r="B1216" s="10">
        <v>49854</v>
      </c>
      <c r="C1216" s="9" t="s">
        <v>8</v>
      </c>
      <c r="D1216" s="9">
        <v>18.3</v>
      </c>
      <c r="E1216" s="8">
        <v>3.7</v>
      </c>
      <c r="F1216">
        <f t="shared" si="113"/>
        <v>60.004299999999859</v>
      </c>
      <c r="G1216" s="1">
        <f t="shared" si="108"/>
        <v>0.67710000000000292</v>
      </c>
      <c r="H1216">
        <f t="shared" si="109"/>
        <v>60.681399999999861</v>
      </c>
      <c r="I1216">
        <f t="shared" si="110"/>
        <v>0</v>
      </c>
      <c r="J1216">
        <f t="shared" si="111"/>
        <v>60.681399999999861</v>
      </c>
      <c r="K1216">
        <f t="shared" si="112"/>
        <v>2036</v>
      </c>
      <c r="L1216">
        <v>1</v>
      </c>
    </row>
    <row r="1217" spans="2:12" x14ac:dyDescent="0.3">
      <c r="B1217" s="7">
        <v>49855</v>
      </c>
      <c r="C1217" s="6" t="s">
        <v>26</v>
      </c>
      <c r="D1217" s="6">
        <v>27.1</v>
      </c>
      <c r="E1217" s="5">
        <v>0.2</v>
      </c>
      <c r="F1217">
        <f t="shared" si="113"/>
        <v>60.681399999999861</v>
      </c>
      <c r="G1217" s="1">
        <f t="shared" si="108"/>
        <v>0</v>
      </c>
      <c r="H1217">
        <f t="shared" si="109"/>
        <v>60.681399999999861</v>
      </c>
      <c r="I1217">
        <f t="shared" si="110"/>
        <v>0</v>
      </c>
      <c r="J1217">
        <f t="shared" si="111"/>
        <v>60.681399999999861</v>
      </c>
      <c r="K1217">
        <f t="shared" si="112"/>
        <v>2036</v>
      </c>
      <c r="L1217">
        <v>1</v>
      </c>
    </row>
    <row r="1218" spans="2:12" x14ac:dyDescent="0.3">
      <c r="B1218" s="10">
        <v>49856</v>
      </c>
      <c r="C1218" s="9" t="s">
        <v>14</v>
      </c>
      <c r="D1218" s="9">
        <v>12.9</v>
      </c>
      <c r="E1218" s="8">
        <v>10.199999999999999</v>
      </c>
      <c r="F1218">
        <f t="shared" si="113"/>
        <v>60.681399999999861</v>
      </c>
      <c r="G1218" s="1">
        <f t="shared" si="108"/>
        <v>1.315800000000003</v>
      </c>
      <c r="H1218">
        <f t="shared" si="109"/>
        <v>61.997199999999864</v>
      </c>
      <c r="I1218">
        <f t="shared" si="110"/>
        <v>0</v>
      </c>
      <c r="J1218">
        <f t="shared" si="111"/>
        <v>61.997199999999864</v>
      </c>
      <c r="K1218">
        <f t="shared" si="112"/>
        <v>2036</v>
      </c>
      <c r="L1218">
        <v>1</v>
      </c>
    </row>
    <row r="1219" spans="2:12" x14ac:dyDescent="0.3">
      <c r="B1219" s="7">
        <v>49857</v>
      </c>
      <c r="C1219" s="6" t="s">
        <v>2</v>
      </c>
      <c r="D1219" s="6">
        <v>19.100000000000001</v>
      </c>
      <c r="E1219" s="5">
        <v>19.600000000000001</v>
      </c>
      <c r="F1219">
        <f t="shared" si="113"/>
        <v>61.997199999999864</v>
      </c>
      <c r="G1219" s="1">
        <f t="shared" ref="G1219:G1282" si="114">H1219-F1219</f>
        <v>3.7436000000000007</v>
      </c>
      <c r="H1219">
        <f t="shared" ref="H1219:H1282" si="115">IF(E1219&gt;=1,(D1219*E1219%)+F1219,F1219)</f>
        <v>65.740799999999865</v>
      </c>
      <c r="I1219">
        <f t="shared" ref="I1219:I1282" si="116">IF(H1219&gt;=100,1,0)</f>
        <v>0</v>
      </c>
      <c r="J1219">
        <f t="shared" ref="J1219:J1282" si="117">IF(I1219=1,H1219-100,H1219)</f>
        <v>65.740799999999865</v>
      </c>
      <c r="K1219">
        <f t="shared" ref="K1219:K1282" si="118">YEAR(B1219)</f>
        <v>2036</v>
      </c>
      <c r="L1219">
        <v>1</v>
      </c>
    </row>
    <row r="1220" spans="2:12" x14ac:dyDescent="0.3">
      <c r="B1220" s="10">
        <v>49858</v>
      </c>
      <c r="C1220" s="9" t="s">
        <v>10</v>
      </c>
      <c r="D1220" s="9">
        <v>19.2</v>
      </c>
      <c r="E1220" s="8">
        <v>3.6</v>
      </c>
      <c r="F1220">
        <f t="shared" ref="F1220:F1283" si="119">J1219</f>
        <v>65.740799999999865</v>
      </c>
      <c r="G1220" s="1">
        <f t="shared" si="114"/>
        <v>0.69119999999999493</v>
      </c>
      <c r="H1220">
        <f t="shared" si="115"/>
        <v>66.43199999999986</v>
      </c>
      <c r="I1220">
        <f t="shared" si="116"/>
        <v>0</v>
      </c>
      <c r="J1220">
        <f t="shared" si="117"/>
        <v>66.43199999999986</v>
      </c>
      <c r="K1220">
        <f t="shared" si="118"/>
        <v>2036</v>
      </c>
      <c r="L1220">
        <v>1</v>
      </c>
    </row>
    <row r="1221" spans="2:12" x14ac:dyDescent="0.3">
      <c r="B1221" s="7">
        <v>49859</v>
      </c>
      <c r="C1221" s="6" t="s">
        <v>21</v>
      </c>
      <c r="D1221" s="6">
        <v>25.2</v>
      </c>
      <c r="E1221" s="5">
        <v>0</v>
      </c>
      <c r="F1221">
        <f t="shared" si="119"/>
        <v>66.43199999999986</v>
      </c>
      <c r="G1221" s="1">
        <f t="shared" si="114"/>
        <v>0</v>
      </c>
      <c r="H1221">
        <f t="shared" si="115"/>
        <v>66.43199999999986</v>
      </c>
      <c r="I1221">
        <f t="shared" si="116"/>
        <v>0</v>
      </c>
      <c r="J1221">
        <f t="shared" si="117"/>
        <v>66.43199999999986</v>
      </c>
      <c r="K1221">
        <f t="shared" si="118"/>
        <v>2036</v>
      </c>
      <c r="L1221">
        <v>1</v>
      </c>
    </row>
    <row r="1222" spans="2:12" x14ac:dyDescent="0.3">
      <c r="B1222" s="10">
        <v>49860</v>
      </c>
      <c r="C1222" s="9" t="s">
        <v>14</v>
      </c>
      <c r="D1222" s="9">
        <v>13.5</v>
      </c>
      <c r="E1222" s="8">
        <v>6.3</v>
      </c>
      <c r="F1222">
        <f t="shared" si="119"/>
        <v>66.43199999999986</v>
      </c>
      <c r="G1222" s="1">
        <f t="shared" si="114"/>
        <v>0.8504999999999967</v>
      </c>
      <c r="H1222">
        <f t="shared" si="115"/>
        <v>67.282499999999857</v>
      </c>
      <c r="I1222">
        <f t="shared" si="116"/>
        <v>0</v>
      </c>
      <c r="J1222">
        <f t="shared" si="117"/>
        <v>67.282499999999857</v>
      </c>
      <c r="K1222">
        <f t="shared" si="118"/>
        <v>2036</v>
      </c>
      <c r="L1222">
        <v>1</v>
      </c>
    </row>
    <row r="1223" spans="2:12" x14ac:dyDescent="0.3">
      <c r="B1223" s="7">
        <v>49861</v>
      </c>
      <c r="C1223" s="6" t="s">
        <v>19</v>
      </c>
      <c r="D1223" s="6">
        <v>19.2</v>
      </c>
      <c r="E1223" s="5">
        <v>7.7</v>
      </c>
      <c r="F1223">
        <f t="shared" si="119"/>
        <v>67.282499999999857</v>
      </c>
      <c r="G1223" s="1">
        <f t="shared" si="114"/>
        <v>1.4783999999999935</v>
      </c>
      <c r="H1223">
        <f t="shared" si="115"/>
        <v>68.76089999999985</v>
      </c>
      <c r="I1223">
        <f t="shared" si="116"/>
        <v>0</v>
      </c>
      <c r="J1223">
        <f t="shared" si="117"/>
        <v>68.76089999999985</v>
      </c>
      <c r="K1223">
        <f t="shared" si="118"/>
        <v>2036</v>
      </c>
      <c r="L1223">
        <v>1</v>
      </c>
    </row>
    <row r="1224" spans="2:12" x14ac:dyDescent="0.3">
      <c r="B1224" s="10">
        <v>49862</v>
      </c>
      <c r="C1224" s="9" t="s">
        <v>25</v>
      </c>
      <c r="D1224" s="9">
        <v>24.1</v>
      </c>
      <c r="E1224" s="8">
        <v>7.8</v>
      </c>
      <c r="F1224">
        <f t="shared" si="119"/>
        <v>68.76089999999985</v>
      </c>
      <c r="G1224" s="1">
        <f t="shared" si="114"/>
        <v>1.879800000000003</v>
      </c>
      <c r="H1224">
        <f t="shared" si="115"/>
        <v>70.640699999999853</v>
      </c>
      <c r="I1224">
        <f t="shared" si="116"/>
        <v>0</v>
      </c>
      <c r="J1224">
        <f t="shared" si="117"/>
        <v>70.640699999999853</v>
      </c>
      <c r="K1224">
        <f t="shared" si="118"/>
        <v>2036</v>
      </c>
      <c r="L1224">
        <v>1</v>
      </c>
    </row>
    <row r="1225" spans="2:12" x14ac:dyDescent="0.3">
      <c r="B1225" s="7">
        <v>49863</v>
      </c>
      <c r="C1225" s="6" t="s">
        <v>8</v>
      </c>
      <c r="D1225" s="6">
        <v>17.8</v>
      </c>
      <c r="E1225" s="5">
        <v>13.4</v>
      </c>
      <c r="F1225">
        <f t="shared" si="119"/>
        <v>70.640699999999853</v>
      </c>
      <c r="G1225" s="1">
        <f t="shared" si="114"/>
        <v>2.3851999999999975</v>
      </c>
      <c r="H1225">
        <f t="shared" si="115"/>
        <v>73.025899999999851</v>
      </c>
      <c r="I1225">
        <f t="shared" si="116"/>
        <v>0</v>
      </c>
      <c r="J1225">
        <f t="shared" si="117"/>
        <v>73.025899999999851</v>
      </c>
      <c r="K1225">
        <f t="shared" si="118"/>
        <v>2036</v>
      </c>
      <c r="L1225">
        <v>1</v>
      </c>
    </row>
    <row r="1226" spans="2:12" x14ac:dyDescent="0.3">
      <c r="B1226" s="10">
        <v>49864</v>
      </c>
      <c r="C1226" s="9" t="s">
        <v>0</v>
      </c>
      <c r="D1226" s="9">
        <v>24.7</v>
      </c>
      <c r="E1226" s="8">
        <v>21.1</v>
      </c>
      <c r="F1226">
        <f t="shared" si="119"/>
        <v>73.025899999999851</v>
      </c>
      <c r="G1226" s="1">
        <f t="shared" si="114"/>
        <v>5.2116999999999933</v>
      </c>
      <c r="H1226">
        <f t="shared" si="115"/>
        <v>78.237599999999844</v>
      </c>
      <c r="I1226">
        <f t="shared" si="116"/>
        <v>0</v>
      </c>
      <c r="J1226">
        <f t="shared" si="117"/>
        <v>78.237599999999844</v>
      </c>
      <c r="K1226">
        <f t="shared" si="118"/>
        <v>2036</v>
      </c>
      <c r="L1226">
        <v>1</v>
      </c>
    </row>
    <row r="1227" spans="2:12" x14ac:dyDescent="0.3">
      <c r="B1227" s="7">
        <v>49865</v>
      </c>
      <c r="C1227" s="6" t="s">
        <v>12</v>
      </c>
      <c r="D1227" s="6">
        <v>16.8</v>
      </c>
      <c r="E1227" s="5">
        <v>0</v>
      </c>
      <c r="F1227">
        <f t="shared" si="119"/>
        <v>78.237599999999844</v>
      </c>
      <c r="G1227" s="1">
        <f t="shared" si="114"/>
        <v>0</v>
      </c>
      <c r="H1227">
        <f t="shared" si="115"/>
        <v>78.237599999999844</v>
      </c>
      <c r="I1227">
        <f t="shared" si="116"/>
        <v>0</v>
      </c>
      <c r="J1227">
        <f t="shared" si="117"/>
        <v>78.237599999999844</v>
      </c>
      <c r="K1227">
        <f t="shared" si="118"/>
        <v>2036</v>
      </c>
      <c r="L1227">
        <v>1</v>
      </c>
    </row>
    <row r="1228" spans="2:12" x14ac:dyDescent="0.3">
      <c r="B1228" s="10">
        <v>49866</v>
      </c>
      <c r="C1228" s="9" t="s">
        <v>16</v>
      </c>
      <c r="D1228" s="9">
        <v>10.7</v>
      </c>
      <c r="E1228" s="8">
        <v>3</v>
      </c>
      <c r="F1228">
        <f t="shared" si="119"/>
        <v>78.237599999999844</v>
      </c>
      <c r="G1228" s="1">
        <f t="shared" si="114"/>
        <v>0.32099999999999795</v>
      </c>
      <c r="H1228">
        <f t="shared" si="115"/>
        <v>78.558599999999842</v>
      </c>
      <c r="I1228">
        <f t="shared" si="116"/>
        <v>0</v>
      </c>
      <c r="J1228">
        <f t="shared" si="117"/>
        <v>78.558599999999842</v>
      </c>
      <c r="K1228">
        <f t="shared" si="118"/>
        <v>2036</v>
      </c>
      <c r="L1228">
        <v>1</v>
      </c>
    </row>
    <row r="1229" spans="2:12" x14ac:dyDescent="0.3">
      <c r="B1229" s="7">
        <v>49867</v>
      </c>
      <c r="C1229" s="6" t="s">
        <v>10</v>
      </c>
      <c r="D1229" s="6">
        <v>29.3</v>
      </c>
      <c r="E1229" s="5">
        <v>8.3000000000000007</v>
      </c>
      <c r="F1229">
        <f t="shared" si="119"/>
        <v>78.558599999999842</v>
      </c>
      <c r="G1229" s="1">
        <f t="shared" si="114"/>
        <v>2.4318999999999988</v>
      </c>
      <c r="H1229">
        <f t="shared" si="115"/>
        <v>80.990499999999841</v>
      </c>
      <c r="I1229">
        <f t="shared" si="116"/>
        <v>0</v>
      </c>
      <c r="J1229">
        <f t="shared" si="117"/>
        <v>80.990499999999841</v>
      </c>
      <c r="K1229">
        <f t="shared" si="118"/>
        <v>2036</v>
      </c>
      <c r="L1229">
        <v>1</v>
      </c>
    </row>
    <row r="1230" spans="2:12" x14ac:dyDescent="0.3">
      <c r="B1230" s="10">
        <v>49868</v>
      </c>
      <c r="C1230" s="9" t="s">
        <v>24</v>
      </c>
      <c r="D1230" s="9">
        <v>28.2</v>
      </c>
      <c r="E1230" s="8">
        <v>0</v>
      </c>
      <c r="F1230">
        <f t="shared" si="119"/>
        <v>80.990499999999841</v>
      </c>
      <c r="G1230" s="1">
        <f t="shared" si="114"/>
        <v>0</v>
      </c>
      <c r="H1230">
        <f t="shared" si="115"/>
        <v>80.990499999999841</v>
      </c>
      <c r="I1230">
        <f t="shared" si="116"/>
        <v>0</v>
      </c>
      <c r="J1230">
        <f t="shared" si="117"/>
        <v>80.990499999999841</v>
      </c>
      <c r="K1230">
        <f t="shared" si="118"/>
        <v>2036</v>
      </c>
      <c r="L1230">
        <v>1</v>
      </c>
    </row>
    <row r="1231" spans="2:12" x14ac:dyDescent="0.3">
      <c r="B1231" s="7">
        <v>49869</v>
      </c>
      <c r="C1231" s="6" t="s">
        <v>8</v>
      </c>
      <c r="D1231" s="6">
        <v>17.3</v>
      </c>
      <c r="E1231" s="5">
        <v>33.6</v>
      </c>
      <c r="F1231">
        <f t="shared" si="119"/>
        <v>80.990499999999841</v>
      </c>
      <c r="G1231" s="1">
        <f t="shared" si="114"/>
        <v>5.8127999999999957</v>
      </c>
      <c r="H1231">
        <f t="shared" si="115"/>
        <v>86.803299999999837</v>
      </c>
      <c r="I1231">
        <f t="shared" si="116"/>
        <v>0</v>
      </c>
      <c r="J1231">
        <f t="shared" si="117"/>
        <v>86.803299999999837</v>
      </c>
      <c r="K1231">
        <f t="shared" si="118"/>
        <v>2036</v>
      </c>
      <c r="L1231">
        <v>1</v>
      </c>
    </row>
    <row r="1232" spans="2:12" x14ac:dyDescent="0.3">
      <c r="B1232" s="10">
        <v>49870</v>
      </c>
      <c r="C1232" s="9" t="s">
        <v>10</v>
      </c>
      <c r="D1232" s="9">
        <v>24.6</v>
      </c>
      <c r="E1232" s="8">
        <v>0</v>
      </c>
      <c r="F1232">
        <f t="shared" si="119"/>
        <v>86.803299999999837</v>
      </c>
      <c r="G1232" s="1">
        <f t="shared" si="114"/>
        <v>0</v>
      </c>
      <c r="H1232">
        <f t="shared" si="115"/>
        <v>86.803299999999837</v>
      </c>
      <c r="I1232">
        <f t="shared" si="116"/>
        <v>0</v>
      </c>
      <c r="J1232">
        <f t="shared" si="117"/>
        <v>86.803299999999837</v>
      </c>
      <c r="K1232">
        <f t="shared" si="118"/>
        <v>2036</v>
      </c>
      <c r="L1232">
        <v>1</v>
      </c>
    </row>
    <row r="1233" spans="2:12" x14ac:dyDescent="0.3">
      <c r="B1233" s="7">
        <v>49871</v>
      </c>
      <c r="C1233" s="6" t="s">
        <v>19</v>
      </c>
      <c r="D1233" s="6">
        <v>12.6</v>
      </c>
      <c r="E1233" s="5">
        <v>0.6</v>
      </c>
      <c r="F1233">
        <f t="shared" si="119"/>
        <v>86.803299999999837</v>
      </c>
      <c r="G1233" s="1">
        <f t="shared" si="114"/>
        <v>0</v>
      </c>
      <c r="H1233">
        <f t="shared" si="115"/>
        <v>86.803299999999837</v>
      </c>
      <c r="I1233">
        <f t="shared" si="116"/>
        <v>0</v>
      </c>
      <c r="J1233">
        <f t="shared" si="117"/>
        <v>86.803299999999837</v>
      </c>
      <c r="K1233">
        <f t="shared" si="118"/>
        <v>2036</v>
      </c>
      <c r="L1233">
        <v>1</v>
      </c>
    </row>
    <row r="1234" spans="2:12" x14ac:dyDescent="0.3">
      <c r="B1234" s="10">
        <v>49872</v>
      </c>
      <c r="C1234" s="9" t="s">
        <v>2</v>
      </c>
      <c r="D1234" s="9">
        <v>27.3</v>
      </c>
      <c r="E1234" s="8">
        <v>0</v>
      </c>
      <c r="F1234">
        <f t="shared" si="119"/>
        <v>86.803299999999837</v>
      </c>
      <c r="G1234" s="1">
        <f t="shared" si="114"/>
        <v>0</v>
      </c>
      <c r="H1234">
        <f t="shared" si="115"/>
        <v>86.803299999999837</v>
      </c>
      <c r="I1234">
        <f t="shared" si="116"/>
        <v>0</v>
      </c>
      <c r="J1234">
        <f t="shared" si="117"/>
        <v>86.803299999999837</v>
      </c>
      <c r="K1234">
        <f t="shared" si="118"/>
        <v>2036</v>
      </c>
      <c r="L1234">
        <v>1</v>
      </c>
    </row>
    <row r="1235" spans="2:12" x14ac:dyDescent="0.3">
      <c r="B1235" s="7">
        <v>49873</v>
      </c>
      <c r="C1235" s="6" t="s">
        <v>22</v>
      </c>
      <c r="D1235" s="6">
        <v>14.4</v>
      </c>
      <c r="E1235" s="5">
        <v>2</v>
      </c>
      <c r="F1235">
        <f t="shared" si="119"/>
        <v>86.803299999999837</v>
      </c>
      <c r="G1235" s="1">
        <f t="shared" si="114"/>
        <v>0.2879999999999967</v>
      </c>
      <c r="H1235">
        <f t="shared" si="115"/>
        <v>87.091299999999833</v>
      </c>
      <c r="I1235">
        <f t="shared" si="116"/>
        <v>0</v>
      </c>
      <c r="J1235">
        <f t="shared" si="117"/>
        <v>87.091299999999833</v>
      </c>
      <c r="K1235">
        <f t="shared" si="118"/>
        <v>2036</v>
      </c>
      <c r="L1235">
        <v>1</v>
      </c>
    </row>
    <row r="1236" spans="2:12" x14ac:dyDescent="0.3">
      <c r="B1236" s="10">
        <v>49874</v>
      </c>
      <c r="C1236" s="9" t="s">
        <v>8</v>
      </c>
      <c r="D1236" s="9">
        <v>11.2</v>
      </c>
      <c r="E1236" s="8">
        <v>32.6</v>
      </c>
      <c r="F1236">
        <f t="shared" si="119"/>
        <v>87.091299999999833</v>
      </c>
      <c r="G1236" s="1">
        <f t="shared" si="114"/>
        <v>3.6512000000000029</v>
      </c>
      <c r="H1236">
        <f t="shared" si="115"/>
        <v>90.742499999999836</v>
      </c>
      <c r="I1236">
        <f t="shared" si="116"/>
        <v>0</v>
      </c>
      <c r="J1236">
        <f t="shared" si="117"/>
        <v>90.742499999999836</v>
      </c>
      <c r="K1236">
        <f t="shared" si="118"/>
        <v>2036</v>
      </c>
      <c r="L1236">
        <v>1</v>
      </c>
    </row>
    <row r="1237" spans="2:12" x14ac:dyDescent="0.3">
      <c r="B1237" s="7">
        <v>49875</v>
      </c>
      <c r="C1237" s="6" t="s">
        <v>2</v>
      </c>
      <c r="D1237" s="6">
        <v>11.4</v>
      </c>
      <c r="E1237" s="5">
        <v>5.5</v>
      </c>
      <c r="F1237">
        <f t="shared" si="119"/>
        <v>90.742499999999836</v>
      </c>
      <c r="G1237" s="1">
        <f t="shared" si="114"/>
        <v>0.62699999999999534</v>
      </c>
      <c r="H1237">
        <f t="shared" si="115"/>
        <v>91.369499999999832</v>
      </c>
      <c r="I1237">
        <f t="shared" si="116"/>
        <v>0</v>
      </c>
      <c r="J1237">
        <f t="shared" si="117"/>
        <v>91.369499999999832</v>
      </c>
      <c r="K1237">
        <f t="shared" si="118"/>
        <v>2036</v>
      </c>
      <c r="L1237">
        <v>1</v>
      </c>
    </row>
    <row r="1238" spans="2:12" x14ac:dyDescent="0.3">
      <c r="B1238" s="10">
        <v>49876</v>
      </c>
      <c r="C1238" s="9" t="s">
        <v>25</v>
      </c>
      <c r="D1238" s="9">
        <v>22.9</v>
      </c>
      <c r="E1238" s="8">
        <v>0</v>
      </c>
      <c r="F1238">
        <f t="shared" si="119"/>
        <v>91.369499999999832</v>
      </c>
      <c r="G1238" s="1">
        <f t="shared" si="114"/>
        <v>0</v>
      </c>
      <c r="H1238">
        <f t="shared" si="115"/>
        <v>91.369499999999832</v>
      </c>
      <c r="I1238">
        <f t="shared" si="116"/>
        <v>0</v>
      </c>
      <c r="J1238">
        <f t="shared" si="117"/>
        <v>91.369499999999832</v>
      </c>
      <c r="K1238">
        <f t="shared" si="118"/>
        <v>2036</v>
      </c>
      <c r="L1238">
        <v>1</v>
      </c>
    </row>
    <row r="1239" spans="2:12" x14ac:dyDescent="0.3">
      <c r="B1239" s="7">
        <v>49877</v>
      </c>
      <c r="C1239" s="6" t="s">
        <v>0</v>
      </c>
      <c r="D1239" s="6">
        <v>14.3</v>
      </c>
      <c r="E1239" s="5">
        <v>13.2</v>
      </c>
      <c r="F1239">
        <f t="shared" si="119"/>
        <v>91.369499999999832</v>
      </c>
      <c r="G1239" s="1">
        <f t="shared" si="114"/>
        <v>1.8876000000000062</v>
      </c>
      <c r="H1239">
        <f t="shared" si="115"/>
        <v>93.257099999999838</v>
      </c>
      <c r="I1239">
        <f t="shared" si="116"/>
        <v>0</v>
      </c>
      <c r="J1239">
        <f t="shared" si="117"/>
        <v>93.257099999999838</v>
      </c>
      <c r="K1239">
        <f t="shared" si="118"/>
        <v>2036</v>
      </c>
      <c r="L1239">
        <v>1</v>
      </c>
    </row>
    <row r="1240" spans="2:12" x14ac:dyDescent="0.3">
      <c r="B1240" s="10">
        <v>49878</v>
      </c>
      <c r="C1240" s="9" t="s">
        <v>8</v>
      </c>
      <c r="D1240" s="9">
        <v>22.9</v>
      </c>
      <c r="E1240" s="8">
        <v>22.9</v>
      </c>
      <c r="F1240">
        <f t="shared" si="119"/>
        <v>93.257099999999838</v>
      </c>
      <c r="G1240" s="1">
        <f t="shared" si="114"/>
        <v>5.2441000000000031</v>
      </c>
      <c r="H1240">
        <f t="shared" si="115"/>
        <v>98.501199999999841</v>
      </c>
      <c r="I1240">
        <f t="shared" si="116"/>
        <v>0</v>
      </c>
      <c r="J1240">
        <f t="shared" si="117"/>
        <v>98.501199999999841</v>
      </c>
      <c r="K1240">
        <f t="shared" si="118"/>
        <v>2036</v>
      </c>
      <c r="L1240">
        <v>1</v>
      </c>
    </row>
    <row r="1241" spans="2:12" x14ac:dyDescent="0.3">
      <c r="B1241" s="7">
        <v>49879</v>
      </c>
      <c r="C1241" s="6" t="s">
        <v>9</v>
      </c>
      <c r="D1241" s="6">
        <v>11.8</v>
      </c>
      <c r="E1241" s="5">
        <v>0</v>
      </c>
      <c r="F1241">
        <f t="shared" si="119"/>
        <v>98.501199999999841</v>
      </c>
      <c r="G1241" s="1">
        <f t="shared" si="114"/>
        <v>0</v>
      </c>
      <c r="H1241">
        <f t="shared" si="115"/>
        <v>98.501199999999841</v>
      </c>
      <c r="I1241">
        <f t="shared" si="116"/>
        <v>0</v>
      </c>
      <c r="J1241">
        <f t="shared" si="117"/>
        <v>98.501199999999841</v>
      </c>
      <c r="K1241">
        <f t="shared" si="118"/>
        <v>2036</v>
      </c>
      <c r="L1241">
        <v>1</v>
      </c>
    </row>
    <row r="1242" spans="2:12" x14ac:dyDescent="0.3">
      <c r="B1242" s="10">
        <v>49880</v>
      </c>
      <c r="C1242" s="9" t="s">
        <v>3</v>
      </c>
      <c r="D1242" s="9">
        <v>24.5</v>
      </c>
      <c r="E1242" s="8">
        <v>0</v>
      </c>
      <c r="F1242">
        <f t="shared" si="119"/>
        <v>98.501199999999841</v>
      </c>
      <c r="G1242" s="1">
        <f t="shared" si="114"/>
        <v>0</v>
      </c>
      <c r="H1242">
        <f t="shared" si="115"/>
        <v>98.501199999999841</v>
      </c>
      <c r="I1242">
        <f t="shared" si="116"/>
        <v>0</v>
      </c>
      <c r="J1242">
        <f t="shared" si="117"/>
        <v>98.501199999999841</v>
      </c>
      <c r="K1242">
        <f t="shared" si="118"/>
        <v>2036</v>
      </c>
      <c r="L1242">
        <v>1</v>
      </c>
    </row>
    <row r="1243" spans="2:12" x14ac:dyDescent="0.3">
      <c r="B1243" s="7">
        <v>49881</v>
      </c>
      <c r="C1243" s="6" t="s">
        <v>14</v>
      </c>
      <c r="D1243" s="6">
        <v>25.5</v>
      </c>
      <c r="E1243" s="5">
        <v>19.3</v>
      </c>
      <c r="F1243">
        <f t="shared" si="119"/>
        <v>98.501199999999841</v>
      </c>
      <c r="G1243" s="1">
        <f t="shared" si="114"/>
        <v>4.9214999999999947</v>
      </c>
      <c r="H1243">
        <f t="shared" si="115"/>
        <v>103.42269999999984</v>
      </c>
      <c r="I1243">
        <f t="shared" si="116"/>
        <v>1</v>
      </c>
      <c r="J1243">
        <f t="shared" si="117"/>
        <v>3.4226999999998355</v>
      </c>
      <c r="K1243">
        <f t="shared" si="118"/>
        <v>2036</v>
      </c>
      <c r="L1243">
        <v>1</v>
      </c>
    </row>
    <row r="1244" spans="2:12" x14ac:dyDescent="0.3">
      <c r="B1244" s="10">
        <v>49882</v>
      </c>
      <c r="C1244" s="9" t="s">
        <v>2</v>
      </c>
      <c r="D1244" s="9">
        <v>14.7</v>
      </c>
      <c r="E1244" s="8">
        <v>18.3</v>
      </c>
      <c r="F1244">
        <f t="shared" si="119"/>
        <v>3.4226999999998355</v>
      </c>
      <c r="G1244" s="1">
        <f t="shared" si="114"/>
        <v>2.6900999999999993</v>
      </c>
      <c r="H1244">
        <f t="shared" si="115"/>
        <v>6.1127999999998348</v>
      </c>
      <c r="I1244">
        <f t="shared" si="116"/>
        <v>0</v>
      </c>
      <c r="J1244">
        <f t="shared" si="117"/>
        <v>6.1127999999998348</v>
      </c>
      <c r="K1244">
        <f t="shared" si="118"/>
        <v>2036</v>
      </c>
      <c r="L1244">
        <v>1</v>
      </c>
    </row>
    <row r="1245" spans="2:12" x14ac:dyDescent="0.3">
      <c r="B1245" s="7">
        <v>49883</v>
      </c>
      <c r="C1245" s="6" t="s">
        <v>14</v>
      </c>
      <c r="D1245" s="6">
        <v>28.7</v>
      </c>
      <c r="E1245" s="5">
        <v>0</v>
      </c>
      <c r="F1245">
        <f t="shared" si="119"/>
        <v>6.1127999999998348</v>
      </c>
      <c r="G1245" s="1">
        <f t="shared" si="114"/>
        <v>0</v>
      </c>
      <c r="H1245">
        <f t="shared" si="115"/>
        <v>6.1127999999998348</v>
      </c>
      <c r="I1245">
        <f t="shared" si="116"/>
        <v>0</v>
      </c>
      <c r="J1245">
        <f t="shared" si="117"/>
        <v>6.1127999999998348</v>
      </c>
      <c r="K1245">
        <f t="shared" si="118"/>
        <v>2036</v>
      </c>
      <c r="L1245">
        <v>1</v>
      </c>
    </row>
    <row r="1246" spans="2:12" x14ac:dyDescent="0.3">
      <c r="B1246" s="10">
        <v>49884</v>
      </c>
      <c r="C1246" s="9" t="s">
        <v>8</v>
      </c>
      <c r="D1246" s="9">
        <v>16.7</v>
      </c>
      <c r="E1246" s="8">
        <v>0</v>
      </c>
      <c r="F1246">
        <f t="shared" si="119"/>
        <v>6.1127999999998348</v>
      </c>
      <c r="G1246" s="1">
        <f t="shared" si="114"/>
        <v>0</v>
      </c>
      <c r="H1246">
        <f t="shared" si="115"/>
        <v>6.1127999999998348</v>
      </c>
      <c r="I1246">
        <f t="shared" si="116"/>
        <v>0</v>
      </c>
      <c r="J1246">
        <f t="shared" si="117"/>
        <v>6.1127999999998348</v>
      </c>
      <c r="K1246">
        <f t="shared" si="118"/>
        <v>2036</v>
      </c>
      <c r="L1246">
        <v>1</v>
      </c>
    </row>
    <row r="1247" spans="2:12" x14ac:dyDescent="0.3">
      <c r="B1247" s="7">
        <v>49885</v>
      </c>
      <c r="C1247" s="6" t="s">
        <v>14</v>
      </c>
      <c r="D1247" s="6">
        <v>17.399999999999999</v>
      </c>
      <c r="E1247" s="5">
        <v>13.7</v>
      </c>
      <c r="F1247">
        <f t="shared" si="119"/>
        <v>6.1127999999998348</v>
      </c>
      <c r="G1247" s="1">
        <f t="shared" si="114"/>
        <v>2.383799999999999</v>
      </c>
      <c r="H1247">
        <f t="shared" si="115"/>
        <v>8.4965999999998338</v>
      </c>
      <c r="I1247">
        <f t="shared" si="116"/>
        <v>0</v>
      </c>
      <c r="J1247">
        <f t="shared" si="117"/>
        <v>8.4965999999998338</v>
      </c>
      <c r="K1247">
        <f t="shared" si="118"/>
        <v>2036</v>
      </c>
      <c r="L1247">
        <v>1</v>
      </c>
    </row>
    <row r="1248" spans="2:12" x14ac:dyDescent="0.3">
      <c r="B1248" s="10">
        <v>49886</v>
      </c>
      <c r="C1248" s="9" t="s">
        <v>8</v>
      </c>
      <c r="D1248" s="9">
        <v>15.6</v>
      </c>
      <c r="E1248" s="8">
        <v>0</v>
      </c>
      <c r="F1248">
        <f t="shared" si="119"/>
        <v>8.4965999999998338</v>
      </c>
      <c r="G1248" s="1">
        <f t="shared" si="114"/>
        <v>0</v>
      </c>
      <c r="H1248">
        <f t="shared" si="115"/>
        <v>8.4965999999998338</v>
      </c>
      <c r="I1248">
        <f t="shared" si="116"/>
        <v>0</v>
      </c>
      <c r="J1248">
        <f t="shared" si="117"/>
        <v>8.4965999999998338</v>
      </c>
      <c r="K1248">
        <f t="shared" si="118"/>
        <v>2036</v>
      </c>
      <c r="L1248">
        <v>1</v>
      </c>
    </row>
    <row r="1249" spans="2:12" x14ac:dyDescent="0.3">
      <c r="B1249" s="7">
        <v>49887</v>
      </c>
      <c r="C1249" s="6" t="s">
        <v>2</v>
      </c>
      <c r="D1249" s="6">
        <v>21.7</v>
      </c>
      <c r="E1249" s="5">
        <v>0</v>
      </c>
      <c r="F1249">
        <f t="shared" si="119"/>
        <v>8.4965999999998338</v>
      </c>
      <c r="G1249" s="1">
        <f t="shared" si="114"/>
        <v>0</v>
      </c>
      <c r="H1249">
        <f t="shared" si="115"/>
        <v>8.4965999999998338</v>
      </c>
      <c r="I1249">
        <f t="shared" si="116"/>
        <v>0</v>
      </c>
      <c r="J1249">
        <f t="shared" si="117"/>
        <v>8.4965999999998338</v>
      </c>
      <c r="K1249">
        <f t="shared" si="118"/>
        <v>2036</v>
      </c>
      <c r="L1249">
        <v>1</v>
      </c>
    </row>
    <row r="1250" spans="2:12" x14ac:dyDescent="0.3">
      <c r="B1250" s="10">
        <v>49888</v>
      </c>
      <c r="C1250" s="9" t="s">
        <v>0</v>
      </c>
      <c r="D1250" s="9">
        <v>26</v>
      </c>
      <c r="E1250" s="8">
        <v>0</v>
      </c>
      <c r="F1250">
        <f t="shared" si="119"/>
        <v>8.4965999999998338</v>
      </c>
      <c r="G1250" s="1">
        <f t="shared" si="114"/>
        <v>0</v>
      </c>
      <c r="H1250">
        <f t="shared" si="115"/>
        <v>8.4965999999998338</v>
      </c>
      <c r="I1250">
        <f t="shared" si="116"/>
        <v>0</v>
      </c>
      <c r="J1250">
        <f t="shared" si="117"/>
        <v>8.4965999999998338</v>
      </c>
      <c r="K1250">
        <f t="shared" si="118"/>
        <v>2036</v>
      </c>
      <c r="L1250">
        <v>1</v>
      </c>
    </row>
    <row r="1251" spans="2:12" x14ac:dyDescent="0.3">
      <c r="B1251" s="7">
        <v>49889</v>
      </c>
      <c r="C1251" s="6" t="s">
        <v>5</v>
      </c>
      <c r="D1251" s="6">
        <v>24.5</v>
      </c>
      <c r="E1251" s="5">
        <v>9</v>
      </c>
      <c r="F1251">
        <f t="shared" si="119"/>
        <v>8.4965999999998338</v>
      </c>
      <c r="G1251" s="1">
        <f t="shared" si="114"/>
        <v>2.2050000000000001</v>
      </c>
      <c r="H1251">
        <f t="shared" si="115"/>
        <v>10.701599999999834</v>
      </c>
      <c r="I1251">
        <f t="shared" si="116"/>
        <v>0</v>
      </c>
      <c r="J1251">
        <f t="shared" si="117"/>
        <v>10.701599999999834</v>
      </c>
      <c r="K1251">
        <f t="shared" si="118"/>
        <v>2036</v>
      </c>
      <c r="L1251">
        <v>1</v>
      </c>
    </row>
    <row r="1252" spans="2:12" x14ac:dyDescent="0.3">
      <c r="B1252" s="10">
        <v>49890</v>
      </c>
      <c r="C1252" s="9" t="s">
        <v>23</v>
      </c>
      <c r="D1252" s="9">
        <v>23.2</v>
      </c>
      <c r="E1252" s="8">
        <v>0</v>
      </c>
      <c r="F1252">
        <f t="shared" si="119"/>
        <v>10.701599999999834</v>
      </c>
      <c r="G1252" s="1">
        <f t="shared" si="114"/>
        <v>0</v>
      </c>
      <c r="H1252">
        <f t="shared" si="115"/>
        <v>10.701599999999834</v>
      </c>
      <c r="I1252">
        <f t="shared" si="116"/>
        <v>0</v>
      </c>
      <c r="J1252">
        <f t="shared" si="117"/>
        <v>10.701599999999834</v>
      </c>
      <c r="K1252">
        <f t="shared" si="118"/>
        <v>2036</v>
      </c>
      <c r="L1252">
        <v>1</v>
      </c>
    </row>
    <row r="1253" spans="2:12" x14ac:dyDescent="0.3">
      <c r="B1253" s="7">
        <v>49891</v>
      </c>
      <c r="C1253" s="6" t="s">
        <v>6</v>
      </c>
      <c r="D1253" s="6">
        <v>17.600000000000001</v>
      </c>
      <c r="E1253" s="5">
        <v>0.8</v>
      </c>
      <c r="F1253">
        <f t="shared" si="119"/>
        <v>10.701599999999834</v>
      </c>
      <c r="G1253" s="1">
        <f t="shared" si="114"/>
        <v>0</v>
      </c>
      <c r="H1253">
        <f t="shared" si="115"/>
        <v>10.701599999999834</v>
      </c>
      <c r="I1253">
        <f t="shared" si="116"/>
        <v>0</v>
      </c>
      <c r="J1253">
        <f t="shared" si="117"/>
        <v>10.701599999999834</v>
      </c>
      <c r="K1253">
        <f t="shared" si="118"/>
        <v>2036</v>
      </c>
      <c r="L1253">
        <v>1</v>
      </c>
    </row>
    <row r="1254" spans="2:12" x14ac:dyDescent="0.3">
      <c r="B1254" s="10">
        <v>49892</v>
      </c>
      <c r="C1254" s="9" t="s">
        <v>0</v>
      </c>
      <c r="D1254" s="9">
        <v>13.9</v>
      </c>
      <c r="E1254" s="8">
        <v>8.8000000000000007</v>
      </c>
      <c r="F1254">
        <f t="shared" si="119"/>
        <v>10.701599999999834</v>
      </c>
      <c r="G1254" s="1">
        <f t="shared" si="114"/>
        <v>1.2232000000000003</v>
      </c>
      <c r="H1254">
        <f t="shared" si="115"/>
        <v>11.924799999999834</v>
      </c>
      <c r="I1254">
        <f t="shared" si="116"/>
        <v>0</v>
      </c>
      <c r="J1254">
        <f t="shared" si="117"/>
        <v>11.924799999999834</v>
      </c>
      <c r="K1254">
        <f t="shared" si="118"/>
        <v>2036</v>
      </c>
      <c r="L1254">
        <v>1</v>
      </c>
    </row>
    <row r="1255" spans="2:12" x14ac:dyDescent="0.3">
      <c r="B1255" s="7">
        <v>49893</v>
      </c>
      <c r="C1255" s="6" t="s">
        <v>1</v>
      </c>
      <c r="D1255" s="6">
        <v>20.7</v>
      </c>
      <c r="E1255" s="5">
        <v>4.3</v>
      </c>
      <c r="F1255">
        <f t="shared" si="119"/>
        <v>11.924799999999834</v>
      </c>
      <c r="G1255" s="1">
        <f t="shared" si="114"/>
        <v>0.89010000000000034</v>
      </c>
      <c r="H1255">
        <f t="shared" si="115"/>
        <v>12.814899999999835</v>
      </c>
      <c r="I1255">
        <f t="shared" si="116"/>
        <v>0</v>
      </c>
      <c r="J1255">
        <f t="shared" si="117"/>
        <v>12.814899999999835</v>
      </c>
      <c r="K1255">
        <f t="shared" si="118"/>
        <v>2036</v>
      </c>
      <c r="L1255">
        <v>1</v>
      </c>
    </row>
    <row r="1256" spans="2:12" x14ac:dyDescent="0.3">
      <c r="B1256" s="10">
        <v>49894</v>
      </c>
      <c r="C1256" s="9" t="s">
        <v>16</v>
      </c>
      <c r="D1256" s="9">
        <v>10.1</v>
      </c>
      <c r="E1256" s="8">
        <v>1.7</v>
      </c>
      <c r="F1256">
        <f t="shared" si="119"/>
        <v>12.814899999999835</v>
      </c>
      <c r="G1256" s="1">
        <f t="shared" si="114"/>
        <v>0.17169999999999952</v>
      </c>
      <c r="H1256">
        <f t="shared" si="115"/>
        <v>12.986599999999834</v>
      </c>
      <c r="I1256">
        <f t="shared" si="116"/>
        <v>0</v>
      </c>
      <c r="J1256">
        <f t="shared" si="117"/>
        <v>12.986599999999834</v>
      </c>
      <c r="K1256">
        <f t="shared" si="118"/>
        <v>2036</v>
      </c>
      <c r="L1256">
        <v>1</v>
      </c>
    </row>
    <row r="1257" spans="2:12" x14ac:dyDescent="0.3">
      <c r="B1257" s="7">
        <v>49895</v>
      </c>
      <c r="C1257" s="6" t="s">
        <v>0</v>
      </c>
      <c r="D1257" s="6">
        <v>26.2</v>
      </c>
      <c r="E1257" s="5">
        <v>22.7</v>
      </c>
      <c r="F1257">
        <f t="shared" si="119"/>
        <v>12.986599999999834</v>
      </c>
      <c r="G1257" s="1">
        <f t="shared" si="114"/>
        <v>5.9474</v>
      </c>
      <c r="H1257">
        <f t="shared" si="115"/>
        <v>18.933999999999834</v>
      </c>
      <c r="I1257">
        <f t="shared" si="116"/>
        <v>0</v>
      </c>
      <c r="J1257">
        <f t="shared" si="117"/>
        <v>18.933999999999834</v>
      </c>
      <c r="K1257">
        <f t="shared" si="118"/>
        <v>2036</v>
      </c>
      <c r="L1257">
        <v>1</v>
      </c>
    </row>
    <row r="1258" spans="2:12" x14ac:dyDescent="0.3">
      <c r="B1258" s="10">
        <v>49896</v>
      </c>
      <c r="C1258" s="9" t="s">
        <v>2</v>
      </c>
      <c r="D1258" s="9">
        <v>27.6</v>
      </c>
      <c r="E1258" s="8">
        <v>13.8</v>
      </c>
      <c r="F1258">
        <f t="shared" si="119"/>
        <v>18.933999999999834</v>
      </c>
      <c r="G1258" s="1">
        <f t="shared" si="114"/>
        <v>3.8088000000000015</v>
      </c>
      <c r="H1258">
        <f t="shared" si="115"/>
        <v>22.742799999999836</v>
      </c>
      <c r="I1258">
        <f t="shared" si="116"/>
        <v>0</v>
      </c>
      <c r="J1258">
        <f t="shared" si="117"/>
        <v>22.742799999999836</v>
      </c>
      <c r="K1258">
        <f t="shared" si="118"/>
        <v>2036</v>
      </c>
      <c r="L1258">
        <v>1</v>
      </c>
    </row>
    <row r="1259" spans="2:12" x14ac:dyDescent="0.3">
      <c r="B1259" s="7">
        <v>49897</v>
      </c>
      <c r="C1259" s="6" t="s">
        <v>10</v>
      </c>
      <c r="D1259" s="6">
        <v>20.6</v>
      </c>
      <c r="E1259" s="5">
        <v>4.7</v>
      </c>
      <c r="F1259">
        <f t="shared" si="119"/>
        <v>22.742799999999836</v>
      </c>
      <c r="G1259" s="1">
        <f t="shared" si="114"/>
        <v>0.96819999999999951</v>
      </c>
      <c r="H1259">
        <f t="shared" si="115"/>
        <v>23.710999999999835</v>
      </c>
      <c r="I1259">
        <f t="shared" si="116"/>
        <v>0</v>
      </c>
      <c r="J1259">
        <f t="shared" si="117"/>
        <v>23.710999999999835</v>
      </c>
      <c r="K1259">
        <f t="shared" si="118"/>
        <v>2036</v>
      </c>
      <c r="L1259">
        <v>1</v>
      </c>
    </row>
    <row r="1260" spans="2:12" x14ac:dyDescent="0.3">
      <c r="B1260" s="10">
        <v>49898</v>
      </c>
      <c r="C1260" s="9" t="s">
        <v>21</v>
      </c>
      <c r="D1260" s="9">
        <v>21.4</v>
      </c>
      <c r="E1260" s="8">
        <v>5</v>
      </c>
      <c r="F1260">
        <f t="shared" si="119"/>
        <v>23.710999999999835</v>
      </c>
      <c r="G1260" s="1">
        <f t="shared" si="114"/>
        <v>1.0700000000000003</v>
      </c>
      <c r="H1260">
        <f t="shared" si="115"/>
        <v>24.780999999999835</v>
      </c>
      <c r="I1260">
        <f t="shared" si="116"/>
        <v>0</v>
      </c>
      <c r="J1260">
        <f t="shared" si="117"/>
        <v>24.780999999999835</v>
      </c>
      <c r="K1260">
        <f t="shared" si="118"/>
        <v>2036</v>
      </c>
      <c r="L1260">
        <v>1</v>
      </c>
    </row>
    <row r="1261" spans="2:12" x14ac:dyDescent="0.3">
      <c r="B1261" s="7">
        <v>49899</v>
      </c>
      <c r="C1261" s="6" t="s">
        <v>10</v>
      </c>
      <c r="D1261" s="6">
        <v>17.100000000000001</v>
      </c>
      <c r="E1261" s="5">
        <v>0</v>
      </c>
      <c r="F1261">
        <f t="shared" si="119"/>
        <v>24.780999999999835</v>
      </c>
      <c r="G1261" s="1">
        <f t="shared" si="114"/>
        <v>0</v>
      </c>
      <c r="H1261">
        <f t="shared" si="115"/>
        <v>24.780999999999835</v>
      </c>
      <c r="I1261">
        <f t="shared" si="116"/>
        <v>0</v>
      </c>
      <c r="J1261">
        <f t="shared" si="117"/>
        <v>24.780999999999835</v>
      </c>
      <c r="K1261">
        <f t="shared" si="118"/>
        <v>2036</v>
      </c>
      <c r="L1261">
        <v>1</v>
      </c>
    </row>
    <row r="1262" spans="2:12" x14ac:dyDescent="0.3">
      <c r="B1262" s="10">
        <v>49900</v>
      </c>
      <c r="C1262" s="9" t="s">
        <v>8</v>
      </c>
      <c r="D1262" s="9">
        <v>19.5</v>
      </c>
      <c r="E1262" s="8">
        <v>20.5</v>
      </c>
      <c r="F1262">
        <f t="shared" si="119"/>
        <v>24.780999999999835</v>
      </c>
      <c r="G1262" s="1">
        <f t="shared" si="114"/>
        <v>3.9974999999999987</v>
      </c>
      <c r="H1262">
        <f t="shared" si="115"/>
        <v>28.778499999999834</v>
      </c>
      <c r="I1262">
        <f t="shared" si="116"/>
        <v>0</v>
      </c>
      <c r="J1262">
        <f t="shared" si="117"/>
        <v>28.778499999999834</v>
      </c>
      <c r="K1262">
        <f t="shared" si="118"/>
        <v>2036</v>
      </c>
      <c r="L1262">
        <v>1</v>
      </c>
    </row>
    <row r="1263" spans="2:12" x14ac:dyDescent="0.3">
      <c r="B1263" s="7">
        <v>49901</v>
      </c>
      <c r="C1263" s="6" t="s">
        <v>4</v>
      </c>
      <c r="D1263" s="6">
        <v>15.9</v>
      </c>
      <c r="E1263" s="5">
        <v>0</v>
      </c>
      <c r="F1263">
        <f t="shared" si="119"/>
        <v>28.778499999999834</v>
      </c>
      <c r="G1263" s="1">
        <f t="shared" si="114"/>
        <v>0</v>
      </c>
      <c r="H1263">
        <f t="shared" si="115"/>
        <v>28.778499999999834</v>
      </c>
      <c r="I1263">
        <f t="shared" si="116"/>
        <v>0</v>
      </c>
      <c r="J1263">
        <f t="shared" si="117"/>
        <v>28.778499999999834</v>
      </c>
      <c r="K1263">
        <f t="shared" si="118"/>
        <v>2036</v>
      </c>
      <c r="L1263">
        <v>1</v>
      </c>
    </row>
    <row r="1264" spans="2:12" x14ac:dyDescent="0.3">
      <c r="B1264" s="10">
        <v>49902</v>
      </c>
      <c r="C1264" s="9" t="s">
        <v>8</v>
      </c>
      <c r="D1264" s="9">
        <v>21.1</v>
      </c>
      <c r="E1264" s="8">
        <v>46.8</v>
      </c>
      <c r="F1264">
        <f t="shared" si="119"/>
        <v>28.778499999999834</v>
      </c>
      <c r="G1264" s="1">
        <f t="shared" si="114"/>
        <v>9.8747999999999969</v>
      </c>
      <c r="H1264">
        <f t="shared" si="115"/>
        <v>38.653299999999831</v>
      </c>
      <c r="I1264">
        <f t="shared" si="116"/>
        <v>0</v>
      </c>
      <c r="J1264">
        <f t="shared" si="117"/>
        <v>38.653299999999831</v>
      </c>
      <c r="K1264">
        <f t="shared" si="118"/>
        <v>2036</v>
      </c>
      <c r="L1264">
        <v>1</v>
      </c>
    </row>
    <row r="1265" spans="2:12" x14ac:dyDescent="0.3">
      <c r="B1265" s="7">
        <v>49903</v>
      </c>
      <c r="C1265" s="6" t="s">
        <v>2</v>
      </c>
      <c r="D1265" s="6">
        <v>20.2</v>
      </c>
      <c r="E1265" s="5">
        <v>36.6</v>
      </c>
      <c r="F1265">
        <f t="shared" si="119"/>
        <v>38.653299999999831</v>
      </c>
      <c r="G1265" s="1">
        <f t="shared" si="114"/>
        <v>7.3932000000000002</v>
      </c>
      <c r="H1265">
        <f t="shared" si="115"/>
        <v>46.046499999999831</v>
      </c>
      <c r="I1265">
        <f t="shared" si="116"/>
        <v>0</v>
      </c>
      <c r="J1265">
        <f t="shared" si="117"/>
        <v>46.046499999999831</v>
      </c>
      <c r="K1265">
        <f t="shared" si="118"/>
        <v>2036</v>
      </c>
      <c r="L1265">
        <v>1</v>
      </c>
    </row>
    <row r="1266" spans="2:12" x14ac:dyDescent="0.3">
      <c r="B1266" s="10">
        <v>49904</v>
      </c>
      <c r="C1266" s="9" t="s">
        <v>19</v>
      </c>
      <c r="D1266" s="9">
        <v>25</v>
      </c>
      <c r="E1266" s="8">
        <v>7.8</v>
      </c>
      <c r="F1266">
        <f t="shared" si="119"/>
        <v>46.046499999999831</v>
      </c>
      <c r="G1266" s="1">
        <f t="shared" si="114"/>
        <v>1.9500000000000028</v>
      </c>
      <c r="H1266">
        <f t="shared" si="115"/>
        <v>47.996499999999834</v>
      </c>
      <c r="I1266">
        <f t="shared" si="116"/>
        <v>0</v>
      </c>
      <c r="J1266">
        <f t="shared" si="117"/>
        <v>47.996499999999834</v>
      </c>
      <c r="K1266">
        <f t="shared" si="118"/>
        <v>2036</v>
      </c>
      <c r="L1266">
        <v>1</v>
      </c>
    </row>
    <row r="1267" spans="2:12" x14ac:dyDescent="0.3">
      <c r="B1267" s="7">
        <v>49905</v>
      </c>
      <c r="C1267" s="6" t="s">
        <v>8</v>
      </c>
      <c r="D1267" s="6">
        <v>22.1</v>
      </c>
      <c r="E1267" s="5">
        <v>8.8000000000000007</v>
      </c>
      <c r="F1267">
        <f t="shared" si="119"/>
        <v>47.996499999999834</v>
      </c>
      <c r="G1267" s="1">
        <f t="shared" si="114"/>
        <v>1.9448000000000008</v>
      </c>
      <c r="H1267">
        <f t="shared" si="115"/>
        <v>49.941299999999835</v>
      </c>
      <c r="I1267">
        <f t="shared" si="116"/>
        <v>0</v>
      </c>
      <c r="J1267">
        <f t="shared" si="117"/>
        <v>49.941299999999835</v>
      </c>
      <c r="K1267">
        <f t="shared" si="118"/>
        <v>2036</v>
      </c>
      <c r="L1267">
        <v>1</v>
      </c>
    </row>
    <row r="1268" spans="2:12" x14ac:dyDescent="0.3">
      <c r="B1268" s="10">
        <v>49906</v>
      </c>
      <c r="C1268" s="9" t="s">
        <v>17</v>
      </c>
      <c r="D1268" s="9">
        <v>28.9</v>
      </c>
      <c r="E1268" s="8">
        <v>0.5</v>
      </c>
      <c r="F1268">
        <f t="shared" si="119"/>
        <v>49.941299999999835</v>
      </c>
      <c r="G1268" s="1">
        <f t="shared" si="114"/>
        <v>0</v>
      </c>
      <c r="H1268">
        <f t="shared" si="115"/>
        <v>49.941299999999835</v>
      </c>
      <c r="I1268">
        <f t="shared" si="116"/>
        <v>0</v>
      </c>
      <c r="J1268">
        <f t="shared" si="117"/>
        <v>49.941299999999835</v>
      </c>
      <c r="K1268">
        <f t="shared" si="118"/>
        <v>2036</v>
      </c>
      <c r="L1268">
        <v>1</v>
      </c>
    </row>
    <row r="1269" spans="2:12" x14ac:dyDescent="0.3">
      <c r="B1269" s="7">
        <v>49907</v>
      </c>
      <c r="C1269" s="6" t="s">
        <v>9</v>
      </c>
      <c r="D1269" s="6">
        <v>19.600000000000001</v>
      </c>
      <c r="E1269" s="5">
        <v>0</v>
      </c>
      <c r="F1269">
        <f t="shared" si="119"/>
        <v>49.941299999999835</v>
      </c>
      <c r="G1269" s="1">
        <f t="shared" si="114"/>
        <v>0</v>
      </c>
      <c r="H1269">
        <f t="shared" si="115"/>
        <v>49.941299999999835</v>
      </c>
      <c r="I1269">
        <f t="shared" si="116"/>
        <v>0</v>
      </c>
      <c r="J1269">
        <f t="shared" si="117"/>
        <v>49.941299999999835</v>
      </c>
      <c r="K1269">
        <f t="shared" si="118"/>
        <v>2036</v>
      </c>
      <c r="L1269">
        <v>1</v>
      </c>
    </row>
    <row r="1270" spans="2:12" x14ac:dyDescent="0.3">
      <c r="B1270" s="10">
        <v>49908</v>
      </c>
      <c r="C1270" s="9" t="s">
        <v>0</v>
      </c>
      <c r="D1270" s="9">
        <v>18</v>
      </c>
      <c r="E1270" s="8">
        <v>13.2</v>
      </c>
      <c r="F1270">
        <f t="shared" si="119"/>
        <v>49.941299999999835</v>
      </c>
      <c r="G1270" s="1">
        <f t="shared" si="114"/>
        <v>2.3759999999999977</v>
      </c>
      <c r="H1270">
        <f t="shared" si="115"/>
        <v>52.317299999999832</v>
      </c>
      <c r="I1270">
        <f t="shared" si="116"/>
        <v>0</v>
      </c>
      <c r="J1270">
        <f t="shared" si="117"/>
        <v>52.317299999999832</v>
      </c>
      <c r="K1270">
        <f t="shared" si="118"/>
        <v>2036</v>
      </c>
      <c r="L1270">
        <v>1</v>
      </c>
    </row>
    <row r="1271" spans="2:12" x14ac:dyDescent="0.3">
      <c r="B1271" s="7">
        <v>49909</v>
      </c>
      <c r="C1271" s="6" t="s">
        <v>19</v>
      </c>
      <c r="D1271" s="6">
        <v>28.3</v>
      </c>
      <c r="E1271" s="5">
        <v>0</v>
      </c>
      <c r="F1271">
        <f t="shared" si="119"/>
        <v>52.317299999999832</v>
      </c>
      <c r="G1271" s="1">
        <f t="shared" si="114"/>
        <v>0</v>
      </c>
      <c r="H1271">
        <f t="shared" si="115"/>
        <v>52.317299999999832</v>
      </c>
      <c r="I1271">
        <f t="shared" si="116"/>
        <v>0</v>
      </c>
      <c r="J1271">
        <f t="shared" si="117"/>
        <v>52.317299999999832</v>
      </c>
      <c r="K1271">
        <f t="shared" si="118"/>
        <v>2036</v>
      </c>
      <c r="L1271">
        <v>1</v>
      </c>
    </row>
    <row r="1272" spans="2:12" x14ac:dyDescent="0.3">
      <c r="B1272" s="10">
        <v>49910</v>
      </c>
      <c r="C1272" s="9" t="s">
        <v>10</v>
      </c>
      <c r="D1272" s="9">
        <v>25.2</v>
      </c>
      <c r="E1272" s="8">
        <v>0</v>
      </c>
      <c r="F1272">
        <f t="shared" si="119"/>
        <v>52.317299999999832</v>
      </c>
      <c r="G1272" s="1">
        <f t="shared" si="114"/>
        <v>0</v>
      </c>
      <c r="H1272">
        <f t="shared" si="115"/>
        <v>52.317299999999832</v>
      </c>
      <c r="I1272">
        <f t="shared" si="116"/>
        <v>0</v>
      </c>
      <c r="J1272">
        <f t="shared" si="117"/>
        <v>52.317299999999832</v>
      </c>
      <c r="K1272">
        <f t="shared" si="118"/>
        <v>2036</v>
      </c>
      <c r="L1272">
        <v>1</v>
      </c>
    </row>
    <row r="1273" spans="2:12" x14ac:dyDescent="0.3">
      <c r="B1273" s="7">
        <v>49911</v>
      </c>
      <c r="C1273" s="6" t="s">
        <v>8</v>
      </c>
      <c r="D1273" s="6">
        <v>22.5</v>
      </c>
      <c r="E1273" s="5">
        <v>0</v>
      </c>
      <c r="F1273">
        <f t="shared" si="119"/>
        <v>52.317299999999832</v>
      </c>
      <c r="G1273" s="1">
        <f t="shared" si="114"/>
        <v>0</v>
      </c>
      <c r="H1273">
        <f t="shared" si="115"/>
        <v>52.317299999999832</v>
      </c>
      <c r="I1273">
        <f t="shared" si="116"/>
        <v>0</v>
      </c>
      <c r="J1273">
        <f t="shared" si="117"/>
        <v>52.317299999999832</v>
      </c>
      <c r="K1273">
        <f t="shared" si="118"/>
        <v>2036</v>
      </c>
      <c r="L1273">
        <v>1</v>
      </c>
    </row>
    <row r="1274" spans="2:12" x14ac:dyDescent="0.3">
      <c r="B1274" s="10">
        <v>49912</v>
      </c>
      <c r="C1274" s="9" t="s">
        <v>4</v>
      </c>
      <c r="D1274" s="9">
        <v>19.899999999999999</v>
      </c>
      <c r="E1274" s="8">
        <v>6.7</v>
      </c>
      <c r="F1274">
        <f t="shared" si="119"/>
        <v>52.317299999999832</v>
      </c>
      <c r="G1274" s="1">
        <f t="shared" si="114"/>
        <v>1.3333000000000013</v>
      </c>
      <c r="H1274">
        <f t="shared" si="115"/>
        <v>53.650599999999834</v>
      </c>
      <c r="I1274">
        <f t="shared" si="116"/>
        <v>0</v>
      </c>
      <c r="J1274">
        <f t="shared" si="117"/>
        <v>53.650599999999834</v>
      </c>
      <c r="K1274">
        <f t="shared" si="118"/>
        <v>2036</v>
      </c>
      <c r="L1274">
        <v>1</v>
      </c>
    </row>
    <row r="1275" spans="2:12" x14ac:dyDescent="0.3">
      <c r="B1275" s="7">
        <v>49913</v>
      </c>
      <c r="C1275" s="6" t="s">
        <v>9</v>
      </c>
      <c r="D1275" s="6">
        <v>10.8</v>
      </c>
      <c r="E1275" s="5">
        <v>19.600000000000001</v>
      </c>
      <c r="F1275">
        <f t="shared" si="119"/>
        <v>53.650599999999834</v>
      </c>
      <c r="G1275" s="1">
        <f t="shared" si="114"/>
        <v>2.1167999999999978</v>
      </c>
      <c r="H1275">
        <f t="shared" si="115"/>
        <v>55.767399999999832</v>
      </c>
      <c r="I1275">
        <f t="shared" si="116"/>
        <v>0</v>
      </c>
      <c r="J1275">
        <f t="shared" si="117"/>
        <v>55.767399999999832</v>
      </c>
      <c r="K1275">
        <f t="shared" si="118"/>
        <v>2036</v>
      </c>
      <c r="L1275">
        <v>1</v>
      </c>
    </row>
    <row r="1276" spans="2:12" x14ac:dyDescent="0.3">
      <c r="B1276" s="10">
        <v>49914</v>
      </c>
      <c r="C1276" s="9" t="s">
        <v>2</v>
      </c>
      <c r="D1276" s="9">
        <v>18.399999999999999</v>
      </c>
      <c r="E1276" s="8">
        <v>0.6</v>
      </c>
      <c r="F1276">
        <f t="shared" si="119"/>
        <v>55.767399999999832</v>
      </c>
      <c r="G1276" s="1">
        <f t="shared" si="114"/>
        <v>0</v>
      </c>
      <c r="H1276">
        <f t="shared" si="115"/>
        <v>55.767399999999832</v>
      </c>
      <c r="I1276">
        <f t="shared" si="116"/>
        <v>0</v>
      </c>
      <c r="J1276">
        <f t="shared" si="117"/>
        <v>55.767399999999832</v>
      </c>
      <c r="K1276">
        <f t="shared" si="118"/>
        <v>2036</v>
      </c>
      <c r="L1276">
        <v>1</v>
      </c>
    </row>
    <row r="1277" spans="2:12" x14ac:dyDescent="0.3">
      <c r="B1277" s="7">
        <v>49915</v>
      </c>
      <c r="C1277" s="6" t="s">
        <v>20</v>
      </c>
      <c r="D1277" s="6">
        <v>27.6</v>
      </c>
      <c r="E1277" s="5">
        <v>3.7</v>
      </c>
      <c r="F1277">
        <f t="shared" si="119"/>
        <v>55.767399999999832</v>
      </c>
      <c r="G1277" s="1">
        <f t="shared" si="114"/>
        <v>1.0212000000000003</v>
      </c>
      <c r="H1277">
        <f t="shared" si="115"/>
        <v>56.788599999999832</v>
      </c>
      <c r="I1277">
        <f t="shared" si="116"/>
        <v>0</v>
      </c>
      <c r="J1277">
        <f t="shared" si="117"/>
        <v>56.788599999999832</v>
      </c>
      <c r="K1277">
        <f t="shared" si="118"/>
        <v>2036</v>
      </c>
      <c r="L1277">
        <v>1</v>
      </c>
    </row>
    <row r="1278" spans="2:12" x14ac:dyDescent="0.3">
      <c r="B1278" s="10">
        <v>49916</v>
      </c>
      <c r="C1278" s="9" t="s">
        <v>20</v>
      </c>
      <c r="D1278" s="9">
        <v>11.3</v>
      </c>
      <c r="E1278" s="8">
        <v>1.9</v>
      </c>
      <c r="F1278">
        <f t="shared" si="119"/>
        <v>56.788599999999832</v>
      </c>
      <c r="G1278" s="1">
        <f t="shared" si="114"/>
        <v>0.21470000000000056</v>
      </c>
      <c r="H1278">
        <f t="shared" si="115"/>
        <v>57.003299999999832</v>
      </c>
      <c r="I1278">
        <f t="shared" si="116"/>
        <v>0</v>
      </c>
      <c r="J1278">
        <f t="shared" si="117"/>
        <v>57.003299999999832</v>
      </c>
      <c r="K1278">
        <f t="shared" si="118"/>
        <v>2036</v>
      </c>
      <c r="L1278">
        <v>1</v>
      </c>
    </row>
    <row r="1279" spans="2:12" x14ac:dyDescent="0.3">
      <c r="B1279" s="7">
        <v>49917</v>
      </c>
      <c r="C1279" s="6" t="s">
        <v>20</v>
      </c>
      <c r="D1279" s="6">
        <v>28.7</v>
      </c>
      <c r="E1279" s="5">
        <v>0</v>
      </c>
      <c r="F1279">
        <f t="shared" si="119"/>
        <v>57.003299999999832</v>
      </c>
      <c r="G1279" s="1">
        <f t="shared" si="114"/>
        <v>0</v>
      </c>
      <c r="H1279">
        <f t="shared" si="115"/>
        <v>57.003299999999832</v>
      </c>
      <c r="I1279">
        <f t="shared" si="116"/>
        <v>0</v>
      </c>
      <c r="J1279">
        <f t="shared" si="117"/>
        <v>57.003299999999832</v>
      </c>
      <c r="K1279">
        <f t="shared" si="118"/>
        <v>2036</v>
      </c>
      <c r="L1279">
        <v>1</v>
      </c>
    </row>
    <row r="1280" spans="2:12" x14ac:dyDescent="0.3">
      <c r="B1280" s="10">
        <v>49918</v>
      </c>
      <c r="C1280" s="9" t="s">
        <v>11</v>
      </c>
      <c r="D1280" s="9">
        <v>15</v>
      </c>
      <c r="E1280" s="8">
        <v>1.7</v>
      </c>
      <c r="F1280">
        <f t="shared" si="119"/>
        <v>57.003299999999832</v>
      </c>
      <c r="G1280" s="1">
        <f t="shared" si="114"/>
        <v>0.25500000000000256</v>
      </c>
      <c r="H1280">
        <f t="shared" si="115"/>
        <v>57.258299999999835</v>
      </c>
      <c r="I1280">
        <f t="shared" si="116"/>
        <v>0</v>
      </c>
      <c r="J1280">
        <f t="shared" si="117"/>
        <v>57.258299999999835</v>
      </c>
      <c r="K1280">
        <f t="shared" si="118"/>
        <v>2036</v>
      </c>
      <c r="L1280">
        <v>1</v>
      </c>
    </row>
    <row r="1281" spans="2:12" x14ac:dyDescent="0.3">
      <c r="B1281" s="7">
        <v>49919</v>
      </c>
      <c r="C1281" s="6" t="s">
        <v>0</v>
      </c>
      <c r="D1281" s="6">
        <v>15.1</v>
      </c>
      <c r="E1281" s="5">
        <v>13.5</v>
      </c>
      <c r="F1281">
        <f t="shared" si="119"/>
        <v>57.258299999999835</v>
      </c>
      <c r="G1281" s="1">
        <f t="shared" si="114"/>
        <v>2.0384999999999991</v>
      </c>
      <c r="H1281">
        <f t="shared" si="115"/>
        <v>59.296799999999834</v>
      </c>
      <c r="I1281">
        <f t="shared" si="116"/>
        <v>0</v>
      </c>
      <c r="J1281">
        <f t="shared" si="117"/>
        <v>59.296799999999834</v>
      </c>
      <c r="K1281">
        <f t="shared" si="118"/>
        <v>2036</v>
      </c>
      <c r="L1281">
        <v>1</v>
      </c>
    </row>
    <row r="1282" spans="2:12" x14ac:dyDescent="0.3">
      <c r="B1282" s="10">
        <v>49920</v>
      </c>
      <c r="C1282" s="9" t="s">
        <v>2</v>
      </c>
      <c r="D1282" s="9">
        <v>19.399999999999999</v>
      </c>
      <c r="E1282" s="8">
        <v>29.6</v>
      </c>
      <c r="F1282">
        <f t="shared" si="119"/>
        <v>59.296799999999834</v>
      </c>
      <c r="G1282" s="1">
        <f t="shared" si="114"/>
        <v>5.7424000000000035</v>
      </c>
      <c r="H1282">
        <f t="shared" si="115"/>
        <v>65.039199999999838</v>
      </c>
      <c r="I1282">
        <f t="shared" si="116"/>
        <v>0</v>
      </c>
      <c r="J1282">
        <f t="shared" si="117"/>
        <v>65.039199999999838</v>
      </c>
      <c r="K1282">
        <f t="shared" si="118"/>
        <v>2036</v>
      </c>
      <c r="L1282">
        <v>1</v>
      </c>
    </row>
    <row r="1283" spans="2:12" x14ac:dyDescent="0.3">
      <c r="B1283" s="7">
        <v>49921</v>
      </c>
      <c r="C1283" s="6" t="s">
        <v>0</v>
      </c>
      <c r="D1283" s="6">
        <v>21.9</v>
      </c>
      <c r="E1283" s="5">
        <v>1.6</v>
      </c>
      <c r="F1283">
        <f t="shared" si="119"/>
        <v>65.039199999999838</v>
      </c>
      <c r="G1283" s="1">
        <f t="shared" ref="G1283:G1346" si="120">H1283-F1283</f>
        <v>0.35039999999999338</v>
      </c>
      <c r="H1283">
        <f t="shared" ref="H1283:H1346" si="121">IF(E1283&gt;=1,(D1283*E1283%)+F1283,F1283)</f>
        <v>65.389599999999831</v>
      </c>
      <c r="I1283">
        <f t="shared" ref="I1283:I1346" si="122">IF(H1283&gt;=100,1,0)</f>
        <v>0</v>
      </c>
      <c r="J1283">
        <f t="shared" ref="J1283:J1346" si="123">IF(I1283=1,H1283-100,H1283)</f>
        <v>65.389599999999831</v>
      </c>
      <c r="K1283">
        <f t="shared" ref="K1283:K1346" si="124">YEAR(B1283)</f>
        <v>2036</v>
      </c>
      <c r="L1283">
        <v>1</v>
      </c>
    </row>
    <row r="1284" spans="2:12" x14ac:dyDescent="0.3">
      <c r="B1284" s="10">
        <v>49922</v>
      </c>
      <c r="C1284" s="9" t="s">
        <v>3</v>
      </c>
      <c r="D1284" s="9">
        <v>19.399999999999999</v>
      </c>
      <c r="E1284" s="8">
        <v>9.8000000000000007</v>
      </c>
      <c r="F1284">
        <f t="shared" ref="F1284:F1347" si="125">J1283</f>
        <v>65.389599999999831</v>
      </c>
      <c r="G1284" s="1">
        <f t="shared" si="120"/>
        <v>1.9012000000000029</v>
      </c>
      <c r="H1284">
        <f t="shared" si="121"/>
        <v>67.290799999999834</v>
      </c>
      <c r="I1284">
        <f t="shared" si="122"/>
        <v>0</v>
      </c>
      <c r="J1284">
        <f t="shared" si="123"/>
        <v>67.290799999999834</v>
      </c>
      <c r="K1284">
        <f t="shared" si="124"/>
        <v>2036</v>
      </c>
      <c r="L1284">
        <v>1</v>
      </c>
    </row>
    <row r="1285" spans="2:12" x14ac:dyDescent="0.3">
      <c r="B1285" s="7">
        <v>49923</v>
      </c>
      <c r="C1285" s="6" t="s">
        <v>0</v>
      </c>
      <c r="D1285" s="6">
        <v>21.8</v>
      </c>
      <c r="E1285" s="5">
        <v>18.5</v>
      </c>
      <c r="F1285">
        <f t="shared" si="125"/>
        <v>67.290799999999834</v>
      </c>
      <c r="G1285" s="1">
        <f t="shared" si="120"/>
        <v>4.0330000000000013</v>
      </c>
      <c r="H1285">
        <f t="shared" si="121"/>
        <v>71.323799999999835</v>
      </c>
      <c r="I1285">
        <f t="shared" si="122"/>
        <v>0</v>
      </c>
      <c r="J1285">
        <f t="shared" si="123"/>
        <v>71.323799999999835</v>
      </c>
      <c r="K1285">
        <f t="shared" si="124"/>
        <v>2036</v>
      </c>
      <c r="L1285">
        <v>1</v>
      </c>
    </row>
    <row r="1286" spans="2:12" x14ac:dyDescent="0.3">
      <c r="B1286" s="10">
        <v>49924</v>
      </c>
      <c r="C1286" s="9" t="s">
        <v>23</v>
      </c>
      <c r="D1286" s="9">
        <v>29.3</v>
      </c>
      <c r="E1286" s="8">
        <v>2.8</v>
      </c>
      <c r="F1286">
        <f t="shared" si="125"/>
        <v>71.323799999999835</v>
      </c>
      <c r="G1286" s="1">
        <f t="shared" si="120"/>
        <v>0.82040000000000646</v>
      </c>
      <c r="H1286">
        <f t="shared" si="121"/>
        <v>72.144199999999842</v>
      </c>
      <c r="I1286">
        <f t="shared" si="122"/>
        <v>0</v>
      </c>
      <c r="J1286">
        <f t="shared" si="123"/>
        <v>72.144199999999842</v>
      </c>
      <c r="K1286">
        <f t="shared" si="124"/>
        <v>2036</v>
      </c>
      <c r="L1286">
        <v>1</v>
      </c>
    </row>
    <row r="1287" spans="2:12" x14ac:dyDescent="0.3">
      <c r="B1287" s="7">
        <v>49925</v>
      </c>
      <c r="C1287" s="6" t="s">
        <v>2</v>
      </c>
      <c r="D1287" s="6">
        <v>14.4</v>
      </c>
      <c r="E1287" s="5">
        <v>0</v>
      </c>
      <c r="F1287">
        <f t="shared" si="125"/>
        <v>72.144199999999842</v>
      </c>
      <c r="G1287" s="1">
        <f t="shared" si="120"/>
        <v>0</v>
      </c>
      <c r="H1287">
        <f t="shared" si="121"/>
        <v>72.144199999999842</v>
      </c>
      <c r="I1287">
        <f t="shared" si="122"/>
        <v>0</v>
      </c>
      <c r="J1287">
        <f t="shared" si="123"/>
        <v>72.144199999999842</v>
      </c>
      <c r="K1287">
        <f t="shared" si="124"/>
        <v>2036</v>
      </c>
      <c r="L1287">
        <v>1</v>
      </c>
    </row>
    <row r="1288" spans="2:12" x14ac:dyDescent="0.3">
      <c r="B1288" s="10">
        <v>49926</v>
      </c>
      <c r="C1288" s="9" t="s">
        <v>8</v>
      </c>
      <c r="D1288" s="9">
        <v>14.5</v>
      </c>
      <c r="E1288" s="8">
        <v>0</v>
      </c>
      <c r="F1288">
        <f t="shared" si="125"/>
        <v>72.144199999999842</v>
      </c>
      <c r="G1288" s="1">
        <f t="shared" si="120"/>
        <v>0</v>
      </c>
      <c r="H1288">
        <f t="shared" si="121"/>
        <v>72.144199999999842</v>
      </c>
      <c r="I1288">
        <f t="shared" si="122"/>
        <v>0</v>
      </c>
      <c r="J1288">
        <f t="shared" si="123"/>
        <v>72.144199999999842</v>
      </c>
      <c r="K1288">
        <f t="shared" si="124"/>
        <v>2036</v>
      </c>
      <c r="L1288">
        <v>1</v>
      </c>
    </row>
    <row r="1289" spans="2:12" x14ac:dyDescent="0.3">
      <c r="B1289" s="7">
        <v>49927</v>
      </c>
      <c r="C1289" s="6" t="s">
        <v>14</v>
      </c>
      <c r="D1289" s="6">
        <v>18.399999999999999</v>
      </c>
      <c r="E1289" s="5">
        <v>10.1</v>
      </c>
      <c r="F1289">
        <f t="shared" si="125"/>
        <v>72.144199999999842</v>
      </c>
      <c r="G1289" s="1">
        <f t="shared" si="120"/>
        <v>1.8584000000000032</v>
      </c>
      <c r="H1289">
        <f t="shared" si="121"/>
        <v>74.002599999999845</v>
      </c>
      <c r="I1289">
        <f t="shared" si="122"/>
        <v>0</v>
      </c>
      <c r="J1289">
        <f t="shared" si="123"/>
        <v>74.002599999999845</v>
      </c>
      <c r="K1289">
        <f t="shared" si="124"/>
        <v>2036</v>
      </c>
      <c r="L1289">
        <v>1</v>
      </c>
    </row>
    <row r="1290" spans="2:12" x14ac:dyDescent="0.3">
      <c r="B1290" s="10">
        <v>49928</v>
      </c>
      <c r="C1290" s="9" t="s">
        <v>3</v>
      </c>
      <c r="D1290" s="9">
        <v>29.8</v>
      </c>
      <c r="E1290" s="8">
        <v>0</v>
      </c>
      <c r="F1290">
        <f t="shared" si="125"/>
        <v>74.002599999999845</v>
      </c>
      <c r="G1290" s="1">
        <f t="shared" si="120"/>
        <v>0</v>
      </c>
      <c r="H1290">
        <f t="shared" si="121"/>
        <v>74.002599999999845</v>
      </c>
      <c r="I1290">
        <f t="shared" si="122"/>
        <v>0</v>
      </c>
      <c r="J1290">
        <f t="shared" si="123"/>
        <v>74.002599999999845</v>
      </c>
      <c r="K1290">
        <f t="shared" si="124"/>
        <v>2036</v>
      </c>
      <c r="L1290">
        <v>1</v>
      </c>
    </row>
    <row r="1291" spans="2:12" x14ac:dyDescent="0.3">
      <c r="B1291" s="7">
        <v>49929</v>
      </c>
      <c r="C1291" s="6" t="s">
        <v>0</v>
      </c>
      <c r="D1291" s="6">
        <v>27.3</v>
      </c>
      <c r="E1291" s="5">
        <v>18.600000000000001</v>
      </c>
      <c r="F1291">
        <f t="shared" si="125"/>
        <v>74.002599999999845</v>
      </c>
      <c r="G1291" s="1">
        <f t="shared" si="120"/>
        <v>5.0777999999999963</v>
      </c>
      <c r="H1291">
        <f t="shared" si="121"/>
        <v>79.080399999999841</v>
      </c>
      <c r="I1291">
        <f t="shared" si="122"/>
        <v>0</v>
      </c>
      <c r="J1291">
        <f t="shared" si="123"/>
        <v>79.080399999999841</v>
      </c>
      <c r="K1291">
        <f t="shared" si="124"/>
        <v>2036</v>
      </c>
      <c r="L1291">
        <v>1</v>
      </c>
    </row>
    <row r="1292" spans="2:12" x14ac:dyDescent="0.3">
      <c r="B1292" s="10">
        <v>49930</v>
      </c>
      <c r="C1292" s="9" t="s">
        <v>21</v>
      </c>
      <c r="D1292" s="9">
        <v>22.7</v>
      </c>
      <c r="E1292" s="8">
        <v>0</v>
      </c>
      <c r="F1292">
        <f t="shared" si="125"/>
        <v>79.080399999999841</v>
      </c>
      <c r="G1292" s="1">
        <f t="shared" si="120"/>
        <v>0</v>
      </c>
      <c r="H1292">
        <f t="shared" si="121"/>
        <v>79.080399999999841</v>
      </c>
      <c r="I1292">
        <f t="shared" si="122"/>
        <v>0</v>
      </c>
      <c r="J1292">
        <f t="shared" si="123"/>
        <v>79.080399999999841</v>
      </c>
      <c r="K1292">
        <f t="shared" si="124"/>
        <v>2036</v>
      </c>
      <c r="L1292">
        <v>1</v>
      </c>
    </row>
    <row r="1293" spans="2:12" x14ac:dyDescent="0.3">
      <c r="B1293" s="7">
        <v>49931</v>
      </c>
      <c r="C1293" s="6" t="s">
        <v>8</v>
      </c>
      <c r="D1293" s="6">
        <v>27.3</v>
      </c>
      <c r="E1293" s="5">
        <v>18.399999999999999</v>
      </c>
      <c r="F1293">
        <f t="shared" si="125"/>
        <v>79.080399999999841</v>
      </c>
      <c r="G1293" s="1">
        <f t="shared" si="120"/>
        <v>5.0232000000000028</v>
      </c>
      <c r="H1293">
        <f t="shared" si="121"/>
        <v>84.103599999999844</v>
      </c>
      <c r="I1293">
        <f t="shared" si="122"/>
        <v>0</v>
      </c>
      <c r="J1293">
        <f t="shared" si="123"/>
        <v>84.103599999999844</v>
      </c>
      <c r="K1293">
        <f t="shared" si="124"/>
        <v>2036</v>
      </c>
      <c r="L1293">
        <v>1</v>
      </c>
    </row>
    <row r="1294" spans="2:12" x14ac:dyDescent="0.3">
      <c r="B1294" s="10">
        <v>49932</v>
      </c>
      <c r="C1294" s="9" t="s">
        <v>3</v>
      </c>
      <c r="D1294" s="9">
        <v>12.9</v>
      </c>
      <c r="E1294" s="8">
        <v>0</v>
      </c>
      <c r="F1294">
        <f t="shared" si="125"/>
        <v>84.103599999999844</v>
      </c>
      <c r="G1294" s="1">
        <f t="shared" si="120"/>
        <v>0</v>
      </c>
      <c r="H1294">
        <f t="shared" si="121"/>
        <v>84.103599999999844</v>
      </c>
      <c r="I1294">
        <f t="shared" si="122"/>
        <v>0</v>
      </c>
      <c r="J1294">
        <f t="shared" si="123"/>
        <v>84.103599999999844</v>
      </c>
      <c r="K1294">
        <f t="shared" si="124"/>
        <v>2036</v>
      </c>
      <c r="L1294">
        <v>1</v>
      </c>
    </row>
    <row r="1295" spans="2:12" x14ac:dyDescent="0.3">
      <c r="B1295" s="7">
        <v>49933</v>
      </c>
      <c r="C1295" s="6" t="s">
        <v>2</v>
      </c>
      <c r="D1295" s="6">
        <v>24.3</v>
      </c>
      <c r="E1295" s="5">
        <v>1.9</v>
      </c>
      <c r="F1295">
        <f t="shared" si="125"/>
        <v>84.103599999999844</v>
      </c>
      <c r="G1295" s="1">
        <f t="shared" si="120"/>
        <v>0.46169999999999334</v>
      </c>
      <c r="H1295">
        <f t="shared" si="121"/>
        <v>84.565299999999837</v>
      </c>
      <c r="I1295">
        <f t="shared" si="122"/>
        <v>0</v>
      </c>
      <c r="J1295">
        <f t="shared" si="123"/>
        <v>84.565299999999837</v>
      </c>
      <c r="K1295">
        <f t="shared" si="124"/>
        <v>2036</v>
      </c>
      <c r="L1295">
        <v>1</v>
      </c>
    </row>
    <row r="1296" spans="2:12" x14ac:dyDescent="0.3">
      <c r="B1296" s="10">
        <v>49934</v>
      </c>
      <c r="C1296" s="9" t="s">
        <v>3</v>
      </c>
      <c r="D1296" s="9">
        <v>20.6</v>
      </c>
      <c r="E1296" s="8">
        <v>14.6</v>
      </c>
      <c r="F1296">
        <f t="shared" si="125"/>
        <v>84.565299999999837</v>
      </c>
      <c r="G1296" s="1">
        <f t="shared" si="120"/>
        <v>3.0075999999999965</v>
      </c>
      <c r="H1296">
        <f t="shared" si="121"/>
        <v>87.572899999999834</v>
      </c>
      <c r="I1296">
        <f t="shared" si="122"/>
        <v>0</v>
      </c>
      <c r="J1296">
        <f t="shared" si="123"/>
        <v>87.572899999999834</v>
      </c>
      <c r="K1296">
        <f t="shared" si="124"/>
        <v>2036</v>
      </c>
      <c r="L1296">
        <v>1</v>
      </c>
    </row>
    <row r="1297" spans="2:12" x14ac:dyDescent="0.3">
      <c r="B1297" s="7">
        <v>49935</v>
      </c>
      <c r="C1297" s="6" t="s">
        <v>16</v>
      </c>
      <c r="D1297" s="6">
        <v>24.2</v>
      </c>
      <c r="E1297" s="5">
        <v>0</v>
      </c>
      <c r="F1297">
        <f t="shared" si="125"/>
        <v>87.572899999999834</v>
      </c>
      <c r="G1297" s="1">
        <f t="shared" si="120"/>
        <v>0</v>
      </c>
      <c r="H1297">
        <f t="shared" si="121"/>
        <v>87.572899999999834</v>
      </c>
      <c r="I1297">
        <f t="shared" si="122"/>
        <v>0</v>
      </c>
      <c r="J1297">
        <f t="shared" si="123"/>
        <v>87.572899999999834</v>
      </c>
      <c r="K1297">
        <f t="shared" si="124"/>
        <v>2036</v>
      </c>
      <c r="L1297">
        <v>1</v>
      </c>
    </row>
    <row r="1298" spans="2:12" x14ac:dyDescent="0.3">
      <c r="B1298" s="10">
        <v>49936</v>
      </c>
      <c r="C1298" s="9" t="s">
        <v>8</v>
      </c>
      <c r="D1298" s="9">
        <v>15.2</v>
      </c>
      <c r="E1298" s="8">
        <v>0</v>
      </c>
      <c r="F1298">
        <f t="shared" si="125"/>
        <v>87.572899999999834</v>
      </c>
      <c r="G1298" s="1">
        <f t="shared" si="120"/>
        <v>0</v>
      </c>
      <c r="H1298">
        <f t="shared" si="121"/>
        <v>87.572899999999834</v>
      </c>
      <c r="I1298">
        <f t="shared" si="122"/>
        <v>0</v>
      </c>
      <c r="J1298">
        <f t="shared" si="123"/>
        <v>87.572899999999834</v>
      </c>
      <c r="K1298">
        <f t="shared" si="124"/>
        <v>2036</v>
      </c>
      <c r="L1298">
        <v>1</v>
      </c>
    </row>
    <row r="1299" spans="2:12" x14ac:dyDescent="0.3">
      <c r="B1299" s="7">
        <v>49937</v>
      </c>
      <c r="C1299" s="6" t="s">
        <v>24</v>
      </c>
      <c r="D1299" s="6">
        <v>27.3</v>
      </c>
      <c r="E1299" s="5">
        <v>2.5</v>
      </c>
      <c r="F1299">
        <f t="shared" si="125"/>
        <v>87.572899999999834</v>
      </c>
      <c r="G1299" s="1">
        <f t="shared" si="120"/>
        <v>0.68250000000000455</v>
      </c>
      <c r="H1299">
        <f t="shared" si="121"/>
        <v>88.255399999999838</v>
      </c>
      <c r="I1299">
        <f t="shared" si="122"/>
        <v>0</v>
      </c>
      <c r="J1299">
        <f t="shared" si="123"/>
        <v>88.255399999999838</v>
      </c>
      <c r="K1299">
        <f t="shared" si="124"/>
        <v>2036</v>
      </c>
      <c r="L1299">
        <v>1</v>
      </c>
    </row>
    <row r="1300" spans="2:12" x14ac:dyDescent="0.3">
      <c r="B1300" s="10">
        <v>49938</v>
      </c>
      <c r="C1300" s="9" t="s">
        <v>24</v>
      </c>
      <c r="D1300" s="9">
        <v>28</v>
      </c>
      <c r="E1300" s="8">
        <v>0</v>
      </c>
      <c r="F1300">
        <f t="shared" si="125"/>
        <v>88.255399999999838</v>
      </c>
      <c r="G1300" s="1">
        <f t="shared" si="120"/>
        <v>0</v>
      </c>
      <c r="H1300">
        <f t="shared" si="121"/>
        <v>88.255399999999838</v>
      </c>
      <c r="I1300">
        <f t="shared" si="122"/>
        <v>0</v>
      </c>
      <c r="J1300">
        <f t="shared" si="123"/>
        <v>88.255399999999838</v>
      </c>
      <c r="K1300">
        <f t="shared" si="124"/>
        <v>2036</v>
      </c>
      <c r="L1300">
        <v>1</v>
      </c>
    </row>
    <row r="1301" spans="2:12" x14ac:dyDescent="0.3">
      <c r="B1301" s="7">
        <v>49939</v>
      </c>
      <c r="C1301" s="6" t="s">
        <v>18</v>
      </c>
      <c r="D1301" s="6">
        <v>16.100000000000001</v>
      </c>
      <c r="E1301" s="5">
        <v>0</v>
      </c>
      <c r="F1301">
        <f t="shared" si="125"/>
        <v>88.255399999999838</v>
      </c>
      <c r="G1301" s="1">
        <f t="shared" si="120"/>
        <v>0</v>
      </c>
      <c r="H1301">
        <f t="shared" si="121"/>
        <v>88.255399999999838</v>
      </c>
      <c r="I1301">
        <f t="shared" si="122"/>
        <v>0</v>
      </c>
      <c r="J1301">
        <f t="shared" si="123"/>
        <v>88.255399999999838</v>
      </c>
      <c r="K1301">
        <f t="shared" si="124"/>
        <v>2036</v>
      </c>
      <c r="L1301">
        <v>1</v>
      </c>
    </row>
    <row r="1302" spans="2:12" x14ac:dyDescent="0.3">
      <c r="B1302" s="10">
        <v>49940</v>
      </c>
      <c r="C1302" s="9" t="s">
        <v>2</v>
      </c>
      <c r="D1302" s="9">
        <v>18.8</v>
      </c>
      <c r="E1302" s="8">
        <v>16.899999999999999</v>
      </c>
      <c r="F1302">
        <f t="shared" si="125"/>
        <v>88.255399999999838</v>
      </c>
      <c r="G1302" s="1">
        <f t="shared" si="120"/>
        <v>3.1771999999999991</v>
      </c>
      <c r="H1302">
        <f t="shared" si="121"/>
        <v>91.432599999999837</v>
      </c>
      <c r="I1302">
        <f t="shared" si="122"/>
        <v>0</v>
      </c>
      <c r="J1302">
        <f t="shared" si="123"/>
        <v>91.432599999999837</v>
      </c>
      <c r="K1302">
        <f t="shared" si="124"/>
        <v>2036</v>
      </c>
      <c r="L1302">
        <v>1</v>
      </c>
    </row>
    <row r="1303" spans="2:12" x14ac:dyDescent="0.3">
      <c r="B1303" s="7">
        <v>49941</v>
      </c>
      <c r="C1303" s="6" t="s">
        <v>8</v>
      </c>
      <c r="D1303" s="6">
        <v>13.2</v>
      </c>
      <c r="E1303" s="5">
        <v>10.4</v>
      </c>
      <c r="F1303">
        <f t="shared" si="125"/>
        <v>91.432599999999837</v>
      </c>
      <c r="G1303" s="1">
        <f t="shared" si="120"/>
        <v>1.372799999999998</v>
      </c>
      <c r="H1303">
        <f t="shared" si="121"/>
        <v>92.805399999999835</v>
      </c>
      <c r="I1303">
        <f t="shared" si="122"/>
        <v>0</v>
      </c>
      <c r="J1303">
        <f t="shared" si="123"/>
        <v>92.805399999999835</v>
      </c>
      <c r="K1303">
        <f t="shared" si="124"/>
        <v>2036</v>
      </c>
      <c r="L1303">
        <v>1</v>
      </c>
    </row>
    <row r="1304" spans="2:12" x14ac:dyDescent="0.3">
      <c r="B1304" s="10">
        <v>49942</v>
      </c>
      <c r="C1304" s="9" t="s">
        <v>16</v>
      </c>
      <c r="D1304" s="9">
        <v>17.899999999999999</v>
      </c>
      <c r="E1304" s="8">
        <v>3.5</v>
      </c>
      <c r="F1304">
        <f t="shared" si="125"/>
        <v>92.805399999999835</v>
      </c>
      <c r="G1304" s="1">
        <f t="shared" si="120"/>
        <v>0.62650000000000716</v>
      </c>
      <c r="H1304">
        <f t="shared" si="121"/>
        <v>93.431899999999843</v>
      </c>
      <c r="I1304">
        <f t="shared" si="122"/>
        <v>0</v>
      </c>
      <c r="J1304">
        <f t="shared" si="123"/>
        <v>93.431899999999843</v>
      </c>
      <c r="K1304">
        <f t="shared" si="124"/>
        <v>2036</v>
      </c>
      <c r="L1304">
        <v>1</v>
      </c>
    </row>
    <row r="1305" spans="2:12" x14ac:dyDescent="0.3">
      <c r="B1305" s="7">
        <v>49943</v>
      </c>
      <c r="C1305" s="6" t="s">
        <v>0</v>
      </c>
      <c r="D1305" s="6">
        <v>18.3</v>
      </c>
      <c r="E1305" s="5">
        <v>16.7</v>
      </c>
      <c r="F1305">
        <f t="shared" si="125"/>
        <v>93.431899999999843</v>
      </c>
      <c r="G1305" s="1">
        <f t="shared" si="120"/>
        <v>3.0561000000000007</v>
      </c>
      <c r="H1305">
        <f t="shared" si="121"/>
        <v>96.487999999999843</v>
      </c>
      <c r="I1305">
        <f t="shared" si="122"/>
        <v>0</v>
      </c>
      <c r="J1305">
        <f t="shared" si="123"/>
        <v>96.487999999999843</v>
      </c>
      <c r="K1305">
        <f t="shared" si="124"/>
        <v>2036</v>
      </c>
      <c r="L1305">
        <v>1</v>
      </c>
    </row>
    <row r="1306" spans="2:12" x14ac:dyDescent="0.3">
      <c r="B1306" s="10">
        <v>49944</v>
      </c>
      <c r="C1306" s="9" t="s">
        <v>23</v>
      </c>
      <c r="D1306" s="9">
        <v>25.7</v>
      </c>
      <c r="E1306" s="8">
        <v>2</v>
      </c>
      <c r="F1306">
        <f t="shared" si="125"/>
        <v>96.487999999999843</v>
      </c>
      <c r="G1306" s="1">
        <f t="shared" si="120"/>
        <v>0.51399999999999579</v>
      </c>
      <c r="H1306">
        <f t="shared" si="121"/>
        <v>97.001999999999839</v>
      </c>
      <c r="I1306">
        <f t="shared" si="122"/>
        <v>0</v>
      </c>
      <c r="J1306">
        <f t="shared" si="123"/>
        <v>97.001999999999839</v>
      </c>
      <c r="K1306">
        <f t="shared" si="124"/>
        <v>2036</v>
      </c>
      <c r="L1306">
        <v>1</v>
      </c>
    </row>
    <row r="1307" spans="2:12" x14ac:dyDescent="0.3">
      <c r="B1307" s="7">
        <v>49945</v>
      </c>
      <c r="C1307" s="6" t="s">
        <v>8</v>
      </c>
      <c r="D1307" s="6">
        <v>29.2</v>
      </c>
      <c r="E1307" s="5">
        <v>31.5</v>
      </c>
      <c r="F1307">
        <f t="shared" si="125"/>
        <v>97.001999999999839</v>
      </c>
      <c r="G1307" s="1">
        <f t="shared" si="120"/>
        <v>9.1980000000000075</v>
      </c>
      <c r="H1307">
        <f t="shared" si="121"/>
        <v>106.19999999999985</v>
      </c>
      <c r="I1307">
        <f t="shared" si="122"/>
        <v>1</v>
      </c>
      <c r="J1307">
        <f t="shared" si="123"/>
        <v>6.1999999999998465</v>
      </c>
      <c r="K1307">
        <f t="shared" si="124"/>
        <v>2036</v>
      </c>
      <c r="L1307">
        <v>1</v>
      </c>
    </row>
    <row r="1308" spans="2:12" x14ac:dyDescent="0.3">
      <c r="B1308" s="10">
        <v>49946</v>
      </c>
      <c r="C1308" s="9" t="s">
        <v>0</v>
      </c>
      <c r="D1308" s="9">
        <v>21.5</v>
      </c>
      <c r="E1308" s="8">
        <v>0</v>
      </c>
      <c r="F1308">
        <f t="shared" si="125"/>
        <v>6.1999999999998465</v>
      </c>
      <c r="G1308" s="1">
        <f t="shared" si="120"/>
        <v>0</v>
      </c>
      <c r="H1308">
        <f t="shared" si="121"/>
        <v>6.1999999999998465</v>
      </c>
      <c r="I1308">
        <f t="shared" si="122"/>
        <v>0</v>
      </c>
      <c r="J1308">
        <f t="shared" si="123"/>
        <v>6.1999999999998465</v>
      </c>
      <c r="K1308">
        <f t="shared" si="124"/>
        <v>2036</v>
      </c>
      <c r="L1308">
        <v>1</v>
      </c>
    </row>
    <row r="1309" spans="2:12" x14ac:dyDescent="0.3">
      <c r="B1309" s="7">
        <v>49947</v>
      </c>
      <c r="C1309" s="6" t="s">
        <v>9</v>
      </c>
      <c r="D1309" s="6">
        <v>29.5</v>
      </c>
      <c r="E1309" s="5">
        <v>12.2</v>
      </c>
      <c r="F1309">
        <f t="shared" si="125"/>
        <v>6.1999999999998465</v>
      </c>
      <c r="G1309" s="1">
        <f t="shared" si="120"/>
        <v>3.5990000000000002</v>
      </c>
      <c r="H1309">
        <f t="shared" si="121"/>
        <v>9.7989999999998467</v>
      </c>
      <c r="I1309">
        <f t="shared" si="122"/>
        <v>0</v>
      </c>
      <c r="J1309">
        <f t="shared" si="123"/>
        <v>9.7989999999998467</v>
      </c>
      <c r="K1309">
        <f t="shared" si="124"/>
        <v>2036</v>
      </c>
      <c r="L1309">
        <v>1</v>
      </c>
    </row>
    <row r="1310" spans="2:12" x14ac:dyDescent="0.3">
      <c r="B1310" s="10">
        <v>49948</v>
      </c>
      <c r="C1310" s="9" t="s">
        <v>0</v>
      </c>
      <c r="D1310" s="9">
        <v>17.7</v>
      </c>
      <c r="E1310" s="8">
        <v>10.1</v>
      </c>
      <c r="F1310">
        <f t="shared" si="125"/>
        <v>9.7989999999998467</v>
      </c>
      <c r="G1310" s="1">
        <f t="shared" si="120"/>
        <v>1.7876999999999992</v>
      </c>
      <c r="H1310">
        <f t="shared" si="121"/>
        <v>11.586699999999846</v>
      </c>
      <c r="I1310">
        <f t="shared" si="122"/>
        <v>0</v>
      </c>
      <c r="J1310">
        <f t="shared" si="123"/>
        <v>11.586699999999846</v>
      </c>
      <c r="K1310">
        <f t="shared" si="124"/>
        <v>2036</v>
      </c>
      <c r="L1310">
        <v>1</v>
      </c>
    </row>
    <row r="1311" spans="2:12" x14ac:dyDescent="0.3">
      <c r="B1311" s="7">
        <v>49949</v>
      </c>
      <c r="C1311" s="6" t="s">
        <v>2</v>
      </c>
      <c r="D1311" s="6">
        <v>26.7</v>
      </c>
      <c r="E1311" s="5">
        <v>1.2</v>
      </c>
      <c r="F1311">
        <f t="shared" si="125"/>
        <v>11.586699999999846</v>
      </c>
      <c r="G1311" s="1">
        <f t="shared" si="120"/>
        <v>0.32039999999999935</v>
      </c>
      <c r="H1311">
        <f t="shared" si="121"/>
        <v>11.907099999999845</v>
      </c>
      <c r="I1311">
        <f t="shared" si="122"/>
        <v>0</v>
      </c>
      <c r="J1311">
        <f t="shared" si="123"/>
        <v>11.907099999999845</v>
      </c>
      <c r="K1311">
        <f t="shared" si="124"/>
        <v>2036</v>
      </c>
      <c r="L1311">
        <v>1</v>
      </c>
    </row>
    <row r="1312" spans="2:12" x14ac:dyDescent="0.3">
      <c r="B1312" s="10">
        <v>49950</v>
      </c>
      <c r="C1312" s="9" t="s">
        <v>8</v>
      </c>
      <c r="D1312" s="9">
        <v>13.3</v>
      </c>
      <c r="E1312" s="8">
        <v>0.5</v>
      </c>
      <c r="F1312">
        <f t="shared" si="125"/>
        <v>11.907099999999845</v>
      </c>
      <c r="G1312" s="1">
        <f t="shared" si="120"/>
        <v>0</v>
      </c>
      <c r="H1312">
        <f t="shared" si="121"/>
        <v>11.907099999999845</v>
      </c>
      <c r="I1312">
        <f t="shared" si="122"/>
        <v>0</v>
      </c>
      <c r="J1312">
        <f t="shared" si="123"/>
        <v>11.907099999999845</v>
      </c>
      <c r="K1312">
        <f t="shared" si="124"/>
        <v>2036</v>
      </c>
      <c r="L1312">
        <v>1</v>
      </c>
    </row>
    <row r="1313" spans="2:12" x14ac:dyDescent="0.3">
      <c r="B1313" s="7">
        <v>49951</v>
      </c>
      <c r="C1313" s="6" t="s">
        <v>0</v>
      </c>
      <c r="D1313" s="6">
        <v>13.4</v>
      </c>
      <c r="E1313" s="5">
        <v>23.4</v>
      </c>
      <c r="F1313">
        <f t="shared" si="125"/>
        <v>11.907099999999845</v>
      </c>
      <c r="G1313" s="1">
        <f t="shared" si="120"/>
        <v>3.1356000000000002</v>
      </c>
      <c r="H1313">
        <f t="shared" si="121"/>
        <v>15.042699999999845</v>
      </c>
      <c r="I1313">
        <f t="shared" si="122"/>
        <v>0</v>
      </c>
      <c r="J1313">
        <f t="shared" si="123"/>
        <v>15.042699999999845</v>
      </c>
      <c r="K1313">
        <f t="shared" si="124"/>
        <v>2036</v>
      </c>
      <c r="L1313">
        <v>1</v>
      </c>
    </row>
    <row r="1314" spans="2:12" x14ac:dyDescent="0.3">
      <c r="B1314" s="10">
        <v>49952</v>
      </c>
      <c r="C1314" s="9" t="s">
        <v>9</v>
      </c>
      <c r="D1314" s="9">
        <v>22.1</v>
      </c>
      <c r="E1314" s="8">
        <v>17.7</v>
      </c>
      <c r="F1314">
        <f t="shared" si="125"/>
        <v>15.042699999999845</v>
      </c>
      <c r="G1314" s="1">
        <f t="shared" si="120"/>
        <v>3.9117000000000015</v>
      </c>
      <c r="H1314">
        <f t="shared" si="121"/>
        <v>18.954399999999847</v>
      </c>
      <c r="I1314">
        <f t="shared" si="122"/>
        <v>0</v>
      </c>
      <c r="J1314">
        <f t="shared" si="123"/>
        <v>18.954399999999847</v>
      </c>
      <c r="K1314">
        <f t="shared" si="124"/>
        <v>2036</v>
      </c>
      <c r="L1314">
        <v>1</v>
      </c>
    </row>
    <row r="1315" spans="2:12" x14ac:dyDescent="0.3">
      <c r="B1315" s="7">
        <v>49953</v>
      </c>
      <c r="C1315" s="6" t="s">
        <v>5</v>
      </c>
      <c r="D1315" s="6">
        <v>11.4</v>
      </c>
      <c r="E1315" s="5">
        <v>0</v>
      </c>
      <c r="F1315">
        <f t="shared" si="125"/>
        <v>18.954399999999847</v>
      </c>
      <c r="G1315" s="1">
        <f t="shared" si="120"/>
        <v>0</v>
      </c>
      <c r="H1315">
        <f t="shared" si="121"/>
        <v>18.954399999999847</v>
      </c>
      <c r="I1315">
        <f t="shared" si="122"/>
        <v>0</v>
      </c>
      <c r="J1315">
        <f t="shared" si="123"/>
        <v>18.954399999999847</v>
      </c>
      <c r="K1315">
        <f t="shared" si="124"/>
        <v>2036</v>
      </c>
      <c r="L1315">
        <v>1</v>
      </c>
    </row>
    <row r="1316" spans="2:12" x14ac:dyDescent="0.3">
      <c r="B1316" s="10">
        <v>49954</v>
      </c>
      <c r="C1316" s="9" t="s">
        <v>14</v>
      </c>
      <c r="D1316" s="9">
        <v>26</v>
      </c>
      <c r="E1316" s="8">
        <v>4.9000000000000004</v>
      </c>
      <c r="F1316">
        <f t="shared" si="125"/>
        <v>18.954399999999847</v>
      </c>
      <c r="G1316" s="1">
        <f t="shared" si="120"/>
        <v>1.2740000000000009</v>
      </c>
      <c r="H1316">
        <f t="shared" si="121"/>
        <v>20.228399999999848</v>
      </c>
      <c r="I1316">
        <f t="shared" si="122"/>
        <v>0</v>
      </c>
      <c r="J1316">
        <f t="shared" si="123"/>
        <v>20.228399999999848</v>
      </c>
      <c r="K1316">
        <f t="shared" si="124"/>
        <v>2036</v>
      </c>
      <c r="L1316">
        <v>1</v>
      </c>
    </row>
    <row r="1317" spans="2:12" x14ac:dyDescent="0.3">
      <c r="B1317" s="7">
        <v>49955</v>
      </c>
      <c r="C1317" s="6" t="s">
        <v>14</v>
      </c>
      <c r="D1317" s="6">
        <v>27.8</v>
      </c>
      <c r="E1317" s="5">
        <v>6.7</v>
      </c>
      <c r="F1317">
        <f t="shared" si="125"/>
        <v>20.228399999999848</v>
      </c>
      <c r="G1317" s="1">
        <f t="shared" si="120"/>
        <v>1.8626000000000005</v>
      </c>
      <c r="H1317">
        <f t="shared" si="121"/>
        <v>22.090999999999848</v>
      </c>
      <c r="I1317">
        <f t="shared" si="122"/>
        <v>0</v>
      </c>
      <c r="J1317">
        <f t="shared" si="123"/>
        <v>22.090999999999848</v>
      </c>
      <c r="K1317">
        <f t="shared" si="124"/>
        <v>2036</v>
      </c>
      <c r="L1317">
        <v>1</v>
      </c>
    </row>
    <row r="1318" spans="2:12" x14ac:dyDescent="0.3">
      <c r="B1318" s="10">
        <v>49956</v>
      </c>
      <c r="C1318" s="9" t="s">
        <v>0</v>
      </c>
      <c r="D1318" s="9">
        <v>29.3</v>
      </c>
      <c r="E1318" s="8">
        <v>1.7</v>
      </c>
      <c r="F1318">
        <f t="shared" si="125"/>
        <v>22.090999999999848</v>
      </c>
      <c r="G1318" s="1">
        <f t="shared" si="120"/>
        <v>0.49810000000000088</v>
      </c>
      <c r="H1318">
        <f t="shared" si="121"/>
        <v>22.589099999999849</v>
      </c>
      <c r="I1318">
        <f t="shared" si="122"/>
        <v>0</v>
      </c>
      <c r="J1318">
        <f t="shared" si="123"/>
        <v>22.589099999999849</v>
      </c>
      <c r="K1318">
        <f t="shared" si="124"/>
        <v>2036</v>
      </c>
      <c r="L1318">
        <v>1</v>
      </c>
    </row>
    <row r="1319" spans="2:12" x14ac:dyDescent="0.3">
      <c r="B1319" s="7">
        <v>49957</v>
      </c>
      <c r="C1319" s="6" t="s">
        <v>15</v>
      </c>
      <c r="D1319" s="6">
        <v>24.7</v>
      </c>
      <c r="E1319" s="5">
        <v>2.5</v>
      </c>
      <c r="F1319">
        <f t="shared" si="125"/>
        <v>22.589099999999849</v>
      </c>
      <c r="G1319" s="1">
        <f t="shared" si="120"/>
        <v>0.61749999999999972</v>
      </c>
      <c r="H1319">
        <f t="shared" si="121"/>
        <v>23.206599999999849</v>
      </c>
      <c r="I1319">
        <f t="shared" si="122"/>
        <v>0</v>
      </c>
      <c r="J1319">
        <f t="shared" si="123"/>
        <v>23.206599999999849</v>
      </c>
      <c r="K1319">
        <f t="shared" si="124"/>
        <v>2036</v>
      </c>
      <c r="L1319">
        <v>1</v>
      </c>
    </row>
    <row r="1320" spans="2:12" x14ac:dyDescent="0.3">
      <c r="B1320" s="10">
        <v>49958</v>
      </c>
      <c r="C1320" s="9" t="s">
        <v>27</v>
      </c>
      <c r="D1320" s="9">
        <v>16.600000000000001</v>
      </c>
      <c r="E1320" s="8">
        <v>0.1</v>
      </c>
      <c r="F1320">
        <f t="shared" si="125"/>
        <v>23.206599999999849</v>
      </c>
      <c r="G1320" s="1">
        <f t="shared" si="120"/>
        <v>0</v>
      </c>
      <c r="H1320">
        <f t="shared" si="121"/>
        <v>23.206599999999849</v>
      </c>
      <c r="I1320">
        <f t="shared" si="122"/>
        <v>0</v>
      </c>
      <c r="J1320">
        <f t="shared" si="123"/>
        <v>23.206599999999849</v>
      </c>
      <c r="K1320">
        <f t="shared" si="124"/>
        <v>2036</v>
      </c>
      <c r="L1320">
        <v>1</v>
      </c>
    </row>
    <row r="1321" spans="2:12" x14ac:dyDescent="0.3">
      <c r="B1321" s="7">
        <v>49959</v>
      </c>
      <c r="C1321" s="6" t="s">
        <v>3</v>
      </c>
      <c r="D1321" s="6">
        <v>27.5</v>
      </c>
      <c r="E1321" s="5">
        <v>0</v>
      </c>
      <c r="F1321">
        <f t="shared" si="125"/>
        <v>23.206599999999849</v>
      </c>
      <c r="G1321" s="1">
        <f t="shared" si="120"/>
        <v>0</v>
      </c>
      <c r="H1321">
        <f t="shared" si="121"/>
        <v>23.206599999999849</v>
      </c>
      <c r="I1321">
        <f t="shared" si="122"/>
        <v>0</v>
      </c>
      <c r="J1321">
        <f t="shared" si="123"/>
        <v>23.206599999999849</v>
      </c>
      <c r="K1321">
        <f t="shared" si="124"/>
        <v>2036</v>
      </c>
      <c r="L1321">
        <v>1</v>
      </c>
    </row>
    <row r="1322" spans="2:12" x14ac:dyDescent="0.3">
      <c r="B1322" s="10">
        <v>49960</v>
      </c>
      <c r="C1322" s="9" t="s">
        <v>14</v>
      </c>
      <c r="D1322" s="9">
        <v>22.7</v>
      </c>
      <c r="E1322" s="8">
        <v>0</v>
      </c>
      <c r="F1322">
        <f t="shared" si="125"/>
        <v>23.206599999999849</v>
      </c>
      <c r="G1322" s="1">
        <f t="shared" si="120"/>
        <v>0</v>
      </c>
      <c r="H1322">
        <f t="shared" si="121"/>
        <v>23.206599999999849</v>
      </c>
      <c r="I1322">
        <f t="shared" si="122"/>
        <v>0</v>
      </c>
      <c r="J1322">
        <f t="shared" si="123"/>
        <v>23.206599999999849</v>
      </c>
      <c r="K1322">
        <f t="shared" si="124"/>
        <v>2036</v>
      </c>
      <c r="L1322">
        <v>1</v>
      </c>
    </row>
    <row r="1323" spans="2:12" x14ac:dyDescent="0.3">
      <c r="B1323" s="7">
        <v>49961</v>
      </c>
      <c r="C1323" s="6" t="s">
        <v>19</v>
      </c>
      <c r="D1323" s="6">
        <v>20.100000000000001</v>
      </c>
      <c r="E1323" s="5">
        <v>10.5</v>
      </c>
      <c r="F1323">
        <f t="shared" si="125"/>
        <v>23.206599999999849</v>
      </c>
      <c r="G1323" s="1">
        <f t="shared" si="120"/>
        <v>2.1104999999999983</v>
      </c>
      <c r="H1323">
        <f t="shared" si="121"/>
        <v>25.317099999999847</v>
      </c>
      <c r="I1323">
        <f t="shared" si="122"/>
        <v>0</v>
      </c>
      <c r="J1323">
        <f t="shared" si="123"/>
        <v>25.317099999999847</v>
      </c>
      <c r="K1323">
        <f t="shared" si="124"/>
        <v>2036</v>
      </c>
      <c r="L1323">
        <v>1</v>
      </c>
    </row>
    <row r="1324" spans="2:12" x14ac:dyDescent="0.3">
      <c r="B1324" s="10">
        <v>49962</v>
      </c>
      <c r="C1324" s="9" t="s">
        <v>0</v>
      </c>
      <c r="D1324" s="9">
        <v>16.100000000000001</v>
      </c>
      <c r="E1324" s="8">
        <v>8.1</v>
      </c>
      <c r="F1324">
        <f t="shared" si="125"/>
        <v>25.317099999999847</v>
      </c>
      <c r="G1324" s="1">
        <f t="shared" si="120"/>
        <v>1.3041000000000018</v>
      </c>
      <c r="H1324">
        <f t="shared" si="121"/>
        <v>26.621199999999849</v>
      </c>
      <c r="I1324">
        <f t="shared" si="122"/>
        <v>0</v>
      </c>
      <c r="J1324">
        <f t="shared" si="123"/>
        <v>26.621199999999849</v>
      </c>
      <c r="K1324">
        <f t="shared" si="124"/>
        <v>2036</v>
      </c>
      <c r="L1324">
        <v>1</v>
      </c>
    </row>
    <row r="1325" spans="2:12" x14ac:dyDescent="0.3">
      <c r="B1325" s="7">
        <v>49963</v>
      </c>
      <c r="C1325" s="6" t="s">
        <v>0</v>
      </c>
      <c r="D1325" s="6">
        <v>13.9</v>
      </c>
      <c r="E1325" s="5">
        <v>0</v>
      </c>
      <c r="F1325">
        <f t="shared" si="125"/>
        <v>26.621199999999849</v>
      </c>
      <c r="G1325" s="1">
        <f t="shared" si="120"/>
        <v>0</v>
      </c>
      <c r="H1325">
        <f t="shared" si="121"/>
        <v>26.621199999999849</v>
      </c>
      <c r="I1325">
        <f t="shared" si="122"/>
        <v>0</v>
      </c>
      <c r="J1325">
        <f t="shared" si="123"/>
        <v>26.621199999999849</v>
      </c>
      <c r="K1325">
        <f t="shared" si="124"/>
        <v>2036</v>
      </c>
      <c r="L1325">
        <v>1</v>
      </c>
    </row>
    <row r="1326" spans="2:12" x14ac:dyDescent="0.3">
      <c r="B1326" s="10">
        <v>49964</v>
      </c>
      <c r="C1326" s="9" t="s">
        <v>19</v>
      </c>
      <c r="D1326" s="9">
        <v>22.3</v>
      </c>
      <c r="E1326" s="8">
        <v>0</v>
      </c>
      <c r="F1326">
        <f t="shared" si="125"/>
        <v>26.621199999999849</v>
      </c>
      <c r="G1326" s="1">
        <f t="shared" si="120"/>
        <v>0</v>
      </c>
      <c r="H1326">
        <f t="shared" si="121"/>
        <v>26.621199999999849</v>
      </c>
      <c r="I1326">
        <f t="shared" si="122"/>
        <v>0</v>
      </c>
      <c r="J1326">
        <f t="shared" si="123"/>
        <v>26.621199999999849</v>
      </c>
      <c r="K1326">
        <f t="shared" si="124"/>
        <v>2036</v>
      </c>
      <c r="L1326">
        <v>1</v>
      </c>
    </row>
    <row r="1327" spans="2:12" x14ac:dyDescent="0.3">
      <c r="B1327" s="7">
        <v>49965</v>
      </c>
      <c r="C1327" s="6" t="s">
        <v>20</v>
      </c>
      <c r="D1327" s="6">
        <v>13</v>
      </c>
      <c r="E1327" s="5">
        <v>0</v>
      </c>
      <c r="F1327">
        <f t="shared" si="125"/>
        <v>26.621199999999849</v>
      </c>
      <c r="G1327" s="1">
        <f t="shared" si="120"/>
        <v>0</v>
      </c>
      <c r="H1327">
        <f t="shared" si="121"/>
        <v>26.621199999999849</v>
      </c>
      <c r="I1327">
        <f t="shared" si="122"/>
        <v>0</v>
      </c>
      <c r="J1327">
        <f t="shared" si="123"/>
        <v>26.621199999999849</v>
      </c>
      <c r="K1327">
        <f t="shared" si="124"/>
        <v>2036</v>
      </c>
      <c r="L1327">
        <v>1</v>
      </c>
    </row>
    <row r="1328" spans="2:12" x14ac:dyDescent="0.3">
      <c r="B1328" s="10">
        <v>49966</v>
      </c>
      <c r="C1328" s="9" t="s">
        <v>9</v>
      </c>
      <c r="D1328" s="9">
        <v>16.2</v>
      </c>
      <c r="E1328" s="8">
        <v>0</v>
      </c>
      <c r="F1328">
        <f t="shared" si="125"/>
        <v>26.621199999999849</v>
      </c>
      <c r="G1328" s="1">
        <f t="shared" si="120"/>
        <v>0</v>
      </c>
      <c r="H1328">
        <f t="shared" si="121"/>
        <v>26.621199999999849</v>
      </c>
      <c r="I1328">
        <f t="shared" si="122"/>
        <v>0</v>
      </c>
      <c r="J1328">
        <f t="shared" si="123"/>
        <v>26.621199999999849</v>
      </c>
      <c r="K1328">
        <f t="shared" si="124"/>
        <v>2036</v>
      </c>
      <c r="L1328">
        <v>1</v>
      </c>
    </row>
    <row r="1329" spans="2:12" x14ac:dyDescent="0.3">
      <c r="B1329" s="7">
        <v>49967</v>
      </c>
      <c r="C1329" s="6" t="s">
        <v>25</v>
      </c>
      <c r="D1329" s="6">
        <v>24.8</v>
      </c>
      <c r="E1329" s="5">
        <v>0</v>
      </c>
      <c r="F1329">
        <f t="shared" si="125"/>
        <v>26.621199999999849</v>
      </c>
      <c r="G1329" s="1">
        <f t="shared" si="120"/>
        <v>0</v>
      </c>
      <c r="H1329">
        <f t="shared" si="121"/>
        <v>26.621199999999849</v>
      </c>
      <c r="I1329">
        <f t="shared" si="122"/>
        <v>0</v>
      </c>
      <c r="J1329">
        <f t="shared" si="123"/>
        <v>26.621199999999849</v>
      </c>
      <c r="K1329">
        <f t="shared" si="124"/>
        <v>2036</v>
      </c>
      <c r="L1329">
        <v>1</v>
      </c>
    </row>
    <row r="1330" spans="2:12" x14ac:dyDescent="0.3">
      <c r="B1330" s="10">
        <v>49968</v>
      </c>
      <c r="C1330" s="9" t="s">
        <v>4</v>
      </c>
      <c r="D1330" s="9">
        <v>29.7</v>
      </c>
      <c r="E1330" s="8">
        <v>0</v>
      </c>
      <c r="F1330">
        <f t="shared" si="125"/>
        <v>26.621199999999849</v>
      </c>
      <c r="G1330" s="1">
        <f t="shared" si="120"/>
        <v>0</v>
      </c>
      <c r="H1330">
        <f t="shared" si="121"/>
        <v>26.621199999999849</v>
      </c>
      <c r="I1330">
        <f t="shared" si="122"/>
        <v>0</v>
      </c>
      <c r="J1330">
        <f t="shared" si="123"/>
        <v>26.621199999999849</v>
      </c>
      <c r="K1330">
        <f t="shared" si="124"/>
        <v>2036</v>
      </c>
      <c r="L1330">
        <v>1</v>
      </c>
    </row>
    <row r="1331" spans="2:12" x14ac:dyDescent="0.3">
      <c r="B1331" s="7">
        <v>49969</v>
      </c>
      <c r="C1331" s="6" t="s">
        <v>8</v>
      </c>
      <c r="D1331" s="6">
        <v>17.600000000000001</v>
      </c>
      <c r="E1331" s="5">
        <v>14.7</v>
      </c>
      <c r="F1331">
        <f t="shared" si="125"/>
        <v>26.621199999999849</v>
      </c>
      <c r="G1331" s="1">
        <f t="shared" si="120"/>
        <v>2.5871999999999993</v>
      </c>
      <c r="H1331">
        <f t="shared" si="121"/>
        <v>29.208399999999848</v>
      </c>
      <c r="I1331">
        <f t="shared" si="122"/>
        <v>0</v>
      </c>
      <c r="J1331">
        <f t="shared" si="123"/>
        <v>29.208399999999848</v>
      </c>
      <c r="K1331">
        <f t="shared" si="124"/>
        <v>2036</v>
      </c>
      <c r="L1331">
        <v>1</v>
      </c>
    </row>
    <row r="1332" spans="2:12" x14ac:dyDescent="0.3">
      <c r="B1332" s="10">
        <v>49970</v>
      </c>
      <c r="C1332" s="9" t="s">
        <v>8</v>
      </c>
      <c r="D1332" s="9">
        <v>10.4</v>
      </c>
      <c r="E1332" s="8">
        <v>27.7</v>
      </c>
      <c r="F1332">
        <f t="shared" si="125"/>
        <v>29.208399999999848</v>
      </c>
      <c r="G1332" s="1">
        <f t="shared" si="120"/>
        <v>2.8808000000000007</v>
      </c>
      <c r="H1332">
        <f t="shared" si="121"/>
        <v>32.089199999999849</v>
      </c>
      <c r="I1332">
        <f t="shared" si="122"/>
        <v>0</v>
      </c>
      <c r="J1332">
        <f t="shared" si="123"/>
        <v>32.089199999999849</v>
      </c>
      <c r="K1332">
        <f t="shared" si="124"/>
        <v>2036</v>
      </c>
      <c r="L1332">
        <v>1</v>
      </c>
    </row>
    <row r="1333" spans="2:12" x14ac:dyDescent="0.3">
      <c r="B1333" s="7">
        <v>49971</v>
      </c>
      <c r="C1333" s="6" t="s">
        <v>14</v>
      </c>
      <c r="D1333" s="6">
        <v>17</v>
      </c>
      <c r="E1333" s="5">
        <v>1.1000000000000001</v>
      </c>
      <c r="F1333">
        <f t="shared" si="125"/>
        <v>32.089199999999849</v>
      </c>
      <c r="G1333" s="1">
        <f t="shared" si="120"/>
        <v>0.18699999999999761</v>
      </c>
      <c r="H1333">
        <f t="shared" si="121"/>
        <v>32.276199999999847</v>
      </c>
      <c r="I1333">
        <f t="shared" si="122"/>
        <v>0</v>
      </c>
      <c r="J1333">
        <f t="shared" si="123"/>
        <v>32.276199999999847</v>
      </c>
      <c r="K1333">
        <f t="shared" si="124"/>
        <v>2036</v>
      </c>
      <c r="L1333">
        <v>1</v>
      </c>
    </row>
    <row r="1334" spans="2:12" x14ac:dyDescent="0.3">
      <c r="B1334" s="10">
        <v>49972</v>
      </c>
      <c r="C1334" s="9" t="s">
        <v>3</v>
      </c>
      <c r="D1334" s="9">
        <v>15.7</v>
      </c>
      <c r="E1334" s="8">
        <v>5.9</v>
      </c>
      <c r="F1334">
        <f t="shared" si="125"/>
        <v>32.276199999999847</v>
      </c>
      <c r="G1334" s="1">
        <f t="shared" si="120"/>
        <v>0.92629999999999768</v>
      </c>
      <c r="H1334">
        <f t="shared" si="121"/>
        <v>33.202499999999844</v>
      </c>
      <c r="I1334">
        <f t="shared" si="122"/>
        <v>0</v>
      </c>
      <c r="J1334">
        <f t="shared" si="123"/>
        <v>33.202499999999844</v>
      </c>
      <c r="K1334">
        <f t="shared" si="124"/>
        <v>2036</v>
      </c>
      <c r="L1334">
        <v>1</v>
      </c>
    </row>
    <row r="1335" spans="2:12" x14ac:dyDescent="0.3">
      <c r="B1335" s="7">
        <v>49973</v>
      </c>
      <c r="C1335" s="6" t="s">
        <v>2</v>
      </c>
      <c r="D1335" s="6">
        <v>23.8</v>
      </c>
      <c r="E1335" s="5">
        <v>4.3</v>
      </c>
      <c r="F1335">
        <f t="shared" si="125"/>
        <v>33.202499999999844</v>
      </c>
      <c r="G1335" s="1">
        <f t="shared" si="120"/>
        <v>1.0234000000000023</v>
      </c>
      <c r="H1335">
        <f t="shared" si="121"/>
        <v>34.225899999999847</v>
      </c>
      <c r="I1335">
        <f t="shared" si="122"/>
        <v>0</v>
      </c>
      <c r="J1335">
        <f t="shared" si="123"/>
        <v>34.225899999999847</v>
      </c>
      <c r="K1335">
        <f t="shared" si="124"/>
        <v>2036</v>
      </c>
      <c r="L1335">
        <v>1</v>
      </c>
    </row>
    <row r="1336" spans="2:12" x14ac:dyDescent="0.3">
      <c r="B1336" s="10">
        <v>49974</v>
      </c>
      <c r="C1336" s="9" t="s">
        <v>9</v>
      </c>
      <c r="D1336" s="9">
        <v>16.2</v>
      </c>
      <c r="E1336" s="8">
        <v>8.6999999999999993</v>
      </c>
      <c r="F1336">
        <f t="shared" si="125"/>
        <v>34.225899999999847</v>
      </c>
      <c r="G1336" s="1">
        <f t="shared" si="120"/>
        <v>1.409399999999998</v>
      </c>
      <c r="H1336">
        <f t="shared" si="121"/>
        <v>35.635299999999845</v>
      </c>
      <c r="I1336">
        <f t="shared" si="122"/>
        <v>0</v>
      </c>
      <c r="J1336">
        <f t="shared" si="123"/>
        <v>35.635299999999845</v>
      </c>
      <c r="K1336">
        <f t="shared" si="124"/>
        <v>2036</v>
      </c>
      <c r="L1336">
        <v>1</v>
      </c>
    </row>
    <row r="1337" spans="2:12" x14ac:dyDescent="0.3">
      <c r="B1337" s="7">
        <v>49975</v>
      </c>
      <c r="C1337" s="6" t="s">
        <v>16</v>
      </c>
      <c r="D1337" s="6">
        <v>23.3</v>
      </c>
      <c r="E1337" s="5">
        <v>5.8</v>
      </c>
      <c r="F1337">
        <f t="shared" si="125"/>
        <v>35.635299999999845</v>
      </c>
      <c r="G1337" s="1">
        <f t="shared" si="120"/>
        <v>1.3513999999999982</v>
      </c>
      <c r="H1337">
        <f t="shared" si="121"/>
        <v>36.986699999999843</v>
      </c>
      <c r="I1337">
        <f t="shared" si="122"/>
        <v>0</v>
      </c>
      <c r="J1337">
        <f t="shared" si="123"/>
        <v>36.986699999999843</v>
      </c>
      <c r="K1337">
        <f t="shared" si="124"/>
        <v>2036</v>
      </c>
      <c r="L1337">
        <v>1</v>
      </c>
    </row>
    <row r="1338" spans="2:12" x14ac:dyDescent="0.3">
      <c r="B1338" s="10">
        <v>49976</v>
      </c>
      <c r="C1338" s="9" t="s">
        <v>0</v>
      </c>
      <c r="D1338" s="9">
        <v>18.7</v>
      </c>
      <c r="E1338" s="8">
        <v>1.1000000000000001</v>
      </c>
      <c r="F1338">
        <f t="shared" si="125"/>
        <v>36.986699999999843</v>
      </c>
      <c r="G1338" s="1">
        <f t="shared" si="120"/>
        <v>0.20570000000000022</v>
      </c>
      <c r="H1338">
        <f t="shared" si="121"/>
        <v>37.192399999999843</v>
      </c>
      <c r="I1338">
        <f t="shared" si="122"/>
        <v>0</v>
      </c>
      <c r="J1338">
        <f t="shared" si="123"/>
        <v>37.192399999999843</v>
      </c>
      <c r="K1338">
        <f t="shared" si="124"/>
        <v>2036</v>
      </c>
      <c r="L1338">
        <v>1</v>
      </c>
    </row>
    <row r="1339" spans="2:12" x14ac:dyDescent="0.3">
      <c r="B1339" s="7">
        <v>49977</v>
      </c>
      <c r="C1339" s="6" t="s">
        <v>23</v>
      </c>
      <c r="D1339" s="6">
        <v>27.9</v>
      </c>
      <c r="E1339" s="5">
        <v>2.6</v>
      </c>
      <c r="F1339">
        <f t="shared" si="125"/>
        <v>37.192399999999843</v>
      </c>
      <c r="G1339" s="1">
        <f t="shared" si="120"/>
        <v>0.72540000000000049</v>
      </c>
      <c r="H1339">
        <f t="shared" si="121"/>
        <v>37.917799999999843</v>
      </c>
      <c r="I1339">
        <f t="shared" si="122"/>
        <v>0</v>
      </c>
      <c r="J1339">
        <f t="shared" si="123"/>
        <v>37.917799999999843</v>
      </c>
      <c r="K1339">
        <f t="shared" si="124"/>
        <v>2036</v>
      </c>
      <c r="L1339">
        <v>1</v>
      </c>
    </row>
    <row r="1340" spans="2:12" x14ac:dyDescent="0.3">
      <c r="B1340" s="10">
        <v>49978</v>
      </c>
      <c r="C1340" s="9" t="s">
        <v>3</v>
      </c>
      <c r="D1340" s="9">
        <v>19.8</v>
      </c>
      <c r="E1340" s="8">
        <v>0</v>
      </c>
      <c r="F1340">
        <f t="shared" si="125"/>
        <v>37.917799999999843</v>
      </c>
      <c r="G1340" s="1">
        <f t="shared" si="120"/>
        <v>0</v>
      </c>
      <c r="H1340">
        <f t="shared" si="121"/>
        <v>37.917799999999843</v>
      </c>
      <c r="I1340">
        <f t="shared" si="122"/>
        <v>0</v>
      </c>
      <c r="J1340">
        <f t="shared" si="123"/>
        <v>37.917799999999843</v>
      </c>
      <c r="K1340">
        <f t="shared" si="124"/>
        <v>2036</v>
      </c>
      <c r="L1340">
        <v>1</v>
      </c>
    </row>
    <row r="1341" spans="2:12" x14ac:dyDescent="0.3">
      <c r="B1341" s="7">
        <v>49979</v>
      </c>
      <c r="C1341" s="6" t="s">
        <v>9</v>
      </c>
      <c r="D1341" s="6">
        <v>16.7</v>
      </c>
      <c r="E1341" s="5">
        <v>3.5</v>
      </c>
      <c r="F1341">
        <f t="shared" si="125"/>
        <v>37.917799999999843</v>
      </c>
      <c r="G1341" s="1">
        <f t="shared" si="120"/>
        <v>0.58449999999999847</v>
      </c>
      <c r="H1341">
        <f t="shared" si="121"/>
        <v>38.502299999999842</v>
      </c>
      <c r="I1341">
        <f t="shared" si="122"/>
        <v>0</v>
      </c>
      <c r="J1341">
        <f t="shared" si="123"/>
        <v>38.502299999999842</v>
      </c>
      <c r="K1341">
        <f t="shared" si="124"/>
        <v>2036</v>
      </c>
      <c r="L1341">
        <v>1</v>
      </c>
    </row>
    <row r="1342" spans="2:12" x14ac:dyDescent="0.3">
      <c r="B1342" s="10">
        <v>49980</v>
      </c>
      <c r="C1342" s="9" t="s">
        <v>15</v>
      </c>
      <c r="D1342" s="9">
        <v>28.6</v>
      </c>
      <c r="E1342" s="8">
        <v>0</v>
      </c>
      <c r="F1342">
        <f t="shared" si="125"/>
        <v>38.502299999999842</v>
      </c>
      <c r="G1342" s="1">
        <f t="shared" si="120"/>
        <v>0</v>
      </c>
      <c r="H1342">
        <f t="shared" si="121"/>
        <v>38.502299999999842</v>
      </c>
      <c r="I1342">
        <f t="shared" si="122"/>
        <v>0</v>
      </c>
      <c r="J1342">
        <f t="shared" si="123"/>
        <v>38.502299999999842</v>
      </c>
      <c r="K1342">
        <f t="shared" si="124"/>
        <v>2036</v>
      </c>
      <c r="L1342">
        <v>1</v>
      </c>
    </row>
    <row r="1343" spans="2:12" x14ac:dyDescent="0.3">
      <c r="B1343" s="7">
        <v>49981</v>
      </c>
      <c r="C1343" s="6" t="s">
        <v>8</v>
      </c>
      <c r="D1343" s="6">
        <v>10.8</v>
      </c>
      <c r="E1343" s="5">
        <v>32.9</v>
      </c>
      <c r="F1343">
        <f t="shared" si="125"/>
        <v>38.502299999999842</v>
      </c>
      <c r="G1343" s="1">
        <f t="shared" si="120"/>
        <v>3.5531999999999968</v>
      </c>
      <c r="H1343">
        <f t="shared" si="121"/>
        <v>42.055499999999839</v>
      </c>
      <c r="I1343">
        <f t="shared" si="122"/>
        <v>0</v>
      </c>
      <c r="J1343">
        <f t="shared" si="123"/>
        <v>42.055499999999839</v>
      </c>
      <c r="K1343">
        <f t="shared" si="124"/>
        <v>2036</v>
      </c>
      <c r="L1343">
        <v>1</v>
      </c>
    </row>
    <row r="1344" spans="2:12" x14ac:dyDescent="0.3">
      <c r="B1344" s="10">
        <v>49982</v>
      </c>
      <c r="C1344" s="9" t="s">
        <v>3</v>
      </c>
      <c r="D1344" s="9">
        <v>12.8</v>
      </c>
      <c r="E1344" s="8">
        <v>0</v>
      </c>
      <c r="F1344">
        <f t="shared" si="125"/>
        <v>42.055499999999839</v>
      </c>
      <c r="G1344" s="1">
        <f t="shared" si="120"/>
        <v>0</v>
      </c>
      <c r="H1344">
        <f t="shared" si="121"/>
        <v>42.055499999999839</v>
      </c>
      <c r="I1344">
        <f t="shared" si="122"/>
        <v>0</v>
      </c>
      <c r="J1344">
        <f t="shared" si="123"/>
        <v>42.055499999999839</v>
      </c>
      <c r="K1344">
        <f t="shared" si="124"/>
        <v>2036</v>
      </c>
      <c r="L1344">
        <v>1</v>
      </c>
    </row>
    <row r="1345" spans="2:12" x14ac:dyDescent="0.3">
      <c r="B1345" s="7">
        <v>49983</v>
      </c>
      <c r="C1345" s="6" t="s">
        <v>20</v>
      </c>
      <c r="D1345" s="6">
        <v>17.600000000000001</v>
      </c>
      <c r="E1345" s="5">
        <v>0</v>
      </c>
      <c r="F1345">
        <f t="shared" si="125"/>
        <v>42.055499999999839</v>
      </c>
      <c r="G1345" s="1">
        <f t="shared" si="120"/>
        <v>0</v>
      </c>
      <c r="H1345">
        <f t="shared" si="121"/>
        <v>42.055499999999839</v>
      </c>
      <c r="I1345">
        <f t="shared" si="122"/>
        <v>0</v>
      </c>
      <c r="J1345">
        <f t="shared" si="123"/>
        <v>42.055499999999839</v>
      </c>
      <c r="K1345">
        <f t="shared" si="124"/>
        <v>2036</v>
      </c>
      <c r="L1345">
        <v>1</v>
      </c>
    </row>
    <row r="1346" spans="2:12" x14ac:dyDescent="0.3">
      <c r="B1346" s="10">
        <v>49984</v>
      </c>
      <c r="C1346" s="9" t="s">
        <v>5</v>
      </c>
      <c r="D1346" s="9">
        <v>24.1</v>
      </c>
      <c r="E1346" s="8">
        <v>0</v>
      </c>
      <c r="F1346">
        <f t="shared" si="125"/>
        <v>42.055499999999839</v>
      </c>
      <c r="G1346" s="1">
        <f t="shared" si="120"/>
        <v>0</v>
      </c>
      <c r="H1346">
        <f t="shared" si="121"/>
        <v>42.055499999999839</v>
      </c>
      <c r="I1346">
        <f t="shared" si="122"/>
        <v>0</v>
      </c>
      <c r="J1346">
        <f t="shared" si="123"/>
        <v>42.055499999999839</v>
      </c>
      <c r="K1346">
        <f t="shared" si="124"/>
        <v>2036</v>
      </c>
      <c r="L1346">
        <v>1</v>
      </c>
    </row>
    <row r="1347" spans="2:12" x14ac:dyDescent="0.3">
      <c r="B1347" s="7">
        <v>49985</v>
      </c>
      <c r="C1347" s="6" t="s">
        <v>9</v>
      </c>
      <c r="D1347" s="6">
        <v>11.4</v>
      </c>
      <c r="E1347" s="5">
        <v>18.2</v>
      </c>
      <c r="F1347">
        <f t="shared" si="125"/>
        <v>42.055499999999839</v>
      </c>
      <c r="G1347" s="1">
        <f t="shared" ref="G1347:G1410" si="126">H1347-F1347</f>
        <v>2.0748000000000033</v>
      </c>
      <c r="H1347">
        <f t="shared" ref="H1347:H1410" si="127">IF(E1347&gt;=1,(D1347*E1347%)+F1347,F1347)</f>
        <v>44.130299999999842</v>
      </c>
      <c r="I1347">
        <f t="shared" ref="I1347:I1410" si="128">IF(H1347&gt;=100,1,0)</f>
        <v>0</v>
      </c>
      <c r="J1347">
        <f t="shared" ref="J1347:J1410" si="129">IF(I1347=1,H1347-100,H1347)</f>
        <v>44.130299999999842</v>
      </c>
      <c r="K1347">
        <f t="shared" ref="K1347:K1410" si="130">YEAR(B1347)</f>
        <v>2036</v>
      </c>
      <c r="L1347">
        <v>1</v>
      </c>
    </row>
    <row r="1348" spans="2:12" x14ac:dyDescent="0.3">
      <c r="B1348" s="10">
        <v>49986</v>
      </c>
      <c r="C1348" s="9" t="s">
        <v>21</v>
      </c>
      <c r="D1348" s="9">
        <v>21.9</v>
      </c>
      <c r="E1348" s="8">
        <v>5.4</v>
      </c>
      <c r="F1348">
        <f t="shared" ref="F1348:F1411" si="131">J1347</f>
        <v>44.130299999999842</v>
      </c>
      <c r="G1348" s="1">
        <f t="shared" si="126"/>
        <v>1.1826000000000008</v>
      </c>
      <c r="H1348">
        <f t="shared" si="127"/>
        <v>45.312899999999843</v>
      </c>
      <c r="I1348">
        <f t="shared" si="128"/>
        <v>0</v>
      </c>
      <c r="J1348">
        <f t="shared" si="129"/>
        <v>45.312899999999843</v>
      </c>
      <c r="K1348">
        <f t="shared" si="130"/>
        <v>2036</v>
      </c>
      <c r="L1348">
        <v>1</v>
      </c>
    </row>
    <row r="1349" spans="2:12" x14ac:dyDescent="0.3">
      <c r="B1349" s="7">
        <v>49987</v>
      </c>
      <c r="C1349" s="6" t="s">
        <v>20</v>
      </c>
      <c r="D1349" s="6">
        <v>16.8</v>
      </c>
      <c r="E1349" s="5">
        <v>1.6</v>
      </c>
      <c r="F1349">
        <f t="shared" si="131"/>
        <v>45.312899999999843</v>
      </c>
      <c r="G1349" s="1">
        <f t="shared" si="126"/>
        <v>0.26879999999999882</v>
      </c>
      <c r="H1349">
        <f t="shared" si="127"/>
        <v>45.581699999999842</v>
      </c>
      <c r="I1349">
        <f t="shared" si="128"/>
        <v>0</v>
      </c>
      <c r="J1349">
        <f t="shared" si="129"/>
        <v>45.581699999999842</v>
      </c>
      <c r="K1349">
        <f t="shared" si="130"/>
        <v>2036</v>
      </c>
      <c r="L1349">
        <v>1</v>
      </c>
    </row>
    <row r="1350" spans="2:12" x14ac:dyDescent="0.3">
      <c r="B1350" s="10">
        <v>49988</v>
      </c>
      <c r="C1350" s="9" t="s">
        <v>10</v>
      </c>
      <c r="D1350" s="9">
        <v>26</v>
      </c>
      <c r="E1350" s="8">
        <v>0</v>
      </c>
      <c r="F1350">
        <f t="shared" si="131"/>
        <v>45.581699999999842</v>
      </c>
      <c r="G1350" s="1">
        <f t="shared" si="126"/>
        <v>0</v>
      </c>
      <c r="H1350">
        <f t="shared" si="127"/>
        <v>45.581699999999842</v>
      </c>
      <c r="I1350">
        <f t="shared" si="128"/>
        <v>0</v>
      </c>
      <c r="J1350">
        <f t="shared" si="129"/>
        <v>45.581699999999842</v>
      </c>
      <c r="K1350">
        <f t="shared" si="130"/>
        <v>2036</v>
      </c>
      <c r="L1350">
        <v>1</v>
      </c>
    </row>
    <row r="1351" spans="2:12" x14ac:dyDescent="0.3">
      <c r="B1351" s="7">
        <v>49989</v>
      </c>
      <c r="C1351" s="6" t="s">
        <v>9</v>
      </c>
      <c r="D1351" s="6">
        <v>20.2</v>
      </c>
      <c r="E1351" s="5">
        <v>10</v>
      </c>
      <c r="F1351">
        <f t="shared" si="131"/>
        <v>45.581699999999842</v>
      </c>
      <c r="G1351" s="1">
        <f t="shared" si="126"/>
        <v>2.0200000000000031</v>
      </c>
      <c r="H1351">
        <f t="shared" si="127"/>
        <v>47.601699999999845</v>
      </c>
      <c r="I1351">
        <f t="shared" si="128"/>
        <v>0</v>
      </c>
      <c r="J1351">
        <f t="shared" si="129"/>
        <v>47.601699999999845</v>
      </c>
      <c r="K1351">
        <f t="shared" si="130"/>
        <v>2036</v>
      </c>
      <c r="L1351">
        <v>1</v>
      </c>
    </row>
    <row r="1352" spans="2:12" x14ac:dyDescent="0.3">
      <c r="B1352" s="10">
        <v>49990</v>
      </c>
      <c r="C1352" s="9" t="s">
        <v>2</v>
      </c>
      <c r="D1352" s="9">
        <v>20.3</v>
      </c>
      <c r="E1352" s="8">
        <v>37.799999999999997</v>
      </c>
      <c r="F1352">
        <f t="shared" si="131"/>
        <v>47.601699999999845</v>
      </c>
      <c r="G1352" s="1">
        <f t="shared" si="126"/>
        <v>7.6734000000000009</v>
      </c>
      <c r="H1352">
        <f t="shared" si="127"/>
        <v>55.275099999999846</v>
      </c>
      <c r="I1352">
        <f t="shared" si="128"/>
        <v>0</v>
      </c>
      <c r="J1352">
        <f t="shared" si="129"/>
        <v>55.275099999999846</v>
      </c>
      <c r="K1352">
        <f t="shared" si="130"/>
        <v>2036</v>
      </c>
      <c r="L1352">
        <v>1</v>
      </c>
    </row>
    <row r="1353" spans="2:12" x14ac:dyDescent="0.3">
      <c r="B1353" s="7">
        <v>49991</v>
      </c>
      <c r="C1353" s="6" t="s">
        <v>0</v>
      </c>
      <c r="D1353" s="6">
        <v>27.5</v>
      </c>
      <c r="E1353" s="5">
        <v>20.8</v>
      </c>
      <c r="F1353">
        <f t="shared" si="131"/>
        <v>55.275099999999846</v>
      </c>
      <c r="G1353" s="1">
        <f t="shared" si="126"/>
        <v>5.7199999999999989</v>
      </c>
      <c r="H1353">
        <f t="shared" si="127"/>
        <v>60.995099999999844</v>
      </c>
      <c r="I1353">
        <f t="shared" si="128"/>
        <v>0</v>
      </c>
      <c r="J1353">
        <f t="shared" si="129"/>
        <v>60.995099999999844</v>
      </c>
      <c r="K1353">
        <f t="shared" si="130"/>
        <v>2036</v>
      </c>
      <c r="L1353">
        <v>1</v>
      </c>
    </row>
    <row r="1354" spans="2:12" x14ac:dyDescent="0.3">
      <c r="B1354" s="10">
        <v>49992</v>
      </c>
      <c r="C1354" s="9" t="s">
        <v>2</v>
      </c>
      <c r="D1354" s="9">
        <v>24.2</v>
      </c>
      <c r="E1354" s="8">
        <v>2.9</v>
      </c>
      <c r="F1354">
        <f t="shared" si="131"/>
        <v>60.995099999999844</v>
      </c>
      <c r="G1354" s="1">
        <f t="shared" si="126"/>
        <v>0.70179999999999865</v>
      </c>
      <c r="H1354">
        <f t="shared" si="127"/>
        <v>61.696899999999843</v>
      </c>
      <c r="I1354">
        <f t="shared" si="128"/>
        <v>0</v>
      </c>
      <c r="J1354">
        <f t="shared" si="129"/>
        <v>61.696899999999843</v>
      </c>
      <c r="K1354">
        <f t="shared" si="130"/>
        <v>2036</v>
      </c>
      <c r="L1354">
        <v>1</v>
      </c>
    </row>
    <row r="1355" spans="2:12" x14ac:dyDescent="0.3">
      <c r="B1355" s="7">
        <v>49993</v>
      </c>
      <c r="C1355" s="6" t="s">
        <v>9</v>
      </c>
      <c r="D1355" s="6">
        <v>10.7</v>
      </c>
      <c r="E1355" s="5">
        <v>14.3</v>
      </c>
      <c r="F1355">
        <f t="shared" si="131"/>
        <v>61.696899999999843</v>
      </c>
      <c r="G1355" s="1">
        <f t="shared" si="126"/>
        <v>1.5300999999999974</v>
      </c>
      <c r="H1355">
        <f t="shared" si="127"/>
        <v>63.22699999999984</v>
      </c>
      <c r="I1355">
        <f t="shared" si="128"/>
        <v>0</v>
      </c>
      <c r="J1355">
        <f t="shared" si="129"/>
        <v>63.22699999999984</v>
      </c>
      <c r="K1355">
        <f t="shared" si="130"/>
        <v>2036</v>
      </c>
      <c r="L1355">
        <v>1</v>
      </c>
    </row>
    <row r="1356" spans="2:12" x14ac:dyDescent="0.3">
      <c r="B1356" s="10">
        <v>49994</v>
      </c>
      <c r="C1356" s="9" t="s">
        <v>2</v>
      </c>
      <c r="D1356" s="9">
        <v>17.3</v>
      </c>
      <c r="E1356" s="8">
        <v>0</v>
      </c>
      <c r="F1356">
        <f t="shared" si="131"/>
        <v>63.22699999999984</v>
      </c>
      <c r="G1356" s="1">
        <f t="shared" si="126"/>
        <v>0</v>
      </c>
      <c r="H1356">
        <f t="shared" si="127"/>
        <v>63.22699999999984</v>
      </c>
      <c r="I1356">
        <f t="shared" si="128"/>
        <v>0</v>
      </c>
      <c r="J1356">
        <f t="shared" si="129"/>
        <v>63.22699999999984</v>
      </c>
      <c r="K1356">
        <f t="shared" si="130"/>
        <v>2036</v>
      </c>
      <c r="L1356">
        <v>1</v>
      </c>
    </row>
    <row r="1357" spans="2:12" x14ac:dyDescent="0.3">
      <c r="B1357" s="7">
        <v>49995</v>
      </c>
      <c r="C1357" s="6" t="s">
        <v>9</v>
      </c>
      <c r="D1357" s="6">
        <v>13.5</v>
      </c>
      <c r="E1357" s="5">
        <v>21.1</v>
      </c>
      <c r="F1357">
        <f t="shared" si="131"/>
        <v>63.22699999999984</v>
      </c>
      <c r="G1357" s="1">
        <f t="shared" si="126"/>
        <v>2.8484999999999943</v>
      </c>
      <c r="H1357">
        <f t="shared" si="127"/>
        <v>66.075499999999835</v>
      </c>
      <c r="I1357">
        <f t="shared" si="128"/>
        <v>0</v>
      </c>
      <c r="J1357">
        <f t="shared" si="129"/>
        <v>66.075499999999835</v>
      </c>
      <c r="K1357">
        <f t="shared" si="130"/>
        <v>2036</v>
      </c>
      <c r="L1357">
        <v>1</v>
      </c>
    </row>
    <row r="1358" spans="2:12" x14ac:dyDescent="0.3">
      <c r="B1358" s="10">
        <v>49996</v>
      </c>
      <c r="C1358" s="9" t="s">
        <v>10</v>
      </c>
      <c r="D1358" s="9">
        <v>13.6</v>
      </c>
      <c r="E1358" s="8">
        <v>6</v>
      </c>
      <c r="F1358">
        <f t="shared" si="131"/>
        <v>66.075499999999835</v>
      </c>
      <c r="G1358" s="1">
        <f t="shared" si="126"/>
        <v>0.8160000000000025</v>
      </c>
      <c r="H1358">
        <f t="shared" si="127"/>
        <v>66.891499999999837</v>
      </c>
      <c r="I1358">
        <f t="shared" si="128"/>
        <v>0</v>
      </c>
      <c r="J1358">
        <f t="shared" si="129"/>
        <v>66.891499999999837</v>
      </c>
      <c r="K1358">
        <f t="shared" si="130"/>
        <v>2036</v>
      </c>
      <c r="L1358">
        <v>1</v>
      </c>
    </row>
    <row r="1359" spans="2:12" x14ac:dyDescent="0.3">
      <c r="B1359" s="7">
        <v>49997</v>
      </c>
      <c r="C1359" s="6" t="s">
        <v>16</v>
      </c>
      <c r="D1359" s="6">
        <v>19.899999999999999</v>
      </c>
      <c r="E1359" s="5">
        <v>0</v>
      </c>
      <c r="F1359">
        <f t="shared" si="131"/>
        <v>66.891499999999837</v>
      </c>
      <c r="G1359" s="1">
        <f t="shared" si="126"/>
        <v>0</v>
      </c>
      <c r="H1359">
        <f t="shared" si="127"/>
        <v>66.891499999999837</v>
      </c>
      <c r="I1359">
        <f t="shared" si="128"/>
        <v>0</v>
      </c>
      <c r="J1359">
        <f t="shared" si="129"/>
        <v>66.891499999999837</v>
      </c>
      <c r="K1359">
        <f t="shared" si="130"/>
        <v>2036</v>
      </c>
      <c r="L1359">
        <v>1</v>
      </c>
    </row>
    <row r="1360" spans="2:12" x14ac:dyDescent="0.3">
      <c r="B1360" s="10">
        <v>49998</v>
      </c>
      <c r="C1360" s="9" t="s">
        <v>3</v>
      </c>
      <c r="D1360" s="9">
        <v>13.1</v>
      </c>
      <c r="E1360" s="8">
        <v>10.199999999999999</v>
      </c>
      <c r="F1360">
        <f t="shared" si="131"/>
        <v>66.891499999999837</v>
      </c>
      <c r="G1360" s="1">
        <f t="shared" si="126"/>
        <v>1.3362000000000052</v>
      </c>
      <c r="H1360">
        <f t="shared" si="127"/>
        <v>68.227699999999842</v>
      </c>
      <c r="I1360">
        <f t="shared" si="128"/>
        <v>0</v>
      </c>
      <c r="J1360">
        <f t="shared" si="129"/>
        <v>68.227699999999842</v>
      </c>
      <c r="K1360">
        <f t="shared" si="130"/>
        <v>2036</v>
      </c>
      <c r="L1360">
        <v>1</v>
      </c>
    </row>
    <row r="1361" spans="2:12" x14ac:dyDescent="0.3">
      <c r="B1361" s="7">
        <v>49999</v>
      </c>
      <c r="C1361" s="6" t="s">
        <v>11</v>
      </c>
      <c r="D1361" s="6">
        <v>29.8</v>
      </c>
      <c r="E1361" s="5">
        <v>1.9</v>
      </c>
      <c r="F1361">
        <f t="shared" si="131"/>
        <v>68.227699999999842</v>
      </c>
      <c r="G1361" s="1">
        <f t="shared" si="126"/>
        <v>0.56619999999999493</v>
      </c>
      <c r="H1361">
        <f t="shared" si="127"/>
        <v>68.793899999999837</v>
      </c>
      <c r="I1361">
        <f t="shared" si="128"/>
        <v>0</v>
      </c>
      <c r="J1361">
        <f t="shared" si="129"/>
        <v>68.793899999999837</v>
      </c>
      <c r="K1361">
        <f t="shared" si="130"/>
        <v>2036</v>
      </c>
      <c r="L1361">
        <v>1</v>
      </c>
    </row>
    <row r="1362" spans="2:12" x14ac:dyDescent="0.3">
      <c r="B1362" s="10">
        <v>50000</v>
      </c>
      <c r="C1362" s="9" t="s">
        <v>7</v>
      </c>
      <c r="D1362" s="9">
        <v>23.7</v>
      </c>
      <c r="E1362" s="8">
        <v>0.3</v>
      </c>
      <c r="F1362">
        <f t="shared" si="131"/>
        <v>68.793899999999837</v>
      </c>
      <c r="G1362" s="1">
        <f t="shared" si="126"/>
        <v>0</v>
      </c>
      <c r="H1362">
        <f t="shared" si="127"/>
        <v>68.793899999999837</v>
      </c>
      <c r="I1362">
        <f t="shared" si="128"/>
        <v>0</v>
      </c>
      <c r="J1362">
        <f t="shared" si="129"/>
        <v>68.793899999999837</v>
      </c>
      <c r="K1362">
        <f t="shared" si="130"/>
        <v>2036</v>
      </c>
      <c r="L1362">
        <v>1</v>
      </c>
    </row>
    <row r="1363" spans="2:12" x14ac:dyDescent="0.3">
      <c r="B1363" s="7">
        <v>50001</v>
      </c>
      <c r="C1363" s="6" t="s">
        <v>2</v>
      </c>
      <c r="D1363" s="6">
        <v>14</v>
      </c>
      <c r="E1363" s="5">
        <v>0</v>
      </c>
      <c r="F1363">
        <f t="shared" si="131"/>
        <v>68.793899999999837</v>
      </c>
      <c r="G1363" s="1">
        <f t="shared" si="126"/>
        <v>0</v>
      </c>
      <c r="H1363">
        <f t="shared" si="127"/>
        <v>68.793899999999837</v>
      </c>
      <c r="I1363">
        <f t="shared" si="128"/>
        <v>0</v>
      </c>
      <c r="J1363">
        <f t="shared" si="129"/>
        <v>68.793899999999837</v>
      </c>
      <c r="K1363">
        <f t="shared" si="130"/>
        <v>2036</v>
      </c>
      <c r="L1363">
        <v>1</v>
      </c>
    </row>
    <row r="1364" spans="2:12" x14ac:dyDescent="0.3">
      <c r="B1364" s="10">
        <v>50002</v>
      </c>
      <c r="C1364" s="9" t="s">
        <v>13</v>
      </c>
      <c r="D1364" s="9">
        <v>19</v>
      </c>
      <c r="E1364" s="8">
        <v>0.5</v>
      </c>
      <c r="F1364">
        <f t="shared" si="131"/>
        <v>68.793899999999837</v>
      </c>
      <c r="G1364" s="1">
        <f t="shared" si="126"/>
        <v>0</v>
      </c>
      <c r="H1364">
        <f t="shared" si="127"/>
        <v>68.793899999999837</v>
      </c>
      <c r="I1364">
        <f t="shared" si="128"/>
        <v>0</v>
      </c>
      <c r="J1364">
        <f t="shared" si="129"/>
        <v>68.793899999999837</v>
      </c>
      <c r="K1364">
        <f t="shared" si="130"/>
        <v>2036</v>
      </c>
      <c r="L1364">
        <v>1</v>
      </c>
    </row>
    <row r="1365" spans="2:12" x14ac:dyDescent="0.3">
      <c r="B1365" s="7">
        <v>50003</v>
      </c>
      <c r="C1365" s="6" t="s">
        <v>28</v>
      </c>
      <c r="D1365" s="6">
        <v>23.9</v>
      </c>
      <c r="E1365" s="5">
        <v>0.5</v>
      </c>
      <c r="F1365">
        <f t="shared" si="131"/>
        <v>68.793899999999837</v>
      </c>
      <c r="G1365" s="1">
        <f t="shared" si="126"/>
        <v>0</v>
      </c>
      <c r="H1365">
        <f t="shared" si="127"/>
        <v>68.793899999999837</v>
      </c>
      <c r="I1365">
        <f t="shared" si="128"/>
        <v>0</v>
      </c>
      <c r="J1365">
        <f t="shared" si="129"/>
        <v>68.793899999999837</v>
      </c>
      <c r="K1365">
        <f t="shared" si="130"/>
        <v>2036</v>
      </c>
      <c r="L1365">
        <v>1</v>
      </c>
    </row>
    <row r="1366" spans="2:12" x14ac:dyDescent="0.3">
      <c r="B1366" s="10">
        <v>50004</v>
      </c>
      <c r="C1366" s="9" t="s">
        <v>2</v>
      </c>
      <c r="D1366" s="9">
        <v>12.8</v>
      </c>
      <c r="E1366" s="8">
        <v>26.7</v>
      </c>
      <c r="F1366">
        <f t="shared" si="131"/>
        <v>68.793899999999837</v>
      </c>
      <c r="G1366" s="1">
        <f t="shared" si="126"/>
        <v>3.4175999999999931</v>
      </c>
      <c r="H1366">
        <f t="shared" si="127"/>
        <v>72.21149999999983</v>
      </c>
      <c r="I1366">
        <f t="shared" si="128"/>
        <v>0</v>
      </c>
      <c r="J1366">
        <f t="shared" si="129"/>
        <v>72.21149999999983</v>
      </c>
      <c r="K1366">
        <f t="shared" si="130"/>
        <v>2036</v>
      </c>
      <c r="L1366">
        <v>1</v>
      </c>
    </row>
    <row r="1367" spans="2:12" x14ac:dyDescent="0.3">
      <c r="B1367" s="7">
        <v>50005</v>
      </c>
      <c r="C1367" s="6" t="s">
        <v>0</v>
      </c>
      <c r="D1367" s="6">
        <v>26.9</v>
      </c>
      <c r="E1367" s="5">
        <v>4.5</v>
      </c>
      <c r="F1367">
        <f t="shared" si="131"/>
        <v>72.21149999999983</v>
      </c>
      <c r="G1367" s="1">
        <f t="shared" si="126"/>
        <v>1.2104999999999961</v>
      </c>
      <c r="H1367">
        <f t="shared" si="127"/>
        <v>73.421999999999827</v>
      </c>
      <c r="I1367">
        <f t="shared" si="128"/>
        <v>0</v>
      </c>
      <c r="J1367">
        <f t="shared" si="129"/>
        <v>73.421999999999827</v>
      </c>
      <c r="K1367">
        <f t="shared" si="130"/>
        <v>2036</v>
      </c>
      <c r="L1367">
        <v>1</v>
      </c>
    </row>
    <row r="1368" spans="2:12" x14ac:dyDescent="0.3">
      <c r="B1368" s="10">
        <v>50006</v>
      </c>
      <c r="C1368" s="9" t="s">
        <v>20</v>
      </c>
      <c r="D1368" s="9">
        <v>10.6</v>
      </c>
      <c r="E1368" s="8">
        <v>0</v>
      </c>
      <c r="F1368">
        <f t="shared" si="131"/>
        <v>73.421999999999827</v>
      </c>
      <c r="G1368" s="1">
        <f t="shared" si="126"/>
        <v>0</v>
      </c>
      <c r="H1368">
        <f t="shared" si="127"/>
        <v>73.421999999999827</v>
      </c>
      <c r="I1368">
        <f t="shared" si="128"/>
        <v>0</v>
      </c>
      <c r="J1368">
        <f t="shared" si="129"/>
        <v>73.421999999999827</v>
      </c>
      <c r="K1368">
        <f t="shared" si="130"/>
        <v>2036</v>
      </c>
      <c r="L1368">
        <v>1</v>
      </c>
    </row>
    <row r="1369" spans="2:12" x14ac:dyDescent="0.3">
      <c r="B1369" s="7">
        <v>50007</v>
      </c>
      <c r="C1369" s="6" t="s">
        <v>9</v>
      </c>
      <c r="D1369" s="6">
        <v>21.1</v>
      </c>
      <c r="E1369" s="5">
        <v>10.6</v>
      </c>
      <c r="F1369">
        <f t="shared" si="131"/>
        <v>73.421999999999827</v>
      </c>
      <c r="G1369" s="1">
        <f t="shared" si="126"/>
        <v>2.2365999999999957</v>
      </c>
      <c r="H1369">
        <f t="shared" si="127"/>
        <v>75.658599999999822</v>
      </c>
      <c r="I1369">
        <f t="shared" si="128"/>
        <v>0</v>
      </c>
      <c r="J1369">
        <f t="shared" si="129"/>
        <v>75.658599999999822</v>
      </c>
      <c r="K1369">
        <f t="shared" si="130"/>
        <v>2036</v>
      </c>
      <c r="L1369">
        <v>1</v>
      </c>
    </row>
    <row r="1370" spans="2:12" x14ac:dyDescent="0.3">
      <c r="B1370" s="10">
        <v>50008</v>
      </c>
      <c r="C1370" s="9" t="s">
        <v>10</v>
      </c>
      <c r="D1370" s="9">
        <v>11.7</v>
      </c>
      <c r="E1370" s="8">
        <v>9.9</v>
      </c>
      <c r="F1370">
        <f t="shared" si="131"/>
        <v>75.658599999999822</v>
      </c>
      <c r="G1370" s="1">
        <f t="shared" si="126"/>
        <v>1.158299999999997</v>
      </c>
      <c r="H1370">
        <f t="shared" si="127"/>
        <v>76.816899999999819</v>
      </c>
      <c r="I1370">
        <f t="shared" si="128"/>
        <v>0</v>
      </c>
      <c r="J1370">
        <f t="shared" si="129"/>
        <v>76.816899999999819</v>
      </c>
      <c r="K1370">
        <f t="shared" si="130"/>
        <v>2036</v>
      </c>
      <c r="L1370">
        <v>1</v>
      </c>
    </row>
    <row r="1371" spans="2:12" x14ac:dyDescent="0.3">
      <c r="B1371" s="7">
        <v>50009</v>
      </c>
      <c r="C1371" s="6" t="s">
        <v>22</v>
      </c>
      <c r="D1371" s="6">
        <v>20.5</v>
      </c>
      <c r="E1371" s="5">
        <v>3.7</v>
      </c>
      <c r="F1371">
        <f t="shared" si="131"/>
        <v>76.816899999999819</v>
      </c>
      <c r="G1371" s="1">
        <f t="shared" si="126"/>
        <v>0.75849999999999795</v>
      </c>
      <c r="H1371">
        <f t="shared" si="127"/>
        <v>77.575399999999817</v>
      </c>
      <c r="I1371">
        <f t="shared" si="128"/>
        <v>0</v>
      </c>
      <c r="J1371">
        <f t="shared" si="129"/>
        <v>77.575399999999817</v>
      </c>
      <c r="K1371">
        <f t="shared" si="130"/>
        <v>2036</v>
      </c>
      <c r="L1371">
        <v>1</v>
      </c>
    </row>
    <row r="1372" spans="2:12" x14ac:dyDescent="0.3">
      <c r="B1372" s="10">
        <v>50010</v>
      </c>
      <c r="C1372" s="9" t="s">
        <v>2</v>
      </c>
      <c r="D1372" s="9">
        <v>27.4</v>
      </c>
      <c r="E1372" s="8">
        <v>10.4</v>
      </c>
      <c r="F1372">
        <f t="shared" si="131"/>
        <v>77.575399999999817</v>
      </c>
      <c r="G1372" s="1">
        <f t="shared" si="126"/>
        <v>2.8495999999999952</v>
      </c>
      <c r="H1372">
        <f t="shared" si="127"/>
        <v>80.424999999999812</v>
      </c>
      <c r="I1372">
        <f t="shared" si="128"/>
        <v>0</v>
      </c>
      <c r="J1372">
        <f t="shared" si="129"/>
        <v>80.424999999999812</v>
      </c>
      <c r="K1372">
        <f t="shared" si="130"/>
        <v>2036</v>
      </c>
      <c r="L1372">
        <v>1</v>
      </c>
    </row>
    <row r="1373" spans="2:12" x14ac:dyDescent="0.3">
      <c r="B1373" s="7">
        <v>50011</v>
      </c>
      <c r="C1373" s="6" t="s">
        <v>8</v>
      </c>
      <c r="D1373" s="6">
        <v>15.8</v>
      </c>
      <c r="E1373" s="5">
        <v>10.199999999999999</v>
      </c>
      <c r="F1373">
        <f t="shared" si="131"/>
        <v>80.424999999999812</v>
      </c>
      <c r="G1373" s="1">
        <f t="shared" si="126"/>
        <v>1.6115999999999957</v>
      </c>
      <c r="H1373">
        <f t="shared" si="127"/>
        <v>82.036599999999808</v>
      </c>
      <c r="I1373">
        <f t="shared" si="128"/>
        <v>0</v>
      </c>
      <c r="J1373">
        <f t="shared" si="129"/>
        <v>82.036599999999808</v>
      </c>
      <c r="K1373">
        <f t="shared" si="130"/>
        <v>2036</v>
      </c>
      <c r="L1373">
        <v>1</v>
      </c>
    </row>
    <row r="1374" spans="2:12" x14ac:dyDescent="0.3">
      <c r="B1374" s="10">
        <v>50012</v>
      </c>
      <c r="C1374" s="9" t="s">
        <v>2</v>
      </c>
      <c r="D1374" s="9">
        <v>19.600000000000001</v>
      </c>
      <c r="E1374" s="8">
        <v>0</v>
      </c>
      <c r="F1374">
        <f t="shared" si="131"/>
        <v>82.036599999999808</v>
      </c>
      <c r="G1374" s="1">
        <f t="shared" si="126"/>
        <v>0</v>
      </c>
      <c r="H1374">
        <f t="shared" si="127"/>
        <v>82.036599999999808</v>
      </c>
      <c r="I1374">
        <f t="shared" si="128"/>
        <v>0</v>
      </c>
      <c r="J1374">
        <f t="shared" si="129"/>
        <v>82.036599999999808</v>
      </c>
      <c r="K1374">
        <f t="shared" si="130"/>
        <v>2036</v>
      </c>
      <c r="L1374">
        <v>1</v>
      </c>
    </row>
    <row r="1375" spans="2:12" x14ac:dyDescent="0.3">
      <c r="B1375" s="7">
        <v>50013</v>
      </c>
      <c r="C1375" s="6" t="s">
        <v>8</v>
      </c>
      <c r="D1375" s="6">
        <v>16.899999999999999</v>
      </c>
      <c r="E1375" s="5">
        <v>48.4</v>
      </c>
      <c r="F1375">
        <f t="shared" si="131"/>
        <v>82.036599999999808</v>
      </c>
      <c r="G1375" s="1">
        <f t="shared" si="126"/>
        <v>8.1795999999999935</v>
      </c>
      <c r="H1375">
        <f t="shared" si="127"/>
        <v>90.216199999999802</v>
      </c>
      <c r="I1375">
        <f t="shared" si="128"/>
        <v>0</v>
      </c>
      <c r="J1375">
        <f t="shared" si="129"/>
        <v>90.216199999999802</v>
      </c>
      <c r="K1375">
        <f t="shared" si="130"/>
        <v>2036</v>
      </c>
      <c r="L1375">
        <v>1</v>
      </c>
    </row>
    <row r="1376" spans="2:12" x14ac:dyDescent="0.3">
      <c r="B1376" s="10">
        <v>50014</v>
      </c>
      <c r="C1376" s="9" t="s">
        <v>2</v>
      </c>
      <c r="D1376" s="9">
        <v>12.2</v>
      </c>
      <c r="E1376" s="8">
        <v>0</v>
      </c>
      <c r="F1376">
        <f t="shared" si="131"/>
        <v>90.216199999999802</v>
      </c>
      <c r="G1376" s="1">
        <f t="shared" si="126"/>
        <v>0</v>
      </c>
      <c r="H1376">
        <f t="shared" si="127"/>
        <v>90.216199999999802</v>
      </c>
      <c r="I1376">
        <f t="shared" si="128"/>
        <v>0</v>
      </c>
      <c r="J1376">
        <f t="shared" si="129"/>
        <v>90.216199999999802</v>
      </c>
      <c r="K1376">
        <f t="shared" si="130"/>
        <v>2036</v>
      </c>
      <c r="L1376">
        <v>1</v>
      </c>
    </row>
    <row r="1377" spans="2:12" x14ac:dyDescent="0.3">
      <c r="B1377" s="7">
        <v>50015</v>
      </c>
      <c r="C1377" s="6" t="s">
        <v>8</v>
      </c>
      <c r="D1377" s="6">
        <v>16.600000000000001</v>
      </c>
      <c r="E1377" s="5">
        <v>14.1</v>
      </c>
      <c r="F1377">
        <f t="shared" si="131"/>
        <v>90.216199999999802</v>
      </c>
      <c r="G1377" s="1">
        <f t="shared" si="126"/>
        <v>2.3405999999999949</v>
      </c>
      <c r="H1377">
        <f t="shared" si="127"/>
        <v>92.556799999999797</v>
      </c>
      <c r="I1377">
        <f t="shared" si="128"/>
        <v>0</v>
      </c>
      <c r="J1377">
        <f t="shared" si="129"/>
        <v>92.556799999999797</v>
      </c>
      <c r="K1377">
        <f t="shared" si="130"/>
        <v>2036</v>
      </c>
      <c r="L1377">
        <v>1</v>
      </c>
    </row>
    <row r="1378" spans="2:12" x14ac:dyDescent="0.3">
      <c r="B1378" s="10">
        <v>50016</v>
      </c>
      <c r="C1378" s="9" t="s">
        <v>9</v>
      </c>
      <c r="D1378" s="9">
        <v>27.6</v>
      </c>
      <c r="E1378" s="8">
        <v>0</v>
      </c>
      <c r="F1378">
        <f t="shared" si="131"/>
        <v>92.556799999999797</v>
      </c>
      <c r="G1378" s="1">
        <f t="shared" si="126"/>
        <v>0</v>
      </c>
      <c r="H1378">
        <f t="shared" si="127"/>
        <v>92.556799999999797</v>
      </c>
      <c r="I1378">
        <f t="shared" si="128"/>
        <v>0</v>
      </c>
      <c r="J1378">
        <f t="shared" si="129"/>
        <v>92.556799999999797</v>
      </c>
      <c r="K1378">
        <f t="shared" si="130"/>
        <v>2036</v>
      </c>
      <c r="L1378">
        <v>1</v>
      </c>
    </row>
    <row r="1379" spans="2:12" x14ac:dyDescent="0.3">
      <c r="B1379" s="7">
        <v>50017</v>
      </c>
      <c r="C1379" s="6" t="s">
        <v>14</v>
      </c>
      <c r="D1379" s="6">
        <v>24.8</v>
      </c>
      <c r="E1379" s="5">
        <v>0</v>
      </c>
      <c r="F1379">
        <f t="shared" si="131"/>
        <v>92.556799999999797</v>
      </c>
      <c r="G1379" s="1">
        <f t="shared" si="126"/>
        <v>0</v>
      </c>
      <c r="H1379">
        <f t="shared" si="127"/>
        <v>92.556799999999797</v>
      </c>
      <c r="I1379">
        <f t="shared" si="128"/>
        <v>0</v>
      </c>
      <c r="J1379">
        <f t="shared" si="129"/>
        <v>92.556799999999797</v>
      </c>
      <c r="K1379">
        <f t="shared" si="130"/>
        <v>2036</v>
      </c>
      <c r="L1379">
        <v>1</v>
      </c>
    </row>
    <row r="1380" spans="2:12" x14ac:dyDescent="0.3">
      <c r="B1380" s="10">
        <v>50018</v>
      </c>
      <c r="C1380" s="9" t="s">
        <v>8</v>
      </c>
      <c r="D1380" s="9">
        <v>23.1</v>
      </c>
      <c r="E1380" s="8">
        <v>29.8</v>
      </c>
      <c r="F1380">
        <f t="shared" si="131"/>
        <v>92.556799999999797</v>
      </c>
      <c r="G1380" s="1">
        <f t="shared" si="126"/>
        <v>6.8837999999999937</v>
      </c>
      <c r="H1380">
        <f t="shared" si="127"/>
        <v>99.44059999999979</v>
      </c>
      <c r="I1380">
        <f t="shared" si="128"/>
        <v>0</v>
      </c>
      <c r="J1380">
        <f t="shared" si="129"/>
        <v>99.44059999999979</v>
      </c>
      <c r="K1380">
        <f t="shared" si="130"/>
        <v>2036</v>
      </c>
      <c r="L1380">
        <v>1</v>
      </c>
    </row>
    <row r="1381" spans="2:12" x14ac:dyDescent="0.3">
      <c r="B1381" s="7">
        <v>50019</v>
      </c>
      <c r="C1381" s="6" t="s">
        <v>1</v>
      </c>
      <c r="D1381" s="6">
        <v>12.4</v>
      </c>
      <c r="E1381" s="5">
        <v>6.1</v>
      </c>
      <c r="F1381">
        <f t="shared" si="131"/>
        <v>99.44059999999979</v>
      </c>
      <c r="G1381" s="1">
        <f t="shared" si="126"/>
        <v>0.7563999999999993</v>
      </c>
      <c r="H1381">
        <f t="shared" si="127"/>
        <v>100.19699999999979</v>
      </c>
      <c r="I1381">
        <f t="shared" si="128"/>
        <v>1</v>
      </c>
      <c r="J1381">
        <f t="shared" si="129"/>
        <v>0.19699999999978957</v>
      </c>
      <c r="K1381">
        <f t="shared" si="130"/>
        <v>2036</v>
      </c>
      <c r="L1381">
        <v>1</v>
      </c>
    </row>
    <row r="1382" spans="2:12" x14ac:dyDescent="0.3">
      <c r="B1382" s="10">
        <v>50020</v>
      </c>
      <c r="C1382" s="9" t="s">
        <v>2</v>
      </c>
      <c r="D1382" s="9">
        <v>13.9</v>
      </c>
      <c r="E1382" s="8">
        <v>21.5</v>
      </c>
      <c r="F1382">
        <f t="shared" si="131"/>
        <v>0.19699999999978957</v>
      </c>
      <c r="G1382" s="1">
        <f t="shared" si="126"/>
        <v>2.9885000000000002</v>
      </c>
      <c r="H1382">
        <f t="shared" si="127"/>
        <v>3.1854999999997897</v>
      </c>
      <c r="I1382">
        <f t="shared" si="128"/>
        <v>0</v>
      </c>
      <c r="J1382">
        <f t="shared" si="129"/>
        <v>3.1854999999997897</v>
      </c>
      <c r="K1382">
        <f t="shared" si="130"/>
        <v>2036</v>
      </c>
      <c r="L1382">
        <v>1</v>
      </c>
    </row>
    <row r="1383" spans="2:12" x14ac:dyDescent="0.3">
      <c r="B1383" s="7">
        <v>50021</v>
      </c>
      <c r="C1383" s="6" t="s">
        <v>12</v>
      </c>
      <c r="D1383" s="6">
        <v>16.600000000000001</v>
      </c>
      <c r="E1383" s="5">
        <v>4.7</v>
      </c>
      <c r="F1383">
        <f t="shared" si="131"/>
        <v>3.1854999999997897</v>
      </c>
      <c r="G1383" s="1">
        <f t="shared" si="126"/>
        <v>0.78020000000000023</v>
      </c>
      <c r="H1383">
        <f t="shared" si="127"/>
        <v>3.9656999999997899</v>
      </c>
      <c r="I1383">
        <f t="shared" si="128"/>
        <v>0</v>
      </c>
      <c r="J1383">
        <f t="shared" si="129"/>
        <v>3.9656999999997899</v>
      </c>
      <c r="K1383">
        <f t="shared" si="130"/>
        <v>2036</v>
      </c>
      <c r="L1383">
        <v>1</v>
      </c>
    </row>
    <row r="1384" spans="2:12" x14ac:dyDescent="0.3">
      <c r="B1384" s="10">
        <v>50022</v>
      </c>
      <c r="C1384" s="9" t="s">
        <v>4</v>
      </c>
      <c r="D1384" s="9">
        <v>17.7</v>
      </c>
      <c r="E1384" s="8">
        <v>14</v>
      </c>
      <c r="F1384">
        <f t="shared" si="131"/>
        <v>3.9656999999997899</v>
      </c>
      <c r="G1384" s="1">
        <f t="shared" si="126"/>
        <v>2.4780000000000002</v>
      </c>
      <c r="H1384">
        <f t="shared" si="127"/>
        <v>6.4436999999997902</v>
      </c>
      <c r="I1384">
        <f t="shared" si="128"/>
        <v>0</v>
      </c>
      <c r="J1384">
        <f t="shared" si="129"/>
        <v>6.4436999999997902</v>
      </c>
      <c r="K1384">
        <f t="shared" si="130"/>
        <v>2036</v>
      </c>
      <c r="L1384">
        <v>1</v>
      </c>
    </row>
    <row r="1385" spans="2:12" x14ac:dyDescent="0.3">
      <c r="B1385" s="7">
        <v>50023</v>
      </c>
      <c r="C1385" s="6" t="s">
        <v>9</v>
      </c>
      <c r="D1385" s="6">
        <v>19</v>
      </c>
      <c r="E1385" s="5">
        <v>1.7</v>
      </c>
      <c r="F1385">
        <f t="shared" si="131"/>
        <v>6.4436999999997902</v>
      </c>
      <c r="G1385" s="1">
        <f t="shared" si="126"/>
        <v>0.3230000000000004</v>
      </c>
      <c r="H1385">
        <f t="shared" si="127"/>
        <v>6.7666999999997905</v>
      </c>
      <c r="I1385">
        <f t="shared" si="128"/>
        <v>0</v>
      </c>
      <c r="J1385">
        <f t="shared" si="129"/>
        <v>6.7666999999997905</v>
      </c>
      <c r="K1385">
        <f t="shared" si="130"/>
        <v>2036</v>
      </c>
      <c r="L1385">
        <v>1</v>
      </c>
    </row>
    <row r="1386" spans="2:12" x14ac:dyDescent="0.3">
      <c r="B1386" s="10">
        <v>50024</v>
      </c>
      <c r="C1386" s="9" t="s">
        <v>0</v>
      </c>
      <c r="D1386" s="9">
        <v>29.9</v>
      </c>
      <c r="E1386" s="8">
        <v>0</v>
      </c>
      <c r="F1386">
        <f t="shared" si="131"/>
        <v>6.7666999999997905</v>
      </c>
      <c r="G1386" s="1">
        <f t="shared" si="126"/>
        <v>0</v>
      </c>
      <c r="H1386">
        <f t="shared" si="127"/>
        <v>6.7666999999997905</v>
      </c>
      <c r="I1386">
        <f t="shared" si="128"/>
        <v>0</v>
      </c>
      <c r="J1386">
        <f t="shared" si="129"/>
        <v>6.7666999999997905</v>
      </c>
      <c r="K1386">
        <f t="shared" si="130"/>
        <v>2036</v>
      </c>
      <c r="L1386">
        <v>1</v>
      </c>
    </row>
    <row r="1387" spans="2:12" x14ac:dyDescent="0.3">
      <c r="B1387" s="7">
        <v>50025</v>
      </c>
      <c r="C1387" s="6" t="s">
        <v>2</v>
      </c>
      <c r="D1387" s="6">
        <v>23.7</v>
      </c>
      <c r="E1387" s="5">
        <v>31.4</v>
      </c>
      <c r="F1387">
        <f t="shared" si="131"/>
        <v>6.7666999999997905</v>
      </c>
      <c r="G1387" s="1">
        <f t="shared" si="126"/>
        <v>7.4418000000000006</v>
      </c>
      <c r="H1387">
        <f t="shared" si="127"/>
        <v>14.208499999999791</v>
      </c>
      <c r="I1387">
        <f t="shared" si="128"/>
        <v>0</v>
      </c>
      <c r="J1387">
        <f t="shared" si="129"/>
        <v>14.208499999999791</v>
      </c>
      <c r="K1387">
        <f t="shared" si="130"/>
        <v>2036</v>
      </c>
      <c r="L1387">
        <v>1</v>
      </c>
    </row>
    <row r="1388" spans="2:12" x14ac:dyDescent="0.3">
      <c r="B1388" s="10">
        <v>50026</v>
      </c>
      <c r="C1388" s="9" t="s">
        <v>8</v>
      </c>
      <c r="D1388" s="9">
        <v>25.4</v>
      </c>
      <c r="E1388" s="8">
        <v>0</v>
      </c>
      <c r="F1388">
        <f t="shared" si="131"/>
        <v>14.208499999999791</v>
      </c>
      <c r="G1388" s="1">
        <f t="shared" si="126"/>
        <v>0</v>
      </c>
      <c r="H1388">
        <f t="shared" si="127"/>
        <v>14.208499999999791</v>
      </c>
      <c r="I1388">
        <f t="shared" si="128"/>
        <v>0</v>
      </c>
      <c r="J1388">
        <f t="shared" si="129"/>
        <v>14.208499999999791</v>
      </c>
      <c r="K1388">
        <f t="shared" si="130"/>
        <v>2036</v>
      </c>
      <c r="L1388">
        <v>1</v>
      </c>
    </row>
    <row r="1389" spans="2:12" x14ac:dyDescent="0.3">
      <c r="B1389" s="7">
        <v>50027</v>
      </c>
      <c r="C1389" s="6" t="s">
        <v>3</v>
      </c>
      <c r="D1389" s="6">
        <v>24.3</v>
      </c>
      <c r="E1389" s="5">
        <v>15.8</v>
      </c>
      <c r="F1389">
        <f t="shared" si="131"/>
        <v>14.208499999999791</v>
      </c>
      <c r="G1389" s="1">
        <f t="shared" si="126"/>
        <v>3.8394000000000013</v>
      </c>
      <c r="H1389">
        <f t="shared" si="127"/>
        <v>18.047899999999792</v>
      </c>
      <c r="I1389">
        <f t="shared" si="128"/>
        <v>0</v>
      </c>
      <c r="J1389">
        <f t="shared" si="129"/>
        <v>18.047899999999792</v>
      </c>
      <c r="K1389">
        <f t="shared" si="130"/>
        <v>2036</v>
      </c>
      <c r="L1389">
        <v>1</v>
      </c>
    </row>
    <row r="1390" spans="2:12" x14ac:dyDescent="0.3">
      <c r="B1390" s="10">
        <v>50028</v>
      </c>
      <c r="C1390" s="9" t="s">
        <v>0</v>
      </c>
      <c r="D1390" s="9">
        <v>10.8</v>
      </c>
      <c r="E1390" s="8">
        <v>0</v>
      </c>
      <c r="F1390">
        <f t="shared" si="131"/>
        <v>18.047899999999792</v>
      </c>
      <c r="G1390" s="1">
        <f t="shared" si="126"/>
        <v>0</v>
      </c>
      <c r="H1390">
        <f t="shared" si="127"/>
        <v>18.047899999999792</v>
      </c>
      <c r="I1390">
        <f t="shared" si="128"/>
        <v>0</v>
      </c>
      <c r="J1390">
        <f t="shared" si="129"/>
        <v>18.047899999999792</v>
      </c>
      <c r="K1390">
        <f t="shared" si="130"/>
        <v>2036</v>
      </c>
      <c r="L1390">
        <v>1</v>
      </c>
    </row>
    <row r="1391" spans="2:12" x14ac:dyDescent="0.3">
      <c r="B1391" s="7">
        <v>50029</v>
      </c>
      <c r="C1391" s="6" t="s">
        <v>8</v>
      </c>
      <c r="D1391" s="6">
        <v>19</v>
      </c>
      <c r="E1391" s="5">
        <v>9.1</v>
      </c>
      <c r="F1391">
        <f t="shared" si="131"/>
        <v>18.047899999999792</v>
      </c>
      <c r="G1391" s="1">
        <f t="shared" si="126"/>
        <v>1.7289999999999992</v>
      </c>
      <c r="H1391">
        <f t="shared" si="127"/>
        <v>19.776899999999792</v>
      </c>
      <c r="I1391">
        <f t="shared" si="128"/>
        <v>0</v>
      </c>
      <c r="J1391">
        <f t="shared" si="129"/>
        <v>19.776899999999792</v>
      </c>
      <c r="K1391">
        <f t="shared" si="130"/>
        <v>2036</v>
      </c>
      <c r="L1391">
        <v>1</v>
      </c>
    </row>
    <row r="1392" spans="2:12" x14ac:dyDescent="0.3">
      <c r="B1392" s="10">
        <v>50030</v>
      </c>
      <c r="C1392" s="9" t="s">
        <v>14</v>
      </c>
      <c r="D1392" s="9">
        <v>27.8</v>
      </c>
      <c r="E1392" s="8">
        <v>15.2</v>
      </c>
      <c r="F1392">
        <f t="shared" si="131"/>
        <v>19.776899999999792</v>
      </c>
      <c r="G1392" s="1">
        <f t="shared" si="126"/>
        <v>4.2256</v>
      </c>
      <c r="H1392">
        <f t="shared" si="127"/>
        <v>24.002499999999792</v>
      </c>
      <c r="I1392">
        <f t="shared" si="128"/>
        <v>0</v>
      </c>
      <c r="J1392">
        <f t="shared" si="129"/>
        <v>24.002499999999792</v>
      </c>
      <c r="K1392">
        <f t="shared" si="130"/>
        <v>2036</v>
      </c>
      <c r="L1392">
        <v>1</v>
      </c>
    </row>
    <row r="1393" spans="2:12" x14ac:dyDescent="0.3">
      <c r="B1393" s="7">
        <v>50031</v>
      </c>
      <c r="C1393" s="6" t="s">
        <v>0</v>
      </c>
      <c r="D1393" s="6">
        <v>28.8</v>
      </c>
      <c r="E1393" s="5">
        <v>0</v>
      </c>
      <c r="F1393">
        <f t="shared" si="131"/>
        <v>24.002499999999792</v>
      </c>
      <c r="G1393" s="1">
        <f t="shared" si="126"/>
        <v>0</v>
      </c>
      <c r="H1393">
        <f t="shared" si="127"/>
        <v>24.002499999999792</v>
      </c>
      <c r="I1393">
        <f t="shared" si="128"/>
        <v>0</v>
      </c>
      <c r="J1393">
        <f t="shared" si="129"/>
        <v>24.002499999999792</v>
      </c>
      <c r="K1393">
        <f t="shared" si="130"/>
        <v>2036</v>
      </c>
      <c r="L1393">
        <v>1</v>
      </c>
    </row>
    <row r="1394" spans="2:12" x14ac:dyDescent="0.3">
      <c r="B1394" s="10">
        <v>50032</v>
      </c>
      <c r="C1394" s="9" t="s">
        <v>16</v>
      </c>
      <c r="D1394" s="9">
        <v>12.6</v>
      </c>
      <c r="E1394" s="8">
        <v>0.8</v>
      </c>
      <c r="F1394">
        <f t="shared" si="131"/>
        <v>24.002499999999792</v>
      </c>
      <c r="G1394" s="1">
        <f t="shared" si="126"/>
        <v>0</v>
      </c>
      <c r="H1394">
        <f t="shared" si="127"/>
        <v>24.002499999999792</v>
      </c>
      <c r="I1394">
        <f t="shared" si="128"/>
        <v>0</v>
      </c>
      <c r="J1394">
        <f t="shared" si="129"/>
        <v>24.002499999999792</v>
      </c>
      <c r="K1394">
        <f t="shared" si="130"/>
        <v>2036</v>
      </c>
      <c r="L1394">
        <v>1</v>
      </c>
    </row>
    <row r="1395" spans="2:12" x14ac:dyDescent="0.3">
      <c r="B1395" s="7">
        <v>50033</v>
      </c>
      <c r="C1395" s="6" t="s">
        <v>16</v>
      </c>
      <c r="D1395" s="6">
        <v>20.7</v>
      </c>
      <c r="E1395" s="5">
        <v>0</v>
      </c>
      <c r="F1395">
        <f t="shared" si="131"/>
        <v>24.002499999999792</v>
      </c>
      <c r="G1395" s="1">
        <f t="shared" si="126"/>
        <v>0</v>
      </c>
      <c r="H1395">
        <f t="shared" si="127"/>
        <v>24.002499999999792</v>
      </c>
      <c r="I1395">
        <f t="shared" si="128"/>
        <v>0</v>
      </c>
      <c r="J1395">
        <f t="shared" si="129"/>
        <v>24.002499999999792</v>
      </c>
      <c r="K1395">
        <f t="shared" si="130"/>
        <v>2036</v>
      </c>
      <c r="L1395">
        <v>1</v>
      </c>
    </row>
    <row r="1396" spans="2:12" x14ac:dyDescent="0.3">
      <c r="B1396" s="10">
        <v>50034</v>
      </c>
      <c r="C1396" s="9" t="s">
        <v>2</v>
      </c>
      <c r="D1396" s="9">
        <v>19.399999999999999</v>
      </c>
      <c r="E1396" s="8">
        <v>19.3</v>
      </c>
      <c r="F1396">
        <f t="shared" si="131"/>
        <v>24.002499999999792</v>
      </c>
      <c r="G1396" s="1">
        <f t="shared" si="126"/>
        <v>3.7441999999999993</v>
      </c>
      <c r="H1396">
        <f t="shared" si="127"/>
        <v>27.746699999999791</v>
      </c>
      <c r="I1396">
        <f t="shared" si="128"/>
        <v>0</v>
      </c>
      <c r="J1396">
        <f t="shared" si="129"/>
        <v>27.746699999999791</v>
      </c>
      <c r="K1396">
        <f t="shared" si="130"/>
        <v>2036</v>
      </c>
      <c r="L1396">
        <v>1</v>
      </c>
    </row>
    <row r="1397" spans="2:12" x14ac:dyDescent="0.3">
      <c r="B1397" s="7">
        <v>50035</v>
      </c>
      <c r="C1397" s="6" t="s">
        <v>8</v>
      </c>
      <c r="D1397" s="6">
        <v>24.3</v>
      </c>
      <c r="E1397" s="5">
        <v>8.8000000000000007</v>
      </c>
      <c r="F1397">
        <f t="shared" si="131"/>
        <v>27.746699999999791</v>
      </c>
      <c r="G1397" s="1">
        <f t="shared" si="126"/>
        <v>2.1384000000000007</v>
      </c>
      <c r="H1397">
        <f t="shared" si="127"/>
        <v>29.885099999999792</v>
      </c>
      <c r="I1397">
        <f t="shared" si="128"/>
        <v>0</v>
      </c>
      <c r="J1397">
        <f t="shared" si="129"/>
        <v>29.885099999999792</v>
      </c>
      <c r="K1397">
        <f t="shared" si="130"/>
        <v>2036</v>
      </c>
      <c r="L1397">
        <v>1</v>
      </c>
    </row>
    <row r="1398" spans="2:12" x14ac:dyDescent="0.3">
      <c r="B1398" s="10">
        <v>50036</v>
      </c>
      <c r="C1398" s="9" t="s">
        <v>2</v>
      </c>
      <c r="D1398" s="9">
        <v>21.2</v>
      </c>
      <c r="E1398" s="8">
        <v>36</v>
      </c>
      <c r="F1398">
        <f t="shared" si="131"/>
        <v>29.885099999999792</v>
      </c>
      <c r="G1398" s="1">
        <f t="shared" si="126"/>
        <v>7.6320000000000014</v>
      </c>
      <c r="H1398">
        <f t="shared" si="127"/>
        <v>37.517099999999793</v>
      </c>
      <c r="I1398">
        <f t="shared" si="128"/>
        <v>0</v>
      </c>
      <c r="J1398">
        <f t="shared" si="129"/>
        <v>37.517099999999793</v>
      </c>
      <c r="K1398">
        <f t="shared" si="130"/>
        <v>2036</v>
      </c>
      <c r="L1398">
        <v>1</v>
      </c>
    </row>
    <row r="1399" spans="2:12" x14ac:dyDescent="0.3">
      <c r="B1399" s="7">
        <v>50037</v>
      </c>
      <c r="C1399" s="6" t="s">
        <v>16</v>
      </c>
      <c r="D1399" s="6">
        <v>28.4</v>
      </c>
      <c r="E1399" s="5">
        <v>0</v>
      </c>
      <c r="F1399">
        <f t="shared" si="131"/>
        <v>37.517099999999793</v>
      </c>
      <c r="G1399" s="1">
        <f t="shared" si="126"/>
        <v>0</v>
      </c>
      <c r="H1399">
        <f t="shared" si="127"/>
        <v>37.517099999999793</v>
      </c>
      <c r="I1399">
        <f t="shared" si="128"/>
        <v>0</v>
      </c>
      <c r="J1399">
        <f t="shared" si="129"/>
        <v>37.517099999999793</v>
      </c>
      <c r="K1399">
        <f t="shared" si="130"/>
        <v>2036</v>
      </c>
      <c r="L1399">
        <v>1</v>
      </c>
    </row>
    <row r="1400" spans="2:12" x14ac:dyDescent="0.3">
      <c r="B1400" s="10">
        <v>50038</v>
      </c>
      <c r="C1400" s="9" t="s">
        <v>1</v>
      </c>
      <c r="D1400" s="9">
        <v>17.100000000000001</v>
      </c>
      <c r="E1400" s="8">
        <v>5.4</v>
      </c>
      <c r="F1400">
        <f t="shared" si="131"/>
        <v>37.517099999999793</v>
      </c>
      <c r="G1400" s="1">
        <f t="shared" si="126"/>
        <v>0.92340000000000089</v>
      </c>
      <c r="H1400">
        <f t="shared" si="127"/>
        <v>38.440499999999794</v>
      </c>
      <c r="I1400">
        <f t="shared" si="128"/>
        <v>0</v>
      </c>
      <c r="J1400">
        <f t="shared" si="129"/>
        <v>38.440499999999794</v>
      </c>
      <c r="K1400">
        <f t="shared" si="130"/>
        <v>2036</v>
      </c>
      <c r="L1400">
        <v>1</v>
      </c>
    </row>
    <row r="1401" spans="2:12" x14ac:dyDescent="0.3">
      <c r="B1401" s="7">
        <v>50039</v>
      </c>
      <c r="C1401" s="6" t="s">
        <v>8</v>
      </c>
      <c r="D1401" s="6">
        <v>24.4</v>
      </c>
      <c r="E1401" s="5">
        <v>23.8</v>
      </c>
      <c r="F1401">
        <f t="shared" si="131"/>
        <v>38.440499999999794</v>
      </c>
      <c r="G1401" s="1">
        <f t="shared" si="126"/>
        <v>5.8072000000000017</v>
      </c>
      <c r="H1401">
        <f t="shared" si="127"/>
        <v>44.247699999999796</v>
      </c>
      <c r="I1401">
        <f t="shared" si="128"/>
        <v>0</v>
      </c>
      <c r="J1401">
        <f t="shared" si="129"/>
        <v>44.247699999999796</v>
      </c>
      <c r="K1401">
        <f t="shared" si="130"/>
        <v>2036</v>
      </c>
      <c r="L1401">
        <v>1</v>
      </c>
    </row>
    <row r="1402" spans="2:12" x14ac:dyDescent="0.3">
      <c r="B1402" s="10">
        <v>50040</v>
      </c>
      <c r="C1402" s="9" t="s">
        <v>3</v>
      </c>
      <c r="D1402" s="9">
        <v>18.5</v>
      </c>
      <c r="E1402" s="8">
        <v>6</v>
      </c>
      <c r="F1402">
        <f t="shared" si="131"/>
        <v>44.247699999999796</v>
      </c>
      <c r="G1402" s="1">
        <f t="shared" si="126"/>
        <v>1.1099999999999994</v>
      </c>
      <c r="H1402">
        <f t="shared" si="127"/>
        <v>45.357699999999795</v>
      </c>
      <c r="I1402">
        <f t="shared" si="128"/>
        <v>0</v>
      </c>
      <c r="J1402">
        <f t="shared" si="129"/>
        <v>45.357699999999795</v>
      </c>
      <c r="K1402">
        <f t="shared" si="130"/>
        <v>2036</v>
      </c>
      <c r="L1402">
        <v>1</v>
      </c>
    </row>
    <row r="1403" spans="2:12" x14ac:dyDescent="0.3">
      <c r="B1403" s="7">
        <v>50041</v>
      </c>
      <c r="C1403" s="6" t="s">
        <v>2</v>
      </c>
      <c r="D1403" s="6">
        <v>24.1</v>
      </c>
      <c r="E1403" s="5">
        <v>21.5</v>
      </c>
      <c r="F1403">
        <f t="shared" si="131"/>
        <v>45.357699999999795</v>
      </c>
      <c r="G1403" s="1">
        <f t="shared" si="126"/>
        <v>5.1814999999999998</v>
      </c>
      <c r="H1403">
        <f t="shared" si="127"/>
        <v>50.539199999999795</v>
      </c>
      <c r="I1403">
        <f t="shared" si="128"/>
        <v>0</v>
      </c>
      <c r="J1403">
        <f t="shared" si="129"/>
        <v>50.539199999999795</v>
      </c>
      <c r="K1403">
        <f t="shared" si="130"/>
        <v>2037</v>
      </c>
      <c r="L1403">
        <v>1</v>
      </c>
    </row>
    <row r="1404" spans="2:12" x14ac:dyDescent="0.3">
      <c r="B1404" s="10">
        <v>50042</v>
      </c>
      <c r="C1404" s="9" t="s">
        <v>5</v>
      </c>
      <c r="D1404" s="9">
        <v>17.899999999999999</v>
      </c>
      <c r="E1404" s="8">
        <v>5.4</v>
      </c>
      <c r="F1404">
        <f t="shared" si="131"/>
        <v>50.539199999999795</v>
      </c>
      <c r="G1404" s="1">
        <f t="shared" si="126"/>
        <v>0.96659999999999968</v>
      </c>
      <c r="H1404">
        <f t="shared" si="127"/>
        <v>51.505799999999795</v>
      </c>
      <c r="I1404">
        <f t="shared" si="128"/>
        <v>0</v>
      </c>
      <c r="J1404">
        <f t="shared" si="129"/>
        <v>51.505799999999795</v>
      </c>
      <c r="K1404">
        <f t="shared" si="130"/>
        <v>2037</v>
      </c>
      <c r="L1404">
        <v>1</v>
      </c>
    </row>
    <row r="1405" spans="2:12" x14ac:dyDescent="0.3">
      <c r="B1405" s="7">
        <v>50043</v>
      </c>
      <c r="C1405" s="6" t="s">
        <v>5</v>
      </c>
      <c r="D1405" s="6">
        <v>15.8</v>
      </c>
      <c r="E1405" s="5">
        <v>7.4</v>
      </c>
      <c r="F1405">
        <f t="shared" si="131"/>
        <v>51.505799999999795</v>
      </c>
      <c r="G1405" s="1">
        <f t="shared" si="126"/>
        <v>1.1692000000000036</v>
      </c>
      <c r="H1405">
        <f t="shared" si="127"/>
        <v>52.674999999999798</v>
      </c>
      <c r="I1405">
        <f t="shared" si="128"/>
        <v>0</v>
      </c>
      <c r="J1405">
        <f t="shared" si="129"/>
        <v>52.674999999999798</v>
      </c>
      <c r="K1405">
        <f t="shared" si="130"/>
        <v>2037</v>
      </c>
      <c r="L1405">
        <v>1</v>
      </c>
    </row>
    <row r="1406" spans="2:12" x14ac:dyDescent="0.3">
      <c r="B1406" s="10">
        <v>50044</v>
      </c>
      <c r="C1406" s="9" t="s">
        <v>13</v>
      </c>
      <c r="D1406" s="9">
        <v>19.600000000000001</v>
      </c>
      <c r="E1406" s="8">
        <v>0.3</v>
      </c>
      <c r="F1406">
        <f t="shared" si="131"/>
        <v>52.674999999999798</v>
      </c>
      <c r="G1406" s="1">
        <f t="shared" si="126"/>
        <v>0</v>
      </c>
      <c r="H1406">
        <f t="shared" si="127"/>
        <v>52.674999999999798</v>
      </c>
      <c r="I1406">
        <f t="shared" si="128"/>
        <v>0</v>
      </c>
      <c r="J1406">
        <f t="shared" si="129"/>
        <v>52.674999999999798</v>
      </c>
      <c r="K1406">
        <f t="shared" si="130"/>
        <v>2037</v>
      </c>
      <c r="L1406">
        <v>1</v>
      </c>
    </row>
    <row r="1407" spans="2:12" x14ac:dyDescent="0.3">
      <c r="B1407" s="7">
        <v>50045</v>
      </c>
      <c r="C1407" s="6" t="s">
        <v>2</v>
      </c>
      <c r="D1407" s="6">
        <v>17.7</v>
      </c>
      <c r="E1407" s="5">
        <v>0</v>
      </c>
      <c r="F1407">
        <f t="shared" si="131"/>
        <v>52.674999999999798</v>
      </c>
      <c r="G1407" s="1">
        <f t="shared" si="126"/>
        <v>0</v>
      </c>
      <c r="H1407">
        <f t="shared" si="127"/>
        <v>52.674999999999798</v>
      </c>
      <c r="I1407">
        <f t="shared" si="128"/>
        <v>0</v>
      </c>
      <c r="J1407">
        <f t="shared" si="129"/>
        <v>52.674999999999798</v>
      </c>
      <c r="K1407">
        <f t="shared" si="130"/>
        <v>2037</v>
      </c>
      <c r="L1407">
        <v>1</v>
      </c>
    </row>
    <row r="1408" spans="2:12" x14ac:dyDescent="0.3">
      <c r="B1408" s="10">
        <v>50046</v>
      </c>
      <c r="C1408" s="9" t="s">
        <v>1</v>
      </c>
      <c r="D1408" s="9">
        <v>19.899999999999999</v>
      </c>
      <c r="E1408" s="8">
        <v>4.7</v>
      </c>
      <c r="F1408">
        <f t="shared" si="131"/>
        <v>52.674999999999798</v>
      </c>
      <c r="G1408" s="1">
        <f t="shared" si="126"/>
        <v>0.93529999999999802</v>
      </c>
      <c r="H1408">
        <f t="shared" si="127"/>
        <v>53.610299999999796</v>
      </c>
      <c r="I1408">
        <f t="shared" si="128"/>
        <v>0</v>
      </c>
      <c r="J1408">
        <f t="shared" si="129"/>
        <v>53.610299999999796</v>
      </c>
      <c r="K1408">
        <f t="shared" si="130"/>
        <v>2037</v>
      </c>
      <c r="L1408">
        <v>1</v>
      </c>
    </row>
    <row r="1409" spans="2:12" x14ac:dyDescent="0.3">
      <c r="B1409" s="7">
        <v>50047</v>
      </c>
      <c r="C1409" s="6" t="s">
        <v>16</v>
      </c>
      <c r="D1409" s="6">
        <v>10.6</v>
      </c>
      <c r="E1409" s="5">
        <v>4.8</v>
      </c>
      <c r="F1409">
        <f t="shared" si="131"/>
        <v>53.610299999999796</v>
      </c>
      <c r="G1409" s="1">
        <f t="shared" si="126"/>
        <v>0.50880000000000081</v>
      </c>
      <c r="H1409">
        <f t="shared" si="127"/>
        <v>54.119099999999797</v>
      </c>
      <c r="I1409">
        <f t="shared" si="128"/>
        <v>0</v>
      </c>
      <c r="J1409">
        <f t="shared" si="129"/>
        <v>54.119099999999797</v>
      </c>
      <c r="K1409">
        <f t="shared" si="130"/>
        <v>2037</v>
      </c>
      <c r="L1409">
        <v>1</v>
      </c>
    </row>
    <row r="1410" spans="2:12" x14ac:dyDescent="0.3">
      <c r="B1410" s="10">
        <v>50048</v>
      </c>
      <c r="C1410" s="9" t="s">
        <v>2</v>
      </c>
      <c r="D1410" s="9">
        <v>25.6</v>
      </c>
      <c r="E1410" s="8">
        <v>17.399999999999999</v>
      </c>
      <c r="F1410">
        <f t="shared" si="131"/>
        <v>54.119099999999797</v>
      </c>
      <c r="G1410" s="1">
        <f t="shared" si="126"/>
        <v>4.4543999999999997</v>
      </c>
      <c r="H1410">
        <f t="shared" si="127"/>
        <v>58.573499999999797</v>
      </c>
      <c r="I1410">
        <f t="shared" si="128"/>
        <v>0</v>
      </c>
      <c r="J1410">
        <f t="shared" si="129"/>
        <v>58.573499999999797</v>
      </c>
      <c r="K1410">
        <f t="shared" si="130"/>
        <v>2037</v>
      </c>
      <c r="L1410">
        <v>1</v>
      </c>
    </row>
    <row r="1411" spans="2:12" x14ac:dyDescent="0.3">
      <c r="B1411" s="7">
        <v>50049</v>
      </c>
      <c r="C1411" s="6" t="s">
        <v>21</v>
      </c>
      <c r="D1411" s="6">
        <v>22.4</v>
      </c>
      <c r="E1411" s="5">
        <v>7.7</v>
      </c>
      <c r="F1411">
        <f t="shared" si="131"/>
        <v>58.573499999999797</v>
      </c>
      <c r="G1411" s="1">
        <f t="shared" ref="G1411:G1474" si="132">H1411-F1411</f>
        <v>1.7248000000000019</v>
      </c>
      <c r="H1411">
        <f t="shared" ref="H1411:H1474" si="133">IF(E1411&gt;=1,(D1411*E1411%)+F1411,F1411)</f>
        <v>60.298299999999799</v>
      </c>
      <c r="I1411">
        <f t="shared" ref="I1411:I1474" si="134">IF(H1411&gt;=100,1,0)</f>
        <v>0</v>
      </c>
      <c r="J1411">
        <f t="shared" ref="J1411:J1474" si="135">IF(I1411=1,H1411-100,H1411)</f>
        <v>60.298299999999799</v>
      </c>
      <c r="K1411">
        <f t="shared" ref="K1411:K1474" si="136">YEAR(B1411)</f>
        <v>2037</v>
      </c>
      <c r="L1411">
        <v>1</v>
      </c>
    </row>
    <row r="1412" spans="2:12" x14ac:dyDescent="0.3">
      <c r="B1412" s="10">
        <v>50050</v>
      </c>
      <c r="C1412" s="9" t="s">
        <v>22</v>
      </c>
      <c r="D1412" s="9">
        <v>14.5</v>
      </c>
      <c r="E1412" s="8">
        <v>3.8</v>
      </c>
      <c r="F1412">
        <f t="shared" ref="F1412:F1475" si="137">J1411</f>
        <v>60.298299999999799</v>
      </c>
      <c r="G1412" s="1">
        <f t="shared" si="132"/>
        <v>0.55100000000000193</v>
      </c>
      <c r="H1412">
        <f t="shared" si="133"/>
        <v>60.849299999999801</v>
      </c>
      <c r="I1412">
        <f t="shared" si="134"/>
        <v>0</v>
      </c>
      <c r="J1412">
        <f t="shared" si="135"/>
        <v>60.849299999999801</v>
      </c>
      <c r="K1412">
        <f t="shared" si="136"/>
        <v>2037</v>
      </c>
      <c r="L1412">
        <v>1</v>
      </c>
    </row>
    <row r="1413" spans="2:12" x14ac:dyDescent="0.3">
      <c r="B1413" s="7">
        <v>50051</v>
      </c>
      <c r="C1413" s="6" t="s">
        <v>21</v>
      </c>
      <c r="D1413" s="6">
        <v>15</v>
      </c>
      <c r="E1413" s="5">
        <v>4.2</v>
      </c>
      <c r="F1413">
        <f t="shared" si="137"/>
        <v>60.849299999999801</v>
      </c>
      <c r="G1413" s="1">
        <f t="shared" si="132"/>
        <v>0.63000000000000256</v>
      </c>
      <c r="H1413">
        <f t="shared" si="133"/>
        <v>61.479299999999803</v>
      </c>
      <c r="I1413">
        <f t="shared" si="134"/>
        <v>0</v>
      </c>
      <c r="J1413">
        <f t="shared" si="135"/>
        <v>61.479299999999803</v>
      </c>
      <c r="K1413">
        <f t="shared" si="136"/>
        <v>2037</v>
      </c>
      <c r="L1413">
        <v>1</v>
      </c>
    </row>
    <row r="1414" spans="2:12" x14ac:dyDescent="0.3">
      <c r="B1414" s="10">
        <v>50052</v>
      </c>
      <c r="C1414" s="9" t="s">
        <v>4</v>
      </c>
      <c r="D1414" s="9">
        <v>24</v>
      </c>
      <c r="E1414" s="8">
        <v>11.5</v>
      </c>
      <c r="F1414">
        <f t="shared" si="137"/>
        <v>61.479299999999803</v>
      </c>
      <c r="G1414" s="1">
        <f t="shared" si="132"/>
        <v>2.759999999999998</v>
      </c>
      <c r="H1414">
        <f t="shared" si="133"/>
        <v>64.239299999999801</v>
      </c>
      <c r="I1414">
        <f t="shared" si="134"/>
        <v>0</v>
      </c>
      <c r="J1414">
        <f t="shared" si="135"/>
        <v>64.239299999999801</v>
      </c>
      <c r="K1414">
        <f t="shared" si="136"/>
        <v>2037</v>
      </c>
      <c r="L1414">
        <v>1</v>
      </c>
    </row>
    <row r="1415" spans="2:12" x14ac:dyDescent="0.3">
      <c r="B1415" s="7">
        <v>50053</v>
      </c>
      <c r="C1415" s="6" t="s">
        <v>15</v>
      </c>
      <c r="D1415" s="6">
        <v>20.7</v>
      </c>
      <c r="E1415" s="5">
        <v>2.9</v>
      </c>
      <c r="F1415">
        <f t="shared" si="137"/>
        <v>64.239299999999801</v>
      </c>
      <c r="G1415" s="1">
        <f t="shared" si="132"/>
        <v>0.60030000000000427</v>
      </c>
      <c r="H1415">
        <f t="shared" si="133"/>
        <v>64.839599999999805</v>
      </c>
      <c r="I1415">
        <f t="shared" si="134"/>
        <v>0</v>
      </c>
      <c r="J1415">
        <f t="shared" si="135"/>
        <v>64.839599999999805</v>
      </c>
      <c r="K1415">
        <f t="shared" si="136"/>
        <v>2037</v>
      </c>
      <c r="L1415">
        <v>1</v>
      </c>
    </row>
    <row r="1416" spans="2:12" x14ac:dyDescent="0.3">
      <c r="B1416" s="10">
        <v>50054</v>
      </c>
      <c r="C1416" s="9" t="s">
        <v>7</v>
      </c>
      <c r="D1416" s="9">
        <v>13.5</v>
      </c>
      <c r="E1416" s="8">
        <v>0.7</v>
      </c>
      <c r="F1416">
        <f t="shared" si="137"/>
        <v>64.839599999999805</v>
      </c>
      <c r="G1416" s="1">
        <f t="shared" si="132"/>
        <v>0</v>
      </c>
      <c r="H1416">
        <f t="shared" si="133"/>
        <v>64.839599999999805</v>
      </c>
      <c r="I1416">
        <f t="shared" si="134"/>
        <v>0</v>
      </c>
      <c r="J1416">
        <f t="shared" si="135"/>
        <v>64.839599999999805</v>
      </c>
      <c r="K1416">
        <f t="shared" si="136"/>
        <v>2037</v>
      </c>
      <c r="L1416">
        <v>1</v>
      </c>
    </row>
    <row r="1417" spans="2:12" x14ac:dyDescent="0.3">
      <c r="B1417" s="7">
        <v>50055</v>
      </c>
      <c r="C1417" s="6" t="s">
        <v>2</v>
      </c>
      <c r="D1417" s="6">
        <v>23.7</v>
      </c>
      <c r="E1417" s="5">
        <v>13.1</v>
      </c>
      <c r="F1417">
        <f t="shared" si="137"/>
        <v>64.839599999999805</v>
      </c>
      <c r="G1417" s="1">
        <f t="shared" si="132"/>
        <v>3.104699999999994</v>
      </c>
      <c r="H1417">
        <f t="shared" si="133"/>
        <v>67.944299999999799</v>
      </c>
      <c r="I1417">
        <f t="shared" si="134"/>
        <v>0</v>
      </c>
      <c r="J1417">
        <f t="shared" si="135"/>
        <v>67.944299999999799</v>
      </c>
      <c r="K1417">
        <f t="shared" si="136"/>
        <v>2037</v>
      </c>
      <c r="L1417">
        <v>1</v>
      </c>
    </row>
    <row r="1418" spans="2:12" x14ac:dyDescent="0.3">
      <c r="B1418" s="10">
        <v>50056</v>
      </c>
      <c r="C1418" s="9" t="s">
        <v>8</v>
      </c>
      <c r="D1418" s="9">
        <v>12.1</v>
      </c>
      <c r="E1418" s="8">
        <v>36</v>
      </c>
      <c r="F1418">
        <f t="shared" si="137"/>
        <v>67.944299999999799</v>
      </c>
      <c r="G1418" s="1">
        <f t="shared" si="132"/>
        <v>4.3559999999999945</v>
      </c>
      <c r="H1418">
        <f t="shared" si="133"/>
        <v>72.300299999999794</v>
      </c>
      <c r="I1418">
        <f t="shared" si="134"/>
        <v>0</v>
      </c>
      <c r="J1418">
        <f t="shared" si="135"/>
        <v>72.300299999999794</v>
      </c>
      <c r="K1418">
        <f t="shared" si="136"/>
        <v>2037</v>
      </c>
      <c r="L1418">
        <v>1</v>
      </c>
    </row>
    <row r="1419" spans="2:12" x14ac:dyDescent="0.3">
      <c r="B1419" s="7">
        <v>50057</v>
      </c>
      <c r="C1419" s="6" t="s">
        <v>4</v>
      </c>
      <c r="D1419" s="6">
        <v>21.8</v>
      </c>
      <c r="E1419" s="5">
        <v>10.9</v>
      </c>
      <c r="F1419">
        <f t="shared" si="137"/>
        <v>72.300299999999794</v>
      </c>
      <c r="G1419" s="1">
        <f t="shared" si="132"/>
        <v>2.3761999999999972</v>
      </c>
      <c r="H1419">
        <f t="shared" si="133"/>
        <v>74.676499999999791</v>
      </c>
      <c r="I1419">
        <f t="shared" si="134"/>
        <v>0</v>
      </c>
      <c r="J1419">
        <f t="shared" si="135"/>
        <v>74.676499999999791</v>
      </c>
      <c r="K1419">
        <f t="shared" si="136"/>
        <v>2037</v>
      </c>
      <c r="L1419">
        <v>1</v>
      </c>
    </row>
    <row r="1420" spans="2:12" x14ac:dyDescent="0.3">
      <c r="B1420" s="10">
        <v>50058</v>
      </c>
      <c r="C1420" s="9" t="s">
        <v>5</v>
      </c>
      <c r="D1420" s="9">
        <v>17.399999999999999</v>
      </c>
      <c r="E1420" s="8">
        <v>0</v>
      </c>
      <c r="F1420">
        <f t="shared" si="137"/>
        <v>74.676499999999791</v>
      </c>
      <c r="G1420" s="1">
        <f t="shared" si="132"/>
        <v>0</v>
      </c>
      <c r="H1420">
        <f t="shared" si="133"/>
        <v>74.676499999999791</v>
      </c>
      <c r="I1420">
        <f t="shared" si="134"/>
        <v>0</v>
      </c>
      <c r="J1420">
        <f t="shared" si="135"/>
        <v>74.676499999999791</v>
      </c>
      <c r="K1420">
        <f t="shared" si="136"/>
        <v>2037</v>
      </c>
      <c r="L1420">
        <v>1</v>
      </c>
    </row>
    <row r="1421" spans="2:12" x14ac:dyDescent="0.3">
      <c r="B1421" s="7">
        <v>50059</v>
      </c>
      <c r="C1421" s="6" t="s">
        <v>10</v>
      </c>
      <c r="D1421" s="6">
        <v>15.6</v>
      </c>
      <c r="E1421" s="5">
        <v>0</v>
      </c>
      <c r="F1421">
        <f t="shared" si="137"/>
        <v>74.676499999999791</v>
      </c>
      <c r="G1421" s="1">
        <f t="shared" si="132"/>
        <v>0</v>
      </c>
      <c r="H1421">
        <f t="shared" si="133"/>
        <v>74.676499999999791</v>
      </c>
      <c r="I1421">
        <f t="shared" si="134"/>
        <v>0</v>
      </c>
      <c r="J1421">
        <f t="shared" si="135"/>
        <v>74.676499999999791</v>
      </c>
      <c r="K1421">
        <f t="shared" si="136"/>
        <v>2037</v>
      </c>
      <c r="L1421">
        <v>1</v>
      </c>
    </row>
    <row r="1422" spans="2:12" x14ac:dyDescent="0.3">
      <c r="B1422" s="10">
        <v>50060</v>
      </c>
      <c r="C1422" s="9" t="s">
        <v>4</v>
      </c>
      <c r="D1422" s="9">
        <v>13.7</v>
      </c>
      <c r="E1422" s="8">
        <v>0</v>
      </c>
      <c r="F1422">
        <f t="shared" si="137"/>
        <v>74.676499999999791</v>
      </c>
      <c r="G1422" s="1">
        <f t="shared" si="132"/>
        <v>0</v>
      </c>
      <c r="H1422">
        <f t="shared" si="133"/>
        <v>74.676499999999791</v>
      </c>
      <c r="I1422">
        <f t="shared" si="134"/>
        <v>0</v>
      </c>
      <c r="J1422">
        <f t="shared" si="135"/>
        <v>74.676499999999791</v>
      </c>
      <c r="K1422">
        <f t="shared" si="136"/>
        <v>2037</v>
      </c>
      <c r="L1422">
        <v>1</v>
      </c>
    </row>
    <row r="1423" spans="2:12" x14ac:dyDescent="0.3">
      <c r="B1423" s="7">
        <v>50061</v>
      </c>
      <c r="C1423" s="6" t="s">
        <v>8</v>
      </c>
      <c r="D1423" s="6">
        <v>24.7</v>
      </c>
      <c r="E1423" s="5">
        <v>16.2</v>
      </c>
      <c r="F1423">
        <f t="shared" si="137"/>
        <v>74.676499999999791</v>
      </c>
      <c r="G1423" s="1">
        <f t="shared" si="132"/>
        <v>4.0014000000000038</v>
      </c>
      <c r="H1423">
        <f t="shared" si="133"/>
        <v>78.677899999999795</v>
      </c>
      <c r="I1423">
        <f t="shared" si="134"/>
        <v>0</v>
      </c>
      <c r="J1423">
        <f t="shared" si="135"/>
        <v>78.677899999999795</v>
      </c>
      <c r="K1423">
        <f t="shared" si="136"/>
        <v>2037</v>
      </c>
      <c r="L1423">
        <v>1</v>
      </c>
    </row>
    <row r="1424" spans="2:12" x14ac:dyDescent="0.3">
      <c r="B1424" s="10">
        <v>50062</v>
      </c>
      <c r="C1424" s="9" t="s">
        <v>14</v>
      </c>
      <c r="D1424" s="9">
        <v>25.3</v>
      </c>
      <c r="E1424" s="8">
        <v>14.2</v>
      </c>
      <c r="F1424">
        <f t="shared" si="137"/>
        <v>78.677899999999795</v>
      </c>
      <c r="G1424" s="1">
        <f t="shared" si="132"/>
        <v>3.5926000000000045</v>
      </c>
      <c r="H1424">
        <f t="shared" si="133"/>
        <v>82.270499999999799</v>
      </c>
      <c r="I1424">
        <f t="shared" si="134"/>
        <v>0</v>
      </c>
      <c r="J1424">
        <f t="shared" si="135"/>
        <v>82.270499999999799</v>
      </c>
      <c r="K1424">
        <f t="shared" si="136"/>
        <v>2037</v>
      </c>
      <c r="L1424">
        <v>1</v>
      </c>
    </row>
    <row r="1425" spans="2:12" x14ac:dyDescent="0.3">
      <c r="B1425" s="7">
        <v>50063</v>
      </c>
      <c r="C1425" s="6" t="s">
        <v>14</v>
      </c>
      <c r="D1425" s="6">
        <v>18.399999999999999</v>
      </c>
      <c r="E1425" s="5">
        <v>0</v>
      </c>
      <c r="F1425">
        <f t="shared" si="137"/>
        <v>82.270499999999799</v>
      </c>
      <c r="G1425" s="1">
        <f t="shared" si="132"/>
        <v>0</v>
      </c>
      <c r="H1425">
        <f t="shared" si="133"/>
        <v>82.270499999999799</v>
      </c>
      <c r="I1425">
        <f t="shared" si="134"/>
        <v>0</v>
      </c>
      <c r="J1425">
        <f t="shared" si="135"/>
        <v>82.270499999999799</v>
      </c>
      <c r="K1425">
        <f t="shared" si="136"/>
        <v>2037</v>
      </c>
      <c r="L1425">
        <v>1</v>
      </c>
    </row>
    <row r="1426" spans="2:12" x14ac:dyDescent="0.3">
      <c r="B1426" s="10">
        <v>50064</v>
      </c>
      <c r="C1426" s="9" t="s">
        <v>25</v>
      </c>
      <c r="D1426" s="9">
        <v>10.199999999999999</v>
      </c>
      <c r="E1426" s="8">
        <v>0</v>
      </c>
      <c r="F1426">
        <f t="shared" si="137"/>
        <v>82.270499999999799</v>
      </c>
      <c r="G1426" s="1">
        <f t="shared" si="132"/>
        <v>0</v>
      </c>
      <c r="H1426">
        <f t="shared" si="133"/>
        <v>82.270499999999799</v>
      </c>
      <c r="I1426">
        <f t="shared" si="134"/>
        <v>0</v>
      </c>
      <c r="J1426">
        <f t="shared" si="135"/>
        <v>82.270499999999799</v>
      </c>
      <c r="K1426">
        <f t="shared" si="136"/>
        <v>2037</v>
      </c>
      <c r="L1426">
        <v>1</v>
      </c>
    </row>
    <row r="1427" spans="2:12" x14ac:dyDescent="0.3">
      <c r="B1427" s="7">
        <v>50065</v>
      </c>
      <c r="C1427" s="6" t="s">
        <v>17</v>
      </c>
      <c r="D1427" s="6">
        <v>26.9</v>
      </c>
      <c r="E1427" s="5">
        <v>0</v>
      </c>
      <c r="F1427">
        <f t="shared" si="137"/>
        <v>82.270499999999799</v>
      </c>
      <c r="G1427" s="1">
        <f t="shared" si="132"/>
        <v>0</v>
      </c>
      <c r="H1427">
        <f t="shared" si="133"/>
        <v>82.270499999999799</v>
      </c>
      <c r="I1427">
        <f t="shared" si="134"/>
        <v>0</v>
      </c>
      <c r="J1427">
        <f t="shared" si="135"/>
        <v>82.270499999999799</v>
      </c>
      <c r="K1427">
        <f t="shared" si="136"/>
        <v>2037</v>
      </c>
      <c r="L1427">
        <v>1</v>
      </c>
    </row>
    <row r="1428" spans="2:12" x14ac:dyDescent="0.3">
      <c r="B1428" s="10">
        <v>50066</v>
      </c>
      <c r="C1428" s="9" t="s">
        <v>22</v>
      </c>
      <c r="D1428" s="9">
        <v>28.2</v>
      </c>
      <c r="E1428" s="8">
        <v>0</v>
      </c>
      <c r="F1428">
        <f t="shared" si="137"/>
        <v>82.270499999999799</v>
      </c>
      <c r="G1428" s="1">
        <f t="shared" si="132"/>
        <v>0</v>
      </c>
      <c r="H1428">
        <f t="shared" si="133"/>
        <v>82.270499999999799</v>
      </c>
      <c r="I1428">
        <f t="shared" si="134"/>
        <v>0</v>
      </c>
      <c r="J1428">
        <f t="shared" si="135"/>
        <v>82.270499999999799</v>
      </c>
      <c r="K1428">
        <f t="shared" si="136"/>
        <v>2037</v>
      </c>
      <c r="L1428">
        <v>1</v>
      </c>
    </row>
    <row r="1429" spans="2:12" x14ac:dyDescent="0.3">
      <c r="B1429" s="7">
        <v>50067</v>
      </c>
      <c r="C1429" s="6" t="s">
        <v>0</v>
      </c>
      <c r="D1429" s="6">
        <v>15.9</v>
      </c>
      <c r="E1429" s="5">
        <v>0</v>
      </c>
      <c r="F1429">
        <f t="shared" si="137"/>
        <v>82.270499999999799</v>
      </c>
      <c r="G1429" s="1">
        <f t="shared" si="132"/>
        <v>0</v>
      </c>
      <c r="H1429">
        <f t="shared" si="133"/>
        <v>82.270499999999799</v>
      </c>
      <c r="I1429">
        <f t="shared" si="134"/>
        <v>0</v>
      </c>
      <c r="J1429">
        <f t="shared" si="135"/>
        <v>82.270499999999799</v>
      </c>
      <c r="K1429">
        <f t="shared" si="136"/>
        <v>2037</v>
      </c>
      <c r="L1429">
        <v>1</v>
      </c>
    </row>
    <row r="1430" spans="2:12" x14ac:dyDescent="0.3">
      <c r="B1430" s="10">
        <v>50068</v>
      </c>
      <c r="C1430" s="9" t="s">
        <v>8</v>
      </c>
      <c r="D1430" s="9">
        <v>19.7</v>
      </c>
      <c r="E1430" s="8">
        <v>0</v>
      </c>
      <c r="F1430">
        <f t="shared" si="137"/>
        <v>82.270499999999799</v>
      </c>
      <c r="G1430" s="1">
        <f t="shared" si="132"/>
        <v>0</v>
      </c>
      <c r="H1430">
        <f t="shared" si="133"/>
        <v>82.270499999999799</v>
      </c>
      <c r="I1430">
        <f t="shared" si="134"/>
        <v>0</v>
      </c>
      <c r="J1430">
        <f t="shared" si="135"/>
        <v>82.270499999999799</v>
      </c>
      <c r="K1430">
        <f t="shared" si="136"/>
        <v>2037</v>
      </c>
      <c r="L1430">
        <v>1</v>
      </c>
    </row>
    <row r="1431" spans="2:12" x14ac:dyDescent="0.3">
      <c r="B1431" s="7">
        <v>50069</v>
      </c>
      <c r="C1431" s="6" t="s">
        <v>0</v>
      </c>
      <c r="D1431" s="6">
        <v>16</v>
      </c>
      <c r="E1431" s="5">
        <v>0</v>
      </c>
      <c r="F1431">
        <f t="shared" si="137"/>
        <v>82.270499999999799</v>
      </c>
      <c r="G1431" s="1">
        <f t="shared" si="132"/>
        <v>0</v>
      </c>
      <c r="H1431">
        <f t="shared" si="133"/>
        <v>82.270499999999799</v>
      </c>
      <c r="I1431">
        <f t="shared" si="134"/>
        <v>0</v>
      </c>
      <c r="J1431">
        <f t="shared" si="135"/>
        <v>82.270499999999799</v>
      </c>
      <c r="K1431">
        <f t="shared" si="136"/>
        <v>2037</v>
      </c>
      <c r="L1431">
        <v>1</v>
      </c>
    </row>
    <row r="1432" spans="2:12" x14ac:dyDescent="0.3">
      <c r="B1432" s="10">
        <v>50070</v>
      </c>
      <c r="C1432" s="9" t="s">
        <v>10</v>
      </c>
      <c r="D1432" s="9">
        <v>20.8</v>
      </c>
      <c r="E1432" s="8">
        <v>0</v>
      </c>
      <c r="F1432">
        <f t="shared" si="137"/>
        <v>82.270499999999799</v>
      </c>
      <c r="G1432" s="1">
        <f t="shared" si="132"/>
        <v>0</v>
      </c>
      <c r="H1432">
        <f t="shared" si="133"/>
        <v>82.270499999999799</v>
      </c>
      <c r="I1432">
        <f t="shared" si="134"/>
        <v>0</v>
      </c>
      <c r="J1432">
        <f t="shared" si="135"/>
        <v>82.270499999999799</v>
      </c>
      <c r="K1432">
        <f t="shared" si="136"/>
        <v>2037</v>
      </c>
      <c r="L1432">
        <v>1</v>
      </c>
    </row>
    <row r="1433" spans="2:12" x14ac:dyDescent="0.3">
      <c r="B1433" s="7">
        <v>50071</v>
      </c>
      <c r="C1433" s="6" t="s">
        <v>15</v>
      </c>
      <c r="D1433" s="6">
        <v>12.5</v>
      </c>
      <c r="E1433" s="5">
        <v>0</v>
      </c>
      <c r="F1433">
        <f t="shared" si="137"/>
        <v>82.270499999999799</v>
      </c>
      <c r="G1433" s="1">
        <f t="shared" si="132"/>
        <v>0</v>
      </c>
      <c r="H1433">
        <f t="shared" si="133"/>
        <v>82.270499999999799</v>
      </c>
      <c r="I1433">
        <f t="shared" si="134"/>
        <v>0</v>
      </c>
      <c r="J1433">
        <f t="shared" si="135"/>
        <v>82.270499999999799</v>
      </c>
      <c r="K1433">
        <f t="shared" si="136"/>
        <v>2037</v>
      </c>
      <c r="L1433">
        <v>1</v>
      </c>
    </row>
    <row r="1434" spans="2:12" x14ac:dyDescent="0.3">
      <c r="B1434" s="10">
        <v>50072</v>
      </c>
      <c r="C1434" s="9" t="s">
        <v>14</v>
      </c>
      <c r="D1434" s="9">
        <v>12.7</v>
      </c>
      <c r="E1434" s="8">
        <v>2.4</v>
      </c>
      <c r="F1434">
        <f t="shared" si="137"/>
        <v>82.270499999999799</v>
      </c>
      <c r="G1434" s="1">
        <f t="shared" si="132"/>
        <v>0.30480000000000018</v>
      </c>
      <c r="H1434">
        <f t="shared" si="133"/>
        <v>82.5752999999998</v>
      </c>
      <c r="I1434">
        <f t="shared" si="134"/>
        <v>0</v>
      </c>
      <c r="J1434">
        <f t="shared" si="135"/>
        <v>82.5752999999998</v>
      </c>
      <c r="K1434">
        <f t="shared" si="136"/>
        <v>2037</v>
      </c>
      <c r="L1434">
        <v>1</v>
      </c>
    </row>
    <row r="1435" spans="2:12" x14ac:dyDescent="0.3">
      <c r="B1435" s="7">
        <v>50073</v>
      </c>
      <c r="C1435" s="6" t="s">
        <v>3</v>
      </c>
      <c r="D1435" s="6">
        <v>23.5</v>
      </c>
      <c r="E1435" s="5">
        <v>11.5</v>
      </c>
      <c r="F1435">
        <f t="shared" si="137"/>
        <v>82.5752999999998</v>
      </c>
      <c r="G1435" s="1">
        <f t="shared" si="132"/>
        <v>2.7025000000000006</v>
      </c>
      <c r="H1435">
        <f t="shared" si="133"/>
        <v>85.2777999999998</v>
      </c>
      <c r="I1435">
        <f t="shared" si="134"/>
        <v>0</v>
      </c>
      <c r="J1435">
        <f t="shared" si="135"/>
        <v>85.2777999999998</v>
      </c>
      <c r="K1435">
        <f t="shared" si="136"/>
        <v>2037</v>
      </c>
      <c r="L1435">
        <v>1</v>
      </c>
    </row>
    <row r="1436" spans="2:12" x14ac:dyDescent="0.3">
      <c r="B1436" s="10">
        <v>50074</v>
      </c>
      <c r="C1436" s="9" t="s">
        <v>25</v>
      </c>
      <c r="D1436" s="9">
        <v>17.8</v>
      </c>
      <c r="E1436" s="8">
        <v>1.8</v>
      </c>
      <c r="F1436">
        <f t="shared" si="137"/>
        <v>85.2777999999998</v>
      </c>
      <c r="G1436" s="1">
        <f t="shared" si="132"/>
        <v>0.32040000000000646</v>
      </c>
      <c r="H1436">
        <f t="shared" si="133"/>
        <v>85.598199999999807</v>
      </c>
      <c r="I1436">
        <f t="shared" si="134"/>
        <v>0</v>
      </c>
      <c r="J1436">
        <f t="shared" si="135"/>
        <v>85.598199999999807</v>
      </c>
      <c r="K1436">
        <f t="shared" si="136"/>
        <v>2037</v>
      </c>
      <c r="L1436">
        <v>1</v>
      </c>
    </row>
    <row r="1437" spans="2:12" x14ac:dyDescent="0.3">
      <c r="B1437" s="7">
        <v>50075</v>
      </c>
      <c r="C1437" s="6" t="s">
        <v>9</v>
      </c>
      <c r="D1437" s="6">
        <v>11</v>
      </c>
      <c r="E1437" s="5">
        <v>0</v>
      </c>
      <c r="F1437">
        <f t="shared" si="137"/>
        <v>85.598199999999807</v>
      </c>
      <c r="G1437" s="1">
        <f t="shared" si="132"/>
        <v>0</v>
      </c>
      <c r="H1437">
        <f t="shared" si="133"/>
        <v>85.598199999999807</v>
      </c>
      <c r="I1437">
        <f t="shared" si="134"/>
        <v>0</v>
      </c>
      <c r="J1437">
        <f t="shared" si="135"/>
        <v>85.598199999999807</v>
      </c>
      <c r="K1437">
        <f t="shared" si="136"/>
        <v>2037</v>
      </c>
      <c r="L1437">
        <v>1</v>
      </c>
    </row>
    <row r="1438" spans="2:12" x14ac:dyDescent="0.3">
      <c r="B1438" s="10">
        <v>50076</v>
      </c>
      <c r="C1438" s="9" t="s">
        <v>19</v>
      </c>
      <c r="D1438" s="9">
        <v>21.3</v>
      </c>
      <c r="E1438" s="8">
        <v>5.2</v>
      </c>
      <c r="F1438">
        <f t="shared" si="137"/>
        <v>85.598199999999807</v>
      </c>
      <c r="G1438" s="1">
        <f t="shared" si="132"/>
        <v>1.107600000000005</v>
      </c>
      <c r="H1438">
        <f t="shared" si="133"/>
        <v>86.705799999999812</v>
      </c>
      <c r="I1438">
        <f t="shared" si="134"/>
        <v>0</v>
      </c>
      <c r="J1438">
        <f t="shared" si="135"/>
        <v>86.705799999999812</v>
      </c>
      <c r="K1438">
        <f t="shared" si="136"/>
        <v>2037</v>
      </c>
      <c r="L1438">
        <v>1</v>
      </c>
    </row>
    <row r="1439" spans="2:12" x14ac:dyDescent="0.3">
      <c r="B1439" s="7">
        <v>50077</v>
      </c>
      <c r="C1439" s="6" t="s">
        <v>0</v>
      </c>
      <c r="D1439" s="6">
        <v>19.600000000000001</v>
      </c>
      <c r="E1439" s="5">
        <v>8.1</v>
      </c>
      <c r="F1439">
        <f t="shared" si="137"/>
        <v>86.705799999999812</v>
      </c>
      <c r="G1439" s="1">
        <f t="shared" si="132"/>
        <v>1.5875999999999948</v>
      </c>
      <c r="H1439">
        <f t="shared" si="133"/>
        <v>88.293399999999806</v>
      </c>
      <c r="I1439">
        <f t="shared" si="134"/>
        <v>0</v>
      </c>
      <c r="J1439">
        <f t="shared" si="135"/>
        <v>88.293399999999806</v>
      </c>
      <c r="K1439">
        <f t="shared" si="136"/>
        <v>2037</v>
      </c>
      <c r="L1439">
        <v>1</v>
      </c>
    </row>
    <row r="1440" spans="2:12" x14ac:dyDescent="0.3">
      <c r="B1440" s="10">
        <v>50078</v>
      </c>
      <c r="C1440" s="9" t="s">
        <v>9</v>
      </c>
      <c r="D1440" s="9">
        <v>25.7</v>
      </c>
      <c r="E1440" s="8">
        <v>4.2</v>
      </c>
      <c r="F1440">
        <f t="shared" si="137"/>
        <v>88.293399999999806</v>
      </c>
      <c r="G1440" s="1">
        <f t="shared" si="132"/>
        <v>1.0794000000000068</v>
      </c>
      <c r="H1440">
        <f t="shared" si="133"/>
        <v>89.372799999999813</v>
      </c>
      <c r="I1440">
        <f t="shared" si="134"/>
        <v>0</v>
      </c>
      <c r="J1440">
        <f t="shared" si="135"/>
        <v>89.372799999999813</v>
      </c>
      <c r="K1440">
        <f t="shared" si="136"/>
        <v>2037</v>
      </c>
      <c r="L1440">
        <v>1</v>
      </c>
    </row>
    <row r="1441" spans="2:12" x14ac:dyDescent="0.3">
      <c r="B1441" s="7">
        <v>50079</v>
      </c>
      <c r="C1441" s="6" t="s">
        <v>8</v>
      </c>
      <c r="D1441" s="6">
        <v>20.9</v>
      </c>
      <c r="E1441" s="5">
        <v>28.6</v>
      </c>
      <c r="F1441">
        <f t="shared" si="137"/>
        <v>89.372799999999813</v>
      </c>
      <c r="G1441" s="1">
        <f t="shared" si="132"/>
        <v>5.9774000000000029</v>
      </c>
      <c r="H1441">
        <f t="shared" si="133"/>
        <v>95.350199999999816</v>
      </c>
      <c r="I1441">
        <f t="shared" si="134"/>
        <v>0</v>
      </c>
      <c r="J1441">
        <f t="shared" si="135"/>
        <v>95.350199999999816</v>
      </c>
      <c r="K1441">
        <f t="shared" si="136"/>
        <v>2037</v>
      </c>
      <c r="L1441">
        <v>1</v>
      </c>
    </row>
    <row r="1442" spans="2:12" x14ac:dyDescent="0.3">
      <c r="B1442" s="10">
        <v>50080</v>
      </c>
      <c r="C1442" s="9" t="s">
        <v>2</v>
      </c>
      <c r="D1442" s="9">
        <v>26.4</v>
      </c>
      <c r="E1442" s="8">
        <v>3.2</v>
      </c>
      <c r="F1442">
        <f t="shared" si="137"/>
        <v>95.350199999999816</v>
      </c>
      <c r="G1442" s="1">
        <f t="shared" si="132"/>
        <v>0.84480000000000643</v>
      </c>
      <c r="H1442">
        <f t="shared" si="133"/>
        <v>96.194999999999823</v>
      </c>
      <c r="I1442">
        <f t="shared" si="134"/>
        <v>0</v>
      </c>
      <c r="J1442">
        <f t="shared" si="135"/>
        <v>96.194999999999823</v>
      </c>
      <c r="K1442">
        <f t="shared" si="136"/>
        <v>2037</v>
      </c>
      <c r="L1442">
        <v>1</v>
      </c>
    </row>
    <row r="1443" spans="2:12" x14ac:dyDescent="0.3">
      <c r="B1443" s="7">
        <v>50081</v>
      </c>
      <c r="C1443" s="6" t="s">
        <v>2</v>
      </c>
      <c r="D1443" s="6">
        <v>26.5</v>
      </c>
      <c r="E1443" s="5">
        <v>13.1</v>
      </c>
      <c r="F1443">
        <f t="shared" si="137"/>
        <v>96.194999999999823</v>
      </c>
      <c r="G1443" s="1">
        <f t="shared" si="132"/>
        <v>3.471500000000006</v>
      </c>
      <c r="H1443">
        <f t="shared" si="133"/>
        <v>99.666499999999829</v>
      </c>
      <c r="I1443">
        <f t="shared" si="134"/>
        <v>0</v>
      </c>
      <c r="J1443">
        <f t="shared" si="135"/>
        <v>99.666499999999829</v>
      </c>
      <c r="K1443">
        <f t="shared" si="136"/>
        <v>2037</v>
      </c>
      <c r="L1443">
        <v>1</v>
      </c>
    </row>
    <row r="1444" spans="2:12" x14ac:dyDescent="0.3">
      <c r="B1444" s="10">
        <v>50082</v>
      </c>
      <c r="C1444" s="9" t="s">
        <v>22</v>
      </c>
      <c r="D1444" s="9">
        <v>11.7</v>
      </c>
      <c r="E1444" s="8">
        <v>0</v>
      </c>
      <c r="F1444">
        <f t="shared" si="137"/>
        <v>99.666499999999829</v>
      </c>
      <c r="G1444" s="1">
        <f t="shared" si="132"/>
        <v>0</v>
      </c>
      <c r="H1444">
        <f t="shared" si="133"/>
        <v>99.666499999999829</v>
      </c>
      <c r="I1444">
        <f t="shared" si="134"/>
        <v>0</v>
      </c>
      <c r="J1444">
        <f t="shared" si="135"/>
        <v>99.666499999999829</v>
      </c>
      <c r="K1444">
        <f t="shared" si="136"/>
        <v>2037</v>
      </c>
      <c r="L1444">
        <v>1</v>
      </c>
    </row>
    <row r="1445" spans="2:12" x14ac:dyDescent="0.3">
      <c r="B1445" s="7">
        <v>50083</v>
      </c>
      <c r="C1445" s="6" t="s">
        <v>19</v>
      </c>
      <c r="D1445" s="6">
        <v>24.7</v>
      </c>
      <c r="E1445" s="5">
        <v>0.3</v>
      </c>
      <c r="F1445">
        <f t="shared" si="137"/>
        <v>99.666499999999829</v>
      </c>
      <c r="G1445" s="1">
        <f t="shared" si="132"/>
        <v>0</v>
      </c>
      <c r="H1445">
        <f t="shared" si="133"/>
        <v>99.666499999999829</v>
      </c>
      <c r="I1445">
        <f t="shared" si="134"/>
        <v>0</v>
      </c>
      <c r="J1445">
        <f t="shared" si="135"/>
        <v>99.666499999999829</v>
      </c>
      <c r="K1445">
        <f t="shared" si="136"/>
        <v>2037</v>
      </c>
      <c r="L1445">
        <v>1</v>
      </c>
    </row>
    <row r="1446" spans="2:12" x14ac:dyDescent="0.3">
      <c r="B1446" s="10">
        <v>50084</v>
      </c>
      <c r="C1446" s="9" t="s">
        <v>21</v>
      </c>
      <c r="D1446" s="9">
        <v>24.4</v>
      </c>
      <c r="E1446" s="8">
        <v>9.6</v>
      </c>
      <c r="F1446">
        <f t="shared" si="137"/>
        <v>99.666499999999829</v>
      </c>
      <c r="G1446" s="1">
        <f t="shared" si="132"/>
        <v>2.3423999999999978</v>
      </c>
      <c r="H1446">
        <f t="shared" si="133"/>
        <v>102.00889999999983</v>
      </c>
      <c r="I1446">
        <f t="shared" si="134"/>
        <v>1</v>
      </c>
      <c r="J1446">
        <f t="shared" si="135"/>
        <v>2.0088999999998265</v>
      </c>
      <c r="K1446">
        <f t="shared" si="136"/>
        <v>2037</v>
      </c>
      <c r="L1446">
        <v>1</v>
      </c>
    </row>
    <row r="1447" spans="2:12" x14ac:dyDescent="0.3">
      <c r="B1447" s="7">
        <v>50085</v>
      </c>
      <c r="C1447" s="6" t="s">
        <v>2</v>
      </c>
      <c r="D1447" s="6">
        <v>19</v>
      </c>
      <c r="E1447" s="5">
        <v>28.8</v>
      </c>
      <c r="F1447">
        <f t="shared" si="137"/>
        <v>2.0088999999998265</v>
      </c>
      <c r="G1447" s="1">
        <f t="shared" si="132"/>
        <v>5.4720000000000004</v>
      </c>
      <c r="H1447">
        <f t="shared" si="133"/>
        <v>7.4808999999998269</v>
      </c>
      <c r="I1447">
        <f t="shared" si="134"/>
        <v>0</v>
      </c>
      <c r="J1447">
        <f t="shared" si="135"/>
        <v>7.4808999999998269</v>
      </c>
      <c r="K1447">
        <f t="shared" si="136"/>
        <v>2037</v>
      </c>
      <c r="L1447">
        <v>1</v>
      </c>
    </row>
    <row r="1448" spans="2:12" x14ac:dyDescent="0.3">
      <c r="B1448" s="10">
        <v>50086</v>
      </c>
      <c r="C1448" s="9" t="s">
        <v>8</v>
      </c>
      <c r="D1448" s="9">
        <v>13.7</v>
      </c>
      <c r="E1448" s="8">
        <v>19.3</v>
      </c>
      <c r="F1448">
        <f t="shared" si="137"/>
        <v>7.4808999999998269</v>
      </c>
      <c r="G1448" s="1">
        <f t="shared" si="132"/>
        <v>2.644099999999999</v>
      </c>
      <c r="H1448">
        <f t="shared" si="133"/>
        <v>10.124999999999826</v>
      </c>
      <c r="I1448">
        <f t="shared" si="134"/>
        <v>0</v>
      </c>
      <c r="J1448">
        <f t="shared" si="135"/>
        <v>10.124999999999826</v>
      </c>
      <c r="K1448">
        <f t="shared" si="136"/>
        <v>2037</v>
      </c>
      <c r="L1448">
        <v>1</v>
      </c>
    </row>
    <row r="1449" spans="2:12" x14ac:dyDescent="0.3">
      <c r="B1449" s="7">
        <v>50087</v>
      </c>
      <c r="C1449" s="6" t="s">
        <v>8</v>
      </c>
      <c r="D1449" s="6">
        <v>28.9</v>
      </c>
      <c r="E1449" s="5">
        <v>20.399999999999999</v>
      </c>
      <c r="F1449">
        <f t="shared" si="137"/>
        <v>10.124999999999826</v>
      </c>
      <c r="G1449" s="1">
        <f t="shared" si="132"/>
        <v>5.8955999999999982</v>
      </c>
      <c r="H1449">
        <f t="shared" si="133"/>
        <v>16.020599999999824</v>
      </c>
      <c r="I1449">
        <f t="shared" si="134"/>
        <v>0</v>
      </c>
      <c r="J1449">
        <f t="shared" si="135"/>
        <v>16.020599999999824</v>
      </c>
      <c r="K1449">
        <f t="shared" si="136"/>
        <v>2037</v>
      </c>
      <c r="L1449">
        <v>1</v>
      </c>
    </row>
    <row r="1450" spans="2:12" x14ac:dyDescent="0.3">
      <c r="B1450" s="10">
        <v>50088</v>
      </c>
      <c r="C1450" s="9" t="s">
        <v>12</v>
      </c>
      <c r="D1450" s="9">
        <v>25.2</v>
      </c>
      <c r="E1450" s="8">
        <v>0</v>
      </c>
      <c r="F1450">
        <f t="shared" si="137"/>
        <v>16.020599999999824</v>
      </c>
      <c r="G1450" s="1">
        <f t="shared" si="132"/>
        <v>0</v>
      </c>
      <c r="H1450">
        <f t="shared" si="133"/>
        <v>16.020599999999824</v>
      </c>
      <c r="I1450">
        <f t="shared" si="134"/>
        <v>0</v>
      </c>
      <c r="J1450">
        <f t="shared" si="135"/>
        <v>16.020599999999824</v>
      </c>
      <c r="K1450">
        <f t="shared" si="136"/>
        <v>2037</v>
      </c>
      <c r="L1450">
        <v>1</v>
      </c>
    </row>
    <row r="1451" spans="2:12" x14ac:dyDescent="0.3">
      <c r="B1451" s="7">
        <v>50089</v>
      </c>
      <c r="C1451" s="6" t="s">
        <v>9</v>
      </c>
      <c r="D1451" s="6">
        <v>15.4</v>
      </c>
      <c r="E1451" s="5">
        <v>9</v>
      </c>
      <c r="F1451">
        <f t="shared" si="137"/>
        <v>16.020599999999824</v>
      </c>
      <c r="G1451" s="1">
        <f t="shared" si="132"/>
        <v>1.3859999999999992</v>
      </c>
      <c r="H1451">
        <f t="shared" si="133"/>
        <v>17.406599999999823</v>
      </c>
      <c r="I1451">
        <f t="shared" si="134"/>
        <v>0</v>
      </c>
      <c r="J1451">
        <f t="shared" si="135"/>
        <v>17.406599999999823</v>
      </c>
      <c r="K1451">
        <f t="shared" si="136"/>
        <v>2037</v>
      </c>
      <c r="L1451">
        <v>1</v>
      </c>
    </row>
    <row r="1452" spans="2:12" x14ac:dyDescent="0.3">
      <c r="B1452" s="10">
        <v>50090</v>
      </c>
      <c r="C1452" s="9" t="s">
        <v>29</v>
      </c>
      <c r="D1452" s="9">
        <v>24.1</v>
      </c>
      <c r="E1452" s="8">
        <v>0.3</v>
      </c>
      <c r="F1452">
        <f t="shared" si="137"/>
        <v>17.406599999999823</v>
      </c>
      <c r="G1452" s="1">
        <f t="shared" si="132"/>
        <v>0</v>
      </c>
      <c r="H1452">
        <f t="shared" si="133"/>
        <v>17.406599999999823</v>
      </c>
      <c r="I1452">
        <f t="shared" si="134"/>
        <v>0</v>
      </c>
      <c r="J1452">
        <f t="shared" si="135"/>
        <v>17.406599999999823</v>
      </c>
      <c r="K1452">
        <f t="shared" si="136"/>
        <v>2037</v>
      </c>
      <c r="L1452">
        <v>1</v>
      </c>
    </row>
    <row r="1453" spans="2:12" x14ac:dyDescent="0.3">
      <c r="B1453" s="7">
        <v>50091</v>
      </c>
      <c r="C1453" s="6" t="s">
        <v>5</v>
      </c>
      <c r="D1453" s="6">
        <v>27.7</v>
      </c>
      <c r="E1453" s="5">
        <v>0</v>
      </c>
      <c r="F1453">
        <f t="shared" si="137"/>
        <v>17.406599999999823</v>
      </c>
      <c r="G1453" s="1">
        <f t="shared" si="132"/>
        <v>0</v>
      </c>
      <c r="H1453">
        <f t="shared" si="133"/>
        <v>17.406599999999823</v>
      </c>
      <c r="I1453">
        <f t="shared" si="134"/>
        <v>0</v>
      </c>
      <c r="J1453">
        <f t="shared" si="135"/>
        <v>17.406599999999823</v>
      </c>
      <c r="K1453">
        <f t="shared" si="136"/>
        <v>2037</v>
      </c>
      <c r="L1453">
        <v>1</v>
      </c>
    </row>
    <row r="1454" spans="2:12" x14ac:dyDescent="0.3">
      <c r="B1454" s="10">
        <v>50092</v>
      </c>
      <c r="C1454" s="9" t="s">
        <v>9</v>
      </c>
      <c r="D1454" s="9">
        <v>19.600000000000001</v>
      </c>
      <c r="E1454" s="8">
        <v>21.1</v>
      </c>
      <c r="F1454">
        <f t="shared" si="137"/>
        <v>17.406599999999823</v>
      </c>
      <c r="G1454" s="1">
        <f t="shared" si="132"/>
        <v>4.1356000000000002</v>
      </c>
      <c r="H1454">
        <f t="shared" si="133"/>
        <v>21.542199999999823</v>
      </c>
      <c r="I1454">
        <f t="shared" si="134"/>
        <v>0</v>
      </c>
      <c r="J1454">
        <f t="shared" si="135"/>
        <v>21.542199999999823</v>
      </c>
      <c r="K1454">
        <f t="shared" si="136"/>
        <v>2037</v>
      </c>
      <c r="L1454">
        <v>1</v>
      </c>
    </row>
    <row r="1455" spans="2:12" x14ac:dyDescent="0.3">
      <c r="B1455" s="7">
        <v>50093</v>
      </c>
      <c r="C1455" s="6" t="s">
        <v>15</v>
      </c>
      <c r="D1455" s="6">
        <v>29</v>
      </c>
      <c r="E1455" s="5">
        <v>3.2</v>
      </c>
      <c r="F1455">
        <f t="shared" si="137"/>
        <v>21.542199999999823</v>
      </c>
      <c r="G1455" s="1">
        <f t="shared" si="132"/>
        <v>0.92800000000000082</v>
      </c>
      <c r="H1455">
        <f t="shared" si="133"/>
        <v>22.470199999999824</v>
      </c>
      <c r="I1455">
        <f t="shared" si="134"/>
        <v>0</v>
      </c>
      <c r="J1455">
        <f t="shared" si="135"/>
        <v>22.470199999999824</v>
      </c>
      <c r="K1455">
        <f t="shared" si="136"/>
        <v>2037</v>
      </c>
      <c r="L1455">
        <v>1</v>
      </c>
    </row>
    <row r="1456" spans="2:12" x14ac:dyDescent="0.3">
      <c r="B1456" s="10">
        <v>50094</v>
      </c>
      <c r="C1456" s="9" t="s">
        <v>18</v>
      </c>
      <c r="D1456" s="9">
        <v>10.3</v>
      </c>
      <c r="E1456" s="8">
        <v>0.7</v>
      </c>
      <c r="F1456">
        <f t="shared" si="137"/>
        <v>22.470199999999824</v>
      </c>
      <c r="G1456" s="1">
        <f t="shared" si="132"/>
        <v>0</v>
      </c>
      <c r="H1456">
        <f t="shared" si="133"/>
        <v>22.470199999999824</v>
      </c>
      <c r="I1456">
        <f t="shared" si="134"/>
        <v>0</v>
      </c>
      <c r="J1456">
        <f t="shared" si="135"/>
        <v>22.470199999999824</v>
      </c>
      <c r="K1456">
        <f t="shared" si="136"/>
        <v>2037</v>
      </c>
      <c r="L1456">
        <v>1</v>
      </c>
    </row>
    <row r="1457" spans="2:12" x14ac:dyDescent="0.3">
      <c r="B1457" s="7">
        <v>50095</v>
      </c>
      <c r="C1457" s="6" t="s">
        <v>8</v>
      </c>
      <c r="D1457" s="6">
        <v>11</v>
      </c>
      <c r="E1457" s="5">
        <v>40.200000000000003</v>
      </c>
      <c r="F1457">
        <f t="shared" si="137"/>
        <v>22.470199999999824</v>
      </c>
      <c r="G1457" s="1">
        <f t="shared" si="132"/>
        <v>4.4220000000000006</v>
      </c>
      <c r="H1457">
        <f t="shared" si="133"/>
        <v>26.892199999999825</v>
      </c>
      <c r="I1457">
        <f t="shared" si="134"/>
        <v>0</v>
      </c>
      <c r="J1457">
        <f t="shared" si="135"/>
        <v>26.892199999999825</v>
      </c>
      <c r="K1457">
        <f t="shared" si="136"/>
        <v>2037</v>
      </c>
      <c r="L1457">
        <v>1</v>
      </c>
    </row>
    <row r="1458" spans="2:12" x14ac:dyDescent="0.3">
      <c r="B1458" s="10">
        <v>50096</v>
      </c>
      <c r="C1458" s="9" t="s">
        <v>9</v>
      </c>
      <c r="D1458" s="9">
        <v>28.6</v>
      </c>
      <c r="E1458" s="8">
        <v>0.6</v>
      </c>
      <c r="F1458">
        <f t="shared" si="137"/>
        <v>26.892199999999825</v>
      </c>
      <c r="G1458" s="1">
        <f t="shared" si="132"/>
        <v>0</v>
      </c>
      <c r="H1458">
        <f t="shared" si="133"/>
        <v>26.892199999999825</v>
      </c>
      <c r="I1458">
        <f t="shared" si="134"/>
        <v>0</v>
      </c>
      <c r="J1458">
        <f t="shared" si="135"/>
        <v>26.892199999999825</v>
      </c>
      <c r="K1458">
        <f t="shared" si="136"/>
        <v>2037</v>
      </c>
      <c r="L1458">
        <v>1</v>
      </c>
    </row>
    <row r="1459" spans="2:12" x14ac:dyDescent="0.3">
      <c r="B1459" s="7">
        <v>50097</v>
      </c>
      <c r="C1459" s="6" t="s">
        <v>23</v>
      </c>
      <c r="D1459" s="6">
        <v>22.5</v>
      </c>
      <c r="E1459" s="5">
        <v>1</v>
      </c>
      <c r="F1459">
        <f t="shared" si="137"/>
        <v>26.892199999999825</v>
      </c>
      <c r="G1459" s="1">
        <f t="shared" si="132"/>
        <v>0.22500000000000142</v>
      </c>
      <c r="H1459">
        <f t="shared" si="133"/>
        <v>27.117199999999826</v>
      </c>
      <c r="I1459">
        <f t="shared" si="134"/>
        <v>0</v>
      </c>
      <c r="J1459">
        <f t="shared" si="135"/>
        <v>27.117199999999826</v>
      </c>
      <c r="K1459">
        <f t="shared" si="136"/>
        <v>2037</v>
      </c>
      <c r="L1459">
        <v>1</v>
      </c>
    </row>
    <row r="1460" spans="2:12" x14ac:dyDescent="0.3">
      <c r="B1460" s="10">
        <v>50098</v>
      </c>
      <c r="C1460" s="9" t="s">
        <v>19</v>
      </c>
      <c r="D1460" s="9">
        <v>19.600000000000001</v>
      </c>
      <c r="E1460" s="8">
        <v>0</v>
      </c>
      <c r="F1460">
        <f t="shared" si="137"/>
        <v>27.117199999999826</v>
      </c>
      <c r="G1460" s="1">
        <f t="shared" si="132"/>
        <v>0</v>
      </c>
      <c r="H1460">
        <f t="shared" si="133"/>
        <v>27.117199999999826</v>
      </c>
      <c r="I1460">
        <f t="shared" si="134"/>
        <v>0</v>
      </c>
      <c r="J1460">
        <f t="shared" si="135"/>
        <v>27.117199999999826</v>
      </c>
      <c r="K1460">
        <f t="shared" si="136"/>
        <v>2037</v>
      </c>
      <c r="L1460">
        <v>1</v>
      </c>
    </row>
    <row r="1461" spans="2:12" x14ac:dyDescent="0.3">
      <c r="B1461" s="7">
        <v>50099</v>
      </c>
      <c r="C1461" s="6" t="s">
        <v>7</v>
      </c>
      <c r="D1461" s="6">
        <v>19.899999999999999</v>
      </c>
      <c r="E1461" s="5">
        <v>0</v>
      </c>
      <c r="F1461">
        <f t="shared" si="137"/>
        <v>27.117199999999826</v>
      </c>
      <c r="G1461" s="1">
        <f t="shared" si="132"/>
        <v>0</v>
      </c>
      <c r="H1461">
        <f t="shared" si="133"/>
        <v>27.117199999999826</v>
      </c>
      <c r="I1461">
        <f t="shared" si="134"/>
        <v>0</v>
      </c>
      <c r="J1461">
        <f t="shared" si="135"/>
        <v>27.117199999999826</v>
      </c>
      <c r="K1461">
        <f t="shared" si="136"/>
        <v>2037</v>
      </c>
      <c r="L1461">
        <v>1</v>
      </c>
    </row>
    <row r="1462" spans="2:12" x14ac:dyDescent="0.3">
      <c r="B1462" s="10">
        <v>50100</v>
      </c>
      <c r="C1462" s="9" t="s">
        <v>10</v>
      </c>
      <c r="D1462" s="9">
        <v>21.7</v>
      </c>
      <c r="E1462" s="8">
        <v>9.4</v>
      </c>
      <c r="F1462">
        <f t="shared" si="137"/>
        <v>27.117199999999826</v>
      </c>
      <c r="G1462" s="1">
        <f t="shared" si="132"/>
        <v>2.0397999999999996</v>
      </c>
      <c r="H1462">
        <f t="shared" si="133"/>
        <v>29.156999999999826</v>
      </c>
      <c r="I1462">
        <f t="shared" si="134"/>
        <v>0</v>
      </c>
      <c r="J1462">
        <f t="shared" si="135"/>
        <v>29.156999999999826</v>
      </c>
      <c r="K1462">
        <f t="shared" si="136"/>
        <v>2037</v>
      </c>
      <c r="L1462">
        <v>1</v>
      </c>
    </row>
    <row r="1463" spans="2:12" x14ac:dyDescent="0.3">
      <c r="B1463" s="7">
        <v>50101</v>
      </c>
      <c r="C1463" s="6" t="s">
        <v>19</v>
      </c>
      <c r="D1463" s="6">
        <v>15.3</v>
      </c>
      <c r="E1463" s="5">
        <v>0</v>
      </c>
      <c r="F1463">
        <f t="shared" si="137"/>
        <v>29.156999999999826</v>
      </c>
      <c r="G1463" s="1">
        <f t="shared" si="132"/>
        <v>0</v>
      </c>
      <c r="H1463">
        <f t="shared" si="133"/>
        <v>29.156999999999826</v>
      </c>
      <c r="I1463">
        <f t="shared" si="134"/>
        <v>0</v>
      </c>
      <c r="J1463">
        <f t="shared" si="135"/>
        <v>29.156999999999826</v>
      </c>
      <c r="K1463">
        <f t="shared" si="136"/>
        <v>2037</v>
      </c>
      <c r="L1463">
        <v>1</v>
      </c>
    </row>
    <row r="1464" spans="2:12" x14ac:dyDescent="0.3">
      <c r="B1464" s="10">
        <v>50102</v>
      </c>
      <c r="C1464" s="9" t="s">
        <v>14</v>
      </c>
      <c r="D1464" s="9">
        <v>20.9</v>
      </c>
      <c r="E1464" s="8">
        <v>12.4</v>
      </c>
      <c r="F1464">
        <f t="shared" si="137"/>
        <v>29.156999999999826</v>
      </c>
      <c r="G1464" s="1">
        <f t="shared" si="132"/>
        <v>2.5915999999999997</v>
      </c>
      <c r="H1464">
        <f t="shared" si="133"/>
        <v>31.748599999999826</v>
      </c>
      <c r="I1464">
        <f t="shared" si="134"/>
        <v>0</v>
      </c>
      <c r="J1464">
        <f t="shared" si="135"/>
        <v>31.748599999999826</v>
      </c>
      <c r="K1464">
        <f t="shared" si="136"/>
        <v>2037</v>
      </c>
      <c r="L1464">
        <v>1</v>
      </c>
    </row>
    <row r="1465" spans="2:12" x14ac:dyDescent="0.3">
      <c r="B1465" s="7">
        <v>50103</v>
      </c>
      <c r="C1465" s="6" t="s">
        <v>16</v>
      </c>
      <c r="D1465" s="6">
        <v>17</v>
      </c>
      <c r="E1465" s="5">
        <v>0</v>
      </c>
      <c r="F1465">
        <f t="shared" si="137"/>
        <v>31.748599999999826</v>
      </c>
      <c r="G1465" s="1">
        <f t="shared" si="132"/>
        <v>0</v>
      </c>
      <c r="H1465">
        <f t="shared" si="133"/>
        <v>31.748599999999826</v>
      </c>
      <c r="I1465">
        <f t="shared" si="134"/>
        <v>0</v>
      </c>
      <c r="J1465">
        <f t="shared" si="135"/>
        <v>31.748599999999826</v>
      </c>
      <c r="K1465">
        <f t="shared" si="136"/>
        <v>2037</v>
      </c>
      <c r="L1465">
        <v>1</v>
      </c>
    </row>
    <row r="1466" spans="2:12" x14ac:dyDescent="0.3">
      <c r="B1466" s="10">
        <v>50104</v>
      </c>
      <c r="C1466" s="9" t="s">
        <v>10</v>
      </c>
      <c r="D1466" s="9">
        <v>25.8</v>
      </c>
      <c r="E1466" s="8">
        <v>1.4</v>
      </c>
      <c r="F1466">
        <f t="shared" si="137"/>
        <v>31.748599999999826</v>
      </c>
      <c r="G1466" s="1">
        <f t="shared" si="132"/>
        <v>0.36119999999999663</v>
      </c>
      <c r="H1466">
        <f t="shared" si="133"/>
        <v>32.109799999999822</v>
      </c>
      <c r="I1466">
        <f t="shared" si="134"/>
        <v>0</v>
      </c>
      <c r="J1466">
        <f t="shared" si="135"/>
        <v>32.109799999999822</v>
      </c>
      <c r="K1466">
        <f t="shared" si="136"/>
        <v>2037</v>
      </c>
      <c r="L1466">
        <v>1</v>
      </c>
    </row>
    <row r="1467" spans="2:12" x14ac:dyDescent="0.3">
      <c r="B1467" s="7">
        <v>50105</v>
      </c>
      <c r="C1467" s="6" t="s">
        <v>1</v>
      </c>
      <c r="D1467" s="6">
        <v>19.100000000000001</v>
      </c>
      <c r="E1467" s="5">
        <v>2.5</v>
      </c>
      <c r="F1467">
        <f t="shared" si="137"/>
        <v>32.109799999999822</v>
      </c>
      <c r="G1467" s="1">
        <f t="shared" si="132"/>
        <v>0.47749999999999915</v>
      </c>
      <c r="H1467">
        <f t="shared" si="133"/>
        <v>32.587299999999821</v>
      </c>
      <c r="I1467">
        <f t="shared" si="134"/>
        <v>0</v>
      </c>
      <c r="J1467">
        <f t="shared" si="135"/>
        <v>32.587299999999821</v>
      </c>
      <c r="K1467">
        <f t="shared" si="136"/>
        <v>2037</v>
      </c>
      <c r="L1467">
        <v>1</v>
      </c>
    </row>
    <row r="1468" spans="2:12" x14ac:dyDescent="0.3">
      <c r="B1468" s="10">
        <v>50106</v>
      </c>
      <c r="C1468" s="9" t="s">
        <v>4</v>
      </c>
      <c r="D1468" s="9">
        <v>24.6</v>
      </c>
      <c r="E1468" s="8">
        <v>12.5</v>
      </c>
      <c r="F1468">
        <f t="shared" si="137"/>
        <v>32.587299999999821</v>
      </c>
      <c r="G1468" s="1">
        <f t="shared" si="132"/>
        <v>3.0750000000000028</v>
      </c>
      <c r="H1468">
        <f t="shared" si="133"/>
        <v>35.662299999999824</v>
      </c>
      <c r="I1468">
        <f t="shared" si="134"/>
        <v>0</v>
      </c>
      <c r="J1468">
        <f t="shared" si="135"/>
        <v>35.662299999999824</v>
      </c>
      <c r="K1468">
        <f t="shared" si="136"/>
        <v>2037</v>
      </c>
      <c r="L1468">
        <v>1</v>
      </c>
    </row>
    <row r="1469" spans="2:12" x14ac:dyDescent="0.3">
      <c r="B1469" s="7">
        <v>50107</v>
      </c>
      <c r="C1469" s="6" t="s">
        <v>14</v>
      </c>
      <c r="D1469" s="6">
        <v>22.6</v>
      </c>
      <c r="E1469" s="5">
        <v>15.4</v>
      </c>
      <c r="F1469">
        <f t="shared" si="137"/>
        <v>35.662299999999824</v>
      </c>
      <c r="G1469" s="1">
        <f t="shared" si="132"/>
        <v>3.480400000000003</v>
      </c>
      <c r="H1469">
        <f t="shared" si="133"/>
        <v>39.142699999999827</v>
      </c>
      <c r="I1469">
        <f t="shared" si="134"/>
        <v>0</v>
      </c>
      <c r="J1469">
        <f t="shared" si="135"/>
        <v>39.142699999999827</v>
      </c>
      <c r="K1469">
        <f t="shared" si="136"/>
        <v>2037</v>
      </c>
      <c r="L1469">
        <v>1</v>
      </c>
    </row>
    <row r="1470" spans="2:12" x14ac:dyDescent="0.3">
      <c r="B1470" s="10">
        <v>50108</v>
      </c>
      <c r="C1470" s="9" t="s">
        <v>21</v>
      </c>
      <c r="D1470" s="9">
        <v>18.3</v>
      </c>
      <c r="E1470" s="8">
        <v>4.7</v>
      </c>
      <c r="F1470">
        <f t="shared" si="137"/>
        <v>39.142699999999827</v>
      </c>
      <c r="G1470" s="1">
        <f t="shared" si="132"/>
        <v>0.86010000000000275</v>
      </c>
      <c r="H1470">
        <f t="shared" si="133"/>
        <v>40.00279999999983</v>
      </c>
      <c r="I1470">
        <f t="shared" si="134"/>
        <v>0</v>
      </c>
      <c r="J1470">
        <f t="shared" si="135"/>
        <v>40.00279999999983</v>
      </c>
      <c r="K1470">
        <f t="shared" si="136"/>
        <v>2037</v>
      </c>
      <c r="L1470">
        <v>1</v>
      </c>
    </row>
    <row r="1471" spans="2:12" x14ac:dyDescent="0.3">
      <c r="B1471" s="7">
        <v>50109</v>
      </c>
      <c r="C1471" s="6" t="s">
        <v>0</v>
      </c>
      <c r="D1471" s="6">
        <v>25.5</v>
      </c>
      <c r="E1471" s="5">
        <v>0</v>
      </c>
      <c r="F1471">
        <f t="shared" si="137"/>
        <v>40.00279999999983</v>
      </c>
      <c r="G1471" s="1">
        <f t="shared" si="132"/>
        <v>0</v>
      </c>
      <c r="H1471">
        <f t="shared" si="133"/>
        <v>40.00279999999983</v>
      </c>
      <c r="I1471">
        <f t="shared" si="134"/>
        <v>0</v>
      </c>
      <c r="J1471">
        <f t="shared" si="135"/>
        <v>40.00279999999983</v>
      </c>
      <c r="K1471">
        <f t="shared" si="136"/>
        <v>2037</v>
      </c>
      <c r="L1471">
        <v>1</v>
      </c>
    </row>
    <row r="1472" spans="2:12" x14ac:dyDescent="0.3">
      <c r="B1472" s="10">
        <v>50110</v>
      </c>
      <c r="C1472" s="9" t="s">
        <v>3</v>
      </c>
      <c r="D1472" s="9">
        <v>26.6</v>
      </c>
      <c r="E1472" s="8">
        <v>0</v>
      </c>
      <c r="F1472">
        <f t="shared" si="137"/>
        <v>40.00279999999983</v>
      </c>
      <c r="G1472" s="1">
        <f t="shared" si="132"/>
        <v>0</v>
      </c>
      <c r="H1472">
        <f t="shared" si="133"/>
        <v>40.00279999999983</v>
      </c>
      <c r="I1472">
        <f t="shared" si="134"/>
        <v>0</v>
      </c>
      <c r="J1472">
        <f t="shared" si="135"/>
        <v>40.00279999999983</v>
      </c>
      <c r="K1472">
        <f t="shared" si="136"/>
        <v>2037</v>
      </c>
      <c r="L1472">
        <v>1</v>
      </c>
    </row>
    <row r="1473" spans="2:12" x14ac:dyDescent="0.3">
      <c r="B1473" s="7">
        <v>50111</v>
      </c>
      <c r="C1473" s="6" t="s">
        <v>0</v>
      </c>
      <c r="D1473" s="6">
        <v>19.8</v>
      </c>
      <c r="E1473" s="5">
        <v>14.9</v>
      </c>
      <c r="F1473">
        <f t="shared" si="137"/>
        <v>40.00279999999983</v>
      </c>
      <c r="G1473" s="1">
        <f t="shared" si="132"/>
        <v>2.9502000000000024</v>
      </c>
      <c r="H1473">
        <f t="shared" si="133"/>
        <v>42.952999999999832</v>
      </c>
      <c r="I1473">
        <f t="shared" si="134"/>
        <v>0</v>
      </c>
      <c r="J1473">
        <f t="shared" si="135"/>
        <v>42.952999999999832</v>
      </c>
      <c r="K1473">
        <f t="shared" si="136"/>
        <v>2037</v>
      </c>
      <c r="L1473">
        <v>1</v>
      </c>
    </row>
    <row r="1474" spans="2:12" x14ac:dyDescent="0.3">
      <c r="B1474" s="10">
        <v>50112</v>
      </c>
      <c r="C1474" s="9" t="s">
        <v>20</v>
      </c>
      <c r="D1474" s="9">
        <v>23.7</v>
      </c>
      <c r="E1474" s="8">
        <v>0.9</v>
      </c>
      <c r="F1474">
        <f t="shared" si="137"/>
        <v>42.952999999999832</v>
      </c>
      <c r="G1474" s="1">
        <f t="shared" si="132"/>
        <v>0</v>
      </c>
      <c r="H1474">
        <f t="shared" si="133"/>
        <v>42.952999999999832</v>
      </c>
      <c r="I1474">
        <f t="shared" si="134"/>
        <v>0</v>
      </c>
      <c r="J1474">
        <f t="shared" si="135"/>
        <v>42.952999999999832</v>
      </c>
      <c r="K1474">
        <f t="shared" si="136"/>
        <v>2037</v>
      </c>
      <c r="L1474">
        <v>1</v>
      </c>
    </row>
    <row r="1475" spans="2:12" x14ac:dyDescent="0.3">
      <c r="B1475" s="7">
        <v>50113</v>
      </c>
      <c r="C1475" s="6" t="s">
        <v>6</v>
      </c>
      <c r="D1475" s="6">
        <v>23.5</v>
      </c>
      <c r="E1475" s="5">
        <v>1</v>
      </c>
      <c r="F1475">
        <f t="shared" si="137"/>
        <v>42.952999999999832</v>
      </c>
      <c r="G1475" s="1">
        <f t="shared" ref="G1475:G1538" si="138">H1475-F1475</f>
        <v>0.23499999999999943</v>
      </c>
      <c r="H1475">
        <f t="shared" ref="H1475:H1538" si="139">IF(E1475&gt;=1,(D1475*E1475%)+F1475,F1475)</f>
        <v>43.187999999999832</v>
      </c>
      <c r="I1475">
        <f t="shared" ref="I1475:I1538" si="140">IF(H1475&gt;=100,1,0)</f>
        <v>0</v>
      </c>
      <c r="J1475">
        <f t="shared" ref="J1475:J1538" si="141">IF(I1475=1,H1475-100,H1475)</f>
        <v>43.187999999999832</v>
      </c>
      <c r="K1475">
        <f t="shared" ref="K1475:K1538" si="142">YEAR(B1475)</f>
        <v>2037</v>
      </c>
      <c r="L1475">
        <v>1</v>
      </c>
    </row>
    <row r="1476" spans="2:12" x14ac:dyDescent="0.3">
      <c r="B1476" s="10">
        <v>50114</v>
      </c>
      <c r="C1476" s="9" t="s">
        <v>16</v>
      </c>
      <c r="D1476" s="9">
        <v>18.8</v>
      </c>
      <c r="E1476" s="8">
        <v>7.8</v>
      </c>
      <c r="F1476">
        <f t="shared" ref="F1476:F1539" si="143">J1475</f>
        <v>43.187999999999832</v>
      </c>
      <c r="G1476" s="1">
        <f t="shared" si="138"/>
        <v>1.4664000000000001</v>
      </c>
      <c r="H1476">
        <f t="shared" si="139"/>
        <v>44.654399999999832</v>
      </c>
      <c r="I1476">
        <f t="shared" si="140"/>
        <v>0</v>
      </c>
      <c r="J1476">
        <f t="shared" si="141"/>
        <v>44.654399999999832</v>
      </c>
      <c r="K1476">
        <f t="shared" si="142"/>
        <v>2037</v>
      </c>
      <c r="L1476">
        <v>1</v>
      </c>
    </row>
    <row r="1477" spans="2:12" x14ac:dyDescent="0.3">
      <c r="B1477" s="7">
        <v>50115</v>
      </c>
      <c r="C1477" s="6" t="s">
        <v>10</v>
      </c>
      <c r="D1477" s="6">
        <v>18.7</v>
      </c>
      <c r="E1477" s="5">
        <v>10</v>
      </c>
      <c r="F1477">
        <f t="shared" si="143"/>
        <v>44.654399999999832</v>
      </c>
      <c r="G1477" s="1">
        <f t="shared" si="138"/>
        <v>1.8699999999999974</v>
      </c>
      <c r="H1477">
        <f t="shared" si="139"/>
        <v>46.524399999999829</v>
      </c>
      <c r="I1477">
        <f t="shared" si="140"/>
        <v>0</v>
      </c>
      <c r="J1477">
        <f t="shared" si="141"/>
        <v>46.524399999999829</v>
      </c>
      <c r="K1477">
        <f t="shared" si="142"/>
        <v>2037</v>
      </c>
      <c r="L1477">
        <v>1</v>
      </c>
    </row>
    <row r="1478" spans="2:12" x14ac:dyDescent="0.3">
      <c r="B1478" s="10">
        <v>50116</v>
      </c>
      <c r="C1478" s="9" t="s">
        <v>2</v>
      </c>
      <c r="D1478" s="9">
        <v>28.3</v>
      </c>
      <c r="E1478" s="8">
        <v>21.8</v>
      </c>
      <c r="F1478">
        <f t="shared" si="143"/>
        <v>46.524399999999829</v>
      </c>
      <c r="G1478" s="1">
        <f t="shared" si="138"/>
        <v>6.1694000000000031</v>
      </c>
      <c r="H1478">
        <f t="shared" si="139"/>
        <v>52.693799999999833</v>
      </c>
      <c r="I1478">
        <f t="shared" si="140"/>
        <v>0</v>
      </c>
      <c r="J1478">
        <f t="shared" si="141"/>
        <v>52.693799999999833</v>
      </c>
      <c r="K1478">
        <f t="shared" si="142"/>
        <v>2037</v>
      </c>
      <c r="L1478">
        <v>1</v>
      </c>
    </row>
    <row r="1479" spans="2:12" x14ac:dyDescent="0.3">
      <c r="B1479" s="7">
        <v>50117</v>
      </c>
      <c r="C1479" s="6" t="s">
        <v>5</v>
      </c>
      <c r="D1479" s="6">
        <v>10.6</v>
      </c>
      <c r="E1479" s="5">
        <v>6.4</v>
      </c>
      <c r="F1479">
        <f t="shared" si="143"/>
        <v>52.693799999999833</v>
      </c>
      <c r="G1479" s="1">
        <f t="shared" si="138"/>
        <v>0.67840000000000344</v>
      </c>
      <c r="H1479">
        <f t="shared" si="139"/>
        <v>53.372199999999836</v>
      </c>
      <c r="I1479">
        <f t="shared" si="140"/>
        <v>0</v>
      </c>
      <c r="J1479">
        <f t="shared" si="141"/>
        <v>53.372199999999836</v>
      </c>
      <c r="K1479">
        <f t="shared" si="142"/>
        <v>2037</v>
      </c>
      <c r="L1479">
        <v>1</v>
      </c>
    </row>
    <row r="1480" spans="2:12" x14ac:dyDescent="0.3">
      <c r="B1480" s="10">
        <v>50118</v>
      </c>
      <c r="C1480" s="9" t="s">
        <v>8</v>
      </c>
      <c r="D1480" s="9">
        <v>26.2</v>
      </c>
      <c r="E1480" s="8">
        <v>19.2</v>
      </c>
      <c r="F1480">
        <f t="shared" si="143"/>
        <v>53.372199999999836</v>
      </c>
      <c r="G1480" s="1">
        <f t="shared" si="138"/>
        <v>5.0304000000000002</v>
      </c>
      <c r="H1480">
        <f t="shared" si="139"/>
        <v>58.402599999999836</v>
      </c>
      <c r="I1480">
        <f t="shared" si="140"/>
        <v>0</v>
      </c>
      <c r="J1480">
        <f t="shared" si="141"/>
        <v>58.402599999999836</v>
      </c>
      <c r="K1480">
        <f t="shared" si="142"/>
        <v>2037</v>
      </c>
      <c r="L1480">
        <v>1</v>
      </c>
    </row>
    <row r="1481" spans="2:12" x14ac:dyDescent="0.3">
      <c r="B1481" s="7">
        <v>50119</v>
      </c>
      <c r="C1481" s="6" t="s">
        <v>4</v>
      </c>
      <c r="D1481" s="6">
        <v>25.3</v>
      </c>
      <c r="E1481" s="5">
        <v>8.6999999999999993</v>
      </c>
      <c r="F1481">
        <f t="shared" si="143"/>
        <v>58.402599999999836</v>
      </c>
      <c r="G1481" s="1">
        <f t="shared" si="138"/>
        <v>2.2010999999999967</v>
      </c>
      <c r="H1481">
        <f t="shared" si="139"/>
        <v>60.603699999999833</v>
      </c>
      <c r="I1481">
        <f t="shared" si="140"/>
        <v>0</v>
      </c>
      <c r="J1481">
        <f t="shared" si="141"/>
        <v>60.603699999999833</v>
      </c>
      <c r="K1481">
        <f t="shared" si="142"/>
        <v>2037</v>
      </c>
      <c r="L1481">
        <v>1</v>
      </c>
    </row>
    <row r="1482" spans="2:12" x14ac:dyDescent="0.3">
      <c r="B1482" s="10">
        <v>50120</v>
      </c>
      <c r="C1482" s="9" t="s">
        <v>5</v>
      </c>
      <c r="D1482" s="9">
        <v>21.6</v>
      </c>
      <c r="E1482" s="8">
        <v>1</v>
      </c>
      <c r="F1482">
        <f t="shared" si="143"/>
        <v>60.603699999999833</v>
      </c>
      <c r="G1482" s="1">
        <f t="shared" si="138"/>
        <v>0.21600000000000108</v>
      </c>
      <c r="H1482">
        <f t="shared" si="139"/>
        <v>60.819699999999834</v>
      </c>
      <c r="I1482">
        <f t="shared" si="140"/>
        <v>0</v>
      </c>
      <c r="J1482">
        <f t="shared" si="141"/>
        <v>60.819699999999834</v>
      </c>
      <c r="K1482">
        <f t="shared" si="142"/>
        <v>2037</v>
      </c>
      <c r="L1482">
        <v>1</v>
      </c>
    </row>
    <row r="1483" spans="2:12" x14ac:dyDescent="0.3">
      <c r="B1483" s="7">
        <v>50121</v>
      </c>
      <c r="C1483" s="6" t="s">
        <v>2</v>
      </c>
      <c r="D1483" s="6">
        <v>24.9</v>
      </c>
      <c r="E1483" s="5">
        <v>23.5</v>
      </c>
      <c r="F1483">
        <f t="shared" si="143"/>
        <v>60.819699999999834</v>
      </c>
      <c r="G1483" s="1">
        <f t="shared" si="138"/>
        <v>5.8514999999999944</v>
      </c>
      <c r="H1483">
        <f t="shared" si="139"/>
        <v>66.671199999999828</v>
      </c>
      <c r="I1483">
        <f t="shared" si="140"/>
        <v>0</v>
      </c>
      <c r="J1483">
        <f t="shared" si="141"/>
        <v>66.671199999999828</v>
      </c>
      <c r="K1483">
        <f t="shared" si="142"/>
        <v>2037</v>
      </c>
      <c r="L1483">
        <v>1</v>
      </c>
    </row>
    <row r="1484" spans="2:12" x14ac:dyDescent="0.3">
      <c r="B1484" s="10">
        <v>50122</v>
      </c>
      <c r="C1484" s="9" t="s">
        <v>14</v>
      </c>
      <c r="D1484" s="9">
        <v>27.7</v>
      </c>
      <c r="E1484" s="8">
        <v>11.5</v>
      </c>
      <c r="F1484">
        <f t="shared" si="143"/>
        <v>66.671199999999828</v>
      </c>
      <c r="G1484" s="1">
        <f t="shared" si="138"/>
        <v>3.1855000000000047</v>
      </c>
      <c r="H1484">
        <f t="shared" si="139"/>
        <v>69.856699999999833</v>
      </c>
      <c r="I1484">
        <f t="shared" si="140"/>
        <v>0</v>
      </c>
      <c r="J1484">
        <f t="shared" si="141"/>
        <v>69.856699999999833</v>
      </c>
      <c r="K1484">
        <f t="shared" si="142"/>
        <v>2037</v>
      </c>
      <c r="L1484">
        <v>1</v>
      </c>
    </row>
    <row r="1485" spans="2:12" x14ac:dyDescent="0.3">
      <c r="B1485" s="7">
        <v>50123</v>
      </c>
      <c r="C1485" s="6" t="s">
        <v>2</v>
      </c>
      <c r="D1485" s="6">
        <v>12.3</v>
      </c>
      <c r="E1485" s="5">
        <v>0</v>
      </c>
      <c r="F1485">
        <f t="shared" si="143"/>
        <v>69.856699999999833</v>
      </c>
      <c r="G1485" s="1">
        <f t="shared" si="138"/>
        <v>0</v>
      </c>
      <c r="H1485">
        <f t="shared" si="139"/>
        <v>69.856699999999833</v>
      </c>
      <c r="I1485">
        <f t="shared" si="140"/>
        <v>0</v>
      </c>
      <c r="J1485">
        <f t="shared" si="141"/>
        <v>69.856699999999833</v>
      </c>
      <c r="K1485">
        <f t="shared" si="142"/>
        <v>2037</v>
      </c>
      <c r="L1485">
        <v>1</v>
      </c>
    </row>
    <row r="1486" spans="2:12" x14ac:dyDescent="0.3">
      <c r="B1486" s="10">
        <v>50124</v>
      </c>
      <c r="C1486" s="9" t="s">
        <v>12</v>
      </c>
      <c r="D1486" s="9">
        <v>10.199999999999999</v>
      </c>
      <c r="E1486" s="8">
        <v>0.8</v>
      </c>
      <c r="F1486">
        <f t="shared" si="143"/>
        <v>69.856699999999833</v>
      </c>
      <c r="G1486" s="1">
        <f t="shared" si="138"/>
        <v>0</v>
      </c>
      <c r="H1486">
        <f t="shared" si="139"/>
        <v>69.856699999999833</v>
      </c>
      <c r="I1486">
        <f t="shared" si="140"/>
        <v>0</v>
      </c>
      <c r="J1486">
        <f t="shared" si="141"/>
        <v>69.856699999999833</v>
      </c>
      <c r="K1486">
        <f t="shared" si="142"/>
        <v>2037</v>
      </c>
      <c r="L1486">
        <v>1</v>
      </c>
    </row>
    <row r="1487" spans="2:12" x14ac:dyDescent="0.3">
      <c r="B1487" s="7">
        <v>50125</v>
      </c>
      <c r="C1487" s="6" t="s">
        <v>8</v>
      </c>
      <c r="D1487" s="6">
        <v>23.1</v>
      </c>
      <c r="E1487" s="5">
        <v>0</v>
      </c>
      <c r="F1487">
        <f t="shared" si="143"/>
        <v>69.856699999999833</v>
      </c>
      <c r="G1487" s="1">
        <f t="shared" si="138"/>
        <v>0</v>
      </c>
      <c r="H1487">
        <f t="shared" si="139"/>
        <v>69.856699999999833</v>
      </c>
      <c r="I1487">
        <f t="shared" si="140"/>
        <v>0</v>
      </c>
      <c r="J1487">
        <f t="shared" si="141"/>
        <v>69.856699999999833</v>
      </c>
      <c r="K1487">
        <f t="shared" si="142"/>
        <v>2037</v>
      </c>
      <c r="L1487">
        <v>1</v>
      </c>
    </row>
    <row r="1488" spans="2:12" x14ac:dyDescent="0.3">
      <c r="B1488" s="10">
        <v>50126</v>
      </c>
      <c r="C1488" s="9" t="s">
        <v>3</v>
      </c>
      <c r="D1488" s="9">
        <v>11.3</v>
      </c>
      <c r="E1488" s="8">
        <v>0</v>
      </c>
      <c r="F1488">
        <f t="shared" si="143"/>
        <v>69.856699999999833</v>
      </c>
      <c r="G1488" s="1">
        <f t="shared" si="138"/>
        <v>0</v>
      </c>
      <c r="H1488">
        <f t="shared" si="139"/>
        <v>69.856699999999833</v>
      </c>
      <c r="I1488">
        <f t="shared" si="140"/>
        <v>0</v>
      </c>
      <c r="J1488">
        <f t="shared" si="141"/>
        <v>69.856699999999833</v>
      </c>
      <c r="K1488">
        <f t="shared" si="142"/>
        <v>2037</v>
      </c>
      <c r="L1488">
        <v>1</v>
      </c>
    </row>
    <row r="1489" spans="2:12" x14ac:dyDescent="0.3">
      <c r="B1489" s="7">
        <v>50127</v>
      </c>
      <c r="C1489" s="6" t="s">
        <v>2</v>
      </c>
      <c r="D1489" s="6">
        <v>29.5</v>
      </c>
      <c r="E1489" s="5">
        <v>10.4</v>
      </c>
      <c r="F1489">
        <f t="shared" si="143"/>
        <v>69.856699999999833</v>
      </c>
      <c r="G1489" s="1">
        <f t="shared" si="138"/>
        <v>3.0679999999999978</v>
      </c>
      <c r="H1489">
        <f t="shared" si="139"/>
        <v>72.924699999999831</v>
      </c>
      <c r="I1489">
        <f t="shared" si="140"/>
        <v>0</v>
      </c>
      <c r="J1489">
        <f t="shared" si="141"/>
        <v>72.924699999999831</v>
      </c>
      <c r="K1489">
        <f t="shared" si="142"/>
        <v>2037</v>
      </c>
      <c r="L1489">
        <v>1</v>
      </c>
    </row>
    <row r="1490" spans="2:12" x14ac:dyDescent="0.3">
      <c r="B1490" s="10">
        <v>50128</v>
      </c>
      <c r="C1490" s="9" t="s">
        <v>14</v>
      </c>
      <c r="D1490" s="9">
        <v>19.7</v>
      </c>
      <c r="E1490" s="8">
        <v>0</v>
      </c>
      <c r="F1490">
        <f t="shared" si="143"/>
        <v>72.924699999999831</v>
      </c>
      <c r="G1490" s="1">
        <f t="shared" si="138"/>
        <v>0</v>
      </c>
      <c r="H1490">
        <f t="shared" si="139"/>
        <v>72.924699999999831</v>
      </c>
      <c r="I1490">
        <f t="shared" si="140"/>
        <v>0</v>
      </c>
      <c r="J1490">
        <f t="shared" si="141"/>
        <v>72.924699999999831</v>
      </c>
      <c r="K1490">
        <f t="shared" si="142"/>
        <v>2037</v>
      </c>
      <c r="L1490">
        <v>1</v>
      </c>
    </row>
    <row r="1491" spans="2:12" x14ac:dyDescent="0.3">
      <c r="B1491" s="7">
        <v>50129</v>
      </c>
      <c r="C1491" s="6" t="s">
        <v>16</v>
      </c>
      <c r="D1491" s="6">
        <v>27.9</v>
      </c>
      <c r="E1491" s="5">
        <v>3.4</v>
      </c>
      <c r="F1491">
        <f t="shared" si="143"/>
        <v>72.924699999999831</v>
      </c>
      <c r="G1491" s="1">
        <f t="shared" si="138"/>
        <v>0.948599999999999</v>
      </c>
      <c r="H1491">
        <f t="shared" si="139"/>
        <v>73.87329999999983</v>
      </c>
      <c r="I1491">
        <f t="shared" si="140"/>
        <v>0</v>
      </c>
      <c r="J1491">
        <f t="shared" si="141"/>
        <v>73.87329999999983</v>
      </c>
      <c r="K1491">
        <f t="shared" si="142"/>
        <v>2037</v>
      </c>
      <c r="L1491">
        <v>1</v>
      </c>
    </row>
    <row r="1492" spans="2:12" x14ac:dyDescent="0.3">
      <c r="B1492" s="10">
        <v>50130</v>
      </c>
      <c r="C1492" s="9" t="s">
        <v>8</v>
      </c>
      <c r="D1492" s="9">
        <v>17.399999999999999</v>
      </c>
      <c r="E1492" s="8">
        <v>34.200000000000003</v>
      </c>
      <c r="F1492">
        <f t="shared" si="143"/>
        <v>73.87329999999983</v>
      </c>
      <c r="G1492" s="1">
        <f t="shared" si="138"/>
        <v>5.950800000000001</v>
      </c>
      <c r="H1492">
        <f t="shared" si="139"/>
        <v>79.824099999999831</v>
      </c>
      <c r="I1492">
        <f t="shared" si="140"/>
        <v>0</v>
      </c>
      <c r="J1492">
        <f t="shared" si="141"/>
        <v>79.824099999999831</v>
      </c>
      <c r="K1492">
        <f t="shared" si="142"/>
        <v>2037</v>
      </c>
      <c r="L1492">
        <v>1</v>
      </c>
    </row>
    <row r="1493" spans="2:12" x14ac:dyDescent="0.3">
      <c r="B1493" s="7">
        <v>50131</v>
      </c>
      <c r="C1493" s="6" t="s">
        <v>23</v>
      </c>
      <c r="D1493" s="6">
        <v>23</v>
      </c>
      <c r="E1493" s="5">
        <v>0</v>
      </c>
      <c r="F1493">
        <f t="shared" si="143"/>
        <v>79.824099999999831</v>
      </c>
      <c r="G1493" s="1">
        <f t="shared" si="138"/>
        <v>0</v>
      </c>
      <c r="H1493">
        <f t="shared" si="139"/>
        <v>79.824099999999831</v>
      </c>
      <c r="I1493">
        <f t="shared" si="140"/>
        <v>0</v>
      </c>
      <c r="J1493">
        <f t="shared" si="141"/>
        <v>79.824099999999831</v>
      </c>
      <c r="K1493">
        <f t="shared" si="142"/>
        <v>2037</v>
      </c>
      <c r="L1493">
        <v>1</v>
      </c>
    </row>
    <row r="1494" spans="2:12" x14ac:dyDescent="0.3">
      <c r="B1494" s="10">
        <v>50132</v>
      </c>
      <c r="C1494" s="9" t="s">
        <v>11</v>
      </c>
      <c r="D1494" s="9">
        <v>27.6</v>
      </c>
      <c r="E1494" s="8">
        <v>0</v>
      </c>
      <c r="F1494">
        <f t="shared" si="143"/>
        <v>79.824099999999831</v>
      </c>
      <c r="G1494" s="1">
        <f t="shared" si="138"/>
        <v>0</v>
      </c>
      <c r="H1494">
        <f t="shared" si="139"/>
        <v>79.824099999999831</v>
      </c>
      <c r="I1494">
        <f t="shared" si="140"/>
        <v>0</v>
      </c>
      <c r="J1494">
        <f t="shared" si="141"/>
        <v>79.824099999999831</v>
      </c>
      <c r="K1494">
        <f t="shared" si="142"/>
        <v>2037</v>
      </c>
      <c r="L1494">
        <v>1</v>
      </c>
    </row>
    <row r="1495" spans="2:12" x14ac:dyDescent="0.3">
      <c r="B1495" s="7">
        <v>50133</v>
      </c>
      <c r="C1495" s="6" t="s">
        <v>5</v>
      </c>
      <c r="D1495" s="6">
        <v>11.6</v>
      </c>
      <c r="E1495" s="5">
        <v>0</v>
      </c>
      <c r="F1495">
        <f t="shared" si="143"/>
        <v>79.824099999999831</v>
      </c>
      <c r="G1495" s="1">
        <f t="shared" si="138"/>
        <v>0</v>
      </c>
      <c r="H1495">
        <f t="shared" si="139"/>
        <v>79.824099999999831</v>
      </c>
      <c r="I1495">
        <f t="shared" si="140"/>
        <v>0</v>
      </c>
      <c r="J1495">
        <f t="shared" si="141"/>
        <v>79.824099999999831</v>
      </c>
      <c r="K1495">
        <f t="shared" si="142"/>
        <v>2037</v>
      </c>
      <c r="L1495">
        <v>1</v>
      </c>
    </row>
    <row r="1496" spans="2:12" x14ac:dyDescent="0.3">
      <c r="B1496" s="10">
        <v>50134</v>
      </c>
      <c r="C1496" s="9" t="s">
        <v>12</v>
      </c>
      <c r="D1496" s="9">
        <v>24.2</v>
      </c>
      <c r="E1496" s="8">
        <v>5</v>
      </c>
      <c r="F1496">
        <f t="shared" si="143"/>
        <v>79.824099999999831</v>
      </c>
      <c r="G1496" s="1">
        <f t="shared" si="138"/>
        <v>1.2099999999999937</v>
      </c>
      <c r="H1496">
        <f t="shared" si="139"/>
        <v>81.034099999999825</v>
      </c>
      <c r="I1496">
        <f t="shared" si="140"/>
        <v>0</v>
      </c>
      <c r="J1496">
        <f t="shared" si="141"/>
        <v>81.034099999999825</v>
      </c>
      <c r="K1496">
        <f t="shared" si="142"/>
        <v>2037</v>
      </c>
      <c r="L1496">
        <v>1</v>
      </c>
    </row>
    <row r="1497" spans="2:12" x14ac:dyDescent="0.3">
      <c r="B1497" s="7">
        <v>50135</v>
      </c>
      <c r="C1497" s="6" t="s">
        <v>10</v>
      </c>
      <c r="D1497" s="6">
        <v>13.2</v>
      </c>
      <c r="E1497" s="5">
        <v>2.2999999999999998</v>
      </c>
      <c r="F1497">
        <f t="shared" si="143"/>
        <v>81.034099999999825</v>
      </c>
      <c r="G1497" s="1">
        <f t="shared" si="138"/>
        <v>0.30360000000000298</v>
      </c>
      <c r="H1497">
        <f t="shared" si="139"/>
        <v>81.337699999999828</v>
      </c>
      <c r="I1497">
        <f t="shared" si="140"/>
        <v>0</v>
      </c>
      <c r="J1497">
        <f t="shared" si="141"/>
        <v>81.337699999999828</v>
      </c>
      <c r="K1497">
        <f t="shared" si="142"/>
        <v>2037</v>
      </c>
      <c r="L1497">
        <v>1</v>
      </c>
    </row>
    <row r="1498" spans="2:12" x14ac:dyDescent="0.3">
      <c r="B1498" s="10">
        <v>50136</v>
      </c>
      <c r="C1498" s="9" t="s">
        <v>0</v>
      </c>
      <c r="D1498" s="9">
        <v>27</v>
      </c>
      <c r="E1498" s="8">
        <v>0.7</v>
      </c>
      <c r="F1498">
        <f t="shared" si="143"/>
        <v>81.337699999999828</v>
      </c>
      <c r="G1498" s="1">
        <f t="shared" si="138"/>
        <v>0</v>
      </c>
      <c r="H1498">
        <f t="shared" si="139"/>
        <v>81.337699999999828</v>
      </c>
      <c r="I1498">
        <f t="shared" si="140"/>
        <v>0</v>
      </c>
      <c r="J1498">
        <f t="shared" si="141"/>
        <v>81.337699999999828</v>
      </c>
      <c r="K1498">
        <f t="shared" si="142"/>
        <v>2037</v>
      </c>
      <c r="L1498">
        <v>1</v>
      </c>
    </row>
    <row r="1499" spans="2:12" x14ac:dyDescent="0.3">
      <c r="B1499" s="7">
        <v>50137</v>
      </c>
      <c r="C1499" s="6" t="s">
        <v>10</v>
      </c>
      <c r="D1499" s="6">
        <v>23.9</v>
      </c>
      <c r="E1499" s="5">
        <v>6.2</v>
      </c>
      <c r="F1499">
        <f t="shared" si="143"/>
        <v>81.337699999999828</v>
      </c>
      <c r="G1499" s="1">
        <f t="shared" si="138"/>
        <v>1.4818000000000069</v>
      </c>
      <c r="H1499">
        <f t="shared" si="139"/>
        <v>82.819499999999834</v>
      </c>
      <c r="I1499">
        <f t="shared" si="140"/>
        <v>0</v>
      </c>
      <c r="J1499">
        <f t="shared" si="141"/>
        <v>82.819499999999834</v>
      </c>
      <c r="K1499">
        <f t="shared" si="142"/>
        <v>2037</v>
      </c>
      <c r="L1499">
        <v>1</v>
      </c>
    </row>
    <row r="1500" spans="2:12" x14ac:dyDescent="0.3">
      <c r="B1500" s="10">
        <v>50138</v>
      </c>
      <c r="C1500" s="9" t="s">
        <v>2</v>
      </c>
      <c r="D1500" s="9">
        <v>16.8</v>
      </c>
      <c r="E1500" s="8">
        <v>17.600000000000001</v>
      </c>
      <c r="F1500">
        <f t="shared" si="143"/>
        <v>82.819499999999834</v>
      </c>
      <c r="G1500" s="1">
        <f t="shared" si="138"/>
        <v>2.9568000000000012</v>
      </c>
      <c r="H1500">
        <f t="shared" si="139"/>
        <v>85.776299999999836</v>
      </c>
      <c r="I1500">
        <f t="shared" si="140"/>
        <v>0</v>
      </c>
      <c r="J1500">
        <f t="shared" si="141"/>
        <v>85.776299999999836</v>
      </c>
      <c r="K1500">
        <f t="shared" si="142"/>
        <v>2037</v>
      </c>
      <c r="L1500">
        <v>1</v>
      </c>
    </row>
    <row r="1501" spans="2:12" x14ac:dyDescent="0.3">
      <c r="B1501" s="7">
        <v>50139</v>
      </c>
      <c r="C1501" s="6" t="s">
        <v>2</v>
      </c>
      <c r="D1501" s="6">
        <v>28.5</v>
      </c>
      <c r="E1501" s="5">
        <v>15.2</v>
      </c>
      <c r="F1501">
        <f t="shared" si="143"/>
        <v>85.776299999999836</v>
      </c>
      <c r="G1501" s="1">
        <f t="shared" si="138"/>
        <v>4.3319999999999936</v>
      </c>
      <c r="H1501">
        <f t="shared" si="139"/>
        <v>90.108299999999829</v>
      </c>
      <c r="I1501">
        <f t="shared" si="140"/>
        <v>0</v>
      </c>
      <c r="J1501">
        <f t="shared" si="141"/>
        <v>90.108299999999829</v>
      </c>
      <c r="K1501">
        <f t="shared" si="142"/>
        <v>2037</v>
      </c>
      <c r="L1501">
        <v>1</v>
      </c>
    </row>
    <row r="1502" spans="2:12" x14ac:dyDescent="0.3">
      <c r="B1502" s="10">
        <v>50140</v>
      </c>
      <c r="C1502" s="9" t="s">
        <v>17</v>
      </c>
      <c r="D1502" s="9">
        <v>25.2</v>
      </c>
      <c r="E1502" s="8">
        <v>1.9</v>
      </c>
      <c r="F1502">
        <f t="shared" si="143"/>
        <v>90.108299999999829</v>
      </c>
      <c r="G1502" s="1">
        <f t="shared" si="138"/>
        <v>0.47880000000000678</v>
      </c>
      <c r="H1502">
        <f t="shared" si="139"/>
        <v>90.587099999999836</v>
      </c>
      <c r="I1502">
        <f t="shared" si="140"/>
        <v>0</v>
      </c>
      <c r="J1502">
        <f t="shared" si="141"/>
        <v>90.587099999999836</v>
      </c>
      <c r="K1502">
        <f t="shared" si="142"/>
        <v>2037</v>
      </c>
      <c r="L1502">
        <v>1</v>
      </c>
    </row>
    <row r="1503" spans="2:12" x14ac:dyDescent="0.3">
      <c r="B1503" s="7">
        <v>50141</v>
      </c>
      <c r="C1503" s="6" t="s">
        <v>8</v>
      </c>
      <c r="D1503" s="6">
        <v>24.9</v>
      </c>
      <c r="E1503" s="5">
        <v>6.8</v>
      </c>
      <c r="F1503">
        <f t="shared" si="143"/>
        <v>90.587099999999836</v>
      </c>
      <c r="G1503" s="1">
        <f t="shared" si="138"/>
        <v>1.6932000000000045</v>
      </c>
      <c r="H1503">
        <f t="shared" si="139"/>
        <v>92.280299999999841</v>
      </c>
      <c r="I1503">
        <f t="shared" si="140"/>
        <v>0</v>
      </c>
      <c r="J1503">
        <f t="shared" si="141"/>
        <v>92.280299999999841</v>
      </c>
      <c r="K1503">
        <f t="shared" si="142"/>
        <v>2037</v>
      </c>
      <c r="L1503">
        <v>1</v>
      </c>
    </row>
    <row r="1504" spans="2:12" x14ac:dyDescent="0.3">
      <c r="B1504" s="10">
        <v>50142</v>
      </c>
      <c r="C1504" s="9" t="s">
        <v>19</v>
      </c>
      <c r="D1504" s="9">
        <v>14.7</v>
      </c>
      <c r="E1504" s="8">
        <v>5.7</v>
      </c>
      <c r="F1504">
        <f t="shared" si="143"/>
        <v>92.280299999999841</v>
      </c>
      <c r="G1504" s="1">
        <f t="shared" si="138"/>
        <v>0.83790000000000475</v>
      </c>
      <c r="H1504">
        <f t="shared" si="139"/>
        <v>93.118199999999845</v>
      </c>
      <c r="I1504">
        <f t="shared" si="140"/>
        <v>0</v>
      </c>
      <c r="J1504">
        <f t="shared" si="141"/>
        <v>93.118199999999845</v>
      </c>
      <c r="K1504">
        <f t="shared" si="142"/>
        <v>2037</v>
      </c>
      <c r="L1504">
        <v>1</v>
      </c>
    </row>
    <row r="1505" spans="2:12" x14ac:dyDescent="0.3">
      <c r="B1505" s="7">
        <v>50143</v>
      </c>
      <c r="C1505" s="6" t="s">
        <v>8</v>
      </c>
      <c r="D1505" s="6">
        <v>12.2</v>
      </c>
      <c r="E1505" s="5">
        <v>14.1</v>
      </c>
      <c r="F1505">
        <f t="shared" si="143"/>
        <v>93.118199999999845</v>
      </c>
      <c r="G1505" s="1">
        <f t="shared" si="138"/>
        <v>1.7202000000000055</v>
      </c>
      <c r="H1505">
        <f t="shared" si="139"/>
        <v>94.838399999999851</v>
      </c>
      <c r="I1505">
        <f t="shared" si="140"/>
        <v>0</v>
      </c>
      <c r="J1505">
        <f t="shared" si="141"/>
        <v>94.838399999999851</v>
      </c>
      <c r="K1505">
        <f t="shared" si="142"/>
        <v>2037</v>
      </c>
      <c r="L1505">
        <v>1</v>
      </c>
    </row>
    <row r="1506" spans="2:12" x14ac:dyDescent="0.3">
      <c r="B1506" s="10">
        <v>50144</v>
      </c>
      <c r="C1506" s="9" t="s">
        <v>21</v>
      </c>
      <c r="D1506" s="9">
        <v>24.2</v>
      </c>
      <c r="E1506" s="8">
        <v>8</v>
      </c>
      <c r="F1506">
        <f t="shared" si="143"/>
        <v>94.838399999999851</v>
      </c>
      <c r="G1506" s="1">
        <f t="shared" si="138"/>
        <v>1.9359999999999928</v>
      </c>
      <c r="H1506">
        <f t="shared" si="139"/>
        <v>96.774399999999844</v>
      </c>
      <c r="I1506">
        <f t="shared" si="140"/>
        <v>0</v>
      </c>
      <c r="J1506">
        <f t="shared" si="141"/>
        <v>96.774399999999844</v>
      </c>
      <c r="K1506">
        <f t="shared" si="142"/>
        <v>2037</v>
      </c>
      <c r="L1506">
        <v>1</v>
      </c>
    </row>
    <row r="1507" spans="2:12" x14ac:dyDescent="0.3">
      <c r="B1507" s="7">
        <v>50145</v>
      </c>
      <c r="C1507" s="6" t="s">
        <v>5</v>
      </c>
      <c r="D1507" s="6">
        <v>28.7</v>
      </c>
      <c r="E1507" s="5">
        <v>0</v>
      </c>
      <c r="F1507">
        <f t="shared" si="143"/>
        <v>96.774399999999844</v>
      </c>
      <c r="G1507" s="1">
        <f t="shared" si="138"/>
        <v>0</v>
      </c>
      <c r="H1507">
        <f t="shared" si="139"/>
        <v>96.774399999999844</v>
      </c>
      <c r="I1507">
        <f t="shared" si="140"/>
        <v>0</v>
      </c>
      <c r="J1507">
        <f t="shared" si="141"/>
        <v>96.774399999999844</v>
      </c>
      <c r="K1507">
        <f t="shared" si="142"/>
        <v>2037</v>
      </c>
      <c r="L1507">
        <v>1</v>
      </c>
    </row>
    <row r="1508" spans="2:12" x14ac:dyDescent="0.3">
      <c r="B1508" s="10">
        <v>50146</v>
      </c>
      <c r="C1508" s="9" t="s">
        <v>8</v>
      </c>
      <c r="D1508" s="9">
        <v>28.5</v>
      </c>
      <c r="E1508" s="8">
        <v>0</v>
      </c>
      <c r="F1508">
        <f t="shared" si="143"/>
        <v>96.774399999999844</v>
      </c>
      <c r="G1508" s="1">
        <f t="shared" si="138"/>
        <v>0</v>
      </c>
      <c r="H1508">
        <f t="shared" si="139"/>
        <v>96.774399999999844</v>
      </c>
      <c r="I1508">
        <f t="shared" si="140"/>
        <v>0</v>
      </c>
      <c r="J1508">
        <f t="shared" si="141"/>
        <v>96.774399999999844</v>
      </c>
      <c r="K1508">
        <f t="shared" si="142"/>
        <v>2037</v>
      </c>
      <c r="L1508">
        <v>1</v>
      </c>
    </row>
    <row r="1509" spans="2:12" x14ac:dyDescent="0.3">
      <c r="B1509" s="7">
        <v>50147</v>
      </c>
      <c r="C1509" s="6" t="s">
        <v>0</v>
      </c>
      <c r="D1509" s="6">
        <v>29.3</v>
      </c>
      <c r="E1509" s="5">
        <v>23.3</v>
      </c>
      <c r="F1509">
        <f t="shared" si="143"/>
        <v>96.774399999999844</v>
      </c>
      <c r="G1509" s="1">
        <f t="shared" si="138"/>
        <v>6.8268999999999949</v>
      </c>
      <c r="H1509">
        <f t="shared" si="139"/>
        <v>103.60129999999984</v>
      </c>
      <c r="I1509">
        <f t="shared" si="140"/>
        <v>1</v>
      </c>
      <c r="J1509">
        <f t="shared" si="141"/>
        <v>3.6012999999998385</v>
      </c>
      <c r="K1509">
        <f t="shared" si="142"/>
        <v>2037</v>
      </c>
      <c r="L1509">
        <v>1</v>
      </c>
    </row>
    <row r="1510" spans="2:12" x14ac:dyDescent="0.3">
      <c r="B1510" s="10">
        <v>50148</v>
      </c>
      <c r="C1510" s="9" t="s">
        <v>8</v>
      </c>
      <c r="D1510" s="9">
        <v>13.3</v>
      </c>
      <c r="E1510" s="8">
        <v>4.9000000000000004</v>
      </c>
      <c r="F1510">
        <f t="shared" si="143"/>
        <v>3.6012999999998385</v>
      </c>
      <c r="G1510" s="1">
        <f t="shared" si="138"/>
        <v>0.65169999999999995</v>
      </c>
      <c r="H1510">
        <f t="shared" si="139"/>
        <v>4.2529999999998385</v>
      </c>
      <c r="I1510">
        <f t="shared" si="140"/>
        <v>0</v>
      </c>
      <c r="J1510">
        <f t="shared" si="141"/>
        <v>4.2529999999998385</v>
      </c>
      <c r="K1510">
        <f t="shared" si="142"/>
        <v>2037</v>
      </c>
      <c r="L1510">
        <v>1</v>
      </c>
    </row>
    <row r="1511" spans="2:12" x14ac:dyDescent="0.3">
      <c r="B1511" s="7">
        <v>50149</v>
      </c>
      <c r="C1511" s="6" t="s">
        <v>8</v>
      </c>
      <c r="D1511" s="6">
        <v>22.6</v>
      </c>
      <c r="E1511" s="5">
        <v>0.7</v>
      </c>
      <c r="F1511">
        <f t="shared" si="143"/>
        <v>4.2529999999998385</v>
      </c>
      <c r="G1511" s="1">
        <f t="shared" si="138"/>
        <v>0</v>
      </c>
      <c r="H1511">
        <f t="shared" si="139"/>
        <v>4.2529999999998385</v>
      </c>
      <c r="I1511">
        <f t="shared" si="140"/>
        <v>0</v>
      </c>
      <c r="J1511">
        <f t="shared" si="141"/>
        <v>4.2529999999998385</v>
      </c>
      <c r="K1511">
        <f t="shared" si="142"/>
        <v>2037</v>
      </c>
      <c r="L1511">
        <v>1</v>
      </c>
    </row>
    <row r="1512" spans="2:12" x14ac:dyDescent="0.3">
      <c r="B1512" s="10">
        <v>50150</v>
      </c>
      <c r="C1512" s="9" t="s">
        <v>12</v>
      </c>
      <c r="D1512" s="9">
        <v>19.3</v>
      </c>
      <c r="E1512" s="8">
        <v>3</v>
      </c>
      <c r="F1512">
        <f t="shared" si="143"/>
        <v>4.2529999999998385</v>
      </c>
      <c r="G1512" s="1">
        <f t="shared" si="138"/>
        <v>0.57899999999999974</v>
      </c>
      <c r="H1512">
        <f t="shared" si="139"/>
        <v>4.8319999999998382</v>
      </c>
      <c r="I1512">
        <f t="shared" si="140"/>
        <v>0</v>
      </c>
      <c r="J1512">
        <f t="shared" si="141"/>
        <v>4.8319999999998382</v>
      </c>
      <c r="K1512">
        <f t="shared" si="142"/>
        <v>2037</v>
      </c>
      <c r="L1512">
        <v>1</v>
      </c>
    </row>
    <row r="1513" spans="2:12" x14ac:dyDescent="0.3">
      <c r="B1513" s="7">
        <v>50151</v>
      </c>
      <c r="C1513" s="6" t="s">
        <v>22</v>
      </c>
      <c r="D1513" s="6">
        <v>17.899999999999999</v>
      </c>
      <c r="E1513" s="5">
        <v>5.0999999999999996</v>
      </c>
      <c r="F1513">
        <f t="shared" si="143"/>
        <v>4.8319999999998382</v>
      </c>
      <c r="G1513" s="1">
        <f t="shared" si="138"/>
        <v>0.9128999999999996</v>
      </c>
      <c r="H1513">
        <f t="shared" si="139"/>
        <v>5.7448999999998378</v>
      </c>
      <c r="I1513">
        <f t="shared" si="140"/>
        <v>0</v>
      </c>
      <c r="J1513">
        <f t="shared" si="141"/>
        <v>5.7448999999998378</v>
      </c>
      <c r="K1513">
        <f t="shared" si="142"/>
        <v>2037</v>
      </c>
      <c r="L1513">
        <v>1</v>
      </c>
    </row>
    <row r="1514" spans="2:12" x14ac:dyDescent="0.3">
      <c r="B1514" s="10">
        <v>50152</v>
      </c>
      <c r="C1514" s="9" t="s">
        <v>12</v>
      </c>
      <c r="D1514" s="9">
        <v>16.7</v>
      </c>
      <c r="E1514" s="8">
        <v>0.3</v>
      </c>
      <c r="F1514">
        <f t="shared" si="143"/>
        <v>5.7448999999998378</v>
      </c>
      <c r="G1514" s="1">
        <f t="shared" si="138"/>
        <v>0</v>
      </c>
      <c r="H1514">
        <f t="shared" si="139"/>
        <v>5.7448999999998378</v>
      </c>
      <c r="I1514">
        <f t="shared" si="140"/>
        <v>0</v>
      </c>
      <c r="J1514">
        <f t="shared" si="141"/>
        <v>5.7448999999998378</v>
      </c>
      <c r="K1514">
        <f t="shared" si="142"/>
        <v>2037</v>
      </c>
      <c r="L1514">
        <v>1</v>
      </c>
    </row>
    <row r="1515" spans="2:12" x14ac:dyDescent="0.3">
      <c r="B1515" s="7">
        <v>50153</v>
      </c>
      <c r="C1515" s="6" t="s">
        <v>12</v>
      </c>
      <c r="D1515" s="6">
        <v>22</v>
      </c>
      <c r="E1515" s="5">
        <v>0</v>
      </c>
      <c r="F1515">
        <f t="shared" si="143"/>
        <v>5.7448999999998378</v>
      </c>
      <c r="G1515" s="1">
        <f t="shared" si="138"/>
        <v>0</v>
      </c>
      <c r="H1515">
        <f t="shared" si="139"/>
        <v>5.7448999999998378</v>
      </c>
      <c r="I1515">
        <f t="shared" si="140"/>
        <v>0</v>
      </c>
      <c r="J1515">
        <f t="shared" si="141"/>
        <v>5.7448999999998378</v>
      </c>
      <c r="K1515">
        <f t="shared" si="142"/>
        <v>2037</v>
      </c>
      <c r="L1515">
        <v>1</v>
      </c>
    </row>
    <row r="1516" spans="2:12" x14ac:dyDescent="0.3">
      <c r="B1516" s="10">
        <v>50154</v>
      </c>
      <c r="C1516" s="9" t="s">
        <v>21</v>
      </c>
      <c r="D1516" s="9">
        <v>21.2</v>
      </c>
      <c r="E1516" s="8">
        <v>5.9</v>
      </c>
      <c r="F1516">
        <f t="shared" si="143"/>
        <v>5.7448999999998378</v>
      </c>
      <c r="G1516" s="1">
        <f t="shared" si="138"/>
        <v>1.2507999999999999</v>
      </c>
      <c r="H1516">
        <f t="shared" si="139"/>
        <v>6.9956999999998377</v>
      </c>
      <c r="I1516">
        <f t="shared" si="140"/>
        <v>0</v>
      </c>
      <c r="J1516">
        <f t="shared" si="141"/>
        <v>6.9956999999998377</v>
      </c>
      <c r="K1516">
        <f t="shared" si="142"/>
        <v>2037</v>
      </c>
      <c r="L1516">
        <v>1</v>
      </c>
    </row>
    <row r="1517" spans="2:12" x14ac:dyDescent="0.3">
      <c r="B1517" s="7">
        <v>50155</v>
      </c>
      <c r="C1517" s="6" t="s">
        <v>9</v>
      </c>
      <c r="D1517" s="6">
        <v>20.6</v>
      </c>
      <c r="E1517" s="5">
        <v>4.5999999999999996</v>
      </c>
      <c r="F1517">
        <f t="shared" si="143"/>
        <v>6.9956999999998377</v>
      </c>
      <c r="G1517" s="1">
        <f t="shared" si="138"/>
        <v>0.94759999999999955</v>
      </c>
      <c r="H1517">
        <f t="shared" si="139"/>
        <v>7.9432999999998373</v>
      </c>
      <c r="I1517">
        <f t="shared" si="140"/>
        <v>0</v>
      </c>
      <c r="J1517">
        <f t="shared" si="141"/>
        <v>7.9432999999998373</v>
      </c>
      <c r="K1517">
        <f t="shared" si="142"/>
        <v>2037</v>
      </c>
      <c r="L1517">
        <v>1</v>
      </c>
    </row>
    <row r="1518" spans="2:12" x14ac:dyDescent="0.3">
      <c r="B1518" s="10">
        <v>50156</v>
      </c>
      <c r="C1518" s="9" t="s">
        <v>2</v>
      </c>
      <c r="D1518" s="9">
        <v>29.4</v>
      </c>
      <c r="E1518" s="8">
        <v>9.1999999999999993</v>
      </c>
      <c r="F1518">
        <f t="shared" si="143"/>
        <v>7.9432999999998373</v>
      </c>
      <c r="G1518" s="1">
        <f t="shared" si="138"/>
        <v>2.7047999999999988</v>
      </c>
      <c r="H1518">
        <f t="shared" si="139"/>
        <v>10.648099999999836</v>
      </c>
      <c r="I1518">
        <f t="shared" si="140"/>
        <v>0</v>
      </c>
      <c r="J1518">
        <f t="shared" si="141"/>
        <v>10.648099999999836</v>
      </c>
      <c r="K1518">
        <f t="shared" si="142"/>
        <v>2037</v>
      </c>
      <c r="L1518">
        <v>1</v>
      </c>
    </row>
    <row r="1519" spans="2:12" x14ac:dyDescent="0.3">
      <c r="B1519" s="7">
        <v>50157</v>
      </c>
      <c r="C1519" s="6" t="s">
        <v>0</v>
      </c>
      <c r="D1519" s="6">
        <v>21.3</v>
      </c>
      <c r="E1519" s="5">
        <v>0</v>
      </c>
      <c r="F1519">
        <f t="shared" si="143"/>
        <v>10.648099999999836</v>
      </c>
      <c r="G1519" s="1">
        <f t="shared" si="138"/>
        <v>0</v>
      </c>
      <c r="H1519">
        <f t="shared" si="139"/>
        <v>10.648099999999836</v>
      </c>
      <c r="I1519">
        <f t="shared" si="140"/>
        <v>0</v>
      </c>
      <c r="J1519">
        <f t="shared" si="141"/>
        <v>10.648099999999836</v>
      </c>
      <c r="K1519">
        <f t="shared" si="142"/>
        <v>2037</v>
      </c>
      <c r="L1519">
        <v>1</v>
      </c>
    </row>
    <row r="1520" spans="2:12" x14ac:dyDescent="0.3">
      <c r="B1520" s="10">
        <v>50158</v>
      </c>
      <c r="C1520" s="9" t="s">
        <v>21</v>
      </c>
      <c r="D1520" s="9">
        <v>20.100000000000001</v>
      </c>
      <c r="E1520" s="8">
        <v>2.2000000000000002</v>
      </c>
      <c r="F1520">
        <f t="shared" si="143"/>
        <v>10.648099999999836</v>
      </c>
      <c r="G1520" s="1">
        <f t="shared" si="138"/>
        <v>0.4421999999999997</v>
      </c>
      <c r="H1520">
        <f t="shared" si="139"/>
        <v>11.090299999999836</v>
      </c>
      <c r="I1520">
        <f t="shared" si="140"/>
        <v>0</v>
      </c>
      <c r="J1520">
        <f t="shared" si="141"/>
        <v>11.090299999999836</v>
      </c>
      <c r="K1520">
        <f t="shared" si="142"/>
        <v>2037</v>
      </c>
      <c r="L1520">
        <v>1</v>
      </c>
    </row>
    <row r="1521" spans="2:12" x14ac:dyDescent="0.3">
      <c r="B1521" s="7">
        <v>50159</v>
      </c>
      <c r="C1521" s="6" t="s">
        <v>8</v>
      </c>
      <c r="D1521" s="6">
        <v>12.7</v>
      </c>
      <c r="E1521" s="5">
        <v>5.6</v>
      </c>
      <c r="F1521">
        <f t="shared" si="143"/>
        <v>11.090299999999836</v>
      </c>
      <c r="G1521" s="1">
        <f t="shared" si="138"/>
        <v>0.71119999999999983</v>
      </c>
      <c r="H1521">
        <f t="shared" si="139"/>
        <v>11.801499999999836</v>
      </c>
      <c r="I1521">
        <f t="shared" si="140"/>
        <v>0</v>
      </c>
      <c r="J1521">
        <f t="shared" si="141"/>
        <v>11.801499999999836</v>
      </c>
      <c r="K1521">
        <f t="shared" si="142"/>
        <v>2037</v>
      </c>
      <c r="L1521">
        <v>1</v>
      </c>
    </row>
    <row r="1522" spans="2:12" x14ac:dyDescent="0.3">
      <c r="B1522" s="10">
        <v>50160</v>
      </c>
      <c r="C1522" s="9" t="s">
        <v>9</v>
      </c>
      <c r="D1522" s="9">
        <v>28.9</v>
      </c>
      <c r="E1522" s="8">
        <v>0</v>
      </c>
      <c r="F1522">
        <f t="shared" si="143"/>
        <v>11.801499999999836</v>
      </c>
      <c r="G1522" s="1">
        <f t="shared" si="138"/>
        <v>0</v>
      </c>
      <c r="H1522">
        <f t="shared" si="139"/>
        <v>11.801499999999836</v>
      </c>
      <c r="I1522">
        <f t="shared" si="140"/>
        <v>0</v>
      </c>
      <c r="J1522">
        <f t="shared" si="141"/>
        <v>11.801499999999836</v>
      </c>
      <c r="K1522">
        <f t="shared" si="142"/>
        <v>2037</v>
      </c>
      <c r="L1522">
        <v>1</v>
      </c>
    </row>
    <row r="1523" spans="2:12" x14ac:dyDescent="0.3">
      <c r="B1523" s="7">
        <v>50161</v>
      </c>
      <c r="C1523" s="6" t="s">
        <v>2</v>
      </c>
      <c r="D1523" s="6">
        <v>24.4</v>
      </c>
      <c r="E1523" s="5">
        <v>28.7</v>
      </c>
      <c r="F1523">
        <f t="shared" si="143"/>
        <v>11.801499999999836</v>
      </c>
      <c r="G1523" s="1">
        <f t="shared" si="138"/>
        <v>7.0027999999999988</v>
      </c>
      <c r="H1523">
        <f t="shared" si="139"/>
        <v>18.804299999999834</v>
      </c>
      <c r="I1523">
        <f t="shared" si="140"/>
        <v>0</v>
      </c>
      <c r="J1523">
        <f t="shared" si="141"/>
        <v>18.804299999999834</v>
      </c>
      <c r="K1523">
        <f t="shared" si="142"/>
        <v>2037</v>
      </c>
      <c r="L1523">
        <v>1</v>
      </c>
    </row>
    <row r="1524" spans="2:12" x14ac:dyDescent="0.3">
      <c r="B1524" s="10">
        <v>50162</v>
      </c>
      <c r="C1524" s="9" t="s">
        <v>8</v>
      </c>
      <c r="D1524" s="9">
        <v>10.8</v>
      </c>
      <c r="E1524" s="8">
        <v>0</v>
      </c>
      <c r="F1524">
        <f t="shared" si="143"/>
        <v>18.804299999999834</v>
      </c>
      <c r="G1524" s="1">
        <f t="shared" si="138"/>
        <v>0</v>
      </c>
      <c r="H1524">
        <f t="shared" si="139"/>
        <v>18.804299999999834</v>
      </c>
      <c r="I1524">
        <f t="shared" si="140"/>
        <v>0</v>
      </c>
      <c r="J1524">
        <f t="shared" si="141"/>
        <v>18.804299999999834</v>
      </c>
      <c r="K1524">
        <f t="shared" si="142"/>
        <v>2037</v>
      </c>
      <c r="L1524">
        <v>1</v>
      </c>
    </row>
    <row r="1525" spans="2:12" x14ac:dyDescent="0.3">
      <c r="B1525" s="7">
        <v>50163</v>
      </c>
      <c r="C1525" s="6" t="s">
        <v>8</v>
      </c>
      <c r="D1525" s="6">
        <v>18.399999999999999</v>
      </c>
      <c r="E1525" s="5">
        <v>0</v>
      </c>
      <c r="F1525">
        <f t="shared" si="143"/>
        <v>18.804299999999834</v>
      </c>
      <c r="G1525" s="1">
        <f t="shared" si="138"/>
        <v>0</v>
      </c>
      <c r="H1525">
        <f t="shared" si="139"/>
        <v>18.804299999999834</v>
      </c>
      <c r="I1525">
        <f t="shared" si="140"/>
        <v>0</v>
      </c>
      <c r="J1525">
        <f t="shared" si="141"/>
        <v>18.804299999999834</v>
      </c>
      <c r="K1525">
        <f t="shared" si="142"/>
        <v>2037</v>
      </c>
      <c r="L1525">
        <v>1</v>
      </c>
    </row>
    <row r="1526" spans="2:12" x14ac:dyDescent="0.3">
      <c r="B1526" s="10">
        <v>50164</v>
      </c>
      <c r="C1526" s="9" t="s">
        <v>2</v>
      </c>
      <c r="D1526" s="9">
        <v>23.3</v>
      </c>
      <c r="E1526" s="8">
        <v>10.7</v>
      </c>
      <c r="F1526">
        <f t="shared" si="143"/>
        <v>18.804299999999834</v>
      </c>
      <c r="G1526" s="1">
        <f t="shared" si="138"/>
        <v>2.4930999999999983</v>
      </c>
      <c r="H1526">
        <f t="shared" si="139"/>
        <v>21.297399999999833</v>
      </c>
      <c r="I1526">
        <f t="shared" si="140"/>
        <v>0</v>
      </c>
      <c r="J1526">
        <f t="shared" si="141"/>
        <v>21.297399999999833</v>
      </c>
      <c r="K1526">
        <f t="shared" si="142"/>
        <v>2037</v>
      </c>
      <c r="L1526">
        <v>1</v>
      </c>
    </row>
    <row r="1527" spans="2:12" x14ac:dyDescent="0.3">
      <c r="B1527" s="7">
        <v>50165</v>
      </c>
      <c r="C1527" s="6" t="s">
        <v>14</v>
      </c>
      <c r="D1527" s="6">
        <v>27.9</v>
      </c>
      <c r="E1527" s="5">
        <v>14.8</v>
      </c>
      <c r="F1527">
        <f t="shared" si="143"/>
        <v>21.297399999999833</v>
      </c>
      <c r="G1527" s="1">
        <f t="shared" si="138"/>
        <v>4.1292000000000009</v>
      </c>
      <c r="H1527">
        <f t="shared" si="139"/>
        <v>25.426599999999834</v>
      </c>
      <c r="I1527">
        <f t="shared" si="140"/>
        <v>0</v>
      </c>
      <c r="J1527">
        <f t="shared" si="141"/>
        <v>25.426599999999834</v>
      </c>
      <c r="K1527">
        <f t="shared" si="142"/>
        <v>2037</v>
      </c>
      <c r="L1527">
        <v>1</v>
      </c>
    </row>
    <row r="1528" spans="2:12" x14ac:dyDescent="0.3">
      <c r="B1528" s="10">
        <v>50166</v>
      </c>
      <c r="C1528" s="9" t="s">
        <v>19</v>
      </c>
      <c r="D1528" s="9">
        <v>24.7</v>
      </c>
      <c r="E1528" s="8">
        <v>9</v>
      </c>
      <c r="F1528">
        <f t="shared" si="143"/>
        <v>25.426599999999834</v>
      </c>
      <c r="G1528" s="1">
        <f t="shared" si="138"/>
        <v>2.222999999999999</v>
      </c>
      <c r="H1528">
        <f t="shared" si="139"/>
        <v>27.649599999999833</v>
      </c>
      <c r="I1528">
        <f t="shared" si="140"/>
        <v>0</v>
      </c>
      <c r="J1528">
        <f t="shared" si="141"/>
        <v>27.649599999999833</v>
      </c>
      <c r="K1528">
        <f t="shared" si="142"/>
        <v>2037</v>
      </c>
      <c r="L1528">
        <v>1</v>
      </c>
    </row>
    <row r="1529" spans="2:12" x14ac:dyDescent="0.3">
      <c r="B1529" s="7">
        <v>50167</v>
      </c>
      <c r="C1529" s="6" t="s">
        <v>2</v>
      </c>
      <c r="D1529" s="6">
        <v>14.3</v>
      </c>
      <c r="E1529" s="5">
        <v>22</v>
      </c>
      <c r="F1529">
        <f t="shared" si="143"/>
        <v>27.649599999999833</v>
      </c>
      <c r="G1529" s="1">
        <f t="shared" si="138"/>
        <v>3.1460000000000008</v>
      </c>
      <c r="H1529">
        <f t="shared" si="139"/>
        <v>30.795599999999833</v>
      </c>
      <c r="I1529">
        <f t="shared" si="140"/>
        <v>0</v>
      </c>
      <c r="J1529">
        <f t="shared" si="141"/>
        <v>30.795599999999833</v>
      </c>
      <c r="K1529">
        <f t="shared" si="142"/>
        <v>2037</v>
      </c>
      <c r="L1529">
        <v>1</v>
      </c>
    </row>
    <row r="1530" spans="2:12" x14ac:dyDescent="0.3">
      <c r="B1530" s="10">
        <v>50168</v>
      </c>
      <c r="C1530" s="9" t="s">
        <v>17</v>
      </c>
      <c r="D1530" s="9">
        <v>26.2</v>
      </c>
      <c r="E1530" s="8">
        <v>2</v>
      </c>
      <c r="F1530">
        <f t="shared" si="143"/>
        <v>30.795599999999833</v>
      </c>
      <c r="G1530" s="1">
        <f t="shared" si="138"/>
        <v>0.52400000000000091</v>
      </c>
      <c r="H1530">
        <f t="shared" si="139"/>
        <v>31.319599999999834</v>
      </c>
      <c r="I1530">
        <f t="shared" si="140"/>
        <v>0</v>
      </c>
      <c r="J1530">
        <f t="shared" si="141"/>
        <v>31.319599999999834</v>
      </c>
      <c r="K1530">
        <f t="shared" si="142"/>
        <v>2037</v>
      </c>
      <c r="L1530">
        <v>1</v>
      </c>
    </row>
    <row r="1531" spans="2:12" x14ac:dyDescent="0.3">
      <c r="B1531" s="7">
        <v>50169</v>
      </c>
      <c r="C1531" s="6" t="s">
        <v>29</v>
      </c>
      <c r="D1531" s="6">
        <v>21.5</v>
      </c>
      <c r="E1531" s="5">
        <v>0.4</v>
      </c>
      <c r="F1531">
        <f t="shared" si="143"/>
        <v>31.319599999999834</v>
      </c>
      <c r="G1531" s="1">
        <f t="shared" si="138"/>
        <v>0</v>
      </c>
      <c r="H1531">
        <f t="shared" si="139"/>
        <v>31.319599999999834</v>
      </c>
      <c r="I1531">
        <f t="shared" si="140"/>
        <v>0</v>
      </c>
      <c r="J1531">
        <f t="shared" si="141"/>
        <v>31.319599999999834</v>
      </c>
      <c r="K1531">
        <f t="shared" si="142"/>
        <v>2037</v>
      </c>
      <c r="L1531">
        <v>1</v>
      </c>
    </row>
    <row r="1532" spans="2:12" x14ac:dyDescent="0.3">
      <c r="B1532" s="10">
        <v>50170</v>
      </c>
      <c r="C1532" s="9" t="s">
        <v>8</v>
      </c>
      <c r="D1532" s="9">
        <v>12.8</v>
      </c>
      <c r="E1532" s="8">
        <v>0</v>
      </c>
      <c r="F1532">
        <f t="shared" si="143"/>
        <v>31.319599999999834</v>
      </c>
      <c r="G1532" s="1">
        <f t="shared" si="138"/>
        <v>0</v>
      </c>
      <c r="H1532">
        <f t="shared" si="139"/>
        <v>31.319599999999834</v>
      </c>
      <c r="I1532">
        <f t="shared" si="140"/>
        <v>0</v>
      </c>
      <c r="J1532">
        <f t="shared" si="141"/>
        <v>31.319599999999834</v>
      </c>
      <c r="K1532">
        <f t="shared" si="142"/>
        <v>2037</v>
      </c>
      <c r="L1532">
        <v>1</v>
      </c>
    </row>
    <row r="1533" spans="2:12" x14ac:dyDescent="0.3">
      <c r="B1533" s="7">
        <v>50171</v>
      </c>
      <c r="C1533" s="6" t="s">
        <v>21</v>
      </c>
      <c r="D1533" s="6">
        <v>24.6</v>
      </c>
      <c r="E1533" s="5">
        <v>3</v>
      </c>
      <c r="F1533">
        <f t="shared" si="143"/>
        <v>31.319599999999834</v>
      </c>
      <c r="G1533" s="1">
        <f t="shared" si="138"/>
        <v>0.7380000000000031</v>
      </c>
      <c r="H1533">
        <f t="shared" si="139"/>
        <v>32.057599999999837</v>
      </c>
      <c r="I1533">
        <f t="shared" si="140"/>
        <v>0</v>
      </c>
      <c r="J1533">
        <f t="shared" si="141"/>
        <v>32.057599999999837</v>
      </c>
      <c r="K1533">
        <f t="shared" si="142"/>
        <v>2037</v>
      </c>
      <c r="L1533">
        <v>1</v>
      </c>
    </row>
    <row r="1534" spans="2:12" x14ac:dyDescent="0.3">
      <c r="B1534" s="10">
        <v>50172</v>
      </c>
      <c r="C1534" s="9" t="s">
        <v>1</v>
      </c>
      <c r="D1534" s="9">
        <v>22.6</v>
      </c>
      <c r="E1534" s="8">
        <v>1.6</v>
      </c>
      <c r="F1534">
        <f t="shared" si="143"/>
        <v>32.057599999999837</v>
      </c>
      <c r="G1534" s="1">
        <f t="shared" si="138"/>
        <v>0.36160000000000281</v>
      </c>
      <c r="H1534">
        <f t="shared" si="139"/>
        <v>32.41919999999984</v>
      </c>
      <c r="I1534">
        <f t="shared" si="140"/>
        <v>0</v>
      </c>
      <c r="J1534">
        <f t="shared" si="141"/>
        <v>32.41919999999984</v>
      </c>
      <c r="K1534">
        <f t="shared" si="142"/>
        <v>2037</v>
      </c>
      <c r="L1534">
        <v>1</v>
      </c>
    </row>
    <row r="1535" spans="2:12" x14ac:dyDescent="0.3">
      <c r="B1535" s="7">
        <v>50173</v>
      </c>
      <c r="C1535" s="6" t="s">
        <v>4</v>
      </c>
      <c r="D1535" s="6">
        <v>27.3</v>
      </c>
      <c r="E1535" s="5">
        <v>9.3000000000000007</v>
      </c>
      <c r="F1535">
        <f t="shared" si="143"/>
        <v>32.41919999999984</v>
      </c>
      <c r="G1535" s="1">
        <f t="shared" si="138"/>
        <v>2.5388999999999982</v>
      </c>
      <c r="H1535">
        <f t="shared" si="139"/>
        <v>34.958099999999838</v>
      </c>
      <c r="I1535">
        <f t="shared" si="140"/>
        <v>0</v>
      </c>
      <c r="J1535">
        <f t="shared" si="141"/>
        <v>34.958099999999838</v>
      </c>
      <c r="K1535">
        <f t="shared" si="142"/>
        <v>2037</v>
      </c>
      <c r="L1535">
        <v>1</v>
      </c>
    </row>
    <row r="1536" spans="2:12" x14ac:dyDescent="0.3">
      <c r="B1536" s="10">
        <v>50174</v>
      </c>
      <c r="C1536" s="9" t="s">
        <v>2</v>
      </c>
      <c r="D1536" s="9">
        <v>10.8</v>
      </c>
      <c r="E1536" s="8">
        <v>22.2</v>
      </c>
      <c r="F1536">
        <f t="shared" si="143"/>
        <v>34.958099999999838</v>
      </c>
      <c r="G1536" s="1">
        <f t="shared" si="138"/>
        <v>2.3975999999999971</v>
      </c>
      <c r="H1536">
        <f t="shared" si="139"/>
        <v>37.355699999999835</v>
      </c>
      <c r="I1536">
        <f t="shared" si="140"/>
        <v>0</v>
      </c>
      <c r="J1536">
        <f t="shared" si="141"/>
        <v>37.355699999999835</v>
      </c>
      <c r="K1536">
        <f t="shared" si="142"/>
        <v>2037</v>
      </c>
      <c r="L1536">
        <v>1</v>
      </c>
    </row>
    <row r="1537" spans="2:12" x14ac:dyDescent="0.3">
      <c r="B1537" s="7">
        <v>50175</v>
      </c>
      <c r="C1537" s="6" t="s">
        <v>23</v>
      </c>
      <c r="D1537" s="6">
        <v>12</v>
      </c>
      <c r="E1537" s="5">
        <v>5.3</v>
      </c>
      <c r="F1537">
        <f t="shared" si="143"/>
        <v>37.355699999999835</v>
      </c>
      <c r="G1537" s="1">
        <f t="shared" si="138"/>
        <v>0.63600000000000279</v>
      </c>
      <c r="H1537">
        <f t="shared" si="139"/>
        <v>37.991699999999838</v>
      </c>
      <c r="I1537">
        <f t="shared" si="140"/>
        <v>0</v>
      </c>
      <c r="J1537">
        <f t="shared" si="141"/>
        <v>37.991699999999838</v>
      </c>
      <c r="K1537">
        <f t="shared" si="142"/>
        <v>2037</v>
      </c>
      <c r="L1537">
        <v>1</v>
      </c>
    </row>
    <row r="1538" spans="2:12" x14ac:dyDescent="0.3">
      <c r="B1538" s="10">
        <v>50176</v>
      </c>
      <c r="C1538" s="9" t="s">
        <v>0</v>
      </c>
      <c r="D1538" s="9">
        <v>28.1</v>
      </c>
      <c r="E1538" s="8">
        <v>0</v>
      </c>
      <c r="F1538">
        <f t="shared" si="143"/>
        <v>37.991699999999838</v>
      </c>
      <c r="G1538" s="1">
        <f t="shared" si="138"/>
        <v>0</v>
      </c>
      <c r="H1538">
        <f t="shared" si="139"/>
        <v>37.991699999999838</v>
      </c>
      <c r="I1538">
        <f t="shared" si="140"/>
        <v>0</v>
      </c>
      <c r="J1538">
        <f t="shared" si="141"/>
        <v>37.991699999999838</v>
      </c>
      <c r="K1538">
        <f t="shared" si="142"/>
        <v>2037</v>
      </c>
      <c r="L1538">
        <v>1</v>
      </c>
    </row>
    <row r="1539" spans="2:12" x14ac:dyDescent="0.3">
      <c r="B1539" s="7">
        <v>50177</v>
      </c>
      <c r="C1539" s="6" t="s">
        <v>9</v>
      </c>
      <c r="D1539" s="6">
        <v>16.100000000000001</v>
      </c>
      <c r="E1539" s="5">
        <v>9</v>
      </c>
      <c r="F1539">
        <f t="shared" si="143"/>
        <v>37.991699999999838</v>
      </c>
      <c r="G1539" s="1">
        <f t="shared" ref="G1539:G1602" si="144">H1539-F1539</f>
        <v>1.4489999999999981</v>
      </c>
      <c r="H1539">
        <f t="shared" ref="H1539:H1602" si="145">IF(E1539&gt;=1,(D1539*E1539%)+F1539,F1539)</f>
        <v>39.440699999999836</v>
      </c>
      <c r="I1539">
        <f t="shared" ref="I1539:I1602" si="146">IF(H1539&gt;=100,1,0)</f>
        <v>0</v>
      </c>
      <c r="J1539">
        <f t="shared" ref="J1539:J1602" si="147">IF(I1539=1,H1539-100,H1539)</f>
        <v>39.440699999999836</v>
      </c>
      <c r="K1539">
        <f t="shared" ref="K1539:K1602" si="148">YEAR(B1539)</f>
        <v>2037</v>
      </c>
      <c r="L1539">
        <v>1</v>
      </c>
    </row>
    <row r="1540" spans="2:12" x14ac:dyDescent="0.3">
      <c r="B1540" s="10">
        <v>50178</v>
      </c>
      <c r="C1540" s="9" t="s">
        <v>3</v>
      </c>
      <c r="D1540" s="9">
        <v>29</v>
      </c>
      <c r="E1540" s="8">
        <v>1.6</v>
      </c>
      <c r="F1540">
        <f t="shared" ref="F1540:F1603" si="149">J1539</f>
        <v>39.440699999999836</v>
      </c>
      <c r="G1540" s="1">
        <f t="shared" si="144"/>
        <v>0.46399999999999864</v>
      </c>
      <c r="H1540">
        <f t="shared" si="145"/>
        <v>39.904699999999835</v>
      </c>
      <c r="I1540">
        <f t="shared" si="146"/>
        <v>0</v>
      </c>
      <c r="J1540">
        <f t="shared" si="147"/>
        <v>39.904699999999835</v>
      </c>
      <c r="K1540">
        <f t="shared" si="148"/>
        <v>2037</v>
      </c>
      <c r="L1540">
        <v>1</v>
      </c>
    </row>
    <row r="1541" spans="2:12" x14ac:dyDescent="0.3">
      <c r="B1541" s="7">
        <v>50179</v>
      </c>
      <c r="C1541" s="6" t="s">
        <v>9</v>
      </c>
      <c r="D1541" s="6">
        <v>23.6</v>
      </c>
      <c r="E1541" s="5">
        <v>16</v>
      </c>
      <c r="F1541">
        <f t="shared" si="149"/>
        <v>39.904699999999835</v>
      </c>
      <c r="G1541" s="1">
        <f t="shared" si="144"/>
        <v>3.7760000000000034</v>
      </c>
      <c r="H1541">
        <f t="shared" si="145"/>
        <v>43.680699999999838</v>
      </c>
      <c r="I1541">
        <f t="shared" si="146"/>
        <v>0</v>
      </c>
      <c r="J1541">
        <f t="shared" si="147"/>
        <v>43.680699999999838</v>
      </c>
      <c r="K1541">
        <f t="shared" si="148"/>
        <v>2037</v>
      </c>
      <c r="L1541">
        <v>1</v>
      </c>
    </row>
    <row r="1542" spans="2:12" x14ac:dyDescent="0.3">
      <c r="B1542" s="10">
        <v>50180</v>
      </c>
      <c r="C1542" s="9" t="s">
        <v>2</v>
      </c>
      <c r="D1542" s="9">
        <v>11.6</v>
      </c>
      <c r="E1542" s="8">
        <v>32</v>
      </c>
      <c r="F1542">
        <f t="shared" si="149"/>
        <v>43.680699999999838</v>
      </c>
      <c r="G1542" s="1">
        <f t="shared" si="144"/>
        <v>3.7119999999999962</v>
      </c>
      <c r="H1542">
        <f t="shared" si="145"/>
        <v>47.392699999999834</v>
      </c>
      <c r="I1542">
        <f t="shared" si="146"/>
        <v>0</v>
      </c>
      <c r="J1542">
        <f t="shared" si="147"/>
        <v>47.392699999999834</v>
      </c>
      <c r="K1542">
        <f t="shared" si="148"/>
        <v>2037</v>
      </c>
      <c r="L1542">
        <v>1</v>
      </c>
    </row>
    <row r="1543" spans="2:12" x14ac:dyDescent="0.3">
      <c r="B1543" s="7">
        <v>50181</v>
      </c>
      <c r="C1543" s="6" t="s">
        <v>14</v>
      </c>
      <c r="D1543" s="6">
        <v>15.9</v>
      </c>
      <c r="E1543" s="5">
        <v>5.5</v>
      </c>
      <c r="F1543">
        <f t="shared" si="149"/>
        <v>47.392699999999834</v>
      </c>
      <c r="G1543" s="1">
        <f t="shared" si="144"/>
        <v>0.87449999999999761</v>
      </c>
      <c r="H1543">
        <f t="shared" si="145"/>
        <v>48.267199999999832</v>
      </c>
      <c r="I1543">
        <f t="shared" si="146"/>
        <v>0</v>
      </c>
      <c r="J1543">
        <f t="shared" si="147"/>
        <v>48.267199999999832</v>
      </c>
      <c r="K1543">
        <f t="shared" si="148"/>
        <v>2037</v>
      </c>
      <c r="L1543">
        <v>1</v>
      </c>
    </row>
    <row r="1544" spans="2:12" x14ac:dyDescent="0.3">
      <c r="B1544" s="10">
        <v>50182</v>
      </c>
      <c r="C1544" s="9" t="s">
        <v>20</v>
      </c>
      <c r="D1544" s="9">
        <v>28.3</v>
      </c>
      <c r="E1544" s="8">
        <v>6</v>
      </c>
      <c r="F1544">
        <f t="shared" si="149"/>
        <v>48.267199999999832</v>
      </c>
      <c r="G1544" s="1">
        <f t="shared" si="144"/>
        <v>1.6980000000000004</v>
      </c>
      <c r="H1544">
        <f t="shared" si="145"/>
        <v>49.965199999999832</v>
      </c>
      <c r="I1544">
        <f t="shared" si="146"/>
        <v>0</v>
      </c>
      <c r="J1544">
        <f t="shared" si="147"/>
        <v>49.965199999999832</v>
      </c>
      <c r="K1544">
        <f t="shared" si="148"/>
        <v>2037</v>
      </c>
      <c r="L1544">
        <v>1</v>
      </c>
    </row>
    <row r="1545" spans="2:12" x14ac:dyDescent="0.3">
      <c r="B1545" s="7">
        <v>50183</v>
      </c>
      <c r="C1545" s="6" t="s">
        <v>19</v>
      </c>
      <c r="D1545" s="6">
        <v>16.600000000000001</v>
      </c>
      <c r="E1545" s="5">
        <v>11.3</v>
      </c>
      <c r="F1545">
        <f t="shared" si="149"/>
        <v>49.965199999999832</v>
      </c>
      <c r="G1545" s="1">
        <f t="shared" si="144"/>
        <v>1.8757999999999981</v>
      </c>
      <c r="H1545">
        <f t="shared" si="145"/>
        <v>51.840999999999831</v>
      </c>
      <c r="I1545">
        <f t="shared" si="146"/>
        <v>0</v>
      </c>
      <c r="J1545">
        <f t="shared" si="147"/>
        <v>51.840999999999831</v>
      </c>
      <c r="K1545">
        <f t="shared" si="148"/>
        <v>2037</v>
      </c>
      <c r="L1545">
        <v>1</v>
      </c>
    </row>
    <row r="1546" spans="2:12" x14ac:dyDescent="0.3">
      <c r="B1546" s="10">
        <v>50184</v>
      </c>
      <c r="C1546" s="9" t="s">
        <v>5</v>
      </c>
      <c r="D1546" s="9">
        <v>25.2</v>
      </c>
      <c r="E1546" s="8">
        <v>6.4</v>
      </c>
      <c r="F1546">
        <f t="shared" si="149"/>
        <v>51.840999999999831</v>
      </c>
      <c r="G1546" s="1">
        <f t="shared" si="144"/>
        <v>1.6128</v>
      </c>
      <c r="H1546">
        <f t="shared" si="145"/>
        <v>53.453799999999831</v>
      </c>
      <c r="I1546">
        <f t="shared" si="146"/>
        <v>0</v>
      </c>
      <c r="J1546">
        <f t="shared" si="147"/>
        <v>53.453799999999831</v>
      </c>
      <c r="K1546">
        <f t="shared" si="148"/>
        <v>2037</v>
      </c>
      <c r="L1546">
        <v>1</v>
      </c>
    </row>
    <row r="1547" spans="2:12" x14ac:dyDescent="0.3">
      <c r="B1547" s="7">
        <v>50185</v>
      </c>
      <c r="C1547" s="6" t="s">
        <v>8</v>
      </c>
      <c r="D1547" s="6">
        <v>29.5</v>
      </c>
      <c r="E1547" s="5">
        <v>26.1</v>
      </c>
      <c r="F1547">
        <f t="shared" si="149"/>
        <v>53.453799999999831</v>
      </c>
      <c r="G1547" s="1">
        <f t="shared" si="144"/>
        <v>7.6995000000000005</v>
      </c>
      <c r="H1547">
        <f t="shared" si="145"/>
        <v>61.153299999999831</v>
      </c>
      <c r="I1547">
        <f t="shared" si="146"/>
        <v>0</v>
      </c>
      <c r="J1547">
        <f t="shared" si="147"/>
        <v>61.153299999999831</v>
      </c>
      <c r="K1547">
        <f t="shared" si="148"/>
        <v>2037</v>
      </c>
      <c r="L1547">
        <v>1</v>
      </c>
    </row>
    <row r="1548" spans="2:12" x14ac:dyDescent="0.3">
      <c r="B1548" s="10">
        <v>50186</v>
      </c>
      <c r="C1548" s="9" t="s">
        <v>3</v>
      </c>
      <c r="D1548" s="9">
        <v>13.3</v>
      </c>
      <c r="E1548" s="8">
        <v>7.3</v>
      </c>
      <c r="F1548">
        <f t="shared" si="149"/>
        <v>61.153299999999831</v>
      </c>
      <c r="G1548" s="1">
        <f t="shared" si="144"/>
        <v>0.97090000000000032</v>
      </c>
      <c r="H1548">
        <f t="shared" si="145"/>
        <v>62.124199999999831</v>
      </c>
      <c r="I1548">
        <f t="shared" si="146"/>
        <v>0</v>
      </c>
      <c r="J1548">
        <f t="shared" si="147"/>
        <v>62.124199999999831</v>
      </c>
      <c r="K1548">
        <f t="shared" si="148"/>
        <v>2037</v>
      </c>
      <c r="L1548">
        <v>1</v>
      </c>
    </row>
    <row r="1549" spans="2:12" x14ac:dyDescent="0.3">
      <c r="B1549" s="7">
        <v>50187</v>
      </c>
      <c r="C1549" s="6" t="s">
        <v>23</v>
      </c>
      <c r="D1549" s="6">
        <v>19.5</v>
      </c>
      <c r="E1549" s="5">
        <v>3.4</v>
      </c>
      <c r="F1549">
        <f t="shared" si="149"/>
        <v>62.124199999999831</v>
      </c>
      <c r="G1549" s="1">
        <f t="shared" si="144"/>
        <v>0.6629999999999967</v>
      </c>
      <c r="H1549">
        <f t="shared" si="145"/>
        <v>62.787199999999828</v>
      </c>
      <c r="I1549">
        <f t="shared" si="146"/>
        <v>0</v>
      </c>
      <c r="J1549">
        <f t="shared" si="147"/>
        <v>62.787199999999828</v>
      </c>
      <c r="K1549">
        <f t="shared" si="148"/>
        <v>2037</v>
      </c>
      <c r="L1549">
        <v>1</v>
      </c>
    </row>
    <row r="1550" spans="2:12" x14ac:dyDescent="0.3">
      <c r="B1550" s="10">
        <v>50188</v>
      </c>
      <c r="C1550" s="9" t="s">
        <v>24</v>
      </c>
      <c r="D1550" s="9">
        <v>11.9</v>
      </c>
      <c r="E1550" s="8">
        <v>1.7</v>
      </c>
      <c r="F1550">
        <f t="shared" si="149"/>
        <v>62.787199999999828</v>
      </c>
      <c r="G1550" s="1">
        <f t="shared" si="144"/>
        <v>0.20230000000000103</v>
      </c>
      <c r="H1550">
        <f t="shared" si="145"/>
        <v>62.989499999999829</v>
      </c>
      <c r="I1550">
        <f t="shared" si="146"/>
        <v>0</v>
      </c>
      <c r="J1550">
        <f t="shared" si="147"/>
        <v>62.989499999999829</v>
      </c>
      <c r="K1550">
        <f t="shared" si="148"/>
        <v>2037</v>
      </c>
      <c r="L1550">
        <v>1</v>
      </c>
    </row>
    <row r="1551" spans="2:12" x14ac:dyDescent="0.3">
      <c r="B1551" s="7">
        <v>50189</v>
      </c>
      <c r="C1551" s="6" t="s">
        <v>25</v>
      </c>
      <c r="D1551" s="6">
        <v>29.5</v>
      </c>
      <c r="E1551" s="5">
        <v>5.0999999999999996</v>
      </c>
      <c r="F1551">
        <f t="shared" si="149"/>
        <v>62.989499999999829</v>
      </c>
      <c r="G1551" s="1">
        <f t="shared" si="144"/>
        <v>1.5045000000000002</v>
      </c>
      <c r="H1551">
        <f t="shared" si="145"/>
        <v>64.493999999999829</v>
      </c>
      <c r="I1551">
        <f t="shared" si="146"/>
        <v>0</v>
      </c>
      <c r="J1551">
        <f t="shared" si="147"/>
        <v>64.493999999999829</v>
      </c>
      <c r="K1551">
        <f t="shared" si="148"/>
        <v>2037</v>
      </c>
      <c r="L1551">
        <v>1</v>
      </c>
    </row>
    <row r="1552" spans="2:12" x14ac:dyDescent="0.3">
      <c r="B1552" s="10">
        <v>50190</v>
      </c>
      <c r="C1552" s="9" t="s">
        <v>2</v>
      </c>
      <c r="D1552" s="9">
        <v>25.1</v>
      </c>
      <c r="E1552" s="8">
        <v>0</v>
      </c>
      <c r="F1552">
        <f t="shared" si="149"/>
        <v>64.493999999999829</v>
      </c>
      <c r="G1552" s="1">
        <f t="shared" si="144"/>
        <v>0</v>
      </c>
      <c r="H1552">
        <f t="shared" si="145"/>
        <v>64.493999999999829</v>
      </c>
      <c r="I1552">
        <f t="shared" si="146"/>
        <v>0</v>
      </c>
      <c r="J1552">
        <f t="shared" si="147"/>
        <v>64.493999999999829</v>
      </c>
      <c r="K1552">
        <f t="shared" si="148"/>
        <v>2037</v>
      </c>
      <c r="L1552">
        <v>1</v>
      </c>
    </row>
    <row r="1553" spans="2:12" x14ac:dyDescent="0.3">
      <c r="B1553" s="7">
        <v>50191</v>
      </c>
      <c r="C1553" s="6" t="s">
        <v>5</v>
      </c>
      <c r="D1553" s="6">
        <v>15.1</v>
      </c>
      <c r="E1553" s="5">
        <v>0</v>
      </c>
      <c r="F1553">
        <f t="shared" si="149"/>
        <v>64.493999999999829</v>
      </c>
      <c r="G1553" s="1">
        <f t="shared" si="144"/>
        <v>0</v>
      </c>
      <c r="H1553">
        <f t="shared" si="145"/>
        <v>64.493999999999829</v>
      </c>
      <c r="I1553">
        <f t="shared" si="146"/>
        <v>0</v>
      </c>
      <c r="J1553">
        <f t="shared" si="147"/>
        <v>64.493999999999829</v>
      </c>
      <c r="K1553">
        <f t="shared" si="148"/>
        <v>2037</v>
      </c>
      <c r="L1553">
        <v>1</v>
      </c>
    </row>
    <row r="1554" spans="2:12" x14ac:dyDescent="0.3">
      <c r="B1554" s="10">
        <v>50192</v>
      </c>
      <c r="C1554" s="9" t="s">
        <v>17</v>
      </c>
      <c r="D1554" s="9">
        <v>19.7</v>
      </c>
      <c r="E1554" s="8">
        <v>1.7</v>
      </c>
      <c r="F1554">
        <f t="shared" si="149"/>
        <v>64.493999999999829</v>
      </c>
      <c r="G1554" s="1">
        <f t="shared" si="144"/>
        <v>0.33490000000000464</v>
      </c>
      <c r="H1554">
        <f t="shared" si="145"/>
        <v>64.828899999999834</v>
      </c>
      <c r="I1554">
        <f t="shared" si="146"/>
        <v>0</v>
      </c>
      <c r="J1554">
        <f t="shared" si="147"/>
        <v>64.828899999999834</v>
      </c>
      <c r="K1554">
        <f t="shared" si="148"/>
        <v>2037</v>
      </c>
      <c r="L1554">
        <v>1</v>
      </c>
    </row>
    <row r="1555" spans="2:12" x14ac:dyDescent="0.3">
      <c r="B1555" s="7">
        <v>50193</v>
      </c>
      <c r="C1555" s="6" t="s">
        <v>2</v>
      </c>
      <c r="D1555" s="6">
        <v>25.6</v>
      </c>
      <c r="E1555" s="5">
        <v>0</v>
      </c>
      <c r="F1555">
        <f t="shared" si="149"/>
        <v>64.828899999999834</v>
      </c>
      <c r="G1555" s="1">
        <f t="shared" si="144"/>
        <v>0</v>
      </c>
      <c r="H1555">
        <f t="shared" si="145"/>
        <v>64.828899999999834</v>
      </c>
      <c r="I1555">
        <f t="shared" si="146"/>
        <v>0</v>
      </c>
      <c r="J1555">
        <f t="shared" si="147"/>
        <v>64.828899999999834</v>
      </c>
      <c r="K1555">
        <f t="shared" si="148"/>
        <v>2037</v>
      </c>
      <c r="L1555">
        <v>1</v>
      </c>
    </row>
    <row r="1556" spans="2:12" x14ac:dyDescent="0.3">
      <c r="B1556" s="10">
        <v>50194</v>
      </c>
      <c r="C1556" s="9" t="s">
        <v>9</v>
      </c>
      <c r="D1556" s="9">
        <v>25</v>
      </c>
      <c r="E1556" s="8">
        <v>18.8</v>
      </c>
      <c r="F1556">
        <f t="shared" si="149"/>
        <v>64.828899999999834</v>
      </c>
      <c r="G1556" s="1">
        <f t="shared" si="144"/>
        <v>4.7000000000000028</v>
      </c>
      <c r="H1556">
        <f t="shared" si="145"/>
        <v>69.528899999999837</v>
      </c>
      <c r="I1556">
        <f t="shared" si="146"/>
        <v>0</v>
      </c>
      <c r="J1556">
        <f t="shared" si="147"/>
        <v>69.528899999999837</v>
      </c>
      <c r="K1556">
        <f t="shared" si="148"/>
        <v>2037</v>
      </c>
      <c r="L1556">
        <v>1</v>
      </c>
    </row>
    <row r="1557" spans="2:12" x14ac:dyDescent="0.3">
      <c r="B1557" s="7">
        <v>50195</v>
      </c>
      <c r="C1557" s="6" t="s">
        <v>15</v>
      </c>
      <c r="D1557" s="6">
        <v>11.5</v>
      </c>
      <c r="E1557" s="5">
        <v>0</v>
      </c>
      <c r="F1557">
        <f t="shared" si="149"/>
        <v>69.528899999999837</v>
      </c>
      <c r="G1557" s="1">
        <f t="shared" si="144"/>
        <v>0</v>
      </c>
      <c r="H1557">
        <f t="shared" si="145"/>
        <v>69.528899999999837</v>
      </c>
      <c r="I1557">
        <f t="shared" si="146"/>
        <v>0</v>
      </c>
      <c r="J1557">
        <f t="shared" si="147"/>
        <v>69.528899999999837</v>
      </c>
      <c r="K1557">
        <f t="shared" si="148"/>
        <v>2037</v>
      </c>
      <c r="L1557">
        <v>1</v>
      </c>
    </row>
    <row r="1558" spans="2:12" x14ac:dyDescent="0.3">
      <c r="B1558" s="10">
        <v>50196</v>
      </c>
      <c r="C1558" s="9" t="s">
        <v>8</v>
      </c>
      <c r="D1558" s="9">
        <v>23.8</v>
      </c>
      <c r="E1558" s="8">
        <v>7.3</v>
      </c>
      <c r="F1558">
        <f t="shared" si="149"/>
        <v>69.528899999999837</v>
      </c>
      <c r="G1558" s="1">
        <f t="shared" si="144"/>
        <v>1.7373999999999938</v>
      </c>
      <c r="H1558">
        <f t="shared" si="145"/>
        <v>71.266299999999831</v>
      </c>
      <c r="I1558">
        <f t="shared" si="146"/>
        <v>0</v>
      </c>
      <c r="J1558">
        <f t="shared" si="147"/>
        <v>71.266299999999831</v>
      </c>
      <c r="K1558">
        <f t="shared" si="148"/>
        <v>2037</v>
      </c>
      <c r="L1558">
        <v>1</v>
      </c>
    </row>
    <row r="1559" spans="2:12" x14ac:dyDescent="0.3">
      <c r="B1559" s="7">
        <v>50197</v>
      </c>
      <c r="C1559" s="6" t="s">
        <v>2</v>
      </c>
      <c r="D1559" s="6">
        <v>25.3</v>
      </c>
      <c r="E1559" s="5">
        <v>14.7</v>
      </c>
      <c r="F1559">
        <f t="shared" si="149"/>
        <v>71.266299999999831</v>
      </c>
      <c r="G1559" s="1">
        <f t="shared" si="144"/>
        <v>3.7190999999999974</v>
      </c>
      <c r="H1559">
        <f t="shared" si="145"/>
        <v>74.985399999999828</v>
      </c>
      <c r="I1559">
        <f t="shared" si="146"/>
        <v>0</v>
      </c>
      <c r="J1559">
        <f t="shared" si="147"/>
        <v>74.985399999999828</v>
      </c>
      <c r="K1559">
        <f t="shared" si="148"/>
        <v>2037</v>
      </c>
      <c r="L1559">
        <v>1</v>
      </c>
    </row>
    <row r="1560" spans="2:12" x14ac:dyDescent="0.3">
      <c r="B1560" s="10">
        <v>50198</v>
      </c>
      <c r="C1560" s="9" t="s">
        <v>8</v>
      </c>
      <c r="D1560" s="9">
        <v>22.6</v>
      </c>
      <c r="E1560" s="8">
        <v>42.2</v>
      </c>
      <c r="F1560">
        <f t="shared" si="149"/>
        <v>74.985399999999828</v>
      </c>
      <c r="G1560" s="1">
        <f t="shared" si="144"/>
        <v>9.5371999999999986</v>
      </c>
      <c r="H1560">
        <f t="shared" si="145"/>
        <v>84.522599999999827</v>
      </c>
      <c r="I1560">
        <f t="shared" si="146"/>
        <v>0</v>
      </c>
      <c r="J1560">
        <f t="shared" si="147"/>
        <v>84.522599999999827</v>
      </c>
      <c r="K1560">
        <f t="shared" si="148"/>
        <v>2037</v>
      </c>
      <c r="L1560">
        <v>1</v>
      </c>
    </row>
    <row r="1561" spans="2:12" x14ac:dyDescent="0.3">
      <c r="B1561" s="7">
        <v>50199</v>
      </c>
      <c r="C1561" s="6" t="s">
        <v>25</v>
      </c>
      <c r="D1561" s="6">
        <v>18.100000000000001</v>
      </c>
      <c r="E1561" s="5">
        <v>3.3</v>
      </c>
      <c r="F1561">
        <f t="shared" si="149"/>
        <v>84.522599999999827</v>
      </c>
      <c r="G1561" s="1">
        <f t="shared" si="144"/>
        <v>0.59730000000000416</v>
      </c>
      <c r="H1561">
        <f t="shared" si="145"/>
        <v>85.119899999999831</v>
      </c>
      <c r="I1561">
        <f t="shared" si="146"/>
        <v>0</v>
      </c>
      <c r="J1561">
        <f t="shared" si="147"/>
        <v>85.119899999999831</v>
      </c>
      <c r="K1561">
        <f t="shared" si="148"/>
        <v>2037</v>
      </c>
      <c r="L1561">
        <v>1</v>
      </c>
    </row>
    <row r="1562" spans="2:12" x14ac:dyDescent="0.3">
      <c r="B1562" s="10">
        <v>50200</v>
      </c>
      <c r="C1562" s="9" t="s">
        <v>2</v>
      </c>
      <c r="D1562" s="9">
        <v>17.8</v>
      </c>
      <c r="E1562" s="8">
        <v>0</v>
      </c>
      <c r="F1562">
        <f t="shared" si="149"/>
        <v>85.119899999999831</v>
      </c>
      <c r="G1562" s="1">
        <f t="shared" si="144"/>
        <v>0</v>
      </c>
      <c r="H1562">
        <f t="shared" si="145"/>
        <v>85.119899999999831</v>
      </c>
      <c r="I1562">
        <f t="shared" si="146"/>
        <v>0</v>
      </c>
      <c r="J1562">
        <f t="shared" si="147"/>
        <v>85.119899999999831</v>
      </c>
      <c r="K1562">
        <f t="shared" si="148"/>
        <v>2037</v>
      </c>
      <c r="L1562">
        <v>1</v>
      </c>
    </row>
    <row r="1563" spans="2:12" x14ac:dyDescent="0.3">
      <c r="B1563" s="7">
        <v>50201</v>
      </c>
      <c r="C1563" s="6" t="s">
        <v>8</v>
      </c>
      <c r="D1563" s="6">
        <v>25.1</v>
      </c>
      <c r="E1563" s="5">
        <v>25.5</v>
      </c>
      <c r="F1563">
        <f t="shared" si="149"/>
        <v>85.119899999999831</v>
      </c>
      <c r="G1563" s="1">
        <f t="shared" si="144"/>
        <v>6.4004999999999939</v>
      </c>
      <c r="H1563">
        <f t="shared" si="145"/>
        <v>91.520399999999825</v>
      </c>
      <c r="I1563">
        <f t="shared" si="146"/>
        <v>0</v>
      </c>
      <c r="J1563">
        <f t="shared" si="147"/>
        <v>91.520399999999825</v>
      </c>
      <c r="K1563">
        <f t="shared" si="148"/>
        <v>2037</v>
      </c>
      <c r="L1563">
        <v>1</v>
      </c>
    </row>
    <row r="1564" spans="2:12" x14ac:dyDescent="0.3">
      <c r="B1564" s="10">
        <v>50202</v>
      </c>
      <c r="C1564" s="9" t="s">
        <v>3</v>
      </c>
      <c r="D1564" s="9">
        <v>12</v>
      </c>
      <c r="E1564" s="8">
        <v>0</v>
      </c>
      <c r="F1564">
        <f t="shared" si="149"/>
        <v>91.520399999999825</v>
      </c>
      <c r="G1564" s="1">
        <f t="shared" si="144"/>
        <v>0</v>
      </c>
      <c r="H1564">
        <f t="shared" si="145"/>
        <v>91.520399999999825</v>
      </c>
      <c r="I1564">
        <f t="shared" si="146"/>
        <v>0</v>
      </c>
      <c r="J1564">
        <f t="shared" si="147"/>
        <v>91.520399999999825</v>
      </c>
      <c r="K1564">
        <f t="shared" si="148"/>
        <v>2037</v>
      </c>
      <c r="L1564">
        <v>1</v>
      </c>
    </row>
    <row r="1565" spans="2:12" x14ac:dyDescent="0.3">
      <c r="B1565" s="7">
        <v>50203</v>
      </c>
      <c r="C1565" s="6" t="s">
        <v>8</v>
      </c>
      <c r="D1565" s="6">
        <v>23.2</v>
      </c>
      <c r="E1565" s="5">
        <v>0</v>
      </c>
      <c r="F1565">
        <f t="shared" si="149"/>
        <v>91.520399999999825</v>
      </c>
      <c r="G1565" s="1">
        <f t="shared" si="144"/>
        <v>0</v>
      </c>
      <c r="H1565">
        <f t="shared" si="145"/>
        <v>91.520399999999825</v>
      </c>
      <c r="I1565">
        <f t="shared" si="146"/>
        <v>0</v>
      </c>
      <c r="J1565">
        <f t="shared" si="147"/>
        <v>91.520399999999825</v>
      </c>
      <c r="K1565">
        <f t="shared" si="148"/>
        <v>2037</v>
      </c>
      <c r="L1565">
        <v>1</v>
      </c>
    </row>
    <row r="1566" spans="2:12" x14ac:dyDescent="0.3">
      <c r="B1566" s="10">
        <v>50204</v>
      </c>
      <c r="C1566" s="9" t="s">
        <v>10</v>
      </c>
      <c r="D1566" s="9">
        <v>16</v>
      </c>
      <c r="E1566" s="8">
        <v>7.9</v>
      </c>
      <c r="F1566">
        <f t="shared" si="149"/>
        <v>91.520399999999825</v>
      </c>
      <c r="G1566" s="1">
        <f t="shared" si="144"/>
        <v>1.2639999999999958</v>
      </c>
      <c r="H1566">
        <f t="shared" si="145"/>
        <v>92.78439999999982</v>
      </c>
      <c r="I1566">
        <f t="shared" si="146"/>
        <v>0</v>
      </c>
      <c r="J1566">
        <f t="shared" si="147"/>
        <v>92.78439999999982</v>
      </c>
      <c r="K1566">
        <f t="shared" si="148"/>
        <v>2037</v>
      </c>
      <c r="L1566">
        <v>1</v>
      </c>
    </row>
    <row r="1567" spans="2:12" x14ac:dyDescent="0.3">
      <c r="B1567" s="7">
        <v>50205</v>
      </c>
      <c r="C1567" s="6" t="s">
        <v>14</v>
      </c>
      <c r="D1567" s="6">
        <v>26.5</v>
      </c>
      <c r="E1567" s="5">
        <v>20.2</v>
      </c>
      <c r="F1567">
        <f t="shared" si="149"/>
        <v>92.78439999999982</v>
      </c>
      <c r="G1567" s="1">
        <f t="shared" si="144"/>
        <v>5.3529999999999944</v>
      </c>
      <c r="H1567">
        <f t="shared" si="145"/>
        <v>98.137399999999815</v>
      </c>
      <c r="I1567">
        <f t="shared" si="146"/>
        <v>0</v>
      </c>
      <c r="J1567">
        <f t="shared" si="147"/>
        <v>98.137399999999815</v>
      </c>
      <c r="K1567">
        <f t="shared" si="148"/>
        <v>2037</v>
      </c>
      <c r="L1567">
        <v>1</v>
      </c>
    </row>
    <row r="1568" spans="2:12" x14ac:dyDescent="0.3">
      <c r="B1568" s="10">
        <v>50206</v>
      </c>
      <c r="C1568" s="9" t="s">
        <v>26</v>
      </c>
      <c r="D1568" s="9">
        <v>28.9</v>
      </c>
      <c r="E1568" s="8">
        <v>0.3</v>
      </c>
      <c r="F1568">
        <f t="shared" si="149"/>
        <v>98.137399999999815</v>
      </c>
      <c r="G1568" s="1">
        <f t="shared" si="144"/>
        <v>0</v>
      </c>
      <c r="H1568">
        <f t="shared" si="145"/>
        <v>98.137399999999815</v>
      </c>
      <c r="I1568">
        <f t="shared" si="146"/>
        <v>0</v>
      </c>
      <c r="J1568">
        <f t="shared" si="147"/>
        <v>98.137399999999815</v>
      </c>
      <c r="K1568">
        <f t="shared" si="148"/>
        <v>2037</v>
      </c>
      <c r="L1568">
        <v>1</v>
      </c>
    </row>
    <row r="1569" spans="2:12" x14ac:dyDescent="0.3">
      <c r="B1569" s="7">
        <v>50207</v>
      </c>
      <c r="C1569" s="6" t="s">
        <v>8</v>
      </c>
      <c r="D1569" s="6">
        <v>26.6</v>
      </c>
      <c r="E1569" s="5">
        <v>0</v>
      </c>
      <c r="F1569">
        <f t="shared" si="149"/>
        <v>98.137399999999815</v>
      </c>
      <c r="G1569" s="1">
        <f t="shared" si="144"/>
        <v>0</v>
      </c>
      <c r="H1569">
        <f t="shared" si="145"/>
        <v>98.137399999999815</v>
      </c>
      <c r="I1569">
        <f t="shared" si="146"/>
        <v>0</v>
      </c>
      <c r="J1569">
        <f t="shared" si="147"/>
        <v>98.137399999999815</v>
      </c>
      <c r="K1569">
        <f t="shared" si="148"/>
        <v>2037</v>
      </c>
      <c r="L1569">
        <v>1</v>
      </c>
    </row>
    <row r="1570" spans="2:12" x14ac:dyDescent="0.3">
      <c r="B1570" s="10">
        <v>50208</v>
      </c>
      <c r="C1570" s="9" t="s">
        <v>0</v>
      </c>
      <c r="D1570" s="9">
        <v>13.1</v>
      </c>
      <c r="E1570" s="8">
        <v>19.899999999999999</v>
      </c>
      <c r="F1570">
        <f t="shared" si="149"/>
        <v>98.137399999999815</v>
      </c>
      <c r="G1570" s="1">
        <f t="shared" si="144"/>
        <v>2.606899999999996</v>
      </c>
      <c r="H1570">
        <f t="shared" si="145"/>
        <v>100.74429999999981</v>
      </c>
      <c r="I1570">
        <f t="shared" si="146"/>
        <v>1</v>
      </c>
      <c r="J1570">
        <f t="shared" si="147"/>
        <v>0.74429999999981078</v>
      </c>
      <c r="K1570">
        <f t="shared" si="148"/>
        <v>2037</v>
      </c>
      <c r="L1570">
        <v>1</v>
      </c>
    </row>
    <row r="1571" spans="2:12" x14ac:dyDescent="0.3">
      <c r="B1571" s="7">
        <v>50209</v>
      </c>
      <c r="C1571" s="6" t="s">
        <v>8</v>
      </c>
      <c r="D1571" s="6">
        <v>21.5</v>
      </c>
      <c r="E1571" s="5">
        <v>33.4</v>
      </c>
      <c r="F1571">
        <f t="shared" si="149"/>
        <v>0.74429999999981078</v>
      </c>
      <c r="G1571" s="1">
        <f t="shared" si="144"/>
        <v>7.1809999999999992</v>
      </c>
      <c r="H1571">
        <f t="shared" si="145"/>
        <v>7.9252999999998099</v>
      </c>
      <c r="I1571">
        <f t="shared" si="146"/>
        <v>0</v>
      </c>
      <c r="J1571">
        <f t="shared" si="147"/>
        <v>7.9252999999998099</v>
      </c>
      <c r="K1571">
        <f t="shared" si="148"/>
        <v>2037</v>
      </c>
      <c r="L1571">
        <v>1</v>
      </c>
    </row>
    <row r="1572" spans="2:12" x14ac:dyDescent="0.3">
      <c r="B1572" s="10">
        <v>50210</v>
      </c>
      <c r="C1572" s="9" t="s">
        <v>18</v>
      </c>
      <c r="D1572" s="9">
        <v>25.7</v>
      </c>
      <c r="E1572" s="8">
        <v>0</v>
      </c>
      <c r="F1572">
        <f t="shared" si="149"/>
        <v>7.9252999999998099</v>
      </c>
      <c r="G1572" s="1">
        <f t="shared" si="144"/>
        <v>0</v>
      </c>
      <c r="H1572">
        <f t="shared" si="145"/>
        <v>7.9252999999998099</v>
      </c>
      <c r="I1572">
        <f t="shared" si="146"/>
        <v>0</v>
      </c>
      <c r="J1572">
        <f t="shared" si="147"/>
        <v>7.9252999999998099</v>
      </c>
      <c r="K1572">
        <f t="shared" si="148"/>
        <v>2037</v>
      </c>
      <c r="L1572">
        <v>1</v>
      </c>
    </row>
    <row r="1573" spans="2:12" x14ac:dyDescent="0.3">
      <c r="B1573" s="7">
        <v>50211</v>
      </c>
      <c r="C1573" s="6" t="s">
        <v>2</v>
      </c>
      <c r="D1573" s="6">
        <v>11.8</v>
      </c>
      <c r="E1573" s="5">
        <v>23</v>
      </c>
      <c r="F1573">
        <f t="shared" si="149"/>
        <v>7.9252999999998099</v>
      </c>
      <c r="G1573" s="1">
        <f t="shared" si="144"/>
        <v>2.7140000000000004</v>
      </c>
      <c r="H1573">
        <f t="shared" si="145"/>
        <v>10.63929999999981</v>
      </c>
      <c r="I1573">
        <f t="shared" si="146"/>
        <v>0</v>
      </c>
      <c r="J1573">
        <f t="shared" si="147"/>
        <v>10.63929999999981</v>
      </c>
      <c r="K1573">
        <f t="shared" si="148"/>
        <v>2037</v>
      </c>
      <c r="L1573">
        <v>1</v>
      </c>
    </row>
    <row r="1574" spans="2:12" x14ac:dyDescent="0.3">
      <c r="B1574" s="10">
        <v>50212</v>
      </c>
      <c r="C1574" s="9" t="s">
        <v>24</v>
      </c>
      <c r="D1574" s="9">
        <v>12.6</v>
      </c>
      <c r="E1574" s="8">
        <v>0.7</v>
      </c>
      <c r="F1574">
        <f t="shared" si="149"/>
        <v>10.63929999999981</v>
      </c>
      <c r="G1574" s="1">
        <f t="shared" si="144"/>
        <v>0</v>
      </c>
      <c r="H1574">
        <f t="shared" si="145"/>
        <v>10.63929999999981</v>
      </c>
      <c r="I1574">
        <f t="shared" si="146"/>
        <v>0</v>
      </c>
      <c r="J1574">
        <f t="shared" si="147"/>
        <v>10.63929999999981</v>
      </c>
      <c r="K1574">
        <f t="shared" si="148"/>
        <v>2037</v>
      </c>
      <c r="L1574">
        <v>1</v>
      </c>
    </row>
    <row r="1575" spans="2:12" x14ac:dyDescent="0.3">
      <c r="B1575" s="7">
        <v>50213</v>
      </c>
      <c r="C1575" s="6" t="s">
        <v>1</v>
      </c>
      <c r="D1575" s="6">
        <v>26.2</v>
      </c>
      <c r="E1575" s="5">
        <v>0.3</v>
      </c>
      <c r="F1575">
        <f t="shared" si="149"/>
        <v>10.63929999999981</v>
      </c>
      <c r="G1575" s="1">
        <f t="shared" si="144"/>
        <v>0</v>
      </c>
      <c r="H1575">
        <f t="shared" si="145"/>
        <v>10.63929999999981</v>
      </c>
      <c r="I1575">
        <f t="shared" si="146"/>
        <v>0</v>
      </c>
      <c r="J1575">
        <f t="shared" si="147"/>
        <v>10.63929999999981</v>
      </c>
      <c r="K1575">
        <f t="shared" si="148"/>
        <v>2037</v>
      </c>
      <c r="L1575">
        <v>1</v>
      </c>
    </row>
    <row r="1576" spans="2:12" x14ac:dyDescent="0.3">
      <c r="B1576" s="10">
        <v>50214</v>
      </c>
      <c r="C1576" s="9" t="s">
        <v>22</v>
      </c>
      <c r="D1576" s="9">
        <v>29.1</v>
      </c>
      <c r="E1576" s="8">
        <v>5</v>
      </c>
      <c r="F1576">
        <f t="shared" si="149"/>
        <v>10.63929999999981</v>
      </c>
      <c r="G1576" s="1">
        <f t="shared" si="144"/>
        <v>1.4550000000000001</v>
      </c>
      <c r="H1576">
        <f t="shared" si="145"/>
        <v>12.09429999999981</v>
      </c>
      <c r="I1576">
        <f t="shared" si="146"/>
        <v>0</v>
      </c>
      <c r="J1576">
        <f t="shared" si="147"/>
        <v>12.09429999999981</v>
      </c>
      <c r="K1576">
        <f t="shared" si="148"/>
        <v>2037</v>
      </c>
      <c r="L1576">
        <v>1</v>
      </c>
    </row>
    <row r="1577" spans="2:12" x14ac:dyDescent="0.3">
      <c r="B1577" s="7">
        <v>50215</v>
      </c>
      <c r="C1577" s="6" t="s">
        <v>5</v>
      </c>
      <c r="D1577" s="6">
        <v>18.899999999999999</v>
      </c>
      <c r="E1577" s="5">
        <v>7.5</v>
      </c>
      <c r="F1577">
        <f t="shared" si="149"/>
        <v>12.09429999999981</v>
      </c>
      <c r="G1577" s="1">
        <f t="shared" si="144"/>
        <v>1.4175000000000004</v>
      </c>
      <c r="H1577">
        <f t="shared" si="145"/>
        <v>13.511799999999811</v>
      </c>
      <c r="I1577">
        <f t="shared" si="146"/>
        <v>0</v>
      </c>
      <c r="J1577">
        <f t="shared" si="147"/>
        <v>13.511799999999811</v>
      </c>
      <c r="K1577">
        <f t="shared" si="148"/>
        <v>2037</v>
      </c>
      <c r="L1577">
        <v>1</v>
      </c>
    </row>
    <row r="1578" spans="2:12" x14ac:dyDescent="0.3">
      <c r="B1578" s="10">
        <v>50216</v>
      </c>
      <c r="C1578" s="9" t="s">
        <v>9</v>
      </c>
      <c r="D1578" s="9">
        <v>10.5</v>
      </c>
      <c r="E1578" s="8">
        <v>7.3</v>
      </c>
      <c r="F1578">
        <f t="shared" si="149"/>
        <v>13.511799999999811</v>
      </c>
      <c r="G1578" s="1">
        <f t="shared" si="144"/>
        <v>0.76650000000000063</v>
      </c>
      <c r="H1578">
        <f t="shared" si="145"/>
        <v>14.278299999999811</v>
      </c>
      <c r="I1578">
        <f t="shared" si="146"/>
        <v>0</v>
      </c>
      <c r="J1578">
        <f t="shared" si="147"/>
        <v>14.278299999999811</v>
      </c>
      <c r="K1578">
        <f t="shared" si="148"/>
        <v>2037</v>
      </c>
      <c r="L1578">
        <v>1</v>
      </c>
    </row>
    <row r="1579" spans="2:12" x14ac:dyDescent="0.3">
      <c r="B1579" s="7">
        <v>50217</v>
      </c>
      <c r="C1579" s="6" t="s">
        <v>15</v>
      </c>
      <c r="D1579" s="6">
        <v>15.1</v>
      </c>
      <c r="E1579" s="5">
        <v>6</v>
      </c>
      <c r="F1579">
        <f t="shared" si="149"/>
        <v>14.278299999999811</v>
      </c>
      <c r="G1579" s="1">
        <f t="shared" si="144"/>
        <v>0.90600000000000058</v>
      </c>
      <c r="H1579">
        <f t="shared" si="145"/>
        <v>15.184299999999812</v>
      </c>
      <c r="I1579">
        <f t="shared" si="146"/>
        <v>0</v>
      </c>
      <c r="J1579">
        <f t="shared" si="147"/>
        <v>15.184299999999812</v>
      </c>
      <c r="K1579">
        <f t="shared" si="148"/>
        <v>2037</v>
      </c>
      <c r="L1579">
        <v>1</v>
      </c>
    </row>
    <row r="1580" spans="2:12" x14ac:dyDescent="0.3">
      <c r="B1580" s="10">
        <v>50218</v>
      </c>
      <c r="C1580" s="9" t="s">
        <v>0</v>
      </c>
      <c r="D1580" s="9">
        <v>27.8</v>
      </c>
      <c r="E1580" s="8">
        <v>8.3000000000000007</v>
      </c>
      <c r="F1580">
        <f t="shared" si="149"/>
        <v>15.184299999999812</v>
      </c>
      <c r="G1580" s="1">
        <f t="shared" si="144"/>
        <v>2.3074000000000012</v>
      </c>
      <c r="H1580">
        <f t="shared" si="145"/>
        <v>17.491699999999813</v>
      </c>
      <c r="I1580">
        <f t="shared" si="146"/>
        <v>0</v>
      </c>
      <c r="J1580">
        <f t="shared" si="147"/>
        <v>17.491699999999813</v>
      </c>
      <c r="K1580">
        <f t="shared" si="148"/>
        <v>2037</v>
      </c>
      <c r="L1580">
        <v>1</v>
      </c>
    </row>
    <row r="1581" spans="2:12" x14ac:dyDescent="0.3">
      <c r="B1581" s="7">
        <v>50219</v>
      </c>
      <c r="C1581" s="6" t="s">
        <v>29</v>
      </c>
      <c r="D1581" s="6">
        <v>11.7</v>
      </c>
      <c r="E1581" s="5">
        <v>0.4</v>
      </c>
      <c r="F1581">
        <f t="shared" si="149"/>
        <v>17.491699999999813</v>
      </c>
      <c r="G1581" s="1">
        <f t="shared" si="144"/>
        <v>0</v>
      </c>
      <c r="H1581">
        <f t="shared" si="145"/>
        <v>17.491699999999813</v>
      </c>
      <c r="I1581">
        <f t="shared" si="146"/>
        <v>0</v>
      </c>
      <c r="J1581">
        <f t="shared" si="147"/>
        <v>17.491699999999813</v>
      </c>
      <c r="K1581">
        <f t="shared" si="148"/>
        <v>2037</v>
      </c>
      <c r="L1581">
        <v>1</v>
      </c>
    </row>
    <row r="1582" spans="2:12" x14ac:dyDescent="0.3">
      <c r="B1582" s="10">
        <v>50220</v>
      </c>
      <c r="C1582" s="9" t="s">
        <v>8</v>
      </c>
      <c r="D1582" s="9">
        <v>10.5</v>
      </c>
      <c r="E1582" s="8">
        <v>36.9</v>
      </c>
      <c r="F1582">
        <f t="shared" si="149"/>
        <v>17.491699999999813</v>
      </c>
      <c r="G1582" s="1">
        <f t="shared" si="144"/>
        <v>3.8745000000000012</v>
      </c>
      <c r="H1582">
        <f t="shared" si="145"/>
        <v>21.366199999999814</v>
      </c>
      <c r="I1582">
        <f t="shared" si="146"/>
        <v>0</v>
      </c>
      <c r="J1582">
        <f t="shared" si="147"/>
        <v>21.366199999999814</v>
      </c>
      <c r="K1582">
        <f t="shared" si="148"/>
        <v>2037</v>
      </c>
      <c r="L1582">
        <v>1</v>
      </c>
    </row>
    <row r="1583" spans="2:12" x14ac:dyDescent="0.3">
      <c r="B1583" s="7">
        <v>50221</v>
      </c>
      <c r="C1583" s="6" t="s">
        <v>16</v>
      </c>
      <c r="D1583" s="6">
        <v>21</v>
      </c>
      <c r="E1583" s="5">
        <v>7.1</v>
      </c>
      <c r="F1583">
        <f t="shared" si="149"/>
        <v>21.366199999999814</v>
      </c>
      <c r="G1583" s="1">
        <f t="shared" si="144"/>
        <v>1.4909999999999997</v>
      </c>
      <c r="H1583">
        <f t="shared" si="145"/>
        <v>22.857199999999814</v>
      </c>
      <c r="I1583">
        <f t="shared" si="146"/>
        <v>0</v>
      </c>
      <c r="J1583">
        <f t="shared" si="147"/>
        <v>22.857199999999814</v>
      </c>
      <c r="K1583">
        <f t="shared" si="148"/>
        <v>2037</v>
      </c>
      <c r="L1583">
        <v>1</v>
      </c>
    </row>
    <row r="1584" spans="2:12" x14ac:dyDescent="0.3">
      <c r="B1584" s="10">
        <v>50222</v>
      </c>
      <c r="C1584" s="9" t="s">
        <v>6</v>
      </c>
      <c r="D1584" s="9">
        <v>17.399999999999999</v>
      </c>
      <c r="E1584" s="8">
        <v>3.7</v>
      </c>
      <c r="F1584">
        <f t="shared" si="149"/>
        <v>22.857199999999814</v>
      </c>
      <c r="G1584" s="1">
        <f t="shared" si="144"/>
        <v>0.64379999999999882</v>
      </c>
      <c r="H1584">
        <f t="shared" si="145"/>
        <v>23.500999999999813</v>
      </c>
      <c r="I1584">
        <f t="shared" si="146"/>
        <v>0</v>
      </c>
      <c r="J1584">
        <f t="shared" si="147"/>
        <v>23.500999999999813</v>
      </c>
      <c r="K1584">
        <f t="shared" si="148"/>
        <v>2037</v>
      </c>
      <c r="L1584">
        <v>1</v>
      </c>
    </row>
    <row r="1585" spans="2:12" x14ac:dyDescent="0.3">
      <c r="B1585" s="7">
        <v>50223</v>
      </c>
      <c r="C1585" s="6" t="s">
        <v>3</v>
      </c>
      <c r="D1585" s="6">
        <v>21.9</v>
      </c>
      <c r="E1585" s="5">
        <v>7.6</v>
      </c>
      <c r="F1585">
        <f t="shared" si="149"/>
        <v>23.500999999999813</v>
      </c>
      <c r="G1585" s="1">
        <f t="shared" si="144"/>
        <v>1.6644000000000005</v>
      </c>
      <c r="H1585">
        <f t="shared" si="145"/>
        <v>25.165399999999813</v>
      </c>
      <c r="I1585">
        <f t="shared" si="146"/>
        <v>0</v>
      </c>
      <c r="J1585">
        <f t="shared" si="147"/>
        <v>25.165399999999813</v>
      </c>
      <c r="K1585">
        <f t="shared" si="148"/>
        <v>2037</v>
      </c>
      <c r="L1585">
        <v>1</v>
      </c>
    </row>
    <row r="1586" spans="2:12" x14ac:dyDescent="0.3">
      <c r="B1586" s="10">
        <v>50224</v>
      </c>
      <c r="C1586" s="9" t="s">
        <v>3</v>
      </c>
      <c r="D1586" s="9">
        <v>26</v>
      </c>
      <c r="E1586" s="8">
        <v>4.5999999999999996</v>
      </c>
      <c r="F1586">
        <f t="shared" si="149"/>
        <v>25.165399999999813</v>
      </c>
      <c r="G1586" s="1">
        <f t="shared" si="144"/>
        <v>1.1960000000000015</v>
      </c>
      <c r="H1586">
        <f t="shared" si="145"/>
        <v>26.361399999999815</v>
      </c>
      <c r="I1586">
        <f t="shared" si="146"/>
        <v>0</v>
      </c>
      <c r="J1586">
        <f t="shared" si="147"/>
        <v>26.361399999999815</v>
      </c>
      <c r="K1586">
        <f t="shared" si="148"/>
        <v>2037</v>
      </c>
      <c r="L1586">
        <v>1</v>
      </c>
    </row>
    <row r="1587" spans="2:12" x14ac:dyDescent="0.3">
      <c r="B1587" s="7">
        <v>50225</v>
      </c>
      <c r="C1587" s="6" t="s">
        <v>2</v>
      </c>
      <c r="D1587" s="6">
        <v>12.2</v>
      </c>
      <c r="E1587" s="5">
        <v>19.3</v>
      </c>
      <c r="F1587">
        <f t="shared" si="149"/>
        <v>26.361399999999815</v>
      </c>
      <c r="G1587" s="1">
        <f t="shared" si="144"/>
        <v>2.3546000000000014</v>
      </c>
      <c r="H1587">
        <f t="shared" si="145"/>
        <v>28.715999999999816</v>
      </c>
      <c r="I1587">
        <f t="shared" si="146"/>
        <v>0</v>
      </c>
      <c r="J1587">
        <f t="shared" si="147"/>
        <v>28.715999999999816</v>
      </c>
      <c r="K1587">
        <f t="shared" si="148"/>
        <v>2037</v>
      </c>
      <c r="L1587">
        <v>1</v>
      </c>
    </row>
    <row r="1588" spans="2:12" x14ac:dyDescent="0.3">
      <c r="B1588" s="10">
        <v>50226</v>
      </c>
      <c r="C1588" s="9" t="s">
        <v>22</v>
      </c>
      <c r="D1588" s="9">
        <v>22.4</v>
      </c>
      <c r="E1588" s="8">
        <v>0.3</v>
      </c>
      <c r="F1588">
        <f t="shared" si="149"/>
        <v>28.715999999999816</v>
      </c>
      <c r="G1588" s="1">
        <f t="shared" si="144"/>
        <v>0</v>
      </c>
      <c r="H1588">
        <f t="shared" si="145"/>
        <v>28.715999999999816</v>
      </c>
      <c r="I1588">
        <f t="shared" si="146"/>
        <v>0</v>
      </c>
      <c r="J1588">
        <f t="shared" si="147"/>
        <v>28.715999999999816</v>
      </c>
      <c r="K1588">
        <f t="shared" si="148"/>
        <v>2037</v>
      </c>
      <c r="L1588">
        <v>1</v>
      </c>
    </row>
    <row r="1589" spans="2:12" x14ac:dyDescent="0.3">
      <c r="B1589" s="7">
        <v>50227</v>
      </c>
      <c r="C1589" s="6" t="s">
        <v>5</v>
      </c>
      <c r="D1589" s="6">
        <v>18.600000000000001</v>
      </c>
      <c r="E1589" s="5">
        <v>7.2</v>
      </c>
      <c r="F1589">
        <f t="shared" si="149"/>
        <v>28.715999999999816</v>
      </c>
      <c r="G1589" s="1">
        <f t="shared" si="144"/>
        <v>1.3392000000000017</v>
      </c>
      <c r="H1589">
        <f t="shared" si="145"/>
        <v>30.055199999999818</v>
      </c>
      <c r="I1589">
        <f t="shared" si="146"/>
        <v>0</v>
      </c>
      <c r="J1589">
        <f t="shared" si="147"/>
        <v>30.055199999999818</v>
      </c>
      <c r="K1589">
        <f t="shared" si="148"/>
        <v>2037</v>
      </c>
      <c r="L1589">
        <v>1</v>
      </c>
    </row>
    <row r="1590" spans="2:12" x14ac:dyDescent="0.3">
      <c r="B1590" s="10">
        <v>50228</v>
      </c>
      <c r="C1590" s="9" t="s">
        <v>8</v>
      </c>
      <c r="D1590" s="9">
        <v>17.100000000000001</v>
      </c>
      <c r="E1590" s="8">
        <v>0</v>
      </c>
      <c r="F1590">
        <f t="shared" si="149"/>
        <v>30.055199999999818</v>
      </c>
      <c r="G1590" s="1">
        <f t="shared" si="144"/>
        <v>0</v>
      </c>
      <c r="H1590">
        <f t="shared" si="145"/>
        <v>30.055199999999818</v>
      </c>
      <c r="I1590">
        <f t="shared" si="146"/>
        <v>0</v>
      </c>
      <c r="J1590">
        <f t="shared" si="147"/>
        <v>30.055199999999818</v>
      </c>
      <c r="K1590">
        <f t="shared" si="148"/>
        <v>2037</v>
      </c>
      <c r="L1590">
        <v>1</v>
      </c>
    </row>
    <row r="1591" spans="2:12" x14ac:dyDescent="0.3">
      <c r="B1591" s="7">
        <v>50229</v>
      </c>
      <c r="C1591" s="6" t="s">
        <v>2</v>
      </c>
      <c r="D1591" s="6">
        <v>25.1</v>
      </c>
      <c r="E1591" s="5">
        <v>24.3</v>
      </c>
      <c r="F1591">
        <f t="shared" si="149"/>
        <v>30.055199999999818</v>
      </c>
      <c r="G1591" s="1">
        <f t="shared" si="144"/>
        <v>6.0993000000000031</v>
      </c>
      <c r="H1591">
        <f t="shared" si="145"/>
        <v>36.154499999999821</v>
      </c>
      <c r="I1591">
        <f t="shared" si="146"/>
        <v>0</v>
      </c>
      <c r="J1591">
        <f t="shared" si="147"/>
        <v>36.154499999999821</v>
      </c>
      <c r="K1591">
        <f t="shared" si="148"/>
        <v>2037</v>
      </c>
      <c r="L1591">
        <v>1</v>
      </c>
    </row>
    <row r="1592" spans="2:12" x14ac:dyDescent="0.3">
      <c r="B1592" s="10">
        <v>50230</v>
      </c>
      <c r="C1592" s="9" t="s">
        <v>9</v>
      </c>
      <c r="D1592" s="9">
        <v>10.4</v>
      </c>
      <c r="E1592" s="8">
        <v>22.2</v>
      </c>
      <c r="F1592">
        <f t="shared" si="149"/>
        <v>36.154499999999821</v>
      </c>
      <c r="G1592" s="1">
        <f t="shared" si="144"/>
        <v>2.308799999999998</v>
      </c>
      <c r="H1592">
        <f t="shared" si="145"/>
        <v>38.463299999999819</v>
      </c>
      <c r="I1592">
        <f t="shared" si="146"/>
        <v>0</v>
      </c>
      <c r="J1592">
        <f t="shared" si="147"/>
        <v>38.463299999999819</v>
      </c>
      <c r="K1592">
        <f t="shared" si="148"/>
        <v>2037</v>
      </c>
      <c r="L1592">
        <v>1</v>
      </c>
    </row>
    <row r="1593" spans="2:12" x14ac:dyDescent="0.3">
      <c r="B1593" s="7">
        <v>50231</v>
      </c>
      <c r="C1593" s="6" t="s">
        <v>3</v>
      </c>
      <c r="D1593" s="6">
        <v>28.9</v>
      </c>
      <c r="E1593" s="5">
        <v>0</v>
      </c>
      <c r="F1593">
        <f t="shared" si="149"/>
        <v>38.463299999999819</v>
      </c>
      <c r="G1593" s="1">
        <f t="shared" si="144"/>
        <v>0</v>
      </c>
      <c r="H1593">
        <f t="shared" si="145"/>
        <v>38.463299999999819</v>
      </c>
      <c r="I1593">
        <f t="shared" si="146"/>
        <v>0</v>
      </c>
      <c r="J1593">
        <f t="shared" si="147"/>
        <v>38.463299999999819</v>
      </c>
      <c r="K1593">
        <f t="shared" si="148"/>
        <v>2037</v>
      </c>
      <c r="L1593">
        <v>1</v>
      </c>
    </row>
    <row r="1594" spans="2:12" x14ac:dyDescent="0.3">
      <c r="B1594" s="10">
        <v>50232</v>
      </c>
      <c r="C1594" s="9" t="s">
        <v>18</v>
      </c>
      <c r="D1594" s="9">
        <v>24.1</v>
      </c>
      <c r="E1594" s="8">
        <v>0</v>
      </c>
      <c r="F1594">
        <f t="shared" si="149"/>
        <v>38.463299999999819</v>
      </c>
      <c r="G1594" s="1">
        <f t="shared" si="144"/>
        <v>0</v>
      </c>
      <c r="H1594">
        <f t="shared" si="145"/>
        <v>38.463299999999819</v>
      </c>
      <c r="I1594">
        <f t="shared" si="146"/>
        <v>0</v>
      </c>
      <c r="J1594">
        <f t="shared" si="147"/>
        <v>38.463299999999819</v>
      </c>
      <c r="K1594">
        <f t="shared" si="148"/>
        <v>2037</v>
      </c>
      <c r="L1594">
        <v>1</v>
      </c>
    </row>
    <row r="1595" spans="2:12" x14ac:dyDescent="0.3">
      <c r="B1595" s="7">
        <v>50233</v>
      </c>
      <c r="C1595" s="6" t="s">
        <v>2</v>
      </c>
      <c r="D1595" s="6">
        <v>23.2</v>
      </c>
      <c r="E1595" s="5">
        <v>22.1</v>
      </c>
      <c r="F1595">
        <f t="shared" si="149"/>
        <v>38.463299999999819</v>
      </c>
      <c r="G1595" s="1">
        <f t="shared" si="144"/>
        <v>5.127200000000002</v>
      </c>
      <c r="H1595">
        <f t="shared" si="145"/>
        <v>43.590499999999821</v>
      </c>
      <c r="I1595">
        <f t="shared" si="146"/>
        <v>0</v>
      </c>
      <c r="J1595">
        <f t="shared" si="147"/>
        <v>43.590499999999821</v>
      </c>
      <c r="K1595">
        <f t="shared" si="148"/>
        <v>2037</v>
      </c>
      <c r="L1595">
        <v>1</v>
      </c>
    </row>
    <row r="1596" spans="2:12" x14ac:dyDescent="0.3">
      <c r="B1596" s="10">
        <v>50234</v>
      </c>
      <c r="C1596" s="9" t="s">
        <v>4</v>
      </c>
      <c r="D1596" s="9">
        <v>24.1</v>
      </c>
      <c r="E1596" s="8">
        <v>9.3000000000000007</v>
      </c>
      <c r="F1596">
        <f t="shared" si="149"/>
        <v>43.590499999999821</v>
      </c>
      <c r="G1596" s="1">
        <f t="shared" si="144"/>
        <v>2.2413000000000025</v>
      </c>
      <c r="H1596">
        <f t="shared" si="145"/>
        <v>45.831799999999824</v>
      </c>
      <c r="I1596">
        <f t="shared" si="146"/>
        <v>0</v>
      </c>
      <c r="J1596">
        <f t="shared" si="147"/>
        <v>45.831799999999824</v>
      </c>
      <c r="K1596">
        <f t="shared" si="148"/>
        <v>2037</v>
      </c>
      <c r="L1596">
        <v>1</v>
      </c>
    </row>
    <row r="1597" spans="2:12" x14ac:dyDescent="0.3">
      <c r="B1597" s="7">
        <v>50235</v>
      </c>
      <c r="C1597" s="6" t="s">
        <v>8</v>
      </c>
      <c r="D1597" s="6">
        <v>14.6</v>
      </c>
      <c r="E1597" s="5">
        <v>0</v>
      </c>
      <c r="F1597">
        <f t="shared" si="149"/>
        <v>45.831799999999824</v>
      </c>
      <c r="G1597" s="1">
        <f t="shared" si="144"/>
        <v>0</v>
      </c>
      <c r="H1597">
        <f t="shared" si="145"/>
        <v>45.831799999999824</v>
      </c>
      <c r="I1597">
        <f t="shared" si="146"/>
        <v>0</v>
      </c>
      <c r="J1597">
        <f t="shared" si="147"/>
        <v>45.831799999999824</v>
      </c>
      <c r="K1597">
        <f t="shared" si="148"/>
        <v>2037</v>
      </c>
      <c r="L1597">
        <v>1</v>
      </c>
    </row>
    <row r="1598" spans="2:12" x14ac:dyDescent="0.3">
      <c r="B1598" s="10">
        <v>50236</v>
      </c>
      <c r="C1598" s="9" t="s">
        <v>12</v>
      </c>
      <c r="D1598" s="9">
        <v>17.7</v>
      </c>
      <c r="E1598" s="8">
        <v>0</v>
      </c>
      <c r="F1598">
        <f t="shared" si="149"/>
        <v>45.831799999999824</v>
      </c>
      <c r="G1598" s="1">
        <f t="shared" si="144"/>
        <v>0</v>
      </c>
      <c r="H1598">
        <f t="shared" si="145"/>
        <v>45.831799999999824</v>
      </c>
      <c r="I1598">
        <f t="shared" si="146"/>
        <v>0</v>
      </c>
      <c r="J1598">
        <f t="shared" si="147"/>
        <v>45.831799999999824</v>
      </c>
      <c r="K1598">
        <f t="shared" si="148"/>
        <v>2037</v>
      </c>
      <c r="L1598">
        <v>1</v>
      </c>
    </row>
    <row r="1599" spans="2:12" x14ac:dyDescent="0.3">
      <c r="B1599" s="7">
        <v>50237</v>
      </c>
      <c r="C1599" s="6" t="s">
        <v>10</v>
      </c>
      <c r="D1599" s="6">
        <v>20.100000000000001</v>
      </c>
      <c r="E1599" s="5">
        <v>11.5</v>
      </c>
      <c r="F1599">
        <f t="shared" si="149"/>
        <v>45.831799999999824</v>
      </c>
      <c r="G1599" s="1">
        <f t="shared" si="144"/>
        <v>2.3115000000000023</v>
      </c>
      <c r="H1599">
        <f t="shared" si="145"/>
        <v>48.143299999999826</v>
      </c>
      <c r="I1599">
        <f t="shared" si="146"/>
        <v>0</v>
      </c>
      <c r="J1599">
        <f t="shared" si="147"/>
        <v>48.143299999999826</v>
      </c>
      <c r="K1599">
        <f t="shared" si="148"/>
        <v>2037</v>
      </c>
      <c r="L1599">
        <v>1</v>
      </c>
    </row>
    <row r="1600" spans="2:12" x14ac:dyDescent="0.3">
      <c r="B1600" s="10">
        <v>50238</v>
      </c>
      <c r="C1600" s="9" t="s">
        <v>22</v>
      </c>
      <c r="D1600" s="9">
        <v>27.5</v>
      </c>
      <c r="E1600" s="8">
        <v>0</v>
      </c>
      <c r="F1600">
        <f t="shared" si="149"/>
        <v>48.143299999999826</v>
      </c>
      <c r="G1600" s="1">
        <f t="shared" si="144"/>
        <v>0</v>
      </c>
      <c r="H1600">
        <f t="shared" si="145"/>
        <v>48.143299999999826</v>
      </c>
      <c r="I1600">
        <f t="shared" si="146"/>
        <v>0</v>
      </c>
      <c r="J1600">
        <f t="shared" si="147"/>
        <v>48.143299999999826</v>
      </c>
      <c r="K1600">
        <f t="shared" si="148"/>
        <v>2037</v>
      </c>
      <c r="L1600">
        <v>1</v>
      </c>
    </row>
    <row r="1601" spans="2:12" x14ac:dyDescent="0.3">
      <c r="B1601" s="7">
        <v>50239</v>
      </c>
      <c r="C1601" s="6" t="s">
        <v>0</v>
      </c>
      <c r="D1601" s="6">
        <v>10.9</v>
      </c>
      <c r="E1601" s="5">
        <v>9</v>
      </c>
      <c r="F1601">
        <f t="shared" si="149"/>
        <v>48.143299999999826</v>
      </c>
      <c r="G1601" s="1">
        <f t="shared" si="144"/>
        <v>0.98100000000000165</v>
      </c>
      <c r="H1601">
        <f t="shared" si="145"/>
        <v>49.124299999999828</v>
      </c>
      <c r="I1601">
        <f t="shared" si="146"/>
        <v>0</v>
      </c>
      <c r="J1601">
        <f t="shared" si="147"/>
        <v>49.124299999999828</v>
      </c>
      <c r="K1601">
        <f t="shared" si="148"/>
        <v>2037</v>
      </c>
      <c r="L1601">
        <v>1</v>
      </c>
    </row>
    <row r="1602" spans="2:12" x14ac:dyDescent="0.3">
      <c r="B1602" s="10">
        <v>50240</v>
      </c>
      <c r="C1602" s="9" t="s">
        <v>6</v>
      </c>
      <c r="D1602" s="9">
        <v>27.6</v>
      </c>
      <c r="E1602" s="8">
        <v>3.2</v>
      </c>
      <c r="F1602">
        <f t="shared" si="149"/>
        <v>49.124299999999828</v>
      </c>
      <c r="G1602" s="1">
        <f t="shared" si="144"/>
        <v>0.88320000000000221</v>
      </c>
      <c r="H1602">
        <f t="shared" si="145"/>
        <v>50.00749999999983</v>
      </c>
      <c r="I1602">
        <f t="shared" si="146"/>
        <v>0</v>
      </c>
      <c r="J1602">
        <f t="shared" si="147"/>
        <v>50.00749999999983</v>
      </c>
      <c r="K1602">
        <f t="shared" si="148"/>
        <v>2037</v>
      </c>
      <c r="L1602">
        <v>1</v>
      </c>
    </row>
    <row r="1603" spans="2:12" x14ac:dyDescent="0.3">
      <c r="B1603" s="7">
        <v>50241</v>
      </c>
      <c r="C1603" s="6" t="s">
        <v>2</v>
      </c>
      <c r="D1603" s="6">
        <v>24.5</v>
      </c>
      <c r="E1603" s="5">
        <v>15.3</v>
      </c>
      <c r="F1603">
        <f t="shared" si="149"/>
        <v>50.00749999999983</v>
      </c>
      <c r="G1603" s="1">
        <f t="shared" ref="G1603:G1666" si="150">H1603-F1603</f>
        <v>3.7484999999999999</v>
      </c>
      <c r="H1603">
        <f t="shared" ref="H1603:H1666" si="151">IF(E1603&gt;=1,(D1603*E1603%)+F1603,F1603)</f>
        <v>53.75599999999983</v>
      </c>
      <c r="I1603">
        <f t="shared" ref="I1603:I1666" si="152">IF(H1603&gt;=100,1,0)</f>
        <v>0</v>
      </c>
      <c r="J1603">
        <f t="shared" ref="J1603:J1666" si="153">IF(I1603=1,H1603-100,H1603)</f>
        <v>53.75599999999983</v>
      </c>
      <c r="K1603">
        <f t="shared" ref="K1603:K1666" si="154">YEAR(B1603)</f>
        <v>2037</v>
      </c>
      <c r="L1603">
        <v>1</v>
      </c>
    </row>
    <row r="1604" spans="2:12" x14ac:dyDescent="0.3">
      <c r="B1604" s="10">
        <v>50242</v>
      </c>
      <c r="C1604" s="9" t="s">
        <v>23</v>
      </c>
      <c r="D1604" s="9">
        <v>10.8</v>
      </c>
      <c r="E1604" s="8">
        <v>0</v>
      </c>
      <c r="F1604">
        <f t="shared" ref="F1604:F1667" si="155">J1603</f>
        <v>53.75599999999983</v>
      </c>
      <c r="G1604" s="1">
        <f t="shared" si="150"/>
        <v>0</v>
      </c>
      <c r="H1604">
        <f t="shared" si="151"/>
        <v>53.75599999999983</v>
      </c>
      <c r="I1604">
        <f t="shared" si="152"/>
        <v>0</v>
      </c>
      <c r="J1604">
        <f t="shared" si="153"/>
        <v>53.75599999999983</v>
      </c>
      <c r="K1604">
        <f t="shared" si="154"/>
        <v>2037</v>
      </c>
      <c r="L1604">
        <v>1</v>
      </c>
    </row>
    <row r="1605" spans="2:12" x14ac:dyDescent="0.3">
      <c r="B1605" s="7">
        <v>50243</v>
      </c>
      <c r="C1605" s="6" t="s">
        <v>2</v>
      </c>
      <c r="D1605" s="6">
        <v>28.7</v>
      </c>
      <c r="E1605" s="5">
        <v>27.2</v>
      </c>
      <c r="F1605">
        <f t="shared" si="155"/>
        <v>53.75599999999983</v>
      </c>
      <c r="G1605" s="1">
        <f t="shared" si="150"/>
        <v>7.8063999999999965</v>
      </c>
      <c r="H1605">
        <f t="shared" si="151"/>
        <v>61.562399999999826</v>
      </c>
      <c r="I1605">
        <f t="shared" si="152"/>
        <v>0</v>
      </c>
      <c r="J1605">
        <f t="shared" si="153"/>
        <v>61.562399999999826</v>
      </c>
      <c r="K1605">
        <f t="shared" si="154"/>
        <v>2037</v>
      </c>
      <c r="L1605">
        <v>1</v>
      </c>
    </row>
    <row r="1606" spans="2:12" x14ac:dyDescent="0.3">
      <c r="B1606" s="10">
        <v>50244</v>
      </c>
      <c r="C1606" s="9" t="s">
        <v>21</v>
      </c>
      <c r="D1606" s="9">
        <v>21.5</v>
      </c>
      <c r="E1606" s="8">
        <v>0.6</v>
      </c>
      <c r="F1606">
        <f t="shared" si="155"/>
        <v>61.562399999999826</v>
      </c>
      <c r="G1606" s="1">
        <f t="shared" si="150"/>
        <v>0</v>
      </c>
      <c r="H1606">
        <f t="shared" si="151"/>
        <v>61.562399999999826</v>
      </c>
      <c r="I1606">
        <f t="shared" si="152"/>
        <v>0</v>
      </c>
      <c r="J1606">
        <f t="shared" si="153"/>
        <v>61.562399999999826</v>
      </c>
      <c r="K1606">
        <f t="shared" si="154"/>
        <v>2037</v>
      </c>
      <c r="L1606">
        <v>1</v>
      </c>
    </row>
    <row r="1607" spans="2:12" x14ac:dyDescent="0.3">
      <c r="B1607" s="7">
        <v>50245</v>
      </c>
      <c r="C1607" s="6" t="s">
        <v>6</v>
      </c>
      <c r="D1607" s="6">
        <v>20.100000000000001</v>
      </c>
      <c r="E1607" s="5">
        <v>0.8</v>
      </c>
      <c r="F1607">
        <f t="shared" si="155"/>
        <v>61.562399999999826</v>
      </c>
      <c r="G1607" s="1">
        <f t="shared" si="150"/>
        <v>0</v>
      </c>
      <c r="H1607">
        <f t="shared" si="151"/>
        <v>61.562399999999826</v>
      </c>
      <c r="I1607">
        <f t="shared" si="152"/>
        <v>0</v>
      </c>
      <c r="J1607">
        <f t="shared" si="153"/>
        <v>61.562399999999826</v>
      </c>
      <c r="K1607">
        <f t="shared" si="154"/>
        <v>2037</v>
      </c>
      <c r="L1607">
        <v>1</v>
      </c>
    </row>
    <row r="1608" spans="2:12" x14ac:dyDescent="0.3">
      <c r="B1608" s="10">
        <v>50246</v>
      </c>
      <c r="C1608" s="9" t="s">
        <v>2</v>
      </c>
      <c r="D1608" s="9">
        <v>21.3</v>
      </c>
      <c r="E1608" s="8">
        <v>14.6</v>
      </c>
      <c r="F1608">
        <f t="shared" si="155"/>
        <v>61.562399999999826</v>
      </c>
      <c r="G1608" s="1">
        <f t="shared" si="150"/>
        <v>3.109800000000007</v>
      </c>
      <c r="H1608">
        <f t="shared" si="151"/>
        <v>64.672199999999833</v>
      </c>
      <c r="I1608">
        <f t="shared" si="152"/>
        <v>0</v>
      </c>
      <c r="J1608">
        <f t="shared" si="153"/>
        <v>64.672199999999833</v>
      </c>
      <c r="K1608">
        <f t="shared" si="154"/>
        <v>2037</v>
      </c>
      <c r="L1608">
        <v>1</v>
      </c>
    </row>
    <row r="1609" spans="2:12" x14ac:dyDescent="0.3">
      <c r="B1609" s="7">
        <v>50247</v>
      </c>
      <c r="C1609" s="6" t="s">
        <v>1</v>
      </c>
      <c r="D1609" s="6">
        <v>20.2</v>
      </c>
      <c r="E1609" s="5">
        <v>6.9</v>
      </c>
      <c r="F1609">
        <f t="shared" si="155"/>
        <v>64.672199999999833</v>
      </c>
      <c r="G1609" s="1">
        <f t="shared" si="150"/>
        <v>1.3937999999999988</v>
      </c>
      <c r="H1609">
        <f t="shared" si="151"/>
        <v>66.065999999999832</v>
      </c>
      <c r="I1609">
        <f t="shared" si="152"/>
        <v>0</v>
      </c>
      <c r="J1609">
        <f t="shared" si="153"/>
        <v>66.065999999999832</v>
      </c>
      <c r="K1609">
        <f t="shared" si="154"/>
        <v>2037</v>
      </c>
      <c r="L1609">
        <v>1</v>
      </c>
    </row>
    <row r="1610" spans="2:12" x14ac:dyDescent="0.3">
      <c r="B1610" s="10">
        <v>50248</v>
      </c>
      <c r="C1610" s="9" t="s">
        <v>4</v>
      </c>
      <c r="D1610" s="9">
        <v>16.8</v>
      </c>
      <c r="E1610" s="8">
        <v>7.6</v>
      </c>
      <c r="F1610">
        <f t="shared" si="155"/>
        <v>66.065999999999832</v>
      </c>
      <c r="G1610" s="1">
        <f t="shared" si="150"/>
        <v>1.2767999999999944</v>
      </c>
      <c r="H1610">
        <f t="shared" si="151"/>
        <v>67.342799999999826</v>
      </c>
      <c r="I1610">
        <f t="shared" si="152"/>
        <v>0</v>
      </c>
      <c r="J1610">
        <f t="shared" si="153"/>
        <v>67.342799999999826</v>
      </c>
      <c r="K1610">
        <f t="shared" si="154"/>
        <v>2037</v>
      </c>
      <c r="L1610">
        <v>1</v>
      </c>
    </row>
    <row r="1611" spans="2:12" x14ac:dyDescent="0.3">
      <c r="B1611" s="7">
        <v>50249</v>
      </c>
      <c r="C1611" s="6" t="s">
        <v>10</v>
      </c>
      <c r="D1611" s="6">
        <v>26.5</v>
      </c>
      <c r="E1611" s="5">
        <v>2.5</v>
      </c>
      <c r="F1611">
        <f t="shared" si="155"/>
        <v>67.342799999999826</v>
      </c>
      <c r="G1611" s="1">
        <f t="shared" si="150"/>
        <v>0.66249999999999432</v>
      </c>
      <c r="H1611">
        <f t="shared" si="151"/>
        <v>68.005299999999821</v>
      </c>
      <c r="I1611">
        <f t="shared" si="152"/>
        <v>0</v>
      </c>
      <c r="J1611">
        <f t="shared" si="153"/>
        <v>68.005299999999821</v>
      </c>
      <c r="K1611">
        <f t="shared" si="154"/>
        <v>2037</v>
      </c>
      <c r="L1611">
        <v>1</v>
      </c>
    </row>
    <row r="1612" spans="2:12" x14ac:dyDescent="0.3">
      <c r="B1612" s="10">
        <v>50250</v>
      </c>
      <c r="C1612" s="9" t="s">
        <v>0</v>
      </c>
      <c r="D1612" s="9">
        <v>18.899999999999999</v>
      </c>
      <c r="E1612" s="8">
        <v>0</v>
      </c>
      <c r="F1612">
        <f t="shared" si="155"/>
        <v>68.005299999999821</v>
      </c>
      <c r="G1612" s="1">
        <f t="shared" si="150"/>
        <v>0</v>
      </c>
      <c r="H1612">
        <f t="shared" si="151"/>
        <v>68.005299999999821</v>
      </c>
      <c r="I1612">
        <f t="shared" si="152"/>
        <v>0</v>
      </c>
      <c r="J1612">
        <f t="shared" si="153"/>
        <v>68.005299999999821</v>
      </c>
      <c r="K1612">
        <f t="shared" si="154"/>
        <v>2037</v>
      </c>
      <c r="L1612">
        <v>1</v>
      </c>
    </row>
    <row r="1613" spans="2:12" x14ac:dyDescent="0.3">
      <c r="B1613" s="7">
        <v>50251</v>
      </c>
      <c r="C1613" s="6" t="s">
        <v>12</v>
      </c>
      <c r="D1613" s="6">
        <v>22.9</v>
      </c>
      <c r="E1613" s="5">
        <v>1.2</v>
      </c>
      <c r="F1613">
        <f t="shared" si="155"/>
        <v>68.005299999999821</v>
      </c>
      <c r="G1613" s="1">
        <f t="shared" si="150"/>
        <v>0.27479999999999905</v>
      </c>
      <c r="H1613">
        <f t="shared" si="151"/>
        <v>68.28009999999982</v>
      </c>
      <c r="I1613">
        <f t="shared" si="152"/>
        <v>0</v>
      </c>
      <c r="J1613">
        <f t="shared" si="153"/>
        <v>68.28009999999982</v>
      </c>
      <c r="K1613">
        <f t="shared" si="154"/>
        <v>2037</v>
      </c>
      <c r="L1613">
        <v>1</v>
      </c>
    </row>
    <row r="1614" spans="2:12" x14ac:dyDescent="0.3">
      <c r="B1614" s="10">
        <v>50252</v>
      </c>
      <c r="C1614" s="9" t="s">
        <v>2</v>
      </c>
      <c r="D1614" s="9">
        <v>11.3</v>
      </c>
      <c r="E1614" s="8">
        <v>32.700000000000003</v>
      </c>
      <c r="F1614">
        <f t="shared" si="155"/>
        <v>68.28009999999982</v>
      </c>
      <c r="G1614" s="1">
        <f t="shared" si="150"/>
        <v>3.6950999999999965</v>
      </c>
      <c r="H1614">
        <f t="shared" si="151"/>
        <v>71.975199999999816</v>
      </c>
      <c r="I1614">
        <f t="shared" si="152"/>
        <v>0</v>
      </c>
      <c r="J1614">
        <f t="shared" si="153"/>
        <v>71.975199999999816</v>
      </c>
      <c r="K1614">
        <f t="shared" si="154"/>
        <v>2037</v>
      </c>
      <c r="L1614">
        <v>1</v>
      </c>
    </row>
    <row r="1615" spans="2:12" x14ac:dyDescent="0.3">
      <c r="B1615" s="7">
        <v>50253</v>
      </c>
      <c r="C1615" s="6" t="s">
        <v>4</v>
      </c>
      <c r="D1615" s="6">
        <v>13</v>
      </c>
      <c r="E1615" s="5">
        <v>1.7</v>
      </c>
      <c r="F1615">
        <f t="shared" si="155"/>
        <v>71.975199999999816</v>
      </c>
      <c r="G1615" s="1">
        <f t="shared" si="150"/>
        <v>0.22100000000000364</v>
      </c>
      <c r="H1615">
        <f t="shared" si="151"/>
        <v>72.19619999999982</v>
      </c>
      <c r="I1615">
        <f t="shared" si="152"/>
        <v>0</v>
      </c>
      <c r="J1615">
        <f t="shared" si="153"/>
        <v>72.19619999999982</v>
      </c>
      <c r="K1615">
        <f t="shared" si="154"/>
        <v>2037</v>
      </c>
      <c r="L1615">
        <v>1</v>
      </c>
    </row>
    <row r="1616" spans="2:12" x14ac:dyDescent="0.3">
      <c r="B1616" s="10">
        <v>50254</v>
      </c>
      <c r="C1616" s="9" t="s">
        <v>22</v>
      </c>
      <c r="D1616" s="9">
        <v>18.3</v>
      </c>
      <c r="E1616" s="8">
        <v>2.5</v>
      </c>
      <c r="F1616">
        <f t="shared" si="155"/>
        <v>72.19619999999982</v>
      </c>
      <c r="G1616" s="1">
        <f t="shared" si="150"/>
        <v>0.45749999999999602</v>
      </c>
      <c r="H1616">
        <f t="shared" si="151"/>
        <v>72.653699999999816</v>
      </c>
      <c r="I1616">
        <f t="shared" si="152"/>
        <v>0</v>
      </c>
      <c r="J1616">
        <f t="shared" si="153"/>
        <v>72.653699999999816</v>
      </c>
      <c r="K1616">
        <f t="shared" si="154"/>
        <v>2037</v>
      </c>
      <c r="L1616">
        <v>1</v>
      </c>
    </row>
    <row r="1617" spans="2:12" x14ac:dyDescent="0.3">
      <c r="B1617" s="7">
        <v>50255</v>
      </c>
      <c r="C1617" s="6" t="s">
        <v>0</v>
      </c>
      <c r="D1617" s="6">
        <v>10.199999999999999</v>
      </c>
      <c r="E1617" s="5">
        <v>14.3</v>
      </c>
      <c r="F1617">
        <f t="shared" si="155"/>
        <v>72.653699999999816</v>
      </c>
      <c r="G1617" s="1">
        <f t="shared" si="150"/>
        <v>1.4586000000000041</v>
      </c>
      <c r="H1617">
        <f t="shared" si="151"/>
        <v>74.11229999999982</v>
      </c>
      <c r="I1617">
        <f t="shared" si="152"/>
        <v>0</v>
      </c>
      <c r="J1617">
        <f t="shared" si="153"/>
        <v>74.11229999999982</v>
      </c>
      <c r="K1617">
        <f t="shared" si="154"/>
        <v>2037</v>
      </c>
      <c r="L1617">
        <v>1</v>
      </c>
    </row>
    <row r="1618" spans="2:12" x14ac:dyDescent="0.3">
      <c r="B1618" s="10">
        <v>50256</v>
      </c>
      <c r="C1618" s="9" t="s">
        <v>9</v>
      </c>
      <c r="D1618" s="9">
        <v>14.5</v>
      </c>
      <c r="E1618" s="8">
        <v>10.5</v>
      </c>
      <c r="F1618">
        <f t="shared" si="155"/>
        <v>74.11229999999982</v>
      </c>
      <c r="G1618" s="1">
        <f t="shared" si="150"/>
        <v>1.5224999999999937</v>
      </c>
      <c r="H1618">
        <f t="shared" si="151"/>
        <v>75.634799999999814</v>
      </c>
      <c r="I1618">
        <f t="shared" si="152"/>
        <v>0</v>
      </c>
      <c r="J1618">
        <f t="shared" si="153"/>
        <v>75.634799999999814</v>
      </c>
      <c r="K1618">
        <f t="shared" si="154"/>
        <v>2037</v>
      </c>
      <c r="L1618">
        <v>1</v>
      </c>
    </row>
    <row r="1619" spans="2:12" x14ac:dyDescent="0.3">
      <c r="B1619" s="7">
        <v>50257</v>
      </c>
      <c r="C1619" s="6" t="s">
        <v>25</v>
      </c>
      <c r="D1619" s="6">
        <v>12.3</v>
      </c>
      <c r="E1619" s="5">
        <v>7.4</v>
      </c>
      <c r="F1619">
        <f t="shared" si="155"/>
        <v>75.634799999999814</v>
      </c>
      <c r="G1619" s="1">
        <f t="shared" si="150"/>
        <v>0.91020000000000323</v>
      </c>
      <c r="H1619">
        <f t="shared" si="151"/>
        <v>76.544999999999817</v>
      </c>
      <c r="I1619">
        <f t="shared" si="152"/>
        <v>0</v>
      </c>
      <c r="J1619">
        <f t="shared" si="153"/>
        <v>76.544999999999817</v>
      </c>
      <c r="K1619">
        <f t="shared" si="154"/>
        <v>2037</v>
      </c>
      <c r="L1619">
        <v>1</v>
      </c>
    </row>
    <row r="1620" spans="2:12" x14ac:dyDescent="0.3">
      <c r="B1620" s="10">
        <v>50258</v>
      </c>
      <c r="C1620" s="9" t="s">
        <v>4</v>
      </c>
      <c r="D1620" s="9">
        <v>17</v>
      </c>
      <c r="E1620" s="8">
        <v>16.899999999999999</v>
      </c>
      <c r="F1620">
        <f t="shared" si="155"/>
        <v>76.544999999999817</v>
      </c>
      <c r="G1620" s="1">
        <f t="shared" si="150"/>
        <v>2.8730000000000047</v>
      </c>
      <c r="H1620">
        <f t="shared" si="151"/>
        <v>79.417999999999822</v>
      </c>
      <c r="I1620">
        <f t="shared" si="152"/>
        <v>0</v>
      </c>
      <c r="J1620">
        <f t="shared" si="153"/>
        <v>79.417999999999822</v>
      </c>
      <c r="K1620">
        <f t="shared" si="154"/>
        <v>2037</v>
      </c>
      <c r="L1620">
        <v>1</v>
      </c>
    </row>
    <row r="1621" spans="2:12" x14ac:dyDescent="0.3">
      <c r="B1621" s="7">
        <v>50259</v>
      </c>
      <c r="C1621" s="6" t="s">
        <v>16</v>
      </c>
      <c r="D1621" s="6">
        <v>17.5</v>
      </c>
      <c r="E1621" s="5">
        <v>0</v>
      </c>
      <c r="F1621">
        <f t="shared" si="155"/>
        <v>79.417999999999822</v>
      </c>
      <c r="G1621" s="1">
        <f t="shared" si="150"/>
        <v>0</v>
      </c>
      <c r="H1621">
        <f t="shared" si="151"/>
        <v>79.417999999999822</v>
      </c>
      <c r="I1621">
        <f t="shared" si="152"/>
        <v>0</v>
      </c>
      <c r="J1621">
        <f t="shared" si="153"/>
        <v>79.417999999999822</v>
      </c>
      <c r="K1621">
        <f t="shared" si="154"/>
        <v>2037</v>
      </c>
      <c r="L1621">
        <v>1</v>
      </c>
    </row>
    <row r="1622" spans="2:12" x14ac:dyDescent="0.3">
      <c r="B1622" s="10">
        <v>50260</v>
      </c>
      <c r="C1622" s="9" t="s">
        <v>27</v>
      </c>
      <c r="D1622" s="9">
        <v>28.4</v>
      </c>
      <c r="E1622" s="8">
        <v>0</v>
      </c>
      <c r="F1622">
        <f t="shared" si="155"/>
        <v>79.417999999999822</v>
      </c>
      <c r="G1622" s="1">
        <f t="shared" si="150"/>
        <v>0</v>
      </c>
      <c r="H1622">
        <f t="shared" si="151"/>
        <v>79.417999999999822</v>
      </c>
      <c r="I1622">
        <f t="shared" si="152"/>
        <v>0</v>
      </c>
      <c r="J1622">
        <f t="shared" si="153"/>
        <v>79.417999999999822</v>
      </c>
      <c r="K1622">
        <f t="shared" si="154"/>
        <v>2037</v>
      </c>
      <c r="L1622">
        <v>1</v>
      </c>
    </row>
    <row r="1623" spans="2:12" x14ac:dyDescent="0.3">
      <c r="B1623" s="7">
        <v>50261</v>
      </c>
      <c r="C1623" s="6" t="s">
        <v>2</v>
      </c>
      <c r="D1623" s="6">
        <v>13.1</v>
      </c>
      <c r="E1623" s="5">
        <v>36.6</v>
      </c>
      <c r="F1623">
        <f t="shared" si="155"/>
        <v>79.417999999999822</v>
      </c>
      <c r="G1623" s="1">
        <f t="shared" si="150"/>
        <v>4.7946000000000026</v>
      </c>
      <c r="H1623">
        <f t="shared" si="151"/>
        <v>84.212599999999824</v>
      </c>
      <c r="I1623">
        <f t="shared" si="152"/>
        <v>0</v>
      </c>
      <c r="J1623">
        <f t="shared" si="153"/>
        <v>84.212599999999824</v>
      </c>
      <c r="K1623">
        <f t="shared" si="154"/>
        <v>2037</v>
      </c>
      <c r="L1623">
        <v>1</v>
      </c>
    </row>
    <row r="1624" spans="2:12" x14ac:dyDescent="0.3">
      <c r="B1624" s="10">
        <v>50262</v>
      </c>
      <c r="C1624" s="9" t="s">
        <v>0</v>
      </c>
      <c r="D1624" s="9">
        <v>16.600000000000001</v>
      </c>
      <c r="E1624" s="8">
        <v>6.6</v>
      </c>
      <c r="F1624">
        <f t="shared" si="155"/>
        <v>84.212599999999824</v>
      </c>
      <c r="G1624" s="1">
        <f t="shared" si="150"/>
        <v>1.0956000000000046</v>
      </c>
      <c r="H1624">
        <f t="shared" si="151"/>
        <v>85.308199999999829</v>
      </c>
      <c r="I1624">
        <f t="shared" si="152"/>
        <v>0</v>
      </c>
      <c r="J1624">
        <f t="shared" si="153"/>
        <v>85.308199999999829</v>
      </c>
      <c r="K1624">
        <f t="shared" si="154"/>
        <v>2037</v>
      </c>
      <c r="L1624">
        <v>1</v>
      </c>
    </row>
    <row r="1625" spans="2:12" x14ac:dyDescent="0.3">
      <c r="B1625" s="7">
        <v>50263</v>
      </c>
      <c r="C1625" s="6" t="s">
        <v>2</v>
      </c>
      <c r="D1625" s="6">
        <v>20.2</v>
      </c>
      <c r="E1625" s="5">
        <v>0</v>
      </c>
      <c r="F1625">
        <f t="shared" si="155"/>
        <v>85.308199999999829</v>
      </c>
      <c r="G1625" s="1">
        <f t="shared" si="150"/>
        <v>0</v>
      </c>
      <c r="H1625">
        <f t="shared" si="151"/>
        <v>85.308199999999829</v>
      </c>
      <c r="I1625">
        <f t="shared" si="152"/>
        <v>0</v>
      </c>
      <c r="J1625">
        <f t="shared" si="153"/>
        <v>85.308199999999829</v>
      </c>
      <c r="K1625">
        <f t="shared" si="154"/>
        <v>2037</v>
      </c>
      <c r="L1625">
        <v>1</v>
      </c>
    </row>
    <row r="1626" spans="2:12" x14ac:dyDescent="0.3">
      <c r="B1626" s="10">
        <v>50264</v>
      </c>
      <c r="C1626" s="9" t="s">
        <v>0</v>
      </c>
      <c r="D1626" s="9">
        <v>26.4</v>
      </c>
      <c r="E1626" s="8">
        <v>11.9</v>
      </c>
      <c r="F1626">
        <f t="shared" si="155"/>
        <v>85.308199999999829</v>
      </c>
      <c r="G1626" s="1">
        <f t="shared" si="150"/>
        <v>3.1415999999999968</v>
      </c>
      <c r="H1626">
        <f t="shared" si="151"/>
        <v>88.449799999999826</v>
      </c>
      <c r="I1626">
        <f t="shared" si="152"/>
        <v>0</v>
      </c>
      <c r="J1626">
        <f t="shared" si="153"/>
        <v>88.449799999999826</v>
      </c>
      <c r="K1626">
        <f t="shared" si="154"/>
        <v>2037</v>
      </c>
      <c r="L1626">
        <v>1</v>
      </c>
    </row>
    <row r="1627" spans="2:12" x14ac:dyDescent="0.3">
      <c r="B1627" s="7">
        <v>50265</v>
      </c>
      <c r="C1627" s="6" t="s">
        <v>8</v>
      </c>
      <c r="D1627" s="6">
        <v>11.8</v>
      </c>
      <c r="E1627" s="5">
        <v>0</v>
      </c>
      <c r="F1627">
        <f t="shared" si="155"/>
        <v>88.449799999999826</v>
      </c>
      <c r="G1627" s="1">
        <f t="shared" si="150"/>
        <v>0</v>
      </c>
      <c r="H1627">
        <f t="shared" si="151"/>
        <v>88.449799999999826</v>
      </c>
      <c r="I1627">
        <f t="shared" si="152"/>
        <v>0</v>
      </c>
      <c r="J1627">
        <f t="shared" si="153"/>
        <v>88.449799999999826</v>
      </c>
      <c r="K1627">
        <f t="shared" si="154"/>
        <v>2037</v>
      </c>
      <c r="L1627">
        <v>1</v>
      </c>
    </row>
    <row r="1628" spans="2:12" x14ac:dyDescent="0.3">
      <c r="B1628" s="10">
        <v>50266</v>
      </c>
      <c r="C1628" s="9" t="s">
        <v>23</v>
      </c>
      <c r="D1628" s="9">
        <v>19.5</v>
      </c>
      <c r="E1628" s="8">
        <v>6.4</v>
      </c>
      <c r="F1628">
        <f t="shared" si="155"/>
        <v>88.449799999999826</v>
      </c>
      <c r="G1628" s="1">
        <f t="shared" si="150"/>
        <v>1.2480000000000047</v>
      </c>
      <c r="H1628">
        <f t="shared" si="151"/>
        <v>89.69779999999983</v>
      </c>
      <c r="I1628">
        <f t="shared" si="152"/>
        <v>0</v>
      </c>
      <c r="J1628">
        <f t="shared" si="153"/>
        <v>89.69779999999983</v>
      </c>
      <c r="K1628">
        <f t="shared" si="154"/>
        <v>2037</v>
      </c>
      <c r="L1628">
        <v>1</v>
      </c>
    </row>
    <row r="1629" spans="2:12" x14ac:dyDescent="0.3">
      <c r="B1629" s="7">
        <v>50267</v>
      </c>
      <c r="C1629" s="6" t="s">
        <v>2</v>
      </c>
      <c r="D1629" s="6">
        <v>12</v>
      </c>
      <c r="E1629" s="5">
        <v>13.3</v>
      </c>
      <c r="F1629">
        <f t="shared" si="155"/>
        <v>89.69779999999983</v>
      </c>
      <c r="G1629" s="1">
        <f t="shared" si="150"/>
        <v>1.5960000000000036</v>
      </c>
      <c r="H1629">
        <f t="shared" si="151"/>
        <v>91.293799999999834</v>
      </c>
      <c r="I1629">
        <f t="shared" si="152"/>
        <v>0</v>
      </c>
      <c r="J1629">
        <f t="shared" si="153"/>
        <v>91.293799999999834</v>
      </c>
      <c r="K1629">
        <f t="shared" si="154"/>
        <v>2037</v>
      </c>
      <c r="L1629">
        <v>1</v>
      </c>
    </row>
    <row r="1630" spans="2:12" x14ac:dyDescent="0.3">
      <c r="B1630" s="10">
        <v>50268</v>
      </c>
      <c r="C1630" s="9" t="s">
        <v>5</v>
      </c>
      <c r="D1630" s="9">
        <v>16.3</v>
      </c>
      <c r="E1630" s="8">
        <v>7.5</v>
      </c>
      <c r="F1630">
        <f t="shared" si="155"/>
        <v>91.293799999999834</v>
      </c>
      <c r="G1630" s="1">
        <f t="shared" si="150"/>
        <v>1.2224999999999966</v>
      </c>
      <c r="H1630">
        <f t="shared" si="151"/>
        <v>92.516299999999831</v>
      </c>
      <c r="I1630">
        <f t="shared" si="152"/>
        <v>0</v>
      </c>
      <c r="J1630">
        <f t="shared" si="153"/>
        <v>92.516299999999831</v>
      </c>
      <c r="K1630">
        <f t="shared" si="154"/>
        <v>2037</v>
      </c>
      <c r="L1630">
        <v>1</v>
      </c>
    </row>
    <row r="1631" spans="2:12" x14ac:dyDescent="0.3">
      <c r="B1631" s="7">
        <v>50269</v>
      </c>
      <c r="C1631" s="6" t="s">
        <v>23</v>
      </c>
      <c r="D1631" s="6">
        <v>22.8</v>
      </c>
      <c r="E1631" s="5">
        <v>2.7</v>
      </c>
      <c r="F1631">
        <f t="shared" si="155"/>
        <v>92.516299999999831</v>
      </c>
      <c r="G1631" s="1">
        <f t="shared" si="150"/>
        <v>0.61560000000000059</v>
      </c>
      <c r="H1631">
        <f t="shared" si="151"/>
        <v>93.131899999999831</v>
      </c>
      <c r="I1631">
        <f t="shared" si="152"/>
        <v>0</v>
      </c>
      <c r="J1631">
        <f t="shared" si="153"/>
        <v>93.131899999999831</v>
      </c>
      <c r="K1631">
        <f t="shared" si="154"/>
        <v>2037</v>
      </c>
      <c r="L1631">
        <v>1</v>
      </c>
    </row>
    <row r="1632" spans="2:12" x14ac:dyDescent="0.3">
      <c r="B1632" s="10">
        <v>50270</v>
      </c>
      <c r="C1632" s="9" t="s">
        <v>8</v>
      </c>
      <c r="D1632" s="9">
        <v>16.2</v>
      </c>
      <c r="E1632" s="8">
        <v>43.3</v>
      </c>
      <c r="F1632">
        <f t="shared" si="155"/>
        <v>93.131899999999831</v>
      </c>
      <c r="G1632" s="1">
        <f t="shared" si="150"/>
        <v>7.0146000000000015</v>
      </c>
      <c r="H1632">
        <f t="shared" si="151"/>
        <v>100.14649999999983</v>
      </c>
      <c r="I1632">
        <f t="shared" si="152"/>
        <v>1</v>
      </c>
      <c r="J1632">
        <f t="shared" si="153"/>
        <v>0.14649999999983265</v>
      </c>
      <c r="K1632">
        <f t="shared" si="154"/>
        <v>2037</v>
      </c>
      <c r="L1632">
        <v>1</v>
      </c>
    </row>
    <row r="1633" spans="2:12" x14ac:dyDescent="0.3">
      <c r="B1633" s="7">
        <v>50271</v>
      </c>
      <c r="C1633" s="6" t="s">
        <v>6</v>
      </c>
      <c r="D1633" s="6">
        <v>11.5</v>
      </c>
      <c r="E1633" s="5">
        <v>3.1</v>
      </c>
      <c r="F1633">
        <f t="shared" si="155"/>
        <v>0.14649999999983265</v>
      </c>
      <c r="G1633" s="1">
        <f t="shared" si="150"/>
        <v>0.35650000000000004</v>
      </c>
      <c r="H1633">
        <f t="shared" si="151"/>
        <v>0.50299999999983269</v>
      </c>
      <c r="I1633">
        <f t="shared" si="152"/>
        <v>0</v>
      </c>
      <c r="J1633">
        <f t="shared" si="153"/>
        <v>0.50299999999983269</v>
      </c>
      <c r="K1633">
        <f t="shared" si="154"/>
        <v>2037</v>
      </c>
      <c r="L1633">
        <v>1</v>
      </c>
    </row>
    <row r="1634" spans="2:12" x14ac:dyDescent="0.3">
      <c r="B1634" s="10">
        <v>50272</v>
      </c>
      <c r="C1634" s="9" t="s">
        <v>4</v>
      </c>
      <c r="D1634" s="9">
        <v>13.5</v>
      </c>
      <c r="E1634" s="8">
        <v>0</v>
      </c>
      <c r="F1634">
        <f t="shared" si="155"/>
        <v>0.50299999999983269</v>
      </c>
      <c r="G1634" s="1">
        <f t="shared" si="150"/>
        <v>0</v>
      </c>
      <c r="H1634">
        <f t="shared" si="151"/>
        <v>0.50299999999983269</v>
      </c>
      <c r="I1634">
        <f t="shared" si="152"/>
        <v>0</v>
      </c>
      <c r="J1634">
        <f t="shared" si="153"/>
        <v>0.50299999999983269</v>
      </c>
      <c r="K1634">
        <f t="shared" si="154"/>
        <v>2037</v>
      </c>
      <c r="L1634">
        <v>1</v>
      </c>
    </row>
    <row r="1635" spans="2:12" x14ac:dyDescent="0.3">
      <c r="B1635" s="7">
        <v>50273</v>
      </c>
      <c r="C1635" s="6" t="s">
        <v>23</v>
      </c>
      <c r="D1635" s="6">
        <v>16.2</v>
      </c>
      <c r="E1635" s="5">
        <v>6.4</v>
      </c>
      <c r="F1635">
        <f t="shared" si="155"/>
        <v>0.50299999999983269</v>
      </c>
      <c r="G1635" s="1">
        <f t="shared" si="150"/>
        <v>1.0367999999999999</v>
      </c>
      <c r="H1635">
        <f t="shared" si="151"/>
        <v>1.5397999999998326</v>
      </c>
      <c r="I1635">
        <f t="shared" si="152"/>
        <v>0</v>
      </c>
      <c r="J1635">
        <f t="shared" si="153"/>
        <v>1.5397999999998326</v>
      </c>
      <c r="K1635">
        <f t="shared" si="154"/>
        <v>2037</v>
      </c>
      <c r="L1635">
        <v>1</v>
      </c>
    </row>
    <row r="1636" spans="2:12" x14ac:dyDescent="0.3">
      <c r="B1636" s="10">
        <v>50274</v>
      </c>
      <c r="C1636" s="9" t="s">
        <v>8</v>
      </c>
      <c r="D1636" s="9">
        <v>18.5</v>
      </c>
      <c r="E1636" s="8">
        <v>24.9</v>
      </c>
      <c r="F1636">
        <f t="shared" si="155"/>
        <v>1.5397999999998326</v>
      </c>
      <c r="G1636" s="1">
        <f t="shared" si="150"/>
        <v>4.6064999999999996</v>
      </c>
      <c r="H1636">
        <f t="shared" si="151"/>
        <v>6.1462999999998322</v>
      </c>
      <c r="I1636">
        <f t="shared" si="152"/>
        <v>0</v>
      </c>
      <c r="J1636">
        <f t="shared" si="153"/>
        <v>6.1462999999998322</v>
      </c>
      <c r="K1636">
        <f t="shared" si="154"/>
        <v>2037</v>
      </c>
      <c r="L1636">
        <v>1</v>
      </c>
    </row>
    <row r="1637" spans="2:12" x14ac:dyDescent="0.3">
      <c r="B1637" s="7">
        <v>50275</v>
      </c>
      <c r="C1637" s="6" t="s">
        <v>2</v>
      </c>
      <c r="D1637" s="6">
        <v>10.9</v>
      </c>
      <c r="E1637" s="5">
        <v>0</v>
      </c>
      <c r="F1637">
        <f t="shared" si="155"/>
        <v>6.1462999999998322</v>
      </c>
      <c r="G1637" s="1">
        <f t="shared" si="150"/>
        <v>0</v>
      </c>
      <c r="H1637">
        <f t="shared" si="151"/>
        <v>6.1462999999998322</v>
      </c>
      <c r="I1637">
        <f t="shared" si="152"/>
        <v>0</v>
      </c>
      <c r="J1637">
        <f t="shared" si="153"/>
        <v>6.1462999999998322</v>
      </c>
      <c r="K1637">
        <f t="shared" si="154"/>
        <v>2037</v>
      </c>
      <c r="L1637">
        <v>1</v>
      </c>
    </row>
    <row r="1638" spans="2:12" x14ac:dyDescent="0.3">
      <c r="B1638" s="10">
        <v>50276</v>
      </c>
      <c r="C1638" s="9" t="s">
        <v>23</v>
      </c>
      <c r="D1638" s="9">
        <v>23.9</v>
      </c>
      <c r="E1638" s="8">
        <v>4.5</v>
      </c>
      <c r="F1638">
        <f t="shared" si="155"/>
        <v>6.1462999999998322</v>
      </c>
      <c r="G1638" s="1">
        <f t="shared" si="150"/>
        <v>1.0754999999999999</v>
      </c>
      <c r="H1638">
        <f t="shared" si="151"/>
        <v>7.2217999999998321</v>
      </c>
      <c r="I1638">
        <f t="shared" si="152"/>
        <v>0</v>
      </c>
      <c r="J1638">
        <f t="shared" si="153"/>
        <v>7.2217999999998321</v>
      </c>
      <c r="K1638">
        <f t="shared" si="154"/>
        <v>2037</v>
      </c>
      <c r="L1638">
        <v>1</v>
      </c>
    </row>
    <row r="1639" spans="2:12" x14ac:dyDescent="0.3">
      <c r="B1639" s="7">
        <v>50277</v>
      </c>
      <c r="C1639" s="6" t="s">
        <v>9</v>
      </c>
      <c r="D1639" s="6">
        <v>20.2</v>
      </c>
      <c r="E1639" s="5">
        <v>0</v>
      </c>
      <c r="F1639">
        <f t="shared" si="155"/>
        <v>7.2217999999998321</v>
      </c>
      <c r="G1639" s="1">
        <f t="shared" si="150"/>
        <v>0</v>
      </c>
      <c r="H1639">
        <f t="shared" si="151"/>
        <v>7.2217999999998321</v>
      </c>
      <c r="I1639">
        <f t="shared" si="152"/>
        <v>0</v>
      </c>
      <c r="J1639">
        <f t="shared" si="153"/>
        <v>7.2217999999998321</v>
      </c>
      <c r="K1639">
        <f t="shared" si="154"/>
        <v>2037</v>
      </c>
      <c r="L1639">
        <v>1</v>
      </c>
    </row>
    <row r="1640" spans="2:12" x14ac:dyDescent="0.3">
      <c r="B1640" s="10">
        <v>50278</v>
      </c>
      <c r="C1640" s="9" t="s">
        <v>0</v>
      </c>
      <c r="D1640" s="9">
        <v>23.3</v>
      </c>
      <c r="E1640" s="8">
        <v>0</v>
      </c>
      <c r="F1640">
        <f t="shared" si="155"/>
        <v>7.2217999999998321</v>
      </c>
      <c r="G1640" s="1">
        <f t="shared" si="150"/>
        <v>0</v>
      </c>
      <c r="H1640">
        <f t="shared" si="151"/>
        <v>7.2217999999998321</v>
      </c>
      <c r="I1640">
        <f t="shared" si="152"/>
        <v>0</v>
      </c>
      <c r="J1640">
        <f t="shared" si="153"/>
        <v>7.2217999999998321</v>
      </c>
      <c r="K1640">
        <f t="shared" si="154"/>
        <v>2037</v>
      </c>
      <c r="L1640">
        <v>1</v>
      </c>
    </row>
    <row r="1641" spans="2:12" x14ac:dyDescent="0.3">
      <c r="B1641" s="7">
        <v>50279</v>
      </c>
      <c r="C1641" s="6" t="s">
        <v>4</v>
      </c>
      <c r="D1641" s="6">
        <v>26.3</v>
      </c>
      <c r="E1641" s="5">
        <v>2.2000000000000002</v>
      </c>
      <c r="F1641">
        <f t="shared" si="155"/>
        <v>7.2217999999998321</v>
      </c>
      <c r="G1641" s="1">
        <f t="shared" si="150"/>
        <v>0.57859999999999978</v>
      </c>
      <c r="H1641">
        <f t="shared" si="151"/>
        <v>7.8003999999998319</v>
      </c>
      <c r="I1641">
        <f t="shared" si="152"/>
        <v>0</v>
      </c>
      <c r="J1641">
        <f t="shared" si="153"/>
        <v>7.8003999999998319</v>
      </c>
      <c r="K1641">
        <f t="shared" si="154"/>
        <v>2037</v>
      </c>
      <c r="L1641">
        <v>1</v>
      </c>
    </row>
    <row r="1642" spans="2:12" x14ac:dyDescent="0.3">
      <c r="B1642" s="10">
        <v>50280</v>
      </c>
      <c r="C1642" s="9" t="s">
        <v>4</v>
      </c>
      <c r="D1642" s="9">
        <v>20.3</v>
      </c>
      <c r="E1642" s="8">
        <v>16.600000000000001</v>
      </c>
      <c r="F1642">
        <f t="shared" si="155"/>
        <v>7.8003999999998319</v>
      </c>
      <c r="G1642" s="1">
        <f t="shared" si="150"/>
        <v>3.3698000000000006</v>
      </c>
      <c r="H1642">
        <f t="shared" si="151"/>
        <v>11.170199999999832</v>
      </c>
      <c r="I1642">
        <f t="shared" si="152"/>
        <v>0</v>
      </c>
      <c r="J1642">
        <f t="shared" si="153"/>
        <v>11.170199999999832</v>
      </c>
      <c r="K1642">
        <f t="shared" si="154"/>
        <v>2037</v>
      </c>
      <c r="L1642">
        <v>1</v>
      </c>
    </row>
    <row r="1643" spans="2:12" x14ac:dyDescent="0.3">
      <c r="B1643" s="7">
        <v>50281</v>
      </c>
      <c r="C1643" s="6" t="s">
        <v>8</v>
      </c>
      <c r="D1643" s="6">
        <v>11.1</v>
      </c>
      <c r="E1643" s="5">
        <v>38</v>
      </c>
      <c r="F1643">
        <f t="shared" si="155"/>
        <v>11.170199999999832</v>
      </c>
      <c r="G1643" s="1">
        <f t="shared" si="150"/>
        <v>4.218</v>
      </c>
      <c r="H1643">
        <f t="shared" si="151"/>
        <v>15.388199999999832</v>
      </c>
      <c r="I1643">
        <f t="shared" si="152"/>
        <v>0</v>
      </c>
      <c r="J1643">
        <f t="shared" si="153"/>
        <v>15.388199999999832</v>
      </c>
      <c r="K1643">
        <f t="shared" si="154"/>
        <v>2037</v>
      </c>
      <c r="L1643">
        <v>1</v>
      </c>
    </row>
    <row r="1644" spans="2:12" x14ac:dyDescent="0.3">
      <c r="B1644" s="10">
        <v>50282</v>
      </c>
      <c r="C1644" s="9" t="s">
        <v>16</v>
      </c>
      <c r="D1644" s="9">
        <v>10.7</v>
      </c>
      <c r="E1644" s="8">
        <v>1.2</v>
      </c>
      <c r="F1644">
        <f t="shared" si="155"/>
        <v>15.388199999999832</v>
      </c>
      <c r="G1644" s="1">
        <f t="shared" si="150"/>
        <v>0.12839999999999918</v>
      </c>
      <c r="H1644">
        <f t="shared" si="151"/>
        <v>15.516599999999832</v>
      </c>
      <c r="I1644">
        <f t="shared" si="152"/>
        <v>0</v>
      </c>
      <c r="J1644">
        <f t="shared" si="153"/>
        <v>15.516599999999832</v>
      </c>
      <c r="K1644">
        <f t="shared" si="154"/>
        <v>2037</v>
      </c>
      <c r="L1644">
        <v>1</v>
      </c>
    </row>
    <row r="1645" spans="2:12" x14ac:dyDescent="0.3">
      <c r="B1645" s="7">
        <v>50283</v>
      </c>
      <c r="C1645" s="6" t="s">
        <v>11</v>
      </c>
      <c r="D1645" s="6">
        <v>21.8</v>
      </c>
      <c r="E1645" s="5">
        <v>0</v>
      </c>
      <c r="F1645">
        <f t="shared" si="155"/>
        <v>15.516599999999832</v>
      </c>
      <c r="G1645" s="1">
        <f t="shared" si="150"/>
        <v>0</v>
      </c>
      <c r="H1645">
        <f t="shared" si="151"/>
        <v>15.516599999999832</v>
      </c>
      <c r="I1645">
        <f t="shared" si="152"/>
        <v>0</v>
      </c>
      <c r="J1645">
        <f t="shared" si="153"/>
        <v>15.516599999999832</v>
      </c>
      <c r="K1645">
        <f t="shared" si="154"/>
        <v>2037</v>
      </c>
      <c r="L1645">
        <v>1</v>
      </c>
    </row>
    <row r="1646" spans="2:12" x14ac:dyDescent="0.3">
      <c r="B1646" s="10">
        <v>50284</v>
      </c>
      <c r="C1646" s="9" t="s">
        <v>0</v>
      </c>
      <c r="D1646" s="9">
        <v>29.7</v>
      </c>
      <c r="E1646" s="8">
        <v>2.5</v>
      </c>
      <c r="F1646">
        <f t="shared" si="155"/>
        <v>15.516599999999832</v>
      </c>
      <c r="G1646" s="1">
        <f t="shared" si="150"/>
        <v>0.74250000000000149</v>
      </c>
      <c r="H1646">
        <f t="shared" si="151"/>
        <v>16.259099999999833</v>
      </c>
      <c r="I1646">
        <f t="shared" si="152"/>
        <v>0</v>
      </c>
      <c r="J1646">
        <f t="shared" si="153"/>
        <v>16.259099999999833</v>
      </c>
      <c r="K1646">
        <f t="shared" si="154"/>
        <v>2037</v>
      </c>
      <c r="L1646">
        <v>1</v>
      </c>
    </row>
    <row r="1647" spans="2:12" x14ac:dyDescent="0.3">
      <c r="B1647" s="7">
        <v>50285</v>
      </c>
      <c r="C1647" s="6" t="s">
        <v>8</v>
      </c>
      <c r="D1647" s="6">
        <v>21.7</v>
      </c>
      <c r="E1647" s="5">
        <v>16.100000000000001</v>
      </c>
      <c r="F1647">
        <f t="shared" si="155"/>
        <v>16.259099999999833</v>
      </c>
      <c r="G1647" s="1">
        <f t="shared" si="150"/>
        <v>3.4937000000000005</v>
      </c>
      <c r="H1647">
        <f t="shared" si="151"/>
        <v>19.752799999999834</v>
      </c>
      <c r="I1647">
        <f t="shared" si="152"/>
        <v>0</v>
      </c>
      <c r="J1647">
        <f t="shared" si="153"/>
        <v>19.752799999999834</v>
      </c>
      <c r="K1647">
        <f t="shared" si="154"/>
        <v>2037</v>
      </c>
      <c r="L1647">
        <v>1</v>
      </c>
    </row>
    <row r="1648" spans="2:12" x14ac:dyDescent="0.3">
      <c r="B1648" s="10">
        <v>50286</v>
      </c>
      <c r="C1648" s="9" t="s">
        <v>8</v>
      </c>
      <c r="D1648" s="9">
        <v>26</v>
      </c>
      <c r="E1648" s="8">
        <v>47.6</v>
      </c>
      <c r="F1648">
        <f t="shared" si="155"/>
        <v>19.752799999999834</v>
      </c>
      <c r="G1648" s="1">
        <f t="shared" si="150"/>
        <v>12.376000000000001</v>
      </c>
      <c r="H1648">
        <f t="shared" si="151"/>
        <v>32.128799999999835</v>
      </c>
      <c r="I1648">
        <f t="shared" si="152"/>
        <v>0</v>
      </c>
      <c r="J1648">
        <f t="shared" si="153"/>
        <v>32.128799999999835</v>
      </c>
      <c r="K1648">
        <f t="shared" si="154"/>
        <v>2037</v>
      </c>
      <c r="L1648">
        <v>1</v>
      </c>
    </row>
    <row r="1649" spans="2:12" x14ac:dyDescent="0.3">
      <c r="B1649" s="7">
        <v>50287</v>
      </c>
      <c r="C1649" s="6" t="s">
        <v>0</v>
      </c>
      <c r="D1649" s="6">
        <v>18</v>
      </c>
      <c r="E1649" s="5">
        <v>5.3</v>
      </c>
      <c r="F1649">
        <f t="shared" si="155"/>
        <v>32.128799999999835</v>
      </c>
      <c r="G1649" s="1">
        <f t="shared" si="150"/>
        <v>0.95400000000000063</v>
      </c>
      <c r="H1649">
        <f t="shared" si="151"/>
        <v>33.082799999999835</v>
      </c>
      <c r="I1649">
        <f t="shared" si="152"/>
        <v>0</v>
      </c>
      <c r="J1649">
        <f t="shared" si="153"/>
        <v>33.082799999999835</v>
      </c>
      <c r="K1649">
        <f t="shared" si="154"/>
        <v>2037</v>
      </c>
      <c r="L1649">
        <v>1</v>
      </c>
    </row>
    <row r="1650" spans="2:12" x14ac:dyDescent="0.3">
      <c r="B1650" s="10">
        <v>50288</v>
      </c>
      <c r="C1650" s="9" t="s">
        <v>6</v>
      </c>
      <c r="D1650" s="9">
        <v>15.8</v>
      </c>
      <c r="E1650" s="8">
        <v>3.6</v>
      </c>
      <c r="F1650">
        <f t="shared" si="155"/>
        <v>33.082799999999835</v>
      </c>
      <c r="G1650" s="1">
        <f t="shared" si="150"/>
        <v>0.56880000000000308</v>
      </c>
      <c r="H1650">
        <f t="shared" si="151"/>
        <v>33.651599999999839</v>
      </c>
      <c r="I1650">
        <f t="shared" si="152"/>
        <v>0</v>
      </c>
      <c r="J1650">
        <f t="shared" si="153"/>
        <v>33.651599999999839</v>
      </c>
      <c r="K1650">
        <f t="shared" si="154"/>
        <v>2037</v>
      </c>
      <c r="L1650">
        <v>1</v>
      </c>
    </row>
    <row r="1651" spans="2:12" x14ac:dyDescent="0.3">
      <c r="B1651" s="7">
        <v>50289</v>
      </c>
      <c r="C1651" s="6" t="s">
        <v>20</v>
      </c>
      <c r="D1651" s="6">
        <v>14.1</v>
      </c>
      <c r="E1651" s="5">
        <v>6.8</v>
      </c>
      <c r="F1651">
        <f t="shared" si="155"/>
        <v>33.651599999999839</v>
      </c>
      <c r="G1651" s="1">
        <f t="shared" si="150"/>
        <v>0.95880000000000365</v>
      </c>
      <c r="H1651">
        <f t="shared" si="151"/>
        <v>34.610399999999842</v>
      </c>
      <c r="I1651">
        <f t="shared" si="152"/>
        <v>0</v>
      </c>
      <c r="J1651">
        <f t="shared" si="153"/>
        <v>34.610399999999842</v>
      </c>
      <c r="K1651">
        <f t="shared" si="154"/>
        <v>2037</v>
      </c>
      <c r="L1651">
        <v>1</v>
      </c>
    </row>
    <row r="1652" spans="2:12" x14ac:dyDescent="0.3">
      <c r="B1652" s="10">
        <v>50290</v>
      </c>
      <c r="C1652" s="9" t="s">
        <v>6</v>
      </c>
      <c r="D1652" s="9">
        <v>22.3</v>
      </c>
      <c r="E1652" s="8">
        <v>1.8</v>
      </c>
      <c r="F1652">
        <f t="shared" si="155"/>
        <v>34.610399999999842</v>
      </c>
      <c r="G1652" s="1">
        <f t="shared" si="150"/>
        <v>0.40140000000000242</v>
      </c>
      <c r="H1652">
        <f t="shared" si="151"/>
        <v>35.011799999999845</v>
      </c>
      <c r="I1652">
        <f t="shared" si="152"/>
        <v>0</v>
      </c>
      <c r="J1652">
        <f t="shared" si="153"/>
        <v>35.011799999999845</v>
      </c>
      <c r="K1652">
        <f t="shared" si="154"/>
        <v>2037</v>
      </c>
      <c r="L1652">
        <v>1</v>
      </c>
    </row>
    <row r="1653" spans="2:12" x14ac:dyDescent="0.3">
      <c r="B1653" s="7">
        <v>50291</v>
      </c>
      <c r="C1653" s="6" t="s">
        <v>2</v>
      </c>
      <c r="D1653" s="6">
        <v>22.2</v>
      </c>
      <c r="E1653" s="5">
        <v>0</v>
      </c>
      <c r="F1653">
        <f t="shared" si="155"/>
        <v>35.011799999999845</v>
      </c>
      <c r="G1653" s="1">
        <f t="shared" si="150"/>
        <v>0</v>
      </c>
      <c r="H1653">
        <f t="shared" si="151"/>
        <v>35.011799999999845</v>
      </c>
      <c r="I1653">
        <f t="shared" si="152"/>
        <v>0</v>
      </c>
      <c r="J1653">
        <f t="shared" si="153"/>
        <v>35.011799999999845</v>
      </c>
      <c r="K1653">
        <f t="shared" si="154"/>
        <v>2037</v>
      </c>
      <c r="L1653">
        <v>1</v>
      </c>
    </row>
    <row r="1654" spans="2:12" x14ac:dyDescent="0.3">
      <c r="B1654" s="10">
        <v>50292</v>
      </c>
      <c r="C1654" s="9" t="s">
        <v>10</v>
      </c>
      <c r="D1654" s="9">
        <v>23.8</v>
      </c>
      <c r="E1654" s="8">
        <v>0</v>
      </c>
      <c r="F1654">
        <f t="shared" si="155"/>
        <v>35.011799999999845</v>
      </c>
      <c r="G1654" s="1">
        <f t="shared" si="150"/>
        <v>0</v>
      </c>
      <c r="H1654">
        <f t="shared" si="151"/>
        <v>35.011799999999845</v>
      </c>
      <c r="I1654">
        <f t="shared" si="152"/>
        <v>0</v>
      </c>
      <c r="J1654">
        <f t="shared" si="153"/>
        <v>35.011799999999845</v>
      </c>
      <c r="K1654">
        <f t="shared" si="154"/>
        <v>2037</v>
      </c>
      <c r="L1654">
        <v>1</v>
      </c>
    </row>
    <row r="1655" spans="2:12" x14ac:dyDescent="0.3">
      <c r="B1655" s="7">
        <v>50293</v>
      </c>
      <c r="C1655" s="6" t="s">
        <v>25</v>
      </c>
      <c r="D1655" s="6">
        <v>10</v>
      </c>
      <c r="E1655" s="5">
        <v>8.1</v>
      </c>
      <c r="F1655">
        <f t="shared" si="155"/>
        <v>35.011799999999845</v>
      </c>
      <c r="G1655" s="1">
        <f t="shared" si="150"/>
        <v>0.81000000000000227</v>
      </c>
      <c r="H1655">
        <f t="shared" si="151"/>
        <v>35.821799999999847</v>
      </c>
      <c r="I1655">
        <f t="shared" si="152"/>
        <v>0</v>
      </c>
      <c r="J1655">
        <f t="shared" si="153"/>
        <v>35.821799999999847</v>
      </c>
      <c r="K1655">
        <f t="shared" si="154"/>
        <v>2037</v>
      </c>
      <c r="L1655">
        <v>1</v>
      </c>
    </row>
    <row r="1656" spans="2:12" x14ac:dyDescent="0.3">
      <c r="B1656" s="10">
        <v>50294</v>
      </c>
      <c r="C1656" s="9" t="s">
        <v>6</v>
      </c>
      <c r="D1656" s="9">
        <v>23.8</v>
      </c>
      <c r="E1656" s="8">
        <v>0</v>
      </c>
      <c r="F1656">
        <f t="shared" si="155"/>
        <v>35.821799999999847</v>
      </c>
      <c r="G1656" s="1">
        <f t="shared" si="150"/>
        <v>0</v>
      </c>
      <c r="H1656">
        <f t="shared" si="151"/>
        <v>35.821799999999847</v>
      </c>
      <c r="I1656">
        <f t="shared" si="152"/>
        <v>0</v>
      </c>
      <c r="J1656">
        <f t="shared" si="153"/>
        <v>35.821799999999847</v>
      </c>
      <c r="K1656">
        <f t="shared" si="154"/>
        <v>2037</v>
      </c>
      <c r="L1656">
        <v>1</v>
      </c>
    </row>
    <row r="1657" spans="2:12" x14ac:dyDescent="0.3">
      <c r="B1657" s="7">
        <v>50295</v>
      </c>
      <c r="C1657" s="6" t="s">
        <v>15</v>
      </c>
      <c r="D1657" s="6">
        <v>13.4</v>
      </c>
      <c r="E1657" s="5">
        <v>2.6</v>
      </c>
      <c r="F1657">
        <f t="shared" si="155"/>
        <v>35.821799999999847</v>
      </c>
      <c r="G1657" s="1">
        <f t="shared" si="150"/>
        <v>0.34839999999999804</v>
      </c>
      <c r="H1657">
        <f t="shared" si="151"/>
        <v>36.170199999999845</v>
      </c>
      <c r="I1657">
        <f t="shared" si="152"/>
        <v>0</v>
      </c>
      <c r="J1657">
        <f t="shared" si="153"/>
        <v>36.170199999999845</v>
      </c>
      <c r="K1657">
        <f t="shared" si="154"/>
        <v>2037</v>
      </c>
      <c r="L1657">
        <v>1</v>
      </c>
    </row>
    <row r="1658" spans="2:12" x14ac:dyDescent="0.3">
      <c r="B1658" s="10">
        <v>50296</v>
      </c>
      <c r="C1658" s="9" t="s">
        <v>6</v>
      </c>
      <c r="D1658" s="9">
        <v>17</v>
      </c>
      <c r="E1658" s="8">
        <v>1.5</v>
      </c>
      <c r="F1658">
        <f t="shared" si="155"/>
        <v>36.170199999999845</v>
      </c>
      <c r="G1658" s="1">
        <f t="shared" si="150"/>
        <v>0.25500000000000256</v>
      </c>
      <c r="H1658">
        <f t="shared" si="151"/>
        <v>36.425199999999847</v>
      </c>
      <c r="I1658">
        <f t="shared" si="152"/>
        <v>0</v>
      </c>
      <c r="J1658">
        <f t="shared" si="153"/>
        <v>36.425199999999847</v>
      </c>
      <c r="K1658">
        <f t="shared" si="154"/>
        <v>2037</v>
      </c>
      <c r="L1658">
        <v>1</v>
      </c>
    </row>
    <row r="1659" spans="2:12" x14ac:dyDescent="0.3">
      <c r="B1659" s="7">
        <v>50297</v>
      </c>
      <c r="C1659" s="6" t="s">
        <v>10</v>
      </c>
      <c r="D1659" s="6">
        <v>25.5</v>
      </c>
      <c r="E1659" s="5">
        <v>0</v>
      </c>
      <c r="F1659">
        <f t="shared" si="155"/>
        <v>36.425199999999847</v>
      </c>
      <c r="G1659" s="1">
        <f t="shared" si="150"/>
        <v>0</v>
      </c>
      <c r="H1659">
        <f t="shared" si="151"/>
        <v>36.425199999999847</v>
      </c>
      <c r="I1659">
        <f t="shared" si="152"/>
        <v>0</v>
      </c>
      <c r="J1659">
        <f t="shared" si="153"/>
        <v>36.425199999999847</v>
      </c>
      <c r="K1659">
        <f t="shared" si="154"/>
        <v>2037</v>
      </c>
      <c r="L1659">
        <v>1</v>
      </c>
    </row>
    <row r="1660" spans="2:12" x14ac:dyDescent="0.3">
      <c r="B1660" s="10">
        <v>50298</v>
      </c>
      <c r="C1660" s="9" t="s">
        <v>25</v>
      </c>
      <c r="D1660" s="9">
        <v>19.7</v>
      </c>
      <c r="E1660" s="8">
        <v>0</v>
      </c>
      <c r="F1660">
        <f t="shared" si="155"/>
        <v>36.425199999999847</v>
      </c>
      <c r="G1660" s="1">
        <f t="shared" si="150"/>
        <v>0</v>
      </c>
      <c r="H1660">
        <f t="shared" si="151"/>
        <v>36.425199999999847</v>
      </c>
      <c r="I1660">
        <f t="shared" si="152"/>
        <v>0</v>
      </c>
      <c r="J1660">
        <f t="shared" si="153"/>
        <v>36.425199999999847</v>
      </c>
      <c r="K1660">
        <f t="shared" si="154"/>
        <v>2037</v>
      </c>
      <c r="L1660">
        <v>1</v>
      </c>
    </row>
    <row r="1661" spans="2:12" x14ac:dyDescent="0.3">
      <c r="B1661" s="7">
        <v>50299</v>
      </c>
      <c r="C1661" s="6" t="s">
        <v>8</v>
      </c>
      <c r="D1661" s="6">
        <v>22.8</v>
      </c>
      <c r="E1661" s="5">
        <v>10.7</v>
      </c>
      <c r="F1661">
        <f t="shared" si="155"/>
        <v>36.425199999999847</v>
      </c>
      <c r="G1661" s="1">
        <f t="shared" si="150"/>
        <v>2.4395999999999987</v>
      </c>
      <c r="H1661">
        <f t="shared" si="151"/>
        <v>38.864799999999846</v>
      </c>
      <c r="I1661">
        <f t="shared" si="152"/>
        <v>0</v>
      </c>
      <c r="J1661">
        <f t="shared" si="153"/>
        <v>38.864799999999846</v>
      </c>
      <c r="K1661">
        <f t="shared" si="154"/>
        <v>2037</v>
      </c>
      <c r="L1661">
        <v>1</v>
      </c>
    </row>
    <row r="1662" spans="2:12" x14ac:dyDescent="0.3">
      <c r="B1662" s="10">
        <v>50300</v>
      </c>
      <c r="C1662" s="9" t="s">
        <v>29</v>
      </c>
      <c r="D1662" s="9">
        <v>25.5</v>
      </c>
      <c r="E1662" s="8">
        <v>0</v>
      </c>
      <c r="F1662">
        <f t="shared" si="155"/>
        <v>38.864799999999846</v>
      </c>
      <c r="G1662" s="1">
        <f t="shared" si="150"/>
        <v>0</v>
      </c>
      <c r="H1662">
        <f t="shared" si="151"/>
        <v>38.864799999999846</v>
      </c>
      <c r="I1662">
        <f t="shared" si="152"/>
        <v>0</v>
      </c>
      <c r="J1662">
        <f t="shared" si="153"/>
        <v>38.864799999999846</v>
      </c>
      <c r="K1662">
        <f t="shared" si="154"/>
        <v>2037</v>
      </c>
      <c r="L1662">
        <v>1</v>
      </c>
    </row>
    <row r="1663" spans="2:12" x14ac:dyDescent="0.3">
      <c r="B1663" s="7">
        <v>50301</v>
      </c>
      <c r="C1663" s="6" t="s">
        <v>8</v>
      </c>
      <c r="D1663" s="6">
        <v>16.8</v>
      </c>
      <c r="E1663" s="5">
        <v>2.2000000000000002</v>
      </c>
      <c r="F1663">
        <f t="shared" si="155"/>
        <v>38.864799999999846</v>
      </c>
      <c r="G1663" s="1">
        <f t="shared" si="150"/>
        <v>0.36959999999999837</v>
      </c>
      <c r="H1663">
        <f t="shared" si="151"/>
        <v>39.234399999999845</v>
      </c>
      <c r="I1663">
        <f t="shared" si="152"/>
        <v>0</v>
      </c>
      <c r="J1663">
        <f t="shared" si="153"/>
        <v>39.234399999999845</v>
      </c>
      <c r="K1663">
        <f t="shared" si="154"/>
        <v>2037</v>
      </c>
      <c r="L1663">
        <v>1</v>
      </c>
    </row>
    <row r="1664" spans="2:12" x14ac:dyDescent="0.3">
      <c r="B1664" s="10">
        <v>50302</v>
      </c>
      <c r="C1664" s="9" t="s">
        <v>15</v>
      </c>
      <c r="D1664" s="9">
        <v>25.3</v>
      </c>
      <c r="E1664" s="8">
        <v>2.5</v>
      </c>
      <c r="F1664">
        <f t="shared" si="155"/>
        <v>39.234399999999845</v>
      </c>
      <c r="G1664" s="1">
        <f t="shared" si="150"/>
        <v>0.63250000000000028</v>
      </c>
      <c r="H1664">
        <f t="shared" si="151"/>
        <v>39.866899999999845</v>
      </c>
      <c r="I1664">
        <f t="shared" si="152"/>
        <v>0</v>
      </c>
      <c r="J1664">
        <f t="shared" si="153"/>
        <v>39.866899999999845</v>
      </c>
      <c r="K1664">
        <f t="shared" si="154"/>
        <v>2037</v>
      </c>
      <c r="L1664">
        <v>1</v>
      </c>
    </row>
    <row r="1665" spans="2:12" x14ac:dyDescent="0.3">
      <c r="B1665" s="7">
        <v>50303</v>
      </c>
      <c r="C1665" s="6" t="s">
        <v>24</v>
      </c>
      <c r="D1665" s="6">
        <v>26.3</v>
      </c>
      <c r="E1665" s="5">
        <v>0.4</v>
      </c>
      <c r="F1665">
        <f t="shared" si="155"/>
        <v>39.866899999999845</v>
      </c>
      <c r="G1665" s="1">
        <f t="shared" si="150"/>
        <v>0</v>
      </c>
      <c r="H1665">
        <f t="shared" si="151"/>
        <v>39.866899999999845</v>
      </c>
      <c r="I1665">
        <f t="shared" si="152"/>
        <v>0</v>
      </c>
      <c r="J1665">
        <f t="shared" si="153"/>
        <v>39.866899999999845</v>
      </c>
      <c r="K1665">
        <f t="shared" si="154"/>
        <v>2037</v>
      </c>
      <c r="L1665">
        <v>1</v>
      </c>
    </row>
    <row r="1666" spans="2:12" x14ac:dyDescent="0.3">
      <c r="B1666" s="10">
        <v>50304</v>
      </c>
      <c r="C1666" s="9" t="s">
        <v>4</v>
      </c>
      <c r="D1666" s="9">
        <v>21.9</v>
      </c>
      <c r="E1666" s="8">
        <v>7</v>
      </c>
      <c r="F1666">
        <f t="shared" si="155"/>
        <v>39.866899999999845</v>
      </c>
      <c r="G1666" s="1">
        <f t="shared" si="150"/>
        <v>1.5330000000000013</v>
      </c>
      <c r="H1666">
        <f t="shared" si="151"/>
        <v>41.399899999999846</v>
      </c>
      <c r="I1666">
        <f t="shared" si="152"/>
        <v>0</v>
      </c>
      <c r="J1666">
        <f t="shared" si="153"/>
        <v>41.399899999999846</v>
      </c>
      <c r="K1666">
        <f t="shared" si="154"/>
        <v>2037</v>
      </c>
      <c r="L1666">
        <v>1</v>
      </c>
    </row>
    <row r="1667" spans="2:12" x14ac:dyDescent="0.3">
      <c r="B1667" s="7">
        <v>50305</v>
      </c>
      <c r="C1667" s="6" t="s">
        <v>4</v>
      </c>
      <c r="D1667" s="6">
        <v>11.2</v>
      </c>
      <c r="E1667" s="5">
        <v>0</v>
      </c>
      <c r="F1667">
        <f t="shared" si="155"/>
        <v>41.399899999999846</v>
      </c>
      <c r="G1667" s="1">
        <f t="shared" ref="G1667:G1730" si="156">H1667-F1667</f>
        <v>0</v>
      </c>
      <c r="H1667">
        <f t="shared" ref="H1667:H1730" si="157">IF(E1667&gt;=1,(D1667*E1667%)+F1667,F1667)</f>
        <v>41.399899999999846</v>
      </c>
      <c r="I1667">
        <f t="shared" ref="I1667:I1730" si="158">IF(H1667&gt;=100,1,0)</f>
        <v>0</v>
      </c>
      <c r="J1667">
        <f t="shared" ref="J1667:J1730" si="159">IF(I1667=1,H1667-100,H1667)</f>
        <v>41.399899999999846</v>
      </c>
      <c r="K1667">
        <f t="shared" ref="K1667:K1730" si="160">YEAR(B1667)</f>
        <v>2037</v>
      </c>
      <c r="L1667">
        <v>1</v>
      </c>
    </row>
    <row r="1668" spans="2:12" x14ac:dyDescent="0.3">
      <c r="B1668" s="10">
        <v>50306</v>
      </c>
      <c r="C1668" s="9" t="s">
        <v>14</v>
      </c>
      <c r="D1668" s="9">
        <v>10.6</v>
      </c>
      <c r="E1668" s="8">
        <v>5.2</v>
      </c>
      <c r="F1668">
        <f t="shared" ref="F1668:F1731" si="161">J1667</f>
        <v>41.399899999999846</v>
      </c>
      <c r="G1668" s="1">
        <f t="shared" si="156"/>
        <v>0.55120000000000147</v>
      </c>
      <c r="H1668">
        <f t="shared" si="157"/>
        <v>41.951099999999848</v>
      </c>
      <c r="I1668">
        <f t="shared" si="158"/>
        <v>0</v>
      </c>
      <c r="J1668">
        <f t="shared" si="159"/>
        <v>41.951099999999848</v>
      </c>
      <c r="K1668">
        <f t="shared" si="160"/>
        <v>2037</v>
      </c>
      <c r="L1668">
        <v>1</v>
      </c>
    </row>
    <row r="1669" spans="2:12" x14ac:dyDescent="0.3">
      <c r="B1669" s="7">
        <v>50307</v>
      </c>
      <c r="C1669" s="6" t="s">
        <v>19</v>
      </c>
      <c r="D1669" s="6">
        <v>17.7</v>
      </c>
      <c r="E1669" s="5">
        <v>1</v>
      </c>
      <c r="F1669">
        <f t="shared" si="161"/>
        <v>41.951099999999848</v>
      </c>
      <c r="G1669" s="1">
        <f t="shared" si="156"/>
        <v>0.1769999999999996</v>
      </c>
      <c r="H1669">
        <f t="shared" si="157"/>
        <v>42.128099999999847</v>
      </c>
      <c r="I1669">
        <f t="shared" si="158"/>
        <v>0</v>
      </c>
      <c r="J1669">
        <f t="shared" si="159"/>
        <v>42.128099999999847</v>
      </c>
      <c r="K1669">
        <f t="shared" si="160"/>
        <v>2037</v>
      </c>
      <c r="L1669">
        <v>1</v>
      </c>
    </row>
    <row r="1670" spans="2:12" x14ac:dyDescent="0.3">
      <c r="B1670" s="10">
        <v>50308</v>
      </c>
      <c r="C1670" s="9" t="s">
        <v>0</v>
      </c>
      <c r="D1670" s="9">
        <v>19.899999999999999</v>
      </c>
      <c r="E1670" s="8">
        <v>0</v>
      </c>
      <c r="F1670">
        <f t="shared" si="161"/>
        <v>42.128099999999847</v>
      </c>
      <c r="G1670" s="1">
        <f t="shared" si="156"/>
        <v>0</v>
      </c>
      <c r="H1670">
        <f t="shared" si="157"/>
        <v>42.128099999999847</v>
      </c>
      <c r="I1670">
        <f t="shared" si="158"/>
        <v>0</v>
      </c>
      <c r="J1670">
        <f t="shared" si="159"/>
        <v>42.128099999999847</v>
      </c>
      <c r="K1670">
        <f t="shared" si="160"/>
        <v>2037</v>
      </c>
      <c r="L1670">
        <v>1</v>
      </c>
    </row>
    <row r="1671" spans="2:12" x14ac:dyDescent="0.3">
      <c r="B1671" s="7">
        <v>50309</v>
      </c>
      <c r="C1671" s="6" t="s">
        <v>8</v>
      </c>
      <c r="D1671" s="6">
        <v>25.1</v>
      </c>
      <c r="E1671" s="5">
        <v>42.1</v>
      </c>
      <c r="F1671">
        <f t="shared" si="161"/>
        <v>42.128099999999847</v>
      </c>
      <c r="G1671" s="1">
        <f t="shared" si="156"/>
        <v>10.567100000000003</v>
      </c>
      <c r="H1671">
        <f t="shared" si="157"/>
        <v>52.695199999999851</v>
      </c>
      <c r="I1671">
        <f t="shared" si="158"/>
        <v>0</v>
      </c>
      <c r="J1671">
        <f t="shared" si="159"/>
        <v>52.695199999999851</v>
      </c>
      <c r="K1671">
        <f t="shared" si="160"/>
        <v>2037</v>
      </c>
      <c r="L1671">
        <v>1</v>
      </c>
    </row>
    <row r="1672" spans="2:12" x14ac:dyDescent="0.3">
      <c r="B1672" s="10">
        <v>50310</v>
      </c>
      <c r="C1672" s="9" t="s">
        <v>21</v>
      </c>
      <c r="D1672" s="9">
        <v>18.5</v>
      </c>
      <c r="E1672" s="8">
        <v>0.3</v>
      </c>
      <c r="F1672">
        <f t="shared" si="161"/>
        <v>52.695199999999851</v>
      </c>
      <c r="G1672" s="1">
        <f t="shared" si="156"/>
        <v>0</v>
      </c>
      <c r="H1672">
        <f t="shared" si="157"/>
        <v>52.695199999999851</v>
      </c>
      <c r="I1672">
        <f t="shared" si="158"/>
        <v>0</v>
      </c>
      <c r="J1672">
        <f t="shared" si="159"/>
        <v>52.695199999999851</v>
      </c>
      <c r="K1672">
        <f t="shared" si="160"/>
        <v>2037</v>
      </c>
      <c r="L1672">
        <v>1</v>
      </c>
    </row>
    <row r="1673" spans="2:12" x14ac:dyDescent="0.3">
      <c r="B1673" s="7">
        <v>50311</v>
      </c>
      <c r="C1673" s="6" t="s">
        <v>8</v>
      </c>
      <c r="D1673" s="6">
        <v>25.5</v>
      </c>
      <c r="E1673" s="5">
        <v>25.3</v>
      </c>
      <c r="F1673">
        <f t="shared" si="161"/>
        <v>52.695199999999851</v>
      </c>
      <c r="G1673" s="1">
        <f t="shared" si="156"/>
        <v>6.4515000000000029</v>
      </c>
      <c r="H1673">
        <f t="shared" si="157"/>
        <v>59.146699999999854</v>
      </c>
      <c r="I1673">
        <f t="shared" si="158"/>
        <v>0</v>
      </c>
      <c r="J1673">
        <f t="shared" si="159"/>
        <v>59.146699999999854</v>
      </c>
      <c r="K1673">
        <f t="shared" si="160"/>
        <v>2037</v>
      </c>
      <c r="L1673">
        <v>1</v>
      </c>
    </row>
    <row r="1674" spans="2:12" x14ac:dyDescent="0.3">
      <c r="B1674" s="10">
        <v>50312</v>
      </c>
      <c r="C1674" s="9" t="s">
        <v>8</v>
      </c>
      <c r="D1674" s="9">
        <v>12.8</v>
      </c>
      <c r="E1674" s="8">
        <v>0</v>
      </c>
      <c r="F1674">
        <f t="shared" si="161"/>
        <v>59.146699999999854</v>
      </c>
      <c r="G1674" s="1">
        <f t="shared" si="156"/>
        <v>0</v>
      </c>
      <c r="H1674">
        <f t="shared" si="157"/>
        <v>59.146699999999854</v>
      </c>
      <c r="I1674">
        <f t="shared" si="158"/>
        <v>0</v>
      </c>
      <c r="J1674">
        <f t="shared" si="159"/>
        <v>59.146699999999854</v>
      </c>
      <c r="K1674">
        <f t="shared" si="160"/>
        <v>2037</v>
      </c>
      <c r="L1674">
        <v>1</v>
      </c>
    </row>
    <row r="1675" spans="2:12" x14ac:dyDescent="0.3">
      <c r="B1675" s="7">
        <v>50313</v>
      </c>
      <c r="C1675" s="6" t="s">
        <v>2</v>
      </c>
      <c r="D1675" s="6">
        <v>23.6</v>
      </c>
      <c r="E1675" s="5">
        <v>34.299999999999997</v>
      </c>
      <c r="F1675">
        <f t="shared" si="161"/>
        <v>59.146699999999854</v>
      </c>
      <c r="G1675" s="1">
        <f t="shared" si="156"/>
        <v>8.0948000000000064</v>
      </c>
      <c r="H1675">
        <f t="shared" si="157"/>
        <v>67.24149999999986</v>
      </c>
      <c r="I1675">
        <f t="shared" si="158"/>
        <v>0</v>
      </c>
      <c r="J1675">
        <f t="shared" si="159"/>
        <v>67.24149999999986</v>
      </c>
      <c r="K1675">
        <f t="shared" si="160"/>
        <v>2037</v>
      </c>
      <c r="L1675">
        <v>1</v>
      </c>
    </row>
    <row r="1676" spans="2:12" x14ac:dyDescent="0.3">
      <c r="B1676" s="10">
        <v>50314</v>
      </c>
      <c r="C1676" s="9" t="s">
        <v>14</v>
      </c>
      <c r="D1676" s="9">
        <v>13.1</v>
      </c>
      <c r="E1676" s="8">
        <v>2</v>
      </c>
      <c r="F1676">
        <f t="shared" si="161"/>
        <v>67.24149999999986</v>
      </c>
      <c r="G1676" s="1">
        <f t="shared" si="156"/>
        <v>0.26200000000000045</v>
      </c>
      <c r="H1676">
        <f t="shared" si="157"/>
        <v>67.50349999999986</v>
      </c>
      <c r="I1676">
        <f t="shared" si="158"/>
        <v>0</v>
      </c>
      <c r="J1676">
        <f t="shared" si="159"/>
        <v>67.50349999999986</v>
      </c>
      <c r="K1676">
        <f t="shared" si="160"/>
        <v>2037</v>
      </c>
      <c r="L1676">
        <v>1</v>
      </c>
    </row>
    <row r="1677" spans="2:12" x14ac:dyDescent="0.3">
      <c r="B1677" s="7">
        <v>50315</v>
      </c>
      <c r="C1677" s="6" t="s">
        <v>15</v>
      </c>
      <c r="D1677" s="6">
        <v>23</v>
      </c>
      <c r="E1677" s="5">
        <v>0</v>
      </c>
      <c r="F1677">
        <f t="shared" si="161"/>
        <v>67.50349999999986</v>
      </c>
      <c r="G1677" s="1">
        <f t="shared" si="156"/>
        <v>0</v>
      </c>
      <c r="H1677">
        <f t="shared" si="157"/>
        <v>67.50349999999986</v>
      </c>
      <c r="I1677">
        <f t="shared" si="158"/>
        <v>0</v>
      </c>
      <c r="J1677">
        <f t="shared" si="159"/>
        <v>67.50349999999986</v>
      </c>
      <c r="K1677">
        <f t="shared" si="160"/>
        <v>2037</v>
      </c>
      <c r="L1677">
        <v>1</v>
      </c>
    </row>
    <row r="1678" spans="2:12" x14ac:dyDescent="0.3">
      <c r="B1678" s="10">
        <v>50316</v>
      </c>
      <c r="C1678" s="9" t="s">
        <v>4</v>
      </c>
      <c r="D1678" s="9">
        <v>13</v>
      </c>
      <c r="E1678" s="8">
        <v>15.8</v>
      </c>
      <c r="F1678">
        <f t="shared" si="161"/>
        <v>67.50349999999986</v>
      </c>
      <c r="G1678" s="1">
        <f t="shared" si="156"/>
        <v>2.054000000000002</v>
      </c>
      <c r="H1678">
        <f t="shared" si="157"/>
        <v>69.557499999999862</v>
      </c>
      <c r="I1678">
        <f t="shared" si="158"/>
        <v>0</v>
      </c>
      <c r="J1678">
        <f t="shared" si="159"/>
        <v>69.557499999999862</v>
      </c>
      <c r="K1678">
        <f t="shared" si="160"/>
        <v>2037</v>
      </c>
      <c r="L1678">
        <v>1</v>
      </c>
    </row>
    <row r="1679" spans="2:12" x14ac:dyDescent="0.3">
      <c r="B1679" s="7">
        <v>50317</v>
      </c>
      <c r="C1679" s="6" t="s">
        <v>21</v>
      </c>
      <c r="D1679" s="6">
        <v>19.5</v>
      </c>
      <c r="E1679" s="5">
        <v>8</v>
      </c>
      <c r="F1679">
        <f t="shared" si="161"/>
        <v>69.557499999999862</v>
      </c>
      <c r="G1679" s="1">
        <f t="shared" si="156"/>
        <v>1.5600000000000023</v>
      </c>
      <c r="H1679">
        <f t="shared" si="157"/>
        <v>71.117499999999865</v>
      </c>
      <c r="I1679">
        <f t="shared" si="158"/>
        <v>0</v>
      </c>
      <c r="J1679">
        <f t="shared" si="159"/>
        <v>71.117499999999865</v>
      </c>
      <c r="K1679">
        <f t="shared" si="160"/>
        <v>2037</v>
      </c>
      <c r="L1679">
        <v>1</v>
      </c>
    </row>
    <row r="1680" spans="2:12" x14ac:dyDescent="0.3">
      <c r="B1680" s="10">
        <v>50318</v>
      </c>
      <c r="C1680" s="9" t="s">
        <v>0</v>
      </c>
      <c r="D1680" s="9">
        <v>19.2</v>
      </c>
      <c r="E1680" s="8">
        <v>0</v>
      </c>
      <c r="F1680">
        <f t="shared" si="161"/>
        <v>71.117499999999865</v>
      </c>
      <c r="G1680" s="1">
        <f t="shared" si="156"/>
        <v>0</v>
      </c>
      <c r="H1680">
        <f t="shared" si="157"/>
        <v>71.117499999999865</v>
      </c>
      <c r="I1680">
        <f t="shared" si="158"/>
        <v>0</v>
      </c>
      <c r="J1680">
        <f t="shared" si="159"/>
        <v>71.117499999999865</v>
      </c>
      <c r="K1680">
        <f t="shared" si="160"/>
        <v>2037</v>
      </c>
      <c r="L1680">
        <v>1</v>
      </c>
    </row>
    <row r="1681" spans="2:12" x14ac:dyDescent="0.3">
      <c r="B1681" s="7">
        <v>50319</v>
      </c>
      <c r="C1681" s="6" t="s">
        <v>16</v>
      </c>
      <c r="D1681" s="6">
        <v>28.3</v>
      </c>
      <c r="E1681" s="5">
        <v>1.1000000000000001</v>
      </c>
      <c r="F1681">
        <f t="shared" si="161"/>
        <v>71.117499999999865</v>
      </c>
      <c r="G1681" s="1">
        <f t="shared" si="156"/>
        <v>0.3113000000000028</v>
      </c>
      <c r="H1681">
        <f t="shared" si="157"/>
        <v>71.428799999999868</v>
      </c>
      <c r="I1681">
        <f t="shared" si="158"/>
        <v>0</v>
      </c>
      <c r="J1681">
        <f t="shared" si="159"/>
        <v>71.428799999999868</v>
      </c>
      <c r="K1681">
        <f t="shared" si="160"/>
        <v>2037</v>
      </c>
      <c r="L1681">
        <v>1</v>
      </c>
    </row>
    <row r="1682" spans="2:12" x14ac:dyDescent="0.3">
      <c r="B1682" s="10">
        <v>50320</v>
      </c>
      <c r="C1682" s="9" t="s">
        <v>8</v>
      </c>
      <c r="D1682" s="9">
        <v>18.100000000000001</v>
      </c>
      <c r="E1682" s="8">
        <v>0</v>
      </c>
      <c r="F1682">
        <f t="shared" si="161"/>
        <v>71.428799999999868</v>
      </c>
      <c r="G1682" s="1">
        <f t="shared" si="156"/>
        <v>0</v>
      </c>
      <c r="H1682">
        <f t="shared" si="157"/>
        <v>71.428799999999868</v>
      </c>
      <c r="I1682">
        <f t="shared" si="158"/>
        <v>0</v>
      </c>
      <c r="J1682">
        <f t="shared" si="159"/>
        <v>71.428799999999868</v>
      </c>
      <c r="K1682">
        <f t="shared" si="160"/>
        <v>2037</v>
      </c>
      <c r="L1682">
        <v>1</v>
      </c>
    </row>
    <row r="1683" spans="2:12" x14ac:dyDescent="0.3">
      <c r="B1683" s="7">
        <v>50321</v>
      </c>
      <c r="C1683" s="6" t="s">
        <v>2</v>
      </c>
      <c r="D1683" s="6">
        <v>17.5</v>
      </c>
      <c r="E1683" s="5">
        <v>13.3</v>
      </c>
      <c r="F1683">
        <f t="shared" si="161"/>
        <v>71.428799999999868</v>
      </c>
      <c r="G1683" s="1">
        <f t="shared" si="156"/>
        <v>2.3275000000000006</v>
      </c>
      <c r="H1683">
        <f t="shared" si="157"/>
        <v>73.756299999999868</v>
      </c>
      <c r="I1683">
        <f t="shared" si="158"/>
        <v>0</v>
      </c>
      <c r="J1683">
        <f t="shared" si="159"/>
        <v>73.756299999999868</v>
      </c>
      <c r="K1683">
        <f t="shared" si="160"/>
        <v>2037</v>
      </c>
      <c r="L1683">
        <v>1</v>
      </c>
    </row>
    <row r="1684" spans="2:12" x14ac:dyDescent="0.3">
      <c r="B1684" s="10">
        <v>50322</v>
      </c>
      <c r="C1684" s="9" t="s">
        <v>10</v>
      </c>
      <c r="D1684" s="9">
        <v>26.7</v>
      </c>
      <c r="E1684" s="8">
        <v>12.9</v>
      </c>
      <c r="F1684">
        <f t="shared" si="161"/>
        <v>73.756299999999868</v>
      </c>
      <c r="G1684" s="1">
        <f t="shared" si="156"/>
        <v>3.4442999999999984</v>
      </c>
      <c r="H1684">
        <f t="shared" si="157"/>
        <v>77.200599999999866</v>
      </c>
      <c r="I1684">
        <f t="shared" si="158"/>
        <v>0</v>
      </c>
      <c r="J1684">
        <f t="shared" si="159"/>
        <v>77.200599999999866</v>
      </c>
      <c r="K1684">
        <f t="shared" si="160"/>
        <v>2037</v>
      </c>
      <c r="L1684">
        <v>1</v>
      </c>
    </row>
    <row r="1685" spans="2:12" x14ac:dyDescent="0.3">
      <c r="B1685" s="7">
        <v>50323</v>
      </c>
      <c r="C1685" s="6" t="s">
        <v>2</v>
      </c>
      <c r="D1685" s="6">
        <v>26.6</v>
      </c>
      <c r="E1685" s="5">
        <v>0</v>
      </c>
      <c r="F1685">
        <f t="shared" si="161"/>
        <v>77.200599999999866</v>
      </c>
      <c r="G1685" s="1">
        <f t="shared" si="156"/>
        <v>0</v>
      </c>
      <c r="H1685">
        <f t="shared" si="157"/>
        <v>77.200599999999866</v>
      </c>
      <c r="I1685">
        <f t="shared" si="158"/>
        <v>0</v>
      </c>
      <c r="J1685">
        <f t="shared" si="159"/>
        <v>77.200599999999866</v>
      </c>
      <c r="K1685">
        <f t="shared" si="160"/>
        <v>2037</v>
      </c>
      <c r="L1685">
        <v>1</v>
      </c>
    </row>
    <row r="1686" spans="2:12" x14ac:dyDescent="0.3">
      <c r="B1686" s="10">
        <v>50324</v>
      </c>
      <c r="C1686" s="9" t="s">
        <v>5</v>
      </c>
      <c r="D1686" s="9">
        <v>12.2</v>
      </c>
      <c r="E1686" s="8">
        <v>1.8</v>
      </c>
      <c r="F1686">
        <f t="shared" si="161"/>
        <v>77.200599999999866</v>
      </c>
      <c r="G1686" s="1">
        <f t="shared" si="156"/>
        <v>0.2195999999999998</v>
      </c>
      <c r="H1686">
        <f t="shared" si="157"/>
        <v>77.420199999999866</v>
      </c>
      <c r="I1686">
        <f t="shared" si="158"/>
        <v>0</v>
      </c>
      <c r="J1686">
        <f t="shared" si="159"/>
        <v>77.420199999999866</v>
      </c>
      <c r="K1686">
        <f t="shared" si="160"/>
        <v>2037</v>
      </c>
      <c r="L1686">
        <v>1</v>
      </c>
    </row>
    <row r="1687" spans="2:12" x14ac:dyDescent="0.3">
      <c r="B1687" s="7">
        <v>50325</v>
      </c>
      <c r="C1687" s="6" t="s">
        <v>0</v>
      </c>
      <c r="D1687" s="6">
        <v>27.4</v>
      </c>
      <c r="E1687" s="5">
        <v>4.8</v>
      </c>
      <c r="F1687">
        <f t="shared" si="161"/>
        <v>77.420199999999866</v>
      </c>
      <c r="G1687" s="1">
        <f t="shared" si="156"/>
        <v>1.3152000000000044</v>
      </c>
      <c r="H1687">
        <f t="shared" si="157"/>
        <v>78.735399999999871</v>
      </c>
      <c r="I1687">
        <f t="shared" si="158"/>
        <v>0</v>
      </c>
      <c r="J1687">
        <f t="shared" si="159"/>
        <v>78.735399999999871</v>
      </c>
      <c r="K1687">
        <f t="shared" si="160"/>
        <v>2037</v>
      </c>
      <c r="L1687">
        <v>1</v>
      </c>
    </row>
    <row r="1688" spans="2:12" x14ac:dyDescent="0.3">
      <c r="B1688" s="10">
        <v>50326</v>
      </c>
      <c r="C1688" s="9" t="s">
        <v>4</v>
      </c>
      <c r="D1688" s="9">
        <v>24.9</v>
      </c>
      <c r="E1688" s="8">
        <v>1.6</v>
      </c>
      <c r="F1688">
        <f t="shared" si="161"/>
        <v>78.735399999999871</v>
      </c>
      <c r="G1688" s="1">
        <f t="shared" si="156"/>
        <v>0.3983999999999952</v>
      </c>
      <c r="H1688">
        <f t="shared" si="157"/>
        <v>79.133799999999866</v>
      </c>
      <c r="I1688">
        <f t="shared" si="158"/>
        <v>0</v>
      </c>
      <c r="J1688">
        <f t="shared" si="159"/>
        <v>79.133799999999866</v>
      </c>
      <c r="K1688">
        <f t="shared" si="160"/>
        <v>2037</v>
      </c>
      <c r="L1688">
        <v>1</v>
      </c>
    </row>
    <row r="1689" spans="2:12" x14ac:dyDescent="0.3">
      <c r="B1689" s="7">
        <v>50327</v>
      </c>
      <c r="C1689" s="6" t="s">
        <v>1</v>
      </c>
      <c r="D1689" s="6">
        <v>21.4</v>
      </c>
      <c r="E1689" s="5">
        <v>5.5</v>
      </c>
      <c r="F1689">
        <f t="shared" si="161"/>
        <v>79.133799999999866</v>
      </c>
      <c r="G1689" s="1">
        <f t="shared" si="156"/>
        <v>1.1770000000000067</v>
      </c>
      <c r="H1689">
        <f t="shared" si="157"/>
        <v>80.310799999999873</v>
      </c>
      <c r="I1689">
        <f t="shared" si="158"/>
        <v>0</v>
      </c>
      <c r="J1689">
        <f t="shared" si="159"/>
        <v>80.310799999999873</v>
      </c>
      <c r="K1689">
        <f t="shared" si="160"/>
        <v>2037</v>
      </c>
      <c r="L1689">
        <v>1</v>
      </c>
    </row>
    <row r="1690" spans="2:12" x14ac:dyDescent="0.3">
      <c r="B1690" s="10">
        <v>50328</v>
      </c>
      <c r="C1690" s="9" t="s">
        <v>26</v>
      </c>
      <c r="D1690" s="9">
        <v>14.1</v>
      </c>
      <c r="E1690" s="8">
        <v>0</v>
      </c>
      <c r="F1690">
        <f t="shared" si="161"/>
        <v>80.310799999999873</v>
      </c>
      <c r="G1690" s="1">
        <f t="shared" si="156"/>
        <v>0</v>
      </c>
      <c r="H1690">
        <f t="shared" si="157"/>
        <v>80.310799999999873</v>
      </c>
      <c r="I1690">
        <f t="shared" si="158"/>
        <v>0</v>
      </c>
      <c r="J1690">
        <f t="shared" si="159"/>
        <v>80.310799999999873</v>
      </c>
      <c r="K1690">
        <f t="shared" si="160"/>
        <v>2037</v>
      </c>
      <c r="L1690">
        <v>1</v>
      </c>
    </row>
    <row r="1691" spans="2:12" x14ac:dyDescent="0.3">
      <c r="B1691" s="7">
        <v>50329</v>
      </c>
      <c r="C1691" s="6" t="s">
        <v>24</v>
      </c>
      <c r="D1691" s="6">
        <v>15.4</v>
      </c>
      <c r="E1691" s="5">
        <v>2.1</v>
      </c>
      <c r="F1691">
        <f t="shared" si="161"/>
        <v>80.310799999999873</v>
      </c>
      <c r="G1691" s="1">
        <f t="shared" si="156"/>
        <v>0.32340000000000657</v>
      </c>
      <c r="H1691">
        <f t="shared" si="157"/>
        <v>80.634199999999879</v>
      </c>
      <c r="I1691">
        <f t="shared" si="158"/>
        <v>0</v>
      </c>
      <c r="J1691">
        <f t="shared" si="159"/>
        <v>80.634199999999879</v>
      </c>
      <c r="K1691">
        <f t="shared" si="160"/>
        <v>2037</v>
      </c>
      <c r="L1691">
        <v>1</v>
      </c>
    </row>
    <row r="1692" spans="2:12" x14ac:dyDescent="0.3">
      <c r="B1692" s="10">
        <v>50330</v>
      </c>
      <c r="C1692" s="9" t="s">
        <v>4</v>
      </c>
      <c r="D1692" s="9">
        <v>27.7</v>
      </c>
      <c r="E1692" s="8">
        <v>0</v>
      </c>
      <c r="F1692">
        <f t="shared" si="161"/>
        <v>80.634199999999879</v>
      </c>
      <c r="G1692" s="1">
        <f t="shared" si="156"/>
        <v>0</v>
      </c>
      <c r="H1692">
        <f t="shared" si="157"/>
        <v>80.634199999999879</v>
      </c>
      <c r="I1692">
        <f t="shared" si="158"/>
        <v>0</v>
      </c>
      <c r="J1692">
        <f t="shared" si="159"/>
        <v>80.634199999999879</v>
      </c>
      <c r="K1692">
        <f t="shared" si="160"/>
        <v>2037</v>
      </c>
      <c r="L1692">
        <v>1</v>
      </c>
    </row>
    <row r="1693" spans="2:12" x14ac:dyDescent="0.3">
      <c r="B1693" s="7">
        <v>50331</v>
      </c>
      <c r="C1693" s="6" t="s">
        <v>8</v>
      </c>
      <c r="D1693" s="6">
        <v>15.5</v>
      </c>
      <c r="E1693" s="5">
        <v>43.4</v>
      </c>
      <c r="F1693">
        <f t="shared" si="161"/>
        <v>80.634199999999879</v>
      </c>
      <c r="G1693" s="1">
        <f t="shared" si="156"/>
        <v>6.7270000000000039</v>
      </c>
      <c r="H1693">
        <f t="shared" si="157"/>
        <v>87.361199999999883</v>
      </c>
      <c r="I1693">
        <f t="shared" si="158"/>
        <v>0</v>
      </c>
      <c r="J1693">
        <f t="shared" si="159"/>
        <v>87.361199999999883</v>
      </c>
      <c r="K1693">
        <f t="shared" si="160"/>
        <v>2037</v>
      </c>
      <c r="L1693">
        <v>1</v>
      </c>
    </row>
    <row r="1694" spans="2:12" x14ac:dyDescent="0.3">
      <c r="B1694" s="10">
        <v>50332</v>
      </c>
      <c r="C1694" s="9" t="s">
        <v>0</v>
      </c>
      <c r="D1694" s="9">
        <v>26.8</v>
      </c>
      <c r="E1694" s="8">
        <v>0</v>
      </c>
      <c r="F1694">
        <f t="shared" si="161"/>
        <v>87.361199999999883</v>
      </c>
      <c r="G1694" s="1">
        <f t="shared" si="156"/>
        <v>0</v>
      </c>
      <c r="H1694">
        <f t="shared" si="157"/>
        <v>87.361199999999883</v>
      </c>
      <c r="I1694">
        <f t="shared" si="158"/>
        <v>0</v>
      </c>
      <c r="J1694">
        <f t="shared" si="159"/>
        <v>87.361199999999883</v>
      </c>
      <c r="K1694">
        <f t="shared" si="160"/>
        <v>2037</v>
      </c>
      <c r="L1694">
        <v>1</v>
      </c>
    </row>
    <row r="1695" spans="2:12" x14ac:dyDescent="0.3">
      <c r="B1695" s="7">
        <v>50333</v>
      </c>
      <c r="C1695" s="6" t="s">
        <v>4</v>
      </c>
      <c r="D1695" s="6">
        <v>23.1</v>
      </c>
      <c r="E1695" s="5">
        <v>9.1</v>
      </c>
      <c r="F1695">
        <f t="shared" si="161"/>
        <v>87.361199999999883</v>
      </c>
      <c r="G1695" s="1">
        <f t="shared" si="156"/>
        <v>2.1021000000000072</v>
      </c>
      <c r="H1695">
        <f t="shared" si="157"/>
        <v>89.46329999999989</v>
      </c>
      <c r="I1695">
        <f t="shared" si="158"/>
        <v>0</v>
      </c>
      <c r="J1695">
        <f t="shared" si="159"/>
        <v>89.46329999999989</v>
      </c>
      <c r="K1695">
        <f t="shared" si="160"/>
        <v>2037</v>
      </c>
      <c r="L1695">
        <v>1</v>
      </c>
    </row>
    <row r="1696" spans="2:12" x14ac:dyDescent="0.3">
      <c r="B1696" s="10">
        <v>50334</v>
      </c>
      <c r="C1696" s="9" t="s">
        <v>10</v>
      </c>
      <c r="D1696" s="9">
        <v>22.8</v>
      </c>
      <c r="E1696" s="8">
        <v>12.9</v>
      </c>
      <c r="F1696">
        <f t="shared" si="161"/>
        <v>89.46329999999989</v>
      </c>
      <c r="G1696" s="1">
        <f t="shared" si="156"/>
        <v>2.9411999999999949</v>
      </c>
      <c r="H1696">
        <f t="shared" si="157"/>
        <v>92.404499999999885</v>
      </c>
      <c r="I1696">
        <f t="shared" si="158"/>
        <v>0</v>
      </c>
      <c r="J1696">
        <f t="shared" si="159"/>
        <v>92.404499999999885</v>
      </c>
      <c r="K1696">
        <f t="shared" si="160"/>
        <v>2037</v>
      </c>
      <c r="L1696">
        <v>1</v>
      </c>
    </row>
    <row r="1697" spans="2:12" x14ac:dyDescent="0.3">
      <c r="B1697" s="7">
        <v>50335</v>
      </c>
      <c r="C1697" s="6" t="s">
        <v>8</v>
      </c>
      <c r="D1697" s="6">
        <v>17.2</v>
      </c>
      <c r="E1697" s="5">
        <v>0</v>
      </c>
      <c r="F1697">
        <f t="shared" si="161"/>
        <v>92.404499999999885</v>
      </c>
      <c r="G1697" s="1">
        <f t="shared" si="156"/>
        <v>0</v>
      </c>
      <c r="H1697">
        <f t="shared" si="157"/>
        <v>92.404499999999885</v>
      </c>
      <c r="I1697">
        <f t="shared" si="158"/>
        <v>0</v>
      </c>
      <c r="J1697">
        <f t="shared" si="159"/>
        <v>92.404499999999885</v>
      </c>
      <c r="K1697">
        <f t="shared" si="160"/>
        <v>2037</v>
      </c>
      <c r="L1697">
        <v>1</v>
      </c>
    </row>
    <row r="1698" spans="2:12" x14ac:dyDescent="0.3">
      <c r="B1698" s="10">
        <v>50336</v>
      </c>
      <c r="C1698" s="9" t="s">
        <v>8</v>
      </c>
      <c r="D1698" s="9">
        <v>29.3</v>
      </c>
      <c r="E1698" s="8">
        <v>6.1</v>
      </c>
      <c r="F1698">
        <f t="shared" si="161"/>
        <v>92.404499999999885</v>
      </c>
      <c r="G1698" s="1">
        <f t="shared" si="156"/>
        <v>1.7873000000000019</v>
      </c>
      <c r="H1698">
        <f t="shared" si="157"/>
        <v>94.191799999999887</v>
      </c>
      <c r="I1698">
        <f t="shared" si="158"/>
        <v>0</v>
      </c>
      <c r="J1698">
        <f t="shared" si="159"/>
        <v>94.191799999999887</v>
      </c>
      <c r="K1698">
        <f t="shared" si="160"/>
        <v>2037</v>
      </c>
      <c r="L1698">
        <v>1</v>
      </c>
    </row>
    <row r="1699" spans="2:12" x14ac:dyDescent="0.3">
      <c r="B1699" s="7">
        <v>50337</v>
      </c>
      <c r="C1699" s="6" t="s">
        <v>4</v>
      </c>
      <c r="D1699" s="6">
        <v>19.5</v>
      </c>
      <c r="E1699" s="5">
        <v>14.2</v>
      </c>
      <c r="F1699">
        <f t="shared" si="161"/>
        <v>94.191799999999887</v>
      </c>
      <c r="G1699" s="1">
        <f t="shared" si="156"/>
        <v>2.7690000000000055</v>
      </c>
      <c r="H1699">
        <f t="shared" si="157"/>
        <v>96.960799999999892</v>
      </c>
      <c r="I1699">
        <f t="shared" si="158"/>
        <v>0</v>
      </c>
      <c r="J1699">
        <f t="shared" si="159"/>
        <v>96.960799999999892</v>
      </c>
      <c r="K1699">
        <f t="shared" si="160"/>
        <v>2037</v>
      </c>
      <c r="L1699">
        <v>1</v>
      </c>
    </row>
    <row r="1700" spans="2:12" x14ac:dyDescent="0.3">
      <c r="B1700" s="10">
        <v>50338</v>
      </c>
      <c r="C1700" s="9" t="s">
        <v>2</v>
      </c>
      <c r="D1700" s="9">
        <v>28.1</v>
      </c>
      <c r="E1700" s="8">
        <v>9.4</v>
      </c>
      <c r="F1700">
        <f t="shared" si="161"/>
        <v>96.960799999999892</v>
      </c>
      <c r="G1700" s="1">
        <f t="shared" si="156"/>
        <v>2.6414000000000044</v>
      </c>
      <c r="H1700">
        <f t="shared" si="157"/>
        <v>99.602199999999897</v>
      </c>
      <c r="I1700">
        <f t="shared" si="158"/>
        <v>0</v>
      </c>
      <c r="J1700">
        <f t="shared" si="159"/>
        <v>99.602199999999897</v>
      </c>
      <c r="K1700">
        <f t="shared" si="160"/>
        <v>2037</v>
      </c>
      <c r="L1700">
        <v>1</v>
      </c>
    </row>
    <row r="1701" spans="2:12" x14ac:dyDescent="0.3">
      <c r="B1701" s="7">
        <v>50339</v>
      </c>
      <c r="C1701" s="6" t="s">
        <v>9</v>
      </c>
      <c r="D1701" s="6">
        <v>21.1</v>
      </c>
      <c r="E1701" s="5">
        <v>12</v>
      </c>
      <c r="F1701">
        <f t="shared" si="161"/>
        <v>99.602199999999897</v>
      </c>
      <c r="G1701" s="1">
        <f t="shared" si="156"/>
        <v>2.5319999999999965</v>
      </c>
      <c r="H1701">
        <f t="shared" si="157"/>
        <v>102.13419999999989</v>
      </c>
      <c r="I1701">
        <f t="shared" si="158"/>
        <v>1</v>
      </c>
      <c r="J1701">
        <f t="shared" si="159"/>
        <v>2.1341999999998933</v>
      </c>
      <c r="K1701">
        <f t="shared" si="160"/>
        <v>2037</v>
      </c>
      <c r="L1701">
        <v>1</v>
      </c>
    </row>
    <row r="1702" spans="2:12" x14ac:dyDescent="0.3">
      <c r="B1702" s="10">
        <v>50340</v>
      </c>
      <c r="C1702" s="9" t="s">
        <v>0</v>
      </c>
      <c r="D1702" s="9">
        <v>23.8</v>
      </c>
      <c r="E1702" s="8">
        <v>13.3</v>
      </c>
      <c r="F1702">
        <f t="shared" si="161"/>
        <v>2.1341999999998933</v>
      </c>
      <c r="G1702" s="1">
        <f t="shared" si="156"/>
        <v>3.1654</v>
      </c>
      <c r="H1702">
        <f t="shared" si="157"/>
        <v>5.2995999999998933</v>
      </c>
      <c r="I1702">
        <f t="shared" si="158"/>
        <v>0</v>
      </c>
      <c r="J1702">
        <f t="shared" si="159"/>
        <v>5.2995999999998933</v>
      </c>
      <c r="K1702">
        <f t="shared" si="160"/>
        <v>2037</v>
      </c>
      <c r="L1702">
        <v>1</v>
      </c>
    </row>
    <row r="1703" spans="2:12" x14ac:dyDescent="0.3">
      <c r="B1703" s="7">
        <v>50341</v>
      </c>
      <c r="C1703" s="6" t="s">
        <v>6</v>
      </c>
      <c r="D1703" s="6">
        <v>19.399999999999999</v>
      </c>
      <c r="E1703" s="5">
        <v>2.2000000000000002</v>
      </c>
      <c r="F1703">
        <f t="shared" si="161"/>
        <v>5.2995999999998933</v>
      </c>
      <c r="G1703" s="1">
        <f t="shared" si="156"/>
        <v>0.42680000000000007</v>
      </c>
      <c r="H1703">
        <f t="shared" si="157"/>
        <v>5.7263999999998934</v>
      </c>
      <c r="I1703">
        <f t="shared" si="158"/>
        <v>0</v>
      </c>
      <c r="J1703">
        <f t="shared" si="159"/>
        <v>5.7263999999998934</v>
      </c>
      <c r="K1703">
        <f t="shared" si="160"/>
        <v>2037</v>
      </c>
      <c r="L1703">
        <v>1</v>
      </c>
    </row>
    <row r="1704" spans="2:12" x14ac:dyDescent="0.3">
      <c r="B1704" s="10">
        <v>50342</v>
      </c>
      <c r="C1704" s="9" t="s">
        <v>0</v>
      </c>
      <c r="D1704" s="9">
        <v>25.8</v>
      </c>
      <c r="E1704" s="8">
        <v>17.100000000000001</v>
      </c>
      <c r="F1704">
        <f t="shared" si="161"/>
        <v>5.7263999999998934</v>
      </c>
      <c r="G1704" s="1">
        <f t="shared" si="156"/>
        <v>4.4118000000000013</v>
      </c>
      <c r="H1704">
        <f t="shared" si="157"/>
        <v>10.138199999999895</v>
      </c>
      <c r="I1704">
        <f t="shared" si="158"/>
        <v>0</v>
      </c>
      <c r="J1704">
        <f t="shared" si="159"/>
        <v>10.138199999999895</v>
      </c>
      <c r="K1704">
        <f t="shared" si="160"/>
        <v>2037</v>
      </c>
      <c r="L1704">
        <v>1</v>
      </c>
    </row>
    <row r="1705" spans="2:12" x14ac:dyDescent="0.3">
      <c r="B1705" s="7">
        <v>50343</v>
      </c>
      <c r="C1705" s="6" t="s">
        <v>0</v>
      </c>
      <c r="D1705" s="6">
        <v>30</v>
      </c>
      <c r="E1705" s="5">
        <v>6.3</v>
      </c>
      <c r="F1705">
        <f t="shared" si="161"/>
        <v>10.138199999999895</v>
      </c>
      <c r="G1705" s="1">
        <f t="shared" si="156"/>
        <v>1.8900000000000006</v>
      </c>
      <c r="H1705">
        <f t="shared" si="157"/>
        <v>12.028199999999895</v>
      </c>
      <c r="I1705">
        <f t="shared" si="158"/>
        <v>0</v>
      </c>
      <c r="J1705">
        <f t="shared" si="159"/>
        <v>12.028199999999895</v>
      </c>
      <c r="K1705">
        <f t="shared" si="160"/>
        <v>2037</v>
      </c>
      <c r="L1705">
        <v>1</v>
      </c>
    </row>
    <row r="1706" spans="2:12" x14ac:dyDescent="0.3">
      <c r="B1706" s="10">
        <v>50344</v>
      </c>
      <c r="C1706" s="9" t="s">
        <v>8</v>
      </c>
      <c r="D1706" s="9">
        <v>11</v>
      </c>
      <c r="E1706" s="8">
        <v>0</v>
      </c>
      <c r="F1706">
        <f t="shared" si="161"/>
        <v>12.028199999999895</v>
      </c>
      <c r="G1706" s="1">
        <f t="shared" si="156"/>
        <v>0</v>
      </c>
      <c r="H1706">
        <f t="shared" si="157"/>
        <v>12.028199999999895</v>
      </c>
      <c r="I1706">
        <f t="shared" si="158"/>
        <v>0</v>
      </c>
      <c r="J1706">
        <f t="shared" si="159"/>
        <v>12.028199999999895</v>
      </c>
      <c r="K1706">
        <f t="shared" si="160"/>
        <v>2037</v>
      </c>
      <c r="L1706">
        <v>1</v>
      </c>
    </row>
    <row r="1707" spans="2:12" x14ac:dyDescent="0.3">
      <c r="B1707" s="7">
        <v>50345</v>
      </c>
      <c r="C1707" s="6" t="s">
        <v>2</v>
      </c>
      <c r="D1707" s="6">
        <v>27.2</v>
      </c>
      <c r="E1707" s="5">
        <v>0</v>
      </c>
      <c r="F1707">
        <f t="shared" si="161"/>
        <v>12.028199999999895</v>
      </c>
      <c r="G1707" s="1">
        <f t="shared" si="156"/>
        <v>0</v>
      </c>
      <c r="H1707">
        <f t="shared" si="157"/>
        <v>12.028199999999895</v>
      </c>
      <c r="I1707">
        <f t="shared" si="158"/>
        <v>0</v>
      </c>
      <c r="J1707">
        <f t="shared" si="159"/>
        <v>12.028199999999895</v>
      </c>
      <c r="K1707">
        <f t="shared" si="160"/>
        <v>2037</v>
      </c>
      <c r="L1707">
        <v>1</v>
      </c>
    </row>
    <row r="1708" spans="2:12" x14ac:dyDescent="0.3">
      <c r="B1708" s="10">
        <v>50346</v>
      </c>
      <c r="C1708" s="9" t="s">
        <v>0</v>
      </c>
      <c r="D1708" s="9">
        <v>18.3</v>
      </c>
      <c r="E1708" s="8">
        <v>8.4</v>
      </c>
      <c r="F1708">
        <f t="shared" si="161"/>
        <v>12.028199999999895</v>
      </c>
      <c r="G1708" s="1">
        <f t="shared" si="156"/>
        <v>1.5372000000000003</v>
      </c>
      <c r="H1708">
        <f t="shared" si="157"/>
        <v>13.565399999999896</v>
      </c>
      <c r="I1708">
        <f t="shared" si="158"/>
        <v>0</v>
      </c>
      <c r="J1708">
        <f t="shared" si="159"/>
        <v>13.565399999999896</v>
      </c>
      <c r="K1708">
        <f t="shared" si="160"/>
        <v>2037</v>
      </c>
      <c r="L1708">
        <v>1</v>
      </c>
    </row>
    <row r="1709" spans="2:12" x14ac:dyDescent="0.3">
      <c r="B1709" s="7">
        <v>50347</v>
      </c>
      <c r="C1709" s="6" t="s">
        <v>24</v>
      </c>
      <c r="D1709" s="6">
        <v>14</v>
      </c>
      <c r="E1709" s="5">
        <v>2.5</v>
      </c>
      <c r="F1709">
        <f t="shared" si="161"/>
        <v>13.565399999999896</v>
      </c>
      <c r="G1709" s="1">
        <f t="shared" si="156"/>
        <v>0.34999999999999964</v>
      </c>
      <c r="H1709">
        <f t="shared" si="157"/>
        <v>13.915399999999895</v>
      </c>
      <c r="I1709">
        <f t="shared" si="158"/>
        <v>0</v>
      </c>
      <c r="J1709">
        <f t="shared" si="159"/>
        <v>13.915399999999895</v>
      </c>
      <c r="K1709">
        <f t="shared" si="160"/>
        <v>2037</v>
      </c>
      <c r="L1709">
        <v>1</v>
      </c>
    </row>
    <row r="1710" spans="2:12" x14ac:dyDescent="0.3">
      <c r="B1710" s="10">
        <v>50348</v>
      </c>
      <c r="C1710" s="9" t="s">
        <v>0</v>
      </c>
      <c r="D1710" s="9">
        <v>26.2</v>
      </c>
      <c r="E1710" s="8">
        <v>6.9</v>
      </c>
      <c r="F1710">
        <f t="shared" si="161"/>
        <v>13.915399999999895</v>
      </c>
      <c r="G1710" s="1">
        <f t="shared" si="156"/>
        <v>1.8078000000000003</v>
      </c>
      <c r="H1710">
        <f t="shared" si="157"/>
        <v>15.723199999999895</v>
      </c>
      <c r="I1710">
        <f t="shared" si="158"/>
        <v>0</v>
      </c>
      <c r="J1710">
        <f t="shared" si="159"/>
        <v>15.723199999999895</v>
      </c>
      <c r="K1710">
        <f t="shared" si="160"/>
        <v>2037</v>
      </c>
      <c r="L1710">
        <v>1</v>
      </c>
    </row>
    <row r="1711" spans="2:12" x14ac:dyDescent="0.3">
      <c r="B1711" s="7">
        <v>50349</v>
      </c>
      <c r="C1711" s="6" t="s">
        <v>14</v>
      </c>
      <c r="D1711" s="6">
        <v>25.5</v>
      </c>
      <c r="E1711" s="5">
        <v>8.4</v>
      </c>
      <c r="F1711">
        <f t="shared" si="161"/>
        <v>15.723199999999895</v>
      </c>
      <c r="G1711" s="1">
        <f t="shared" si="156"/>
        <v>2.1419999999999995</v>
      </c>
      <c r="H1711">
        <f t="shared" si="157"/>
        <v>17.865199999999895</v>
      </c>
      <c r="I1711">
        <f t="shared" si="158"/>
        <v>0</v>
      </c>
      <c r="J1711">
        <f t="shared" si="159"/>
        <v>17.865199999999895</v>
      </c>
      <c r="K1711">
        <f t="shared" si="160"/>
        <v>2037</v>
      </c>
      <c r="L1711">
        <v>1</v>
      </c>
    </row>
    <row r="1712" spans="2:12" x14ac:dyDescent="0.3">
      <c r="B1712" s="10">
        <v>50350</v>
      </c>
      <c r="C1712" s="9" t="s">
        <v>3</v>
      </c>
      <c r="D1712" s="9">
        <v>23.1</v>
      </c>
      <c r="E1712" s="8">
        <v>11.4</v>
      </c>
      <c r="F1712">
        <f t="shared" si="161"/>
        <v>17.865199999999895</v>
      </c>
      <c r="G1712" s="1">
        <f t="shared" si="156"/>
        <v>2.6334000000000017</v>
      </c>
      <c r="H1712">
        <f t="shared" si="157"/>
        <v>20.498599999999897</v>
      </c>
      <c r="I1712">
        <f t="shared" si="158"/>
        <v>0</v>
      </c>
      <c r="J1712">
        <f t="shared" si="159"/>
        <v>20.498599999999897</v>
      </c>
      <c r="K1712">
        <f t="shared" si="160"/>
        <v>2037</v>
      </c>
      <c r="L1712">
        <v>1</v>
      </c>
    </row>
    <row r="1713" spans="2:12" x14ac:dyDescent="0.3">
      <c r="B1713" s="7">
        <v>50351</v>
      </c>
      <c r="C1713" s="6" t="s">
        <v>19</v>
      </c>
      <c r="D1713" s="6">
        <v>21.3</v>
      </c>
      <c r="E1713" s="5">
        <v>2.8</v>
      </c>
      <c r="F1713">
        <f t="shared" si="161"/>
        <v>20.498599999999897</v>
      </c>
      <c r="G1713" s="1">
        <f t="shared" si="156"/>
        <v>0.59639999999999915</v>
      </c>
      <c r="H1713">
        <f t="shared" si="157"/>
        <v>21.094999999999896</v>
      </c>
      <c r="I1713">
        <f t="shared" si="158"/>
        <v>0</v>
      </c>
      <c r="J1713">
        <f t="shared" si="159"/>
        <v>21.094999999999896</v>
      </c>
      <c r="K1713">
        <f t="shared" si="160"/>
        <v>2037</v>
      </c>
      <c r="L1713">
        <v>1</v>
      </c>
    </row>
    <row r="1714" spans="2:12" x14ac:dyDescent="0.3">
      <c r="B1714" s="10">
        <v>50352</v>
      </c>
      <c r="C1714" s="9" t="s">
        <v>19</v>
      </c>
      <c r="D1714" s="9">
        <v>16.3</v>
      </c>
      <c r="E1714" s="8">
        <v>7.6</v>
      </c>
      <c r="F1714">
        <f t="shared" si="161"/>
        <v>21.094999999999896</v>
      </c>
      <c r="G1714" s="1">
        <f t="shared" si="156"/>
        <v>1.2388000000000012</v>
      </c>
      <c r="H1714">
        <f t="shared" si="157"/>
        <v>22.333799999999897</v>
      </c>
      <c r="I1714">
        <f t="shared" si="158"/>
        <v>0</v>
      </c>
      <c r="J1714">
        <f t="shared" si="159"/>
        <v>22.333799999999897</v>
      </c>
      <c r="K1714">
        <f t="shared" si="160"/>
        <v>2037</v>
      </c>
      <c r="L1714">
        <v>1</v>
      </c>
    </row>
    <row r="1715" spans="2:12" x14ac:dyDescent="0.3">
      <c r="B1715" s="7">
        <v>50353</v>
      </c>
      <c r="C1715" s="6" t="s">
        <v>25</v>
      </c>
      <c r="D1715" s="6">
        <v>23.7</v>
      </c>
      <c r="E1715" s="5">
        <v>7.6</v>
      </c>
      <c r="F1715">
        <f t="shared" si="161"/>
        <v>22.333799999999897</v>
      </c>
      <c r="G1715" s="1">
        <f t="shared" si="156"/>
        <v>1.8012000000000015</v>
      </c>
      <c r="H1715">
        <f t="shared" si="157"/>
        <v>24.134999999999899</v>
      </c>
      <c r="I1715">
        <f t="shared" si="158"/>
        <v>0</v>
      </c>
      <c r="J1715">
        <f t="shared" si="159"/>
        <v>24.134999999999899</v>
      </c>
      <c r="K1715">
        <f t="shared" si="160"/>
        <v>2037</v>
      </c>
      <c r="L1715">
        <v>1</v>
      </c>
    </row>
    <row r="1716" spans="2:12" x14ac:dyDescent="0.3">
      <c r="B1716" s="10">
        <v>50354</v>
      </c>
      <c r="C1716" s="9" t="s">
        <v>3</v>
      </c>
      <c r="D1716" s="9">
        <v>24.8</v>
      </c>
      <c r="E1716" s="8">
        <v>0</v>
      </c>
      <c r="F1716">
        <f t="shared" si="161"/>
        <v>24.134999999999899</v>
      </c>
      <c r="G1716" s="1">
        <f t="shared" si="156"/>
        <v>0</v>
      </c>
      <c r="H1716">
        <f t="shared" si="157"/>
        <v>24.134999999999899</v>
      </c>
      <c r="I1716">
        <f t="shared" si="158"/>
        <v>0</v>
      </c>
      <c r="J1716">
        <f t="shared" si="159"/>
        <v>24.134999999999899</v>
      </c>
      <c r="K1716">
        <f t="shared" si="160"/>
        <v>2037</v>
      </c>
      <c r="L1716">
        <v>1</v>
      </c>
    </row>
    <row r="1717" spans="2:12" x14ac:dyDescent="0.3">
      <c r="B1717" s="7">
        <v>50355</v>
      </c>
      <c r="C1717" s="6" t="s">
        <v>17</v>
      </c>
      <c r="D1717" s="6">
        <v>21.7</v>
      </c>
      <c r="E1717" s="5">
        <v>1</v>
      </c>
      <c r="F1717">
        <f t="shared" si="161"/>
        <v>24.134999999999899</v>
      </c>
      <c r="G1717" s="1">
        <f t="shared" si="156"/>
        <v>0.21699999999999875</v>
      </c>
      <c r="H1717">
        <f t="shared" si="157"/>
        <v>24.351999999999897</v>
      </c>
      <c r="I1717">
        <f t="shared" si="158"/>
        <v>0</v>
      </c>
      <c r="J1717">
        <f t="shared" si="159"/>
        <v>24.351999999999897</v>
      </c>
      <c r="K1717">
        <f t="shared" si="160"/>
        <v>2037</v>
      </c>
      <c r="L1717">
        <v>1</v>
      </c>
    </row>
    <row r="1718" spans="2:12" x14ac:dyDescent="0.3">
      <c r="B1718" s="10">
        <v>50356</v>
      </c>
      <c r="C1718" s="9" t="s">
        <v>8</v>
      </c>
      <c r="D1718" s="9">
        <v>16.7</v>
      </c>
      <c r="E1718" s="8">
        <v>21</v>
      </c>
      <c r="F1718">
        <f t="shared" si="161"/>
        <v>24.351999999999897</v>
      </c>
      <c r="G1718" s="1">
        <f t="shared" si="156"/>
        <v>3.5069999999999979</v>
      </c>
      <c r="H1718">
        <f t="shared" si="157"/>
        <v>27.858999999999895</v>
      </c>
      <c r="I1718">
        <f t="shared" si="158"/>
        <v>0</v>
      </c>
      <c r="J1718">
        <f t="shared" si="159"/>
        <v>27.858999999999895</v>
      </c>
      <c r="K1718">
        <f t="shared" si="160"/>
        <v>2037</v>
      </c>
      <c r="L1718">
        <v>1</v>
      </c>
    </row>
    <row r="1719" spans="2:12" x14ac:dyDescent="0.3">
      <c r="B1719" s="7">
        <v>50357</v>
      </c>
      <c r="C1719" s="6" t="s">
        <v>15</v>
      </c>
      <c r="D1719" s="6">
        <v>22.3</v>
      </c>
      <c r="E1719" s="5">
        <v>0.1</v>
      </c>
      <c r="F1719">
        <f t="shared" si="161"/>
        <v>27.858999999999895</v>
      </c>
      <c r="G1719" s="1">
        <f t="shared" si="156"/>
        <v>0</v>
      </c>
      <c r="H1719">
        <f t="shared" si="157"/>
        <v>27.858999999999895</v>
      </c>
      <c r="I1719">
        <f t="shared" si="158"/>
        <v>0</v>
      </c>
      <c r="J1719">
        <f t="shared" si="159"/>
        <v>27.858999999999895</v>
      </c>
      <c r="K1719">
        <f t="shared" si="160"/>
        <v>2037</v>
      </c>
      <c r="L1719">
        <v>1</v>
      </c>
    </row>
    <row r="1720" spans="2:12" x14ac:dyDescent="0.3">
      <c r="B1720" s="10">
        <v>50358</v>
      </c>
      <c r="C1720" s="9" t="s">
        <v>20</v>
      </c>
      <c r="D1720" s="9">
        <v>13.6</v>
      </c>
      <c r="E1720" s="8">
        <v>0</v>
      </c>
      <c r="F1720">
        <f t="shared" si="161"/>
        <v>27.858999999999895</v>
      </c>
      <c r="G1720" s="1">
        <f t="shared" si="156"/>
        <v>0</v>
      </c>
      <c r="H1720">
        <f t="shared" si="157"/>
        <v>27.858999999999895</v>
      </c>
      <c r="I1720">
        <f t="shared" si="158"/>
        <v>0</v>
      </c>
      <c r="J1720">
        <f t="shared" si="159"/>
        <v>27.858999999999895</v>
      </c>
      <c r="K1720">
        <f t="shared" si="160"/>
        <v>2037</v>
      </c>
      <c r="L1720">
        <v>1</v>
      </c>
    </row>
    <row r="1721" spans="2:12" x14ac:dyDescent="0.3">
      <c r="B1721" s="7">
        <v>50359</v>
      </c>
      <c r="C1721" s="6" t="s">
        <v>24</v>
      </c>
      <c r="D1721" s="6">
        <v>11.8</v>
      </c>
      <c r="E1721" s="5">
        <v>2.1</v>
      </c>
      <c r="F1721">
        <f t="shared" si="161"/>
        <v>27.858999999999895</v>
      </c>
      <c r="G1721" s="1">
        <f t="shared" si="156"/>
        <v>0.24780000000000157</v>
      </c>
      <c r="H1721">
        <f t="shared" si="157"/>
        <v>28.106799999999897</v>
      </c>
      <c r="I1721">
        <f t="shared" si="158"/>
        <v>0</v>
      </c>
      <c r="J1721">
        <f t="shared" si="159"/>
        <v>28.106799999999897</v>
      </c>
      <c r="K1721">
        <f t="shared" si="160"/>
        <v>2037</v>
      </c>
      <c r="L1721">
        <v>1</v>
      </c>
    </row>
    <row r="1722" spans="2:12" x14ac:dyDescent="0.3">
      <c r="B1722" s="10">
        <v>50360</v>
      </c>
      <c r="C1722" s="9" t="s">
        <v>9</v>
      </c>
      <c r="D1722" s="9">
        <v>11.1</v>
      </c>
      <c r="E1722" s="8">
        <v>0</v>
      </c>
      <c r="F1722">
        <f t="shared" si="161"/>
        <v>28.106799999999897</v>
      </c>
      <c r="G1722" s="1">
        <f t="shared" si="156"/>
        <v>0</v>
      </c>
      <c r="H1722">
        <f t="shared" si="157"/>
        <v>28.106799999999897</v>
      </c>
      <c r="I1722">
        <f t="shared" si="158"/>
        <v>0</v>
      </c>
      <c r="J1722">
        <f t="shared" si="159"/>
        <v>28.106799999999897</v>
      </c>
      <c r="K1722">
        <f t="shared" si="160"/>
        <v>2037</v>
      </c>
      <c r="L1722">
        <v>1</v>
      </c>
    </row>
    <row r="1723" spans="2:12" x14ac:dyDescent="0.3">
      <c r="B1723" s="7">
        <v>50361</v>
      </c>
      <c r="C1723" s="6" t="s">
        <v>4</v>
      </c>
      <c r="D1723" s="6">
        <v>11.2</v>
      </c>
      <c r="E1723" s="5">
        <v>15</v>
      </c>
      <c r="F1723">
        <f t="shared" si="161"/>
        <v>28.106799999999897</v>
      </c>
      <c r="G1723" s="1">
        <f t="shared" si="156"/>
        <v>1.6799999999999997</v>
      </c>
      <c r="H1723">
        <f t="shared" si="157"/>
        <v>29.786799999999896</v>
      </c>
      <c r="I1723">
        <f t="shared" si="158"/>
        <v>0</v>
      </c>
      <c r="J1723">
        <f t="shared" si="159"/>
        <v>29.786799999999896</v>
      </c>
      <c r="K1723">
        <f t="shared" si="160"/>
        <v>2037</v>
      </c>
      <c r="L1723">
        <v>1</v>
      </c>
    </row>
    <row r="1724" spans="2:12" x14ac:dyDescent="0.3">
      <c r="B1724" s="10">
        <v>50362</v>
      </c>
      <c r="C1724" s="9" t="s">
        <v>15</v>
      </c>
      <c r="D1724" s="9">
        <v>19.100000000000001</v>
      </c>
      <c r="E1724" s="8">
        <v>0</v>
      </c>
      <c r="F1724">
        <f t="shared" si="161"/>
        <v>29.786799999999896</v>
      </c>
      <c r="G1724" s="1">
        <f t="shared" si="156"/>
        <v>0</v>
      </c>
      <c r="H1724">
        <f t="shared" si="157"/>
        <v>29.786799999999896</v>
      </c>
      <c r="I1724">
        <f t="shared" si="158"/>
        <v>0</v>
      </c>
      <c r="J1724">
        <f t="shared" si="159"/>
        <v>29.786799999999896</v>
      </c>
      <c r="K1724">
        <f t="shared" si="160"/>
        <v>2037</v>
      </c>
      <c r="L1724">
        <v>1</v>
      </c>
    </row>
    <row r="1725" spans="2:12" x14ac:dyDescent="0.3">
      <c r="B1725" s="7">
        <v>50363</v>
      </c>
      <c r="C1725" s="6" t="s">
        <v>8</v>
      </c>
      <c r="D1725" s="6">
        <v>11.1</v>
      </c>
      <c r="E1725" s="5">
        <v>46.3</v>
      </c>
      <c r="F1725">
        <f t="shared" si="161"/>
        <v>29.786799999999896</v>
      </c>
      <c r="G1725" s="1">
        <f t="shared" si="156"/>
        <v>5.1393000000000022</v>
      </c>
      <c r="H1725">
        <f t="shared" si="157"/>
        <v>34.926099999999899</v>
      </c>
      <c r="I1725">
        <f t="shared" si="158"/>
        <v>0</v>
      </c>
      <c r="J1725">
        <f t="shared" si="159"/>
        <v>34.926099999999899</v>
      </c>
      <c r="K1725">
        <f t="shared" si="160"/>
        <v>2037</v>
      </c>
      <c r="L1725">
        <v>1</v>
      </c>
    </row>
    <row r="1726" spans="2:12" x14ac:dyDescent="0.3">
      <c r="B1726" s="10">
        <v>50364</v>
      </c>
      <c r="C1726" s="9" t="s">
        <v>3</v>
      </c>
      <c r="D1726" s="9">
        <v>15.1</v>
      </c>
      <c r="E1726" s="8">
        <v>6.2</v>
      </c>
      <c r="F1726">
        <f t="shared" si="161"/>
        <v>34.926099999999899</v>
      </c>
      <c r="G1726" s="1">
        <f t="shared" si="156"/>
        <v>0.93619999999999948</v>
      </c>
      <c r="H1726">
        <f t="shared" si="157"/>
        <v>35.862299999999898</v>
      </c>
      <c r="I1726">
        <f t="shared" si="158"/>
        <v>0</v>
      </c>
      <c r="J1726">
        <f t="shared" si="159"/>
        <v>35.862299999999898</v>
      </c>
      <c r="K1726">
        <f t="shared" si="160"/>
        <v>2037</v>
      </c>
      <c r="L1726">
        <v>1</v>
      </c>
    </row>
    <row r="1727" spans="2:12" x14ac:dyDescent="0.3">
      <c r="B1727" s="7">
        <v>50365</v>
      </c>
      <c r="C1727" s="6" t="s">
        <v>14</v>
      </c>
      <c r="D1727" s="6">
        <v>21.7</v>
      </c>
      <c r="E1727" s="5">
        <v>0</v>
      </c>
      <c r="F1727">
        <f t="shared" si="161"/>
        <v>35.862299999999898</v>
      </c>
      <c r="G1727" s="1">
        <f t="shared" si="156"/>
        <v>0</v>
      </c>
      <c r="H1727">
        <f t="shared" si="157"/>
        <v>35.862299999999898</v>
      </c>
      <c r="I1727">
        <f t="shared" si="158"/>
        <v>0</v>
      </c>
      <c r="J1727">
        <f t="shared" si="159"/>
        <v>35.862299999999898</v>
      </c>
      <c r="K1727">
        <f t="shared" si="160"/>
        <v>2037</v>
      </c>
      <c r="L1727">
        <v>1</v>
      </c>
    </row>
    <row r="1728" spans="2:12" x14ac:dyDescent="0.3">
      <c r="B1728" s="10">
        <v>50366</v>
      </c>
      <c r="C1728" s="9" t="s">
        <v>15</v>
      </c>
      <c r="D1728" s="9">
        <v>19.7</v>
      </c>
      <c r="E1728" s="8">
        <v>0.2</v>
      </c>
      <c r="F1728">
        <f t="shared" si="161"/>
        <v>35.862299999999898</v>
      </c>
      <c r="G1728" s="1">
        <f t="shared" si="156"/>
        <v>0</v>
      </c>
      <c r="H1728">
        <f t="shared" si="157"/>
        <v>35.862299999999898</v>
      </c>
      <c r="I1728">
        <f t="shared" si="158"/>
        <v>0</v>
      </c>
      <c r="J1728">
        <f t="shared" si="159"/>
        <v>35.862299999999898</v>
      </c>
      <c r="K1728">
        <f t="shared" si="160"/>
        <v>2037</v>
      </c>
      <c r="L1728">
        <v>1</v>
      </c>
    </row>
    <row r="1729" spans="2:12" x14ac:dyDescent="0.3">
      <c r="B1729" s="7">
        <v>50367</v>
      </c>
      <c r="C1729" s="6" t="s">
        <v>0</v>
      </c>
      <c r="D1729" s="6">
        <v>17.5</v>
      </c>
      <c r="E1729" s="5">
        <v>2.2000000000000002</v>
      </c>
      <c r="F1729">
        <f t="shared" si="161"/>
        <v>35.862299999999898</v>
      </c>
      <c r="G1729" s="1">
        <f t="shared" si="156"/>
        <v>0.38499999999999801</v>
      </c>
      <c r="H1729">
        <f t="shared" si="157"/>
        <v>36.247299999999896</v>
      </c>
      <c r="I1729">
        <f t="shared" si="158"/>
        <v>0</v>
      </c>
      <c r="J1729">
        <f t="shared" si="159"/>
        <v>36.247299999999896</v>
      </c>
      <c r="K1729">
        <f t="shared" si="160"/>
        <v>2037</v>
      </c>
      <c r="L1729">
        <v>1</v>
      </c>
    </row>
    <row r="1730" spans="2:12" x14ac:dyDescent="0.3">
      <c r="B1730" s="10">
        <v>50368</v>
      </c>
      <c r="C1730" s="9" t="s">
        <v>10</v>
      </c>
      <c r="D1730" s="9">
        <v>18.8</v>
      </c>
      <c r="E1730" s="8">
        <v>11.3</v>
      </c>
      <c r="F1730">
        <f t="shared" si="161"/>
        <v>36.247299999999896</v>
      </c>
      <c r="G1730" s="1">
        <f t="shared" si="156"/>
        <v>2.1244000000000014</v>
      </c>
      <c r="H1730">
        <f t="shared" si="157"/>
        <v>38.371699999999898</v>
      </c>
      <c r="I1730">
        <f t="shared" si="158"/>
        <v>0</v>
      </c>
      <c r="J1730">
        <f t="shared" si="159"/>
        <v>38.371699999999898</v>
      </c>
      <c r="K1730">
        <f t="shared" si="160"/>
        <v>2037</v>
      </c>
      <c r="L1730">
        <v>1</v>
      </c>
    </row>
    <row r="1731" spans="2:12" x14ac:dyDescent="0.3">
      <c r="B1731" s="7">
        <v>50369</v>
      </c>
      <c r="C1731" s="6" t="s">
        <v>13</v>
      </c>
      <c r="D1731" s="6">
        <v>19.600000000000001</v>
      </c>
      <c r="E1731" s="5">
        <v>0.3</v>
      </c>
      <c r="F1731">
        <f t="shared" si="161"/>
        <v>38.371699999999898</v>
      </c>
      <c r="G1731" s="1">
        <f t="shared" ref="G1731:G1794" si="162">H1731-F1731</f>
        <v>0</v>
      </c>
      <c r="H1731">
        <f t="shared" ref="H1731:H1794" si="163">IF(E1731&gt;=1,(D1731*E1731%)+F1731,F1731)</f>
        <v>38.371699999999898</v>
      </c>
      <c r="I1731">
        <f t="shared" ref="I1731:I1794" si="164">IF(H1731&gt;=100,1,0)</f>
        <v>0</v>
      </c>
      <c r="J1731">
        <f t="shared" ref="J1731:J1794" si="165">IF(I1731=1,H1731-100,H1731)</f>
        <v>38.371699999999898</v>
      </c>
      <c r="K1731">
        <f t="shared" ref="K1731:K1794" si="166">YEAR(B1731)</f>
        <v>2037</v>
      </c>
      <c r="L1731">
        <v>1</v>
      </c>
    </row>
    <row r="1732" spans="2:12" x14ac:dyDescent="0.3">
      <c r="B1732" s="10">
        <v>50370</v>
      </c>
      <c r="C1732" s="9" t="s">
        <v>9</v>
      </c>
      <c r="D1732" s="9">
        <v>24.4</v>
      </c>
      <c r="E1732" s="8">
        <v>22</v>
      </c>
      <c r="F1732">
        <f t="shared" ref="F1732:F1795" si="167">J1731</f>
        <v>38.371699999999898</v>
      </c>
      <c r="G1732" s="1">
        <f t="shared" si="162"/>
        <v>5.3680000000000021</v>
      </c>
      <c r="H1732">
        <f t="shared" si="163"/>
        <v>43.7396999999999</v>
      </c>
      <c r="I1732">
        <f t="shared" si="164"/>
        <v>0</v>
      </c>
      <c r="J1732">
        <f t="shared" si="165"/>
        <v>43.7396999999999</v>
      </c>
      <c r="K1732">
        <f t="shared" si="166"/>
        <v>2037</v>
      </c>
      <c r="L1732">
        <v>1</v>
      </c>
    </row>
    <row r="1733" spans="2:12" x14ac:dyDescent="0.3">
      <c r="B1733" s="7">
        <v>50371</v>
      </c>
      <c r="C1733" s="6" t="s">
        <v>15</v>
      </c>
      <c r="D1733" s="6">
        <v>10.5</v>
      </c>
      <c r="E1733" s="5">
        <v>0.1</v>
      </c>
      <c r="F1733">
        <f t="shared" si="167"/>
        <v>43.7396999999999</v>
      </c>
      <c r="G1733" s="1">
        <f t="shared" si="162"/>
        <v>0</v>
      </c>
      <c r="H1733">
        <f t="shared" si="163"/>
        <v>43.7396999999999</v>
      </c>
      <c r="I1733">
        <f t="shared" si="164"/>
        <v>0</v>
      </c>
      <c r="J1733">
        <f t="shared" si="165"/>
        <v>43.7396999999999</v>
      </c>
      <c r="K1733">
        <f t="shared" si="166"/>
        <v>2037</v>
      </c>
      <c r="L1733">
        <v>1</v>
      </c>
    </row>
    <row r="1734" spans="2:12" x14ac:dyDescent="0.3">
      <c r="B1734" s="10">
        <v>50372</v>
      </c>
      <c r="C1734" s="9" t="s">
        <v>21</v>
      </c>
      <c r="D1734" s="9">
        <v>23.5</v>
      </c>
      <c r="E1734" s="8">
        <v>0</v>
      </c>
      <c r="F1734">
        <f t="shared" si="167"/>
        <v>43.7396999999999</v>
      </c>
      <c r="G1734" s="1">
        <f t="shared" si="162"/>
        <v>0</v>
      </c>
      <c r="H1734">
        <f t="shared" si="163"/>
        <v>43.7396999999999</v>
      </c>
      <c r="I1734">
        <f t="shared" si="164"/>
        <v>0</v>
      </c>
      <c r="J1734">
        <f t="shared" si="165"/>
        <v>43.7396999999999</v>
      </c>
      <c r="K1734">
        <f t="shared" si="166"/>
        <v>2037</v>
      </c>
      <c r="L1734">
        <v>1</v>
      </c>
    </row>
    <row r="1735" spans="2:12" x14ac:dyDescent="0.3">
      <c r="B1735" s="7">
        <v>50373</v>
      </c>
      <c r="C1735" s="6" t="s">
        <v>1</v>
      </c>
      <c r="D1735" s="6">
        <v>19.2</v>
      </c>
      <c r="E1735" s="5">
        <v>0</v>
      </c>
      <c r="F1735">
        <f t="shared" si="167"/>
        <v>43.7396999999999</v>
      </c>
      <c r="G1735" s="1">
        <f t="shared" si="162"/>
        <v>0</v>
      </c>
      <c r="H1735">
        <f t="shared" si="163"/>
        <v>43.7396999999999</v>
      </c>
      <c r="I1735">
        <f t="shared" si="164"/>
        <v>0</v>
      </c>
      <c r="J1735">
        <f t="shared" si="165"/>
        <v>43.7396999999999</v>
      </c>
      <c r="K1735">
        <f t="shared" si="166"/>
        <v>2037</v>
      </c>
      <c r="L1735">
        <v>1</v>
      </c>
    </row>
    <row r="1736" spans="2:12" x14ac:dyDescent="0.3">
      <c r="B1736" s="10">
        <v>50374</v>
      </c>
      <c r="C1736" s="9" t="s">
        <v>10</v>
      </c>
      <c r="D1736" s="9">
        <v>11</v>
      </c>
      <c r="E1736" s="8">
        <v>0</v>
      </c>
      <c r="F1736">
        <f t="shared" si="167"/>
        <v>43.7396999999999</v>
      </c>
      <c r="G1736" s="1">
        <f t="shared" si="162"/>
        <v>0</v>
      </c>
      <c r="H1736">
        <f t="shared" si="163"/>
        <v>43.7396999999999</v>
      </c>
      <c r="I1736">
        <f t="shared" si="164"/>
        <v>0</v>
      </c>
      <c r="J1736">
        <f t="shared" si="165"/>
        <v>43.7396999999999</v>
      </c>
      <c r="K1736">
        <f t="shared" si="166"/>
        <v>2037</v>
      </c>
      <c r="L1736">
        <v>1</v>
      </c>
    </row>
    <row r="1737" spans="2:12" x14ac:dyDescent="0.3">
      <c r="B1737" s="7">
        <v>50375</v>
      </c>
      <c r="C1737" s="6" t="s">
        <v>9</v>
      </c>
      <c r="D1737" s="6">
        <v>10.4</v>
      </c>
      <c r="E1737" s="5">
        <v>0</v>
      </c>
      <c r="F1737">
        <f t="shared" si="167"/>
        <v>43.7396999999999</v>
      </c>
      <c r="G1737" s="1">
        <f t="shared" si="162"/>
        <v>0</v>
      </c>
      <c r="H1737">
        <f t="shared" si="163"/>
        <v>43.7396999999999</v>
      </c>
      <c r="I1737">
        <f t="shared" si="164"/>
        <v>0</v>
      </c>
      <c r="J1737">
        <f t="shared" si="165"/>
        <v>43.7396999999999</v>
      </c>
      <c r="K1737">
        <f t="shared" si="166"/>
        <v>2037</v>
      </c>
      <c r="L1737">
        <v>1</v>
      </c>
    </row>
    <row r="1738" spans="2:12" x14ac:dyDescent="0.3">
      <c r="B1738" s="10">
        <v>50376</v>
      </c>
      <c r="C1738" s="9" t="s">
        <v>0</v>
      </c>
      <c r="D1738" s="9">
        <v>11.9</v>
      </c>
      <c r="E1738" s="8">
        <v>9</v>
      </c>
      <c r="F1738">
        <f t="shared" si="167"/>
        <v>43.7396999999999</v>
      </c>
      <c r="G1738" s="1">
        <f t="shared" si="162"/>
        <v>1.070999999999998</v>
      </c>
      <c r="H1738">
        <f t="shared" si="163"/>
        <v>44.810699999999898</v>
      </c>
      <c r="I1738">
        <f t="shared" si="164"/>
        <v>0</v>
      </c>
      <c r="J1738">
        <f t="shared" si="165"/>
        <v>44.810699999999898</v>
      </c>
      <c r="K1738">
        <f t="shared" si="166"/>
        <v>2037</v>
      </c>
      <c r="L1738">
        <v>1</v>
      </c>
    </row>
    <row r="1739" spans="2:12" x14ac:dyDescent="0.3">
      <c r="B1739" s="7">
        <v>50377</v>
      </c>
      <c r="C1739" s="6" t="s">
        <v>25</v>
      </c>
      <c r="D1739" s="6">
        <v>23.1</v>
      </c>
      <c r="E1739" s="5">
        <v>2</v>
      </c>
      <c r="F1739">
        <f t="shared" si="167"/>
        <v>44.810699999999898</v>
      </c>
      <c r="G1739" s="1">
        <f t="shared" si="162"/>
        <v>0.4620000000000033</v>
      </c>
      <c r="H1739">
        <f t="shared" si="163"/>
        <v>45.272699999999901</v>
      </c>
      <c r="I1739">
        <f t="shared" si="164"/>
        <v>0</v>
      </c>
      <c r="J1739">
        <f t="shared" si="165"/>
        <v>45.272699999999901</v>
      </c>
      <c r="K1739">
        <f t="shared" si="166"/>
        <v>2037</v>
      </c>
      <c r="L1739">
        <v>1</v>
      </c>
    </row>
    <row r="1740" spans="2:12" x14ac:dyDescent="0.3">
      <c r="B1740" s="10">
        <v>50378</v>
      </c>
      <c r="C1740" s="9" t="s">
        <v>2</v>
      </c>
      <c r="D1740" s="9">
        <v>18.600000000000001</v>
      </c>
      <c r="E1740" s="8">
        <v>17.2</v>
      </c>
      <c r="F1740">
        <f t="shared" si="167"/>
        <v>45.272699999999901</v>
      </c>
      <c r="G1740" s="1">
        <f t="shared" si="162"/>
        <v>3.1991999999999976</v>
      </c>
      <c r="H1740">
        <f t="shared" si="163"/>
        <v>48.471899999999899</v>
      </c>
      <c r="I1740">
        <f t="shared" si="164"/>
        <v>0</v>
      </c>
      <c r="J1740">
        <f t="shared" si="165"/>
        <v>48.471899999999899</v>
      </c>
      <c r="K1740">
        <f t="shared" si="166"/>
        <v>2037</v>
      </c>
      <c r="L1740">
        <v>1</v>
      </c>
    </row>
    <row r="1741" spans="2:12" x14ac:dyDescent="0.3">
      <c r="B1741" s="7">
        <v>50379</v>
      </c>
      <c r="C1741" s="6" t="s">
        <v>10</v>
      </c>
      <c r="D1741" s="6">
        <v>21.8</v>
      </c>
      <c r="E1741" s="5">
        <v>12.3</v>
      </c>
      <c r="F1741">
        <f t="shared" si="167"/>
        <v>48.471899999999899</v>
      </c>
      <c r="G1741" s="1">
        <f t="shared" si="162"/>
        <v>2.6814000000000036</v>
      </c>
      <c r="H1741">
        <f t="shared" si="163"/>
        <v>51.153299999999902</v>
      </c>
      <c r="I1741">
        <f t="shared" si="164"/>
        <v>0</v>
      </c>
      <c r="J1741">
        <f t="shared" si="165"/>
        <v>51.153299999999902</v>
      </c>
      <c r="K1741">
        <f t="shared" si="166"/>
        <v>2037</v>
      </c>
      <c r="L1741">
        <v>1</v>
      </c>
    </row>
    <row r="1742" spans="2:12" x14ac:dyDescent="0.3">
      <c r="B1742" s="10">
        <v>50380</v>
      </c>
      <c r="C1742" s="9" t="s">
        <v>25</v>
      </c>
      <c r="D1742" s="9">
        <v>27.7</v>
      </c>
      <c r="E1742" s="8">
        <v>7.4</v>
      </c>
      <c r="F1742">
        <f t="shared" si="167"/>
        <v>51.153299999999902</v>
      </c>
      <c r="G1742" s="1">
        <f t="shared" si="162"/>
        <v>2.0497999999999976</v>
      </c>
      <c r="H1742">
        <f t="shared" si="163"/>
        <v>53.2030999999999</v>
      </c>
      <c r="I1742">
        <f t="shared" si="164"/>
        <v>0</v>
      </c>
      <c r="J1742">
        <f t="shared" si="165"/>
        <v>53.2030999999999</v>
      </c>
      <c r="K1742">
        <f t="shared" si="166"/>
        <v>2037</v>
      </c>
      <c r="L1742">
        <v>1</v>
      </c>
    </row>
    <row r="1743" spans="2:12" x14ac:dyDescent="0.3">
      <c r="B1743" s="7">
        <v>50381</v>
      </c>
      <c r="C1743" s="6" t="s">
        <v>2</v>
      </c>
      <c r="D1743" s="6">
        <v>23.2</v>
      </c>
      <c r="E1743" s="5">
        <v>24</v>
      </c>
      <c r="F1743">
        <f t="shared" si="167"/>
        <v>53.2030999999999</v>
      </c>
      <c r="G1743" s="1">
        <f t="shared" si="162"/>
        <v>5.5679999999999978</v>
      </c>
      <c r="H1743">
        <f t="shared" si="163"/>
        <v>58.771099999999898</v>
      </c>
      <c r="I1743">
        <f t="shared" si="164"/>
        <v>0</v>
      </c>
      <c r="J1743">
        <f t="shared" si="165"/>
        <v>58.771099999999898</v>
      </c>
      <c r="K1743">
        <f t="shared" si="166"/>
        <v>2037</v>
      </c>
      <c r="L1743">
        <v>1</v>
      </c>
    </row>
    <row r="1744" spans="2:12" x14ac:dyDescent="0.3">
      <c r="B1744" s="10">
        <v>50382</v>
      </c>
      <c r="C1744" s="9" t="s">
        <v>2</v>
      </c>
      <c r="D1744" s="9">
        <v>25.8</v>
      </c>
      <c r="E1744" s="8">
        <v>16.100000000000001</v>
      </c>
      <c r="F1744">
        <f t="shared" si="167"/>
        <v>58.771099999999898</v>
      </c>
      <c r="G1744" s="1">
        <f t="shared" si="162"/>
        <v>4.1537999999999968</v>
      </c>
      <c r="H1744">
        <f t="shared" si="163"/>
        <v>62.924899999999894</v>
      </c>
      <c r="I1744">
        <f t="shared" si="164"/>
        <v>0</v>
      </c>
      <c r="J1744">
        <f t="shared" si="165"/>
        <v>62.924899999999894</v>
      </c>
      <c r="K1744">
        <f t="shared" si="166"/>
        <v>2037</v>
      </c>
      <c r="L1744">
        <v>1</v>
      </c>
    </row>
    <row r="1745" spans="2:12" x14ac:dyDescent="0.3">
      <c r="B1745" s="7">
        <v>50383</v>
      </c>
      <c r="C1745" s="6" t="s">
        <v>16</v>
      </c>
      <c r="D1745" s="6">
        <v>19.8</v>
      </c>
      <c r="E1745" s="5">
        <v>6.6</v>
      </c>
      <c r="F1745">
        <f t="shared" si="167"/>
        <v>62.924899999999894</v>
      </c>
      <c r="G1745" s="1">
        <f t="shared" si="162"/>
        <v>1.3067999999999955</v>
      </c>
      <c r="H1745">
        <f t="shared" si="163"/>
        <v>64.23169999999989</v>
      </c>
      <c r="I1745">
        <f t="shared" si="164"/>
        <v>0</v>
      </c>
      <c r="J1745">
        <f t="shared" si="165"/>
        <v>64.23169999999989</v>
      </c>
      <c r="K1745">
        <f t="shared" si="166"/>
        <v>2037</v>
      </c>
      <c r="L1745">
        <v>1</v>
      </c>
    </row>
    <row r="1746" spans="2:12" x14ac:dyDescent="0.3">
      <c r="B1746" s="10">
        <v>50384</v>
      </c>
      <c r="C1746" s="9" t="s">
        <v>3</v>
      </c>
      <c r="D1746" s="9">
        <v>11.2</v>
      </c>
      <c r="E1746" s="8">
        <v>7.5</v>
      </c>
      <c r="F1746">
        <f t="shared" si="167"/>
        <v>64.23169999999989</v>
      </c>
      <c r="G1746" s="1">
        <f t="shared" si="162"/>
        <v>0.84000000000000341</v>
      </c>
      <c r="H1746">
        <f t="shared" si="163"/>
        <v>65.071699999999893</v>
      </c>
      <c r="I1746">
        <f t="shared" si="164"/>
        <v>0</v>
      </c>
      <c r="J1746">
        <f t="shared" si="165"/>
        <v>65.071699999999893</v>
      </c>
      <c r="K1746">
        <f t="shared" si="166"/>
        <v>2037</v>
      </c>
      <c r="L1746">
        <v>1</v>
      </c>
    </row>
    <row r="1747" spans="2:12" x14ac:dyDescent="0.3">
      <c r="B1747" s="7">
        <v>50385</v>
      </c>
      <c r="C1747" s="6" t="s">
        <v>8</v>
      </c>
      <c r="D1747" s="6">
        <v>15.7</v>
      </c>
      <c r="E1747" s="5">
        <v>0</v>
      </c>
      <c r="F1747">
        <f t="shared" si="167"/>
        <v>65.071699999999893</v>
      </c>
      <c r="G1747" s="1">
        <f t="shared" si="162"/>
        <v>0</v>
      </c>
      <c r="H1747">
        <f t="shared" si="163"/>
        <v>65.071699999999893</v>
      </c>
      <c r="I1747">
        <f t="shared" si="164"/>
        <v>0</v>
      </c>
      <c r="J1747">
        <f t="shared" si="165"/>
        <v>65.071699999999893</v>
      </c>
      <c r="K1747">
        <f t="shared" si="166"/>
        <v>2037</v>
      </c>
      <c r="L1747">
        <v>1</v>
      </c>
    </row>
    <row r="1748" spans="2:12" x14ac:dyDescent="0.3">
      <c r="B1748" s="10">
        <v>50386</v>
      </c>
      <c r="C1748" s="9" t="s">
        <v>13</v>
      </c>
      <c r="D1748" s="9">
        <v>23.6</v>
      </c>
      <c r="E1748" s="8">
        <v>0.6</v>
      </c>
      <c r="F1748">
        <f t="shared" si="167"/>
        <v>65.071699999999893</v>
      </c>
      <c r="G1748" s="1">
        <f t="shared" si="162"/>
        <v>0</v>
      </c>
      <c r="H1748">
        <f t="shared" si="163"/>
        <v>65.071699999999893</v>
      </c>
      <c r="I1748">
        <f t="shared" si="164"/>
        <v>0</v>
      </c>
      <c r="J1748">
        <f t="shared" si="165"/>
        <v>65.071699999999893</v>
      </c>
      <c r="K1748">
        <f t="shared" si="166"/>
        <v>2037</v>
      </c>
      <c r="L1748">
        <v>1</v>
      </c>
    </row>
    <row r="1749" spans="2:12" x14ac:dyDescent="0.3">
      <c r="B1749" s="7">
        <v>50387</v>
      </c>
      <c r="C1749" s="6" t="s">
        <v>22</v>
      </c>
      <c r="D1749" s="6">
        <v>27.5</v>
      </c>
      <c r="E1749" s="5">
        <v>5.3</v>
      </c>
      <c r="F1749">
        <f t="shared" si="167"/>
        <v>65.071699999999893</v>
      </c>
      <c r="G1749" s="1">
        <f t="shared" si="162"/>
        <v>1.457499999999996</v>
      </c>
      <c r="H1749">
        <f t="shared" si="163"/>
        <v>66.529199999999889</v>
      </c>
      <c r="I1749">
        <f t="shared" si="164"/>
        <v>0</v>
      </c>
      <c r="J1749">
        <f t="shared" si="165"/>
        <v>66.529199999999889</v>
      </c>
      <c r="K1749">
        <f t="shared" si="166"/>
        <v>2037</v>
      </c>
      <c r="L1749">
        <v>1</v>
      </c>
    </row>
    <row r="1750" spans="2:12" x14ac:dyDescent="0.3">
      <c r="B1750" s="10">
        <v>50388</v>
      </c>
      <c r="C1750" s="9" t="s">
        <v>16</v>
      </c>
      <c r="D1750" s="9">
        <v>17.3</v>
      </c>
      <c r="E1750" s="8">
        <v>0</v>
      </c>
      <c r="F1750">
        <f t="shared" si="167"/>
        <v>66.529199999999889</v>
      </c>
      <c r="G1750" s="1">
        <f t="shared" si="162"/>
        <v>0</v>
      </c>
      <c r="H1750">
        <f t="shared" si="163"/>
        <v>66.529199999999889</v>
      </c>
      <c r="I1750">
        <f t="shared" si="164"/>
        <v>0</v>
      </c>
      <c r="J1750">
        <f t="shared" si="165"/>
        <v>66.529199999999889</v>
      </c>
      <c r="K1750">
        <f t="shared" si="166"/>
        <v>2037</v>
      </c>
      <c r="L1750">
        <v>1</v>
      </c>
    </row>
    <row r="1751" spans="2:12" x14ac:dyDescent="0.3">
      <c r="B1751" s="7">
        <v>50389</v>
      </c>
      <c r="C1751" s="6" t="s">
        <v>2</v>
      </c>
      <c r="D1751" s="6">
        <v>11.2</v>
      </c>
      <c r="E1751" s="5">
        <v>32.700000000000003</v>
      </c>
      <c r="F1751">
        <f t="shared" si="167"/>
        <v>66.529199999999889</v>
      </c>
      <c r="G1751" s="1">
        <f t="shared" si="162"/>
        <v>3.6624000000000052</v>
      </c>
      <c r="H1751">
        <f t="shared" si="163"/>
        <v>70.191599999999895</v>
      </c>
      <c r="I1751">
        <f t="shared" si="164"/>
        <v>0</v>
      </c>
      <c r="J1751">
        <f t="shared" si="165"/>
        <v>70.191599999999895</v>
      </c>
      <c r="K1751">
        <f t="shared" si="166"/>
        <v>2037</v>
      </c>
      <c r="L1751">
        <v>1</v>
      </c>
    </row>
    <row r="1752" spans="2:12" x14ac:dyDescent="0.3">
      <c r="B1752" s="10">
        <v>50390</v>
      </c>
      <c r="C1752" s="9" t="s">
        <v>9</v>
      </c>
      <c r="D1752" s="9">
        <v>17.8</v>
      </c>
      <c r="E1752" s="8">
        <v>0</v>
      </c>
      <c r="F1752">
        <f t="shared" si="167"/>
        <v>70.191599999999895</v>
      </c>
      <c r="G1752" s="1">
        <f t="shared" si="162"/>
        <v>0</v>
      </c>
      <c r="H1752">
        <f t="shared" si="163"/>
        <v>70.191599999999895</v>
      </c>
      <c r="I1752">
        <f t="shared" si="164"/>
        <v>0</v>
      </c>
      <c r="J1752">
        <f t="shared" si="165"/>
        <v>70.191599999999895</v>
      </c>
      <c r="K1752">
        <f t="shared" si="166"/>
        <v>2037</v>
      </c>
      <c r="L1752">
        <v>1</v>
      </c>
    </row>
    <row r="1753" spans="2:12" x14ac:dyDescent="0.3">
      <c r="B1753" s="7">
        <v>50391</v>
      </c>
      <c r="C1753" s="6" t="s">
        <v>8</v>
      </c>
      <c r="D1753" s="6">
        <v>16.899999999999999</v>
      </c>
      <c r="E1753" s="5">
        <v>41.8</v>
      </c>
      <c r="F1753">
        <f t="shared" si="167"/>
        <v>70.191599999999895</v>
      </c>
      <c r="G1753" s="1">
        <f t="shared" si="162"/>
        <v>7.0641999999999996</v>
      </c>
      <c r="H1753">
        <f t="shared" si="163"/>
        <v>77.255799999999894</v>
      </c>
      <c r="I1753">
        <f t="shared" si="164"/>
        <v>0</v>
      </c>
      <c r="J1753">
        <f t="shared" si="165"/>
        <v>77.255799999999894</v>
      </c>
      <c r="K1753">
        <f t="shared" si="166"/>
        <v>2037</v>
      </c>
      <c r="L1753">
        <v>1</v>
      </c>
    </row>
    <row r="1754" spans="2:12" x14ac:dyDescent="0.3">
      <c r="B1754" s="10">
        <v>50392</v>
      </c>
      <c r="C1754" s="9" t="s">
        <v>9</v>
      </c>
      <c r="D1754" s="9">
        <v>18.3</v>
      </c>
      <c r="E1754" s="8">
        <v>0</v>
      </c>
      <c r="F1754">
        <f t="shared" si="167"/>
        <v>77.255799999999894</v>
      </c>
      <c r="G1754" s="1">
        <f t="shared" si="162"/>
        <v>0</v>
      </c>
      <c r="H1754">
        <f t="shared" si="163"/>
        <v>77.255799999999894</v>
      </c>
      <c r="I1754">
        <f t="shared" si="164"/>
        <v>0</v>
      </c>
      <c r="J1754">
        <f t="shared" si="165"/>
        <v>77.255799999999894</v>
      </c>
      <c r="K1754">
        <f t="shared" si="166"/>
        <v>2037</v>
      </c>
      <c r="L1754">
        <v>1</v>
      </c>
    </row>
    <row r="1755" spans="2:12" x14ac:dyDescent="0.3">
      <c r="B1755" s="7">
        <v>50393</v>
      </c>
      <c r="C1755" s="6" t="s">
        <v>23</v>
      </c>
      <c r="D1755" s="6">
        <v>12.2</v>
      </c>
      <c r="E1755" s="5">
        <v>0</v>
      </c>
      <c r="F1755">
        <f t="shared" si="167"/>
        <v>77.255799999999894</v>
      </c>
      <c r="G1755" s="1">
        <f t="shared" si="162"/>
        <v>0</v>
      </c>
      <c r="H1755">
        <f t="shared" si="163"/>
        <v>77.255799999999894</v>
      </c>
      <c r="I1755">
        <f t="shared" si="164"/>
        <v>0</v>
      </c>
      <c r="J1755">
        <f t="shared" si="165"/>
        <v>77.255799999999894</v>
      </c>
      <c r="K1755">
        <f t="shared" si="166"/>
        <v>2037</v>
      </c>
      <c r="L1755">
        <v>1</v>
      </c>
    </row>
    <row r="1756" spans="2:12" x14ac:dyDescent="0.3">
      <c r="B1756" s="10">
        <v>50394</v>
      </c>
      <c r="C1756" s="9" t="s">
        <v>4</v>
      </c>
      <c r="D1756" s="9">
        <v>21.2</v>
      </c>
      <c r="E1756" s="8">
        <v>0</v>
      </c>
      <c r="F1756">
        <f t="shared" si="167"/>
        <v>77.255799999999894</v>
      </c>
      <c r="G1756" s="1">
        <f t="shared" si="162"/>
        <v>0</v>
      </c>
      <c r="H1756">
        <f t="shared" si="163"/>
        <v>77.255799999999894</v>
      </c>
      <c r="I1756">
        <f t="shared" si="164"/>
        <v>0</v>
      </c>
      <c r="J1756">
        <f t="shared" si="165"/>
        <v>77.255799999999894</v>
      </c>
      <c r="K1756">
        <f t="shared" si="166"/>
        <v>2037</v>
      </c>
      <c r="L1756">
        <v>1</v>
      </c>
    </row>
    <row r="1757" spans="2:12" x14ac:dyDescent="0.3">
      <c r="B1757" s="7">
        <v>50395</v>
      </c>
      <c r="C1757" s="6" t="s">
        <v>8</v>
      </c>
      <c r="D1757" s="6">
        <v>19.600000000000001</v>
      </c>
      <c r="E1757" s="5">
        <v>48.2</v>
      </c>
      <c r="F1757">
        <f t="shared" si="167"/>
        <v>77.255799999999894</v>
      </c>
      <c r="G1757" s="1">
        <f t="shared" si="162"/>
        <v>9.4471999999999952</v>
      </c>
      <c r="H1757">
        <f t="shared" si="163"/>
        <v>86.702999999999889</v>
      </c>
      <c r="I1757">
        <f t="shared" si="164"/>
        <v>0</v>
      </c>
      <c r="J1757">
        <f t="shared" si="165"/>
        <v>86.702999999999889</v>
      </c>
      <c r="K1757">
        <f t="shared" si="166"/>
        <v>2037</v>
      </c>
      <c r="L1757">
        <v>1</v>
      </c>
    </row>
    <row r="1758" spans="2:12" x14ac:dyDescent="0.3">
      <c r="B1758" s="10">
        <v>50396</v>
      </c>
      <c r="C1758" s="9" t="s">
        <v>21</v>
      </c>
      <c r="D1758" s="9">
        <v>15.6</v>
      </c>
      <c r="E1758" s="8">
        <v>0.6</v>
      </c>
      <c r="F1758">
        <f t="shared" si="167"/>
        <v>86.702999999999889</v>
      </c>
      <c r="G1758" s="1">
        <f t="shared" si="162"/>
        <v>0</v>
      </c>
      <c r="H1758">
        <f t="shared" si="163"/>
        <v>86.702999999999889</v>
      </c>
      <c r="I1758">
        <f t="shared" si="164"/>
        <v>0</v>
      </c>
      <c r="J1758">
        <f t="shared" si="165"/>
        <v>86.702999999999889</v>
      </c>
      <c r="K1758">
        <f t="shared" si="166"/>
        <v>2037</v>
      </c>
      <c r="L1758">
        <v>1</v>
      </c>
    </row>
    <row r="1759" spans="2:12" x14ac:dyDescent="0.3">
      <c r="B1759" s="7">
        <v>50397</v>
      </c>
      <c r="C1759" s="6" t="s">
        <v>20</v>
      </c>
      <c r="D1759" s="6">
        <v>12.5</v>
      </c>
      <c r="E1759" s="5">
        <v>5.9</v>
      </c>
      <c r="F1759">
        <f t="shared" si="167"/>
        <v>86.702999999999889</v>
      </c>
      <c r="G1759" s="1">
        <f t="shared" si="162"/>
        <v>0.73749999999999716</v>
      </c>
      <c r="H1759">
        <f t="shared" si="163"/>
        <v>87.440499999999886</v>
      </c>
      <c r="I1759">
        <f t="shared" si="164"/>
        <v>0</v>
      </c>
      <c r="J1759">
        <f t="shared" si="165"/>
        <v>87.440499999999886</v>
      </c>
      <c r="K1759">
        <f t="shared" si="166"/>
        <v>2037</v>
      </c>
      <c r="L1759">
        <v>1</v>
      </c>
    </row>
    <row r="1760" spans="2:12" x14ac:dyDescent="0.3">
      <c r="B1760" s="10">
        <v>50398</v>
      </c>
      <c r="C1760" s="9" t="s">
        <v>19</v>
      </c>
      <c r="D1760" s="9">
        <v>29.3</v>
      </c>
      <c r="E1760" s="8">
        <v>0</v>
      </c>
      <c r="F1760">
        <f t="shared" si="167"/>
        <v>87.440499999999886</v>
      </c>
      <c r="G1760" s="1">
        <f t="shared" si="162"/>
        <v>0</v>
      </c>
      <c r="H1760">
        <f t="shared" si="163"/>
        <v>87.440499999999886</v>
      </c>
      <c r="I1760">
        <f t="shared" si="164"/>
        <v>0</v>
      </c>
      <c r="J1760">
        <f t="shared" si="165"/>
        <v>87.440499999999886</v>
      </c>
      <c r="K1760">
        <f t="shared" si="166"/>
        <v>2037</v>
      </c>
      <c r="L1760">
        <v>1</v>
      </c>
    </row>
    <row r="1761" spans="2:12" x14ac:dyDescent="0.3">
      <c r="B1761" s="7">
        <v>50399</v>
      </c>
      <c r="C1761" s="6" t="s">
        <v>3</v>
      </c>
      <c r="D1761" s="6">
        <v>24.6</v>
      </c>
      <c r="E1761" s="5">
        <v>0</v>
      </c>
      <c r="F1761">
        <f t="shared" si="167"/>
        <v>87.440499999999886</v>
      </c>
      <c r="G1761" s="1">
        <f t="shared" si="162"/>
        <v>0</v>
      </c>
      <c r="H1761">
        <f t="shared" si="163"/>
        <v>87.440499999999886</v>
      </c>
      <c r="I1761">
        <f t="shared" si="164"/>
        <v>0</v>
      </c>
      <c r="J1761">
        <f t="shared" si="165"/>
        <v>87.440499999999886</v>
      </c>
      <c r="K1761">
        <f t="shared" si="166"/>
        <v>2037</v>
      </c>
      <c r="L1761">
        <v>1</v>
      </c>
    </row>
    <row r="1762" spans="2:12" x14ac:dyDescent="0.3">
      <c r="B1762" s="10">
        <v>50400</v>
      </c>
      <c r="C1762" s="9" t="s">
        <v>21</v>
      </c>
      <c r="D1762" s="9">
        <v>21.2</v>
      </c>
      <c r="E1762" s="8">
        <v>3.1</v>
      </c>
      <c r="F1762">
        <f t="shared" si="167"/>
        <v>87.440499999999886</v>
      </c>
      <c r="G1762" s="1">
        <f t="shared" si="162"/>
        <v>0.65720000000000312</v>
      </c>
      <c r="H1762">
        <f t="shared" si="163"/>
        <v>88.09769999999989</v>
      </c>
      <c r="I1762">
        <f t="shared" si="164"/>
        <v>0</v>
      </c>
      <c r="J1762">
        <f t="shared" si="165"/>
        <v>88.09769999999989</v>
      </c>
      <c r="K1762">
        <f t="shared" si="166"/>
        <v>2037</v>
      </c>
      <c r="L1762">
        <v>1</v>
      </c>
    </row>
    <row r="1763" spans="2:12" x14ac:dyDescent="0.3">
      <c r="B1763" s="7">
        <v>50401</v>
      </c>
      <c r="C1763" s="6" t="s">
        <v>8</v>
      </c>
      <c r="D1763" s="6">
        <v>12.7</v>
      </c>
      <c r="E1763" s="5">
        <v>38.1</v>
      </c>
      <c r="F1763">
        <f t="shared" si="167"/>
        <v>88.09769999999989</v>
      </c>
      <c r="G1763" s="1">
        <f t="shared" si="162"/>
        <v>4.8387000000000029</v>
      </c>
      <c r="H1763">
        <f t="shared" si="163"/>
        <v>92.936399999999892</v>
      </c>
      <c r="I1763">
        <f t="shared" si="164"/>
        <v>0</v>
      </c>
      <c r="J1763">
        <f t="shared" si="165"/>
        <v>92.936399999999892</v>
      </c>
      <c r="K1763">
        <f t="shared" si="166"/>
        <v>2037</v>
      </c>
      <c r="L1763">
        <v>1</v>
      </c>
    </row>
    <row r="1764" spans="2:12" x14ac:dyDescent="0.3">
      <c r="B1764" s="10">
        <v>50402</v>
      </c>
      <c r="C1764" s="9" t="s">
        <v>15</v>
      </c>
      <c r="D1764" s="9">
        <v>20.6</v>
      </c>
      <c r="E1764" s="8">
        <v>5.2</v>
      </c>
      <c r="F1764">
        <f t="shared" si="167"/>
        <v>92.936399999999892</v>
      </c>
      <c r="G1764" s="1">
        <f t="shared" si="162"/>
        <v>1.0712000000000046</v>
      </c>
      <c r="H1764">
        <f t="shared" si="163"/>
        <v>94.007599999999897</v>
      </c>
      <c r="I1764">
        <f t="shared" si="164"/>
        <v>0</v>
      </c>
      <c r="J1764">
        <f t="shared" si="165"/>
        <v>94.007599999999897</v>
      </c>
      <c r="K1764">
        <f t="shared" si="166"/>
        <v>2037</v>
      </c>
      <c r="L1764">
        <v>1</v>
      </c>
    </row>
    <row r="1765" spans="2:12" x14ac:dyDescent="0.3">
      <c r="B1765" s="7">
        <v>50403</v>
      </c>
      <c r="C1765" s="6" t="s">
        <v>19</v>
      </c>
      <c r="D1765" s="6">
        <v>28.3</v>
      </c>
      <c r="E1765" s="5">
        <v>0</v>
      </c>
      <c r="F1765">
        <f t="shared" si="167"/>
        <v>94.007599999999897</v>
      </c>
      <c r="G1765" s="1">
        <f t="shared" si="162"/>
        <v>0</v>
      </c>
      <c r="H1765">
        <f t="shared" si="163"/>
        <v>94.007599999999897</v>
      </c>
      <c r="I1765">
        <f t="shared" si="164"/>
        <v>0</v>
      </c>
      <c r="J1765">
        <f t="shared" si="165"/>
        <v>94.007599999999897</v>
      </c>
      <c r="K1765">
        <f t="shared" si="166"/>
        <v>2037</v>
      </c>
      <c r="L1765">
        <v>1</v>
      </c>
    </row>
    <row r="1766" spans="2:12" x14ac:dyDescent="0.3">
      <c r="B1766" s="10">
        <v>50404</v>
      </c>
      <c r="C1766" s="9" t="s">
        <v>2</v>
      </c>
      <c r="D1766" s="9">
        <v>15.1</v>
      </c>
      <c r="E1766" s="8">
        <v>22.6</v>
      </c>
      <c r="F1766">
        <f t="shared" si="167"/>
        <v>94.007599999999897</v>
      </c>
      <c r="G1766" s="1">
        <f t="shared" si="162"/>
        <v>3.4125999999999976</v>
      </c>
      <c r="H1766">
        <f t="shared" si="163"/>
        <v>97.420199999999895</v>
      </c>
      <c r="I1766">
        <f t="shared" si="164"/>
        <v>0</v>
      </c>
      <c r="J1766">
        <f t="shared" si="165"/>
        <v>97.420199999999895</v>
      </c>
      <c r="K1766">
        <f t="shared" si="166"/>
        <v>2037</v>
      </c>
      <c r="L1766">
        <v>1</v>
      </c>
    </row>
    <row r="1767" spans="2:12" x14ac:dyDescent="0.3">
      <c r="B1767" s="7">
        <v>50405</v>
      </c>
      <c r="C1767" s="6" t="s">
        <v>14</v>
      </c>
      <c r="D1767" s="6">
        <v>24.8</v>
      </c>
      <c r="E1767" s="5">
        <v>10.5</v>
      </c>
      <c r="F1767">
        <f t="shared" si="167"/>
        <v>97.420199999999895</v>
      </c>
      <c r="G1767" s="1">
        <f t="shared" si="162"/>
        <v>2.6039999999999992</v>
      </c>
      <c r="H1767">
        <f t="shared" si="163"/>
        <v>100.02419999999989</v>
      </c>
      <c r="I1767">
        <f t="shared" si="164"/>
        <v>1</v>
      </c>
      <c r="J1767">
        <f t="shared" si="165"/>
        <v>2.4199999999893862E-2</v>
      </c>
      <c r="K1767">
        <f t="shared" si="166"/>
        <v>2037</v>
      </c>
      <c r="L1767">
        <v>1</v>
      </c>
    </row>
    <row r="1768" spans="2:12" x14ac:dyDescent="0.3">
      <c r="B1768" s="10">
        <v>50406</v>
      </c>
      <c r="C1768" s="9" t="s">
        <v>11</v>
      </c>
      <c r="D1768" s="9">
        <v>16.899999999999999</v>
      </c>
      <c r="E1768" s="8">
        <v>1.2</v>
      </c>
      <c r="F1768">
        <f t="shared" si="167"/>
        <v>2.4199999999893862E-2</v>
      </c>
      <c r="G1768" s="1">
        <f t="shared" si="162"/>
        <v>0.20279999999999998</v>
      </c>
      <c r="H1768">
        <f t="shared" si="163"/>
        <v>0.22699999999989384</v>
      </c>
      <c r="I1768">
        <f t="shared" si="164"/>
        <v>0</v>
      </c>
      <c r="J1768">
        <f t="shared" si="165"/>
        <v>0.22699999999989384</v>
      </c>
      <c r="K1768">
        <f t="shared" si="166"/>
        <v>2038</v>
      </c>
      <c r="L1768">
        <v>1</v>
      </c>
    </row>
    <row r="1769" spans="2:12" x14ac:dyDescent="0.3">
      <c r="B1769" s="7">
        <v>50407</v>
      </c>
      <c r="C1769" s="6" t="s">
        <v>11</v>
      </c>
      <c r="D1769" s="6">
        <v>23.4</v>
      </c>
      <c r="E1769" s="5">
        <v>0</v>
      </c>
      <c r="F1769">
        <f t="shared" si="167"/>
        <v>0.22699999999989384</v>
      </c>
      <c r="G1769" s="1">
        <f t="shared" si="162"/>
        <v>0</v>
      </c>
      <c r="H1769">
        <f t="shared" si="163"/>
        <v>0.22699999999989384</v>
      </c>
      <c r="I1769">
        <f t="shared" si="164"/>
        <v>0</v>
      </c>
      <c r="J1769">
        <f t="shared" si="165"/>
        <v>0.22699999999989384</v>
      </c>
      <c r="K1769">
        <f t="shared" si="166"/>
        <v>2038</v>
      </c>
      <c r="L1769">
        <v>1</v>
      </c>
    </row>
    <row r="1770" spans="2:12" x14ac:dyDescent="0.3">
      <c r="B1770" s="10">
        <v>50408</v>
      </c>
      <c r="C1770" s="9" t="s">
        <v>0</v>
      </c>
      <c r="D1770" s="9">
        <v>10.5</v>
      </c>
      <c r="E1770" s="8">
        <v>22.2</v>
      </c>
      <c r="F1770">
        <f t="shared" si="167"/>
        <v>0.22699999999989384</v>
      </c>
      <c r="G1770" s="1">
        <f t="shared" si="162"/>
        <v>2.331</v>
      </c>
      <c r="H1770">
        <f t="shared" si="163"/>
        <v>2.5579999999998937</v>
      </c>
      <c r="I1770">
        <f t="shared" si="164"/>
        <v>0</v>
      </c>
      <c r="J1770">
        <f t="shared" si="165"/>
        <v>2.5579999999998937</v>
      </c>
      <c r="K1770">
        <f t="shared" si="166"/>
        <v>2038</v>
      </c>
      <c r="L1770">
        <v>1</v>
      </c>
    </row>
    <row r="1771" spans="2:12" x14ac:dyDescent="0.3">
      <c r="B1771" s="7">
        <v>50409</v>
      </c>
      <c r="C1771" s="6" t="s">
        <v>8</v>
      </c>
      <c r="D1771" s="6">
        <v>16.2</v>
      </c>
      <c r="E1771" s="5">
        <v>0</v>
      </c>
      <c r="F1771">
        <f t="shared" si="167"/>
        <v>2.5579999999998937</v>
      </c>
      <c r="G1771" s="1">
        <f t="shared" si="162"/>
        <v>0</v>
      </c>
      <c r="H1771">
        <f t="shared" si="163"/>
        <v>2.5579999999998937</v>
      </c>
      <c r="I1771">
        <f t="shared" si="164"/>
        <v>0</v>
      </c>
      <c r="J1771">
        <f t="shared" si="165"/>
        <v>2.5579999999998937</v>
      </c>
      <c r="K1771">
        <f t="shared" si="166"/>
        <v>2038</v>
      </c>
      <c r="L1771">
        <v>1</v>
      </c>
    </row>
    <row r="1772" spans="2:12" x14ac:dyDescent="0.3">
      <c r="B1772" s="10">
        <v>50410</v>
      </c>
      <c r="C1772" s="9" t="s">
        <v>29</v>
      </c>
      <c r="D1772" s="9">
        <v>29.7</v>
      </c>
      <c r="E1772" s="8">
        <v>0.3</v>
      </c>
      <c r="F1772">
        <f t="shared" si="167"/>
        <v>2.5579999999998937</v>
      </c>
      <c r="G1772" s="1">
        <f t="shared" si="162"/>
        <v>0</v>
      </c>
      <c r="H1772">
        <f t="shared" si="163"/>
        <v>2.5579999999998937</v>
      </c>
      <c r="I1772">
        <f t="shared" si="164"/>
        <v>0</v>
      </c>
      <c r="J1772">
        <f t="shared" si="165"/>
        <v>2.5579999999998937</v>
      </c>
      <c r="K1772">
        <f t="shared" si="166"/>
        <v>2038</v>
      </c>
      <c r="L1772">
        <v>1</v>
      </c>
    </row>
    <row r="1773" spans="2:12" x14ac:dyDescent="0.3">
      <c r="B1773" s="7">
        <v>50411</v>
      </c>
      <c r="C1773" s="6" t="s">
        <v>8</v>
      </c>
      <c r="D1773" s="6">
        <v>12.8</v>
      </c>
      <c r="E1773" s="5">
        <v>0</v>
      </c>
      <c r="F1773">
        <f t="shared" si="167"/>
        <v>2.5579999999998937</v>
      </c>
      <c r="G1773" s="1">
        <f t="shared" si="162"/>
        <v>0</v>
      </c>
      <c r="H1773">
        <f t="shared" si="163"/>
        <v>2.5579999999998937</v>
      </c>
      <c r="I1773">
        <f t="shared" si="164"/>
        <v>0</v>
      </c>
      <c r="J1773">
        <f t="shared" si="165"/>
        <v>2.5579999999998937</v>
      </c>
      <c r="K1773">
        <f t="shared" si="166"/>
        <v>2038</v>
      </c>
      <c r="L1773">
        <v>1</v>
      </c>
    </row>
    <row r="1774" spans="2:12" x14ac:dyDescent="0.3">
      <c r="B1774" s="10">
        <v>50412</v>
      </c>
      <c r="C1774" s="9" t="s">
        <v>22</v>
      </c>
      <c r="D1774" s="9">
        <v>19.100000000000001</v>
      </c>
      <c r="E1774" s="8">
        <v>1.7</v>
      </c>
      <c r="F1774">
        <f t="shared" si="167"/>
        <v>2.5579999999998937</v>
      </c>
      <c r="G1774" s="1">
        <f t="shared" si="162"/>
        <v>0.32469999999999999</v>
      </c>
      <c r="H1774">
        <f t="shared" si="163"/>
        <v>2.8826999999998937</v>
      </c>
      <c r="I1774">
        <f t="shared" si="164"/>
        <v>0</v>
      </c>
      <c r="J1774">
        <f t="shared" si="165"/>
        <v>2.8826999999998937</v>
      </c>
      <c r="K1774">
        <f t="shared" si="166"/>
        <v>2038</v>
      </c>
      <c r="L1774">
        <v>1</v>
      </c>
    </row>
    <row r="1775" spans="2:12" x14ac:dyDescent="0.3">
      <c r="B1775" s="7">
        <v>50413</v>
      </c>
      <c r="C1775" s="6" t="s">
        <v>9</v>
      </c>
      <c r="D1775" s="6">
        <v>27.7</v>
      </c>
      <c r="E1775" s="5">
        <v>0</v>
      </c>
      <c r="F1775">
        <f t="shared" si="167"/>
        <v>2.8826999999998937</v>
      </c>
      <c r="G1775" s="1">
        <f t="shared" si="162"/>
        <v>0</v>
      </c>
      <c r="H1775">
        <f t="shared" si="163"/>
        <v>2.8826999999998937</v>
      </c>
      <c r="I1775">
        <f t="shared" si="164"/>
        <v>0</v>
      </c>
      <c r="J1775">
        <f t="shared" si="165"/>
        <v>2.8826999999998937</v>
      </c>
      <c r="K1775">
        <f t="shared" si="166"/>
        <v>2038</v>
      </c>
      <c r="L1775">
        <v>1</v>
      </c>
    </row>
    <row r="1776" spans="2:12" x14ac:dyDescent="0.3">
      <c r="B1776" s="10">
        <v>50414</v>
      </c>
      <c r="C1776" s="9" t="s">
        <v>25</v>
      </c>
      <c r="D1776" s="9">
        <v>22</v>
      </c>
      <c r="E1776" s="8">
        <v>5.9</v>
      </c>
      <c r="F1776">
        <f t="shared" si="167"/>
        <v>2.8826999999998937</v>
      </c>
      <c r="G1776" s="1">
        <f t="shared" si="162"/>
        <v>1.2979999999999996</v>
      </c>
      <c r="H1776">
        <f t="shared" si="163"/>
        <v>4.1806999999998933</v>
      </c>
      <c r="I1776">
        <f t="shared" si="164"/>
        <v>0</v>
      </c>
      <c r="J1776">
        <f t="shared" si="165"/>
        <v>4.1806999999998933</v>
      </c>
      <c r="K1776">
        <f t="shared" si="166"/>
        <v>2038</v>
      </c>
      <c r="L1776">
        <v>1</v>
      </c>
    </row>
    <row r="1777" spans="2:12" x14ac:dyDescent="0.3">
      <c r="B1777" s="7">
        <v>50415</v>
      </c>
      <c r="C1777" s="6" t="s">
        <v>10</v>
      </c>
      <c r="D1777" s="6">
        <v>19.600000000000001</v>
      </c>
      <c r="E1777" s="5">
        <v>2.7</v>
      </c>
      <c r="F1777">
        <f t="shared" si="167"/>
        <v>4.1806999999998933</v>
      </c>
      <c r="G1777" s="1">
        <f t="shared" si="162"/>
        <v>0.52920000000000034</v>
      </c>
      <c r="H1777">
        <f t="shared" si="163"/>
        <v>4.7098999999998936</v>
      </c>
      <c r="I1777">
        <f t="shared" si="164"/>
        <v>0</v>
      </c>
      <c r="J1777">
        <f t="shared" si="165"/>
        <v>4.7098999999998936</v>
      </c>
      <c r="K1777">
        <f t="shared" si="166"/>
        <v>2038</v>
      </c>
      <c r="L1777">
        <v>1</v>
      </c>
    </row>
    <row r="1778" spans="2:12" x14ac:dyDescent="0.3">
      <c r="B1778" s="10">
        <v>50416</v>
      </c>
      <c r="C1778" s="9" t="s">
        <v>22</v>
      </c>
      <c r="D1778" s="9">
        <v>16</v>
      </c>
      <c r="E1778" s="8">
        <v>0.3</v>
      </c>
      <c r="F1778">
        <f t="shared" si="167"/>
        <v>4.7098999999998936</v>
      </c>
      <c r="G1778" s="1">
        <f t="shared" si="162"/>
        <v>0</v>
      </c>
      <c r="H1778">
        <f t="shared" si="163"/>
        <v>4.7098999999998936</v>
      </c>
      <c r="I1778">
        <f t="shared" si="164"/>
        <v>0</v>
      </c>
      <c r="J1778">
        <f t="shared" si="165"/>
        <v>4.7098999999998936</v>
      </c>
      <c r="K1778">
        <f t="shared" si="166"/>
        <v>2038</v>
      </c>
      <c r="L1778">
        <v>1</v>
      </c>
    </row>
    <row r="1779" spans="2:12" x14ac:dyDescent="0.3">
      <c r="B1779" s="7">
        <v>50417</v>
      </c>
      <c r="C1779" s="6" t="s">
        <v>16</v>
      </c>
      <c r="D1779" s="6">
        <v>14</v>
      </c>
      <c r="E1779" s="5">
        <v>1.3</v>
      </c>
      <c r="F1779">
        <f t="shared" si="167"/>
        <v>4.7098999999998936</v>
      </c>
      <c r="G1779" s="1">
        <f t="shared" si="162"/>
        <v>0.18200000000000038</v>
      </c>
      <c r="H1779">
        <f t="shared" si="163"/>
        <v>4.891899999999894</v>
      </c>
      <c r="I1779">
        <f t="shared" si="164"/>
        <v>0</v>
      </c>
      <c r="J1779">
        <f t="shared" si="165"/>
        <v>4.891899999999894</v>
      </c>
      <c r="K1779">
        <f t="shared" si="166"/>
        <v>2038</v>
      </c>
      <c r="L1779">
        <v>1</v>
      </c>
    </row>
    <row r="1780" spans="2:12" x14ac:dyDescent="0.3">
      <c r="B1780" s="10">
        <v>50418</v>
      </c>
      <c r="C1780" s="9" t="s">
        <v>14</v>
      </c>
      <c r="D1780" s="9">
        <v>29.5</v>
      </c>
      <c r="E1780" s="8">
        <v>3.3</v>
      </c>
      <c r="F1780">
        <f t="shared" si="167"/>
        <v>4.891899999999894</v>
      </c>
      <c r="G1780" s="1">
        <f t="shared" si="162"/>
        <v>0.97350000000000048</v>
      </c>
      <c r="H1780">
        <f t="shared" si="163"/>
        <v>5.8653999999998945</v>
      </c>
      <c r="I1780">
        <f t="shared" si="164"/>
        <v>0</v>
      </c>
      <c r="J1780">
        <f t="shared" si="165"/>
        <v>5.8653999999998945</v>
      </c>
      <c r="K1780">
        <f t="shared" si="166"/>
        <v>2038</v>
      </c>
      <c r="L1780">
        <v>1</v>
      </c>
    </row>
    <row r="1781" spans="2:12" x14ac:dyDescent="0.3">
      <c r="B1781" s="7">
        <v>50419</v>
      </c>
      <c r="C1781" s="6" t="s">
        <v>0</v>
      </c>
      <c r="D1781" s="6">
        <v>12.2</v>
      </c>
      <c r="E1781" s="5">
        <v>0</v>
      </c>
      <c r="F1781">
        <f t="shared" si="167"/>
        <v>5.8653999999998945</v>
      </c>
      <c r="G1781" s="1">
        <f t="shared" si="162"/>
        <v>0</v>
      </c>
      <c r="H1781">
        <f t="shared" si="163"/>
        <v>5.8653999999998945</v>
      </c>
      <c r="I1781">
        <f t="shared" si="164"/>
        <v>0</v>
      </c>
      <c r="J1781">
        <f t="shared" si="165"/>
        <v>5.8653999999998945</v>
      </c>
      <c r="K1781">
        <f t="shared" si="166"/>
        <v>2038</v>
      </c>
      <c r="L1781">
        <v>1</v>
      </c>
    </row>
    <row r="1782" spans="2:12" x14ac:dyDescent="0.3">
      <c r="B1782" s="10">
        <v>50420</v>
      </c>
      <c r="C1782" s="9" t="s">
        <v>9</v>
      </c>
      <c r="D1782" s="9">
        <v>15</v>
      </c>
      <c r="E1782" s="8">
        <v>7.4</v>
      </c>
      <c r="F1782">
        <f t="shared" si="167"/>
        <v>5.8653999999998945</v>
      </c>
      <c r="G1782" s="1">
        <f t="shared" si="162"/>
        <v>1.1100000000000003</v>
      </c>
      <c r="H1782">
        <f t="shared" si="163"/>
        <v>6.9753999999998948</v>
      </c>
      <c r="I1782">
        <f t="shared" si="164"/>
        <v>0</v>
      </c>
      <c r="J1782">
        <f t="shared" si="165"/>
        <v>6.9753999999998948</v>
      </c>
      <c r="K1782">
        <f t="shared" si="166"/>
        <v>2038</v>
      </c>
      <c r="L1782">
        <v>1</v>
      </c>
    </row>
    <row r="1783" spans="2:12" x14ac:dyDescent="0.3">
      <c r="B1783" s="7">
        <v>50421</v>
      </c>
      <c r="C1783" s="6" t="s">
        <v>12</v>
      </c>
      <c r="D1783" s="6">
        <v>10.4</v>
      </c>
      <c r="E1783" s="5">
        <v>2</v>
      </c>
      <c r="F1783">
        <f t="shared" si="167"/>
        <v>6.9753999999998948</v>
      </c>
      <c r="G1783" s="1">
        <f t="shared" si="162"/>
        <v>0.20800000000000018</v>
      </c>
      <c r="H1783">
        <f t="shared" si="163"/>
        <v>7.183399999999895</v>
      </c>
      <c r="I1783">
        <f t="shared" si="164"/>
        <v>0</v>
      </c>
      <c r="J1783">
        <f t="shared" si="165"/>
        <v>7.183399999999895</v>
      </c>
      <c r="K1783">
        <f t="shared" si="166"/>
        <v>2038</v>
      </c>
      <c r="L1783">
        <v>1</v>
      </c>
    </row>
    <row r="1784" spans="2:12" x14ac:dyDescent="0.3">
      <c r="B1784" s="10">
        <v>50422</v>
      </c>
      <c r="C1784" s="9" t="s">
        <v>2</v>
      </c>
      <c r="D1784" s="9">
        <v>18.600000000000001</v>
      </c>
      <c r="E1784" s="8">
        <v>4.5999999999999996</v>
      </c>
      <c r="F1784">
        <f t="shared" si="167"/>
        <v>7.183399999999895</v>
      </c>
      <c r="G1784" s="1">
        <f t="shared" si="162"/>
        <v>0.85559999999999992</v>
      </c>
      <c r="H1784">
        <f t="shared" si="163"/>
        <v>8.0389999999998949</v>
      </c>
      <c r="I1784">
        <f t="shared" si="164"/>
        <v>0</v>
      </c>
      <c r="J1784">
        <f t="shared" si="165"/>
        <v>8.0389999999998949</v>
      </c>
      <c r="K1784">
        <f t="shared" si="166"/>
        <v>2038</v>
      </c>
      <c r="L1784">
        <v>1</v>
      </c>
    </row>
    <row r="1785" spans="2:12" x14ac:dyDescent="0.3">
      <c r="B1785" s="7">
        <v>50423</v>
      </c>
      <c r="C1785" s="6" t="s">
        <v>3</v>
      </c>
      <c r="D1785" s="6">
        <v>23.7</v>
      </c>
      <c r="E1785" s="5">
        <v>7.2</v>
      </c>
      <c r="F1785">
        <f t="shared" si="167"/>
        <v>8.0389999999998949</v>
      </c>
      <c r="G1785" s="1">
        <f t="shared" si="162"/>
        <v>1.7064000000000004</v>
      </c>
      <c r="H1785">
        <f t="shared" si="163"/>
        <v>9.7453999999998953</v>
      </c>
      <c r="I1785">
        <f t="shared" si="164"/>
        <v>0</v>
      </c>
      <c r="J1785">
        <f t="shared" si="165"/>
        <v>9.7453999999998953</v>
      </c>
      <c r="K1785">
        <f t="shared" si="166"/>
        <v>2038</v>
      </c>
      <c r="L1785">
        <v>1</v>
      </c>
    </row>
    <row r="1786" spans="2:12" x14ac:dyDescent="0.3">
      <c r="B1786" s="10">
        <v>50424</v>
      </c>
      <c r="C1786" s="9" t="s">
        <v>16</v>
      </c>
      <c r="D1786" s="9">
        <v>27.2</v>
      </c>
      <c r="E1786" s="8">
        <v>0</v>
      </c>
      <c r="F1786">
        <f t="shared" si="167"/>
        <v>9.7453999999998953</v>
      </c>
      <c r="G1786" s="1">
        <f t="shared" si="162"/>
        <v>0</v>
      </c>
      <c r="H1786">
        <f t="shared" si="163"/>
        <v>9.7453999999998953</v>
      </c>
      <c r="I1786">
        <f t="shared" si="164"/>
        <v>0</v>
      </c>
      <c r="J1786">
        <f t="shared" si="165"/>
        <v>9.7453999999998953</v>
      </c>
      <c r="K1786">
        <f t="shared" si="166"/>
        <v>2038</v>
      </c>
      <c r="L1786">
        <v>1</v>
      </c>
    </row>
    <row r="1787" spans="2:12" x14ac:dyDescent="0.3">
      <c r="B1787" s="7">
        <v>50425</v>
      </c>
      <c r="C1787" s="6" t="s">
        <v>14</v>
      </c>
      <c r="D1787" s="6">
        <v>11.3</v>
      </c>
      <c r="E1787" s="5">
        <v>18.8</v>
      </c>
      <c r="F1787">
        <f t="shared" si="167"/>
        <v>9.7453999999998953</v>
      </c>
      <c r="G1787" s="1">
        <f t="shared" si="162"/>
        <v>2.1243999999999996</v>
      </c>
      <c r="H1787">
        <f t="shared" si="163"/>
        <v>11.869799999999895</v>
      </c>
      <c r="I1787">
        <f t="shared" si="164"/>
        <v>0</v>
      </c>
      <c r="J1787">
        <f t="shared" si="165"/>
        <v>11.869799999999895</v>
      </c>
      <c r="K1787">
        <f t="shared" si="166"/>
        <v>2038</v>
      </c>
      <c r="L1787">
        <v>1</v>
      </c>
    </row>
    <row r="1788" spans="2:12" x14ac:dyDescent="0.3">
      <c r="B1788" s="10">
        <v>50426</v>
      </c>
      <c r="C1788" s="9" t="s">
        <v>0</v>
      </c>
      <c r="D1788" s="9">
        <v>22.1</v>
      </c>
      <c r="E1788" s="8">
        <v>0</v>
      </c>
      <c r="F1788">
        <f t="shared" si="167"/>
        <v>11.869799999999895</v>
      </c>
      <c r="G1788" s="1">
        <f t="shared" si="162"/>
        <v>0</v>
      </c>
      <c r="H1788">
        <f t="shared" si="163"/>
        <v>11.869799999999895</v>
      </c>
      <c r="I1788">
        <f t="shared" si="164"/>
        <v>0</v>
      </c>
      <c r="J1788">
        <f t="shared" si="165"/>
        <v>11.869799999999895</v>
      </c>
      <c r="K1788">
        <f t="shared" si="166"/>
        <v>2038</v>
      </c>
      <c r="L1788">
        <v>1</v>
      </c>
    </row>
    <row r="1789" spans="2:12" x14ac:dyDescent="0.3">
      <c r="B1789" s="7">
        <v>50427</v>
      </c>
      <c r="C1789" s="6" t="s">
        <v>19</v>
      </c>
      <c r="D1789" s="6">
        <v>11</v>
      </c>
      <c r="E1789" s="5">
        <v>0</v>
      </c>
      <c r="F1789">
        <f t="shared" si="167"/>
        <v>11.869799999999895</v>
      </c>
      <c r="G1789" s="1">
        <f t="shared" si="162"/>
        <v>0</v>
      </c>
      <c r="H1789">
        <f t="shared" si="163"/>
        <v>11.869799999999895</v>
      </c>
      <c r="I1789">
        <f t="shared" si="164"/>
        <v>0</v>
      </c>
      <c r="J1789">
        <f t="shared" si="165"/>
        <v>11.869799999999895</v>
      </c>
      <c r="K1789">
        <f t="shared" si="166"/>
        <v>2038</v>
      </c>
      <c r="L1789">
        <v>1</v>
      </c>
    </row>
    <row r="1790" spans="2:12" x14ac:dyDescent="0.3">
      <c r="B1790" s="10">
        <v>50428</v>
      </c>
      <c r="C1790" s="9" t="s">
        <v>2</v>
      </c>
      <c r="D1790" s="9">
        <v>14.7</v>
      </c>
      <c r="E1790" s="8">
        <v>0</v>
      </c>
      <c r="F1790">
        <f t="shared" si="167"/>
        <v>11.869799999999895</v>
      </c>
      <c r="G1790" s="1">
        <f t="shared" si="162"/>
        <v>0</v>
      </c>
      <c r="H1790">
        <f t="shared" si="163"/>
        <v>11.869799999999895</v>
      </c>
      <c r="I1790">
        <f t="shared" si="164"/>
        <v>0</v>
      </c>
      <c r="J1790">
        <f t="shared" si="165"/>
        <v>11.869799999999895</v>
      </c>
      <c r="K1790">
        <f t="shared" si="166"/>
        <v>2038</v>
      </c>
      <c r="L1790">
        <v>1</v>
      </c>
    </row>
    <row r="1791" spans="2:12" x14ac:dyDescent="0.3">
      <c r="B1791" s="7">
        <v>50429</v>
      </c>
      <c r="C1791" s="6" t="s">
        <v>2</v>
      </c>
      <c r="D1791" s="6">
        <v>10.4</v>
      </c>
      <c r="E1791" s="5">
        <v>14.4</v>
      </c>
      <c r="F1791">
        <f t="shared" si="167"/>
        <v>11.869799999999895</v>
      </c>
      <c r="G1791" s="1">
        <f t="shared" si="162"/>
        <v>1.4976000000000003</v>
      </c>
      <c r="H1791">
        <f t="shared" si="163"/>
        <v>13.367399999999895</v>
      </c>
      <c r="I1791">
        <f t="shared" si="164"/>
        <v>0</v>
      </c>
      <c r="J1791">
        <f t="shared" si="165"/>
        <v>13.367399999999895</v>
      </c>
      <c r="K1791">
        <f t="shared" si="166"/>
        <v>2038</v>
      </c>
      <c r="L1791">
        <v>1</v>
      </c>
    </row>
    <row r="1792" spans="2:12" x14ac:dyDescent="0.3">
      <c r="B1792" s="10">
        <v>50430</v>
      </c>
      <c r="C1792" s="9" t="s">
        <v>6</v>
      </c>
      <c r="D1792" s="9">
        <v>29.6</v>
      </c>
      <c r="E1792" s="8">
        <v>2.8</v>
      </c>
      <c r="F1792">
        <f t="shared" si="167"/>
        <v>13.367399999999895</v>
      </c>
      <c r="G1792" s="1">
        <f t="shared" si="162"/>
        <v>0.82879999999999932</v>
      </c>
      <c r="H1792">
        <f t="shared" si="163"/>
        <v>14.196199999999894</v>
      </c>
      <c r="I1792">
        <f t="shared" si="164"/>
        <v>0</v>
      </c>
      <c r="J1792">
        <f t="shared" si="165"/>
        <v>14.196199999999894</v>
      </c>
      <c r="K1792">
        <f t="shared" si="166"/>
        <v>2038</v>
      </c>
      <c r="L1792">
        <v>1</v>
      </c>
    </row>
    <row r="1793" spans="2:12" x14ac:dyDescent="0.3">
      <c r="B1793" s="7">
        <v>50431</v>
      </c>
      <c r="C1793" s="6" t="s">
        <v>3</v>
      </c>
      <c r="D1793" s="6">
        <v>11.3</v>
      </c>
      <c r="E1793" s="5">
        <v>7.2</v>
      </c>
      <c r="F1793">
        <f t="shared" si="167"/>
        <v>14.196199999999894</v>
      </c>
      <c r="G1793" s="1">
        <f t="shared" si="162"/>
        <v>0.81360000000000099</v>
      </c>
      <c r="H1793">
        <f t="shared" si="163"/>
        <v>15.009799999999895</v>
      </c>
      <c r="I1793">
        <f t="shared" si="164"/>
        <v>0</v>
      </c>
      <c r="J1793">
        <f t="shared" si="165"/>
        <v>15.009799999999895</v>
      </c>
      <c r="K1793">
        <f t="shared" si="166"/>
        <v>2038</v>
      </c>
      <c r="L1793">
        <v>1</v>
      </c>
    </row>
    <row r="1794" spans="2:12" x14ac:dyDescent="0.3">
      <c r="B1794" s="10">
        <v>50432</v>
      </c>
      <c r="C1794" s="9" t="s">
        <v>12</v>
      </c>
      <c r="D1794" s="9">
        <v>22.4</v>
      </c>
      <c r="E1794" s="8">
        <v>0</v>
      </c>
      <c r="F1794">
        <f t="shared" si="167"/>
        <v>15.009799999999895</v>
      </c>
      <c r="G1794" s="1">
        <f t="shared" si="162"/>
        <v>0</v>
      </c>
      <c r="H1794">
        <f t="shared" si="163"/>
        <v>15.009799999999895</v>
      </c>
      <c r="I1794">
        <f t="shared" si="164"/>
        <v>0</v>
      </c>
      <c r="J1794">
        <f t="shared" si="165"/>
        <v>15.009799999999895</v>
      </c>
      <c r="K1794">
        <f t="shared" si="166"/>
        <v>2038</v>
      </c>
      <c r="L1794">
        <v>1</v>
      </c>
    </row>
    <row r="1795" spans="2:12" x14ac:dyDescent="0.3">
      <c r="B1795" s="7">
        <v>50433</v>
      </c>
      <c r="C1795" s="6" t="s">
        <v>2</v>
      </c>
      <c r="D1795" s="6">
        <v>19.600000000000001</v>
      </c>
      <c r="E1795" s="5">
        <v>28.7</v>
      </c>
      <c r="F1795">
        <f t="shared" si="167"/>
        <v>15.009799999999895</v>
      </c>
      <c r="G1795" s="1">
        <f t="shared" ref="G1795:G1858" si="168">H1795-F1795</f>
        <v>5.6251999999999995</v>
      </c>
      <c r="H1795">
        <f t="shared" ref="H1795:H1858" si="169">IF(E1795&gt;=1,(D1795*E1795%)+F1795,F1795)</f>
        <v>20.634999999999895</v>
      </c>
      <c r="I1795">
        <f t="shared" ref="I1795:I1858" si="170">IF(H1795&gt;=100,1,0)</f>
        <v>0</v>
      </c>
      <c r="J1795">
        <f t="shared" ref="J1795:J1858" si="171">IF(I1795=1,H1795-100,H1795)</f>
        <v>20.634999999999895</v>
      </c>
      <c r="K1795">
        <f t="shared" ref="K1795:K1858" si="172">YEAR(B1795)</f>
        <v>2038</v>
      </c>
      <c r="L1795">
        <v>1</v>
      </c>
    </row>
    <row r="1796" spans="2:12" x14ac:dyDescent="0.3">
      <c r="B1796" s="10">
        <v>50434</v>
      </c>
      <c r="C1796" s="9" t="s">
        <v>10</v>
      </c>
      <c r="D1796" s="9">
        <v>28.5</v>
      </c>
      <c r="E1796" s="8">
        <v>12.9</v>
      </c>
      <c r="F1796">
        <f t="shared" ref="F1796:F1859" si="173">J1795</f>
        <v>20.634999999999895</v>
      </c>
      <c r="G1796" s="1">
        <f t="shared" si="168"/>
        <v>3.6765000000000008</v>
      </c>
      <c r="H1796">
        <f t="shared" si="169"/>
        <v>24.311499999999896</v>
      </c>
      <c r="I1796">
        <f t="shared" si="170"/>
        <v>0</v>
      </c>
      <c r="J1796">
        <f t="shared" si="171"/>
        <v>24.311499999999896</v>
      </c>
      <c r="K1796">
        <f t="shared" si="172"/>
        <v>2038</v>
      </c>
      <c r="L1796">
        <v>1</v>
      </c>
    </row>
    <row r="1797" spans="2:12" x14ac:dyDescent="0.3">
      <c r="B1797" s="7">
        <v>50435</v>
      </c>
      <c r="C1797" s="6" t="s">
        <v>6</v>
      </c>
      <c r="D1797" s="6">
        <v>10.9</v>
      </c>
      <c r="E1797" s="5">
        <v>0</v>
      </c>
      <c r="F1797">
        <f t="shared" si="173"/>
        <v>24.311499999999896</v>
      </c>
      <c r="G1797" s="1">
        <f t="shared" si="168"/>
        <v>0</v>
      </c>
      <c r="H1797">
        <f t="shared" si="169"/>
        <v>24.311499999999896</v>
      </c>
      <c r="I1797">
        <f t="shared" si="170"/>
        <v>0</v>
      </c>
      <c r="J1797">
        <f t="shared" si="171"/>
        <v>24.311499999999896</v>
      </c>
      <c r="K1797">
        <f t="shared" si="172"/>
        <v>2038</v>
      </c>
      <c r="L1797">
        <v>1</v>
      </c>
    </row>
    <row r="1798" spans="2:12" x14ac:dyDescent="0.3">
      <c r="B1798" s="10">
        <v>50436</v>
      </c>
      <c r="C1798" s="9" t="s">
        <v>4</v>
      </c>
      <c r="D1798" s="9">
        <v>13.4</v>
      </c>
      <c r="E1798" s="8">
        <v>15.7</v>
      </c>
      <c r="F1798">
        <f t="shared" si="173"/>
        <v>24.311499999999896</v>
      </c>
      <c r="G1798" s="1">
        <f t="shared" si="168"/>
        <v>2.1037999999999997</v>
      </c>
      <c r="H1798">
        <f t="shared" si="169"/>
        <v>26.415299999999895</v>
      </c>
      <c r="I1798">
        <f t="shared" si="170"/>
        <v>0</v>
      </c>
      <c r="J1798">
        <f t="shared" si="171"/>
        <v>26.415299999999895</v>
      </c>
      <c r="K1798">
        <f t="shared" si="172"/>
        <v>2038</v>
      </c>
      <c r="L1798">
        <v>1</v>
      </c>
    </row>
    <row r="1799" spans="2:12" x14ac:dyDescent="0.3">
      <c r="B1799" s="7">
        <v>50437</v>
      </c>
      <c r="C1799" s="6" t="s">
        <v>2</v>
      </c>
      <c r="D1799" s="6">
        <v>27.3</v>
      </c>
      <c r="E1799" s="5">
        <v>0</v>
      </c>
      <c r="F1799">
        <f t="shared" si="173"/>
        <v>26.415299999999895</v>
      </c>
      <c r="G1799" s="1">
        <f t="shared" si="168"/>
        <v>0</v>
      </c>
      <c r="H1799">
        <f t="shared" si="169"/>
        <v>26.415299999999895</v>
      </c>
      <c r="I1799">
        <f t="shared" si="170"/>
        <v>0</v>
      </c>
      <c r="J1799">
        <f t="shared" si="171"/>
        <v>26.415299999999895</v>
      </c>
      <c r="K1799">
        <f t="shared" si="172"/>
        <v>2038</v>
      </c>
      <c r="L1799">
        <v>1</v>
      </c>
    </row>
    <row r="1800" spans="2:12" x14ac:dyDescent="0.3">
      <c r="B1800" s="10">
        <v>50438</v>
      </c>
      <c r="C1800" s="9" t="s">
        <v>21</v>
      </c>
      <c r="D1800" s="9">
        <v>23.6</v>
      </c>
      <c r="E1800" s="8">
        <v>0</v>
      </c>
      <c r="F1800">
        <f t="shared" si="173"/>
        <v>26.415299999999895</v>
      </c>
      <c r="G1800" s="1">
        <f t="shared" si="168"/>
        <v>0</v>
      </c>
      <c r="H1800">
        <f t="shared" si="169"/>
        <v>26.415299999999895</v>
      </c>
      <c r="I1800">
        <f t="shared" si="170"/>
        <v>0</v>
      </c>
      <c r="J1800">
        <f t="shared" si="171"/>
        <v>26.415299999999895</v>
      </c>
      <c r="K1800">
        <f t="shared" si="172"/>
        <v>2038</v>
      </c>
      <c r="L1800">
        <v>1</v>
      </c>
    </row>
    <row r="1801" spans="2:12" x14ac:dyDescent="0.3">
      <c r="B1801" s="7">
        <v>50439</v>
      </c>
      <c r="C1801" s="6" t="s">
        <v>0</v>
      </c>
      <c r="D1801" s="6">
        <v>26.5</v>
      </c>
      <c r="E1801" s="5">
        <v>20.3</v>
      </c>
      <c r="F1801">
        <f t="shared" si="173"/>
        <v>26.415299999999895</v>
      </c>
      <c r="G1801" s="1">
        <f t="shared" si="168"/>
        <v>5.3795000000000002</v>
      </c>
      <c r="H1801">
        <f t="shared" si="169"/>
        <v>31.794799999999896</v>
      </c>
      <c r="I1801">
        <f t="shared" si="170"/>
        <v>0</v>
      </c>
      <c r="J1801">
        <f t="shared" si="171"/>
        <v>31.794799999999896</v>
      </c>
      <c r="K1801">
        <f t="shared" si="172"/>
        <v>2038</v>
      </c>
      <c r="L1801">
        <v>1</v>
      </c>
    </row>
    <row r="1802" spans="2:12" x14ac:dyDescent="0.3">
      <c r="B1802" s="10">
        <v>50440</v>
      </c>
      <c r="C1802" s="9" t="s">
        <v>21</v>
      </c>
      <c r="D1802" s="9">
        <v>23.6</v>
      </c>
      <c r="E1802" s="8">
        <v>6.5</v>
      </c>
      <c r="F1802">
        <f t="shared" si="173"/>
        <v>31.794799999999896</v>
      </c>
      <c r="G1802" s="1">
        <f t="shared" si="168"/>
        <v>1.5339999999999989</v>
      </c>
      <c r="H1802">
        <f t="shared" si="169"/>
        <v>33.328799999999895</v>
      </c>
      <c r="I1802">
        <f t="shared" si="170"/>
        <v>0</v>
      </c>
      <c r="J1802">
        <f t="shared" si="171"/>
        <v>33.328799999999895</v>
      </c>
      <c r="K1802">
        <f t="shared" si="172"/>
        <v>2038</v>
      </c>
      <c r="L1802">
        <v>1</v>
      </c>
    </row>
    <row r="1803" spans="2:12" x14ac:dyDescent="0.3">
      <c r="B1803" s="7">
        <v>50441</v>
      </c>
      <c r="C1803" s="6" t="s">
        <v>9</v>
      </c>
      <c r="D1803" s="6">
        <v>22.4</v>
      </c>
      <c r="E1803" s="5">
        <v>13.3</v>
      </c>
      <c r="F1803">
        <f t="shared" si="173"/>
        <v>33.328799999999895</v>
      </c>
      <c r="G1803" s="1">
        <f t="shared" si="168"/>
        <v>2.9791999999999987</v>
      </c>
      <c r="H1803">
        <f t="shared" si="169"/>
        <v>36.307999999999893</v>
      </c>
      <c r="I1803">
        <f t="shared" si="170"/>
        <v>0</v>
      </c>
      <c r="J1803">
        <f t="shared" si="171"/>
        <v>36.307999999999893</v>
      </c>
      <c r="K1803">
        <f t="shared" si="172"/>
        <v>2038</v>
      </c>
      <c r="L1803">
        <v>1</v>
      </c>
    </row>
    <row r="1804" spans="2:12" x14ac:dyDescent="0.3">
      <c r="B1804" s="10">
        <v>50442</v>
      </c>
      <c r="C1804" s="9" t="s">
        <v>3</v>
      </c>
      <c r="D1804" s="9">
        <v>22</v>
      </c>
      <c r="E1804" s="8">
        <v>15.5</v>
      </c>
      <c r="F1804">
        <f t="shared" si="173"/>
        <v>36.307999999999893</v>
      </c>
      <c r="G1804" s="1">
        <f t="shared" si="168"/>
        <v>3.4099999999999966</v>
      </c>
      <c r="H1804">
        <f t="shared" si="169"/>
        <v>39.71799999999989</v>
      </c>
      <c r="I1804">
        <f t="shared" si="170"/>
        <v>0</v>
      </c>
      <c r="J1804">
        <f t="shared" si="171"/>
        <v>39.71799999999989</v>
      </c>
      <c r="K1804">
        <f t="shared" si="172"/>
        <v>2038</v>
      </c>
      <c r="L1804">
        <v>1</v>
      </c>
    </row>
    <row r="1805" spans="2:12" x14ac:dyDescent="0.3">
      <c r="B1805" s="7">
        <v>50443</v>
      </c>
      <c r="C1805" s="6" t="s">
        <v>1</v>
      </c>
      <c r="D1805" s="6">
        <v>10.8</v>
      </c>
      <c r="E1805" s="5">
        <v>0.4</v>
      </c>
      <c r="F1805">
        <f t="shared" si="173"/>
        <v>39.71799999999989</v>
      </c>
      <c r="G1805" s="1">
        <f t="shared" si="168"/>
        <v>0</v>
      </c>
      <c r="H1805">
        <f t="shared" si="169"/>
        <v>39.71799999999989</v>
      </c>
      <c r="I1805">
        <f t="shared" si="170"/>
        <v>0</v>
      </c>
      <c r="J1805">
        <f t="shared" si="171"/>
        <v>39.71799999999989</v>
      </c>
      <c r="K1805">
        <f t="shared" si="172"/>
        <v>2038</v>
      </c>
      <c r="L1805">
        <v>1</v>
      </c>
    </row>
    <row r="1806" spans="2:12" x14ac:dyDescent="0.3">
      <c r="B1806" s="10">
        <v>50444</v>
      </c>
      <c r="C1806" s="9" t="s">
        <v>14</v>
      </c>
      <c r="D1806" s="9">
        <v>21.6</v>
      </c>
      <c r="E1806" s="8">
        <v>0</v>
      </c>
      <c r="F1806">
        <f t="shared" si="173"/>
        <v>39.71799999999989</v>
      </c>
      <c r="G1806" s="1">
        <f t="shared" si="168"/>
        <v>0</v>
      </c>
      <c r="H1806">
        <f t="shared" si="169"/>
        <v>39.71799999999989</v>
      </c>
      <c r="I1806">
        <f t="shared" si="170"/>
        <v>0</v>
      </c>
      <c r="J1806">
        <f t="shared" si="171"/>
        <v>39.71799999999989</v>
      </c>
      <c r="K1806">
        <f t="shared" si="172"/>
        <v>2038</v>
      </c>
      <c r="L1806">
        <v>1</v>
      </c>
    </row>
    <row r="1807" spans="2:12" x14ac:dyDescent="0.3">
      <c r="B1807" s="7">
        <v>50445</v>
      </c>
      <c r="C1807" s="6" t="s">
        <v>22</v>
      </c>
      <c r="D1807" s="6">
        <v>10.1</v>
      </c>
      <c r="E1807" s="5">
        <v>0</v>
      </c>
      <c r="F1807">
        <f t="shared" si="173"/>
        <v>39.71799999999989</v>
      </c>
      <c r="G1807" s="1">
        <f t="shared" si="168"/>
        <v>0</v>
      </c>
      <c r="H1807">
        <f t="shared" si="169"/>
        <v>39.71799999999989</v>
      </c>
      <c r="I1807">
        <f t="shared" si="170"/>
        <v>0</v>
      </c>
      <c r="J1807">
        <f t="shared" si="171"/>
        <v>39.71799999999989</v>
      </c>
      <c r="K1807">
        <f t="shared" si="172"/>
        <v>2038</v>
      </c>
      <c r="L1807">
        <v>1</v>
      </c>
    </row>
    <row r="1808" spans="2:12" x14ac:dyDescent="0.3">
      <c r="B1808" s="10">
        <v>50446</v>
      </c>
      <c r="C1808" s="9" t="s">
        <v>9</v>
      </c>
      <c r="D1808" s="9">
        <v>29</v>
      </c>
      <c r="E1808" s="8">
        <v>12.6</v>
      </c>
      <c r="F1808">
        <f t="shared" si="173"/>
        <v>39.71799999999989</v>
      </c>
      <c r="G1808" s="1">
        <f t="shared" si="168"/>
        <v>3.6539999999999964</v>
      </c>
      <c r="H1808">
        <f t="shared" si="169"/>
        <v>43.371999999999886</v>
      </c>
      <c r="I1808">
        <f t="shared" si="170"/>
        <v>0</v>
      </c>
      <c r="J1808">
        <f t="shared" si="171"/>
        <v>43.371999999999886</v>
      </c>
      <c r="K1808">
        <f t="shared" si="172"/>
        <v>2038</v>
      </c>
      <c r="L1808">
        <v>1</v>
      </c>
    </row>
    <row r="1809" spans="2:12" x14ac:dyDescent="0.3">
      <c r="B1809" s="7">
        <v>50447</v>
      </c>
      <c r="C1809" s="6" t="s">
        <v>22</v>
      </c>
      <c r="D1809" s="6">
        <v>16.399999999999999</v>
      </c>
      <c r="E1809" s="5">
        <v>3.7</v>
      </c>
      <c r="F1809">
        <f t="shared" si="173"/>
        <v>43.371999999999886</v>
      </c>
      <c r="G1809" s="1">
        <f t="shared" si="168"/>
        <v>0.60679999999999978</v>
      </c>
      <c r="H1809">
        <f t="shared" si="169"/>
        <v>43.978799999999886</v>
      </c>
      <c r="I1809">
        <f t="shared" si="170"/>
        <v>0</v>
      </c>
      <c r="J1809">
        <f t="shared" si="171"/>
        <v>43.978799999999886</v>
      </c>
      <c r="K1809">
        <f t="shared" si="172"/>
        <v>2038</v>
      </c>
      <c r="L1809">
        <v>1</v>
      </c>
    </row>
    <row r="1810" spans="2:12" x14ac:dyDescent="0.3">
      <c r="B1810" s="10">
        <v>50448</v>
      </c>
      <c r="C1810" s="9" t="s">
        <v>2</v>
      </c>
      <c r="D1810" s="9">
        <v>13.5</v>
      </c>
      <c r="E1810" s="8">
        <v>38.5</v>
      </c>
      <c r="F1810">
        <f t="shared" si="173"/>
        <v>43.978799999999886</v>
      </c>
      <c r="G1810" s="1">
        <f t="shared" si="168"/>
        <v>5.197499999999998</v>
      </c>
      <c r="H1810">
        <f t="shared" si="169"/>
        <v>49.176299999999884</v>
      </c>
      <c r="I1810">
        <f t="shared" si="170"/>
        <v>0</v>
      </c>
      <c r="J1810">
        <f t="shared" si="171"/>
        <v>49.176299999999884</v>
      </c>
      <c r="K1810">
        <f t="shared" si="172"/>
        <v>2038</v>
      </c>
      <c r="L1810">
        <v>1</v>
      </c>
    </row>
    <row r="1811" spans="2:12" x14ac:dyDescent="0.3">
      <c r="B1811" s="7">
        <v>50449</v>
      </c>
      <c r="C1811" s="6" t="s">
        <v>25</v>
      </c>
      <c r="D1811" s="6">
        <v>18.100000000000001</v>
      </c>
      <c r="E1811" s="5">
        <v>3</v>
      </c>
      <c r="F1811">
        <f t="shared" si="173"/>
        <v>49.176299999999884</v>
      </c>
      <c r="G1811" s="1">
        <f t="shared" si="168"/>
        <v>0.54299999999999926</v>
      </c>
      <c r="H1811">
        <f t="shared" si="169"/>
        <v>49.719299999999883</v>
      </c>
      <c r="I1811">
        <f t="shared" si="170"/>
        <v>0</v>
      </c>
      <c r="J1811">
        <f t="shared" si="171"/>
        <v>49.719299999999883</v>
      </c>
      <c r="K1811">
        <f t="shared" si="172"/>
        <v>2038</v>
      </c>
      <c r="L1811">
        <v>1</v>
      </c>
    </row>
    <row r="1812" spans="2:12" x14ac:dyDescent="0.3">
      <c r="B1812" s="10">
        <v>50450</v>
      </c>
      <c r="C1812" s="9" t="s">
        <v>0</v>
      </c>
      <c r="D1812" s="9">
        <v>20.399999999999999</v>
      </c>
      <c r="E1812" s="8">
        <v>11.7</v>
      </c>
      <c r="F1812">
        <f t="shared" si="173"/>
        <v>49.719299999999883</v>
      </c>
      <c r="G1812" s="1">
        <f t="shared" si="168"/>
        <v>2.3868000000000009</v>
      </c>
      <c r="H1812">
        <f t="shared" si="169"/>
        <v>52.106099999999884</v>
      </c>
      <c r="I1812">
        <f t="shared" si="170"/>
        <v>0</v>
      </c>
      <c r="J1812">
        <f t="shared" si="171"/>
        <v>52.106099999999884</v>
      </c>
      <c r="K1812">
        <f t="shared" si="172"/>
        <v>2038</v>
      </c>
      <c r="L1812">
        <v>1</v>
      </c>
    </row>
    <row r="1813" spans="2:12" x14ac:dyDescent="0.3">
      <c r="B1813" s="7">
        <v>50451</v>
      </c>
      <c r="C1813" s="6" t="s">
        <v>14</v>
      </c>
      <c r="D1813" s="6">
        <v>29.6</v>
      </c>
      <c r="E1813" s="5">
        <v>0.9</v>
      </c>
      <c r="F1813">
        <f t="shared" si="173"/>
        <v>52.106099999999884</v>
      </c>
      <c r="G1813" s="1">
        <f t="shared" si="168"/>
        <v>0</v>
      </c>
      <c r="H1813">
        <f t="shared" si="169"/>
        <v>52.106099999999884</v>
      </c>
      <c r="I1813">
        <f t="shared" si="170"/>
        <v>0</v>
      </c>
      <c r="J1813">
        <f t="shared" si="171"/>
        <v>52.106099999999884</v>
      </c>
      <c r="K1813">
        <f t="shared" si="172"/>
        <v>2038</v>
      </c>
      <c r="L1813">
        <v>1</v>
      </c>
    </row>
    <row r="1814" spans="2:12" x14ac:dyDescent="0.3">
      <c r="B1814" s="10">
        <v>50452</v>
      </c>
      <c r="C1814" s="9" t="s">
        <v>28</v>
      </c>
      <c r="D1814" s="9">
        <v>11.4</v>
      </c>
      <c r="E1814" s="8">
        <v>0.6</v>
      </c>
      <c r="F1814">
        <f t="shared" si="173"/>
        <v>52.106099999999884</v>
      </c>
      <c r="G1814" s="1">
        <f t="shared" si="168"/>
        <v>0</v>
      </c>
      <c r="H1814">
        <f t="shared" si="169"/>
        <v>52.106099999999884</v>
      </c>
      <c r="I1814">
        <f t="shared" si="170"/>
        <v>0</v>
      </c>
      <c r="J1814">
        <f t="shared" si="171"/>
        <v>52.106099999999884</v>
      </c>
      <c r="K1814">
        <f t="shared" si="172"/>
        <v>2038</v>
      </c>
      <c r="L1814">
        <v>1</v>
      </c>
    </row>
    <row r="1815" spans="2:12" x14ac:dyDescent="0.3">
      <c r="B1815" s="7">
        <v>50453</v>
      </c>
      <c r="C1815" s="6" t="s">
        <v>9</v>
      </c>
      <c r="D1815" s="6">
        <v>28.8</v>
      </c>
      <c r="E1815" s="5">
        <v>14.1</v>
      </c>
      <c r="F1815">
        <f t="shared" si="173"/>
        <v>52.106099999999884</v>
      </c>
      <c r="G1815" s="1">
        <f t="shared" si="168"/>
        <v>4.0608000000000004</v>
      </c>
      <c r="H1815">
        <f t="shared" si="169"/>
        <v>56.166899999999885</v>
      </c>
      <c r="I1815">
        <f t="shared" si="170"/>
        <v>0</v>
      </c>
      <c r="J1815">
        <f t="shared" si="171"/>
        <v>56.166899999999885</v>
      </c>
      <c r="K1815">
        <f t="shared" si="172"/>
        <v>2038</v>
      </c>
      <c r="L1815">
        <v>1</v>
      </c>
    </row>
    <row r="1816" spans="2:12" x14ac:dyDescent="0.3">
      <c r="B1816" s="10">
        <v>50454</v>
      </c>
      <c r="C1816" s="9" t="s">
        <v>8</v>
      </c>
      <c r="D1816" s="9">
        <v>11.8</v>
      </c>
      <c r="E1816" s="8">
        <v>42.4</v>
      </c>
      <c r="F1816">
        <f t="shared" si="173"/>
        <v>56.166899999999885</v>
      </c>
      <c r="G1816" s="1">
        <f t="shared" si="168"/>
        <v>5.0031999999999996</v>
      </c>
      <c r="H1816">
        <f t="shared" si="169"/>
        <v>61.170099999999884</v>
      </c>
      <c r="I1816">
        <f t="shared" si="170"/>
        <v>0</v>
      </c>
      <c r="J1816">
        <f t="shared" si="171"/>
        <v>61.170099999999884</v>
      </c>
      <c r="K1816">
        <f t="shared" si="172"/>
        <v>2038</v>
      </c>
      <c r="L1816">
        <v>1</v>
      </c>
    </row>
    <row r="1817" spans="2:12" x14ac:dyDescent="0.3">
      <c r="B1817" s="7">
        <v>50455</v>
      </c>
      <c r="C1817" s="6" t="s">
        <v>0</v>
      </c>
      <c r="D1817" s="6">
        <v>11.5</v>
      </c>
      <c r="E1817" s="5">
        <v>10.1</v>
      </c>
      <c r="F1817">
        <f t="shared" si="173"/>
        <v>61.170099999999884</v>
      </c>
      <c r="G1817" s="1">
        <f t="shared" si="168"/>
        <v>1.1614999999999966</v>
      </c>
      <c r="H1817">
        <f t="shared" si="169"/>
        <v>62.331599999999881</v>
      </c>
      <c r="I1817">
        <f t="shared" si="170"/>
        <v>0</v>
      </c>
      <c r="J1817">
        <f t="shared" si="171"/>
        <v>62.331599999999881</v>
      </c>
      <c r="K1817">
        <f t="shared" si="172"/>
        <v>2038</v>
      </c>
      <c r="L1817">
        <v>1</v>
      </c>
    </row>
    <row r="1818" spans="2:12" x14ac:dyDescent="0.3">
      <c r="B1818" s="10">
        <v>50456</v>
      </c>
      <c r="C1818" s="9" t="s">
        <v>4</v>
      </c>
      <c r="D1818" s="9">
        <v>13.6</v>
      </c>
      <c r="E1818" s="8">
        <v>8.4</v>
      </c>
      <c r="F1818">
        <f t="shared" si="173"/>
        <v>62.331599999999881</v>
      </c>
      <c r="G1818" s="1">
        <f t="shared" si="168"/>
        <v>1.1424000000000021</v>
      </c>
      <c r="H1818">
        <f t="shared" si="169"/>
        <v>63.473999999999883</v>
      </c>
      <c r="I1818">
        <f t="shared" si="170"/>
        <v>0</v>
      </c>
      <c r="J1818">
        <f t="shared" si="171"/>
        <v>63.473999999999883</v>
      </c>
      <c r="K1818">
        <f t="shared" si="172"/>
        <v>2038</v>
      </c>
      <c r="L1818">
        <v>1</v>
      </c>
    </row>
    <row r="1819" spans="2:12" x14ac:dyDescent="0.3">
      <c r="B1819" s="7">
        <v>50457</v>
      </c>
      <c r="C1819" s="6" t="s">
        <v>18</v>
      </c>
      <c r="D1819" s="6">
        <v>14.1</v>
      </c>
      <c r="E1819" s="5">
        <v>0.7</v>
      </c>
      <c r="F1819">
        <f t="shared" si="173"/>
        <v>63.473999999999883</v>
      </c>
      <c r="G1819" s="1">
        <f t="shared" si="168"/>
        <v>0</v>
      </c>
      <c r="H1819">
        <f t="shared" si="169"/>
        <v>63.473999999999883</v>
      </c>
      <c r="I1819">
        <f t="shared" si="170"/>
        <v>0</v>
      </c>
      <c r="J1819">
        <f t="shared" si="171"/>
        <v>63.473999999999883</v>
      </c>
      <c r="K1819">
        <f t="shared" si="172"/>
        <v>2038</v>
      </c>
      <c r="L1819">
        <v>1</v>
      </c>
    </row>
    <row r="1820" spans="2:12" x14ac:dyDescent="0.3">
      <c r="B1820" s="10">
        <v>50458</v>
      </c>
      <c r="C1820" s="9" t="s">
        <v>2</v>
      </c>
      <c r="D1820" s="9">
        <v>19.399999999999999</v>
      </c>
      <c r="E1820" s="8">
        <v>32.700000000000003</v>
      </c>
      <c r="F1820">
        <f t="shared" si="173"/>
        <v>63.473999999999883</v>
      </c>
      <c r="G1820" s="1">
        <f t="shared" si="168"/>
        <v>6.3437999999999946</v>
      </c>
      <c r="H1820">
        <f t="shared" si="169"/>
        <v>69.817799999999878</v>
      </c>
      <c r="I1820">
        <f t="shared" si="170"/>
        <v>0</v>
      </c>
      <c r="J1820">
        <f t="shared" si="171"/>
        <v>69.817799999999878</v>
      </c>
      <c r="K1820">
        <f t="shared" si="172"/>
        <v>2038</v>
      </c>
      <c r="L1820">
        <v>1</v>
      </c>
    </row>
    <row r="1821" spans="2:12" x14ac:dyDescent="0.3">
      <c r="B1821" s="7">
        <v>50459</v>
      </c>
      <c r="C1821" s="6" t="s">
        <v>17</v>
      </c>
      <c r="D1821" s="6">
        <v>28.5</v>
      </c>
      <c r="E1821" s="5">
        <v>0</v>
      </c>
      <c r="F1821">
        <f t="shared" si="173"/>
        <v>69.817799999999878</v>
      </c>
      <c r="G1821" s="1">
        <f t="shared" si="168"/>
        <v>0</v>
      </c>
      <c r="H1821">
        <f t="shared" si="169"/>
        <v>69.817799999999878</v>
      </c>
      <c r="I1821">
        <f t="shared" si="170"/>
        <v>0</v>
      </c>
      <c r="J1821">
        <f t="shared" si="171"/>
        <v>69.817799999999878</v>
      </c>
      <c r="K1821">
        <f t="shared" si="172"/>
        <v>2038</v>
      </c>
      <c r="L1821">
        <v>1</v>
      </c>
    </row>
    <row r="1822" spans="2:12" x14ac:dyDescent="0.3">
      <c r="B1822" s="10">
        <v>50460</v>
      </c>
      <c r="C1822" s="9" t="s">
        <v>2</v>
      </c>
      <c r="D1822" s="9">
        <v>23.7</v>
      </c>
      <c r="E1822" s="8">
        <v>12.2</v>
      </c>
      <c r="F1822">
        <f t="shared" si="173"/>
        <v>69.817799999999878</v>
      </c>
      <c r="G1822" s="1">
        <f t="shared" si="168"/>
        <v>2.8914000000000044</v>
      </c>
      <c r="H1822">
        <f t="shared" si="169"/>
        <v>72.709199999999882</v>
      </c>
      <c r="I1822">
        <f t="shared" si="170"/>
        <v>0</v>
      </c>
      <c r="J1822">
        <f t="shared" si="171"/>
        <v>72.709199999999882</v>
      </c>
      <c r="K1822">
        <f t="shared" si="172"/>
        <v>2038</v>
      </c>
      <c r="L1822">
        <v>1</v>
      </c>
    </row>
    <row r="1823" spans="2:12" x14ac:dyDescent="0.3">
      <c r="B1823" s="7">
        <v>50461</v>
      </c>
      <c r="C1823" s="6" t="s">
        <v>12</v>
      </c>
      <c r="D1823" s="6">
        <v>21.7</v>
      </c>
      <c r="E1823" s="5">
        <v>0</v>
      </c>
      <c r="F1823">
        <f t="shared" si="173"/>
        <v>72.709199999999882</v>
      </c>
      <c r="G1823" s="1">
        <f t="shared" si="168"/>
        <v>0</v>
      </c>
      <c r="H1823">
        <f t="shared" si="169"/>
        <v>72.709199999999882</v>
      </c>
      <c r="I1823">
        <f t="shared" si="170"/>
        <v>0</v>
      </c>
      <c r="J1823">
        <f t="shared" si="171"/>
        <v>72.709199999999882</v>
      </c>
      <c r="K1823">
        <f t="shared" si="172"/>
        <v>2038</v>
      </c>
      <c r="L1823">
        <v>1</v>
      </c>
    </row>
    <row r="1824" spans="2:12" x14ac:dyDescent="0.3">
      <c r="B1824" s="10">
        <v>50462</v>
      </c>
      <c r="C1824" s="9" t="s">
        <v>10</v>
      </c>
      <c r="D1824" s="9">
        <v>13.3</v>
      </c>
      <c r="E1824" s="8">
        <v>0</v>
      </c>
      <c r="F1824">
        <f t="shared" si="173"/>
        <v>72.709199999999882</v>
      </c>
      <c r="G1824" s="1">
        <f t="shared" si="168"/>
        <v>0</v>
      </c>
      <c r="H1824">
        <f t="shared" si="169"/>
        <v>72.709199999999882</v>
      </c>
      <c r="I1824">
        <f t="shared" si="170"/>
        <v>0</v>
      </c>
      <c r="J1824">
        <f t="shared" si="171"/>
        <v>72.709199999999882</v>
      </c>
      <c r="K1824">
        <f t="shared" si="172"/>
        <v>2038</v>
      </c>
      <c r="L1824">
        <v>1</v>
      </c>
    </row>
    <row r="1825" spans="2:12" x14ac:dyDescent="0.3">
      <c r="B1825" s="7">
        <v>50463</v>
      </c>
      <c r="C1825" s="6" t="s">
        <v>21</v>
      </c>
      <c r="D1825" s="6">
        <v>14.4</v>
      </c>
      <c r="E1825" s="5">
        <v>0</v>
      </c>
      <c r="F1825">
        <f t="shared" si="173"/>
        <v>72.709199999999882</v>
      </c>
      <c r="G1825" s="1">
        <f t="shared" si="168"/>
        <v>0</v>
      </c>
      <c r="H1825">
        <f t="shared" si="169"/>
        <v>72.709199999999882</v>
      </c>
      <c r="I1825">
        <f t="shared" si="170"/>
        <v>0</v>
      </c>
      <c r="J1825">
        <f t="shared" si="171"/>
        <v>72.709199999999882</v>
      </c>
      <c r="K1825">
        <f t="shared" si="172"/>
        <v>2038</v>
      </c>
      <c r="L1825">
        <v>1</v>
      </c>
    </row>
    <row r="1826" spans="2:12" x14ac:dyDescent="0.3">
      <c r="B1826" s="10">
        <v>50464</v>
      </c>
      <c r="C1826" s="9" t="s">
        <v>9</v>
      </c>
      <c r="D1826" s="9">
        <v>28.5</v>
      </c>
      <c r="E1826" s="8">
        <v>21.5</v>
      </c>
      <c r="F1826">
        <f t="shared" si="173"/>
        <v>72.709199999999882</v>
      </c>
      <c r="G1826" s="1">
        <f t="shared" si="168"/>
        <v>6.1274999999999977</v>
      </c>
      <c r="H1826">
        <f t="shared" si="169"/>
        <v>78.83669999999988</v>
      </c>
      <c r="I1826">
        <f t="shared" si="170"/>
        <v>0</v>
      </c>
      <c r="J1826">
        <f t="shared" si="171"/>
        <v>78.83669999999988</v>
      </c>
      <c r="K1826">
        <f t="shared" si="172"/>
        <v>2038</v>
      </c>
      <c r="L1826">
        <v>1</v>
      </c>
    </row>
    <row r="1827" spans="2:12" x14ac:dyDescent="0.3">
      <c r="B1827" s="7">
        <v>50465</v>
      </c>
      <c r="C1827" s="6" t="s">
        <v>2</v>
      </c>
      <c r="D1827" s="6">
        <v>20.5</v>
      </c>
      <c r="E1827" s="5">
        <v>0</v>
      </c>
      <c r="F1827">
        <f t="shared" si="173"/>
        <v>78.83669999999988</v>
      </c>
      <c r="G1827" s="1">
        <f t="shared" si="168"/>
        <v>0</v>
      </c>
      <c r="H1827">
        <f t="shared" si="169"/>
        <v>78.83669999999988</v>
      </c>
      <c r="I1827">
        <f t="shared" si="170"/>
        <v>0</v>
      </c>
      <c r="J1827">
        <f t="shared" si="171"/>
        <v>78.83669999999988</v>
      </c>
      <c r="K1827">
        <f t="shared" si="172"/>
        <v>2038</v>
      </c>
      <c r="L1827">
        <v>1</v>
      </c>
    </row>
    <row r="1828" spans="2:12" x14ac:dyDescent="0.3">
      <c r="B1828" s="10">
        <v>50466</v>
      </c>
      <c r="C1828" s="9" t="s">
        <v>8</v>
      </c>
      <c r="D1828" s="9">
        <v>11.4</v>
      </c>
      <c r="E1828" s="8">
        <v>39</v>
      </c>
      <c r="F1828">
        <f t="shared" si="173"/>
        <v>78.83669999999988</v>
      </c>
      <c r="G1828" s="1">
        <f t="shared" si="168"/>
        <v>4.445999999999998</v>
      </c>
      <c r="H1828">
        <f t="shared" si="169"/>
        <v>83.282699999999878</v>
      </c>
      <c r="I1828">
        <f t="shared" si="170"/>
        <v>0</v>
      </c>
      <c r="J1828">
        <f t="shared" si="171"/>
        <v>83.282699999999878</v>
      </c>
      <c r="K1828">
        <f t="shared" si="172"/>
        <v>2038</v>
      </c>
      <c r="L1828">
        <v>1</v>
      </c>
    </row>
    <row r="1829" spans="2:12" x14ac:dyDescent="0.3">
      <c r="B1829" s="7">
        <v>50467</v>
      </c>
      <c r="C1829" s="6" t="s">
        <v>21</v>
      </c>
      <c r="D1829" s="6">
        <v>12.5</v>
      </c>
      <c r="E1829" s="5">
        <v>0</v>
      </c>
      <c r="F1829">
        <f t="shared" si="173"/>
        <v>83.282699999999878</v>
      </c>
      <c r="G1829" s="1">
        <f t="shared" si="168"/>
        <v>0</v>
      </c>
      <c r="H1829">
        <f t="shared" si="169"/>
        <v>83.282699999999878</v>
      </c>
      <c r="I1829">
        <f t="shared" si="170"/>
        <v>0</v>
      </c>
      <c r="J1829">
        <f t="shared" si="171"/>
        <v>83.282699999999878</v>
      </c>
      <c r="K1829">
        <f t="shared" si="172"/>
        <v>2038</v>
      </c>
      <c r="L1829">
        <v>1</v>
      </c>
    </row>
    <row r="1830" spans="2:12" x14ac:dyDescent="0.3">
      <c r="B1830" s="10">
        <v>50468</v>
      </c>
      <c r="C1830" s="9" t="s">
        <v>14</v>
      </c>
      <c r="D1830" s="9">
        <v>16.600000000000001</v>
      </c>
      <c r="E1830" s="8">
        <v>4.5999999999999996</v>
      </c>
      <c r="F1830">
        <f t="shared" si="173"/>
        <v>83.282699999999878</v>
      </c>
      <c r="G1830" s="1">
        <f t="shared" si="168"/>
        <v>0.76359999999999673</v>
      </c>
      <c r="H1830">
        <f t="shared" si="169"/>
        <v>84.046299999999874</v>
      </c>
      <c r="I1830">
        <f t="shared" si="170"/>
        <v>0</v>
      </c>
      <c r="J1830">
        <f t="shared" si="171"/>
        <v>84.046299999999874</v>
      </c>
      <c r="K1830">
        <f t="shared" si="172"/>
        <v>2038</v>
      </c>
      <c r="L1830">
        <v>1</v>
      </c>
    </row>
    <row r="1831" spans="2:12" x14ac:dyDescent="0.3">
      <c r="B1831" s="7">
        <v>50469</v>
      </c>
      <c r="C1831" s="6" t="s">
        <v>14</v>
      </c>
      <c r="D1831" s="6">
        <v>10.6</v>
      </c>
      <c r="E1831" s="5">
        <v>11.3</v>
      </c>
      <c r="F1831">
        <f t="shared" si="173"/>
        <v>84.046299999999874</v>
      </c>
      <c r="G1831" s="1">
        <f t="shared" si="168"/>
        <v>1.1978000000000009</v>
      </c>
      <c r="H1831">
        <f t="shared" si="169"/>
        <v>85.244099999999875</v>
      </c>
      <c r="I1831">
        <f t="shared" si="170"/>
        <v>0</v>
      </c>
      <c r="J1831">
        <f t="shared" si="171"/>
        <v>85.244099999999875</v>
      </c>
      <c r="K1831">
        <f t="shared" si="172"/>
        <v>2038</v>
      </c>
      <c r="L1831">
        <v>1</v>
      </c>
    </row>
    <row r="1832" spans="2:12" x14ac:dyDescent="0.3">
      <c r="B1832" s="10">
        <v>50470</v>
      </c>
      <c r="C1832" s="9" t="s">
        <v>0</v>
      </c>
      <c r="D1832" s="9">
        <v>27.9</v>
      </c>
      <c r="E1832" s="8">
        <v>16.100000000000001</v>
      </c>
      <c r="F1832">
        <f t="shared" si="173"/>
        <v>85.244099999999875</v>
      </c>
      <c r="G1832" s="1">
        <f t="shared" si="168"/>
        <v>4.4919000000000011</v>
      </c>
      <c r="H1832">
        <f t="shared" si="169"/>
        <v>89.735999999999876</v>
      </c>
      <c r="I1832">
        <f t="shared" si="170"/>
        <v>0</v>
      </c>
      <c r="J1832">
        <f t="shared" si="171"/>
        <v>89.735999999999876</v>
      </c>
      <c r="K1832">
        <f t="shared" si="172"/>
        <v>2038</v>
      </c>
      <c r="L1832">
        <v>1</v>
      </c>
    </row>
    <row r="1833" spans="2:12" x14ac:dyDescent="0.3">
      <c r="B1833" s="7">
        <v>50471</v>
      </c>
      <c r="C1833" s="6" t="s">
        <v>8</v>
      </c>
      <c r="D1833" s="6">
        <v>11.1</v>
      </c>
      <c r="E1833" s="5">
        <v>28.2</v>
      </c>
      <c r="F1833">
        <f t="shared" si="173"/>
        <v>89.735999999999876</v>
      </c>
      <c r="G1833" s="1">
        <f t="shared" si="168"/>
        <v>3.1302000000000021</v>
      </c>
      <c r="H1833">
        <f t="shared" si="169"/>
        <v>92.866199999999878</v>
      </c>
      <c r="I1833">
        <f t="shared" si="170"/>
        <v>0</v>
      </c>
      <c r="J1833">
        <f t="shared" si="171"/>
        <v>92.866199999999878</v>
      </c>
      <c r="K1833">
        <f t="shared" si="172"/>
        <v>2038</v>
      </c>
      <c r="L1833">
        <v>1</v>
      </c>
    </row>
    <row r="1834" spans="2:12" x14ac:dyDescent="0.3">
      <c r="B1834" s="10">
        <v>50472</v>
      </c>
      <c r="C1834" s="9" t="s">
        <v>0</v>
      </c>
      <c r="D1834" s="9">
        <v>21.5</v>
      </c>
      <c r="E1834" s="8">
        <v>12.8</v>
      </c>
      <c r="F1834">
        <f t="shared" si="173"/>
        <v>92.866199999999878</v>
      </c>
      <c r="G1834" s="1">
        <f t="shared" si="168"/>
        <v>2.7519999999999953</v>
      </c>
      <c r="H1834">
        <f t="shared" si="169"/>
        <v>95.618199999999874</v>
      </c>
      <c r="I1834">
        <f t="shared" si="170"/>
        <v>0</v>
      </c>
      <c r="J1834">
        <f t="shared" si="171"/>
        <v>95.618199999999874</v>
      </c>
      <c r="K1834">
        <f t="shared" si="172"/>
        <v>2038</v>
      </c>
      <c r="L1834">
        <v>1</v>
      </c>
    </row>
    <row r="1835" spans="2:12" x14ac:dyDescent="0.3">
      <c r="B1835" s="7">
        <v>50473</v>
      </c>
      <c r="C1835" s="6" t="s">
        <v>10</v>
      </c>
      <c r="D1835" s="6">
        <v>28.4</v>
      </c>
      <c r="E1835" s="5">
        <v>4.5999999999999996</v>
      </c>
      <c r="F1835">
        <f t="shared" si="173"/>
        <v>95.618199999999874</v>
      </c>
      <c r="G1835" s="1">
        <f t="shared" si="168"/>
        <v>1.3063999999999965</v>
      </c>
      <c r="H1835">
        <f t="shared" si="169"/>
        <v>96.92459999999987</v>
      </c>
      <c r="I1835">
        <f t="shared" si="170"/>
        <v>0</v>
      </c>
      <c r="J1835">
        <f t="shared" si="171"/>
        <v>96.92459999999987</v>
      </c>
      <c r="K1835">
        <f t="shared" si="172"/>
        <v>2038</v>
      </c>
      <c r="L1835">
        <v>1</v>
      </c>
    </row>
    <row r="1836" spans="2:12" x14ac:dyDescent="0.3">
      <c r="B1836" s="10">
        <v>50474</v>
      </c>
      <c r="C1836" s="9" t="s">
        <v>5</v>
      </c>
      <c r="D1836" s="9">
        <v>18.100000000000001</v>
      </c>
      <c r="E1836" s="8">
        <v>5.9</v>
      </c>
      <c r="F1836">
        <f t="shared" si="173"/>
        <v>96.92459999999987</v>
      </c>
      <c r="G1836" s="1">
        <f t="shared" si="168"/>
        <v>1.0678999999999945</v>
      </c>
      <c r="H1836">
        <f t="shared" si="169"/>
        <v>97.992499999999865</v>
      </c>
      <c r="I1836">
        <f t="shared" si="170"/>
        <v>0</v>
      </c>
      <c r="J1836">
        <f t="shared" si="171"/>
        <v>97.992499999999865</v>
      </c>
      <c r="K1836">
        <f t="shared" si="172"/>
        <v>2038</v>
      </c>
      <c r="L1836">
        <v>1</v>
      </c>
    </row>
    <row r="1837" spans="2:12" x14ac:dyDescent="0.3">
      <c r="B1837" s="7">
        <v>50475</v>
      </c>
      <c r="C1837" s="6" t="s">
        <v>12</v>
      </c>
      <c r="D1837" s="6">
        <v>25.3</v>
      </c>
      <c r="E1837" s="5">
        <v>0</v>
      </c>
      <c r="F1837">
        <f t="shared" si="173"/>
        <v>97.992499999999865</v>
      </c>
      <c r="G1837" s="1">
        <f t="shared" si="168"/>
        <v>0</v>
      </c>
      <c r="H1837">
        <f t="shared" si="169"/>
        <v>97.992499999999865</v>
      </c>
      <c r="I1837">
        <f t="shared" si="170"/>
        <v>0</v>
      </c>
      <c r="J1837">
        <f t="shared" si="171"/>
        <v>97.992499999999865</v>
      </c>
      <c r="K1837">
        <f t="shared" si="172"/>
        <v>2038</v>
      </c>
      <c r="L1837">
        <v>1</v>
      </c>
    </row>
    <row r="1838" spans="2:12" x14ac:dyDescent="0.3">
      <c r="B1838" s="10">
        <v>50476</v>
      </c>
      <c r="C1838" s="9" t="s">
        <v>21</v>
      </c>
      <c r="D1838" s="9">
        <v>15.6</v>
      </c>
      <c r="E1838" s="8">
        <v>10.6</v>
      </c>
      <c r="F1838">
        <f t="shared" si="173"/>
        <v>97.992499999999865</v>
      </c>
      <c r="G1838" s="1">
        <f t="shared" si="168"/>
        <v>1.6535999999999973</v>
      </c>
      <c r="H1838">
        <f t="shared" si="169"/>
        <v>99.646099999999862</v>
      </c>
      <c r="I1838">
        <f t="shared" si="170"/>
        <v>0</v>
      </c>
      <c r="J1838">
        <f t="shared" si="171"/>
        <v>99.646099999999862</v>
      </c>
      <c r="K1838">
        <f t="shared" si="172"/>
        <v>2038</v>
      </c>
      <c r="L1838">
        <v>1</v>
      </c>
    </row>
    <row r="1839" spans="2:12" x14ac:dyDescent="0.3">
      <c r="B1839" s="7">
        <v>50477</v>
      </c>
      <c r="C1839" s="6" t="s">
        <v>2</v>
      </c>
      <c r="D1839" s="6">
        <v>19.899999999999999</v>
      </c>
      <c r="E1839" s="5">
        <v>0</v>
      </c>
      <c r="F1839">
        <f t="shared" si="173"/>
        <v>99.646099999999862</v>
      </c>
      <c r="G1839" s="1">
        <f t="shared" si="168"/>
        <v>0</v>
      </c>
      <c r="H1839">
        <f t="shared" si="169"/>
        <v>99.646099999999862</v>
      </c>
      <c r="I1839">
        <f t="shared" si="170"/>
        <v>0</v>
      </c>
      <c r="J1839">
        <f t="shared" si="171"/>
        <v>99.646099999999862</v>
      </c>
      <c r="K1839">
        <f t="shared" si="172"/>
        <v>2038</v>
      </c>
      <c r="L1839">
        <v>1</v>
      </c>
    </row>
    <row r="1840" spans="2:12" x14ac:dyDescent="0.3">
      <c r="B1840" s="10">
        <v>50478</v>
      </c>
      <c r="C1840" s="9" t="s">
        <v>0</v>
      </c>
      <c r="D1840" s="9">
        <v>24.7</v>
      </c>
      <c r="E1840" s="8">
        <v>14.7</v>
      </c>
      <c r="F1840">
        <f t="shared" si="173"/>
        <v>99.646099999999862</v>
      </c>
      <c r="G1840" s="1">
        <f t="shared" si="168"/>
        <v>3.6308999999999969</v>
      </c>
      <c r="H1840">
        <f t="shared" si="169"/>
        <v>103.27699999999986</v>
      </c>
      <c r="I1840">
        <f t="shared" si="170"/>
        <v>1</v>
      </c>
      <c r="J1840">
        <f t="shared" si="171"/>
        <v>3.2769999999998589</v>
      </c>
      <c r="K1840">
        <f t="shared" si="172"/>
        <v>2038</v>
      </c>
      <c r="L1840">
        <v>1</v>
      </c>
    </row>
    <row r="1841" spans="2:12" x14ac:dyDescent="0.3">
      <c r="B1841" s="7">
        <v>50479</v>
      </c>
      <c r="C1841" s="6" t="s">
        <v>15</v>
      </c>
      <c r="D1841" s="6">
        <v>21.9</v>
      </c>
      <c r="E1841" s="5">
        <v>5.6</v>
      </c>
      <c r="F1841">
        <f t="shared" si="173"/>
        <v>3.2769999999998589</v>
      </c>
      <c r="G1841" s="1">
        <f t="shared" si="168"/>
        <v>1.2263999999999999</v>
      </c>
      <c r="H1841">
        <f t="shared" si="169"/>
        <v>4.5033999999998588</v>
      </c>
      <c r="I1841">
        <f t="shared" si="170"/>
        <v>0</v>
      </c>
      <c r="J1841">
        <f t="shared" si="171"/>
        <v>4.5033999999998588</v>
      </c>
      <c r="K1841">
        <f t="shared" si="172"/>
        <v>2038</v>
      </c>
      <c r="L1841">
        <v>1</v>
      </c>
    </row>
    <row r="1842" spans="2:12" x14ac:dyDescent="0.3">
      <c r="B1842" s="10">
        <v>50480</v>
      </c>
      <c r="C1842" s="9" t="s">
        <v>25</v>
      </c>
      <c r="D1842" s="9">
        <v>18</v>
      </c>
      <c r="E1842" s="8">
        <v>6.2</v>
      </c>
      <c r="F1842">
        <f t="shared" si="173"/>
        <v>4.5033999999998588</v>
      </c>
      <c r="G1842" s="1">
        <f t="shared" si="168"/>
        <v>1.1159999999999997</v>
      </c>
      <c r="H1842">
        <f t="shared" si="169"/>
        <v>5.6193999999998585</v>
      </c>
      <c r="I1842">
        <f t="shared" si="170"/>
        <v>0</v>
      </c>
      <c r="J1842">
        <f t="shared" si="171"/>
        <v>5.6193999999998585</v>
      </c>
      <c r="K1842">
        <f t="shared" si="172"/>
        <v>2038</v>
      </c>
      <c r="L1842">
        <v>1</v>
      </c>
    </row>
    <row r="1843" spans="2:12" x14ac:dyDescent="0.3">
      <c r="B1843" s="7">
        <v>50481</v>
      </c>
      <c r="C1843" s="6" t="s">
        <v>26</v>
      </c>
      <c r="D1843" s="6">
        <v>24.5</v>
      </c>
      <c r="E1843" s="5">
        <v>0.6</v>
      </c>
      <c r="F1843">
        <f t="shared" si="173"/>
        <v>5.6193999999998585</v>
      </c>
      <c r="G1843" s="1">
        <f t="shared" si="168"/>
        <v>0</v>
      </c>
      <c r="H1843">
        <f t="shared" si="169"/>
        <v>5.6193999999998585</v>
      </c>
      <c r="I1843">
        <f t="shared" si="170"/>
        <v>0</v>
      </c>
      <c r="J1843">
        <f t="shared" si="171"/>
        <v>5.6193999999998585</v>
      </c>
      <c r="K1843">
        <f t="shared" si="172"/>
        <v>2038</v>
      </c>
      <c r="L1843">
        <v>1</v>
      </c>
    </row>
    <row r="1844" spans="2:12" x14ac:dyDescent="0.3">
      <c r="B1844" s="10">
        <v>50482</v>
      </c>
      <c r="C1844" s="9" t="s">
        <v>22</v>
      </c>
      <c r="D1844" s="9">
        <v>10.9</v>
      </c>
      <c r="E1844" s="8">
        <v>0</v>
      </c>
      <c r="F1844">
        <f t="shared" si="173"/>
        <v>5.6193999999998585</v>
      </c>
      <c r="G1844" s="1">
        <f t="shared" si="168"/>
        <v>0</v>
      </c>
      <c r="H1844">
        <f t="shared" si="169"/>
        <v>5.6193999999998585</v>
      </c>
      <c r="I1844">
        <f t="shared" si="170"/>
        <v>0</v>
      </c>
      <c r="J1844">
        <f t="shared" si="171"/>
        <v>5.6193999999998585</v>
      </c>
      <c r="K1844">
        <f t="shared" si="172"/>
        <v>2038</v>
      </c>
      <c r="L1844">
        <v>1</v>
      </c>
    </row>
    <row r="1845" spans="2:12" x14ac:dyDescent="0.3">
      <c r="B1845" s="7">
        <v>50483</v>
      </c>
      <c r="C1845" s="6" t="s">
        <v>20</v>
      </c>
      <c r="D1845" s="6">
        <v>11.3</v>
      </c>
      <c r="E1845" s="5">
        <v>2.7</v>
      </c>
      <c r="F1845">
        <f t="shared" si="173"/>
        <v>5.6193999999998585</v>
      </c>
      <c r="G1845" s="1">
        <f t="shared" si="168"/>
        <v>0.30510000000000037</v>
      </c>
      <c r="H1845">
        <f t="shared" si="169"/>
        <v>5.9244999999998589</v>
      </c>
      <c r="I1845">
        <f t="shared" si="170"/>
        <v>0</v>
      </c>
      <c r="J1845">
        <f t="shared" si="171"/>
        <v>5.9244999999998589</v>
      </c>
      <c r="K1845">
        <f t="shared" si="172"/>
        <v>2038</v>
      </c>
      <c r="L1845">
        <v>1</v>
      </c>
    </row>
    <row r="1846" spans="2:12" x14ac:dyDescent="0.3">
      <c r="B1846" s="10">
        <v>50484</v>
      </c>
      <c r="C1846" s="9" t="s">
        <v>8</v>
      </c>
      <c r="D1846" s="9">
        <v>13.2</v>
      </c>
      <c r="E1846" s="8">
        <v>30</v>
      </c>
      <c r="F1846">
        <f t="shared" si="173"/>
        <v>5.9244999999998589</v>
      </c>
      <c r="G1846" s="1">
        <f t="shared" si="168"/>
        <v>3.96</v>
      </c>
      <c r="H1846">
        <f t="shared" si="169"/>
        <v>9.8844999999998588</v>
      </c>
      <c r="I1846">
        <f t="shared" si="170"/>
        <v>0</v>
      </c>
      <c r="J1846">
        <f t="shared" si="171"/>
        <v>9.8844999999998588</v>
      </c>
      <c r="K1846">
        <f t="shared" si="172"/>
        <v>2038</v>
      </c>
      <c r="L1846">
        <v>1</v>
      </c>
    </row>
    <row r="1847" spans="2:12" x14ac:dyDescent="0.3">
      <c r="B1847" s="7">
        <v>50485</v>
      </c>
      <c r="C1847" s="6" t="s">
        <v>22</v>
      </c>
      <c r="D1847" s="6">
        <v>18.7</v>
      </c>
      <c r="E1847" s="5">
        <v>4.7</v>
      </c>
      <c r="F1847">
        <f t="shared" si="173"/>
        <v>9.8844999999998588</v>
      </c>
      <c r="G1847" s="1">
        <f t="shared" si="168"/>
        <v>0.87889999999999979</v>
      </c>
      <c r="H1847">
        <f t="shared" si="169"/>
        <v>10.763399999999859</v>
      </c>
      <c r="I1847">
        <f t="shared" si="170"/>
        <v>0</v>
      </c>
      <c r="J1847">
        <f t="shared" si="171"/>
        <v>10.763399999999859</v>
      </c>
      <c r="K1847">
        <f t="shared" si="172"/>
        <v>2038</v>
      </c>
      <c r="L1847">
        <v>1</v>
      </c>
    </row>
    <row r="1848" spans="2:12" x14ac:dyDescent="0.3">
      <c r="B1848" s="10">
        <v>50486</v>
      </c>
      <c r="C1848" s="9" t="s">
        <v>22</v>
      </c>
      <c r="D1848" s="9">
        <v>12.1</v>
      </c>
      <c r="E1848" s="8">
        <v>1.5</v>
      </c>
      <c r="F1848">
        <f t="shared" si="173"/>
        <v>10.763399999999859</v>
      </c>
      <c r="G1848" s="1">
        <f t="shared" si="168"/>
        <v>0.18149999999999977</v>
      </c>
      <c r="H1848">
        <f t="shared" si="169"/>
        <v>10.944899999999858</v>
      </c>
      <c r="I1848">
        <f t="shared" si="170"/>
        <v>0</v>
      </c>
      <c r="J1848">
        <f t="shared" si="171"/>
        <v>10.944899999999858</v>
      </c>
      <c r="K1848">
        <f t="shared" si="172"/>
        <v>2038</v>
      </c>
      <c r="L1848">
        <v>1</v>
      </c>
    </row>
    <row r="1849" spans="2:12" x14ac:dyDescent="0.3">
      <c r="B1849" s="7">
        <v>50487</v>
      </c>
      <c r="C1849" s="6" t="s">
        <v>14</v>
      </c>
      <c r="D1849" s="6">
        <v>11.9</v>
      </c>
      <c r="E1849" s="5">
        <v>1.3</v>
      </c>
      <c r="F1849">
        <f t="shared" si="173"/>
        <v>10.944899999999858</v>
      </c>
      <c r="G1849" s="1">
        <f t="shared" si="168"/>
        <v>0.15470000000000006</v>
      </c>
      <c r="H1849">
        <f t="shared" si="169"/>
        <v>11.099599999999858</v>
      </c>
      <c r="I1849">
        <f t="shared" si="170"/>
        <v>0</v>
      </c>
      <c r="J1849">
        <f t="shared" si="171"/>
        <v>11.099599999999858</v>
      </c>
      <c r="K1849">
        <f t="shared" si="172"/>
        <v>2038</v>
      </c>
      <c r="L1849">
        <v>1</v>
      </c>
    </row>
    <row r="1850" spans="2:12" x14ac:dyDescent="0.3">
      <c r="B1850" s="10">
        <v>50488</v>
      </c>
      <c r="C1850" s="9" t="s">
        <v>20</v>
      </c>
      <c r="D1850" s="9">
        <v>17.7</v>
      </c>
      <c r="E1850" s="8">
        <v>2.6</v>
      </c>
      <c r="F1850">
        <f t="shared" si="173"/>
        <v>11.099599999999858</v>
      </c>
      <c r="G1850" s="1">
        <f t="shared" si="168"/>
        <v>0.46020000000000039</v>
      </c>
      <c r="H1850">
        <f t="shared" si="169"/>
        <v>11.559799999999859</v>
      </c>
      <c r="I1850">
        <f t="shared" si="170"/>
        <v>0</v>
      </c>
      <c r="J1850">
        <f t="shared" si="171"/>
        <v>11.559799999999859</v>
      </c>
      <c r="K1850">
        <f t="shared" si="172"/>
        <v>2038</v>
      </c>
      <c r="L1850">
        <v>1</v>
      </c>
    </row>
    <row r="1851" spans="2:12" x14ac:dyDescent="0.3">
      <c r="B1851" s="7">
        <v>50489</v>
      </c>
      <c r="C1851" s="6" t="s">
        <v>11</v>
      </c>
      <c r="D1851" s="6">
        <v>25.9</v>
      </c>
      <c r="E1851" s="5">
        <v>0.8</v>
      </c>
      <c r="F1851">
        <f t="shared" si="173"/>
        <v>11.559799999999859</v>
      </c>
      <c r="G1851" s="1">
        <f t="shared" si="168"/>
        <v>0</v>
      </c>
      <c r="H1851">
        <f t="shared" si="169"/>
        <v>11.559799999999859</v>
      </c>
      <c r="I1851">
        <f t="shared" si="170"/>
        <v>0</v>
      </c>
      <c r="J1851">
        <f t="shared" si="171"/>
        <v>11.559799999999859</v>
      </c>
      <c r="K1851">
        <f t="shared" si="172"/>
        <v>2038</v>
      </c>
      <c r="L1851">
        <v>1</v>
      </c>
    </row>
    <row r="1852" spans="2:12" x14ac:dyDescent="0.3">
      <c r="B1852" s="10">
        <v>50490</v>
      </c>
      <c r="C1852" s="9" t="s">
        <v>10</v>
      </c>
      <c r="D1852" s="9">
        <v>27.7</v>
      </c>
      <c r="E1852" s="8">
        <v>0</v>
      </c>
      <c r="F1852">
        <f t="shared" si="173"/>
        <v>11.559799999999859</v>
      </c>
      <c r="G1852" s="1">
        <f t="shared" si="168"/>
        <v>0</v>
      </c>
      <c r="H1852">
        <f t="shared" si="169"/>
        <v>11.559799999999859</v>
      </c>
      <c r="I1852">
        <f t="shared" si="170"/>
        <v>0</v>
      </c>
      <c r="J1852">
        <f t="shared" si="171"/>
        <v>11.559799999999859</v>
      </c>
      <c r="K1852">
        <f t="shared" si="172"/>
        <v>2038</v>
      </c>
      <c r="L1852">
        <v>1</v>
      </c>
    </row>
    <row r="1853" spans="2:12" x14ac:dyDescent="0.3">
      <c r="B1853" s="7">
        <v>50491</v>
      </c>
      <c r="C1853" s="6" t="s">
        <v>4</v>
      </c>
      <c r="D1853" s="6">
        <v>13.3</v>
      </c>
      <c r="E1853" s="5">
        <v>13.3</v>
      </c>
      <c r="F1853">
        <f t="shared" si="173"/>
        <v>11.559799999999859</v>
      </c>
      <c r="G1853" s="1">
        <f t="shared" si="168"/>
        <v>1.7689000000000004</v>
      </c>
      <c r="H1853">
        <f t="shared" si="169"/>
        <v>13.328699999999859</v>
      </c>
      <c r="I1853">
        <f t="shared" si="170"/>
        <v>0</v>
      </c>
      <c r="J1853">
        <f t="shared" si="171"/>
        <v>13.328699999999859</v>
      </c>
      <c r="K1853">
        <f t="shared" si="172"/>
        <v>2038</v>
      </c>
      <c r="L1853">
        <v>1</v>
      </c>
    </row>
    <row r="1854" spans="2:12" x14ac:dyDescent="0.3">
      <c r="B1854" s="10">
        <v>50492</v>
      </c>
      <c r="C1854" s="9" t="s">
        <v>2</v>
      </c>
      <c r="D1854" s="9">
        <v>11.7</v>
      </c>
      <c r="E1854" s="8">
        <v>4.9000000000000004</v>
      </c>
      <c r="F1854">
        <f t="shared" si="173"/>
        <v>13.328699999999859</v>
      </c>
      <c r="G1854" s="1">
        <f t="shared" si="168"/>
        <v>0.5732999999999997</v>
      </c>
      <c r="H1854">
        <f t="shared" si="169"/>
        <v>13.901999999999859</v>
      </c>
      <c r="I1854">
        <f t="shared" si="170"/>
        <v>0</v>
      </c>
      <c r="J1854">
        <f t="shared" si="171"/>
        <v>13.901999999999859</v>
      </c>
      <c r="K1854">
        <f t="shared" si="172"/>
        <v>2038</v>
      </c>
      <c r="L1854">
        <v>1</v>
      </c>
    </row>
    <row r="1855" spans="2:12" x14ac:dyDescent="0.3">
      <c r="B1855" s="7">
        <v>50493</v>
      </c>
      <c r="C1855" s="6" t="s">
        <v>20</v>
      </c>
      <c r="D1855" s="6">
        <v>26.5</v>
      </c>
      <c r="E1855" s="5">
        <v>4.5</v>
      </c>
      <c r="F1855">
        <f t="shared" si="173"/>
        <v>13.901999999999859</v>
      </c>
      <c r="G1855" s="1">
        <f t="shared" si="168"/>
        <v>1.192499999999999</v>
      </c>
      <c r="H1855">
        <f t="shared" si="169"/>
        <v>15.094499999999858</v>
      </c>
      <c r="I1855">
        <f t="shared" si="170"/>
        <v>0</v>
      </c>
      <c r="J1855">
        <f t="shared" si="171"/>
        <v>15.094499999999858</v>
      </c>
      <c r="K1855">
        <f t="shared" si="172"/>
        <v>2038</v>
      </c>
      <c r="L1855">
        <v>1</v>
      </c>
    </row>
    <row r="1856" spans="2:12" x14ac:dyDescent="0.3">
      <c r="B1856" s="10">
        <v>50494</v>
      </c>
      <c r="C1856" s="9" t="s">
        <v>1</v>
      </c>
      <c r="D1856" s="9">
        <v>18.7</v>
      </c>
      <c r="E1856" s="8">
        <v>2.2999999999999998</v>
      </c>
      <c r="F1856">
        <f t="shared" si="173"/>
        <v>15.094499999999858</v>
      </c>
      <c r="G1856" s="1">
        <f t="shared" si="168"/>
        <v>0.43009999999999948</v>
      </c>
      <c r="H1856">
        <f t="shared" si="169"/>
        <v>15.524599999999857</v>
      </c>
      <c r="I1856">
        <f t="shared" si="170"/>
        <v>0</v>
      </c>
      <c r="J1856">
        <f t="shared" si="171"/>
        <v>15.524599999999857</v>
      </c>
      <c r="K1856">
        <f t="shared" si="172"/>
        <v>2038</v>
      </c>
      <c r="L1856">
        <v>1</v>
      </c>
    </row>
    <row r="1857" spans="2:12" x14ac:dyDescent="0.3">
      <c r="B1857" s="7">
        <v>50495</v>
      </c>
      <c r="C1857" s="6" t="s">
        <v>5</v>
      </c>
      <c r="D1857" s="6">
        <v>11.7</v>
      </c>
      <c r="E1857" s="5">
        <v>6</v>
      </c>
      <c r="F1857">
        <f t="shared" si="173"/>
        <v>15.524599999999857</v>
      </c>
      <c r="G1857" s="1">
        <f t="shared" si="168"/>
        <v>0.70199999999999818</v>
      </c>
      <c r="H1857">
        <f t="shared" si="169"/>
        <v>16.226599999999856</v>
      </c>
      <c r="I1857">
        <f t="shared" si="170"/>
        <v>0</v>
      </c>
      <c r="J1857">
        <f t="shared" si="171"/>
        <v>16.226599999999856</v>
      </c>
      <c r="K1857">
        <f t="shared" si="172"/>
        <v>2038</v>
      </c>
      <c r="L1857">
        <v>1</v>
      </c>
    </row>
    <row r="1858" spans="2:12" x14ac:dyDescent="0.3">
      <c r="B1858" s="10">
        <v>50496</v>
      </c>
      <c r="C1858" s="9" t="s">
        <v>2</v>
      </c>
      <c r="D1858" s="9">
        <v>27.5</v>
      </c>
      <c r="E1858" s="8">
        <v>22.6</v>
      </c>
      <c r="F1858">
        <f t="shared" si="173"/>
        <v>16.226599999999856</v>
      </c>
      <c r="G1858" s="1">
        <f t="shared" si="168"/>
        <v>6.2149999999999999</v>
      </c>
      <c r="H1858">
        <f t="shared" si="169"/>
        <v>22.441599999999855</v>
      </c>
      <c r="I1858">
        <f t="shared" si="170"/>
        <v>0</v>
      </c>
      <c r="J1858">
        <f t="shared" si="171"/>
        <v>22.441599999999855</v>
      </c>
      <c r="K1858">
        <f t="shared" si="172"/>
        <v>2038</v>
      </c>
      <c r="L1858">
        <v>1</v>
      </c>
    </row>
    <row r="1859" spans="2:12" x14ac:dyDescent="0.3">
      <c r="B1859" s="7">
        <v>50497</v>
      </c>
      <c r="C1859" s="6" t="s">
        <v>1</v>
      </c>
      <c r="D1859" s="6">
        <v>27.4</v>
      </c>
      <c r="E1859" s="5">
        <v>0</v>
      </c>
      <c r="F1859">
        <f t="shared" si="173"/>
        <v>22.441599999999855</v>
      </c>
      <c r="G1859" s="1">
        <f t="shared" ref="G1859:G1922" si="174">H1859-F1859</f>
        <v>0</v>
      </c>
      <c r="H1859">
        <f t="shared" ref="H1859:H1922" si="175">IF(E1859&gt;=1,(D1859*E1859%)+F1859,F1859)</f>
        <v>22.441599999999855</v>
      </c>
      <c r="I1859">
        <f t="shared" ref="I1859:I1922" si="176">IF(H1859&gt;=100,1,0)</f>
        <v>0</v>
      </c>
      <c r="J1859">
        <f t="shared" ref="J1859:J1922" si="177">IF(I1859=1,H1859-100,H1859)</f>
        <v>22.441599999999855</v>
      </c>
      <c r="K1859">
        <f t="shared" ref="K1859:K1922" si="178">YEAR(B1859)</f>
        <v>2038</v>
      </c>
      <c r="L1859">
        <v>1</v>
      </c>
    </row>
    <row r="1860" spans="2:12" x14ac:dyDescent="0.3">
      <c r="B1860" s="10">
        <v>50498</v>
      </c>
      <c r="C1860" s="9" t="s">
        <v>9</v>
      </c>
      <c r="D1860" s="9">
        <v>14.8</v>
      </c>
      <c r="E1860" s="8">
        <v>0</v>
      </c>
      <c r="F1860">
        <f t="shared" ref="F1860:F1923" si="179">J1859</f>
        <v>22.441599999999855</v>
      </c>
      <c r="G1860" s="1">
        <f t="shared" si="174"/>
        <v>0</v>
      </c>
      <c r="H1860">
        <f t="shared" si="175"/>
        <v>22.441599999999855</v>
      </c>
      <c r="I1860">
        <f t="shared" si="176"/>
        <v>0</v>
      </c>
      <c r="J1860">
        <f t="shared" si="177"/>
        <v>22.441599999999855</v>
      </c>
      <c r="K1860">
        <f t="shared" si="178"/>
        <v>2038</v>
      </c>
      <c r="L1860">
        <v>1</v>
      </c>
    </row>
    <row r="1861" spans="2:12" x14ac:dyDescent="0.3">
      <c r="B1861" s="7">
        <v>50499</v>
      </c>
      <c r="C1861" s="6" t="s">
        <v>23</v>
      </c>
      <c r="D1861" s="6">
        <v>26.2</v>
      </c>
      <c r="E1861" s="5">
        <v>0</v>
      </c>
      <c r="F1861">
        <f t="shared" si="179"/>
        <v>22.441599999999855</v>
      </c>
      <c r="G1861" s="1">
        <f t="shared" si="174"/>
        <v>0</v>
      </c>
      <c r="H1861">
        <f t="shared" si="175"/>
        <v>22.441599999999855</v>
      </c>
      <c r="I1861">
        <f t="shared" si="176"/>
        <v>0</v>
      </c>
      <c r="J1861">
        <f t="shared" si="177"/>
        <v>22.441599999999855</v>
      </c>
      <c r="K1861">
        <f t="shared" si="178"/>
        <v>2038</v>
      </c>
      <c r="L1861">
        <v>1</v>
      </c>
    </row>
    <row r="1862" spans="2:12" x14ac:dyDescent="0.3">
      <c r="B1862" s="10">
        <v>50500</v>
      </c>
      <c r="C1862" s="9" t="s">
        <v>14</v>
      </c>
      <c r="D1862" s="9">
        <v>12.9</v>
      </c>
      <c r="E1862" s="8">
        <v>17.899999999999999</v>
      </c>
      <c r="F1862">
        <f t="shared" si="179"/>
        <v>22.441599999999855</v>
      </c>
      <c r="G1862" s="1">
        <f t="shared" si="174"/>
        <v>2.3091000000000008</v>
      </c>
      <c r="H1862">
        <f t="shared" si="175"/>
        <v>24.750699999999856</v>
      </c>
      <c r="I1862">
        <f t="shared" si="176"/>
        <v>0</v>
      </c>
      <c r="J1862">
        <f t="shared" si="177"/>
        <v>24.750699999999856</v>
      </c>
      <c r="K1862">
        <f t="shared" si="178"/>
        <v>2038</v>
      </c>
      <c r="L1862">
        <v>1</v>
      </c>
    </row>
    <row r="1863" spans="2:12" x14ac:dyDescent="0.3">
      <c r="B1863" s="7">
        <v>50501</v>
      </c>
      <c r="C1863" s="6" t="s">
        <v>24</v>
      </c>
      <c r="D1863" s="6">
        <v>12.5</v>
      </c>
      <c r="E1863" s="5">
        <v>0</v>
      </c>
      <c r="F1863">
        <f t="shared" si="179"/>
        <v>24.750699999999856</v>
      </c>
      <c r="G1863" s="1">
        <f t="shared" si="174"/>
        <v>0</v>
      </c>
      <c r="H1863">
        <f t="shared" si="175"/>
        <v>24.750699999999856</v>
      </c>
      <c r="I1863">
        <f t="shared" si="176"/>
        <v>0</v>
      </c>
      <c r="J1863">
        <f t="shared" si="177"/>
        <v>24.750699999999856</v>
      </c>
      <c r="K1863">
        <f t="shared" si="178"/>
        <v>2038</v>
      </c>
      <c r="L1863">
        <v>1</v>
      </c>
    </row>
    <row r="1864" spans="2:12" x14ac:dyDescent="0.3">
      <c r="B1864" s="10">
        <v>50502</v>
      </c>
      <c r="C1864" s="9" t="s">
        <v>6</v>
      </c>
      <c r="D1864" s="9">
        <v>12.3</v>
      </c>
      <c r="E1864" s="8">
        <v>0</v>
      </c>
      <c r="F1864">
        <f t="shared" si="179"/>
        <v>24.750699999999856</v>
      </c>
      <c r="G1864" s="1">
        <f t="shared" si="174"/>
        <v>0</v>
      </c>
      <c r="H1864">
        <f t="shared" si="175"/>
        <v>24.750699999999856</v>
      </c>
      <c r="I1864">
        <f t="shared" si="176"/>
        <v>0</v>
      </c>
      <c r="J1864">
        <f t="shared" si="177"/>
        <v>24.750699999999856</v>
      </c>
      <c r="K1864">
        <f t="shared" si="178"/>
        <v>2038</v>
      </c>
      <c r="L1864">
        <v>1</v>
      </c>
    </row>
    <row r="1865" spans="2:12" x14ac:dyDescent="0.3">
      <c r="B1865" s="7">
        <v>50503</v>
      </c>
      <c r="C1865" s="6" t="s">
        <v>16</v>
      </c>
      <c r="D1865" s="6">
        <v>19.399999999999999</v>
      </c>
      <c r="E1865" s="5">
        <v>0</v>
      </c>
      <c r="F1865">
        <f t="shared" si="179"/>
        <v>24.750699999999856</v>
      </c>
      <c r="G1865" s="1">
        <f t="shared" si="174"/>
        <v>0</v>
      </c>
      <c r="H1865">
        <f t="shared" si="175"/>
        <v>24.750699999999856</v>
      </c>
      <c r="I1865">
        <f t="shared" si="176"/>
        <v>0</v>
      </c>
      <c r="J1865">
        <f t="shared" si="177"/>
        <v>24.750699999999856</v>
      </c>
      <c r="K1865">
        <f t="shared" si="178"/>
        <v>2038</v>
      </c>
      <c r="L1865">
        <v>1</v>
      </c>
    </row>
    <row r="1866" spans="2:12" x14ac:dyDescent="0.3">
      <c r="B1866" s="10">
        <v>50504</v>
      </c>
      <c r="C1866" s="9" t="s">
        <v>14</v>
      </c>
      <c r="D1866" s="9">
        <v>20.9</v>
      </c>
      <c r="E1866" s="8">
        <v>0</v>
      </c>
      <c r="F1866">
        <f t="shared" si="179"/>
        <v>24.750699999999856</v>
      </c>
      <c r="G1866" s="1">
        <f t="shared" si="174"/>
        <v>0</v>
      </c>
      <c r="H1866">
        <f t="shared" si="175"/>
        <v>24.750699999999856</v>
      </c>
      <c r="I1866">
        <f t="shared" si="176"/>
        <v>0</v>
      </c>
      <c r="J1866">
        <f t="shared" si="177"/>
        <v>24.750699999999856</v>
      </c>
      <c r="K1866">
        <f t="shared" si="178"/>
        <v>2038</v>
      </c>
      <c r="L1866">
        <v>1</v>
      </c>
    </row>
    <row r="1867" spans="2:12" x14ac:dyDescent="0.3">
      <c r="B1867" s="7">
        <v>50505</v>
      </c>
      <c r="C1867" s="6" t="s">
        <v>21</v>
      </c>
      <c r="D1867" s="6">
        <v>10.4</v>
      </c>
      <c r="E1867" s="5">
        <v>0</v>
      </c>
      <c r="F1867">
        <f t="shared" si="179"/>
        <v>24.750699999999856</v>
      </c>
      <c r="G1867" s="1">
        <f t="shared" si="174"/>
        <v>0</v>
      </c>
      <c r="H1867">
        <f t="shared" si="175"/>
        <v>24.750699999999856</v>
      </c>
      <c r="I1867">
        <f t="shared" si="176"/>
        <v>0</v>
      </c>
      <c r="J1867">
        <f t="shared" si="177"/>
        <v>24.750699999999856</v>
      </c>
      <c r="K1867">
        <f t="shared" si="178"/>
        <v>2038</v>
      </c>
      <c r="L1867">
        <v>1</v>
      </c>
    </row>
    <row r="1868" spans="2:12" x14ac:dyDescent="0.3">
      <c r="B1868" s="10">
        <v>50506</v>
      </c>
      <c r="C1868" s="9" t="s">
        <v>9</v>
      </c>
      <c r="D1868" s="9">
        <v>22.2</v>
      </c>
      <c r="E1868" s="8">
        <v>2.5</v>
      </c>
      <c r="F1868">
        <f t="shared" si="179"/>
        <v>24.750699999999856</v>
      </c>
      <c r="G1868" s="1">
        <f t="shared" si="174"/>
        <v>0.55499999999999972</v>
      </c>
      <c r="H1868">
        <f t="shared" si="175"/>
        <v>25.305699999999856</v>
      </c>
      <c r="I1868">
        <f t="shared" si="176"/>
        <v>0</v>
      </c>
      <c r="J1868">
        <f t="shared" si="177"/>
        <v>25.305699999999856</v>
      </c>
      <c r="K1868">
        <f t="shared" si="178"/>
        <v>2038</v>
      </c>
      <c r="L1868">
        <v>1</v>
      </c>
    </row>
    <row r="1869" spans="2:12" x14ac:dyDescent="0.3">
      <c r="B1869" s="7">
        <v>50507</v>
      </c>
      <c r="C1869" s="6" t="s">
        <v>8</v>
      </c>
      <c r="D1869" s="6">
        <v>16.8</v>
      </c>
      <c r="E1869" s="5">
        <v>0</v>
      </c>
      <c r="F1869">
        <f t="shared" si="179"/>
        <v>25.305699999999856</v>
      </c>
      <c r="G1869" s="1">
        <f t="shared" si="174"/>
        <v>0</v>
      </c>
      <c r="H1869">
        <f t="shared" si="175"/>
        <v>25.305699999999856</v>
      </c>
      <c r="I1869">
        <f t="shared" si="176"/>
        <v>0</v>
      </c>
      <c r="J1869">
        <f t="shared" si="177"/>
        <v>25.305699999999856</v>
      </c>
      <c r="K1869">
        <f t="shared" si="178"/>
        <v>2038</v>
      </c>
      <c r="L1869">
        <v>1</v>
      </c>
    </row>
    <row r="1870" spans="2:12" x14ac:dyDescent="0.3">
      <c r="B1870" s="10">
        <v>50508</v>
      </c>
      <c r="C1870" s="9" t="s">
        <v>2</v>
      </c>
      <c r="D1870" s="9">
        <v>21.7</v>
      </c>
      <c r="E1870" s="8">
        <v>33.299999999999997</v>
      </c>
      <c r="F1870">
        <f t="shared" si="179"/>
        <v>25.305699999999856</v>
      </c>
      <c r="G1870" s="1">
        <f t="shared" si="174"/>
        <v>7.2260999999999989</v>
      </c>
      <c r="H1870">
        <f t="shared" si="175"/>
        <v>32.531799999999855</v>
      </c>
      <c r="I1870">
        <f t="shared" si="176"/>
        <v>0</v>
      </c>
      <c r="J1870">
        <f t="shared" si="177"/>
        <v>32.531799999999855</v>
      </c>
      <c r="K1870">
        <f t="shared" si="178"/>
        <v>2038</v>
      </c>
      <c r="L1870">
        <v>1</v>
      </c>
    </row>
    <row r="1871" spans="2:12" x14ac:dyDescent="0.3">
      <c r="B1871" s="7">
        <v>50509</v>
      </c>
      <c r="C1871" s="6" t="s">
        <v>9</v>
      </c>
      <c r="D1871" s="6">
        <v>10.199999999999999</v>
      </c>
      <c r="E1871" s="5">
        <v>16.600000000000001</v>
      </c>
      <c r="F1871">
        <f t="shared" si="179"/>
        <v>32.531799999999855</v>
      </c>
      <c r="G1871" s="1">
        <f t="shared" si="174"/>
        <v>1.6931999999999974</v>
      </c>
      <c r="H1871">
        <f t="shared" si="175"/>
        <v>34.224999999999852</v>
      </c>
      <c r="I1871">
        <f t="shared" si="176"/>
        <v>0</v>
      </c>
      <c r="J1871">
        <f t="shared" si="177"/>
        <v>34.224999999999852</v>
      </c>
      <c r="K1871">
        <f t="shared" si="178"/>
        <v>2038</v>
      </c>
      <c r="L1871">
        <v>1</v>
      </c>
    </row>
    <row r="1872" spans="2:12" x14ac:dyDescent="0.3">
      <c r="B1872" s="10">
        <v>50510</v>
      </c>
      <c r="C1872" s="9" t="s">
        <v>8</v>
      </c>
      <c r="D1872" s="9">
        <v>16.5</v>
      </c>
      <c r="E1872" s="8">
        <v>0</v>
      </c>
      <c r="F1872">
        <f t="shared" si="179"/>
        <v>34.224999999999852</v>
      </c>
      <c r="G1872" s="1">
        <f t="shared" si="174"/>
        <v>0</v>
      </c>
      <c r="H1872">
        <f t="shared" si="175"/>
        <v>34.224999999999852</v>
      </c>
      <c r="I1872">
        <f t="shared" si="176"/>
        <v>0</v>
      </c>
      <c r="J1872">
        <f t="shared" si="177"/>
        <v>34.224999999999852</v>
      </c>
      <c r="K1872">
        <f t="shared" si="178"/>
        <v>2038</v>
      </c>
      <c r="L1872">
        <v>1</v>
      </c>
    </row>
    <row r="1873" spans="2:12" x14ac:dyDescent="0.3">
      <c r="B1873" s="7">
        <v>50511</v>
      </c>
      <c r="C1873" s="6" t="s">
        <v>29</v>
      </c>
      <c r="D1873" s="6">
        <v>29.1</v>
      </c>
      <c r="E1873" s="5">
        <v>0.5</v>
      </c>
      <c r="F1873">
        <f t="shared" si="179"/>
        <v>34.224999999999852</v>
      </c>
      <c r="G1873" s="1">
        <f t="shared" si="174"/>
        <v>0</v>
      </c>
      <c r="H1873">
        <f t="shared" si="175"/>
        <v>34.224999999999852</v>
      </c>
      <c r="I1873">
        <f t="shared" si="176"/>
        <v>0</v>
      </c>
      <c r="J1873">
        <f t="shared" si="177"/>
        <v>34.224999999999852</v>
      </c>
      <c r="K1873">
        <f t="shared" si="178"/>
        <v>2038</v>
      </c>
      <c r="L1873">
        <v>1</v>
      </c>
    </row>
    <row r="1874" spans="2:12" x14ac:dyDescent="0.3">
      <c r="B1874" s="10">
        <v>50512</v>
      </c>
      <c r="C1874" s="9" t="s">
        <v>9</v>
      </c>
      <c r="D1874" s="9">
        <v>17.8</v>
      </c>
      <c r="E1874" s="8">
        <v>0</v>
      </c>
      <c r="F1874">
        <f t="shared" si="179"/>
        <v>34.224999999999852</v>
      </c>
      <c r="G1874" s="1">
        <f t="shared" si="174"/>
        <v>0</v>
      </c>
      <c r="H1874">
        <f t="shared" si="175"/>
        <v>34.224999999999852</v>
      </c>
      <c r="I1874">
        <f t="shared" si="176"/>
        <v>0</v>
      </c>
      <c r="J1874">
        <f t="shared" si="177"/>
        <v>34.224999999999852</v>
      </c>
      <c r="K1874">
        <f t="shared" si="178"/>
        <v>2038</v>
      </c>
      <c r="L1874">
        <v>1</v>
      </c>
    </row>
    <row r="1875" spans="2:12" x14ac:dyDescent="0.3">
      <c r="B1875" s="7">
        <v>50513</v>
      </c>
      <c r="C1875" s="6" t="s">
        <v>8</v>
      </c>
      <c r="D1875" s="6">
        <v>10</v>
      </c>
      <c r="E1875" s="5">
        <v>0</v>
      </c>
      <c r="F1875">
        <f t="shared" si="179"/>
        <v>34.224999999999852</v>
      </c>
      <c r="G1875" s="1">
        <f t="shared" si="174"/>
        <v>0</v>
      </c>
      <c r="H1875">
        <f t="shared" si="175"/>
        <v>34.224999999999852</v>
      </c>
      <c r="I1875">
        <f t="shared" si="176"/>
        <v>0</v>
      </c>
      <c r="J1875">
        <f t="shared" si="177"/>
        <v>34.224999999999852</v>
      </c>
      <c r="K1875">
        <f t="shared" si="178"/>
        <v>2038</v>
      </c>
      <c r="L1875">
        <v>1</v>
      </c>
    </row>
    <row r="1876" spans="2:12" x14ac:dyDescent="0.3">
      <c r="B1876" s="10">
        <v>50514</v>
      </c>
      <c r="C1876" s="9" t="s">
        <v>21</v>
      </c>
      <c r="D1876" s="9">
        <v>15.5</v>
      </c>
      <c r="E1876" s="8">
        <v>8.6</v>
      </c>
      <c r="F1876">
        <f t="shared" si="179"/>
        <v>34.224999999999852</v>
      </c>
      <c r="G1876" s="1">
        <f t="shared" si="174"/>
        <v>1.3329999999999984</v>
      </c>
      <c r="H1876">
        <f t="shared" si="175"/>
        <v>35.557999999999851</v>
      </c>
      <c r="I1876">
        <f t="shared" si="176"/>
        <v>0</v>
      </c>
      <c r="J1876">
        <f t="shared" si="177"/>
        <v>35.557999999999851</v>
      </c>
      <c r="K1876">
        <f t="shared" si="178"/>
        <v>2038</v>
      </c>
      <c r="L1876">
        <v>1</v>
      </c>
    </row>
    <row r="1877" spans="2:12" x14ac:dyDescent="0.3">
      <c r="B1877" s="7">
        <v>50515</v>
      </c>
      <c r="C1877" s="6" t="s">
        <v>8</v>
      </c>
      <c r="D1877" s="6">
        <v>15.3</v>
      </c>
      <c r="E1877" s="5">
        <v>21.4</v>
      </c>
      <c r="F1877">
        <f t="shared" si="179"/>
        <v>35.557999999999851</v>
      </c>
      <c r="G1877" s="1">
        <f t="shared" si="174"/>
        <v>3.2742000000000004</v>
      </c>
      <c r="H1877">
        <f t="shared" si="175"/>
        <v>38.832199999999851</v>
      </c>
      <c r="I1877">
        <f t="shared" si="176"/>
        <v>0</v>
      </c>
      <c r="J1877">
        <f t="shared" si="177"/>
        <v>38.832199999999851</v>
      </c>
      <c r="K1877">
        <f t="shared" si="178"/>
        <v>2038</v>
      </c>
      <c r="L1877">
        <v>1</v>
      </c>
    </row>
    <row r="1878" spans="2:12" x14ac:dyDescent="0.3">
      <c r="B1878" s="10">
        <v>50516</v>
      </c>
      <c r="C1878" s="9" t="s">
        <v>19</v>
      </c>
      <c r="D1878" s="9">
        <v>23.7</v>
      </c>
      <c r="E1878" s="8">
        <v>0</v>
      </c>
      <c r="F1878">
        <f t="shared" si="179"/>
        <v>38.832199999999851</v>
      </c>
      <c r="G1878" s="1">
        <f t="shared" si="174"/>
        <v>0</v>
      </c>
      <c r="H1878">
        <f t="shared" si="175"/>
        <v>38.832199999999851</v>
      </c>
      <c r="I1878">
        <f t="shared" si="176"/>
        <v>0</v>
      </c>
      <c r="J1878">
        <f t="shared" si="177"/>
        <v>38.832199999999851</v>
      </c>
      <c r="K1878">
        <f t="shared" si="178"/>
        <v>2038</v>
      </c>
      <c r="L1878">
        <v>1</v>
      </c>
    </row>
    <row r="1879" spans="2:12" x14ac:dyDescent="0.3">
      <c r="B1879" s="7">
        <v>50517</v>
      </c>
      <c r="C1879" s="6" t="s">
        <v>9</v>
      </c>
      <c r="D1879" s="6">
        <v>26.1</v>
      </c>
      <c r="E1879" s="5">
        <v>12.5</v>
      </c>
      <c r="F1879">
        <f t="shared" si="179"/>
        <v>38.832199999999851</v>
      </c>
      <c r="G1879" s="1">
        <f t="shared" si="174"/>
        <v>3.2625000000000028</v>
      </c>
      <c r="H1879">
        <f t="shared" si="175"/>
        <v>42.094699999999854</v>
      </c>
      <c r="I1879">
        <f t="shared" si="176"/>
        <v>0</v>
      </c>
      <c r="J1879">
        <f t="shared" si="177"/>
        <v>42.094699999999854</v>
      </c>
      <c r="K1879">
        <f t="shared" si="178"/>
        <v>2038</v>
      </c>
      <c r="L1879">
        <v>1</v>
      </c>
    </row>
    <row r="1880" spans="2:12" x14ac:dyDescent="0.3">
      <c r="B1880" s="10">
        <v>50518</v>
      </c>
      <c r="C1880" s="9" t="s">
        <v>9</v>
      </c>
      <c r="D1880" s="9">
        <v>13.4</v>
      </c>
      <c r="E1880" s="8">
        <v>0</v>
      </c>
      <c r="F1880">
        <f t="shared" si="179"/>
        <v>42.094699999999854</v>
      </c>
      <c r="G1880" s="1">
        <f t="shared" si="174"/>
        <v>0</v>
      </c>
      <c r="H1880">
        <f t="shared" si="175"/>
        <v>42.094699999999854</v>
      </c>
      <c r="I1880">
        <f t="shared" si="176"/>
        <v>0</v>
      </c>
      <c r="J1880">
        <f t="shared" si="177"/>
        <v>42.094699999999854</v>
      </c>
      <c r="K1880">
        <f t="shared" si="178"/>
        <v>2038</v>
      </c>
      <c r="L1880">
        <v>1</v>
      </c>
    </row>
    <row r="1881" spans="2:12" x14ac:dyDescent="0.3">
      <c r="B1881" s="7">
        <v>50519</v>
      </c>
      <c r="C1881" s="6" t="s">
        <v>16</v>
      </c>
      <c r="D1881" s="6">
        <v>17.8</v>
      </c>
      <c r="E1881" s="5">
        <v>3.7</v>
      </c>
      <c r="F1881">
        <f t="shared" si="179"/>
        <v>42.094699999999854</v>
      </c>
      <c r="G1881" s="1">
        <f t="shared" si="174"/>
        <v>0.65859999999999985</v>
      </c>
      <c r="H1881">
        <f t="shared" si="175"/>
        <v>42.753299999999854</v>
      </c>
      <c r="I1881">
        <f t="shared" si="176"/>
        <v>0</v>
      </c>
      <c r="J1881">
        <f t="shared" si="177"/>
        <v>42.753299999999854</v>
      </c>
      <c r="K1881">
        <f t="shared" si="178"/>
        <v>2038</v>
      </c>
      <c r="L1881">
        <v>1</v>
      </c>
    </row>
    <row r="1882" spans="2:12" x14ac:dyDescent="0.3">
      <c r="B1882" s="10">
        <v>50520</v>
      </c>
      <c r="C1882" s="9" t="s">
        <v>6</v>
      </c>
      <c r="D1882" s="9">
        <v>13</v>
      </c>
      <c r="E1882" s="8">
        <v>2.7</v>
      </c>
      <c r="F1882">
        <f t="shared" si="179"/>
        <v>42.753299999999854</v>
      </c>
      <c r="G1882" s="1">
        <f t="shared" si="174"/>
        <v>0.35099999999999909</v>
      </c>
      <c r="H1882">
        <f t="shared" si="175"/>
        <v>43.104299999999853</v>
      </c>
      <c r="I1882">
        <f t="shared" si="176"/>
        <v>0</v>
      </c>
      <c r="J1882">
        <f t="shared" si="177"/>
        <v>43.104299999999853</v>
      </c>
      <c r="K1882">
        <f t="shared" si="178"/>
        <v>2038</v>
      </c>
      <c r="L1882">
        <v>1</v>
      </c>
    </row>
    <row r="1883" spans="2:12" x14ac:dyDescent="0.3">
      <c r="B1883" s="7">
        <v>50521</v>
      </c>
      <c r="C1883" s="6" t="s">
        <v>0</v>
      </c>
      <c r="D1883" s="6">
        <v>28.2</v>
      </c>
      <c r="E1883" s="5">
        <v>0</v>
      </c>
      <c r="F1883">
        <f t="shared" si="179"/>
        <v>43.104299999999853</v>
      </c>
      <c r="G1883" s="1">
        <f t="shared" si="174"/>
        <v>0</v>
      </c>
      <c r="H1883">
        <f t="shared" si="175"/>
        <v>43.104299999999853</v>
      </c>
      <c r="I1883">
        <f t="shared" si="176"/>
        <v>0</v>
      </c>
      <c r="J1883">
        <f t="shared" si="177"/>
        <v>43.104299999999853</v>
      </c>
      <c r="K1883">
        <f t="shared" si="178"/>
        <v>2038</v>
      </c>
      <c r="L1883">
        <v>1</v>
      </c>
    </row>
    <row r="1884" spans="2:12" x14ac:dyDescent="0.3">
      <c r="B1884" s="10">
        <v>50522</v>
      </c>
      <c r="C1884" s="9" t="s">
        <v>8</v>
      </c>
      <c r="D1884" s="9">
        <v>23</v>
      </c>
      <c r="E1884" s="8">
        <v>0</v>
      </c>
      <c r="F1884">
        <f t="shared" si="179"/>
        <v>43.104299999999853</v>
      </c>
      <c r="G1884" s="1">
        <f t="shared" si="174"/>
        <v>0</v>
      </c>
      <c r="H1884">
        <f t="shared" si="175"/>
        <v>43.104299999999853</v>
      </c>
      <c r="I1884">
        <f t="shared" si="176"/>
        <v>0</v>
      </c>
      <c r="J1884">
        <f t="shared" si="177"/>
        <v>43.104299999999853</v>
      </c>
      <c r="K1884">
        <f t="shared" si="178"/>
        <v>2038</v>
      </c>
      <c r="L1884">
        <v>1</v>
      </c>
    </row>
    <row r="1885" spans="2:12" x14ac:dyDescent="0.3">
      <c r="B1885" s="7">
        <v>50523</v>
      </c>
      <c r="C1885" s="6" t="s">
        <v>0</v>
      </c>
      <c r="D1885" s="6">
        <v>21.5</v>
      </c>
      <c r="E1885" s="5">
        <v>0</v>
      </c>
      <c r="F1885">
        <f t="shared" si="179"/>
        <v>43.104299999999853</v>
      </c>
      <c r="G1885" s="1">
        <f t="shared" si="174"/>
        <v>0</v>
      </c>
      <c r="H1885">
        <f t="shared" si="175"/>
        <v>43.104299999999853</v>
      </c>
      <c r="I1885">
        <f t="shared" si="176"/>
        <v>0</v>
      </c>
      <c r="J1885">
        <f t="shared" si="177"/>
        <v>43.104299999999853</v>
      </c>
      <c r="K1885">
        <f t="shared" si="178"/>
        <v>2038</v>
      </c>
      <c r="L1885">
        <v>1</v>
      </c>
    </row>
    <row r="1886" spans="2:12" x14ac:dyDescent="0.3">
      <c r="B1886" s="10">
        <v>50524</v>
      </c>
      <c r="C1886" s="9" t="s">
        <v>3</v>
      </c>
      <c r="D1886" s="9">
        <v>22.3</v>
      </c>
      <c r="E1886" s="8">
        <v>0</v>
      </c>
      <c r="F1886">
        <f t="shared" si="179"/>
        <v>43.104299999999853</v>
      </c>
      <c r="G1886" s="1">
        <f t="shared" si="174"/>
        <v>0</v>
      </c>
      <c r="H1886">
        <f t="shared" si="175"/>
        <v>43.104299999999853</v>
      </c>
      <c r="I1886">
        <f t="shared" si="176"/>
        <v>0</v>
      </c>
      <c r="J1886">
        <f t="shared" si="177"/>
        <v>43.104299999999853</v>
      </c>
      <c r="K1886">
        <f t="shared" si="178"/>
        <v>2038</v>
      </c>
      <c r="L1886">
        <v>1</v>
      </c>
    </row>
    <row r="1887" spans="2:12" x14ac:dyDescent="0.3">
      <c r="B1887" s="7">
        <v>50525</v>
      </c>
      <c r="C1887" s="6" t="s">
        <v>8</v>
      </c>
      <c r="D1887" s="6">
        <v>28.2</v>
      </c>
      <c r="E1887" s="5">
        <v>0</v>
      </c>
      <c r="F1887">
        <f t="shared" si="179"/>
        <v>43.104299999999853</v>
      </c>
      <c r="G1887" s="1">
        <f t="shared" si="174"/>
        <v>0</v>
      </c>
      <c r="H1887">
        <f t="shared" si="175"/>
        <v>43.104299999999853</v>
      </c>
      <c r="I1887">
        <f t="shared" si="176"/>
        <v>0</v>
      </c>
      <c r="J1887">
        <f t="shared" si="177"/>
        <v>43.104299999999853</v>
      </c>
      <c r="K1887">
        <f t="shared" si="178"/>
        <v>2038</v>
      </c>
      <c r="L1887">
        <v>1</v>
      </c>
    </row>
    <row r="1888" spans="2:12" x14ac:dyDescent="0.3">
      <c r="B1888" s="10">
        <v>50526</v>
      </c>
      <c r="C1888" s="9" t="s">
        <v>6</v>
      </c>
      <c r="D1888" s="9">
        <v>11.9</v>
      </c>
      <c r="E1888" s="8">
        <v>3.4</v>
      </c>
      <c r="F1888">
        <f t="shared" si="179"/>
        <v>43.104299999999853</v>
      </c>
      <c r="G1888" s="1">
        <f t="shared" si="174"/>
        <v>0.40460000000000207</v>
      </c>
      <c r="H1888">
        <f t="shared" si="175"/>
        <v>43.508899999999855</v>
      </c>
      <c r="I1888">
        <f t="shared" si="176"/>
        <v>0</v>
      </c>
      <c r="J1888">
        <f t="shared" si="177"/>
        <v>43.508899999999855</v>
      </c>
      <c r="K1888">
        <f t="shared" si="178"/>
        <v>2038</v>
      </c>
      <c r="L1888">
        <v>1</v>
      </c>
    </row>
    <row r="1889" spans="2:12" x14ac:dyDescent="0.3">
      <c r="B1889" s="7">
        <v>50527</v>
      </c>
      <c r="C1889" s="6" t="s">
        <v>3</v>
      </c>
      <c r="D1889" s="6">
        <v>20.9</v>
      </c>
      <c r="E1889" s="5">
        <v>7.5</v>
      </c>
      <c r="F1889">
        <f t="shared" si="179"/>
        <v>43.508899999999855</v>
      </c>
      <c r="G1889" s="1">
        <f t="shared" si="174"/>
        <v>1.5675000000000026</v>
      </c>
      <c r="H1889">
        <f t="shared" si="175"/>
        <v>45.076399999999857</v>
      </c>
      <c r="I1889">
        <f t="shared" si="176"/>
        <v>0</v>
      </c>
      <c r="J1889">
        <f t="shared" si="177"/>
        <v>45.076399999999857</v>
      </c>
      <c r="K1889">
        <f t="shared" si="178"/>
        <v>2038</v>
      </c>
      <c r="L1889">
        <v>1</v>
      </c>
    </row>
    <row r="1890" spans="2:12" x14ac:dyDescent="0.3">
      <c r="B1890" s="10">
        <v>50528</v>
      </c>
      <c r="C1890" s="9" t="s">
        <v>28</v>
      </c>
      <c r="D1890" s="9">
        <v>18.399999999999999</v>
      </c>
      <c r="E1890" s="8">
        <v>0.2</v>
      </c>
      <c r="F1890">
        <f t="shared" si="179"/>
        <v>45.076399999999857</v>
      </c>
      <c r="G1890" s="1">
        <f t="shared" si="174"/>
        <v>0</v>
      </c>
      <c r="H1890">
        <f t="shared" si="175"/>
        <v>45.076399999999857</v>
      </c>
      <c r="I1890">
        <f t="shared" si="176"/>
        <v>0</v>
      </c>
      <c r="J1890">
        <f t="shared" si="177"/>
        <v>45.076399999999857</v>
      </c>
      <c r="K1890">
        <f t="shared" si="178"/>
        <v>2038</v>
      </c>
      <c r="L1890">
        <v>1</v>
      </c>
    </row>
    <row r="1891" spans="2:12" x14ac:dyDescent="0.3">
      <c r="B1891" s="7">
        <v>50529</v>
      </c>
      <c r="C1891" s="6" t="s">
        <v>8</v>
      </c>
      <c r="D1891" s="6">
        <v>27.8</v>
      </c>
      <c r="E1891" s="5">
        <v>35.9</v>
      </c>
      <c r="F1891">
        <f t="shared" si="179"/>
        <v>45.076399999999857</v>
      </c>
      <c r="G1891" s="1">
        <f t="shared" si="174"/>
        <v>9.9802000000000035</v>
      </c>
      <c r="H1891">
        <f t="shared" si="175"/>
        <v>55.056599999999861</v>
      </c>
      <c r="I1891">
        <f t="shared" si="176"/>
        <v>0</v>
      </c>
      <c r="J1891">
        <f t="shared" si="177"/>
        <v>55.056599999999861</v>
      </c>
      <c r="K1891">
        <f t="shared" si="178"/>
        <v>2038</v>
      </c>
      <c r="L1891">
        <v>1</v>
      </c>
    </row>
    <row r="1892" spans="2:12" x14ac:dyDescent="0.3">
      <c r="B1892" s="10">
        <v>50530</v>
      </c>
      <c r="C1892" s="9" t="s">
        <v>2</v>
      </c>
      <c r="D1892" s="9">
        <v>20.7</v>
      </c>
      <c r="E1892" s="8">
        <v>14.7</v>
      </c>
      <c r="F1892">
        <f t="shared" si="179"/>
        <v>55.056599999999861</v>
      </c>
      <c r="G1892" s="1">
        <f t="shared" si="174"/>
        <v>3.042900000000003</v>
      </c>
      <c r="H1892">
        <f t="shared" si="175"/>
        <v>58.099499999999864</v>
      </c>
      <c r="I1892">
        <f t="shared" si="176"/>
        <v>0</v>
      </c>
      <c r="J1892">
        <f t="shared" si="177"/>
        <v>58.099499999999864</v>
      </c>
      <c r="K1892">
        <f t="shared" si="178"/>
        <v>2038</v>
      </c>
      <c r="L1892">
        <v>1</v>
      </c>
    </row>
    <row r="1893" spans="2:12" x14ac:dyDescent="0.3">
      <c r="B1893" s="7">
        <v>50531</v>
      </c>
      <c r="C1893" s="6" t="s">
        <v>16</v>
      </c>
      <c r="D1893" s="6">
        <v>13</v>
      </c>
      <c r="E1893" s="5">
        <v>0</v>
      </c>
      <c r="F1893">
        <f t="shared" si="179"/>
        <v>58.099499999999864</v>
      </c>
      <c r="G1893" s="1">
        <f t="shared" si="174"/>
        <v>0</v>
      </c>
      <c r="H1893">
        <f t="shared" si="175"/>
        <v>58.099499999999864</v>
      </c>
      <c r="I1893">
        <f t="shared" si="176"/>
        <v>0</v>
      </c>
      <c r="J1893">
        <f t="shared" si="177"/>
        <v>58.099499999999864</v>
      </c>
      <c r="K1893">
        <f t="shared" si="178"/>
        <v>2038</v>
      </c>
      <c r="L1893">
        <v>1</v>
      </c>
    </row>
    <row r="1894" spans="2:12" x14ac:dyDescent="0.3">
      <c r="B1894" s="10">
        <v>50532</v>
      </c>
      <c r="C1894" s="9" t="s">
        <v>2</v>
      </c>
      <c r="D1894" s="9">
        <v>29.4</v>
      </c>
      <c r="E1894" s="8">
        <v>0</v>
      </c>
      <c r="F1894">
        <f t="shared" si="179"/>
        <v>58.099499999999864</v>
      </c>
      <c r="G1894" s="1">
        <f t="shared" si="174"/>
        <v>0</v>
      </c>
      <c r="H1894">
        <f t="shared" si="175"/>
        <v>58.099499999999864</v>
      </c>
      <c r="I1894">
        <f t="shared" si="176"/>
        <v>0</v>
      </c>
      <c r="J1894">
        <f t="shared" si="177"/>
        <v>58.099499999999864</v>
      </c>
      <c r="K1894">
        <f t="shared" si="178"/>
        <v>2038</v>
      </c>
      <c r="L1894">
        <v>1</v>
      </c>
    </row>
    <row r="1895" spans="2:12" x14ac:dyDescent="0.3">
      <c r="B1895" s="7">
        <v>50533</v>
      </c>
      <c r="C1895" s="6" t="s">
        <v>10</v>
      </c>
      <c r="D1895" s="6">
        <v>19.8</v>
      </c>
      <c r="E1895" s="5">
        <v>13.9</v>
      </c>
      <c r="F1895">
        <f t="shared" si="179"/>
        <v>58.099499999999864</v>
      </c>
      <c r="G1895" s="1">
        <f t="shared" si="174"/>
        <v>2.752200000000002</v>
      </c>
      <c r="H1895">
        <f t="shared" si="175"/>
        <v>60.851699999999866</v>
      </c>
      <c r="I1895">
        <f t="shared" si="176"/>
        <v>0</v>
      </c>
      <c r="J1895">
        <f t="shared" si="177"/>
        <v>60.851699999999866</v>
      </c>
      <c r="K1895">
        <f t="shared" si="178"/>
        <v>2038</v>
      </c>
      <c r="L1895">
        <v>1</v>
      </c>
    </row>
    <row r="1896" spans="2:12" x14ac:dyDescent="0.3">
      <c r="B1896" s="10">
        <v>50534</v>
      </c>
      <c r="C1896" s="9" t="s">
        <v>9</v>
      </c>
      <c r="D1896" s="9">
        <v>10.9</v>
      </c>
      <c r="E1896" s="8">
        <v>17</v>
      </c>
      <c r="F1896">
        <f t="shared" si="179"/>
        <v>60.851699999999866</v>
      </c>
      <c r="G1896" s="1">
        <f t="shared" si="174"/>
        <v>1.8530000000000015</v>
      </c>
      <c r="H1896">
        <f t="shared" si="175"/>
        <v>62.704699999999868</v>
      </c>
      <c r="I1896">
        <f t="shared" si="176"/>
        <v>0</v>
      </c>
      <c r="J1896">
        <f t="shared" si="177"/>
        <v>62.704699999999868</v>
      </c>
      <c r="K1896">
        <f t="shared" si="178"/>
        <v>2038</v>
      </c>
      <c r="L1896">
        <v>1</v>
      </c>
    </row>
    <row r="1897" spans="2:12" x14ac:dyDescent="0.3">
      <c r="B1897" s="7">
        <v>50535</v>
      </c>
      <c r="C1897" s="6" t="s">
        <v>8</v>
      </c>
      <c r="D1897" s="6">
        <v>27.3</v>
      </c>
      <c r="E1897" s="5">
        <v>15.8</v>
      </c>
      <c r="F1897">
        <f t="shared" si="179"/>
        <v>62.704699999999868</v>
      </c>
      <c r="G1897" s="1">
        <f t="shared" si="174"/>
        <v>4.3133999999999943</v>
      </c>
      <c r="H1897">
        <f t="shared" si="175"/>
        <v>67.018099999999862</v>
      </c>
      <c r="I1897">
        <f t="shared" si="176"/>
        <v>0</v>
      </c>
      <c r="J1897">
        <f t="shared" si="177"/>
        <v>67.018099999999862</v>
      </c>
      <c r="K1897">
        <f t="shared" si="178"/>
        <v>2038</v>
      </c>
      <c r="L1897">
        <v>1</v>
      </c>
    </row>
    <row r="1898" spans="2:12" x14ac:dyDescent="0.3">
      <c r="B1898" s="10">
        <v>50536</v>
      </c>
      <c r="C1898" s="9" t="s">
        <v>2</v>
      </c>
      <c r="D1898" s="9">
        <v>16.399999999999999</v>
      </c>
      <c r="E1898" s="8">
        <v>0</v>
      </c>
      <c r="F1898">
        <f t="shared" si="179"/>
        <v>67.018099999999862</v>
      </c>
      <c r="G1898" s="1">
        <f t="shared" si="174"/>
        <v>0</v>
      </c>
      <c r="H1898">
        <f t="shared" si="175"/>
        <v>67.018099999999862</v>
      </c>
      <c r="I1898">
        <f t="shared" si="176"/>
        <v>0</v>
      </c>
      <c r="J1898">
        <f t="shared" si="177"/>
        <v>67.018099999999862</v>
      </c>
      <c r="K1898">
        <f t="shared" si="178"/>
        <v>2038</v>
      </c>
      <c r="L1898">
        <v>1</v>
      </c>
    </row>
    <row r="1899" spans="2:12" x14ac:dyDescent="0.3">
      <c r="B1899" s="7">
        <v>50537</v>
      </c>
      <c r="C1899" s="6" t="s">
        <v>14</v>
      </c>
      <c r="D1899" s="6">
        <v>28</v>
      </c>
      <c r="E1899" s="5">
        <v>9.6999999999999993</v>
      </c>
      <c r="F1899">
        <f t="shared" si="179"/>
        <v>67.018099999999862</v>
      </c>
      <c r="G1899" s="1">
        <f t="shared" si="174"/>
        <v>2.715999999999994</v>
      </c>
      <c r="H1899">
        <f t="shared" si="175"/>
        <v>69.734099999999856</v>
      </c>
      <c r="I1899">
        <f t="shared" si="176"/>
        <v>0</v>
      </c>
      <c r="J1899">
        <f t="shared" si="177"/>
        <v>69.734099999999856</v>
      </c>
      <c r="K1899">
        <f t="shared" si="178"/>
        <v>2038</v>
      </c>
      <c r="L1899">
        <v>1</v>
      </c>
    </row>
    <row r="1900" spans="2:12" x14ac:dyDescent="0.3">
      <c r="B1900" s="10">
        <v>50538</v>
      </c>
      <c r="C1900" s="9" t="s">
        <v>0</v>
      </c>
      <c r="D1900" s="9">
        <v>17.399999999999999</v>
      </c>
      <c r="E1900" s="8">
        <v>6.6</v>
      </c>
      <c r="F1900">
        <f t="shared" si="179"/>
        <v>69.734099999999856</v>
      </c>
      <c r="G1900" s="1">
        <f t="shared" si="174"/>
        <v>1.1483999999999952</v>
      </c>
      <c r="H1900">
        <f t="shared" si="175"/>
        <v>70.882499999999851</v>
      </c>
      <c r="I1900">
        <f t="shared" si="176"/>
        <v>0</v>
      </c>
      <c r="J1900">
        <f t="shared" si="177"/>
        <v>70.882499999999851</v>
      </c>
      <c r="K1900">
        <f t="shared" si="178"/>
        <v>2038</v>
      </c>
      <c r="L1900">
        <v>1</v>
      </c>
    </row>
    <row r="1901" spans="2:12" x14ac:dyDescent="0.3">
      <c r="B1901" s="7">
        <v>50539</v>
      </c>
      <c r="C1901" s="6" t="s">
        <v>22</v>
      </c>
      <c r="D1901" s="6">
        <v>25.7</v>
      </c>
      <c r="E1901" s="5">
        <v>0.7</v>
      </c>
      <c r="F1901">
        <f t="shared" si="179"/>
        <v>70.882499999999851</v>
      </c>
      <c r="G1901" s="1">
        <f t="shared" si="174"/>
        <v>0</v>
      </c>
      <c r="H1901">
        <f t="shared" si="175"/>
        <v>70.882499999999851</v>
      </c>
      <c r="I1901">
        <f t="shared" si="176"/>
        <v>0</v>
      </c>
      <c r="J1901">
        <f t="shared" si="177"/>
        <v>70.882499999999851</v>
      </c>
      <c r="K1901">
        <f t="shared" si="178"/>
        <v>2038</v>
      </c>
      <c r="L1901">
        <v>1</v>
      </c>
    </row>
    <row r="1902" spans="2:12" x14ac:dyDescent="0.3">
      <c r="B1902" s="10">
        <v>50540</v>
      </c>
      <c r="C1902" s="9" t="s">
        <v>2</v>
      </c>
      <c r="D1902" s="9">
        <v>20.100000000000001</v>
      </c>
      <c r="E1902" s="8">
        <v>11</v>
      </c>
      <c r="F1902">
        <f t="shared" si="179"/>
        <v>70.882499999999851</v>
      </c>
      <c r="G1902" s="1">
        <f t="shared" si="174"/>
        <v>2.2109999999999985</v>
      </c>
      <c r="H1902">
        <f t="shared" si="175"/>
        <v>73.09349999999985</v>
      </c>
      <c r="I1902">
        <f t="shared" si="176"/>
        <v>0</v>
      </c>
      <c r="J1902">
        <f t="shared" si="177"/>
        <v>73.09349999999985</v>
      </c>
      <c r="K1902">
        <f t="shared" si="178"/>
        <v>2038</v>
      </c>
      <c r="L1902">
        <v>1</v>
      </c>
    </row>
    <row r="1903" spans="2:12" x14ac:dyDescent="0.3">
      <c r="B1903" s="7">
        <v>50541</v>
      </c>
      <c r="C1903" s="6" t="s">
        <v>2</v>
      </c>
      <c r="D1903" s="6">
        <v>17.899999999999999</v>
      </c>
      <c r="E1903" s="5">
        <v>0</v>
      </c>
      <c r="F1903">
        <f t="shared" si="179"/>
        <v>73.09349999999985</v>
      </c>
      <c r="G1903" s="1">
        <f t="shared" si="174"/>
        <v>0</v>
      </c>
      <c r="H1903">
        <f t="shared" si="175"/>
        <v>73.09349999999985</v>
      </c>
      <c r="I1903">
        <f t="shared" si="176"/>
        <v>0</v>
      </c>
      <c r="J1903">
        <f t="shared" si="177"/>
        <v>73.09349999999985</v>
      </c>
      <c r="K1903">
        <f t="shared" si="178"/>
        <v>2038</v>
      </c>
      <c r="L1903">
        <v>1</v>
      </c>
    </row>
    <row r="1904" spans="2:12" x14ac:dyDescent="0.3">
      <c r="B1904" s="10">
        <v>50542</v>
      </c>
      <c r="C1904" s="9" t="s">
        <v>9</v>
      </c>
      <c r="D1904" s="9">
        <v>10.7</v>
      </c>
      <c r="E1904" s="8">
        <v>6.4</v>
      </c>
      <c r="F1904">
        <f t="shared" si="179"/>
        <v>73.09349999999985</v>
      </c>
      <c r="G1904" s="1">
        <f t="shared" si="174"/>
        <v>0.68479999999999563</v>
      </c>
      <c r="H1904">
        <f t="shared" si="175"/>
        <v>73.778299999999845</v>
      </c>
      <c r="I1904">
        <f t="shared" si="176"/>
        <v>0</v>
      </c>
      <c r="J1904">
        <f t="shared" si="177"/>
        <v>73.778299999999845</v>
      </c>
      <c r="K1904">
        <f t="shared" si="178"/>
        <v>2038</v>
      </c>
      <c r="L1904">
        <v>1</v>
      </c>
    </row>
    <row r="1905" spans="2:12" x14ac:dyDescent="0.3">
      <c r="B1905" s="7">
        <v>50543</v>
      </c>
      <c r="C1905" s="6" t="s">
        <v>21</v>
      </c>
      <c r="D1905" s="6">
        <v>20.399999999999999</v>
      </c>
      <c r="E1905" s="5">
        <v>0</v>
      </c>
      <c r="F1905">
        <f t="shared" si="179"/>
        <v>73.778299999999845</v>
      </c>
      <c r="G1905" s="1">
        <f t="shared" si="174"/>
        <v>0</v>
      </c>
      <c r="H1905">
        <f t="shared" si="175"/>
        <v>73.778299999999845</v>
      </c>
      <c r="I1905">
        <f t="shared" si="176"/>
        <v>0</v>
      </c>
      <c r="J1905">
        <f t="shared" si="177"/>
        <v>73.778299999999845</v>
      </c>
      <c r="K1905">
        <f t="shared" si="178"/>
        <v>2038</v>
      </c>
      <c r="L1905">
        <v>1</v>
      </c>
    </row>
    <row r="1906" spans="2:12" x14ac:dyDescent="0.3">
      <c r="B1906" s="10">
        <v>50544</v>
      </c>
      <c r="C1906" s="9" t="s">
        <v>19</v>
      </c>
      <c r="D1906" s="9">
        <v>25.4</v>
      </c>
      <c r="E1906" s="8">
        <v>1</v>
      </c>
      <c r="F1906">
        <f t="shared" si="179"/>
        <v>73.778299999999845</v>
      </c>
      <c r="G1906" s="1">
        <f t="shared" si="174"/>
        <v>0.25400000000000489</v>
      </c>
      <c r="H1906">
        <f t="shared" si="175"/>
        <v>74.03229999999985</v>
      </c>
      <c r="I1906">
        <f t="shared" si="176"/>
        <v>0</v>
      </c>
      <c r="J1906">
        <f t="shared" si="177"/>
        <v>74.03229999999985</v>
      </c>
      <c r="K1906">
        <f t="shared" si="178"/>
        <v>2038</v>
      </c>
      <c r="L1906">
        <v>1</v>
      </c>
    </row>
    <row r="1907" spans="2:12" x14ac:dyDescent="0.3">
      <c r="B1907" s="7">
        <v>50545</v>
      </c>
      <c r="C1907" s="6" t="s">
        <v>22</v>
      </c>
      <c r="D1907" s="6">
        <v>10.9</v>
      </c>
      <c r="E1907" s="5">
        <v>0.2</v>
      </c>
      <c r="F1907">
        <f t="shared" si="179"/>
        <v>74.03229999999985</v>
      </c>
      <c r="G1907" s="1">
        <f t="shared" si="174"/>
        <v>0</v>
      </c>
      <c r="H1907">
        <f t="shared" si="175"/>
        <v>74.03229999999985</v>
      </c>
      <c r="I1907">
        <f t="shared" si="176"/>
        <v>0</v>
      </c>
      <c r="J1907">
        <f t="shared" si="177"/>
        <v>74.03229999999985</v>
      </c>
      <c r="K1907">
        <f t="shared" si="178"/>
        <v>2038</v>
      </c>
      <c r="L1907">
        <v>1</v>
      </c>
    </row>
    <row r="1908" spans="2:12" x14ac:dyDescent="0.3">
      <c r="B1908" s="10">
        <v>50546</v>
      </c>
      <c r="C1908" s="9" t="s">
        <v>1</v>
      </c>
      <c r="D1908" s="9">
        <v>18.5</v>
      </c>
      <c r="E1908" s="8">
        <v>0.5</v>
      </c>
      <c r="F1908">
        <f t="shared" si="179"/>
        <v>74.03229999999985</v>
      </c>
      <c r="G1908" s="1">
        <f t="shared" si="174"/>
        <v>0</v>
      </c>
      <c r="H1908">
        <f t="shared" si="175"/>
        <v>74.03229999999985</v>
      </c>
      <c r="I1908">
        <f t="shared" si="176"/>
        <v>0</v>
      </c>
      <c r="J1908">
        <f t="shared" si="177"/>
        <v>74.03229999999985</v>
      </c>
      <c r="K1908">
        <f t="shared" si="178"/>
        <v>2038</v>
      </c>
      <c r="L1908">
        <v>1</v>
      </c>
    </row>
    <row r="1909" spans="2:12" x14ac:dyDescent="0.3">
      <c r="B1909" s="7">
        <v>50547</v>
      </c>
      <c r="C1909" s="6" t="s">
        <v>8</v>
      </c>
      <c r="D1909" s="6">
        <v>14.8</v>
      </c>
      <c r="E1909" s="5">
        <v>50.3</v>
      </c>
      <c r="F1909">
        <f t="shared" si="179"/>
        <v>74.03229999999985</v>
      </c>
      <c r="G1909" s="1">
        <f t="shared" si="174"/>
        <v>7.4444000000000017</v>
      </c>
      <c r="H1909">
        <f t="shared" si="175"/>
        <v>81.476699999999852</v>
      </c>
      <c r="I1909">
        <f t="shared" si="176"/>
        <v>0</v>
      </c>
      <c r="J1909">
        <f t="shared" si="177"/>
        <v>81.476699999999852</v>
      </c>
      <c r="K1909">
        <f t="shared" si="178"/>
        <v>2038</v>
      </c>
      <c r="L1909">
        <v>1</v>
      </c>
    </row>
    <row r="1910" spans="2:12" x14ac:dyDescent="0.3">
      <c r="B1910" s="10">
        <v>50548</v>
      </c>
      <c r="C1910" s="9" t="s">
        <v>3</v>
      </c>
      <c r="D1910" s="9">
        <v>28.5</v>
      </c>
      <c r="E1910" s="8">
        <v>0.7</v>
      </c>
      <c r="F1910">
        <f t="shared" si="179"/>
        <v>81.476699999999852</v>
      </c>
      <c r="G1910" s="1">
        <f t="shared" si="174"/>
        <v>0</v>
      </c>
      <c r="H1910">
        <f t="shared" si="175"/>
        <v>81.476699999999852</v>
      </c>
      <c r="I1910">
        <f t="shared" si="176"/>
        <v>0</v>
      </c>
      <c r="J1910">
        <f t="shared" si="177"/>
        <v>81.476699999999852</v>
      </c>
      <c r="K1910">
        <f t="shared" si="178"/>
        <v>2038</v>
      </c>
      <c r="L1910">
        <v>1</v>
      </c>
    </row>
    <row r="1911" spans="2:12" x14ac:dyDescent="0.3">
      <c r="B1911" s="7">
        <v>50549</v>
      </c>
      <c r="C1911" s="6" t="s">
        <v>18</v>
      </c>
      <c r="D1911" s="6">
        <v>19.399999999999999</v>
      </c>
      <c r="E1911" s="5">
        <v>0</v>
      </c>
      <c r="F1911">
        <f t="shared" si="179"/>
        <v>81.476699999999852</v>
      </c>
      <c r="G1911" s="1">
        <f t="shared" si="174"/>
        <v>0</v>
      </c>
      <c r="H1911">
        <f t="shared" si="175"/>
        <v>81.476699999999852</v>
      </c>
      <c r="I1911">
        <f t="shared" si="176"/>
        <v>0</v>
      </c>
      <c r="J1911">
        <f t="shared" si="177"/>
        <v>81.476699999999852</v>
      </c>
      <c r="K1911">
        <f t="shared" si="178"/>
        <v>2038</v>
      </c>
      <c r="L1911">
        <v>1</v>
      </c>
    </row>
    <row r="1912" spans="2:12" x14ac:dyDescent="0.3">
      <c r="B1912" s="10">
        <v>50550</v>
      </c>
      <c r="C1912" s="9" t="s">
        <v>15</v>
      </c>
      <c r="D1912" s="9">
        <v>20.7</v>
      </c>
      <c r="E1912" s="8">
        <v>4.7</v>
      </c>
      <c r="F1912">
        <f t="shared" si="179"/>
        <v>81.476699999999852</v>
      </c>
      <c r="G1912" s="1">
        <f t="shared" si="174"/>
        <v>0.97289999999999566</v>
      </c>
      <c r="H1912">
        <f t="shared" si="175"/>
        <v>82.449599999999847</v>
      </c>
      <c r="I1912">
        <f t="shared" si="176"/>
        <v>0</v>
      </c>
      <c r="J1912">
        <f t="shared" si="177"/>
        <v>82.449599999999847</v>
      </c>
      <c r="K1912">
        <f t="shared" si="178"/>
        <v>2038</v>
      </c>
      <c r="L1912">
        <v>1</v>
      </c>
    </row>
    <row r="1913" spans="2:12" x14ac:dyDescent="0.3">
      <c r="B1913" s="7">
        <v>50551</v>
      </c>
      <c r="C1913" s="6" t="s">
        <v>20</v>
      </c>
      <c r="D1913" s="6">
        <v>25.7</v>
      </c>
      <c r="E1913" s="5">
        <v>0</v>
      </c>
      <c r="F1913">
        <f t="shared" si="179"/>
        <v>82.449599999999847</v>
      </c>
      <c r="G1913" s="1">
        <f t="shared" si="174"/>
        <v>0</v>
      </c>
      <c r="H1913">
        <f t="shared" si="175"/>
        <v>82.449599999999847</v>
      </c>
      <c r="I1913">
        <f t="shared" si="176"/>
        <v>0</v>
      </c>
      <c r="J1913">
        <f t="shared" si="177"/>
        <v>82.449599999999847</v>
      </c>
      <c r="K1913">
        <f t="shared" si="178"/>
        <v>2038</v>
      </c>
      <c r="L1913">
        <v>1</v>
      </c>
    </row>
    <row r="1914" spans="2:12" x14ac:dyDescent="0.3">
      <c r="B1914" s="10">
        <v>50552</v>
      </c>
      <c r="C1914" s="9" t="s">
        <v>2</v>
      </c>
      <c r="D1914" s="9">
        <v>21.4</v>
      </c>
      <c r="E1914" s="8">
        <v>0</v>
      </c>
      <c r="F1914">
        <f t="shared" si="179"/>
        <v>82.449599999999847</v>
      </c>
      <c r="G1914" s="1">
        <f t="shared" si="174"/>
        <v>0</v>
      </c>
      <c r="H1914">
        <f t="shared" si="175"/>
        <v>82.449599999999847</v>
      </c>
      <c r="I1914">
        <f t="shared" si="176"/>
        <v>0</v>
      </c>
      <c r="J1914">
        <f t="shared" si="177"/>
        <v>82.449599999999847</v>
      </c>
      <c r="K1914">
        <f t="shared" si="178"/>
        <v>2038</v>
      </c>
      <c r="L1914">
        <v>1</v>
      </c>
    </row>
    <row r="1915" spans="2:12" x14ac:dyDescent="0.3">
      <c r="B1915" s="7">
        <v>50553</v>
      </c>
      <c r="C1915" s="6" t="s">
        <v>8</v>
      </c>
      <c r="D1915" s="6">
        <v>19.2</v>
      </c>
      <c r="E1915" s="5">
        <v>0</v>
      </c>
      <c r="F1915">
        <f t="shared" si="179"/>
        <v>82.449599999999847</v>
      </c>
      <c r="G1915" s="1">
        <f t="shared" si="174"/>
        <v>0</v>
      </c>
      <c r="H1915">
        <f t="shared" si="175"/>
        <v>82.449599999999847</v>
      </c>
      <c r="I1915">
        <f t="shared" si="176"/>
        <v>0</v>
      </c>
      <c r="J1915">
        <f t="shared" si="177"/>
        <v>82.449599999999847</v>
      </c>
      <c r="K1915">
        <f t="shared" si="178"/>
        <v>2038</v>
      </c>
      <c r="L1915">
        <v>1</v>
      </c>
    </row>
    <row r="1916" spans="2:12" x14ac:dyDescent="0.3">
      <c r="B1916" s="10">
        <v>50554</v>
      </c>
      <c r="C1916" s="9" t="s">
        <v>3</v>
      </c>
      <c r="D1916" s="9">
        <v>19.399999999999999</v>
      </c>
      <c r="E1916" s="8">
        <v>14.2</v>
      </c>
      <c r="F1916">
        <f t="shared" si="179"/>
        <v>82.449599999999847</v>
      </c>
      <c r="G1916" s="1">
        <f t="shared" si="174"/>
        <v>2.754800000000003</v>
      </c>
      <c r="H1916">
        <f t="shared" si="175"/>
        <v>85.20439999999985</v>
      </c>
      <c r="I1916">
        <f t="shared" si="176"/>
        <v>0</v>
      </c>
      <c r="J1916">
        <f t="shared" si="177"/>
        <v>85.20439999999985</v>
      </c>
      <c r="K1916">
        <f t="shared" si="178"/>
        <v>2038</v>
      </c>
      <c r="L1916">
        <v>1</v>
      </c>
    </row>
    <row r="1917" spans="2:12" x14ac:dyDescent="0.3">
      <c r="B1917" s="7">
        <v>50555</v>
      </c>
      <c r="C1917" s="6" t="s">
        <v>2</v>
      </c>
      <c r="D1917" s="6">
        <v>24.2</v>
      </c>
      <c r="E1917" s="5">
        <v>1.9</v>
      </c>
      <c r="F1917">
        <f t="shared" si="179"/>
        <v>85.20439999999985</v>
      </c>
      <c r="G1917" s="1">
        <f t="shared" si="174"/>
        <v>0.45980000000000132</v>
      </c>
      <c r="H1917">
        <f t="shared" si="175"/>
        <v>85.664199999999852</v>
      </c>
      <c r="I1917">
        <f t="shared" si="176"/>
        <v>0</v>
      </c>
      <c r="J1917">
        <f t="shared" si="177"/>
        <v>85.664199999999852</v>
      </c>
      <c r="K1917">
        <f t="shared" si="178"/>
        <v>2038</v>
      </c>
      <c r="L1917">
        <v>1</v>
      </c>
    </row>
    <row r="1918" spans="2:12" x14ac:dyDescent="0.3">
      <c r="B1918" s="10">
        <v>50556</v>
      </c>
      <c r="C1918" s="9" t="s">
        <v>0</v>
      </c>
      <c r="D1918" s="9">
        <v>27.7</v>
      </c>
      <c r="E1918" s="8">
        <v>19.5</v>
      </c>
      <c r="F1918">
        <f t="shared" si="179"/>
        <v>85.664199999999852</v>
      </c>
      <c r="G1918" s="1">
        <f t="shared" si="174"/>
        <v>5.4014999999999986</v>
      </c>
      <c r="H1918">
        <f t="shared" si="175"/>
        <v>91.06569999999985</v>
      </c>
      <c r="I1918">
        <f t="shared" si="176"/>
        <v>0</v>
      </c>
      <c r="J1918">
        <f t="shared" si="177"/>
        <v>91.06569999999985</v>
      </c>
      <c r="K1918">
        <f t="shared" si="178"/>
        <v>2038</v>
      </c>
      <c r="L1918">
        <v>1</v>
      </c>
    </row>
    <row r="1919" spans="2:12" x14ac:dyDescent="0.3">
      <c r="B1919" s="7">
        <v>50557</v>
      </c>
      <c r="C1919" s="6" t="s">
        <v>16</v>
      </c>
      <c r="D1919" s="6">
        <v>16.899999999999999</v>
      </c>
      <c r="E1919" s="5">
        <v>4.0999999999999996</v>
      </c>
      <c r="F1919">
        <f t="shared" si="179"/>
        <v>91.06569999999985</v>
      </c>
      <c r="G1919" s="1">
        <f t="shared" si="174"/>
        <v>0.69289999999999452</v>
      </c>
      <c r="H1919">
        <f t="shared" si="175"/>
        <v>91.758599999999845</v>
      </c>
      <c r="I1919">
        <f t="shared" si="176"/>
        <v>0</v>
      </c>
      <c r="J1919">
        <f t="shared" si="177"/>
        <v>91.758599999999845</v>
      </c>
      <c r="K1919">
        <f t="shared" si="178"/>
        <v>2038</v>
      </c>
      <c r="L1919">
        <v>1</v>
      </c>
    </row>
    <row r="1920" spans="2:12" x14ac:dyDescent="0.3">
      <c r="B1920" s="10">
        <v>50558</v>
      </c>
      <c r="C1920" s="9" t="s">
        <v>2</v>
      </c>
      <c r="D1920" s="9">
        <v>11.8</v>
      </c>
      <c r="E1920" s="8">
        <v>0</v>
      </c>
      <c r="F1920">
        <f t="shared" si="179"/>
        <v>91.758599999999845</v>
      </c>
      <c r="G1920" s="1">
        <f t="shared" si="174"/>
        <v>0</v>
      </c>
      <c r="H1920">
        <f t="shared" si="175"/>
        <v>91.758599999999845</v>
      </c>
      <c r="I1920">
        <f t="shared" si="176"/>
        <v>0</v>
      </c>
      <c r="J1920">
        <f t="shared" si="177"/>
        <v>91.758599999999845</v>
      </c>
      <c r="K1920">
        <f t="shared" si="178"/>
        <v>2038</v>
      </c>
      <c r="L1920">
        <v>1</v>
      </c>
    </row>
    <row r="1921" spans="2:12" x14ac:dyDescent="0.3">
      <c r="B1921" s="7">
        <v>50559</v>
      </c>
      <c r="C1921" s="6" t="s">
        <v>19</v>
      </c>
      <c r="D1921" s="6">
        <v>15.7</v>
      </c>
      <c r="E1921" s="5">
        <v>9.4</v>
      </c>
      <c r="F1921">
        <f t="shared" si="179"/>
        <v>91.758599999999845</v>
      </c>
      <c r="G1921" s="1">
        <f t="shared" si="174"/>
        <v>1.4758000000000067</v>
      </c>
      <c r="H1921">
        <f t="shared" si="175"/>
        <v>93.234399999999852</v>
      </c>
      <c r="I1921">
        <f t="shared" si="176"/>
        <v>0</v>
      </c>
      <c r="J1921">
        <f t="shared" si="177"/>
        <v>93.234399999999852</v>
      </c>
      <c r="K1921">
        <f t="shared" si="178"/>
        <v>2038</v>
      </c>
      <c r="L1921">
        <v>1</v>
      </c>
    </row>
    <row r="1922" spans="2:12" x14ac:dyDescent="0.3">
      <c r="B1922" s="10">
        <v>50560</v>
      </c>
      <c r="C1922" s="9" t="s">
        <v>10</v>
      </c>
      <c r="D1922" s="9">
        <v>14.2</v>
      </c>
      <c r="E1922" s="8">
        <v>0</v>
      </c>
      <c r="F1922">
        <f t="shared" si="179"/>
        <v>93.234399999999852</v>
      </c>
      <c r="G1922" s="1">
        <f t="shared" si="174"/>
        <v>0</v>
      </c>
      <c r="H1922">
        <f t="shared" si="175"/>
        <v>93.234399999999852</v>
      </c>
      <c r="I1922">
        <f t="shared" si="176"/>
        <v>0</v>
      </c>
      <c r="J1922">
        <f t="shared" si="177"/>
        <v>93.234399999999852</v>
      </c>
      <c r="K1922">
        <f t="shared" si="178"/>
        <v>2038</v>
      </c>
      <c r="L1922">
        <v>1</v>
      </c>
    </row>
    <row r="1923" spans="2:12" x14ac:dyDescent="0.3">
      <c r="B1923" s="7">
        <v>50561</v>
      </c>
      <c r="C1923" s="6" t="s">
        <v>14</v>
      </c>
      <c r="D1923" s="6">
        <v>18.100000000000001</v>
      </c>
      <c r="E1923" s="5">
        <v>13.1</v>
      </c>
      <c r="F1923">
        <f t="shared" si="179"/>
        <v>93.234399999999852</v>
      </c>
      <c r="G1923" s="1">
        <f t="shared" ref="G1923:G1986" si="180">H1923-F1923</f>
        <v>2.3710999999999984</v>
      </c>
      <c r="H1923">
        <f t="shared" ref="H1923:H1986" si="181">IF(E1923&gt;=1,(D1923*E1923%)+F1923,F1923)</f>
        <v>95.60549999999985</v>
      </c>
      <c r="I1923">
        <f t="shared" ref="I1923:I1986" si="182">IF(H1923&gt;=100,1,0)</f>
        <v>0</v>
      </c>
      <c r="J1923">
        <f t="shared" ref="J1923:J1986" si="183">IF(I1923=1,H1923-100,H1923)</f>
        <v>95.60549999999985</v>
      </c>
      <c r="K1923">
        <f t="shared" ref="K1923:K1986" si="184">YEAR(B1923)</f>
        <v>2038</v>
      </c>
      <c r="L1923">
        <v>1</v>
      </c>
    </row>
    <row r="1924" spans="2:12" x14ac:dyDescent="0.3">
      <c r="B1924" s="10">
        <v>50562</v>
      </c>
      <c r="C1924" s="9" t="s">
        <v>2</v>
      </c>
      <c r="D1924" s="9">
        <v>21.9</v>
      </c>
      <c r="E1924" s="8">
        <v>27.5</v>
      </c>
      <c r="F1924">
        <f t="shared" ref="F1924:F1987" si="185">J1923</f>
        <v>95.60549999999985</v>
      </c>
      <c r="G1924" s="1">
        <f t="shared" si="180"/>
        <v>6.0224999999999937</v>
      </c>
      <c r="H1924">
        <f t="shared" si="181"/>
        <v>101.62799999999984</v>
      </c>
      <c r="I1924">
        <f t="shared" si="182"/>
        <v>1</v>
      </c>
      <c r="J1924">
        <f t="shared" si="183"/>
        <v>1.6279999999998438</v>
      </c>
      <c r="K1924">
        <f t="shared" si="184"/>
        <v>2038</v>
      </c>
      <c r="L1924">
        <v>1</v>
      </c>
    </row>
    <row r="1925" spans="2:12" x14ac:dyDescent="0.3">
      <c r="B1925" s="7">
        <v>50563</v>
      </c>
      <c r="C1925" s="6" t="s">
        <v>8</v>
      </c>
      <c r="D1925" s="6">
        <v>28</v>
      </c>
      <c r="E1925" s="5">
        <v>2.1</v>
      </c>
      <c r="F1925">
        <f t="shared" si="185"/>
        <v>1.6279999999998438</v>
      </c>
      <c r="G1925" s="1">
        <f t="shared" si="180"/>
        <v>0.58800000000000008</v>
      </c>
      <c r="H1925">
        <f t="shared" si="181"/>
        <v>2.2159999999998439</v>
      </c>
      <c r="I1925">
        <f t="shared" si="182"/>
        <v>0</v>
      </c>
      <c r="J1925">
        <f t="shared" si="183"/>
        <v>2.2159999999998439</v>
      </c>
      <c r="K1925">
        <f t="shared" si="184"/>
        <v>2038</v>
      </c>
      <c r="L1925">
        <v>1</v>
      </c>
    </row>
    <row r="1926" spans="2:12" x14ac:dyDescent="0.3">
      <c r="B1926" s="10">
        <v>50564</v>
      </c>
      <c r="C1926" s="9" t="s">
        <v>4</v>
      </c>
      <c r="D1926" s="9">
        <v>14.2</v>
      </c>
      <c r="E1926" s="8">
        <v>7</v>
      </c>
      <c r="F1926">
        <f t="shared" si="185"/>
        <v>2.2159999999998439</v>
      </c>
      <c r="G1926" s="1">
        <f t="shared" si="180"/>
        <v>0.99399999999999977</v>
      </c>
      <c r="H1926">
        <f t="shared" si="181"/>
        <v>3.2099999999998436</v>
      </c>
      <c r="I1926">
        <f t="shared" si="182"/>
        <v>0</v>
      </c>
      <c r="J1926">
        <f t="shared" si="183"/>
        <v>3.2099999999998436</v>
      </c>
      <c r="K1926">
        <f t="shared" si="184"/>
        <v>2038</v>
      </c>
      <c r="L1926">
        <v>1</v>
      </c>
    </row>
    <row r="1927" spans="2:12" x14ac:dyDescent="0.3">
      <c r="B1927" s="7">
        <v>50565</v>
      </c>
      <c r="C1927" s="6" t="s">
        <v>4</v>
      </c>
      <c r="D1927" s="6">
        <v>11.1</v>
      </c>
      <c r="E1927" s="5">
        <v>0</v>
      </c>
      <c r="F1927">
        <f t="shared" si="185"/>
        <v>3.2099999999998436</v>
      </c>
      <c r="G1927" s="1">
        <f t="shared" si="180"/>
        <v>0</v>
      </c>
      <c r="H1927">
        <f t="shared" si="181"/>
        <v>3.2099999999998436</v>
      </c>
      <c r="I1927">
        <f t="shared" si="182"/>
        <v>0</v>
      </c>
      <c r="J1927">
        <f t="shared" si="183"/>
        <v>3.2099999999998436</v>
      </c>
      <c r="K1927">
        <f t="shared" si="184"/>
        <v>2038</v>
      </c>
      <c r="L1927">
        <v>1</v>
      </c>
    </row>
    <row r="1928" spans="2:12" x14ac:dyDescent="0.3">
      <c r="B1928" s="10">
        <v>50566</v>
      </c>
      <c r="C1928" s="9" t="s">
        <v>25</v>
      </c>
      <c r="D1928" s="9">
        <v>11.8</v>
      </c>
      <c r="E1928" s="8">
        <v>6</v>
      </c>
      <c r="F1928">
        <f t="shared" si="185"/>
        <v>3.2099999999998436</v>
      </c>
      <c r="G1928" s="1">
        <f t="shared" si="180"/>
        <v>0.70800000000000018</v>
      </c>
      <c r="H1928">
        <f t="shared" si="181"/>
        <v>3.9179999999998438</v>
      </c>
      <c r="I1928">
        <f t="shared" si="182"/>
        <v>0</v>
      </c>
      <c r="J1928">
        <f t="shared" si="183"/>
        <v>3.9179999999998438</v>
      </c>
      <c r="K1928">
        <f t="shared" si="184"/>
        <v>2038</v>
      </c>
      <c r="L1928">
        <v>1</v>
      </c>
    </row>
    <row r="1929" spans="2:12" x14ac:dyDescent="0.3">
      <c r="B1929" s="7">
        <v>50567</v>
      </c>
      <c r="C1929" s="6" t="s">
        <v>17</v>
      </c>
      <c r="D1929" s="6">
        <v>26.8</v>
      </c>
      <c r="E1929" s="5">
        <v>0.9</v>
      </c>
      <c r="F1929">
        <f t="shared" si="185"/>
        <v>3.9179999999998438</v>
      </c>
      <c r="G1929" s="1">
        <f t="shared" si="180"/>
        <v>0</v>
      </c>
      <c r="H1929">
        <f t="shared" si="181"/>
        <v>3.9179999999998438</v>
      </c>
      <c r="I1929">
        <f t="shared" si="182"/>
        <v>0</v>
      </c>
      <c r="J1929">
        <f t="shared" si="183"/>
        <v>3.9179999999998438</v>
      </c>
      <c r="K1929">
        <f t="shared" si="184"/>
        <v>2038</v>
      </c>
      <c r="L1929">
        <v>1</v>
      </c>
    </row>
    <row r="1930" spans="2:12" x14ac:dyDescent="0.3">
      <c r="B1930" s="10">
        <v>50568</v>
      </c>
      <c r="C1930" s="9" t="s">
        <v>8</v>
      </c>
      <c r="D1930" s="9">
        <v>27.3</v>
      </c>
      <c r="E1930" s="8">
        <v>44.5</v>
      </c>
      <c r="F1930">
        <f t="shared" si="185"/>
        <v>3.9179999999998438</v>
      </c>
      <c r="G1930" s="1">
        <f t="shared" si="180"/>
        <v>12.148500000000002</v>
      </c>
      <c r="H1930">
        <f t="shared" si="181"/>
        <v>16.066499999999845</v>
      </c>
      <c r="I1930">
        <f t="shared" si="182"/>
        <v>0</v>
      </c>
      <c r="J1930">
        <f t="shared" si="183"/>
        <v>16.066499999999845</v>
      </c>
      <c r="K1930">
        <f t="shared" si="184"/>
        <v>2038</v>
      </c>
      <c r="L1930">
        <v>1</v>
      </c>
    </row>
    <row r="1931" spans="2:12" x14ac:dyDescent="0.3">
      <c r="B1931" s="7">
        <v>50569</v>
      </c>
      <c r="C1931" s="6" t="s">
        <v>22</v>
      </c>
      <c r="D1931" s="6">
        <v>14.3</v>
      </c>
      <c r="E1931" s="5">
        <v>3.7</v>
      </c>
      <c r="F1931">
        <f t="shared" si="185"/>
        <v>16.066499999999845</v>
      </c>
      <c r="G1931" s="1">
        <f t="shared" si="180"/>
        <v>0.52909999999999968</v>
      </c>
      <c r="H1931">
        <f t="shared" si="181"/>
        <v>16.595599999999845</v>
      </c>
      <c r="I1931">
        <f t="shared" si="182"/>
        <v>0</v>
      </c>
      <c r="J1931">
        <f t="shared" si="183"/>
        <v>16.595599999999845</v>
      </c>
      <c r="K1931">
        <f t="shared" si="184"/>
        <v>2038</v>
      </c>
      <c r="L1931">
        <v>1</v>
      </c>
    </row>
    <row r="1932" spans="2:12" x14ac:dyDescent="0.3">
      <c r="B1932" s="10">
        <v>50570</v>
      </c>
      <c r="C1932" s="9" t="s">
        <v>16</v>
      </c>
      <c r="D1932" s="9">
        <v>19.399999999999999</v>
      </c>
      <c r="E1932" s="8">
        <v>0</v>
      </c>
      <c r="F1932">
        <f t="shared" si="185"/>
        <v>16.595599999999845</v>
      </c>
      <c r="G1932" s="1">
        <f t="shared" si="180"/>
        <v>0</v>
      </c>
      <c r="H1932">
        <f t="shared" si="181"/>
        <v>16.595599999999845</v>
      </c>
      <c r="I1932">
        <f t="shared" si="182"/>
        <v>0</v>
      </c>
      <c r="J1932">
        <f t="shared" si="183"/>
        <v>16.595599999999845</v>
      </c>
      <c r="K1932">
        <f t="shared" si="184"/>
        <v>2038</v>
      </c>
      <c r="L1932">
        <v>1</v>
      </c>
    </row>
    <row r="1933" spans="2:12" x14ac:dyDescent="0.3">
      <c r="B1933" s="7">
        <v>50571</v>
      </c>
      <c r="C1933" s="6" t="s">
        <v>2</v>
      </c>
      <c r="D1933" s="6">
        <v>26.5</v>
      </c>
      <c r="E1933" s="5">
        <v>0</v>
      </c>
      <c r="F1933">
        <f t="shared" si="185"/>
        <v>16.595599999999845</v>
      </c>
      <c r="G1933" s="1">
        <f t="shared" si="180"/>
        <v>0</v>
      </c>
      <c r="H1933">
        <f t="shared" si="181"/>
        <v>16.595599999999845</v>
      </c>
      <c r="I1933">
        <f t="shared" si="182"/>
        <v>0</v>
      </c>
      <c r="J1933">
        <f t="shared" si="183"/>
        <v>16.595599999999845</v>
      </c>
      <c r="K1933">
        <f t="shared" si="184"/>
        <v>2038</v>
      </c>
      <c r="L1933">
        <v>1</v>
      </c>
    </row>
    <row r="1934" spans="2:12" x14ac:dyDescent="0.3">
      <c r="B1934" s="10">
        <v>50572</v>
      </c>
      <c r="C1934" s="9" t="s">
        <v>2</v>
      </c>
      <c r="D1934" s="9">
        <v>28.3</v>
      </c>
      <c r="E1934" s="8">
        <v>14.4</v>
      </c>
      <c r="F1934">
        <f t="shared" si="185"/>
        <v>16.595599999999845</v>
      </c>
      <c r="G1934" s="1">
        <f t="shared" si="180"/>
        <v>4.0751999999999988</v>
      </c>
      <c r="H1934">
        <f t="shared" si="181"/>
        <v>20.670799999999844</v>
      </c>
      <c r="I1934">
        <f t="shared" si="182"/>
        <v>0</v>
      </c>
      <c r="J1934">
        <f t="shared" si="183"/>
        <v>20.670799999999844</v>
      </c>
      <c r="K1934">
        <f t="shared" si="184"/>
        <v>2038</v>
      </c>
      <c r="L1934">
        <v>1</v>
      </c>
    </row>
    <row r="1935" spans="2:12" x14ac:dyDescent="0.3">
      <c r="B1935" s="7">
        <v>50573</v>
      </c>
      <c r="C1935" s="6" t="s">
        <v>1</v>
      </c>
      <c r="D1935" s="6">
        <v>19.8</v>
      </c>
      <c r="E1935" s="5">
        <v>0</v>
      </c>
      <c r="F1935">
        <f t="shared" si="185"/>
        <v>20.670799999999844</v>
      </c>
      <c r="G1935" s="1">
        <f t="shared" si="180"/>
        <v>0</v>
      </c>
      <c r="H1935">
        <f t="shared" si="181"/>
        <v>20.670799999999844</v>
      </c>
      <c r="I1935">
        <f t="shared" si="182"/>
        <v>0</v>
      </c>
      <c r="J1935">
        <f t="shared" si="183"/>
        <v>20.670799999999844</v>
      </c>
      <c r="K1935">
        <f t="shared" si="184"/>
        <v>2038</v>
      </c>
      <c r="L1935">
        <v>1</v>
      </c>
    </row>
    <row r="1936" spans="2:12" x14ac:dyDescent="0.3">
      <c r="B1936" s="10">
        <v>50574</v>
      </c>
      <c r="C1936" s="9" t="s">
        <v>8</v>
      </c>
      <c r="D1936" s="9">
        <v>16</v>
      </c>
      <c r="E1936" s="8">
        <v>28.7</v>
      </c>
      <c r="F1936">
        <f t="shared" si="185"/>
        <v>20.670799999999844</v>
      </c>
      <c r="G1936" s="1">
        <f t="shared" si="180"/>
        <v>4.5919999999999987</v>
      </c>
      <c r="H1936">
        <f t="shared" si="181"/>
        <v>25.262799999999842</v>
      </c>
      <c r="I1936">
        <f t="shared" si="182"/>
        <v>0</v>
      </c>
      <c r="J1936">
        <f t="shared" si="183"/>
        <v>25.262799999999842</v>
      </c>
      <c r="K1936">
        <f t="shared" si="184"/>
        <v>2038</v>
      </c>
      <c r="L1936">
        <v>1</v>
      </c>
    </row>
    <row r="1937" spans="2:12" x14ac:dyDescent="0.3">
      <c r="B1937" s="7">
        <v>50575</v>
      </c>
      <c r="C1937" s="6" t="s">
        <v>2</v>
      </c>
      <c r="D1937" s="6">
        <v>14.5</v>
      </c>
      <c r="E1937" s="5">
        <v>12</v>
      </c>
      <c r="F1937">
        <f t="shared" si="185"/>
        <v>25.262799999999842</v>
      </c>
      <c r="G1937" s="1">
        <f t="shared" si="180"/>
        <v>1.7399999999999984</v>
      </c>
      <c r="H1937">
        <f t="shared" si="181"/>
        <v>27.002799999999841</v>
      </c>
      <c r="I1937">
        <f t="shared" si="182"/>
        <v>0</v>
      </c>
      <c r="J1937">
        <f t="shared" si="183"/>
        <v>27.002799999999841</v>
      </c>
      <c r="K1937">
        <f t="shared" si="184"/>
        <v>2038</v>
      </c>
      <c r="L1937">
        <v>1</v>
      </c>
    </row>
    <row r="1938" spans="2:12" x14ac:dyDescent="0.3">
      <c r="B1938" s="10">
        <v>50576</v>
      </c>
      <c r="C1938" s="9" t="s">
        <v>14</v>
      </c>
      <c r="D1938" s="9">
        <v>14.3</v>
      </c>
      <c r="E1938" s="8">
        <v>13</v>
      </c>
      <c r="F1938">
        <f t="shared" si="185"/>
        <v>27.002799999999841</v>
      </c>
      <c r="G1938" s="1">
        <f t="shared" si="180"/>
        <v>1.8590000000000018</v>
      </c>
      <c r="H1938">
        <f t="shared" si="181"/>
        <v>28.861799999999842</v>
      </c>
      <c r="I1938">
        <f t="shared" si="182"/>
        <v>0</v>
      </c>
      <c r="J1938">
        <f t="shared" si="183"/>
        <v>28.861799999999842</v>
      </c>
      <c r="K1938">
        <f t="shared" si="184"/>
        <v>2038</v>
      </c>
      <c r="L1938">
        <v>1</v>
      </c>
    </row>
    <row r="1939" spans="2:12" x14ac:dyDescent="0.3">
      <c r="B1939" s="7">
        <v>50577</v>
      </c>
      <c r="C1939" s="6" t="s">
        <v>3</v>
      </c>
      <c r="D1939" s="6">
        <v>12.7</v>
      </c>
      <c r="E1939" s="5">
        <v>10.7</v>
      </c>
      <c r="F1939">
        <f t="shared" si="185"/>
        <v>28.861799999999842</v>
      </c>
      <c r="G1939" s="1">
        <f t="shared" si="180"/>
        <v>1.3588999999999984</v>
      </c>
      <c r="H1939">
        <f t="shared" si="181"/>
        <v>30.220699999999841</v>
      </c>
      <c r="I1939">
        <f t="shared" si="182"/>
        <v>0</v>
      </c>
      <c r="J1939">
        <f t="shared" si="183"/>
        <v>30.220699999999841</v>
      </c>
      <c r="K1939">
        <f t="shared" si="184"/>
        <v>2038</v>
      </c>
      <c r="L1939">
        <v>1</v>
      </c>
    </row>
    <row r="1940" spans="2:12" x14ac:dyDescent="0.3">
      <c r="B1940" s="10">
        <v>50578</v>
      </c>
      <c r="C1940" s="9" t="s">
        <v>5</v>
      </c>
      <c r="D1940" s="9">
        <v>12.6</v>
      </c>
      <c r="E1940" s="8">
        <v>0</v>
      </c>
      <c r="F1940">
        <f t="shared" si="185"/>
        <v>30.220699999999841</v>
      </c>
      <c r="G1940" s="1">
        <f t="shared" si="180"/>
        <v>0</v>
      </c>
      <c r="H1940">
        <f t="shared" si="181"/>
        <v>30.220699999999841</v>
      </c>
      <c r="I1940">
        <f t="shared" si="182"/>
        <v>0</v>
      </c>
      <c r="J1940">
        <f t="shared" si="183"/>
        <v>30.220699999999841</v>
      </c>
      <c r="K1940">
        <f t="shared" si="184"/>
        <v>2038</v>
      </c>
      <c r="L1940">
        <v>1</v>
      </c>
    </row>
    <row r="1941" spans="2:12" x14ac:dyDescent="0.3">
      <c r="B1941" s="7">
        <v>50579</v>
      </c>
      <c r="C1941" s="6" t="s">
        <v>20</v>
      </c>
      <c r="D1941" s="6">
        <v>19.899999999999999</v>
      </c>
      <c r="E1941" s="5">
        <v>6.6</v>
      </c>
      <c r="F1941">
        <f t="shared" si="185"/>
        <v>30.220699999999841</v>
      </c>
      <c r="G1941" s="1">
        <f t="shared" si="180"/>
        <v>1.3134000000000015</v>
      </c>
      <c r="H1941">
        <f t="shared" si="181"/>
        <v>31.534099999999842</v>
      </c>
      <c r="I1941">
        <f t="shared" si="182"/>
        <v>0</v>
      </c>
      <c r="J1941">
        <f t="shared" si="183"/>
        <v>31.534099999999842</v>
      </c>
      <c r="K1941">
        <f t="shared" si="184"/>
        <v>2038</v>
      </c>
      <c r="L1941">
        <v>1</v>
      </c>
    </row>
    <row r="1942" spans="2:12" x14ac:dyDescent="0.3">
      <c r="B1942" s="10">
        <v>50580</v>
      </c>
      <c r="C1942" s="9" t="s">
        <v>0</v>
      </c>
      <c r="D1942" s="9">
        <v>27.4</v>
      </c>
      <c r="E1942" s="8">
        <v>6.6</v>
      </c>
      <c r="F1942">
        <f t="shared" si="185"/>
        <v>31.534099999999842</v>
      </c>
      <c r="G1942" s="1">
        <f t="shared" si="180"/>
        <v>1.8084000000000024</v>
      </c>
      <c r="H1942">
        <f t="shared" si="181"/>
        <v>33.342499999999845</v>
      </c>
      <c r="I1942">
        <f t="shared" si="182"/>
        <v>0</v>
      </c>
      <c r="J1942">
        <f t="shared" si="183"/>
        <v>33.342499999999845</v>
      </c>
      <c r="K1942">
        <f t="shared" si="184"/>
        <v>2038</v>
      </c>
      <c r="L1942">
        <v>1</v>
      </c>
    </row>
    <row r="1943" spans="2:12" x14ac:dyDescent="0.3">
      <c r="B1943" s="7">
        <v>50581</v>
      </c>
      <c r="C1943" s="6" t="s">
        <v>2</v>
      </c>
      <c r="D1943" s="6">
        <v>27.4</v>
      </c>
      <c r="E1943" s="5">
        <v>0</v>
      </c>
      <c r="F1943">
        <f t="shared" si="185"/>
        <v>33.342499999999845</v>
      </c>
      <c r="G1943" s="1">
        <f t="shared" si="180"/>
        <v>0</v>
      </c>
      <c r="H1943">
        <f t="shared" si="181"/>
        <v>33.342499999999845</v>
      </c>
      <c r="I1943">
        <f t="shared" si="182"/>
        <v>0</v>
      </c>
      <c r="J1943">
        <f t="shared" si="183"/>
        <v>33.342499999999845</v>
      </c>
      <c r="K1943">
        <f t="shared" si="184"/>
        <v>2038</v>
      </c>
      <c r="L1943">
        <v>1</v>
      </c>
    </row>
    <row r="1944" spans="2:12" x14ac:dyDescent="0.3">
      <c r="B1944" s="10">
        <v>50582</v>
      </c>
      <c r="C1944" s="9" t="s">
        <v>7</v>
      </c>
      <c r="D1944" s="9">
        <v>11.2</v>
      </c>
      <c r="E1944" s="8">
        <v>0.3</v>
      </c>
      <c r="F1944">
        <f t="shared" si="185"/>
        <v>33.342499999999845</v>
      </c>
      <c r="G1944" s="1">
        <f t="shared" si="180"/>
        <v>0</v>
      </c>
      <c r="H1944">
        <f t="shared" si="181"/>
        <v>33.342499999999845</v>
      </c>
      <c r="I1944">
        <f t="shared" si="182"/>
        <v>0</v>
      </c>
      <c r="J1944">
        <f t="shared" si="183"/>
        <v>33.342499999999845</v>
      </c>
      <c r="K1944">
        <f t="shared" si="184"/>
        <v>2038</v>
      </c>
      <c r="L1944">
        <v>1</v>
      </c>
    </row>
    <row r="1945" spans="2:12" x14ac:dyDescent="0.3">
      <c r="B1945" s="7">
        <v>50583</v>
      </c>
      <c r="C1945" s="6" t="s">
        <v>9</v>
      </c>
      <c r="D1945" s="6">
        <v>19.899999999999999</v>
      </c>
      <c r="E1945" s="5">
        <v>19.399999999999999</v>
      </c>
      <c r="F1945">
        <f t="shared" si="185"/>
        <v>33.342499999999845</v>
      </c>
      <c r="G1945" s="1">
        <f t="shared" si="180"/>
        <v>3.860599999999998</v>
      </c>
      <c r="H1945">
        <f t="shared" si="181"/>
        <v>37.203099999999843</v>
      </c>
      <c r="I1945">
        <f t="shared" si="182"/>
        <v>0</v>
      </c>
      <c r="J1945">
        <f t="shared" si="183"/>
        <v>37.203099999999843</v>
      </c>
      <c r="K1945">
        <f t="shared" si="184"/>
        <v>2038</v>
      </c>
      <c r="L1945">
        <v>1</v>
      </c>
    </row>
    <row r="1946" spans="2:12" x14ac:dyDescent="0.3">
      <c r="B1946" s="10">
        <v>50584</v>
      </c>
      <c r="C1946" s="9" t="s">
        <v>27</v>
      </c>
      <c r="D1946" s="9">
        <v>13</v>
      </c>
      <c r="E1946" s="8">
        <v>0.4</v>
      </c>
      <c r="F1946">
        <f t="shared" si="185"/>
        <v>37.203099999999843</v>
      </c>
      <c r="G1946" s="1">
        <f t="shared" si="180"/>
        <v>0</v>
      </c>
      <c r="H1946">
        <f t="shared" si="181"/>
        <v>37.203099999999843</v>
      </c>
      <c r="I1946">
        <f t="shared" si="182"/>
        <v>0</v>
      </c>
      <c r="J1946">
        <f t="shared" si="183"/>
        <v>37.203099999999843</v>
      </c>
      <c r="K1946">
        <f t="shared" si="184"/>
        <v>2038</v>
      </c>
      <c r="L1946">
        <v>1</v>
      </c>
    </row>
    <row r="1947" spans="2:12" x14ac:dyDescent="0.3">
      <c r="B1947" s="7">
        <v>50585</v>
      </c>
      <c r="C1947" s="6" t="s">
        <v>3</v>
      </c>
      <c r="D1947" s="6">
        <v>25.4</v>
      </c>
      <c r="E1947" s="5">
        <v>12.4</v>
      </c>
      <c r="F1947">
        <f t="shared" si="185"/>
        <v>37.203099999999843</v>
      </c>
      <c r="G1947" s="1">
        <f t="shared" si="180"/>
        <v>3.1495999999999995</v>
      </c>
      <c r="H1947">
        <f t="shared" si="181"/>
        <v>40.352699999999842</v>
      </c>
      <c r="I1947">
        <f t="shared" si="182"/>
        <v>0</v>
      </c>
      <c r="J1947">
        <f t="shared" si="183"/>
        <v>40.352699999999842</v>
      </c>
      <c r="K1947">
        <f t="shared" si="184"/>
        <v>2038</v>
      </c>
      <c r="L1947">
        <v>1</v>
      </c>
    </row>
    <row r="1948" spans="2:12" x14ac:dyDescent="0.3">
      <c r="B1948" s="10">
        <v>50586</v>
      </c>
      <c r="C1948" s="9" t="s">
        <v>21</v>
      </c>
      <c r="D1948" s="9">
        <v>23.5</v>
      </c>
      <c r="E1948" s="8">
        <v>0.7</v>
      </c>
      <c r="F1948">
        <f t="shared" si="185"/>
        <v>40.352699999999842</v>
      </c>
      <c r="G1948" s="1">
        <f t="shared" si="180"/>
        <v>0</v>
      </c>
      <c r="H1948">
        <f t="shared" si="181"/>
        <v>40.352699999999842</v>
      </c>
      <c r="I1948">
        <f t="shared" si="182"/>
        <v>0</v>
      </c>
      <c r="J1948">
        <f t="shared" si="183"/>
        <v>40.352699999999842</v>
      </c>
      <c r="K1948">
        <f t="shared" si="184"/>
        <v>2038</v>
      </c>
      <c r="L1948">
        <v>1</v>
      </c>
    </row>
    <row r="1949" spans="2:12" x14ac:dyDescent="0.3">
      <c r="B1949" s="7">
        <v>50587</v>
      </c>
      <c r="C1949" s="6" t="s">
        <v>5</v>
      </c>
      <c r="D1949" s="6">
        <v>16</v>
      </c>
      <c r="E1949" s="5">
        <v>0.1</v>
      </c>
      <c r="F1949">
        <f t="shared" si="185"/>
        <v>40.352699999999842</v>
      </c>
      <c r="G1949" s="1">
        <f t="shared" si="180"/>
        <v>0</v>
      </c>
      <c r="H1949">
        <f t="shared" si="181"/>
        <v>40.352699999999842</v>
      </c>
      <c r="I1949">
        <f t="shared" si="182"/>
        <v>0</v>
      </c>
      <c r="J1949">
        <f t="shared" si="183"/>
        <v>40.352699999999842</v>
      </c>
      <c r="K1949">
        <f t="shared" si="184"/>
        <v>2038</v>
      </c>
      <c r="L1949">
        <v>1</v>
      </c>
    </row>
    <row r="1950" spans="2:12" x14ac:dyDescent="0.3">
      <c r="B1950" s="10">
        <v>50588</v>
      </c>
      <c r="C1950" s="9" t="s">
        <v>10</v>
      </c>
      <c r="D1950" s="9">
        <v>25</v>
      </c>
      <c r="E1950" s="8">
        <v>11.7</v>
      </c>
      <c r="F1950">
        <f t="shared" si="185"/>
        <v>40.352699999999842</v>
      </c>
      <c r="G1950" s="1">
        <f t="shared" si="180"/>
        <v>2.9249999999999972</v>
      </c>
      <c r="H1950">
        <f t="shared" si="181"/>
        <v>43.27769999999984</v>
      </c>
      <c r="I1950">
        <f t="shared" si="182"/>
        <v>0</v>
      </c>
      <c r="J1950">
        <f t="shared" si="183"/>
        <v>43.27769999999984</v>
      </c>
      <c r="K1950">
        <f t="shared" si="184"/>
        <v>2038</v>
      </c>
      <c r="L1950">
        <v>1</v>
      </c>
    </row>
    <row r="1951" spans="2:12" x14ac:dyDescent="0.3">
      <c r="B1951" s="7">
        <v>50589</v>
      </c>
      <c r="C1951" s="6" t="s">
        <v>18</v>
      </c>
      <c r="D1951" s="6">
        <v>22.2</v>
      </c>
      <c r="E1951" s="5">
        <v>0.9</v>
      </c>
      <c r="F1951">
        <f t="shared" si="185"/>
        <v>43.27769999999984</v>
      </c>
      <c r="G1951" s="1">
        <f t="shared" si="180"/>
        <v>0</v>
      </c>
      <c r="H1951">
        <f t="shared" si="181"/>
        <v>43.27769999999984</v>
      </c>
      <c r="I1951">
        <f t="shared" si="182"/>
        <v>0</v>
      </c>
      <c r="J1951">
        <f t="shared" si="183"/>
        <v>43.27769999999984</v>
      </c>
      <c r="K1951">
        <f t="shared" si="184"/>
        <v>2038</v>
      </c>
      <c r="L1951">
        <v>1</v>
      </c>
    </row>
    <row r="1952" spans="2:12" x14ac:dyDescent="0.3">
      <c r="B1952" s="10">
        <v>50590</v>
      </c>
      <c r="C1952" s="9" t="s">
        <v>6</v>
      </c>
      <c r="D1952" s="9">
        <v>29.6</v>
      </c>
      <c r="E1952" s="8">
        <v>0</v>
      </c>
      <c r="F1952">
        <f t="shared" si="185"/>
        <v>43.27769999999984</v>
      </c>
      <c r="G1952" s="1">
        <f t="shared" si="180"/>
        <v>0</v>
      </c>
      <c r="H1952">
        <f t="shared" si="181"/>
        <v>43.27769999999984</v>
      </c>
      <c r="I1952">
        <f t="shared" si="182"/>
        <v>0</v>
      </c>
      <c r="J1952">
        <f t="shared" si="183"/>
        <v>43.27769999999984</v>
      </c>
      <c r="K1952">
        <f t="shared" si="184"/>
        <v>2038</v>
      </c>
      <c r="L1952">
        <v>1</v>
      </c>
    </row>
    <row r="1953" spans="2:12" x14ac:dyDescent="0.3">
      <c r="B1953" s="7">
        <v>50591</v>
      </c>
      <c r="C1953" s="6" t="s">
        <v>8</v>
      </c>
      <c r="D1953" s="6">
        <v>10.1</v>
      </c>
      <c r="E1953" s="5">
        <v>0</v>
      </c>
      <c r="F1953">
        <f t="shared" si="185"/>
        <v>43.27769999999984</v>
      </c>
      <c r="G1953" s="1">
        <f t="shared" si="180"/>
        <v>0</v>
      </c>
      <c r="H1953">
        <f t="shared" si="181"/>
        <v>43.27769999999984</v>
      </c>
      <c r="I1953">
        <f t="shared" si="182"/>
        <v>0</v>
      </c>
      <c r="J1953">
        <f t="shared" si="183"/>
        <v>43.27769999999984</v>
      </c>
      <c r="K1953">
        <f t="shared" si="184"/>
        <v>2038</v>
      </c>
      <c r="L1953">
        <v>1</v>
      </c>
    </row>
    <row r="1954" spans="2:12" x14ac:dyDescent="0.3">
      <c r="B1954" s="10">
        <v>50592</v>
      </c>
      <c r="C1954" s="9" t="s">
        <v>21</v>
      </c>
      <c r="D1954" s="9">
        <v>26.3</v>
      </c>
      <c r="E1954" s="8">
        <v>6.7</v>
      </c>
      <c r="F1954">
        <f t="shared" si="185"/>
        <v>43.27769999999984</v>
      </c>
      <c r="G1954" s="1">
        <f t="shared" si="180"/>
        <v>1.7621000000000038</v>
      </c>
      <c r="H1954">
        <f t="shared" si="181"/>
        <v>45.039799999999843</v>
      </c>
      <c r="I1954">
        <f t="shared" si="182"/>
        <v>0</v>
      </c>
      <c r="J1954">
        <f t="shared" si="183"/>
        <v>45.039799999999843</v>
      </c>
      <c r="K1954">
        <f t="shared" si="184"/>
        <v>2038</v>
      </c>
      <c r="L1954">
        <v>1</v>
      </c>
    </row>
    <row r="1955" spans="2:12" x14ac:dyDescent="0.3">
      <c r="B1955" s="7">
        <v>50593</v>
      </c>
      <c r="C1955" s="6" t="s">
        <v>8</v>
      </c>
      <c r="D1955" s="6">
        <v>27.3</v>
      </c>
      <c r="E1955" s="5">
        <v>15.3</v>
      </c>
      <c r="F1955">
        <f t="shared" si="185"/>
        <v>45.039799999999843</v>
      </c>
      <c r="G1955" s="1">
        <f t="shared" si="180"/>
        <v>4.1769000000000034</v>
      </c>
      <c r="H1955">
        <f t="shared" si="181"/>
        <v>49.216699999999847</v>
      </c>
      <c r="I1955">
        <f t="shared" si="182"/>
        <v>0</v>
      </c>
      <c r="J1955">
        <f t="shared" si="183"/>
        <v>49.216699999999847</v>
      </c>
      <c r="K1955">
        <f t="shared" si="184"/>
        <v>2038</v>
      </c>
      <c r="L1955">
        <v>1</v>
      </c>
    </row>
    <row r="1956" spans="2:12" x14ac:dyDescent="0.3">
      <c r="B1956" s="10">
        <v>50594</v>
      </c>
      <c r="C1956" s="9" t="s">
        <v>9</v>
      </c>
      <c r="D1956" s="9">
        <v>27.8</v>
      </c>
      <c r="E1956" s="8">
        <v>0</v>
      </c>
      <c r="F1956">
        <f t="shared" si="185"/>
        <v>49.216699999999847</v>
      </c>
      <c r="G1956" s="1">
        <f t="shared" si="180"/>
        <v>0</v>
      </c>
      <c r="H1956">
        <f t="shared" si="181"/>
        <v>49.216699999999847</v>
      </c>
      <c r="I1956">
        <f t="shared" si="182"/>
        <v>0</v>
      </c>
      <c r="J1956">
        <f t="shared" si="183"/>
        <v>49.216699999999847</v>
      </c>
      <c r="K1956">
        <f t="shared" si="184"/>
        <v>2038</v>
      </c>
      <c r="L1956">
        <v>1</v>
      </c>
    </row>
    <row r="1957" spans="2:12" x14ac:dyDescent="0.3">
      <c r="B1957" s="7">
        <v>50595</v>
      </c>
      <c r="C1957" s="6" t="s">
        <v>10</v>
      </c>
      <c r="D1957" s="6">
        <v>16.7</v>
      </c>
      <c r="E1957" s="5">
        <v>4.9000000000000004</v>
      </c>
      <c r="F1957">
        <f t="shared" si="185"/>
        <v>49.216699999999847</v>
      </c>
      <c r="G1957" s="1">
        <f t="shared" si="180"/>
        <v>0.81830000000000069</v>
      </c>
      <c r="H1957">
        <f t="shared" si="181"/>
        <v>50.034999999999847</v>
      </c>
      <c r="I1957">
        <f t="shared" si="182"/>
        <v>0</v>
      </c>
      <c r="J1957">
        <f t="shared" si="183"/>
        <v>50.034999999999847</v>
      </c>
      <c r="K1957">
        <f t="shared" si="184"/>
        <v>2038</v>
      </c>
      <c r="L1957">
        <v>1</v>
      </c>
    </row>
    <row r="1958" spans="2:12" x14ac:dyDescent="0.3">
      <c r="B1958" s="10">
        <v>50596</v>
      </c>
      <c r="C1958" s="9" t="s">
        <v>14</v>
      </c>
      <c r="D1958" s="9">
        <v>15</v>
      </c>
      <c r="E1958" s="8">
        <v>9.4</v>
      </c>
      <c r="F1958">
        <f t="shared" si="185"/>
        <v>50.034999999999847</v>
      </c>
      <c r="G1958" s="1">
        <f t="shared" si="180"/>
        <v>1.4099999999999966</v>
      </c>
      <c r="H1958">
        <f t="shared" si="181"/>
        <v>51.444999999999844</v>
      </c>
      <c r="I1958">
        <f t="shared" si="182"/>
        <v>0</v>
      </c>
      <c r="J1958">
        <f t="shared" si="183"/>
        <v>51.444999999999844</v>
      </c>
      <c r="K1958">
        <f t="shared" si="184"/>
        <v>2038</v>
      </c>
      <c r="L1958">
        <v>1</v>
      </c>
    </row>
    <row r="1959" spans="2:12" x14ac:dyDescent="0.3">
      <c r="B1959" s="7">
        <v>50597</v>
      </c>
      <c r="C1959" s="6" t="s">
        <v>8</v>
      </c>
      <c r="D1959" s="6">
        <v>10.4</v>
      </c>
      <c r="E1959" s="5">
        <v>28.5</v>
      </c>
      <c r="F1959">
        <f t="shared" si="185"/>
        <v>51.444999999999844</v>
      </c>
      <c r="G1959" s="1">
        <f t="shared" si="180"/>
        <v>2.9639999999999986</v>
      </c>
      <c r="H1959">
        <f t="shared" si="181"/>
        <v>54.408999999999843</v>
      </c>
      <c r="I1959">
        <f t="shared" si="182"/>
        <v>0</v>
      </c>
      <c r="J1959">
        <f t="shared" si="183"/>
        <v>54.408999999999843</v>
      </c>
      <c r="K1959">
        <f t="shared" si="184"/>
        <v>2038</v>
      </c>
      <c r="L1959">
        <v>1</v>
      </c>
    </row>
    <row r="1960" spans="2:12" x14ac:dyDescent="0.3">
      <c r="B1960" s="10">
        <v>50598</v>
      </c>
      <c r="C1960" s="9" t="s">
        <v>14</v>
      </c>
      <c r="D1960" s="9">
        <v>18.100000000000001</v>
      </c>
      <c r="E1960" s="8">
        <v>9.6</v>
      </c>
      <c r="F1960">
        <f t="shared" si="185"/>
        <v>54.408999999999843</v>
      </c>
      <c r="G1960" s="1">
        <f t="shared" si="180"/>
        <v>1.7376000000000005</v>
      </c>
      <c r="H1960">
        <f t="shared" si="181"/>
        <v>56.146599999999843</v>
      </c>
      <c r="I1960">
        <f t="shared" si="182"/>
        <v>0</v>
      </c>
      <c r="J1960">
        <f t="shared" si="183"/>
        <v>56.146599999999843</v>
      </c>
      <c r="K1960">
        <f t="shared" si="184"/>
        <v>2038</v>
      </c>
      <c r="L1960">
        <v>1</v>
      </c>
    </row>
    <row r="1961" spans="2:12" x14ac:dyDescent="0.3">
      <c r="B1961" s="7">
        <v>50599</v>
      </c>
      <c r="C1961" s="6" t="s">
        <v>17</v>
      </c>
      <c r="D1961" s="6">
        <v>26.7</v>
      </c>
      <c r="E1961" s="5">
        <v>1.5</v>
      </c>
      <c r="F1961">
        <f t="shared" si="185"/>
        <v>56.146599999999843</v>
      </c>
      <c r="G1961" s="1">
        <f t="shared" si="180"/>
        <v>0.40050000000000097</v>
      </c>
      <c r="H1961">
        <f t="shared" si="181"/>
        <v>56.547099999999844</v>
      </c>
      <c r="I1961">
        <f t="shared" si="182"/>
        <v>0</v>
      </c>
      <c r="J1961">
        <f t="shared" si="183"/>
        <v>56.547099999999844</v>
      </c>
      <c r="K1961">
        <f t="shared" si="184"/>
        <v>2038</v>
      </c>
      <c r="L1961">
        <v>1</v>
      </c>
    </row>
    <row r="1962" spans="2:12" x14ac:dyDescent="0.3">
      <c r="B1962" s="10">
        <v>50600</v>
      </c>
      <c r="C1962" s="9" t="s">
        <v>4</v>
      </c>
      <c r="D1962" s="9">
        <v>22.9</v>
      </c>
      <c r="E1962" s="8">
        <v>8.9</v>
      </c>
      <c r="F1962">
        <f t="shared" si="185"/>
        <v>56.547099999999844</v>
      </c>
      <c r="G1962" s="1">
        <f t="shared" si="180"/>
        <v>2.0381</v>
      </c>
      <c r="H1962">
        <f t="shared" si="181"/>
        <v>58.585199999999844</v>
      </c>
      <c r="I1962">
        <f t="shared" si="182"/>
        <v>0</v>
      </c>
      <c r="J1962">
        <f t="shared" si="183"/>
        <v>58.585199999999844</v>
      </c>
      <c r="K1962">
        <f t="shared" si="184"/>
        <v>2038</v>
      </c>
      <c r="L1962">
        <v>1</v>
      </c>
    </row>
    <row r="1963" spans="2:12" x14ac:dyDescent="0.3">
      <c r="B1963" s="7">
        <v>50601</v>
      </c>
      <c r="C1963" s="6" t="s">
        <v>14</v>
      </c>
      <c r="D1963" s="6">
        <v>29.3</v>
      </c>
      <c r="E1963" s="5">
        <v>0</v>
      </c>
      <c r="F1963">
        <f t="shared" si="185"/>
        <v>58.585199999999844</v>
      </c>
      <c r="G1963" s="1">
        <f t="shared" si="180"/>
        <v>0</v>
      </c>
      <c r="H1963">
        <f t="shared" si="181"/>
        <v>58.585199999999844</v>
      </c>
      <c r="I1963">
        <f t="shared" si="182"/>
        <v>0</v>
      </c>
      <c r="J1963">
        <f t="shared" si="183"/>
        <v>58.585199999999844</v>
      </c>
      <c r="K1963">
        <f t="shared" si="184"/>
        <v>2038</v>
      </c>
      <c r="L1963">
        <v>1</v>
      </c>
    </row>
    <row r="1964" spans="2:12" x14ac:dyDescent="0.3">
      <c r="B1964" s="10">
        <v>50602</v>
      </c>
      <c r="C1964" s="9" t="s">
        <v>0</v>
      </c>
      <c r="D1964" s="9">
        <v>26.4</v>
      </c>
      <c r="E1964" s="8">
        <v>3.2</v>
      </c>
      <c r="F1964">
        <f t="shared" si="185"/>
        <v>58.585199999999844</v>
      </c>
      <c r="G1964" s="1">
        <f t="shared" si="180"/>
        <v>0.84479999999999933</v>
      </c>
      <c r="H1964">
        <f t="shared" si="181"/>
        <v>59.429999999999843</v>
      </c>
      <c r="I1964">
        <f t="shared" si="182"/>
        <v>0</v>
      </c>
      <c r="J1964">
        <f t="shared" si="183"/>
        <v>59.429999999999843</v>
      </c>
      <c r="K1964">
        <f t="shared" si="184"/>
        <v>2038</v>
      </c>
      <c r="L1964">
        <v>1</v>
      </c>
    </row>
    <row r="1965" spans="2:12" x14ac:dyDescent="0.3">
      <c r="B1965" s="7">
        <v>50603</v>
      </c>
      <c r="C1965" s="6" t="s">
        <v>3</v>
      </c>
      <c r="D1965" s="6">
        <v>20</v>
      </c>
      <c r="E1965" s="5">
        <v>7.3</v>
      </c>
      <c r="F1965">
        <f t="shared" si="185"/>
        <v>59.429999999999843</v>
      </c>
      <c r="G1965" s="1">
        <f t="shared" si="180"/>
        <v>1.4600000000000009</v>
      </c>
      <c r="H1965">
        <f t="shared" si="181"/>
        <v>60.889999999999844</v>
      </c>
      <c r="I1965">
        <f t="shared" si="182"/>
        <v>0</v>
      </c>
      <c r="J1965">
        <f t="shared" si="183"/>
        <v>60.889999999999844</v>
      </c>
      <c r="K1965">
        <f t="shared" si="184"/>
        <v>2038</v>
      </c>
      <c r="L1965">
        <v>1</v>
      </c>
    </row>
    <row r="1966" spans="2:12" x14ac:dyDescent="0.3">
      <c r="B1966" s="10">
        <v>50604</v>
      </c>
      <c r="C1966" s="9" t="s">
        <v>9</v>
      </c>
      <c r="D1966" s="9">
        <v>17.100000000000001</v>
      </c>
      <c r="E1966" s="8">
        <v>0</v>
      </c>
      <c r="F1966">
        <f t="shared" si="185"/>
        <v>60.889999999999844</v>
      </c>
      <c r="G1966" s="1">
        <f t="shared" si="180"/>
        <v>0</v>
      </c>
      <c r="H1966">
        <f t="shared" si="181"/>
        <v>60.889999999999844</v>
      </c>
      <c r="I1966">
        <f t="shared" si="182"/>
        <v>0</v>
      </c>
      <c r="J1966">
        <f t="shared" si="183"/>
        <v>60.889999999999844</v>
      </c>
      <c r="K1966">
        <f t="shared" si="184"/>
        <v>2038</v>
      </c>
      <c r="L1966">
        <v>1</v>
      </c>
    </row>
    <row r="1967" spans="2:12" x14ac:dyDescent="0.3">
      <c r="B1967" s="7">
        <v>50605</v>
      </c>
      <c r="C1967" s="6" t="s">
        <v>16</v>
      </c>
      <c r="D1967" s="6">
        <v>18.8</v>
      </c>
      <c r="E1967" s="5">
        <v>0</v>
      </c>
      <c r="F1967">
        <f t="shared" si="185"/>
        <v>60.889999999999844</v>
      </c>
      <c r="G1967" s="1">
        <f t="shared" si="180"/>
        <v>0</v>
      </c>
      <c r="H1967">
        <f t="shared" si="181"/>
        <v>60.889999999999844</v>
      </c>
      <c r="I1967">
        <f t="shared" si="182"/>
        <v>0</v>
      </c>
      <c r="J1967">
        <f t="shared" si="183"/>
        <v>60.889999999999844</v>
      </c>
      <c r="K1967">
        <f t="shared" si="184"/>
        <v>2038</v>
      </c>
      <c r="L1967">
        <v>1</v>
      </c>
    </row>
    <row r="1968" spans="2:12" x14ac:dyDescent="0.3">
      <c r="B1968" s="10">
        <v>50606</v>
      </c>
      <c r="C1968" s="9" t="s">
        <v>4</v>
      </c>
      <c r="D1968" s="9">
        <v>12.6</v>
      </c>
      <c r="E1968" s="8">
        <v>4.4000000000000004</v>
      </c>
      <c r="F1968">
        <f t="shared" si="185"/>
        <v>60.889999999999844</v>
      </c>
      <c r="G1968" s="1">
        <f t="shared" si="180"/>
        <v>0.55440000000000111</v>
      </c>
      <c r="H1968">
        <f t="shared" si="181"/>
        <v>61.444399999999845</v>
      </c>
      <c r="I1968">
        <f t="shared" si="182"/>
        <v>0</v>
      </c>
      <c r="J1968">
        <f t="shared" si="183"/>
        <v>61.444399999999845</v>
      </c>
      <c r="K1968">
        <f t="shared" si="184"/>
        <v>2038</v>
      </c>
      <c r="L1968">
        <v>1</v>
      </c>
    </row>
    <row r="1969" spans="2:12" x14ac:dyDescent="0.3">
      <c r="B1969" s="7">
        <v>50607</v>
      </c>
      <c r="C1969" s="6" t="s">
        <v>5</v>
      </c>
      <c r="D1969" s="6">
        <v>24</v>
      </c>
      <c r="E1969" s="5">
        <v>0</v>
      </c>
      <c r="F1969">
        <f t="shared" si="185"/>
        <v>61.444399999999845</v>
      </c>
      <c r="G1969" s="1">
        <f t="shared" si="180"/>
        <v>0</v>
      </c>
      <c r="H1969">
        <f t="shared" si="181"/>
        <v>61.444399999999845</v>
      </c>
      <c r="I1969">
        <f t="shared" si="182"/>
        <v>0</v>
      </c>
      <c r="J1969">
        <f t="shared" si="183"/>
        <v>61.444399999999845</v>
      </c>
      <c r="K1969">
        <f t="shared" si="184"/>
        <v>2038</v>
      </c>
      <c r="L1969">
        <v>1</v>
      </c>
    </row>
    <row r="1970" spans="2:12" x14ac:dyDescent="0.3">
      <c r="B1970" s="10">
        <v>50608</v>
      </c>
      <c r="C1970" s="9" t="s">
        <v>2</v>
      </c>
      <c r="D1970" s="9">
        <v>13.4</v>
      </c>
      <c r="E1970" s="8">
        <v>35.6</v>
      </c>
      <c r="F1970">
        <f t="shared" si="185"/>
        <v>61.444399999999845</v>
      </c>
      <c r="G1970" s="1">
        <f t="shared" si="180"/>
        <v>4.7703999999999951</v>
      </c>
      <c r="H1970">
        <f t="shared" si="181"/>
        <v>66.21479999999984</v>
      </c>
      <c r="I1970">
        <f t="shared" si="182"/>
        <v>0</v>
      </c>
      <c r="J1970">
        <f t="shared" si="183"/>
        <v>66.21479999999984</v>
      </c>
      <c r="K1970">
        <f t="shared" si="184"/>
        <v>2038</v>
      </c>
      <c r="L1970">
        <v>1</v>
      </c>
    </row>
    <row r="1971" spans="2:12" x14ac:dyDescent="0.3">
      <c r="B1971" s="7">
        <v>50609</v>
      </c>
      <c r="C1971" s="6" t="s">
        <v>8</v>
      </c>
      <c r="D1971" s="6">
        <v>25.7</v>
      </c>
      <c r="E1971" s="5">
        <v>21.1</v>
      </c>
      <c r="F1971">
        <f t="shared" si="185"/>
        <v>66.21479999999984</v>
      </c>
      <c r="G1971" s="1">
        <f t="shared" si="180"/>
        <v>5.4227000000000061</v>
      </c>
      <c r="H1971">
        <f t="shared" si="181"/>
        <v>71.637499999999847</v>
      </c>
      <c r="I1971">
        <f t="shared" si="182"/>
        <v>0</v>
      </c>
      <c r="J1971">
        <f t="shared" si="183"/>
        <v>71.637499999999847</v>
      </c>
      <c r="K1971">
        <f t="shared" si="184"/>
        <v>2038</v>
      </c>
      <c r="L1971">
        <v>1</v>
      </c>
    </row>
    <row r="1972" spans="2:12" x14ac:dyDescent="0.3">
      <c r="B1972" s="10">
        <v>50610</v>
      </c>
      <c r="C1972" s="9" t="s">
        <v>11</v>
      </c>
      <c r="D1972" s="9">
        <v>24.9</v>
      </c>
      <c r="E1972" s="8">
        <v>2</v>
      </c>
      <c r="F1972">
        <f t="shared" si="185"/>
        <v>71.637499999999847</v>
      </c>
      <c r="G1972" s="1">
        <f t="shared" si="180"/>
        <v>0.49800000000000466</v>
      </c>
      <c r="H1972">
        <f t="shared" si="181"/>
        <v>72.135499999999851</v>
      </c>
      <c r="I1972">
        <f t="shared" si="182"/>
        <v>0</v>
      </c>
      <c r="J1972">
        <f t="shared" si="183"/>
        <v>72.135499999999851</v>
      </c>
      <c r="K1972">
        <f t="shared" si="184"/>
        <v>2038</v>
      </c>
      <c r="L1972">
        <v>1</v>
      </c>
    </row>
    <row r="1973" spans="2:12" x14ac:dyDescent="0.3">
      <c r="B1973" s="7">
        <v>50611</v>
      </c>
      <c r="C1973" s="6" t="s">
        <v>9</v>
      </c>
      <c r="D1973" s="6">
        <v>12.5</v>
      </c>
      <c r="E1973" s="5">
        <v>0</v>
      </c>
      <c r="F1973">
        <f t="shared" si="185"/>
        <v>72.135499999999851</v>
      </c>
      <c r="G1973" s="1">
        <f t="shared" si="180"/>
        <v>0</v>
      </c>
      <c r="H1973">
        <f t="shared" si="181"/>
        <v>72.135499999999851</v>
      </c>
      <c r="I1973">
        <f t="shared" si="182"/>
        <v>0</v>
      </c>
      <c r="J1973">
        <f t="shared" si="183"/>
        <v>72.135499999999851</v>
      </c>
      <c r="K1973">
        <f t="shared" si="184"/>
        <v>2038</v>
      </c>
      <c r="L1973">
        <v>1</v>
      </c>
    </row>
    <row r="1974" spans="2:12" x14ac:dyDescent="0.3">
      <c r="B1974" s="10">
        <v>50612</v>
      </c>
      <c r="C1974" s="9" t="s">
        <v>8</v>
      </c>
      <c r="D1974" s="9">
        <v>21.8</v>
      </c>
      <c r="E1974" s="8">
        <v>0</v>
      </c>
      <c r="F1974">
        <f t="shared" si="185"/>
        <v>72.135499999999851</v>
      </c>
      <c r="G1974" s="1">
        <f t="shared" si="180"/>
        <v>0</v>
      </c>
      <c r="H1974">
        <f t="shared" si="181"/>
        <v>72.135499999999851</v>
      </c>
      <c r="I1974">
        <f t="shared" si="182"/>
        <v>0</v>
      </c>
      <c r="J1974">
        <f t="shared" si="183"/>
        <v>72.135499999999851</v>
      </c>
      <c r="K1974">
        <f t="shared" si="184"/>
        <v>2038</v>
      </c>
      <c r="L1974">
        <v>1</v>
      </c>
    </row>
    <row r="1975" spans="2:12" x14ac:dyDescent="0.3">
      <c r="B1975" s="7">
        <v>50613</v>
      </c>
      <c r="C1975" s="6" t="s">
        <v>16</v>
      </c>
      <c r="D1975" s="6">
        <v>15.8</v>
      </c>
      <c r="E1975" s="5">
        <v>6.7</v>
      </c>
      <c r="F1975">
        <f t="shared" si="185"/>
        <v>72.135499999999851</v>
      </c>
      <c r="G1975" s="1">
        <f t="shared" si="180"/>
        <v>1.0585999999999984</v>
      </c>
      <c r="H1975">
        <f t="shared" si="181"/>
        <v>73.19409999999985</v>
      </c>
      <c r="I1975">
        <f t="shared" si="182"/>
        <v>0</v>
      </c>
      <c r="J1975">
        <f t="shared" si="183"/>
        <v>73.19409999999985</v>
      </c>
      <c r="K1975">
        <f t="shared" si="184"/>
        <v>2038</v>
      </c>
      <c r="L1975">
        <v>1</v>
      </c>
    </row>
    <row r="1976" spans="2:12" x14ac:dyDescent="0.3">
      <c r="B1976" s="10">
        <v>50614</v>
      </c>
      <c r="C1976" s="9" t="s">
        <v>19</v>
      </c>
      <c r="D1976" s="9">
        <v>13.9</v>
      </c>
      <c r="E1976" s="8">
        <v>0</v>
      </c>
      <c r="F1976">
        <f t="shared" si="185"/>
        <v>73.19409999999985</v>
      </c>
      <c r="G1976" s="1">
        <f t="shared" si="180"/>
        <v>0</v>
      </c>
      <c r="H1976">
        <f t="shared" si="181"/>
        <v>73.19409999999985</v>
      </c>
      <c r="I1976">
        <f t="shared" si="182"/>
        <v>0</v>
      </c>
      <c r="J1976">
        <f t="shared" si="183"/>
        <v>73.19409999999985</v>
      </c>
      <c r="K1976">
        <f t="shared" si="184"/>
        <v>2038</v>
      </c>
      <c r="L1976">
        <v>1</v>
      </c>
    </row>
    <row r="1977" spans="2:12" x14ac:dyDescent="0.3">
      <c r="B1977" s="7">
        <v>50615</v>
      </c>
      <c r="C1977" s="6" t="s">
        <v>12</v>
      </c>
      <c r="D1977" s="6">
        <v>12.2</v>
      </c>
      <c r="E1977" s="5">
        <v>4.4000000000000004</v>
      </c>
      <c r="F1977">
        <f t="shared" si="185"/>
        <v>73.19409999999985</v>
      </c>
      <c r="G1977" s="1">
        <f t="shared" si="180"/>
        <v>0.5367999999999995</v>
      </c>
      <c r="H1977">
        <f t="shared" si="181"/>
        <v>73.730899999999849</v>
      </c>
      <c r="I1977">
        <f t="shared" si="182"/>
        <v>0</v>
      </c>
      <c r="J1977">
        <f t="shared" si="183"/>
        <v>73.730899999999849</v>
      </c>
      <c r="K1977">
        <f t="shared" si="184"/>
        <v>2038</v>
      </c>
      <c r="L1977">
        <v>1</v>
      </c>
    </row>
    <row r="1978" spans="2:12" x14ac:dyDescent="0.3">
      <c r="B1978" s="10">
        <v>50616</v>
      </c>
      <c r="C1978" s="9" t="s">
        <v>9</v>
      </c>
      <c r="D1978" s="9">
        <v>12.2</v>
      </c>
      <c r="E1978" s="8">
        <v>0</v>
      </c>
      <c r="F1978">
        <f t="shared" si="185"/>
        <v>73.730899999999849</v>
      </c>
      <c r="G1978" s="1">
        <f t="shared" si="180"/>
        <v>0</v>
      </c>
      <c r="H1978">
        <f t="shared" si="181"/>
        <v>73.730899999999849</v>
      </c>
      <c r="I1978">
        <f t="shared" si="182"/>
        <v>0</v>
      </c>
      <c r="J1978">
        <f t="shared" si="183"/>
        <v>73.730899999999849</v>
      </c>
      <c r="K1978">
        <f t="shared" si="184"/>
        <v>2038</v>
      </c>
      <c r="L1978">
        <v>1</v>
      </c>
    </row>
    <row r="1979" spans="2:12" x14ac:dyDescent="0.3">
      <c r="B1979" s="7">
        <v>50617</v>
      </c>
      <c r="C1979" s="6" t="s">
        <v>2</v>
      </c>
      <c r="D1979" s="6">
        <v>13.7</v>
      </c>
      <c r="E1979" s="5">
        <v>28</v>
      </c>
      <c r="F1979">
        <f t="shared" si="185"/>
        <v>73.730899999999849</v>
      </c>
      <c r="G1979" s="1">
        <f t="shared" si="180"/>
        <v>3.8359999999999985</v>
      </c>
      <c r="H1979">
        <f t="shared" si="181"/>
        <v>77.566899999999848</v>
      </c>
      <c r="I1979">
        <f t="shared" si="182"/>
        <v>0</v>
      </c>
      <c r="J1979">
        <f t="shared" si="183"/>
        <v>77.566899999999848</v>
      </c>
      <c r="K1979">
        <f t="shared" si="184"/>
        <v>2038</v>
      </c>
      <c r="L1979">
        <v>1</v>
      </c>
    </row>
    <row r="1980" spans="2:12" x14ac:dyDescent="0.3">
      <c r="B1980" s="10">
        <v>50618</v>
      </c>
      <c r="C1980" s="9" t="s">
        <v>23</v>
      </c>
      <c r="D1980" s="9">
        <v>27.9</v>
      </c>
      <c r="E1980" s="8">
        <v>0</v>
      </c>
      <c r="F1980">
        <f t="shared" si="185"/>
        <v>77.566899999999848</v>
      </c>
      <c r="G1980" s="1">
        <f t="shared" si="180"/>
        <v>0</v>
      </c>
      <c r="H1980">
        <f t="shared" si="181"/>
        <v>77.566899999999848</v>
      </c>
      <c r="I1980">
        <f t="shared" si="182"/>
        <v>0</v>
      </c>
      <c r="J1980">
        <f t="shared" si="183"/>
        <v>77.566899999999848</v>
      </c>
      <c r="K1980">
        <f t="shared" si="184"/>
        <v>2038</v>
      </c>
      <c r="L1980">
        <v>1</v>
      </c>
    </row>
    <row r="1981" spans="2:12" x14ac:dyDescent="0.3">
      <c r="B1981" s="7">
        <v>50619</v>
      </c>
      <c r="C1981" s="6" t="s">
        <v>4</v>
      </c>
      <c r="D1981" s="6">
        <v>25.6</v>
      </c>
      <c r="E1981" s="5">
        <v>1.7</v>
      </c>
      <c r="F1981">
        <f t="shared" si="185"/>
        <v>77.566899999999848</v>
      </c>
      <c r="G1981" s="1">
        <f t="shared" si="180"/>
        <v>0.4351999999999947</v>
      </c>
      <c r="H1981">
        <f t="shared" si="181"/>
        <v>78.002099999999842</v>
      </c>
      <c r="I1981">
        <f t="shared" si="182"/>
        <v>0</v>
      </c>
      <c r="J1981">
        <f t="shared" si="183"/>
        <v>78.002099999999842</v>
      </c>
      <c r="K1981">
        <f t="shared" si="184"/>
        <v>2038</v>
      </c>
      <c r="L1981">
        <v>1</v>
      </c>
    </row>
    <row r="1982" spans="2:12" x14ac:dyDescent="0.3">
      <c r="B1982" s="10">
        <v>50620</v>
      </c>
      <c r="C1982" s="9" t="s">
        <v>25</v>
      </c>
      <c r="D1982" s="9">
        <v>11.7</v>
      </c>
      <c r="E1982" s="8">
        <v>4.5999999999999996</v>
      </c>
      <c r="F1982">
        <f t="shared" si="185"/>
        <v>78.002099999999842</v>
      </c>
      <c r="G1982" s="1">
        <f t="shared" si="180"/>
        <v>0.53820000000000334</v>
      </c>
      <c r="H1982">
        <f t="shared" si="181"/>
        <v>78.540299999999846</v>
      </c>
      <c r="I1982">
        <f t="shared" si="182"/>
        <v>0</v>
      </c>
      <c r="J1982">
        <f t="shared" si="183"/>
        <v>78.540299999999846</v>
      </c>
      <c r="K1982">
        <f t="shared" si="184"/>
        <v>2038</v>
      </c>
      <c r="L1982">
        <v>1</v>
      </c>
    </row>
    <row r="1983" spans="2:12" x14ac:dyDescent="0.3">
      <c r="B1983" s="7">
        <v>50621</v>
      </c>
      <c r="C1983" s="6" t="s">
        <v>22</v>
      </c>
      <c r="D1983" s="6">
        <v>27.3</v>
      </c>
      <c r="E1983" s="5">
        <v>0</v>
      </c>
      <c r="F1983">
        <f t="shared" si="185"/>
        <v>78.540299999999846</v>
      </c>
      <c r="G1983" s="1">
        <f t="shared" si="180"/>
        <v>0</v>
      </c>
      <c r="H1983">
        <f t="shared" si="181"/>
        <v>78.540299999999846</v>
      </c>
      <c r="I1983">
        <f t="shared" si="182"/>
        <v>0</v>
      </c>
      <c r="J1983">
        <f t="shared" si="183"/>
        <v>78.540299999999846</v>
      </c>
      <c r="K1983">
        <f t="shared" si="184"/>
        <v>2038</v>
      </c>
      <c r="L1983">
        <v>1</v>
      </c>
    </row>
    <row r="1984" spans="2:12" x14ac:dyDescent="0.3">
      <c r="B1984" s="10">
        <v>50622</v>
      </c>
      <c r="C1984" s="9" t="s">
        <v>9</v>
      </c>
      <c r="D1984" s="9">
        <v>25.6</v>
      </c>
      <c r="E1984" s="8">
        <v>18.2</v>
      </c>
      <c r="F1984">
        <f t="shared" si="185"/>
        <v>78.540299999999846</v>
      </c>
      <c r="G1984" s="1">
        <f t="shared" si="180"/>
        <v>4.6591999999999985</v>
      </c>
      <c r="H1984">
        <f t="shared" si="181"/>
        <v>83.199499999999844</v>
      </c>
      <c r="I1984">
        <f t="shared" si="182"/>
        <v>0</v>
      </c>
      <c r="J1984">
        <f t="shared" si="183"/>
        <v>83.199499999999844</v>
      </c>
      <c r="K1984">
        <f t="shared" si="184"/>
        <v>2038</v>
      </c>
      <c r="L1984">
        <v>1</v>
      </c>
    </row>
    <row r="1985" spans="2:12" x14ac:dyDescent="0.3">
      <c r="B1985" s="7">
        <v>50623</v>
      </c>
      <c r="C1985" s="6" t="s">
        <v>7</v>
      </c>
      <c r="D1985" s="6">
        <v>23.6</v>
      </c>
      <c r="E1985" s="5">
        <v>0.1</v>
      </c>
      <c r="F1985">
        <f t="shared" si="185"/>
        <v>83.199499999999844</v>
      </c>
      <c r="G1985" s="1">
        <f t="shared" si="180"/>
        <v>0</v>
      </c>
      <c r="H1985">
        <f t="shared" si="181"/>
        <v>83.199499999999844</v>
      </c>
      <c r="I1985">
        <f t="shared" si="182"/>
        <v>0</v>
      </c>
      <c r="J1985">
        <f t="shared" si="183"/>
        <v>83.199499999999844</v>
      </c>
      <c r="K1985">
        <f t="shared" si="184"/>
        <v>2038</v>
      </c>
      <c r="L1985">
        <v>1</v>
      </c>
    </row>
    <row r="1986" spans="2:12" x14ac:dyDescent="0.3">
      <c r="B1986" s="10">
        <v>50624</v>
      </c>
      <c r="C1986" s="9" t="s">
        <v>8</v>
      </c>
      <c r="D1986" s="9">
        <v>14.6</v>
      </c>
      <c r="E1986" s="8">
        <v>0</v>
      </c>
      <c r="F1986">
        <f t="shared" si="185"/>
        <v>83.199499999999844</v>
      </c>
      <c r="G1986" s="1">
        <f t="shared" si="180"/>
        <v>0</v>
      </c>
      <c r="H1986">
        <f t="shared" si="181"/>
        <v>83.199499999999844</v>
      </c>
      <c r="I1986">
        <f t="shared" si="182"/>
        <v>0</v>
      </c>
      <c r="J1986">
        <f t="shared" si="183"/>
        <v>83.199499999999844</v>
      </c>
      <c r="K1986">
        <f t="shared" si="184"/>
        <v>2038</v>
      </c>
      <c r="L1986">
        <v>1</v>
      </c>
    </row>
    <row r="1987" spans="2:12" x14ac:dyDescent="0.3">
      <c r="B1987" s="7">
        <v>50625</v>
      </c>
      <c r="C1987" s="6" t="s">
        <v>21</v>
      </c>
      <c r="D1987" s="6">
        <v>17.399999999999999</v>
      </c>
      <c r="E1987" s="5">
        <v>7.8</v>
      </c>
      <c r="F1987">
        <f t="shared" si="185"/>
        <v>83.199499999999844</v>
      </c>
      <c r="G1987" s="1">
        <f t="shared" ref="G1987:G2050" si="186">H1987-F1987</f>
        <v>1.357200000000006</v>
      </c>
      <c r="H1987">
        <f t="shared" ref="H1987:H2050" si="187">IF(E1987&gt;=1,(D1987*E1987%)+F1987,F1987)</f>
        <v>84.55669999999985</v>
      </c>
      <c r="I1987">
        <f t="shared" ref="I1987:I2050" si="188">IF(H1987&gt;=100,1,0)</f>
        <v>0</v>
      </c>
      <c r="J1987">
        <f t="shared" ref="J1987:J2050" si="189">IF(I1987=1,H1987-100,H1987)</f>
        <v>84.55669999999985</v>
      </c>
      <c r="K1987">
        <f t="shared" ref="K1987:K2050" si="190">YEAR(B1987)</f>
        <v>2038</v>
      </c>
      <c r="L1987">
        <v>1</v>
      </c>
    </row>
    <row r="1988" spans="2:12" x14ac:dyDescent="0.3">
      <c r="B1988" s="10">
        <v>50626</v>
      </c>
      <c r="C1988" s="9" t="s">
        <v>8</v>
      </c>
      <c r="D1988" s="9">
        <v>27.4</v>
      </c>
      <c r="E1988" s="8">
        <v>0</v>
      </c>
      <c r="F1988">
        <f t="shared" ref="F1988:F2051" si="191">J1987</f>
        <v>84.55669999999985</v>
      </c>
      <c r="G1988" s="1">
        <f t="shared" si="186"/>
        <v>0</v>
      </c>
      <c r="H1988">
        <f t="shared" si="187"/>
        <v>84.55669999999985</v>
      </c>
      <c r="I1988">
        <f t="shared" si="188"/>
        <v>0</v>
      </c>
      <c r="J1988">
        <f t="shared" si="189"/>
        <v>84.55669999999985</v>
      </c>
      <c r="K1988">
        <f t="shared" si="190"/>
        <v>2038</v>
      </c>
      <c r="L1988">
        <v>1</v>
      </c>
    </row>
    <row r="1989" spans="2:12" x14ac:dyDescent="0.3">
      <c r="B1989" s="7">
        <v>50627</v>
      </c>
      <c r="C1989" s="6" t="s">
        <v>2</v>
      </c>
      <c r="D1989" s="6">
        <v>15.2</v>
      </c>
      <c r="E1989" s="5">
        <v>5.9</v>
      </c>
      <c r="F1989">
        <f t="shared" si="191"/>
        <v>84.55669999999985</v>
      </c>
      <c r="G1989" s="1">
        <f t="shared" si="186"/>
        <v>0.89679999999999893</v>
      </c>
      <c r="H1989">
        <f t="shared" si="187"/>
        <v>85.453499999999849</v>
      </c>
      <c r="I1989">
        <f t="shared" si="188"/>
        <v>0</v>
      </c>
      <c r="J1989">
        <f t="shared" si="189"/>
        <v>85.453499999999849</v>
      </c>
      <c r="K1989">
        <f t="shared" si="190"/>
        <v>2038</v>
      </c>
      <c r="L1989">
        <v>1</v>
      </c>
    </row>
    <row r="1990" spans="2:12" x14ac:dyDescent="0.3">
      <c r="B1990" s="10">
        <v>50628</v>
      </c>
      <c r="C1990" s="9" t="s">
        <v>26</v>
      </c>
      <c r="D1990" s="9">
        <v>11.6</v>
      </c>
      <c r="E1990" s="8">
        <v>0</v>
      </c>
      <c r="F1990">
        <f t="shared" si="191"/>
        <v>85.453499999999849</v>
      </c>
      <c r="G1990" s="1">
        <f t="shared" si="186"/>
        <v>0</v>
      </c>
      <c r="H1990">
        <f t="shared" si="187"/>
        <v>85.453499999999849</v>
      </c>
      <c r="I1990">
        <f t="shared" si="188"/>
        <v>0</v>
      </c>
      <c r="J1990">
        <f t="shared" si="189"/>
        <v>85.453499999999849</v>
      </c>
      <c r="K1990">
        <f t="shared" si="190"/>
        <v>2038</v>
      </c>
      <c r="L1990">
        <v>1</v>
      </c>
    </row>
    <row r="1991" spans="2:12" x14ac:dyDescent="0.3">
      <c r="B1991" s="7">
        <v>50629</v>
      </c>
      <c r="C1991" s="6" t="s">
        <v>20</v>
      </c>
      <c r="D1991" s="6">
        <v>10.8</v>
      </c>
      <c r="E1991" s="5">
        <v>1.6</v>
      </c>
      <c r="F1991">
        <f t="shared" si="191"/>
        <v>85.453499999999849</v>
      </c>
      <c r="G1991" s="1">
        <f t="shared" si="186"/>
        <v>0.17279999999999518</v>
      </c>
      <c r="H1991">
        <f t="shared" si="187"/>
        <v>85.626299999999844</v>
      </c>
      <c r="I1991">
        <f t="shared" si="188"/>
        <v>0</v>
      </c>
      <c r="J1991">
        <f t="shared" si="189"/>
        <v>85.626299999999844</v>
      </c>
      <c r="K1991">
        <f t="shared" si="190"/>
        <v>2038</v>
      </c>
      <c r="L1991">
        <v>1</v>
      </c>
    </row>
    <row r="1992" spans="2:12" x14ac:dyDescent="0.3">
      <c r="B1992" s="10">
        <v>50630</v>
      </c>
      <c r="C1992" s="9" t="s">
        <v>5</v>
      </c>
      <c r="D1992" s="9">
        <v>12</v>
      </c>
      <c r="E1992" s="8">
        <v>3.9</v>
      </c>
      <c r="F1992">
        <f t="shared" si="191"/>
        <v>85.626299999999844</v>
      </c>
      <c r="G1992" s="1">
        <f t="shared" si="186"/>
        <v>0.46800000000000352</v>
      </c>
      <c r="H1992">
        <f t="shared" si="187"/>
        <v>86.094299999999848</v>
      </c>
      <c r="I1992">
        <f t="shared" si="188"/>
        <v>0</v>
      </c>
      <c r="J1992">
        <f t="shared" si="189"/>
        <v>86.094299999999848</v>
      </c>
      <c r="K1992">
        <f t="shared" si="190"/>
        <v>2038</v>
      </c>
      <c r="L1992">
        <v>1</v>
      </c>
    </row>
    <row r="1993" spans="2:12" x14ac:dyDescent="0.3">
      <c r="B1993" s="7">
        <v>50631</v>
      </c>
      <c r="C1993" s="6" t="s">
        <v>20</v>
      </c>
      <c r="D1993" s="6">
        <v>14</v>
      </c>
      <c r="E1993" s="5">
        <v>5</v>
      </c>
      <c r="F1993">
        <f t="shared" si="191"/>
        <v>86.094299999999848</v>
      </c>
      <c r="G1993" s="1">
        <f t="shared" si="186"/>
        <v>0.70000000000000284</v>
      </c>
      <c r="H1993">
        <f t="shared" si="187"/>
        <v>86.794299999999851</v>
      </c>
      <c r="I1993">
        <f t="shared" si="188"/>
        <v>0</v>
      </c>
      <c r="J1993">
        <f t="shared" si="189"/>
        <v>86.794299999999851</v>
      </c>
      <c r="K1993">
        <f t="shared" si="190"/>
        <v>2038</v>
      </c>
      <c r="L1993">
        <v>1</v>
      </c>
    </row>
    <row r="1994" spans="2:12" x14ac:dyDescent="0.3">
      <c r="B1994" s="10">
        <v>50632</v>
      </c>
      <c r="C1994" s="9" t="s">
        <v>2</v>
      </c>
      <c r="D1994" s="9">
        <v>26.4</v>
      </c>
      <c r="E1994" s="8">
        <v>0</v>
      </c>
      <c r="F1994">
        <f t="shared" si="191"/>
        <v>86.794299999999851</v>
      </c>
      <c r="G1994" s="1">
        <f t="shared" si="186"/>
        <v>0</v>
      </c>
      <c r="H1994">
        <f t="shared" si="187"/>
        <v>86.794299999999851</v>
      </c>
      <c r="I1994">
        <f t="shared" si="188"/>
        <v>0</v>
      </c>
      <c r="J1994">
        <f t="shared" si="189"/>
        <v>86.794299999999851</v>
      </c>
      <c r="K1994">
        <f t="shared" si="190"/>
        <v>2038</v>
      </c>
      <c r="L1994">
        <v>1</v>
      </c>
    </row>
    <row r="1995" spans="2:12" x14ac:dyDescent="0.3">
      <c r="B1995" s="7">
        <v>50633</v>
      </c>
      <c r="C1995" s="6" t="s">
        <v>14</v>
      </c>
      <c r="D1995" s="6">
        <v>23</v>
      </c>
      <c r="E1995" s="5">
        <v>20.100000000000001</v>
      </c>
      <c r="F1995">
        <f t="shared" si="191"/>
        <v>86.794299999999851</v>
      </c>
      <c r="G1995" s="1">
        <f t="shared" si="186"/>
        <v>4.6230000000000047</v>
      </c>
      <c r="H1995">
        <f t="shared" si="187"/>
        <v>91.417299999999855</v>
      </c>
      <c r="I1995">
        <f t="shared" si="188"/>
        <v>0</v>
      </c>
      <c r="J1995">
        <f t="shared" si="189"/>
        <v>91.417299999999855</v>
      </c>
      <c r="K1995">
        <f t="shared" si="190"/>
        <v>2038</v>
      </c>
      <c r="L1995">
        <v>1</v>
      </c>
    </row>
    <row r="1996" spans="2:12" x14ac:dyDescent="0.3">
      <c r="B1996" s="10">
        <v>50634</v>
      </c>
      <c r="C1996" s="9" t="s">
        <v>22</v>
      </c>
      <c r="D1996" s="9">
        <v>20.5</v>
      </c>
      <c r="E1996" s="8">
        <v>1.1000000000000001</v>
      </c>
      <c r="F1996">
        <f t="shared" si="191"/>
        <v>91.417299999999855</v>
      </c>
      <c r="G1996" s="1">
        <f t="shared" si="186"/>
        <v>0.2254999999999967</v>
      </c>
      <c r="H1996">
        <f t="shared" si="187"/>
        <v>91.642799999999852</v>
      </c>
      <c r="I1996">
        <f t="shared" si="188"/>
        <v>0</v>
      </c>
      <c r="J1996">
        <f t="shared" si="189"/>
        <v>91.642799999999852</v>
      </c>
      <c r="K1996">
        <f t="shared" si="190"/>
        <v>2038</v>
      </c>
      <c r="L1996">
        <v>1</v>
      </c>
    </row>
    <row r="1997" spans="2:12" x14ac:dyDescent="0.3">
      <c r="B1997" s="7">
        <v>50635</v>
      </c>
      <c r="C1997" s="6" t="s">
        <v>25</v>
      </c>
      <c r="D1997" s="6">
        <v>15.9</v>
      </c>
      <c r="E1997" s="5">
        <v>3.1</v>
      </c>
      <c r="F1997">
        <f t="shared" si="191"/>
        <v>91.642799999999852</v>
      </c>
      <c r="G1997" s="1">
        <f t="shared" si="186"/>
        <v>0.49290000000000589</v>
      </c>
      <c r="H1997">
        <f t="shared" si="187"/>
        <v>92.135699999999858</v>
      </c>
      <c r="I1997">
        <f t="shared" si="188"/>
        <v>0</v>
      </c>
      <c r="J1997">
        <f t="shared" si="189"/>
        <v>92.135699999999858</v>
      </c>
      <c r="K1997">
        <f t="shared" si="190"/>
        <v>2038</v>
      </c>
      <c r="L1997">
        <v>1</v>
      </c>
    </row>
    <row r="1998" spans="2:12" x14ac:dyDescent="0.3">
      <c r="B1998" s="10">
        <v>50636</v>
      </c>
      <c r="C1998" s="9" t="s">
        <v>8</v>
      </c>
      <c r="D1998" s="9">
        <v>20.8</v>
      </c>
      <c r="E1998" s="8">
        <v>6.9</v>
      </c>
      <c r="F1998">
        <f t="shared" si="191"/>
        <v>92.135699999999858</v>
      </c>
      <c r="G1998" s="1">
        <f t="shared" si="186"/>
        <v>1.4351999999999947</v>
      </c>
      <c r="H1998">
        <f t="shared" si="187"/>
        <v>93.570899999999853</v>
      </c>
      <c r="I1998">
        <f t="shared" si="188"/>
        <v>0</v>
      </c>
      <c r="J1998">
        <f t="shared" si="189"/>
        <v>93.570899999999853</v>
      </c>
      <c r="K1998">
        <f t="shared" si="190"/>
        <v>2038</v>
      </c>
      <c r="L1998">
        <v>1</v>
      </c>
    </row>
    <row r="1999" spans="2:12" x14ac:dyDescent="0.3">
      <c r="B1999" s="7">
        <v>50637</v>
      </c>
      <c r="C1999" s="6" t="s">
        <v>11</v>
      </c>
      <c r="D1999" s="6">
        <v>12.9</v>
      </c>
      <c r="E1999" s="5">
        <v>1.5</v>
      </c>
      <c r="F1999">
        <f t="shared" si="191"/>
        <v>93.570899999999853</v>
      </c>
      <c r="G1999" s="1">
        <f t="shared" si="186"/>
        <v>0.19350000000000023</v>
      </c>
      <c r="H1999">
        <f t="shared" si="187"/>
        <v>93.764399999999853</v>
      </c>
      <c r="I1999">
        <f t="shared" si="188"/>
        <v>0</v>
      </c>
      <c r="J1999">
        <f t="shared" si="189"/>
        <v>93.764399999999853</v>
      </c>
      <c r="K1999">
        <f t="shared" si="190"/>
        <v>2038</v>
      </c>
      <c r="L1999">
        <v>1</v>
      </c>
    </row>
    <row r="2000" spans="2:12" x14ac:dyDescent="0.3">
      <c r="B2000" s="10">
        <v>50638</v>
      </c>
      <c r="C2000" s="9" t="s">
        <v>2</v>
      </c>
      <c r="D2000" s="9">
        <v>11.6</v>
      </c>
      <c r="E2000" s="8">
        <v>15.8</v>
      </c>
      <c r="F2000">
        <f t="shared" si="191"/>
        <v>93.764399999999853</v>
      </c>
      <c r="G2000" s="1">
        <f t="shared" si="186"/>
        <v>1.832800000000006</v>
      </c>
      <c r="H2000">
        <f t="shared" si="187"/>
        <v>95.597199999999859</v>
      </c>
      <c r="I2000">
        <f t="shared" si="188"/>
        <v>0</v>
      </c>
      <c r="J2000">
        <f t="shared" si="189"/>
        <v>95.597199999999859</v>
      </c>
      <c r="K2000">
        <f t="shared" si="190"/>
        <v>2038</v>
      </c>
      <c r="L2000">
        <v>1</v>
      </c>
    </row>
    <row r="2001" spans="2:12" x14ac:dyDescent="0.3">
      <c r="B2001" s="7">
        <v>50639</v>
      </c>
      <c r="C2001" s="6" t="s">
        <v>4</v>
      </c>
      <c r="D2001" s="6">
        <v>25.6</v>
      </c>
      <c r="E2001" s="5">
        <v>0</v>
      </c>
      <c r="F2001">
        <f t="shared" si="191"/>
        <v>95.597199999999859</v>
      </c>
      <c r="G2001" s="1">
        <f t="shared" si="186"/>
        <v>0</v>
      </c>
      <c r="H2001">
        <f t="shared" si="187"/>
        <v>95.597199999999859</v>
      </c>
      <c r="I2001">
        <f t="shared" si="188"/>
        <v>0</v>
      </c>
      <c r="J2001">
        <f t="shared" si="189"/>
        <v>95.597199999999859</v>
      </c>
      <c r="K2001">
        <f t="shared" si="190"/>
        <v>2038</v>
      </c>
      <c r="L2001">
        <v>1</v>
      </c>
    </row>
    <row r="2002" spans="2:12" x14ac:dyDescent="0.3">
      <c r="B2002" s="10">
        <v>50640</v>
      </c>
      <c r="C2002" s="9" t="s">
        <v>0</v>
      </c>
      <c r="D2002" s="9">
        <v>15.7</v>
      </c>
      <c r="E2002" s="8">
        <v>6.7</v>
      </c>
      <c r="F2002">
        <f t="shared" si="191"/>
        <v>95.597199999999859</v>
      </c>
      <c r="G2002" s="1">
        <f t="shared" si="186"/>
        <v>1.0519000000000034</v>
      </c>
      <c r="H2002">
        <f t="shared" si="187"/>
        <v>96.649099999999862</v>
      </c>
      <c r="I2002">
        <f t="shared" si="188"/>
        <v>0</v>
      </c>
      <c r="J2002">
        <f t="shared" si="189"/>
        <v>96.649099999999862</v>
      </c>
      <c r="K2002">
        <f t="shared" si="190"/>
        <v>2038</v>
      </c>
      <c r="L2002">
        <v>1</v>
      </c>
    </row>
    <row r="2003" spans="2:12" x14ac:dyDescent="0.3">
      <c r="B2003" s="7">
        <v>50641</v>
      </c>
      <c r="C2003" s="6" t="s">
        <v>25</v>
      </c>
      <c r="D2003" s="6">
        <v>25.5</v>
      </c>
      <c r="E2003" s="5">
        <v>0</v>
      </c>
      <c r="F2003">
        <f t="shared" si="191"/>
        <v>96.649099999999862</v>
      </c>
      <c r="G2003" s="1">
        <f t="shared" si="186"/>
        <v>0</v>
      </c>
      <c r="H2003">
        <f t="shared" si="187"/>
        <v>96.649099999999862</v>
      </c>
      <c r="I2003">
        <f t="shared" si="188"/>
        <v>0</v>
      </c>
      <c r="J2003">
        <f t="shared" si="189"/>
        <v>96.649099999999862</v>
      </c>
      <c r="K2003">
        <f t="shared" si="190"/>
        <v>2038</v>
      </c>
      <c r="L2003">
        <v>1</v>
      </c>
    </row>
    <row r="2004" spans="2:12" x14ac:dyDescent="0.3">
      <c r="B2004" s="10">
        <v>50642</v>
      </c>
      <c r="C2004" s="9" t="s">
        <v>5</v>
      </c>
      <c r="D2004" s="9">
        <v>19.5</v>
      </c>
      <c r="E2004" s="8">
        <v>3.4</v>
      </c>
      <c r="F2004">
        <f t="shared" si="191"/>
        <v>96.649099999999862</v>
      </c>
      <c r="G2004" s="1">
        <f t="shared" si="186"/>
        <v>0.6629999999999967</v>
      </c>
      <c r="H2004">
        <f t="shared" si="187"/>
        <v>97.312099999999859</v>
      </c>
      <c r="I2004">
        <f t="shared" si="188"/>
        <v>0</v>
      </c>
      <c r="J2004">
        <f t="shared" si="189"/>
        <v>97.312099999999859</v>
      </c>
      <c r="K2004">
        <f t="shared" si="190"/>
        <v>2038</v>
      </c>
      <c r="L2004">
        <v>1</v>
      </c>
    </row>
    <row r="2005" spans="2:12" x14ac:dyDescent="0.3">
      <c r="B2005" s="7">
        <v>50643</v>
      </c>
      <c r="C2005" s="6" t="s">
        <v>24</v>
      </c>
      <c r="D2005" s="6">
        <v>14.1</v>
      </c>
      <c r="E2005" s="5">
        <v>0</v>
      </c>
      <c r="F2005">
        <f t="shared" si="191"/>
        <v>97.312099999999859</v>
      </c>
      <c r="G2005" s="1">
        <f t="shared" si="186"/>
        <v>0</v>
      </c>
      <c r="H2005">
        <f t="shared" si="187"/>
        <v>97.312099999999859</v>
      </c>
      <c r="I2005">
        <f t="shared" si="188"/>
        <v>0</v>
      </c>
      <c r="J2005">
        <f t="shared" si="189"/>
        <v>97.312099999999859</v>
      </c>
      <c r="K2005">
        <f t="shared" si="190"/>
        <v>2038</v>
      </c>
      <c r="L2005">
        <v>1</v>
      </c>
    </row>
    <row r="2006" spans="2:12" x14ac:dyDescent="0.3">
      <c r="B2006" s="10">
        <v>50644</v>
      </c>
      <c r="C2006" s="9" t="s">
        <v>10</v>
      </c>
      <c r="D2006" s="9">
        <v>26.4</v>
      </c>
      <c r="E2006" s="8">
        <v>0</v>
      </c>
      <c r="F2006">
        <f t="shared" si="191"/>
        <v>97.312099999999859</v>
      </c>
      <c r="G2006" s="1">
        <f t="shared" si="186"/>
        <v>0</v>
      </c>
      <c r="H2006">
        <f t="shared" si="187"/>
        <v>97.312099999999859</v>
      </c>
      <c r="I2006">
        <f t="shared" si="188"/>
        <v>0</v>
      </c>
      <c r="J2006">
        <f t="shared" si="189"/>
        <v>97.312099999999859</v>
      </c>
      <c r="K2006">
        <f t="shared" si="190"/>
        <v>2038</v>
      </c>
      <c r="L2006">
        <v>1</v>
      </c>
    </row>
    <row r="2007" spans="2:12" x14ac:dyDescent="0.3">
      <c r="B2007" s="7">
        <v>50645</v>
      </c>
      <c r="C2007" s="6" t="s">
        <v>14</v>
      </c>
      <c r="D2007" s="6">
        <v>11.7</v>
      </c>
      <c r="E2007" s="5">
        <v>8.4</v>
      </c>
      <c r="F2007">
        <f t="shared" si="191"/>
        <v>97.312099999999859</v>
      </c>
      <c r="G2007" s="1">
        <f t="shared" si="186"/>
        <v>0.98279999999999745</v>
      </c>
      <c r="H2007">
        <f t="shared" si="187"/>
        <v>98.294899999999856</v>
      </c>
      <c r="I2007">
        <f t="shared" si="188"/>
        <v>0</v>
      </c>
      <c r="J2007">
        <f t="shared" si="189"/>
        <v>98.294899999999856</v>
      </c>
      <c r="K2007">
        <f t="shared" si="190"/>
        <v>2038</v>
      </c>
      <c r="L2007">
        <v>1</v>
      </c>
    </row>
    <row r="2008" spans="2:12" x14ac:dyDescent="0.3">
      <c r="B2008" s="10">
        <v>50646</v>
      </c>
      <c r="C2008" s="9" t="s">
        <v>24</v>
      </c>
      <c r="D2008" s="9">
        <v>28</v>
      </c>
      <c r="E2008" s="8">
        <v>0</v>
      </c>
      <c r="F2008">
        <f t="shared" si="191"/>
        <v>98.294899999999856</v>
      </c>
      <c r="G2008" s="1">
        <f t="shared" si="186"/>
        <v>0</v>
      </c>
      <c r="H2008">
        <f t="shared" si="187"/>
        <v>98.294899999999856</v>
      </c>
      <c r="I2008">
        <f t="shared" si="188"/>
        <v>0</v>
      </c>
      <c r="J2008">
        <f t="shared" si="189"/>
        <v>98.294899999999856</v>
      </c>
      <c r="K2008">
        <f t="shared" si="190"/>
        <v>2038</v>
      </c>
      <c r="L2008">
        <v>1</v>
      </c>
    </row>
    <row r="2009" spans="2:12" x14ac:dyDescent="0.3">
      <c r="B2009" s="7">
        <v>50647</v>
      </c>
      <c r="C2009" s="6" t="s">
        <v>23</v>
      </c>
      <c r="D2009" s="6">
        <v>13</v>
      </c>
      <c r="E2009" s="5">
        <v>0.1</v>
      </c>
      <c r="F2009">
        <f t="shared" si="191"/>
        <v>98.294899999999856</v>
      </c>
      <c r="G2009" s="1">
        <f t="shared" si="186"/>
        <v>0</v>
      </c>
      <c r="H2009">
        <f t="shared" si="187"/>
        <v>98.294899999999856</v>
      </c>
      <c r="I2009">
        <f t="shared" si="188"/>
        <v>0</v>
      </c>
      <c r="J2009">
        <f t="shared" si="189"/>
        <v>98.294899999999856</v>
      </c>
      <c r="K2009">
        <f t="shared" si="190"/>
        <v>2038</v>
      </c>
      <c r="L2009">
        <v>1</v>
      </c>
    </row>
    <row r="2010" spans="2:12" x14ac:dyDescent="0.3">
      <c r="B2010" s="10">
        <v>50648</v>
      </c>
      <c r="C2010" s="9" t="s">
        <v>9</v>
      </c>
      <c r="D2010" s="9">
        <v>10.8</v>
      </c>
      <c r="E2010" s="8">
        <v>11.3</v>
      </c>
      <c r="F2010">
        <f t="shared" si="191"/>
        <v>98.294899999999856</v>
      </c>
      <c r="G2010" s="1">
        <f t="shared" si="186"/>
        <v>1.2203999999999979</v>
      </c>
      <c r="H2010">
        <f t="shared" si="187"/>
        <v>99.515299999999854</v>
      </c>
      <c r="I2010">
        <f t="shared" si="188"/>
        <v>0</v>
      </c>
      <c r="J2010">
        <f t="shared" si="189"/>
        <v>99.515299999999854</v>
      </c>
      <c r="K2010">
        <f t="shared" si="190"/>
        <v>2038</v>
      </c>
      <c r="L2010">
        <v>1</v>
      </c>
    </row>
    <row r="2011" spans="2:12" x14ac:dyDescent="0.3">
      <c r="B2011" s="7">
        <v>50649</v>
      </c>
      <c r="C2011" s="6" t="s">
        <v>9</v>
      </c>
      <c r="D2011" s="6">
        <v>26.4</v>
      </c>
      <c r="E2011" s="5">
        <v>18.7</v>
      </c>
      <c r="F2011">
        <f t="shared" si="191"/>
        <v>99.515299999999854</v>
      </c>
      <c r="G2011" s="1">
        <f t="shared" si="186"/>
        <v>4.9368000000000052</v>
      </c>
      <c r="H2011">
        <f t="shared" si="187"/>
        <v>104.45209999999986</v>
      </c>
      <c r="I2011">
        <f t="shared" si="188"/>
        <v>1</v>
      </c>
      <c r="J2011">
        <f t="shared" si="189"/>
        <v>4.4520999999998594</v>
      </c>
      <c r="K2011">
        <f t="shared" si="190"/>
        <v>2038</v>
      </c>
      <c r="L2011">
        <v>1</v>
      </c>
    </row>
    <row r="2012" spans="2:12" x14ac:dyDescent="0.3">
      <c r="B2012" s="10">
        <v>50650</v>
      </c>
      <c r="C2012" s="9" t="s">
        <v>2</v>
      </c>
      <c r="D2012" s="9">
        <v>26.7</v>
      </c>
      <c r="E2012" s="8">
        <v>3.9</v>
      </c>
      <c r="F2012">
        <f t="shared" si="191"/>
        <v>4.4520999999998594</v>
      </c>
      <c r="G2012" s="1">
        <f t="shared" si="186"/>
        <v>1.0412999999999997</v>
      </c>
      <c r="H2012">
        <f t="shared" si="187"/>
        <v>5.4933999999998591</v>
      </c>
      <c r="I2012">
        <f t="shared" si="188"/>
        <v>0</v>
      </c>
      <c r="J2012">
        <f t="shared" si="189"/>
        <v>5.4933999999998591</v>
      </c>
      <c r="K2012">
        <f t="shared" si="190"/>
        <v>2038</v>
      </c>
      <c r="L2012">
        <v>1</v>
      </c>
    </row>
    <row r="2013" spans="2:12" x14ac:dyDescent="0.3">
      <c r="B2013" s="7">
        <v>50651</v>
      </c>
      <c r="C2013" s="6" t="s">
        <v>9</v>
      </c>
      <c r="D2013" s="6">
        <v>11.7</v>
      </c>
      <c r="E2013" s="5">
        <v>13</v>
      </c>
      <c r="F2013">
        <f t="shared" si="191"/>
        <v>5.4933999999998591</v>
      </c>
      <c r="G2013" s="1">
        <f t="shared" si="186"/>
        <v>1.5209999999999999</v>
      </c>
      <c r="H2013">
        <f t="shared" si="187"/>
        <v>7.014399999999859</v>
      </c>
      <c r="I2013">
        <f t="shared" si="188"/>
        <v>0</v>
      </c>
      <c r="J2013">
        <f t="shared" si="189"/>
        <v>7.014399999999859</v>
      </c>
      <c r="K2013">
        <f t="shared" si="190"/>
        <v>2038</v>
      </c>
      <c r="L2013">
        <v>1</v>
      </c>
    </row>
    <row r="2014" spans="2:12" x14ac:dyDescent="0.3">
      <c r="B2014" s="10">
        <v>50652</v>
      </c>
      <c r="C2014" s="9" t="s">
        <v>13</v>
      </c>
      <c r="D2014" s="9">
        <v>12</v>
      </c>
      <c r="E2014" s="8">
        <v>0.4</v>
      </c>
      <c r="F2014">
        <f t="shared" si="191"/>
        <v>7.014399999999859</v>
      </c>
      <c r="G2014" s="1">
        <f t="shared" si="186"/>
        <v>0</v>
      </c>
      <c r="H2014">
        <f t="shared" si="187"/>
        <v>7.014399999999859</v>
      </c>
      <c r="I2014">
        <f t="shared" si="188"/>
        <v>0</v>
      </c>
      <c r="J2014">
        <f t="shared" si="189"/>
        <v>7.014399999999859</v>
      </c>
      <c r="K2014">
        <f t="shared" si="190"/>
        <v>2038</v>
      </c>
      <c r="L2014">
        <v>1</v>
      </c>
    </row>
    <row r="2015" spans="2:12" x14ac:dyDescent="0.3">
      <c r="B2015" s="7">
        <v>50653</v>
      </c>
      <c r="C2015" s="6" t="s">
        <v>11</v>
      </c>
      <c r="D2015" s="6">
        <v>24.2</v>
      </c>
      <c r="E2015" s="5">
        <v>0.7</v>
      </c>
      <c r="F2015">
        <f t="shared" si="191"/>
        <v>7.014399999999859</v>
      </c>
      <c r="G2015" s="1">
        <f t="shared" si="186"/>
        <v>0</v>
      </c>
      <c r="H2015">
        <f t="shared" si="187"/>
        <v>7.014399999999859</v>
      </c>
      <c r="I2015">
        <f t="shared" si="188"/>
        <v>0</v>
      </c>
      <c r="J2015">
        <f t="shared" si="189"/>
        <v>7.014399999999859</v>
      </c>
      <c r="K2015">
        <f t="shared" si="190"/>
        <v>2038</v>
      </c>
      <c r="L2015">
        <v>1</v>
      </c>
    </row>
    <row r="2016" spans="2:12" x14ac:dyDescent="0.3">
      <c r="B2016" s="10">
        <v>50654</v>
      </c>
      <c r="C2016" s="9" t="s">
        <v>20</v>
      </c>
      <c r="D2016" s="9">
        <v>27.3</v>
      </c>
      <c r="E2016" s="8">
        <v>3.7</v>
      </c>
      <c r="F2016">
        <f t="shared" si="191"/>
        <v>7.014399999999859</v>
      </c>
      <c r="G2016" s="1">
        <f t="shared" si="186"/>
        <v>1.0101000000000004</v>
      </c>
      <c r="H2016">
        <f t="shared" si="187"/>
        <v>8.0244999999998594</v>
      </c>
      <c r="I2016">
        <f t="shared" si="188"/>
        <v>0</v>
      </c>
      <c r="J2016">
        <f t="shared" si="189"/>
        <v>8.0244999999998594</v>
      </c>
      <c r="K2016">
        <f t="shared" si="190"/>
        <v>2038</v>
      </c>
      <c r="L2016">
        <v>1</v>
      </c>
    </row>
    <row r="2017" spans="2:12" x14ac:dyDescent="0.3">
      <c r="B2017" s="7">
        <v>50655</v>
      </c>
      <c r="C2017" s="6" t="s">
        <v>4</v>
      </c>
      <c r="D2017" s="6">
        <v>10.7</v>
      </c>
      <c r="E2017" s="5">
        <v>0</v>
      </c>
      <c r="F2017">
        <f t="shared" si="191"/>
        <v>8.0244999999998594</v>
      </c>
      <c r="G2017" s="1">
        <f t="shared" si="186"/>
        <v>0</v>
      </c>
      <c r="H2017">
        <f t="shared" si="187"/>
        <v>8.0244999999998594</v>
      </c>
      <c r="I2017">
        <f t="shared" si="188"/>
        <v>0</v>
      </c>
      <c r="J2017">
        <f t="shared" si="189"/>
        <v>8.0244999999998594</v>
      </c>
      <c r="K2017">
        <f t="shared" si="190"/>
        <v>2038</v>
      </c>
      <c r="L2017">
        <v>1</v>
      </c>
    </row>
    <row r="2018" spans="2:12" x14ac:dyDescent="0.3">
      <c r="B2018" s="10">
        <v>50656</v>
      </c>
      <c r="C2018" s="9" t="s">
        <v>22</v>
      </c>
      <c r="D2018" s="9">
        <v>11.1</v>
      </c>
      <c r="E2018" s="8">
        <v>0</v>
      </c>
      <c r="F2018">
        <f t="shared" si="191"/>
        <v>8.0244999999998594</v>
      </c>
      <c r="G2018" s="1">
        <f t="shared" si="186"/>
        <v>0</v>
      </c>
      <c r="H2018">
        <f t="shared" si="187"/>
        <v>8.0244999999998594</v>
      </c>
      <c r="I2018">
        <f t="shared" si="188"/>
        <v>0</v>
      </c>
      <c r="J2018">
        <f t="shared" si="189"/>
        <v>8.0244999999998594</v>
      </c>
      <c r="K2018">
        <f t="shared" si="190"/>
        <v>2038</v>
      </c>
      <c r="L2018">
        <v>1</v>
      </c>
    </row>
    <row r="2019" spans="2:12" x14ac:dyDescent="0.3">
      <c r="B2019" s="7">
        <v>50657</v>
      </c>
      <c r="C2019" s="6" t="s">
        <v>0</v>
      </c>
      <c r="D2019" s="6">
        <v>28.5</v>
      </c>
      <c r="E2019" s="5">
        <v>19.8</v>
      </c>
      <c r="F2019">
        <f t="shared" si="191"/>
        <v>8.0244999999998594</v>
      </c>
      <c r="G2019" s="1">
        <f t="shared" si="186"/>
        <v>5.6430000000000007</v>
      </c>
      <c r="H2019">
        <f t="shared" si="187"/>
        <v>13.66749999999986</v>
      </c>
      <c r="I2019">
        <f t="shared" si="188"/>
        <v>0</v>
      </c>
      <c r="J2019">
        <f t="shared" si="189"/>
        <v>13.66749999999986</v>
      </c>
      <c r="K2019">
        <f t="shared" si="190"/>
        <v>2038</v>
      </c>
      <c r="L2019">
        <v>1</v>
      </c>
    </row>
    <row r="2020" spans="2:12" x14ac:dyDescent="0.3">
      <c r="B2020" s="10">
        <v>50658</v>
      </c>
      <c r="C2020" s="9" t="s">
        <v>2</v>
      </c>
      <c r="D2020" s="9">
        <v>10.1</v>
      </c>
      <c r="E2020" s="8">
        <v>0</v>
      </c>
      <c r="F2020">
        <f t="shared" si="191"/>
        <v>13.66749999999986</v>
      </c>
      <c r="G2020" s="1">
        <f t="shared" si="186"/>
        <v>0</v>
      </c>
      <c r="H2020">
        <f t="shared" si="187"/>
        <v>13.66749999999986</v>
      </c>
      <c r="I2020">
        <f t="shared" si="188"/>
        <v>0</v>
      </c>
      <c r="J2020">
        <f t="shared" si="189"/>
        <v>13.66749999999986</v>
      </c>
      <c r="K2020">
        <f t="shared" si="190"/>
        <v>2038</v>
      </c>
      <c r="L2020">
        <v>1</v>
      </c>
    </row>
    <row r="2021" spans="2:12" x14ac:dyDescent="0.3">
      <c r="B2021" s="7">
        <v>50659</v>
      </c>
      <c r="C2021" s="6" t="s">
        <v>21</v>
      </c>
      <c r="D2021" s="6">
        <v>20.8</v>
      </c>
      <c r="E2021" s="5">
        <v>11.2</v>
      </c>
      <c r="F2021">
        <f t="shared" si="191"/>
        <v>13.66749999999986</v>
      </c>
      <c r="G2021" s="1">
        <f t="shared" si="186"/>
        <v>2.3295999999999992</v>
      </c>
      <c r="H2021">
        <f t="shared" si="187"/>
        <v>15.997099999999859</v>
      </c>
      <c r="I2021">
        <f t="shared" si="188"/>
        <v>0</v>
      </c>
      <c r="J2021">
        <f t="shared" si="189"/>
        <v>15.997099999999859</v>
      </c>
      <c r="K2021">
        <f t="shared" si="190"/>
        <v>2038</v>
      </c>
      <c r="L2021">
        <v>1</v>
      </c>
    </row>
    <row r="2022" spans="2:12" x14ac:dyDescent="0.3">
      <c r="B2022" s="10">
        <v>50660</v>
      </c>
      <c r="C2022" s="9" t="s">
        <v>0</v>
      </c>
      <c r="D2022" s="9">
        <v>16.600000000000001</v>
      </c>
      <c r="E2022" s="8">
        <v>0</v>
      </c>
      <c r="F2022">
        <f t="shared" si="191"/>
        <v>15.997099999999859</v>
      </c>
      <c r="G2022" s="1">
        <f t="shared" si="186"/>
        <v>0</v>
      </c>
      <c r="H2022">
        <f t="shared" si="187"/>
        <v>15.997099999999859</v>
      </c>
      <c r="I2022">
        <f t="shared" si="188"/>
        <v>0</v>
      </c>
      <c r="J2022">
        <f t="shared" si="189"/>
        <v>15.997099999999859</v>
      </c>
      <c r="K2022">
        <f t="shared" si="190"/>
        <v>2038</v>
      </c>
      <c r="L2022">
        <v>1</v>
      </c>
    </row>
    <row r="2023" spans="2:12" x14ac:dyDescent="0.3">
      <c r="B2023" s="7">
        <v>50661</v>
      </c>
      <c r="C2023" s="6" t="s">
        <v>4</v>
      </c>
      <c r="D2023" s="6">
        <v>26.4</v>
      </c>
      <c r="E2023" s="5">
        <v>10</v>
      </c>
      <c r="F2023">
        <f t="shared" si="191"/>
        <v>15.997099999999859</v>
      </c>
      <c r="G2023" s="1">
        <f t="shared" si="186"/>
        <v>2.6399999999999988</v>
      </c>
      <c r="H2023">
        <f t="shared" si="187"/>
        <v>18.637099999999858</v>
      </c>
      <c r="I2023">
        <f t="shared" si="188"/>
        <v>0</v>
      </c>
      <c r="J2023">
        <f t="shared" si="189"/>
        <v>18.637099999999858</v>
      </c>
      <c r="K2023">
        <f t="shared" si="190"/>
        <v>2038</v>
      </c>
      <c r="L2023">
        <v>1</v>
      </c>
    </row>
    <row r="2024" spans="2:12" x14ac:dyDescent="0.3">
      <c r="B2024" s="10">
        <v>50662</v>
      </c>
      <c r="C2024" s="9" t="s">
        <v>5</v>
      </c>
      <c r="D2024" s="9">
        <v>15.1</v>
      </c>
      <c r="E2024" s="8">
        <v>0</v>
      </c>
      <c r="F2024">
        <f t="shared" si="191"/>
        <v>18.637099999999858</v>
      </c>
      <c r="G2024" s="1">
        <f t="shared" si="186"/>
        <v>0</v>
      </c>
      <c r="H2024">
        <f t="shared" si="187"/>
        <v>18.637099999999858</v>
      </c>
      <c r="I2024">
        <f t="shared" si="188"/>
        <v>0</v>
      </c>
      <c r="J2024">
        <f t="shared" si="189"/>
        <v>18.637099999999858</v>
      </c>
      <c r="K2024">
        <f t="shared" si="190"/>
        <v>2038</v>
      </c>
      <c r="L2024">
        <v>1</v>
      </c>
    </row>
    <row r="2025" spans="2:12" x14ac:dyDescent="0.3">
      <c r="B2025" s="7">
        <v>50663</v>
      </c>
      <c r="C2025" s="6" t="s">
        <v>10</v>
      </c>
      <c r="D2025" s="6">
        <v>20.9</v>
      </c>
      <c r="E2025" s="5">
        <v>10.1</v>
      </c>
      <c r="F2025">
        <f t="shared" si="191"/>
        <v>18.637099999999858</v>
      </c>
      <c r="G2025" s="1">
        <f t="shared" si="186"/>
        <v>2.1109000000000009</v>
      </c>
      <c r="H2025">
        <f t="shared" si="187"/>
        <v>20.747999999999859</v>
      </c>
      <c r="I2025">
        <f t="shared" si="188"/>
        <v>0</v>
      </c>
      <c r="J2025">
        <f t="shared" si="189"/>
        <v>20.747999999999859</v>
      </c>
      <c r="K2025">
        <f t="shared" si="190"/>
        <v>2038</v>
      </c>
      <c r="L2025">
        <v>1</v>
      </c>
    </row>
    <row r="2026" spans="2:12" x14ac:dyDescent="0.3">
      <c r="B2026" s="10">
        <v>50664</v>
      </c>
      <c r="C2026" s="9" t="s">
        <v>4</v>
      </c>
      <c r="D2026" s="9">
        <v>27.3</v>
      </c>
      <c r="E2026" s="8">
        <v>5.3</v>
      </c>
      <c r="F2026">
        <f t="shared" si="191"/>
        <v>20.747999999999859</v>
      </c>
      <c r="G2026" s="1">
        <f t="shared" si="186"/>
        <v>1.4468999999999994</v>
      </c>
      <c r="H2026">
        <f t="shared" si="187"/>
        <v>22.194899999999858</v>
      </c>
      <c r="I2026">
        <f t="shared" si="188"/>
        <v>0</v>
      </c>
      <c r="J2026">
        <f t="shared" si="189"/>
        <v>22.194899999999858</v>
      </c>
      <c r="K2026">
        <f t="shared" si="190"/>
        <v>2038</v>
      </c>
      <c r="L2026">
        <v>1</v>
      </c>
    </row>
    <row r="2027" spans="2:12" x14ac:dyDescent="0.3">
      <c r="B2027" s="7">
        <v>50665</v>
      </c>
      <c r="C2027" s="6" t="s">
        <v>10</v>
      </c>
      <c r="D2027" s="6">
        <v>17.600000000000001</v>
      </c>
      <c r="E2027" s="5">
        <v>5.5</v>
      </c>
      <c r="F2027">
        <f t="shared" si="191"/>
        <v>22.194899999999858</v>
      </c>
      <c r="G2027" s="1">
        <f t="shared" si="186"/>
        <v>0.96799999999999997</v>
      </c>
      <c r="H2027">
        <f t="shared" si="187"/>
        <v>23.162899999999858</v>
      </c>
      <c r="I2027">
        <f t="shared" si="188"/>
        <v>0</v>
      </c>
      <c r="J2027">
        <f t="shared" si="189"/>
        <v>23.162899999999858</v>
      </c>
      <c r="K2027">
        <f t="shared" si="190"/>
        <v>2038</v>
      </c>
      <c r="L2027">
        <v>1</v>
      </c>
    </row>
    <row r="2028" spans="2:12" x14ac:dyDescent="0.3">
      <c r="B2028" s="10">
        <v>50666</v>
      </c>
      <c r="C2028" s="9" t="s">
        <v>2</v>
      </c>
      <c r="D2028" s="9">
        <v>27.8</v>
      </c>
      <c r="E2028" s="8">
        <v>0</v>
      </c>
      <c r="F2028">
        <f t="shared" si="191"/>
        <v>23.162899999999858</v>
      </c>
      <c r="G2028" s="1">
        <f t="shared" si="186"/>
        <v>0</v>
      </c>
      <c r="H2028">
        <f t="shared" si="187"/>
        <v>23.162899999999858</v>
      </c>
      <c r="I2028">
        <f t="shared" si="188"/>
        <v>0</v>
      </c>
      <c r="J2028">
        <f t="shared" si="189"/>
        <v>23.162899999999858</v>
      </c>
      <c r="K2028">
        <f t="shared" si="190"/>
        <v>2038</v>
      </c>
      <c r="L2028">
        <v>1</v>
      </c>
    </row>
    <row r="2029" spans="2:12" x14ac:dyDescent="0.3">
      <c r="B2029" s="7">
        <v>50667</v>
      </c>
      <c r="C2029" s="6" t="s">
        <v>8</v>
      </c>
      <c r="D2029" s="6">
        <v>25.8</v>
      </c>
      <c r="E2029" s="5">
        <v>12.1</v>
      </c>
      <c r="F2029">
        <f t="shared" si="191"/>
        <v>23.162899999999858</v>
      </c>
      <c r="G2029" s="1">
        <f t="shared" si="186"/>
        <v>3.1218000000000004</v>
      </c>
      <c r="H2029">
        <f t="shared" si="187"/>
        <v>26.284699999999859</v>
      </c>
      <c r="I2029">
        <f t="shared" si="188"/>
        <v>0</v>
      </c>
      <c r="J2029">
        <f t="shared" si="189"/>
        <v>26.284699999999859</v>
      </c>
      <c r="K2029">
        <f t="shared" si="190"/>
        <v>2038</v>
      </c>
      <c r="L2029">
        <v>1</v>
      </c>
    </row>
    <row r="2030" spans="2:12" x14ac:dyDescent="0.3">
      <c r="B2030" s="10">
        <v>50668</v>
      </c>
      <c r="C2030" s="9" t="s">
        <v>20</v>
      </c>
      <c r="D2030" s="9">
        <v>18.100000000000001</v>
      </c>
      <c r="E2030" s="8">
        <v>1.1000000000000001</v>
      </c>
      <c r="F2030">
        <f t="shared" si="191"/>
        <v>26.284699999999859</v>
      </c>
      <c r="G2030" s="1">
        <f t="shared" si="186"/>
        <v>0.19910000000000139</v>
      </c>
      <c r="H2030">
        <f t="shared" si="187"/>
        <v>26.48379999999986</v>
      </c>
      <c r="I2030">
        <f t="shared" si="188"/>
        <v>0</v>
      </c>
      <c r="J2030">
        <f t="shared" si="189"/>
        <v>26.48379999999986</v>
      </c>
      <c r="K2030">
        <f t="shared" si="190"/>
        <v>2038</v>
      </c>
      <c r="L2030">
        <v>1</v>
      </c>
    </row>
    <row r="2031" spans="2:12" x14ac:dyDescent="0.3">
      <c r="B2031" s="7">
        <v>50669</v>
      </c>
      <c r="C2031" s="6" t="s">
        <v>19</v>
      </c>
      <c r="D2031" s="6">
        <v>21.9</v>
      </c>
      <c r="E2031" s="5">
        <v>7.7</v>
      </c>
      <c r="F2031">
        <f t="shared" si="191"/>
        <v>26.48379999999986</v>
      </c>
      <c r="G2031" s="1">
        <f t="shared" si="186"/>
        <v>1.6862999999999992</v>
      </c>
      <c r="H2031">
        <f t="shared" si="187"/>
        <v>28.170099999999859</v>
      </c>
      <c r="I2031">
        <f t="shared" si="188"/>
        <v>0</v>
      </c>
      <c r="J2031">
        <f t="shared" si="189"/>
        <v>28.170099999999859</v>
      </c>
      <c r="K2031">
        <f t="shared" si="190"/>
        <v>2038</v>
      </c>
      <c r="L2031">
        <v>1</v>
      </c>
    </row>
    <row r="2032" spans="2:12" x14ac:dyDescent="0.3">
      <c r="B2032" s="10">
        <v>50670</v>
      </c>
      <c r="C2032" s="9" t="s">
        <v>1</v>
      </c>
      <c r="D2032" s="9">
        <v>23.2</v>
      </c>
      <c r="E2032" s="8">
        <v>5.0999999999999996</v>
      </c>
      <c r="F2032">
        <f t="shared" si="191"/>
        <v>28.170099999999859</v>
      </c>
      <c r="G2032" s="1">
        <f t="shared" si="186"/>
        <v>1.1831999999999994</v>
      </c>
      <c r="H2032">
        <f t="shared" si="187"/>
        <v>29.353299999999859</v>
      </c>
      <c r="I2032">
        <f t="shared" si="188"/>
        <v>0</v>
      </c>
      <c r="J2032">
        <f t="shared" si="189"/>
        <v>29.353299999999859</v>
      </c>
      <c r="K2032">
        <f t="shared" si="190"/>
        <v>2038</v>
      </c>
      <c r="L2032">
        <v>1</v>
      </c>
    </row>
    <row r="2033" spans="2:12" x14ac:dyDescent="0.3">
      <c r="B2033" s="7">
        <v>50671</v>
      </c>
      <c r="C2033" s="6" t="s">
        <v>18</v>
      </c>
      <c r="D2033" s="6">
        <v>26.6</v>
      </c>
      <c r="E2033" s="5">
        <v>0.3</v>
      </c>
      <c r="F2033">
        <f t="shared" si="191"/>
        <v>29.353299999999859</v>
      </c>
      <c r="G2033" s="1">
        <f t="shared" si="186"/>
        <v>0</v>
      </c>
      <c r="H2033">
        <f t="shared" si="187"/>
        <v>29.353299999999859</v>
      </c>
      <c r="I2033">
        <f t="shared" si="188"/>
        <v>0</v>
      </c>
      <c r="J2033">
        <f t="shared" si="189"/>
        <v>29.353299999999859</v>
      </c>
      <c r="K2033">
        <f t="shared" si="190"/>
        <v>2038</v>
      </c>
      <c r="L2033">
        <v>1</v>
      </c>
    </row>
    <row r="2034" spans="2:12" x14ac:dyDescent="0.3">
      <c r="B2034" s="10">
        <v>50672</v>
      </c>
      <c r="C2034" s="9" t="s">
        <v>9</v>
      </c>
      <c r="D2034" s="9">
        <v>23.2</v>
      </c>
      <c r="E2034" s="8">
        <v>0</v>
      </c>
      <c r="F2034">
        <f t="shared" si="191"/>
        <v>29.353299999999859</v>
      </c>
      <c r="G2034" s="1">
        <f t="shared" si="186"/>
        <v>0</v>
      </c>
      <c r="H2034">
        <f t="shared" si="187"/>
        <v>29.353299999999859</v>
      </c>
      <c r="I2034">
        <f t="shared" si="188"/>
        <v>0</v>
      </c>
      <c r="J2034">
        <f t="shared" si="189"/>
        <v>29.353299999999859</v>
      </c>
      <c r="K2034">
        <f t="shared" si="190"/>
        <v>2038</v>
      </c>
      <c r="L2034">
        <v>1</v>
      </c>
    </row>
    <row r="2035" spans="2:12" x14ac:dyDescent="0.3">
      <c r="B2035" s="7">
        <v>50673</v>
      </c>
      <c r="C2035" s="6" t="s">
        <v>8</v>
      </c>
      <c r="D2035" s="6">
        <v>11</v>
      </c>
      <c r="E2035" s="5">
        <v>40.9</v>
      </c>
      <c r="F2035">
        <f t="shared" si="191"/>
        <v>29.353299999999859</v>
      </c>
      <c r="G2035" s="1">
        <f t="shared" si="186"/>
        <v>4.4989999999999988</v>
      </c>
      <c r="H2035">
        <f t="shared" si="187"/>
        <v>33.852299999999858</v>
      </c>
      <c r="I2035">
        <f t="shared" si="188"/>
        <v>0</v>
      </c>
      <c r="J2035">
        <f t="shared" si="189"/>
        <v>33.852299999999858</v>
      </c>
      <c r="K2035">
        <f t="shared" si="190"/>
        <v>2038</v>
      </c>
      <c r="L2035">
        <v>1</v>
      </c>
    </row>
    <row r="2036" spans="2:12" x14ac:dyDescent="0.3">
      <c r="B2036" s="10">
        <v>50674</v>
      </c>
      <c r="C2036" s="9" t="s">
        <v>15</v>
      </c>
      <c r="D2036" s="9">
        <v>26.8</v>
      </c>
      <c r="E2036" s="8">
        <v>2.2999999999999998</v>
      </c>
      <c r="F2036">
        <f t="shared" si="191"/>
        <v>33.852299999999858</v>
      </c>
      <c r="G2036" s="1">
        <f t="shared" si="186"/>
        <v>0.61639999999999873</v>
      </c>
      <c r="H2036">
        <f t="shared" si="187"/>
        <v>34.468699999999856</v>
      </c>
      <c r="I2036">
        <f t="shared" si="188"/>
        <v>0</v>
      </c>
      <c r="J2036">
        <f t="shared" si="189"/>
        <v>34.468699999999856</v>
      </c>
      <c r="K2036">
        <f t="shared" si="190"/>
        <v>2038</v>
      </c>
      <c r="L2036">
        <v>1</v>
      </c>
    </row>
    <row r="2037" spans="2:12" x14ac:dyDescent="0.3">
      <c r="B2037" s="7">
        <v>50675</v>
      </c>
      <c r="C2037" s="6" t="s">
        <v>4</v>
      </c>
      <c r="D2037" s="6">
        <v>22.2</v>
      </c>
      <c r="E2037" s="5">
        <v>0</v>
      </c>
      <c r="F2037">
        <f t="shared" si="191"/>
        <v>34.468699999999856</v>
      </c>
      <c r="G2037" s="1">
        <f t="shared" si="186"/>
        <v>0</v>
      </c>
      <c r="H2037">
        <f t="shared" si="187"/>
        <v>34.468699999999856</v>
      </c>
      <c r="I2037">
        <f t="shared" si="188"/>
        <v>0</v>
      </c>
      <c r="J2037">
        <f t="shared" si="189"/>
        <v>34.468699999999856</v>
      </c>
      <c r="K2037">
        <f t="shared" si="190"/>
        <v>2038</v>
      </c>
      <c r="L2037">
        <v>1</v>
      </c>
    </row>
    <row r="2038" spans="2:12" x14ac:dyDescent="0.3">
      <c r="B2038" s="10">
        <v>50676</v>
      </c>
      <c r="C2038" s="9" t="s">
        <v>3</v>
      </c>
      <c r="D2038" s="9">
        <v>10.199999999999999</v>
      </c>
      <c r="E2038" s="8">
        <v>6.1</v>
      </c>
      <c r="F2038">
        <f t="shared" si="191"/>
        <v>34.468699999999856</v>
      </c>
      <c r="G2038" s="1">
        <f t="shared" si="186"/>
        <v>0.62219999999999942</v>
      </c>
      <c r="H2038">
        <f t="shared" si="187"/>
        <v>35.090899999999856</v>
      </c>
      <c r="I2038">
        <f t="shared" si="188"/>
        <v>0</v>
      </c>
      <c r="J2038">
        <f t="shared" si="189"/>
        <v>35.090899999999856</v>
      </c>
      <c r="K2038">
        <f t="shared" si="190"/>
        <v>2038</v>
      </c>
      <c r="L2038">
        <v>1</v>
      </c>
    </row>
    <row r="2039" spans="2:12" x14ac:dyDescent="0.3">
      <c r="B2039" s="7">
        <v>50677</v>
      </c>
      <c r="C2039" s="6" t="s">
        <v>17</v>
      </c>
      <c r="D2039" s="6">
        <v>18.399999999999999</v>
      </c>
      <c r="E2039" s="5">
        <v>1.5</v>
      </c>
      <c r="F2039">
        <f t="shared" si="191"/>
        <v>35.090899999999856</v>
      </c>
      <c r="G2039" s="1">
        <f t="shared" si="186"/>
        <v>0.27600000000000335</v>
      </c>
      <c r="H2039">
        <f t="shared" si="187"/>
        <v>35.366899999999859</v>
      </c>
      <c r="I2039">
        <f t="shared" si="188"/>
        <v>0</v>
      </c>
      <c r="J2039">
        <f t="shared" si="189"/>
        <v>35.366899999999859</v>
      </c>
      <c r="K2039">
        <f t="shared" si="190"/>
        <v>2038</v>
      </c>
      <c r="L2039">
        <v>1</v>
      </c>
    </row>
    <row r="2040" spans="2:12" x14ac:dyDescent="0.3">
      <c r="B2040" s="10">
        <v>50678</v>
      </c>
      <c r="C2040" s="9" t="s">
        <v>0</v>
      </c>
      <c r="D2040" s="9">
        <v>29.4</v>
      </c>
      <c r="E2040" s="8">
        <v>22.3</v>
      </c>
      <c r="F2040">
        <f t="shared" si="191"/>
        <v>35.366899999999859</v>
      </c>
      <c r="G2040" s="1">
        <f t="shared" si="186"/>
        <v>6.5561999999999969</v>
      </c>
      <c r="H2040">
        <f t="shared" si="187"/>
        <v>41.923099999999856</v>
      </c>
      <c r="I2040">
        <f t="shared" si="188"/>
        <v>0</v>
      </c>
      <c r="J2040">
        <f t="shared" si="189"/>
        <v>41.923099999999856</v>
      </c>
      <c r="K2040">
        <f t="shared" si="190"/>
        <v>2038</v>
      </c>
      <c r="L2040">
        <v>1</v>
      </c>
    </row>
    <row r="2041" spans="2:12" x14ac:dyDescent="0.3">
      <c r="B2041" s="7">
        <v>50679</v>
      </c>
      <c r="C2041" s="6" t="s">
        <v>15</v>
      </c>
      <c r="D2041" s="6">
        <v>23.4</v>
      </c>
      <c r="E2041" s="5">
        <v>0</v>
      </c>
      <c r="F2041">
        <f t="shared" si="191"/>
        <v>41.923099999999856</v>
      </c>
      <c r="G2041" s="1">
        <f t="shared" si="186"/>
        <v>0</v>
      </c>
      <c r="H2041">
        <f t="shared" si="187"/>
        <v>41.923099999999856</v>
      </c>
      <c r="I2041">
        <f t="shared" si="188"/>
        <v>0</v>
      </c>
      <c r="J2041">
        <f t="shared" si="189"/>
        <v>41.923099999999856</v>
      </c>
      <c r="K2041">
        <f t="shared" si="190"/>
        <v>2038</v>
      </c>
      <c r="L2041">
        <v>1</v>
      </c>
    </row>
    <row r="2042" spans="2:12" x14ac:dyDescent="0.3">
      <c r="B2042" s="10">
        <v>50680</v>
      </c>
      <c r="C2042" s="9" t="s">
        <v>16</v>
      </c>
      <c r="D2042" s="9">
        <v>13.6</v>
      </c>
      <c r="E2042" s="8">
        <v>6.1</v>
      </c>
      <c r="F2042">
        <f t="shared" si="191"/>
        <v>41.923099999999856</v>
      </c>
      <c r="G2042" s="1">
        <f t="shared" si="186"/>
        <v>0.82959999999999923</v>
      </c>
      <c r="H2042">
        <f t="shared" si="187"/>
        <v>42.752699999999855</v>
      </c>
      <c r="I2042">
        <f t="shared" si="188"/>
        <v>0</v>
      </c>
      <c r="J2042">
        <f t="shared" si="189"/>
        <v>42.752699999999855</v>
      </c>
      <c r="K2042">
        <f t="shared" si="190"/>
        <v>2038</v>
      </c>
      <c r="L2042">
        <v>1</v>
      </c>
    </row>
    <row r="2043" spans="2:12" x14ac:dyDescent="0.3">
      <c r="B2043" s="7">
        <v>50681</v>
      </c>
      <c r="C2043" s="6" t="s">
        <v>0</v>
      </c>
      <c r="D2043" s="6">
        <v>17.7</v>
      </c>
      <c r="E2043" s="5">
        <v>1.4</v>
      </c>
      <c r="F2043">
        <f t="shared" si="191"/>
        <v>42.752699999999855</v>
      </c>
      <c r="G2043" s="1">
        <f t="shared" si="186"/>
        <v>0.24779999999999802</v>
      </c>
      <c r="H2043">
        <f t="shared" si="187"/>
        <v>43.000499999999853</v>
      </c>
      <c r="I2043">
        <f t="shared" si="188"/>
        <v>0</v>
      </c>
      <c r="J2043">
        <f t="shared" si="189"/>
        <v>43.000499999999853</v>
      </c>
      <c r="K2043">
        <f t="shared" si="190"/>
        <v>2038</v>
      </c>
      <c r="L2043">
        <v>1</v>
      </c>
    </row>
    <row r="2044" spans="2:12" x14ac:dyDescent="0.3">
      <c r="B2044" s="10">
        <v>50682</v>
      </c>
      <c r="C2044" s="9" t="s">
        <v>15</v>
      </c>
      <c r="D2044" s="9">
        <v>17</v>
      </c>
      <c r="E2044" s="8">
        <v>5.9</v>
      </c>
      <c r="F2044">
        <f t="shared" si="191"/>
        <v>43.000499999999853</v>
      </c>
      <c r="G2044" s="1">
        <f t="shared" si="186"/>
        <v>1.0030000000000001</v>
      </c>
      <c r="H2044">
        <f t="shared" si="187"/>
        <v>44.003499999999853</v>
      </c>
      <c r="I2044">
        <f t="shared" si="188"/>
        <v>0</v>
      </c>
      <c r="J2044">
        <f t="shared" si="189"/>
        <v>44.003499999999853</v>
      </c>
      <c r="K2044">
        <f t="shared" si="190"/>
        <v>2038</v>
      </c>
      <c r="L2044">
        <v>1</v>
      </c>
    </row>
    <row r="2045" spans="2:12" x14ac:dyDescent="0.3">
      <c r="B2045" s="7">
        <v>50683</v>
      </c>
      <c r="C2045" s="6" t="s">
        <v>10</v>
      </c>
      <c r="D2045" s="6">
        <v>29.6</v>
      </c>
      <c r="E2045" s="5">
        <v>6.6</v>
      </c>
      <c r="F2045">
        <f t="shared" si="191"/>
        <v>44.003499999999853</v>
      </c>
      <c r="G2045" s="1">
        <f t="shared" si="186"/>
        <v>1.9536000000000016</v>
      </c>
      <c r="H2045">
        <f t="shared" si="187"/>
        <v>45.957099999999855</v>
      </c>
      <c r="I2045">
        <f t="shared" si="188"/>
        <v>0</v>
      </c>
      <c r="J2045">
        <f t="shared" si="189"/>
        <v>45.957099999999855</v>
      </c>
      <c r="K2045">
        <f t="shared" si="190"/>
        <v>2038</v>
      </c>
      <c r="L2045">
        <v>1</v>
      </c>
    </row>
    <row r="2046" spans="2:12" x14ac:dyDescent="0.3">
      <c r="B2046" s="10">
        <v>50684</v>
      </c>
      <c r="C2046" s="9" t="s">
        <v>8</v>
      </c>
      <c r="D2046" s="9">
        <v>23.4</v>
      </c>
      <c r="E2046" s="8">
        <v>0</v>
      </c>
      <c r="F2046">
        <f t="shared" si="191"/>
        <v>45.957099999999855</v>
      </c>
      <c r="G2046" s="1">
        <f t="shared" si="186"/>
        <v>0</v>
      </c>
      <c r="H2046">
        <f t="shared" si="187"/>
        <v>45.957099999999855</v>
      </c>
      <c r="I2046">
        <f t="shared" si="188"/>
        <v>0</v>
      </c>
      <c r="J2046">
        <f t="shared" si="189"/>
        <v>45.957099999999855</v>
      </c>
      <c r="K2046">
        <f t="shared" si="190"/>
        <v>2038</v>
      </c>
      <c r="L2046">
        <v>1</v>
      </c>
    </row>
    <row r="2047" spans="2:12" x14ac:dyDescent="0.3">
      <c r="B2047" s="7">
        <v>50685</v>
      </c>
      <c r="C2047" s="6" t="s">
        <v>0</v>
      </c>
      <c r="D2047" s="6">
        <v>21.3</v>
      </c>
      <c r="E2047" s="5">
        <v>22.4</v>
      </c>
      <c r="F2047">
        <f t="shared" si="191"/>
        <v>45.957099999999855</v>
      </c>
      <c r="G2047" s="1">
        <f t="shared" si="186"/>
        <v>4.7712000000000003</v>
      </c>
      <c r="H2047">
        <f t="shared" si="187"/>
        <v>50.728299999999855</v>
      </c>
      <c r="I2047">
        <f t="shared" si="188"/>
        <v>0</v>
      </c>
      <c r="J2047">
        <f t="shared" si="189"/>
        <v>50.728299999999855</v>
      </c>
      <c r="K2047">
        <f t="shared" si="190"/>
        <v>2038</v>
      </c>
      <c r="L2047">
        <v>1</v>
      </c>
    </row>
    <row r="2048" spans="2:12" x14ac:dyDescent="0.3">
      <c r="B2048" s="10">
        <v>50686</v>
      </c>
      <c r="C2048" s="9" t="s">
        <v>2</v>
      </c>
      <c r="D2048" s="9">
        <v>18.600000000000001</v>
      </c>
      <c r="E2048" s="8">
        <v>0</v>
      </c>
      <c r="F2048">
        <f t="shared" si="191"/>
        <v>50.728299999999855</v>
      </c>
      <c r="G2048" s="1">
        <f t="shared" si="186"/>
        <v>0</v>
      </c>
      <c r="H2048">
        <f t="shared" si="187"/>
        <v>50.728299999999855</v>
      </c>
      <c r="I2048">
        <f t="shared" si="188"/>
        <v>0</v>
      </c>
      <c r="J2048">
        <f t="shared" si="189"/>
        <v>50.728299999999855</v>
      </c>
      <c r="K2048">
        <f t="shared" si="190"/>
        <v>2038</v>
      </c>
      <c r="L2048">
        <v>1</v>
      </c>
    </row>
    <row r="2049" spans="2:12" x14ac:dyDescent="0.3">
      <c r="B2049" s="7">
        <v>50687</v>
      </c>
      <c r="C2049" s="6" t="s">
        <v>4</v>
      </c>
      <c r="D2049" s="6">
        <v>16.8</v>
      </c>
      <c r="E2049" s="5">
        <v>2.8</v>
      </c>
      <c r="F2049">
        <f t="shared" si="191"/>
        <v>50.728299999999855</v>
      </c>
      <c r="G2049" s="1">
        <f t="shared" si="186"/>
        <v>0.47039999999999793</v>
      </c>
      <c r="H2049">
        <f t="shared" si="187"/>
        <v>51.198699999999853</v>
      </c>
      <c r="I2049">
        <f t="shared" si="188"/>
        <v>0</v>
      </c>
      <c r="J2049">
        <f t="shared" si="189"/>
        <v>51.198699999999853</v>
      </c>
      <c r="K2049">
        <f t="shared" si="190"/>
        <v>2038</v>
      </c>
      <c r="L2049">
        <v>1</v>
      </c>
    </row>
    <row r="2050" spans="2:12" x14ac:dyDescent="0.3">
      <c r="B2050" s="10">
        <v>50688</v>
      </c>
      <c r="C2050" s="9" t="s">
        <v>12</v>
      </c>
      <c r="D2050" s="9">
        <v>13.2</v>
      </c>
      <c r="E2050" s="8">
        <v>4</v>
      </c>
      <c r="F2050">
        <f t="shared" si="191"/>
        <v>51.198699999999853</v>
      </c>
      <c r="G2050" s="1">
        <f t="shared" si="186"/>
        <v>0.52799999999999869</v>
      </c>
      <c r="H2050">
        <f t="shared" si="187"/>
        <v>51.726699999999852</v>
      </c>
      <c r="I2050">
        <f t="shared" si="188"/>
        <v>0</v>
      </c>
      <c r="J2050">
        <f t="shared" si="189"/>
        <v>51.726699999999852</v>
      </c>
      <c r="K2050">
        <f t="shared" si="190"/>
        <v>2038</v>
      </c>
      <c r="L2050">
        <v>1</v>
      </c>
    </row>
    <row r="2051" spans="2:12" x14ac:dyDescent="0.3">
      <c r="B2051" s="7">
        <v>50689</v>
      </c>
      <c r="C2051" s="6" t="s">
        <v>2</v>
      </c>
      <c r="D2051" s="6">
        <v>29.8</v>
      </c>
      <c r="E2051" s="5">
        <v>24.9</v>
      </c>
      <c r="F2051">
        <f t="shared" si="191"/>
        <v>51.726699999999852</v>
      </c>
      <c r="G2051" s="1">
        <f t="shared" ref="G2051:G2114" si="192">H2051-F2051</f>
        <v>7.4202000000000012</v>
      </c>
      <c r="H2051">
        <f t="shared" ref="H2051:H2074" si="193">IF(E2051&gt;=1,(D2051*E2051%)+F2051,F2051)</f>
        <v>59.146899999999853</v>
      </c>
      <c r="I2051">
        <f t="shared" ref="I2051:I2114" si="194">IF(H2051&gt;=100,1,0)</f>
        <v>0</v>
      </c>
      <c r="J2051">
        <f t="shared" ref="J2051:J2114" si="195">IF(I2051=1,H2051-100,H2051)</f>
        <v>59.146899999999853</v>
      </c>
      <c r="K2051">
        <f t="shared" ref="K2051:K2074" si="196">YEAR(B2051)</f>
        <v>2038</v>
      </c>
      <c r="L2051">
        <v>1</v>
      </c>
    </row>
    <row r="2052" spans="2:12" x14ac:dyDescent="0.3">
      <c r="B2052" s="10">
        <v>50690</v>
      </c>
      <c r="C2052" s="9" t="s">
        <v>8</v>
      </c>
      <c r="D2052" s="9">
        <v>10.6</v>
      </c>
      <c r="E2052" s="8">
        <v>31.8</v>
      </c>
      <c r="F2052">
        <f t="shared" ref="F2052:F2074" si="197">J2051</f>
        <v>59.146899999999853</v>
      </c>
      <c r="G2052" s="1">
        <f t="shared" si="192"/>
        <v>3.3708000000000027</v>
      </c>
      <c r="H2052">
        <f t="shared" si="193"/>
        <v>62.517699999999856</v>
      </c>
      <c r="I2052">
        <f t="shared" si="194"/>
        <v>0</v>
      </c>
      <c r="J2052">
        <f t="shared" si="195"/>
        <v>62.517699999999856</v>
      </c>
      <c r="K2052">
        <f t="shared" si="196"/>
        <v>2038</v>
      </c>
      <c r="L2052">
        <v>1</v>
      </c>
    </row>
    <row r="2053" spans="2:12" x14ac:dyDescent="0.3">
      <c r="B2053" s="7">
        <v>50691</v>
      </c>
      <c r="C2053" s="6" t="s">
        <v>14</v>
      </c>
      <c r="D2053" s="6">
        <v>11.9</v>
      </c>
      <c r="E2053" s="5">
        <v>12.3</v>
      </c>
      <c r="F2053">
        <f t="shared" si="197"/>
        <v>62.517699999999856</v>
      </c>
      <c r="G2053" s="1">
        <f t="shared" si="192"/>
        <v>1.4637000000000029</v>
      </c>
      <c r="H2053">
        <f t="shared" si="193"/>
        <v>63.981399999999859</v>
      </c>
      <c r="I2053">
        <f t="shared" si="194"/>
        <v>0</v>
      </c>
      <c r="J2053">
        <f t="shared" si="195"/>
        <v>63.981399999999859</v>
      </c>
      <c r="K2053">
        <f t="shared" si="196"/>
        <v>2038</v>
      </c>
      <c r="L2053">
        <v>1</v>
      </c>
    </row>
    <row r="2054" spans="2:12" x14ac:dyDescent="0.3">
      <c r="B2054" s="10">
        <v>50692</v>
      </c>
      <c r="C2054" s="9" t="s">
        <v>13</v>
      </c>
      <c r="D2054" s="9">
        <v>26.8</v>
      </c>
      <c r="E2054" s="8">
        <v>0.5</v>
      </c>
      <c r="F2054">
        <f t="shared" si="197"/>
        <v>63.981399999999859</v>
      </c>
      <c r="G2054" s="1">
        <f t="shared" si="192"/>
        <v>0</v>
      </c>
      <c r="H2054">
        <f t="shared" si="193"/>
        <v>63.981399999999859</v>
      </c>
      <c r="I2054">
        <f t="shared" si="194"/>
        <v>0</v>
      </c>
      <c r="J2054">
        <f t="shared" si="195"/>
        <v>63.981399999999859</v>
      </c>
      <c r="K2054">
        <f t="shared" si="196"/>
        <v>2038</v>
      </c>
      <c r="L2054">
        <v>1</v>
      </c>
    </row>
    <row r="2055" spans="2:12" x14ac:dyDescent="0.3">
      <c r="B2055" s="7">
        <v>50693</v>
      </c>
      <c r="C2055" s="6" t="s">
        <v>5</v>
      </c>
      <c r="D2055" s="6">
        <v>29</v>
      </c>
      <c r="E2055" s="5">
        <v>3.5</v>
      </c>
      <c r="F2055">
        <f t="shared" si="197"/>
        <v>63.981399999999859</v>
      </c>
      <c r="G2055" s="1">
        <f t="shared" si="192"/>
        <v>1.0149999999999935</v>
      </c>
      <c r="H2055">
        <f t="shared" si="193"/>
        <v>64.996399999999852</v>
      </c>
      <c r="I2055">
        <f t="shared" si="194"/>
        <v>0</v>
      </c>
      <c r="J2055">
        <f t="shared" si="195"/>
        <v>64.996399999999852</v>
      </c>
      <c r="K2055">
        <f t="shared" si="196"/>
        <v>2038</v>
      </c>
      <c r="L2055">
        <v>1</v>
      </c>
    </row>
    <row r="2056" spans="2:12" x14ac:dyDescent="0.3">
      <c r="B2056" s="10">
        <v>50694</v>
      </c>
      <c r="C2056" s="9" t="s">
        <v>12</v>
      </c>
      <c r="D2056" s="9">
        <v>22.9</v>
      </c>
      <c r="E2056" s="8">
        <v>2</v>
      </c>
      <c r="F2056">
        <f t="shared" si="197"/>
        <v>64.996399999999852</v>
      </c>
      <c r="G2056" s="1">
        <f t="shared" si="192"/>
        <v>0.45799999999999841</v>
      </c>
      <c r="H2056">
        <f t="shared" si="193"/>
        <v>65.45439999999985</v>
      </c>
      <c r="I2056">
        <f t="shared" si="194"/>
        <v>0</v>
      </c>
      <c r="J2056">
        <f t="shared" si="195"/>
        <v>65.45439999999985</v>
      </c>
      <c r="K2056">
        <f t="shared" si="196"/>
        <v>2038</v>
      </c>
      <c r="L2056">
        <v>1</v>
      </c>
    </row>
    <row r="2057" spans="2:12" x14ac:dyDescent="0.3">
      <c r="B2057" s="7">
        <v>50695</v>
      </c>
      <c r="C2057" s="6" t="s">
        <v>11</v>
      </c>
      <c r="D2057" s="6">
        <v>27.1</v>
      </c>
      <c r="E2057" s="5">
        <v>0</v>
      </c>
      <c r="F2057">
        <f t="shared" si="197"/>
        <v>65.45439999999985</v>
      </c>
      <c r="G2057" s="1">
        <f t="shared" si="192"/>
        <v>0</v>
      </c>
      <c r="H2057">
        <f t="shared" si="193"/>
        <v>65.45439999999985</v>
      </c>
      <c r="I2057">
        <f t="shared" si="194"/>
        <v>0</v>
      </c>
      <c r="J2057">
        <f t="shared" si="195"/>
        <v>65.45439999999985</v>
      </c>
      <c r="K2057">
        <f t="shared" si="196"/>
        <v>2038</v>
      </c>
      <c r="L2057">
        <v>1</v>
      </c>
    </row>
    <row r="2058" spans="2:12" x14ac:dyDescent="0.3">
      <c r="B2058" s="10">
        <v>50696</v>
      </c>
      <c r="C2058" s="9" t="s">
        <v>8</v>
      </c>
      <c r="D2058" s="9">
        <v>11.8</v>
      </c>
      <c r="E2058" s="8">
        <v>49</v>
      </c>
      <c r="F2058">
        <f t="shared" si="197"/>
        <v>65.45439999999985</v>
      </c>
      <c r="G2058" s="1">
        <f t="shared" si="192"/>
        <v>5.7819999999999965</v>
      </c>
      <c r="H2058">
        <f t="shared" si="193"/>
        <v>71.236399999999847</v>
      </c>
      <c r="I2058">
        <f t="shared" si="194"/>
        <v>0</v>
      </c>
      <c r="J2058">
        <f t="shared" si="195"/>
        <v>71.236399999999847</v>
      </c>
      <c r="K2058">
        <f t="shared" si="196"/>
        <v>2038</v>
      </c>
      <c r="L2058">
        <v>1</v>
      </c>
    </row>
    <row r="2059" spans="2:12" x14ac:dyDescent="0.3">
      <c r="B2059" s="7">
        <v>50697</v>
      </c>
      <c r="C2059" s="6" t="s">
        <v>10</v>
      </c>
      <c r="D2059" s="6">
        <v>26.6</v>
      </c>
      <c r="E2059" s="5">
        <v>0</v>
      </c>
      <c r="F2059">
        <f t="shared" si="197"/>
        <v>71.236399999999847</v>
      </c>
      <c r="G2059" s="1">
        <f t="shared" si="192"/>
        <v>0</v>
      </c>
      <c r="H2059">
        <f t="shared" si="193"/>
        <v>71.236399999999847</v>
      </c>
      <c r="I2059">
        <f t="shared" si="194"/>
        <v>0</v>
      </c>
      <c r="J2059">
        <f t="shared" si="195"/>
        <v>71.236399999999847</v>
      </c>
      <c r="K2059">
        <f t="shared" si="196"/>
        <v>2038</v>
      </c>
      <c r="L2059">
        <v>1</v>
      </c>
    </row>
    <row r="2060" spans="2:12" x14ac:dyDescent="0.3">
      <c r="B2060" s="10">
        <v>50698</v>
      </c>
      <c r="C2060" s="9" t="s">
        <v>3</v>
      </c>
      <c r="D2060" s="9">
        <v>21.3</v>
      </c>
      <c r="E2060" s="8">
        <v>0</v>
      </c>
      <c r="F2060">
        <f t="shared" si="197"/>
        <v>71.236399999999847</v>
      </c>
      <c r="G2060" s="1">
        <f t="shared" si="192"/>
        <v>0</v>
      </c>
      <c r="H2060">
        <f t="shared" si="193"/>
        <v>71.236399999999847</v>
      </c>
      <c r="I2060">
        <f t="shared" si="194"/>
        <v>0</v>
      </c>
      <c r="J2060">
        <f t="shared" si="195"/>
        <v>71.236399999999847</v>
      </c>
      <c r="K2060">
        <f t="shared" si="196"/>
        <v>2038</v>
      </c>
      <c r="L2060">
        <v>1</v>
      </c>
    </row>
    <row r="2061" spans="2:12" x14ac:dyDescent="0.3">
      <c r="B2061" s="7">
        <v>50699</v>
      </c>
      <c r="C2061" s="6" t="s">
        <v>9</v>
      </c>
      <c r="D2061" s="6">
        <v>23.2</v>
      </c>
      <c r="E2061" s="5">
        <v>0</v>
      </c>
      <c r="F2061">
        <f t="shared" si="197"/>
        <v>71.236399999999847</v>
      </c>
      <c r="G2061" s="1">
        <f t="shared" si="192"/>
        <v>0</v>
      </c>
      <c r="H2061">
        <f t="shared" si="193"/>
        <v>71.236399999999847</v>
      </c>
      <c r="I2061">
        <f t="shared" si="194"/>
        <v>0</v>
      </c>
      <c r="J2061">
        <f t="shared" si="195"/>
        <v>71.236399999999847</v>
      </c>
      <c r="K2061">
        <f t="shared" si="196"/>
        <v>2038</v>
      </c>
      <c r="L2061">
        <v>1</v>
      </c>
    </row>
    <row r="2062" spans="2:12" x14ac:dyDescent="0.3">
      <c r="B2062" s="10">
        <v>50700</v>
      </c>
      <c r="C2062" s="9" t="s">
        <v>8</v>
      </c>
      <c r="D2062" s="9">
        <v>27.3</v>
      </c>
      <c r="E2062" s="8">
        <v>0</v>
      </c>
      <c r="F2062">
        <f t="shared" si="197"/>
        <v>71.236399999999847</v>
      </c>
      <c r="G2062" s="1">
        <f t="shared" si="192"/>
        <v>0</v>
      </c>
      <c r="H2062">
        <f t="shared" si="193"/>
        <v>71.236399999999847</v>
      </c>
      <c r="I2062">
        <f t="shared" si="194"/>
        <v>0</v>
      </c>
      <c r="J2062">
        <f t="shared" si="195"/>
        <v>71.236399999999847</v>
      </c>
      <c r="K2062">
        <f t="shared" si="196"/>
        <v>2038</v>
      </c>
      <c r="L2062">
        <v>1</v>
      </c>
    </row>
    <row r="2063" spans="2:12" x14ac:dyDescent="0.3">
      <c r="B2063" s="7">
        <v>50701</v>
      </c>
      <c r="C2063" s="6" t="s">
        <v>4</v>
      </c>
      <c r="D2063" s="6">
        <v>21.3</v>
      </c>
      <c r="E2063" s="5">
        <v>2.6</v>
      </c>
      <c r="F2063">
        <f t="shared" si="197"/>
        <v>71.236399999999847</v>
      </c>
      <c r="G2063" s="1">
        <f t="shared" si="192"/>
        <v>0.55379999999999541</v>
      </c>
      <c r="H2063">
        <f t="shared" si="193"/>
        <v>71.790199999999842</v>
      </c>
      <c r="I2063">
        <f t="shared" si="194"/>
        <v>0</v>
      </c>
      <c r="J2063">
        <f t="shared" si="195"/>
        <v>71.790199999999842</v>
      </c>
      <c r="K2063">
        <f t="shared" si="196"/>
        <v>2038</v>
      </c>
      <c r="L2063">
        <v>1</v>
      </c>
    </row>
    <row r="2064" spans="2:12" x14ac:dyDescent="0.3">
      <c r="B2064" s="10">
        <v>50702</v>
      </c>
      <c r="C2064" s="9" t="s">
        <v>2</v>
      </c>
      <c r="D2064" s="9">
        <v>22.9</v>
      </c>
      <c r="E2064" s="8">
        <v>5.3</v>
      </c>
      <c r="F2064">
        <f t="shared" si="197"/>
        <v>71.790199999999842</v>
      </c>
      <c r="G2064" s="1">
        <f t="shared" si="192"/>
        <v>1.2137000000000029</v>
      </c>
      <c r="H2064">
        <f t="shared" si="193"/>
        <v>73.003899999999845</v>
      </c>
      <c r="I2064">
        <f t="shared" si="194"/>
        <v>0</v>
      </c>
      <c r="J2064">
        <f t="shared" si="195"/>
        <v>73.003899999999845</v>
      </c>
      <c r="K2064">
        <f t="shared" si="196"/>
        <v>2038</v>
      </c>
      <c r="L2064">
        <v>1</v>
      </c>
    </row>
    <row r="2065" spans="2:12" x14ac:dyDescent="0.3">
      <c r="B2065" s="7">
        <v>50703</v>
      </c>
      <c r="C2065" s="6" t="s">
        <v>7</v>
      </c>
      <c r="D2065" s="6">
        <v>25</v>
      </c>
      <c r="E2065" s="5">
        <v>0</v>
      </c>
      <c r="F2065">
        <f t="shared" si="197"/>
        <v>73.003899999999845</v>
      </c>
      <c r="G2065" s="1">
        <f t="shared" si="192"/>
        <v>0</v>
      </c>
      <c r="H2065">
        <f t="shared" si="193"/>
        <v>73.003899999999845</v>
      </c>
      <c r="I2065">
        <f t="shared" si="194"/>
        <v>0</v>
      </c>
      <c r="J2065">
        <f t="shared" si="195"/>
        <v>73.003899999999845</v>
      </c>
      <c r="K2065">
        <f t="shared" si="196"/>
        <v>2038</v>
      </c>
      <c r="L2065">
        <v>1</v>
      </c>
    </row>
    <row r="2066" spans="2:12" x14ac:dyDescent="0.3">
      <c r="B2066" s="10">
        <v>50704</v>
      </c>
      <c r="C2066" s="9" t="s">
        <v>6</v>
      </c>
      <c r="D2066" s="9">
        <v>15.9</v>
      </c>
      <c r="E2066" s="8">
        <v>2.5</v>
      </c>
      <c r="F2066">
        <f t="shared" si="197"/>
        <v>73.003899999999845</v>
      </c>
      <c r="G2066" s="1">
        <f t="shared" si="192"/>
        <v>0.39749999999999375</v>
      </c>
      <c r="H2066">
        <f t="shared" si="193"/>
        <v>73.401399999999839</v>
      </c>
      <c r="I2066">
        <f t="shared" si="194"/>
        <v>0</v>
      </c>
      <c r="J2066">
        <f t="shared" si="195"/>
        <v>73.401399999999839</v>
      </c>
      <c r="K2066">
        <f t="shared" si="196"/>
        <v>2038</v>
      </c>
      <c r="L2066">
        <v>1</v>
      </c>
    </row>
    <row r="2067" spans="2:12" x14ac:dyDescent="0.3">
      <c r="B2067" s="7">
        <v>50705</v>
      </c>
      <c r="C2067" s="6" t="s">
        <v>5</v>
      </c>
      <c r="D2067" s="6">
        <v>19.2</v>
      </c>
      <c r="E2067" s="5">
        <v>1.3</v>
      </c>
      <c r="F2067">
        <f t="shared" si="197"/>
        <v>73.401399999999839</v>
      </c>
      <c r="G2067" s="1">
        <f t="shared" si="192"/>
        <v>0.24960000000000093</v>
      </c>
      <c r="H2067">
        <f t="shared" si="193"/>
        <v>73.65099999999984</v>
      </c>
      <c r="I2067">
        <f t="shared" si="194"/>
        <v>0</v>
      </c>
      <c r="J2067">
        <f t="shared" si="195"/>
        <v>73.65099999999984</v>
      </c>
      <c r="K2067">
        <f t="shared" si="196"/>
        <v>2038</v>
      </c>
      <c r="L2067">
        <v>1</v>
      </c>
    </row>
    <row r="2068" spans="2:12" x14ac:dyDescent="0.3">
      <c r="B2068" s="10">
        <v>50706</v>
      </c>
      <c r="C2068" s="9" t="s">
        <v>0</v>
      </c>
      <c r="D2068" s="9">
        <v>22.5</v>
      </c>
      <c r="E2068" s="8">
        <v>10.9</v>
      </c>
      <c r="F2068">
        <f t="shared" si="197"/>
        <v>73.65099999999984</v>
      </c>
      <c r="G2068" s="1">
        <f t="shared" si="192"/>
        <v>2.4525000000000006</v>
      </c>
      <c r="H2068">
        <f t="shared" si="193"/>
        <v>76.10349999999984</v>
      </c>
      <c r="I2068">
        <f t="shared" si="194"/>
        <v>0</v>
      </c>
      <c r="J2068">
        <f t="shared" si="195"/>
        <v>76.10349999999984</v>
      </c>
      <c r="K2068">
        <f t="shared" si="196"/>
        <v>2038</v>
      </c>
      <c r="L2068">
        <v>1</v>
      </c>
    </row>
    <row r="2069" spans="2:12" x14ac:dyDescent="0.3">
      <c r="B2069" s="7">
        <v>50707</v>
      </c>
      <c r="C2069" s="6" t="s">
        <v>4</v>
      </c>
      <c r="D2069" s="6">
        <v>28.7</v>
      </c>
      <c r="E2069" s="5">
        <v>13.3</v>
      </c>
      <c r="F2069">
        <f t="shared" si="197"/>
        <v>76.10349999999984</v>
      </c>
      <c r="G2069" s="1">
        <f t="shared" si="192"/>
        <v>3.8170999999999964</v>
      </c>
      <c r="H2069">
        <f t="shared" si="193"/>
        <v>79.920599999999837</v>
      </c>
      <c r="I2069">
        <f t="shared" si="194"/>
        <v>0</v>
      </c>
      <c r="J2069">
        <f t="shared" si="195"/>
        <v>79.920599999999837</v>
      </c>
      <c r="K2069">
        <f t="shared" si="196"/>
        <v>2038</v>
      </c>
      <c r="L2069">
        <v>1</v>
      </c>
    </row>
    <row r="2070" spans="2:12" x14ac:dyDescent="0.3">
      <c r="B2070" s="10">
        <v>50708</v>
      </c>
      <c r="C2070" s="9" t="s">
        <v>2</v>
      </c>
      <c r="D2070" s="9">
        <v>14.6</v>
      </c>
      <c r="E2070" s="8">
        <v>29.3</v>
      </c>
      <c r="F2070">
        <f t="shared" si="197"/>
        <v>79.920599999999837</v>
      </c>
      <c r="G2070" s="1">
        <f t="shared" si="192"/>
        <v>4.2777999999999992</v>
      </c>
      <c r="H2070">
        <f t="shared" si="193"/>
        <v>84.198399999999836</v>
      </c>
      <c r="I2070">
        <f t="shared" si="194"/>
        <v>0</v>
      </c>
      <c r="J2070">
        <f t="shared" si="195"/>
        <v>84.198399999999836</v>
      </c>
      <c r="K2070">
        <f t="shared" si="196"/>
        <v>2038</v>
      </c>
      <c r="L2070">
        <v>1</v>
      </c>
    </row>
    <row r="2071" spans="2:12" x14ac:dyDescent="0.3">
      <c r="B2071" s="7">
        <v>50709</v>
      </c>
      <c r="C2071" s="6" t="s">
        <v>3</v>
      </c>
      <c r="D2071" s="6">
        <v>12.1</v>
      </c>
      <c r="E2071" s="5">
        <v>6.5</v>
      </c>
      <c r="F2071">
        <f t="shared" si="197"/>
        <v>84.198399999999836</v>
      </c>
      <c r="G2071" s="1">
        <f t="shared" si="192"/>
        <v>0.78650000000000375</v>
      </c>
      <c r="H2071">
        <f t="shared" si="193"/>
        <v>84.98489999999984</v>
      </c>
      <c r="I2071">
        <f t="shared" si="194"/>
        <v>0</v>
      </c>
      <c r="J2071">
        <f t="shared" si="195"/>
        <v>84.98489999999984</v>
      </c>
      <c r="K2071">
        <f t="shared" si="196"/>
        <v>2038</v>
      </c>
      <c r="L2071">
        <v>1</v>
      </c>
    </row>
    <row r="2072" spans="2:12" x14ac:dyDescent="0.3">
      <c r="B2072" s="10">
        <v>50710</v>
      </c>
      <c r="C2072" s="9" t="s">
        <v>2</v>
      </c>
      <c r="D2072" s="9">
        <v>20</v>
      </c>
      <c r="E2072" s="8">
        <v>26.1</v>
      </c>
      <c r="F2072">
        <f t="shared" si="197"/>
        <v>84.98489999999984</v>
      </c>
      <c r="G2072" s="1">
        <f t="shared" si="192"/>
        <v>5.2199999999999989</v>
      </c>
      <c r="H2072">
        <f t="shared" si="193"/>
        <v>90.204899999999839</v>
      </c>
      <c r="I2072">
        <f t="shared" si="194"/>
        <v>0</v>
      </c>
      <c r="J2072">
        <f t="shared" si="195"/>
        <v>90.204899999999839</v>
      </c>
      <c r="K2072">
        <f t="shared" si="196"/>
        <v>2038</v>
      </c>
      <c r="L2072">
        <v>1</v>
      </c>
    </row>
    <row r="2073" spans="2:12" x14ac:dyDescent="0.3">
      <c r="B2073" s="7">
        <v>50711</v>
      </c>
      <c r="C2073" s="6" t="s">
        <v>1</v>
      </c>
      <c r="D2073" s="6">
        <v>20.8</v>
      </c>
      <c r="E2073" s="5">
        <v>2.5</v>
      </c>
      <c r="F2073">
        <f t="shared" si="197"/>
        <v>90.204899999999839</v>
      </c>
      <c r="G2073" s="1">
        <f t="shared" si="192"/>
        <v>0.51999999999999602</v>
      </c>
      <c r="H2073">
        <f t="shared" si="193"/>
        <v>90.724899999999835</v>
      </c>
      <c r="I2073">
        <f t="shared" si="194"/>
        <v>0</v>
      </c>
      <c r="J2073">
        <f t="shared" si="195"/>
        <v>90.724899999999835</v>
      </c>
      <c r="K2073">
        <f t="shared" si="196"/>
        <v>2038</v>
      </c>
      <c r="L2073">
        <v>1</v>
      </c>
    </row>
    <row r="2074" spans="2:12" x14ac:dyDescent="0.3">
      <c r="B2074" s="4">
        <v>50712</v>
      </c>
      <c r="C2074" s="3" t="s">
        <v>0</v>
      </c>
      <c r="D2074" s="3">
        <v>26.6</v>
      </c>
      <c r="E2074" s="2">
        <v>5.9</v>
      </c>
      <c r="F2074">
        <f t="shared" si="197"/>
        <v>90.724899999999835</v>
      </c>
      <c r="G2074" s="1">
        <f t="shared" si="192"/>
        <v>1.5694000000000017</v>
      </c>
      <c r="H2074">
        <f t="shared" si="193"/>
        <v>92.294299999999836</v>
      </c>
      <c r="I2074">
        <f t="shared" si="194"/>
        <v>0</v>
      </c>
      <c r="J2074">
        <f t="shared" si="195"/>
        <v>92.294299999999836</v>
      </c>
      <c r="K2074">
        <f t="shared" si="196"/>
        <v>2038</v>
      </c>
      <c r="L2074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074"/>
  <sheetViews>
    <sheetView tabSelected="1" topLeftCell="D1" workbookViewId="0">
      <selection activeCell="L20" sqref="L20"/>
    </sheetView>
  </sheetViews>
  <sheetFormatPr defaultRowHeight="14.4" x14ac:dyDescent="0.3"/>
  <cols>
    <col min="2" max="2" width="10.109375" bestFit="1" customWidth="1"/>
    <col min="3" max="3" width="16.21875" bestFit="1" customWidth="1"/>
    <col min="4" max="4" width="11.44140625" bestFit="1" customWidth="1"/>
    <col min="5" max="5" width="14.77734375" bestFit="1" customWidth="1"/>
    <col min="6" max="6" width="14.21875" bestFit="1" customWidth="1"/>
    <col min="7" max="7" width="18.21875" bestFit="1" customWidth="1"/>
    <col min="8" max="8" width="25" bestFit="1" customWidth="1"/>
    <col min="9" max="9" width="17" bestFit="1" customWidth="1"/>
    <col min="10" max="10" width="19" bestFit="1" customWidth="1"/>
    <col min="12" max="12" width="27.6640625" bestFit="1" customWidth="1"/>
    <col min="13" max="13" width="24.33203125" bestFit="1" customWidth="1"/>
    <col min="14" max="14" width="23.88671875" bestFit="1" customWidth="1"/>
  </cols>
  <sheetData>
    <row r="2" spans="2:14" x14ac:dyDescent="0.3">
      <c r="B2" s="14" t="s">
        <v>41</v>
      </c>
      <c r="C2" s="13" t="s">
        <v>40</v>
      </c>
      <c r="D2" s="13" t="s">
        <v>39</v>
      </c>
      <c r="E2" s="12" t="s">
        <v>38</v>
      </c>
      <c r="F2" s="11" t="s">
        <v>37</v>
      </c>
      <c r="G2" s="11" t="s">
        <v>36</v>
      </c>
      <c r="H2" s="11" t="s">
        <v>35</v>
      </c>
      <c r="I2" s="11" t="s">
        <v>34</v>
      </c>
      <c r="J2" s="11" t="s">
        <v>33</v>
      </c>
      <c r="K2" s="11" t="s">
        <v>65</v>
      </c>
      <c r="L2" s="11" t="s">
        <v>62</v>
      </c>
      <c r="M2" s="11" t="s">
        <v>63</v>
      </c>
      <c r="N2" s="11" t="s">
        <v>64</v>
      </c>
    </row>
    <row r="3" spans="2:14" x14ac:dyDescent="0.3">
      <c r="B3" s="7">
        <v>48641</v>
      </c>
      <c r="C3" s="6" t="s">
        <v>27</v>
      </c>
      <c r="D3" s="6">
        <v>27.8</v>
      </c>
      <c r="E3" s="5">
        <v>0.2</v>
      </c>
      <c r="F3" s="1">
        <v>0</v>
      </c>
      <c r="G3" s="1">
        <f t="shared" ref="G3:G66" si="0">H3-F3</f>
        <v>0</v>
      </c>
      <c r="H3">
        <f t="shared" ref="H3:H66" si="1">IF(E3&gt;=1,(D3*E3%)+F3,F3)</f>
        <v>0</v>
      </c>
      <c r="I3">
        <f t="shared" ref="I3:I66" si="2">IF(H3&gt;=100,1,0)</f>
        <v>0</v>
      </c>
      <c r="J3">
        <f t="shared" ref="J3:J66" si="3">IF(I3=1,H3-100,H3)</f>
        <v>0</v>
      </c>
      <c r="L3">
        <f>SUM(I3:I2074)</f>
        <v>30</v>
      </c>
      <c r="M3" s="18">
        <f>B90</f>
        <v>48728</v>
      </c>
      <c r="N3" s="18">
        <f>B2011</f>
        <v>50649</v>
      </c>
    </row>
    <row r="4" spans="2:14" x14ac:dyDescent="0.3">
      <c r="B4" s="10">
        <v>48642</v>
      </c>
      <c r="C4" s="9" t="s">
        <v>16</v>
      </c>
      <c r="D4" s="9">
        <v>11.8</v>
      </c>
      <c r="E4" s="8">
        <v>1.7</v>
      </c>
      <c r="F4">
        <f t="shared" ref="F4:F67" si="4">J3</f>
        <v>0</v>
      </c>
      <c r="G4" s="1">
        <f t="shared" si="0"/>
        <v>0.20060000000000003</v>
      </c>
      <c r="H4">
        <f t="shared" si="1"/>
        <v>0.20060000000000003</v>
      </c>
      <c r="I4">
        <f t="shared" si="2"/>
        <v>0</v>
      </c>
      <c r="J4">
        <f t="shared" si="3"/>
        <v>0.20060000000000003</v>
      </c>
    </row>
    <row r="5" spans="2:14" x14ac:dyDescent="0.3">
      <c r="B5" s="7">
        <v>48643</v>
      </c>
      <c r="C5" s="6" t="s">
        <v>10</v>
      </c>
      <c r="D5" s="6">
        <v>21</v>
      </c>
      <c r="E5" s="5">
        <v>6</v>
      </c>
      <c r="F5">
        <f t="shared" si="4"/>
        <v>0.20060000000000003</v>
      </c>
      <c r="G5" s="1">
        <f t="shared" si="0"/>
        <v>1.26</v>
      </c>
      <c r="H5">
        <f t="shared" si="1"/>
        <v>1.4606000000000001</v>
      </c>
      <c r="I5">
        <f t="shared" si="2"/>
        <v>0</v>
      </c>
      <c r="J5">
        <f t="shared" si="3"/>
        <v>1.4606000000000001</v>
      </c>
    </row>
    <row r="6" spans="2:14" x14ac:dyDescent="0.3">
      <c r="B6" s="10">
        <v>48644</v>
      </c>
      <c r="C6" s="9" t="s">
        <v>0</v>
      </c>
      <c r="D6" s="9">
        <v>26.3</v>
      </c>
      <c r="E6" s="8">
        <v>11.4</v>
      </c>
      <c r="F6">
        <f t="shared" si="4"/>
        <v>1.4606000000000001</v>
      </c>
      <c r="G6" s="1">
        <f t="shared" si="0"/>
        <v>2.9981999999999998</v>
      </c>
      <c r="H6">
        <f t="shared" si="1"/>
        <v>4.4588000000000001</v>
      </c>
      <c r="I6">
        <f t="shared" si="2"/>
        <v>0</v>
      </c>
      <c r="J6">
        <f t="shared" si="3"/>
        <v>4.4588000000000001</v>
      </c>
    </row>
    <row r="7" spans="2:14" x14ac:dyDescent="0.3">
      <c r="B7" s="7">
        <v>48645</v>
      </c>
      <c r="C7" s="6" t="s">
        <v>22</v>
      </c>
      <c r="D7" s="6">
        <v>28.8</v>
      </c>
      <c r="E7" s="5">
        <v>0</v>
      </c>
      <c r="F7">
        <f t="shared" si="4"/>
        <v>4.4588000000000001</v>
      </c>
      <c r="G7" s="1">
        <f t="shared" si="0"/>
        <v>0</v>
      </c>
      <c r="H7">
        <f t="shared" si="1"/>
        <v>4.4588000000000001</v>
      </c>
      <c r="I7">
        <f t="shared" si="2"/>
        <v>0</v>
      </c>
      <c r="J7">
        <f t="shared" si="3"/>
        <v>4.4588000000000001</v>
      </c>
    </row>
    <row r="8" spans="2:14" x14ac:dyDescent="0.3">
      <c r="B8" s="10">
        <v>48646</v>
      </c>
      <c r="C8" s="9" t="s">
        <v>21</v>
      </c>
      <c r="D8" s="9">
        <v>29.2</v>
      </c>
      <c r="E8" s="8">
        <v>0</v>
      </c>
      <c r="F8">
        <f t="shared" si="4"/>
        <v>4.4588000000000001</v>
      </c>
      <c r="G8" s="1">
        <f t="shared" si="0"/>
        <v>0</v>
      </c>
      <c r="H8">
        <f t="shared" si="1"/>
        <v>4.4588000000000001</v>
      </c>
      <c r="I8">
        <f t="shared" si="2"/>
        <v>0</v>
      </c>
      <c r="J8">
        <f t="shared" si="3"/>
        <v>4.4588000000000001</v>
      </c>
    </row>
    <row r="9" spans="2:14" x14ac:dyDescent="0.3">
      <c r="B9" s="7">
        <v>48647</v>
      </c>
      <c r="C9" s="6" t="s">
        <v>8</v>
      </c>
      <c r="D9" s="6">
        <v>25.6</v>
      </c>
      <c r="E9" s="5">
        <v>28.7</v>
      </c>
      <c r="F9">
        <f t="shared" si="4"/>
        <v>4.4588000000000001</v>
      </c>
      <c r="G9" s="1">
        <f t="shared" si="0"/>
        <v>7.3472000000000008</v>
      </c>
      <c r="H9">
        <f t="shared" si="1"/>
        <v>11.806000000000001</v>
      </c>
      <c r="I9">
        <f t="shared" si="2"/>
        <v>0</v>
      </c>
      <c r="J9">
        <f t="shared" si="3"/>
        <v>11.806000000000001</v>
      </c>
    </row>
    <row r="10" spans="2:14" x14ac:dyDescent="0.3">
      <c r="B10" s="10">
        <v>48648</v>
      </c>
      <c r="C10" s="9" t="s">
        <v>9</v>
      </c>
      <c r="D10" s="9">
        <v>10.1</v>
      </c>
      <c r="E10" s="8">
        <v>7.7</v>
      </c>
      <c r="F10">
        <f t="shared" si="4"/>
        <v>11.806000000000001</v>
      </c>
      <c r="G10" s="1">
        <f t="shared" si="0"/>
        <v>0.77769999999999939</v>
      </c>
      <c r="H10">
        <f t="shared" si="1"/>
        <v>12.5837</v>
      </c>
      <c r="I10">
        <f t="shared" si="2"/>
        <v>0</v>
      </c>
      <c r="J10">
        <f t="shared" si="3"/>
        <v>12.5837</v>
      </c>
    </row>
    <row r="11" spans="2:14" x14ac:dyDescent="0.3">
      <c r="B11" s="7">
        <v>48649</v>
      </c>
      <c r="C11" s="6" t="s">
        <v>19</v>
      </c>
      <c r="D11" s="6">
        <v>14.6</v>
      </c>
      <c r="E11" s="5">
        <v>0</v>
      </c>
      <c r="F11">
        <f t="shared" si="4"/>
        <v>12.5837</v>
      </c>
      <c r="G11" s="1">
        <f t="shared" si="0"/>
        <v>0</v>
      </c>
      <c r="H11">
        <f t="shared" si="1"/>
        <v>12.5837</v>
      </c>
      <c r="I11">
        <f t="shared" si="2"/>
        <v>0</v>
      </c>
      <c r="J11">
        <f t="shared" si="3"/>
        <v>12.5837</v>
      </c>
    </row>
    <row r="12" spans="2:14" x14ac:dyDescent="0.3">
      <c r="B12" s="10">
        <v>48650</v>
      </c>
      <c r="C12" s="9" t="s">
        <v>4</v>
      </c>
      <c r="D12" s="9">
        <v>11.5</v>
      </c>
      <c r="E12" s="8">
        <v>1.9</v>
      </c>
      <c r="F12">
        <f t="shared" si="4"/>
        <v>12.5837</v>
      </c>
      <c r="G12" s="1">
        <f t="shared" si="0"/>
        <v>0.21850000000000058</v>
      </c>
      <c r="H12">
        <f t="shared" si="1"/>
        <v>12.802200000000001</v>
      </c>
      <c r="I12">
        <f t="shared" si="2"/>
        <v>0</v>
      </c>
      <c r="J12">
        <f t="shared" si="3"/>
        <v>12.802200000000001</v>
      </c>
    </row>
    <row r="13" spans="2:14" x14ac:dyDescent="0.3">
      <c r="B13" s="7">
        <v>48651</v>
      </c>
      <c r="C13" s="6" t="s">
        <v>21</v>
      </c>
      <c r="D13" s="6">
        <v>15.2</v>
      </c>
      <c r="E13" s="5">
        <v>0</v>
      </c>
      <c r="F13">
        <f t="shared" si="4"/>
        <v>12.802200000000001</v>
      </c>
      <c r="G13" s="1">
        <f t="shared" si="0"/>
        <v>0</v>
      </c>
      <c r="H13">
        <f t="shared" si="1"/>
        <v>12.802200000000001</v>
      </c>
      <c r="I13">
        <f t="shared" si="2"/>
        <v>0</v>
      </c>
      <c r="J13">
        <f t="shared" si="3"/>
        <v>12.802200000000001</v>
      </c>
    </row>
    <row r="14" spans="2:14" x14ac:dyDescent="0.3">
      <c r="B14" s="10">
        <v>48652</v>
      </c>
      <c r="C14" s="9" t="s">
        <v>8</v>
      </c>
      <c r="D14" s="9">
        <v>10.199999999999999</v>
      </c>
      <c r="E14" s="8">
        <v>13.3</v>
      </c>
      <c r="F14">
        <f t="shared" si="4"/>
        <v>12.802200000000001</v>
      </c>
      <c r="G14" s="1">
        <f t="shared" si="0"/>
        <v>1.3566000000000003</v>
      </c>
      <c r="H14">
        <f t="shared" si="1"/>
        <v>14.158800000000001</v>
      </c>
      <c r="I14">
        <f t="shared" si="2"/>
        <v>0</v>
      </c>
      <c r="J14">
        <f t="shared" si="3"/>
        <v>14.158800000000001</v>
      </c>
    </row>
    <row r="15" spans="2:14" x14ac:dyDescent="0.3">
      <c r="B15" s="7">
        <v>48653</v>
      </c>
      <c r="C15" s="6" t="s">
        <v>25</v>
      </c>
      <c r="D15" s="6">
        <v>20.399999999999999</v>
      </c>
      <c r="E15" s="5">
        <v>4.5999999999999996</v>
      </c>
      <c r="F15">
        <f t="shared" si="4"/>
        <v>14.158800000000001</v>
      </c>
      <c r="G15" s="1">
        <f t="shared" si="0"/>
        <v>0.93839999999999968</v>
      </c>
      <c r="H15">
        <f t="shared" si="1"/>
        <v>15.097200000000001</v>
      </c>
      <c r="I15">
        <f t="shared" si="2"/>
        <v>0</v>
      </c>
      <c r="J15">
        <f t="shared" si="3"/>
        <v>15.097200000000001</v>
      </c>
    </row>
    <row r="16" spans="2:14" x14ac:dyDescent="0.3">
      <c r="B16" s="10">
        <v>48654</v>
      </c>
      <c r="C16" s="9" t="s">
        <v>25</v>
      </c>
      <c r="D16" s="9">
        <v>13.6</v>
      </c>
      <c r="E16" s="8">
        <v>8</v>
      </c>
      <c r="F16">
        <f t="shared" si="4"/>
        <v>15.097200000000001</v>
      </c>
      <c r="G16" s="1">
        <f t="shared" si="0"/>
        <v>1.088000000000001</v>
      </c>
      <c r="H16">
        <f t="shared" si="1"/>
        <v>16.185200000000002</v>
      </c>
      <c r="I16">
        <f t="shared" si="2"/>
        <v>0</v>
      </c>
      <c r="J16">
        <f t="shared" si="3"/>
        <v>16.185200000000002</v>
      </c>
    </row>
    <row r="17" spans="2:10" x14ac:dyDescent="0.3">
      <c r="B17" s="7">
        <v>48655</v>
      </c>
      <c r="C17" s="6" t="s">
        <v>14</v>
      </c>
      <c r="D17" s="6">
        <v>11</v>
      </c>
      <c r="E17" s="5">
        <v>11.6</v>
      </c>
      <c r="F17">
        <f t="shared" si="4"/>
        <v>16.185200000000002</v>
      </c>
      <c r="G17" s="1">
        <f t="shared" si="0"/>
        <v>1.2759999999999998</v>
      </c>
      <c r="H17">
        <f t="shared" si="1"/>
        <v>17.461200000000002</v>
      </c>
      <c r="I17">
        <f t="shared" si="2"/>
        <v>0</v>
      </c>
      <c r="J17">
        <f t="shared" si="3"/>
        <v>17.461200000000002</v>
      </c>
    </row>
    <row r="18" spans="2:10" x14ac:dyDescent="0.3">
      <c r="B18" s="10">
        <v>48656</v>
      </c>
      <c r="C18" s="9" t="s">
        <v>29</v>
      </c>
      <c r="D18" s="9">
        <v>14.1</v>
      </c>
      <c r="E18" s="8">
        <v>0</v>
      </c>
      <c r="F18">
        <f t="shared" si="4"/>
        <v>17.461200000000002</v>
      </c>
      <c r="G18" s="1">
        <f t="shared" si="0"/>
        <v>0</v>
      </c>
      <c r="H18">
        <f t="shared" si="1"/>
        <v>17.461200000000002</v>
      </c>
      <c r="I18">
        <f t="shared" si="2"/>
        <v>0</v>
      </c>
      <c r="J18">
        <f t="shared" si="3"/>
        <v>17.461200000000002</v>
      </c>
    </row>
    <row r="19" spans="2:10" x14ac:dyDescent="0.3">
      <c r="B19" s="7">
        <v>48657</v>
      </c>
      <c r="C19" s="6" t="s">
        <v>8</v>
      </c>
      <c r="D19" s="6">
        <v>19.2</v>
      </c>
      <c r="E19" s="5">
        <v>0</v>
      </c>
      <c r="F19">
        <f t="shared" si="4"/>
        <v>17.461200000000002</v>
      </c>
      <c r="G19" s="1">
        <f t="shared" si="0"/>
        <v>0</v>
      </c>
      <c r="H19">
        <f t="shared" si="1"/>
        <v>17.461200000000002</v>
      </c>
      <c r="I19">
        <f t="shared" si="2"/>
        <v>0</v>
      </c>
      <c r="J19">
        <f t="shared" si="3"/>
        <v>17.461200000000002</v>
      </c>
    </row>
    <row r="20" spans="2:10" x14ac:dyDescent="0.3">
      <c r="B20" s="10">
        <v>48658</v>
      </c>
      <c r="C20" s="9" t="s">
        <v>8</v>
      </c>
      <c r="D20" s="9">
        <v>20.7</v>
      </c>
      <c r="E20" s="8">
        <v>0</v>
      </c>
      <c r="F20">
        <f t="shared" si="4"/>
        <v>17.461200000000002</v>
      </c>
      <c r="G20" s="1">
        <f t="shared" si="0"/>
        <v>0</v>
      </c>
      <c r="H20">
        <f t="shared" si="1"/>
        <v>17.461200000000002</v>
      </c>
      <c r="I20">
        <f t="shared" si="2"/>
        <v>0</v>
      </c>
      <c r="J20">
        <f t="shared" si="3"/>
        <v>17.461200000000002</v>
      </c>
    </row>
    <row r="21" spans="2:10" x14ac:dyDescent="0.3">
      <c r="B21" s="7">
        <v>48659</v>
      </c>
      <c r="C21" s="6" t="s">
        <v>23</v>
      </c>
      <c r="D21" s="6">
        <v>29.5</v>
      </c>
      <c r="E21" s="5">
        <v>2.1</v>
      </c>
      <c r="F21">
        <f t="shared" si="4"/>
        <v>17.461200000000002</v>
      </c>
      <c r="G21" s="1">
        <f t="shared" si="0"/>
        <v>0.61949999999999861</v>
      </c>
      <c r="H21">
        <f t="shared" si="1"/>
        <v>18.0807</v>
      </c>
      <c r="I21">
        <f t="shared" si="2"/>
        <v>0</v>
      </c>
      <c r="J21">
        <f t="shared" si="3"/>
        <v>18.0807</v>
      </c>
    </row>
    <row r="22" spans="2:10" x14ac:dyDescent="0.3">
      <c r="B22" s="10">
        <v>48660</v>
      </c>
      <c r="C22" s="9" t="s">
        <v>9</v>
      </c>
      <c r="D22" s="9">
        <v>24.4</v>
      </c>
      <c r="E22" s="8">
        <v>10.1</v>
      </c>
      <c r="F22">
        <f t="shared" si="4"/>
        <v>18.0807</v>
      </c>
      <c r="G22" s="1">
        <f t="shared" si="0"/>
        <v>2.4643999999999977</v>
      </c>
      <c r="H22">
        <f t="shared" si="1"/>
        <v>20.545099999999998</v>
      </c>
      <c r="I22">
        <f t="shared" si="2"/>
        <v>0</v>
      </c>
      <c r="J22">
        <f t="shared" si="3"/>
        <v>20.545099999999998</v>
      </c>
    </row>
    <row r="23" spans="2:10" x14ac:dyDescent="0.3">
      <c r="B23" s="7">
        <v>48661</v>
      </c>
      <c r="C23" s="6" t="s">
        <v>3</v>
      </c>
      <c r="D23" s="6">
        <v>15.6</v>
      </c>
      <c r="E23" s="5">
        <v>6.6</v>
      </c>
      <c r="F23">
        <f t="shared" si="4"/>
        <v>20.545099999999998</v>
      </c>
      <c r="G23" s="1">
        <f t="shared" si="0"/>
        <v>1.0295999999999985</v>
      </c>
      <c r="H23">
        <f t="shared" si="1"/>
        <v>21.574699999999996</v>
      </c>
      <c r="I23">
        <f t="shared" si="2"/>
        <v>0</v>
      </c>
      <c r="J23">
        <f t="shared" si="3"/>
        <v>21.574699999999996</v>
      </c>
    </row>
    <row r="24" spans="2:10" x14ac:dyDescent="0.3">
      <c r="B24" s="10">
        <v>48662</v>
      </c>
      <c r="C24" s="9" t="s">
        <v>21</v>
      </c>
      <c r="D24" s="9">
        <v>22.7</v>
      </c>
      <c r="E24" s="8">
        <v>2.9</v>
      </c>
      <c r="F24">
        <f t="shared" si="4"/>
        <v>21.574699999999996</v>
      </c>
      <c r="G24" s="1">
        <f t="shared" si="0"/>
        <v>0.65830000000000055</v>
      </c>
      <c r="H24">
        <f t="shared" si="1"/>
        <v>22.232999999999997</v>
      </c>
      <c r="I24">
        <f t="shared" si="2"/>
        <v>0</v>
      </c>
      <c r="J24">
        <f t="shared" si="3"/>
        <v>22.232999999999997</v>
      </c>
    </row>
    <row r="25" spans="2:10" x14ac:dyDescent="0.3">
      <c r="B25" s="7">
        <v>48663</v>
      </c>
      <c r="C25" s="6" t="s">
        <v>14</v>
      </c>
      <c r="D25" s="6">
        <v>15.1</v>
      </c>
      <c r="E25" s="5">
        <v>0</v>
      </c>
      <c r="F25">
        <f t="shared" si="4"/>
        <v>22.232999999999997</v>
      </c>
      <c r="G25" s="1">
        <f t="shared" si="0"/>
        <v>0</v>
      </c>
      <c r="H25">
        <f t="shared" si="1"/>
        <v>22.232999999999997</v>
      </c>
      <c r="I25">
        <f t="shared" si="2"/>
        <v>0</v>
      </c>
      <c r="J25">
        <f t="shared" si="3"/>
        <v>22.232999999999997</v>
      </c>
    </row>
    <row r="26" spans="2:10" x14ac:dyDescent="0.3">
      <c r="B26" s="10">
        <v>48664</v>
      </c>
      <c r="C26" s="9" t="s">
        <v>2</v>
      </c>
      <c r="D26" s="9">
        <v>14.1</v>
      </c>
      <c r="E26" s="8">
        <v>0.8</v>
      </c>
      <c r="F26">
        <f t="shared" si="4"/>
        <v>22.232999999999997</v>
      </c>
      <c r="G26" s="1">
        <f t="shared" si="0"/>
        <v>0</v>
      </c>
      <c r="H26">
        <f t="shared" si="1"/>
        <v>22.232999999999997</v>
      </c>
      <c r="I26">
        <f t="shared" si="2"/>
        <v>0</v>
      </c>
      <c r="J26">
        <f t="shared" si="3"/>
        <v>22.232999999999997</v>
      </c>
    </row>
    <row r="27" spans="2:10" x14ac:dyDescent="0.3">
      <c r="B27" s="7">
        <v>48665</v>
      </c>
      <c r="C27" s="6" t="s">
        <v>0</v>
      </c>
      <c r="D27" s="6">
        <v>24.9</v>
      </c>
      <c r="E27" s="5">
        <v>2.2000000000000002</v>
      </c>
      <c r="F27">
        <f t="shared" si="4"/>
        <v>22.232999999999997</v>
      </c>
      <c r="G27" s="1">
        <f t="shared" si="0"/>
        <v>0.54779999999999873</v>
      </c>
      <c r="H27">
        <f t="shared" si="1"/>
        <v>22.780799999999996</v>
      </c>
      <c r="I27">
        <f t="shared" si="2"/>
        <v>0</v>
      </c>
      <c r="J27">
        <f t="shared" si="3"/>
        <v>22.780799999999996</v>
      </c>
    </row>
    <row r="28" spans="2:10" x14ac:dyDescent="0.3">
      <c r="B28" s="10">
        <v>48666</v>
      </c>
      <c r="C28" s="9" t="s">
        <v>12</v>
      </c>
      <c r="D28" s="9">
        <v>14.8</v>
      </c>
      <c r="E28" s="8">
        <v>0</v>
      </c>
      <c r="F28">
        <f t="shared" si="4"/>
        <v>22.780799999999996</v>
      </c>
      <c r="G28" s="1">
        <f t="shared" si="0"/>
        <v>0</v>
      </c>
      <c r="H28">
        <f t="shared" si="1"/>
        <v>22.780799999999996</v>
      </c>
      <c r="I28">
        <f t="shared" si="2"/>
        <v>0</v>
      </c>
      <c r="J28">
        <f t="shared" si="3"/>
        <v>22.780799999999996</v>
      </c>
    </row>
    <row r="29" spans="2:10" x14ac:dyDescent="0.3">
      <c r="B29" s="7">
        <v>48667</v>
      </c>
      <c r="C29" s="6" t="s">
        <v>25</v>
      </c>
      <c r="D29" s="6">
        <v>18.8</v>
      </c>
      <c r="E29" s="5">
        <v>0</v>
      </c>
      <c r="F29">
        <f t="shared" si="4"/>
        <v>22.780799999999996</v>
      </c>
      <c r="G29" s="1">
        <f t="shared" si="0"/>
        <v>0</v>
      </c>
      <c r="H29">
        <f t="shared" si="1"/>
        <v>22.780799999999996</v>
      </c>
      <c r="I29">
        <f t="shared" si="2"/>
        <v>0</v>
      </c>
      <c r="J29">
        <f t="shared" si="3"/>
        <v>22.780799999999996</v>
      </c>
    </row>
    <row r="30" spans="2:10" x14ac:dyDescent="0.3">
      <c r="B30" s="10">
        <v>48668</v>
      </c>
      <c r="C30" s="9" t="s">
        <v>14</v>
      </c>
      <c r="D30" s="9">
        <v>29.3</v>
      </c>
      <c r="E30" s="8">
        <v>8</v>
      </c>
      <c r="F30">
        <f t="shared" si="4"/>
        <v>22.780799999999996</v>
      </c>
      <c r="G30" s="1">
        <f t="shared" si="0"/>
        <v>2.3440000000000012</v>
      </c>
      <c r="H30">
        <f t="shared" si="1"/>
        <v>25.124799999999997</v>
      </c>
      <c r="I30">
        <f t="shared" si="2"/>
        <v>0</v>
      </c>
      <c r="J30">
        <f t="shared" si="3"/>
        <v>25.124799999999997</v>
      </c>
    </row>
    <row r="31" spans="2:10" x14ac:dyDescent="0.3">
      <c r="B31" s="7">
        <v>48669</v>
      </c>
      <c r="C31" s="6" t="s">
        <v>11</v>
      </c>
      <c r="D31" s="6">
        <v>29.4</v>
      </c>
      <c r="E31" s="5">
        <v>2.4</v>
      </c>
      <c r="F31">
        <f t="shared" si="4"/>
        <v>25.124799999999997</v>
      </c>
      <c r="G31" s="1">
        <f t="shared" si="0"/>
        <v>0.70560000000000045</v>
      </c>
      <c r="H31">
        <f t="shared" si="1"/>
        <v>25.830399999999997</v>
      </c>
      <c r="I31">
        <f t="shared" si="2"/>
        <v>0</v>
      </c>
      <c r="J31">
        <f t="shared" si="3"/>
        <v>25.830399999999997</v>
      </c>
    </row>
    <row r="32" spans="2:10" x14ac:dyDescent="0.3">
      <c r="B32" s="10">
        <v>48670</v>
      </c>
      <c r="C32" s="9" t="s">
        <v>5</v>
      </c>
      <c r="D32" s="9">
        <v>16.8</v>
      </c>
      <c r="E32" s="8">
        <v>2.9</v>
      </c>
      <c r="F32">
        <f t="shared" si="4"/>
        <v>25.830399999999997</v>
      </c>
      <c r="G32" s="1">
        <f t="shared" si="0"/>
        <v>0.48720000000000141</v>
      </c>
      <c r="H32">
        <f t="shared" si="1"/>
        <v>26.317599999999999</v>
      </c>
      <c r="I32">
        <f t="shared" si="2"/>
        <v>0</v>
      </c>
      <c r="J32">
        <f t="shared" si="3"/>
        <v>26.317599999999999</v>
      </c>
    </row>
    <row r="33" spans="2:10" x14ac:dyDescent="0.3">
      <c r="B33" s="7">
        <v>48671</v>
      </c>
      <c r="C33" s="6" t="s">
        <v>19</v>
      </c>
      <c r="D33" s="6">
        <v>21.4</v>
      </c>
      <c r="E33" s="5">
        <v>6.3</v>
      </c>
      <c r="F33">
        <f t="shared" si="4"/>
        <v>26.317599999999999</v>
      </c>
      <c r="G33" s="1">
        <f t="shared" si="0"/>
        <v>1.3481999999999985</v>
      </c>
      <c r="H33">
        <f t="shared" si="1"/>
        <v>27.665799999999997</v>
      </c>
      <c r="I33">
        <f t="shared" si="2"/>
        <v>0</v>
      </c>
      <c r="J33">
        <f t="shared" si="3"/>
        <v>27.665799999999997</v>
      </c>
    </row>
    <row r="34" spans="2:10" x14ac:dyDescent="0.3">
      <c r="B34" s="10">
        <v>48672</v>
      </c>
      <c r="C34" s="9" t="s">
        <v>0</v>
      </c>
      <c r="D34" s="9">
        <v>23.9</v>
      </c>
      <c r="E34" s="8">
        <v>0</v>
      </c>
      <c r="F34">
        <f t="shared" si="4"/>
        <v>27.665799999999997</v>
      </c>
      <c r="G34" s="1">
        <f t="shared" si="0"/>
        <v>0</v>
      </c>
      <c r="H34">
        <f t="shared" si="1"/>
        <v>27.665799999999997</v>
      </c>
      <c r="I34">
        <f t="shared" si="2"/>
        <v>0</v>
      </c>
      <c r="J34">
        <f t="shared" si="3"/>
        <v>27.665799999999997</v>
      </c>
    </row>
    <row r="35" spans="2:10" x14ac:dyDescent="0.3">
      <c r="B35" s="7">
        <v>48673</v>
      </c>
      <c r="C35" s="6" t="s">
        <v>19</v>
      </c>
      <c r="D35" s="6">
        <v>26.7</v>
      </c>
      <c r="E35" s="5">
        <v>0</v>
      </c>
      <c r="F35">
        <f t="shared" si="4"/>
        <v>27.665799999999997</v>
      </c>
      <c r="G35" s="1">
        <f t="shared" si="0"/>
        <v>0</v>
      </c>
      <c r="H35">
        <f t="shared" si="1"/>
        <v>27.665799999999997</v>
      </c>
      <c r="I35">
        <f t="shared" si="2"/>
        <v>0</v>
      </c>
      <c r="J35">
        <f t="shared" si="3"/>
        <v>27.665799999999997</v>
      </c>
    </row>
    <row r="36" spans="2:10" x14ac:dyDescent="0.3">
      <c r="B36" s="10">
        <v>48674</v>
      </c>
      <c r="C36" s="9" t="s">
        <v>0</v>
      </c>
      <c r="D36" s="9">
        <v>12.4</v>
      </c>
      <c r="E36" s="8">
        <v>0</v>
      </c>
      <c r="F36">
        <f t="shared" si="4"/>
        <v>27.665799999999997</v>
      </c>
      <c r="G36" s="1">
        <f t="shared" si="0"/>
        <v>0</v>
      </c>
      <c r="H36">
        <f t="shared" si="1"/>
        <v>27.665799999999997</v>
      </c>
      <c r="I36">
        <f t="shared" si="2"/>
        <v>0</v>
      </c>
      <c r="J36">
        <f t="shared" si="3"/>
        <v>27.665799999999997</v>
      </c>
    </row>
    <row r="37" spans="2:10" x14ac:dyDescent="0.3">
      <c r="B37" s="7">
        <v>48675</v>
      </c>
      <c r="C37" s="6" t="s">
        <v>19</v>
      </c>
      <c r="D37" s="6">
        <v>10.4</v>
      </c>
      <c r="E37" s="5">
        <v>10.7</v>
      </c>
      <c r="F37">
        <f t="shared" si="4"/>
        <v>27.665799999999997</v>
      </c>
      <c r="G37" s="1">
        <f t="shared" si="0"/>
        <v>1.1128</v>
      </c>
      <c r="H37">
        <f t="shared" si="1"/>
        <v>28.778599999999997</v>
      </c>
      <c r="I37">
        <f t="shared" si="2"/>
        <v>0</v>
      </c>
      <c r="J37">
        <f t="shared" si="3"/>
        <v>28.778599999999997</v>
      </c>
    </row>
    <row r="38" spans="2:10" x14ac:dyDescent="0.3">
      <c r="B38" s="10">
        <v>48676</v>
      </c>
      <c r="C38" s="9" t="s">
        <v>21</v>
      </c>
      <c r="D38" s="9">
        <v>17.899999999999999</v>
      </c>
      <c r="E38" s="8">
        <v>0</v>
      </c>
      <c r="F38">
        <f t="shared" si="4"/>
        <v>28.778599999999997</v>
      </c>
      <c r="G38" s="1">
        <f t="shared" si="0"/>
        <v>0</v>
      </c>
      <c r="H38">
        <f t="shared" si="1"/>
        <v>28.778599999999997</v>
      </c>
      <c r="I38">
        <f t="shared" si="2"/>
        <v>0</v>
      </c>
      <c r="J38">
        <f t="shared" si="3"/>
        <v>28.778599999999997</v>
      </c>
    </row>
    <row r="39" spans="2:10" x14ac:dyDescent="0.3">
      <c r="B39" s="7">
        <v>48677</v>
      </c>
      <c r="C39" s="6" t="s">
        <v>12</v>
      </c>
      <c r="D39" s="6">
        <v>17.399999999999999</v>
      </c>
      <c r="E39" s="5">
        <v>1.6</v>
      </c>
      <c r="F39">
        <f t="shared" si="4"/>
        <v>28.778599999999997</v>
      </c>
      <c r="G39" s="1">
        <f t="shared" si="0"/>
        <v>0.27840000000000131</v>
      </c>
      <c r="H39">
        <f t="shared" si="1"/>
        <v>29.056999999999999</v>
      </c>
      <c r="I39">
        <f t="shared" si="2"/>
        <v>0</v>
      </c>
      <c r="J39">
        <f t="shared" si="3"/>
        <v>29.056999999999999</v>
      </c>
    </row>
    <row r="40" spans="2:10" x14ac:dyDescent="0.3">
      <c r="B40" s="10">
        <v>48678</v>
      </c>
      <c r="C40" s="9" t="s">
        <v>9</v>
      </c>
      <c r="D40" s="9">
        <v>29.4</v>
      </c>
      <c r="E40" s="8">
        <v>21.7</v>
      </c>
      <c r="F40">
        <f t="shared" si="4"/>
        <v>29.056999999999999</v>
      </c>
      <c r="G40" s="1">
        <f t="shared" si="0"/>
        <v>6.3797999999999995</v>
      </c>
      <c r="H40">
        <f t="shared" si="1"/>
        <v>35.436799999999998</v>
      </c>
      <c r="I40">
        <f t="shared" si="2"/>
        <v>0</v>
      </c>
      <c r="J40">
        <f t="shared" si="3"/>
        <v>35.436799999999998</v>
      </c>
    </row>
    <row r="41" spans="2:10" x14ac:dyDescent="0.3">
      <c r="B41" s="7">
        <v>48679</v>
      </c>
      <c r="C41" s="6" t="s">
        <v>2</v>
      </c>
      <c r="D41" s="6">
        <v>22.9</v>
      </c>
      <c r="E41" s="5">
        <v>26.9</v>
      </c>
      <c r="F41">
        <f t="shared" si="4"/>
        <v>35.436799999999998</v>
      </c>
      <c r="G41" s="1">
        <f t="shared" si="0"/>
        <v>6.1600999999999999</v>
      </c>
      <c r="H41">
        <f t="shared" si="1"/>
        <v>41.596899999999998</v>
      </c>
      <c r="I41">
        <f t="shared" si="2"/>
        <v>0</v>
      </c>
      <c r="J41">
        <f t="shared" si="3"/>
        <v>41.596899999999998</v>
      </c>
    </row>
    <row r="42" spans="2:10" x14ac:dyDescent="0.3">
      <c r="B42" s="10">
        <v>48680</v>
      </c>
      <c r="C42" s="9" t="s">
        <v>2</v>
      </c>
      <c r="D42" s="9">
        <v>18.899999999999999</v>
      </c>
      <c r="E42" s="8">
        <v>11.3</v>
      </c>
      <c r="F42">
        <f t="shared" si="4"/>
        <v>41.596899999999998</v>
      </c>
      <c r="G42" s="1">
        <f t="shared" si="0"/>
        <v>2.1356999999999999</v>
      </c>
      <c r="H42">
        <f t="shared" si="1"/>
        <v>43.732599999999998</v>
      </c>
      <c r="I42">
        <f t="shared" si="2"/>
        <v>0</v>
      </c>
      <c r="J42">
        <f t="shared" si="3"/>
        <v>43.732599999999998</v>
      </c>
    </row>
    <row r="43" spans="2:10" x14ac:dyDescent="0.3">
      <c r="B43" s="7">
        <v>48681</v>
      </c>
      <c r="C43" s="6" t="s">
        <v>16</v>
      </c>
      <c r="D43" s="6">
        <v>23.5</v>
      </c>
      <c r="E43" s="5">
        <v>0</v>
      </c>
      <c r="F43">
        <f t="shared" si="4"/>
        <v>43.732599999999998</v>
      </c>
      <c r="G43" s="1">
        <f t="shared" si="0"/>
        <v>0</v>
      </c>
      <c r="H43">
        <f t="shared" si="1"/>
        <v>43.732599999999998</v>
      </c>
      <c r="I43">
        <f t="shared" si="2"/>
        <v>0</v>
      </c>
      <c r="J43">
        <f t="shared" si="3"/>
        <v>43.732599999999998</v>
      </c>
    </row>
    <row r="44" spans="2:10" x14ac:dyDescent="0.3">
      <c r="B44" s="10">
        <v>48682</v>
      </c>
      <c r="C44" s="9" t="s">
        <v>3</v>
      </c>
      <c r="D44" s="9">
        <v>13.4</v>
      </c>
      <c r="E44" s="8">
        <v>14.2</v>
      </c>
      <c r="F44">
        <f t="shared" si="4"/>
        <v>43.732599999999998</v>
      </c>
      <c r="G44" s="1">
        <f t="shared" si="0"/>
        <v>1.9027999999999992</v>
      </c>
      <c r="H44">
        <f t="shared" si="1"/>
        <v>45.635399999999997</v>
      </c>
      <c r="I44">
        <f t="shared" si="2"/>
        <v>0</v>
      </c>
      <c r="J44">
        <f t="shared" si="3"/>
        <v>45.635399999999997</v>
      </c>
    </row>
    <row r="45" spans="2:10" x14ac:dyDescent="0.3">
      <c r="B45" s="7">
        <v>48683</v>
      </c>
      <c r="C45" s="6" t="s">
        <v>12</v>
      </c>
      <c r="D45" s="6">
        <v>18.899999999999999</v>
      </c>
      <c r="E45" s="5">
        <v>1.5</v>
      </c>
      <c r="F45">
        <f t="shared" si="4"/>
        <v>45.635399999999997</v>
      </c>
      <c r="G45" s="1">
        <f t="shared" si="0"/>
        <v>0.28349999999999653</v>
      </c>
      <c r="H45">
        <f t="shared" si="1"/>
        <v>45.918899999999994</v>
      </c>
      <c r="I45">
        <f t="shared" si="2"/>
        <v>0</v>
      </c>
      <c r="J45">
        <f t="shared" si="3"/>
        <v>45.918899999999994</v>
      </c>
    </row>
    <row r="46" spans="2:10" x14ac:dyDescent="0.3">
      <c r="B46" s="10">
        <v>48684</v>
      </c>
      <c r="C46" s="9" t="s">
        <v>23</v>
      </c>
      <c r="D46" s="9">
        <v>13.5</v>
      </c>
      <c r="E46" s="8">
        <v>1.4</v>
      </c>
      <c r="F46">
        <f t="shared" si="4"/>
        <v>45.918899999999994</v>
      </c>
      <c r="G46" s="1">
        <f t="shared" si="0"/>
        <v>0.18900000000000006</v>
      </c>
      <c r="H46">
        <f t="shared" si="1"/>
        <v>46.107899999999994</v>
      </c>
      <c r="I46">
        <f t="shared" si="2"/>
        <v>0</v>
      </c>
      <c r="J46">
        <f t="shared" si="3"/>
        <v>46.107899999999994</v>
      </c>
    </row>
    <row r="47" spans="2:10" x14ac:dyDescent="0.3">
      <c r="B47" s="7">
        <v>48685</v>
      </c>
      <c r="C47" s="6" t="s">
        <v>16</v>
      </c>
      <c r="D47" s="6">
        <v>17.7</v>
      </c>
      <c r="E47" s="5">
        <v>5.9</v>
      </c>
      <c r="F47">
        <f t="shared" si="4"/>
        <v>46.107899999999994</v>
      </c>
      <c r="G47" s="1">
        <f t="shared" si="0"/>
        <v>1.0442999999999998</v>
      </c>
      <c r="H47">
        <f t="shared" si="1"/>
        <v>47.152199999999993</v>
      </c>
      <c r="I47">
        <f t="shared" si="2"/>
        <v>0</v>
      </c>
      <c r="J47">
        <f t="shared" si="3"/>
        <v>47.152199999999993</v>
      </c>
    </row>
    <row r="48" spans="2:10" x14ac:dyDescent="0.3">
      <c r="B48" s="10">
        <v>48686</v>
      </c>
      <c r="C48" s="9" t="s">
        <v>9</v>
      </c>
      <c r="D48" s="9">
        <v>24.7</v>
      </c>
      <c r="E48" s="8">
        <v>0</v>
      </c>
      <c r="F48">
        <f t="shared" si="4"/>
        <v>47.152199999999993</v>
      </c>
      <c r="G48" s="1">
        <f t="shared" si="0"/>
        <v>0</v>
      </c>
      <c r="H48">
        <f t="shared" si="1"/>
        <v>47.152199999999993</v>
      </c>
      <c r="I48">
        <f t="shared" si="2"/>
        <v>0</v>
      </c>
      <c r="J48">
        <f t="shared" si="3"/>
        <v>47.152199999999993</v>
      </c>
    </row>
    <row r="49" spans="2:10" x14ac:dyDescent="0.3">
      <c r="B49" s="7">
        <v>48687</v>
      </c>
      <c r="C49" s="6" t="s">
        <v>3</v>
      </c>
      <c r="D49" s="6">
        <v>25.6</v>
      </c>
      <c r="E49" s="5">
        <v>1.9</v>
      </c>
      <c r="F49">
        <f t="shared" si="4"/>
        <v>47.152199999999993</v>
      </c>
      <c r="G49" s="1">
        <f t="shared" si="0"/>
        <v>0.48640000000000327</v>
      </c>
      <c r="H49">
        <f t="shared" si="1"/>
        <v>47.638599999999997</v>
      </c>
      <c r="I49">
        <f t="shared" si="2"/>
        <v>0</v>
      </c>
      <c r="J49">
        <f t="shared" si="3"/>
        <v>47.638599999999997</v>
      </c>
    </row>
    <row r="50" spans="2:10" x14ac:dyDescent="0.3">
      <c r="B50" s="10">
        <v>48688</v>
      </c>
      <c r="C50" s="9" t="s">
        <v>5</v>
      </c>
      <c r="D50" s="9">
        <v>18.399999999999999</v>
      </c>
      <c r="E50" s="8">
        <v>0</v>
      </c>
      <c r="F50">
        <f t="shared" si="4"/>
        <v>47.638599999999997</v>
      </c>
      <c r="G50" s="1">
        <f t="shared" si="0"/>
        <v>0</v>
      </c>
      <c r="H50">
        <f t="shared" si="1"/>
        <v>47.638599999999997</v>
      </c>
      <c r="I50">
        <f t="shared" si="2"/>
        <v>0</v>
      </c>
      <c r="J50">
        <f t="shared" si="3"/>
        <v>47.638599999999997</v>
      </c>
    </row>
    <row r="51" spans="2:10" x14ac:dyDescent="0.3">
      <c r="B51" s="7">
        <v>48689</v>
      </c>
      <c r="C51" s="6" t="s">
        <v>15</v>
      </c>
      <c r="D51" s="6">
        <v>27</v>
      </c>
      <c r="E51" s="5">
        <v>0</v>
      </c>
      <c r="F51">
        <f t="shared" si="4"/>
        <v>47.638599999999997</v>
      </c>
      <c r="G51" s="1">
        <f t="shared" si="0"/>
        <v>0</v>
      </c>
      <c r="H51">
        <f t="shared" si="1"/>
        <v>47.638599999999997</v>
      </c>
      <c r="I51">
        <f t="shared" si="2"/>
        <v>0</v>
      </c>
      <c r="J51">
        <f t="shared" si="3"/>
        <v>47.638599999999997</v>
      </c>
    </row>
    <row r="52" spans="2:10" x14ac:dyDescent="0.3">
      <c r="B52" s="10">
        <v>48690</v>
      </c>
      <c r="C52" s="9" t="s">
        <v>8</v>
      </c>
      <c r="D52" s="9">
        <v>16</v>
      </c>
      <c r="E52" s="8">
        <v>0</v>
      </c>
      <c r="F52">
        <f t="shared" si="4"/>
        <v>47.638599999999997</v>
      </c>
      <c r="G52" s="1">
        <f t="shared" si="0"/>
        <v>0</v>
      </c>
      <c r="H52">
        <f t="shared" si="1"/>
        <v>47.638599999999997</v>
      </c>
      <c r="I52">
        <f t="shared" si="2"/>
        <v>0</v>
      </c>
      <c r="J52">
        <f t="shared" si="3"/>
        <v>47.638599999999997</v>
      </c>
    </row>
    <row r="53" spans="2:10" x14ac:dyDescent="0.3">
      <c r="B53" s="7">
        <v>48691</v>
      </c>
      <c r="C53" s="6" t="s">
        <v>0</v>
      </c>
      <c r="D53" s="6">
        <v>18.600000000000001</v>
      </c>
      <c r="E53" s="5">
        <v>7.4</v>
      </c>
      <c r="F53">
        <f t="shared" si="4"/>
        <v>47.638599999999997</v>
      </c>
      <c r="G53" s="1">
        <f t="shared" si="0"/>
        <v>1.3764000000000038</v>
      </c>
      <c r="H53">
        <f t="shared" si="1"/>
        <v>49.015000000000001</v>
      </c>
      <c r="I53">
        <f t="shared" si="2"/>
        <v>0</v>
      </c>
      <c r="J53">
        <f t="shared" si="3"/>
        <v>49.015000000000001</v>
      </c>
    </row>
    <row r="54" spans="2:10" x14ac:dyDescent="0.3">
      <c r="B54" s="10">
        <v>48692</v>
      </c>
      <c r="C54" s="9" t="s">
        <v>8</v>
      </c>
      <c r="D54" s="9">
        <v>12.7</v>
      </c>
      <c r="E54" s="8">
        <v>30.8</v>
      </c>
      <c r="F54">
        <f t="shared" si="4"/>
        <v>49.015000000000001</v>
      </c>
      <c r="G54" s="1">
        <f t="shared" si="0"/>
        <v>3.9116</v>
      </c>
      <c r="H54">
        <f t="shared" si="1"/>
        <v>52.926600000000001</v>
      </c>
      <c r="I54">
        <f t="shared" si="2"/>
        <v>0</v>
      </c>
      <c r="J54">
        <f t="shared" si="3"/>
        <v>52.926600000000001</v>
      </c>
    </row>
    <row r="55" spans="2:10" x14ac:dyDescent="0.3">
      <c r="B55" s="7">
        <v>48693</v>
      </c>
      <c r="C55" s="6" t="s">
        <v>2</v>
      </c>
      <c r="D55" s="6">
        <v>14.5</v>
      </c>
      <c r="E55" s="5">
        <v>0</v>
      </c>
      <c r="F55">
        <f t="shared" si="4"/>
        <v>52.926600000000001</v>
      </c>
      <c r="G55" s="1">
        <f t="shared" si="0"/>
        <v>0</v>
      </c>
      <c r="H55">
        <f t="shared" si="1"/>
        <v>52.926600000000001</v>
      </c>
      <c r="I55">
        <f t="shared" si="2"/>
        <v>0</v>
      </c>
      <c r="J55">
        <f t="shared" si="3"/>
        <v>52.926600000000001</v>
      </c>
    </row>
    <row r="56" spans="2:10" x14ac:dyDescent="0.3">
      <c r="B56" s="10">
        <v>48694</v>
      </c>
      <c r="C56" s="9" t="s">
        <v>6</v>
      </c>
      <c r="D56" s="9">
        <v>12.2</v>
      </c>
      <c r="E56" s="8">
        <v>3.5</v>
      </c>
      <c r="F56">
        <f t="shared" si="4"/>
        <v>52.926600000000001</v>
      </c>
      <c r="G56" s="1">
        <f t="shared" si="0"/>
        <v>0.4269999999999996</v>
      </c>
      <c r="H56">
        <f t="shared" si="1"/>
        <v>53.3536</v>
      </c>
      <c r="I56">
        <f t="shared" si="2"/>
        <v>0</v>
      </c>
      <c r="J56">
        <f t="shared" si="3"/>
        <v>53.3536</v>
      </c>
    </row>
    <row r="57" spans="2:10" x14ac:dyDescent="0.3">
      <c r="B57" s="7">
        <v>48695</v>
      </c>
      <c r="C57" s="6" t="s">
        <v>24</v>
      </c>
      <c r="D57" s="6">
        <v>19.899999999999999</v>
      </c>
      <c r="E57" s="5">
        <v>0</v>
      </c>
      <c r="F57">
        <f t="shared" si="4"/>
        <v>53.3536</v>
      </c>
      <c r="G57" s="1">
        <f t="shared" si="0"/>
        <v>0</v>
      </c>
      <c r="H57">
        <f t="shared" si="1"/>
        <v>53.3536</v>
      </c>
      <c r="I57">
        <f t="shared" si="2"/>
        <v>0</v>
      </c>
      <c r="J57">
        <f t="shared" si="3"/>
        <v>53.3536</v>
      </c>
    </row>
    <row r="58" spans="2:10" x14ac:dyDescent="0.3">
      <c r="B58" s="10">
        <v>48696</v>
      </c>
      <c r="C58" s="9" t="s">
        <v>20</v>
      </c>
      <c r="D58" s="9">
        <v>28.1</v>
      </c>
      <c r="E58" s="8">
        <v>5.3</v>
      </c>
      <c r="F58">
        <f t="shared" si="4"/>
        <v>53.3536</v>
      </c>
      <c r="G58" s="1">
        <f t="shared" si="0"/>
        <v>1.4893000000000001</v>
      </c>
      <c r="H58">
        <f t="shared" si="1"/>
        <v>54.8429</v>
      </c>
      <c r="I58">
        <f t="shared" si="2"/>
        <v>0</v>
      </c>
      <c r="J58">
        <f t="shared" si="3"/>
        <v>54.8429</v>
      </c>
    </row>
    <row r="59" spans="2:10" x14ac:dyDescent="0.3">
      <c r="B59" s="7">
        <v>48697</v>
      </c>
      <c r="C59" s="6" t="s">
        <v>8</v>
      </c>
      <c r="D59" s="6">
        <v>27.7</v>
      </c>
      <c r="E59" s="5">
        <v>45.3</v>
      </c>
      <c r="F59">
        <f t="shared" si="4"/>
        <v>54.8429</v>
      </c>
      <c r="G59" s="1">
        <f t="shared" si="0"/>
        <v>12.548099999999991</v>
      </c>
      <c r="H59">
        <f t="shared" si="1"/>
        <v>67.390999999999991</v>
      </c>
      <c r="I59">
        <f t="shared" si="2"/>
        <v>0</v>
      </c>
      <c r="J59">
        <f t="shared" si="3"/>
        <v>67.390999999999991</v>
      </c>
    </row>
    <row r="60" spans="2:10" x14ac:dyDescent="0.3">
      <c r="B60" s="10">
        <v>48698</v>
      </c>
      <c r="C60" s="9" t="s">
        <v>16</v>
      </c>
      <c r="D60" s="9">
        <v>14.6</v>
      </c>
      <c r="E60" s="8">
        <v>5.2</v>
      </c>
      <c r="F60">
        <f t="shared" si="4"/>
        <v>67.390999999999991</v>
      </c>
      <c r="G60" s="1">
        <f t="shared" si="0"/>
        <v>0.75920000000000698</v>
      </c>
      <c r="H60">
        <f t="shared" si="1"/>
        <v>68.150199999999998</v>
      </c>
      <c r="I60">
        <f t="shared" si="2"/>
        <v>0</v>
      </c>
      <c r="J60">
        <f t="shared" si="3"/>
        <v>68.150199999999998</v>
      </c>
    </row>
    <row r="61" spans="2:10" x14ac:dyDescent="0.3">
      <c r="B61" s="7">
        <v>48699</v>
      </c>
      <c r="C61" s="6" t="s">
        <v>3</v>
      </c>
      <c r="D61" s="6">
        <v>10.8</v>
      </c>
      <c r="E61" s="5">
        <v>0</v>
      </c>
      <c r="F61">
        <f t="shared" si="4"/>
        <v>68.150199999999998</v>
      </c>
      <c r="G61" s="1">
        <f t="shared" si="0"/>
        <v>0</v>
      </c>
      <c r="H61">
        <f t="shared" si="1"/>
        <v>68.150199999999998</v>
      </c>
      <c r="I61">
        <f t="shared" si="2"/>
        <v>0</v>
      </c>
      <c r="J61">
        <f t="shared" si="3"/>
        <v>68.150199999999998</v>
      </c>
    </row>
    <row r="62" spans="2:10" x14ac:dyDescent="0.3">
      <c r="B62" s="10">
        <v>48700</v>
      </c>
      <c r="C62" s="9" t="s">
        <v>1</v>
      </c>
      <c r="D62" s="9">
        <v>12.4</v>
      </c>
      <c r="E62" s="8">
        <v>3.2</v>
      </c>
      <c r="F62">
        <f t="shared" si="4"/>
        <v>68.150199999999998</v>
      </c>
      <c r="G62" s="1">
        <f t="shared" si="0"/>
        <v>0.39679999999999893</v>
      </c>
      <c r="H62">
        <f t="shared" si="1"/>
        <v>68.546999999999997</v>
      </c>
      <c r="I62">
        <f t="shared" si="2"/>
        <v>0</v>
      </c>
      <c r="J62">
        <f t="shared" si="3"/>
        <v>68.546999999999997</v>
      </c>
    </row>
    <row r="63" spans="2:10" x14ac:dyDescent="0.3">
      <c r="B63" s="7">
        <v>48701</v>
      </c>
      <c r="C63" s="6" t="s">
        <v>8</v>
      </c>
      <c r="D63" s="6">
        <v>25.2</v>
      </c>
      <c r="E63" s="5">
        <v>0</v>
      </c>
      <c r="F63">
        <f t="shared" si="4"/>
        <v>68.546999999999997</v>
      </c>
      <c r="G63" s="1">
        <f t="shared" si="0"/>
        <v>0</v>
      </c>
      <c r="H63">
        <f t="shared" si="1"/>
        <v>68.546999999999997</v>
      </c>
      <c r="I63">
        <f t="shared" si="2"/>
        <v>0</v>
      </c>
      <c r="J63">
        <f t="shared" si="3"/>
        <v>68.546999999999997</v>
      </c>
    </row>
    <row r="64" spans="2:10" x14ac:dyDescent="0.3">
      <c r="B64" s="10">
        <v>48702</v>
      </c>
      <c r="C64" s="9" t="s">
        <v>8</v>
      </c>
      <c r="D64" s="9">
        <v>28.9</v>
      </c>
      <c r="E64" s="8">
        <v>0</v>
      </c>
      <c r="F64">
        <f t="shared" si="4"/>
        <v>68.546999999999997</v>
      </c>
      <c r="G64" s="1">
        <f t="shared" si="0"/>
        <v>0</v>
      </c>
      <c r="H64">
        <f t="shared" si="1"/>
        <v>68.546999999999997</v>
      </c>
      <c r="I64">
        <f t="shared" si="2"/>
        <v>0</v>
      </c>
      <c r="J64">
        <f t="shared" si="3"/>
        <v>68.546999999999997</v>
      </c>
    </row>
    <row r="65" spans="2:10" x14ac:dyDescent="0.3">
      <c r="B65" s="7">
        <v>48703</v>
      </c>
      <c r="C65" s="6" t="s">
        <v>2</v>
      </c>
      <c r="D65" s="6">
        <v>13.2</v>
      </c>
      <c r="E65" s="5">
        <v>23.3</v>
      </c>
      <c r="F65">
        <f t="shared" si="4"/>
        <v>68.546999999999997</v>
      </c>
      <c r="G65" s="1">
        <f t="shared" si="0"/>
        <v>3.0755999999999943</v>
      </c>
      <c r="H65">
        <f t="shared" si="1"/>
        <v>71.622599999999991</v>
      </c>
      <c r="I65">
        <f t="shared" si="2"/>
        <v>0</v>
      </c>
      <c r="J65">
        <f t="shared" si="3"/>
        <v>71.622599999999991</v>
      </c>
    </row>
    <row r="66" spans="2:10" x14ac:dyDescent="0.3">
      <c r="B66" s="10">
        <v>48704</v>
      </c>
      <c r="C66" s="9" t="s">
        <v>8</v>
      </c>
      <c r="D66" s="9">
        <v>27.9</v>
      </c>
      <c r="E66" s="8">
        <v>0</v>
      </c>
      <c r="F66">
        <f t="shared" si="4"/>
        <v>71.622599999999991</v>
      </c>
      <c r="G66" s="1">
        <f t="shared" si="0"/>
        <v>0</v>
      </c>
      <c r="H66">
        <f t="shared" si="1"/>
        <v>71.622599999999991</v>
      </c>
      <c r="I66">
        <f t="shared" si="2"/>
        <v>0</v>
      </c>
      <c r="J66">
        <f t="shared" si="3"/>
        <v>71.622599999999991</v>
      </c>
    </row>
    <row r="67" spans="2:10" x14ac:dyDescent="0.3">
      <c r="B67" s="7">
        <v>48705</v>
      </c>
      <c r="C67" s="6" t="s">
        <v>0</v>
      </c>
      <c r="D67" s="6">
        <v>10.9</v>
      </c>
      <c r="E67" s="5">
        <v>3.5</v>
      </c>
      <c r="F67">
        <f t="shared" si="4"/>
        <v>71.622599999999991</v>
      </c>
      <c r="G67" s="1">
        <f t="shared" ref="G67:G130" si="5">H67-F67</f>
        <v>0.38150000000000261</v>
      </c>
      <c r="H67">
        <f t="shared" ref="H67:H130" si="6">IF(E67&gt;=1,(D67*E67%)+F67,F67)</f>
        <v>72.004099999999994</v>
      </c>
      <c r="I67">
        <f t="shared" ref="I67:I130" si="7">IF(H67&gt;=100,1,0)</f>
        <v>0</v>
      </c>
      <c r="J67">
        <f t="shared" ref="J67:J130" si="8">IF(I67=1,H67-100,H67)</f>
        <v>72.004099999999994</v>
      </c>
    </row>
    <row r="68" spans="2:10" x14ac:dyDescent="0.3">
      <c r="B68" s="10">
        <v>48706</v>
      </c>
      <c r="C68" s="9" t="s">
        <v>14</v>
      </c>
      <c r="D68" s="9">
        <v>25.5</v>
      </c>
      <c r="E68" s="8">
        <v>20</v>
      </c>
      <c r="F68">
        <f t="shared" ref="F68:F131" si="9">J67</f>
        <v>72.004099999999994</v>
      </c>
      <c r="G68" s="1">
        <f t="shared" si="5"/>
        <v>5.0999999999999943</v>
      </c>
      <c r="H68">
        <f t="shared" si="6"/>
        <v>77.104099999999988</v>
      </c>
      <c r="I68">
        <f t="shared" si="7"/>
        <v>0</v>
      </c>
      <c r="J68">
        <f t="shared" si="8"/>
        <v>77.104099999999988</v>
      </c>
    </row>
    <row r="69" spans="2:10" x14ac:dyDescent="0.3">
      <c r="B69" s="7">
        <v>48707</v>
      </c>
      <c r="C69" s="6" t="s">
        <v>21</v>
      </c>
      <c r="D69" s="6">
        <v>26</v>
      </c>
      <c r="E69" s="5">
        <v>0</v>
      </c>
      <c r="F69">
        <f t="shared" si="9"/>
        <v>77.104099999999988</v>
      </c>
      <c r="G69" s="1">
        <f t="shared" si="5"/>
        <v>0</v>
      </c>
      <c r="H69">
        <f t="shared" si="6"/>
        <v>77.104099999999988</v>
      </c>
      <c r="I69">
        <f t="shared" si="7"/>
        <v>0</v>
      </c>
      <c r="J69">
        <f t="shared" si="8"/>
        <v>77.104099999999988</v>
      </c>
    </row>
    <row r="70" spans="2:10" x14ac:dyDescent="0.3">
      <c r="B70" s="10">
        <v>48708</v>
      </c>
      <c r="C70" s="9" t="s">
        <v>24</v>
      </c>
      <c r="D70" s="9">
        <v>25.8</v>
      </c>
      <c r="E70" s="8">
        <v>0.1</v>
      </c>
      <c r="F70">
        <f t="shared" si="9"/>
        <v>77.104099999999988</v>
      </c>
      <c r="G70" s="1">
        <f t="shared" si="5"/>
        <v>0</v>
      </c>
      <c r="H70">
        <f t="shared" si="6"/>
        <v>77.104099999999988</v>
      </c>
      <c r="I70">
        <f t="shared" si="7"/>
        <v>0</v>
      </c>
      <c r="J70">
        <f t="shared" si="8"/>
        <v>77.104099999999988</v>
      </c>
    </row>
    <row r="71" spans="2:10" x14ac:dyDescent="0.3">
      <c r="B71" s="7">
        <v>48709</v>
      </c>
      <c r="C71" s="6" t="s">
        <v>25</v>
      </c>
      <c r="D71" s="6">
        <v>17.5</v>
      </c>
      <c r="E71" s="5">
        <v>0.5</v>
      </c>
      <c r="F71">
        <f t="shared" si="9"/>
        <v>77.104099999999988</v>
      </c>
      <c r="G71" s="1">
        <f t="shared" si="5"/>
        <v>0</v>
      </c>
      <c r="H71">
        <f t="shared" si="6"/>
        <v>77.104099999999988</v>
      </c>
      <c r="I71">
        <f t="shared" si="7"/>
        <v>0</v>
      </c>
      <c r="J71">
        <f t="shared" si="8"/>
        <v>77.104099999999988</v>
      </c>
    </row>
    <row r="72" spans="2:10" x14ac:dyDescent="0.3">
      <c r="B72" s="10">
        <v>48710</v>
      </c>
      <c r="C72" s="9" t="s">
        <v>8</v>
      </c>
      <c r="D72" s="9">
        <v>17.8</v>
      </c>
      <c r="E72" s="8">
        <v>3.3</v>
      </c>
      <c r="F72">
        <f t="shared" si="9"/>
        <v>77.104099999999988</v>
      </c>
      <c r="G72" s="1">
        <f t="shared" si="5"/>
        <v>0.58740000000000236</v>
      </c>
      <c r="H72">
        <f t="shared" si="6"/>
        <v>77.691499999999991</v>
      </c>
      <c r="I72">
        <f t="shared" si="7"/>
        <v>0</v>
      </c>
      <c r="J72">
        <f t="shared" si="8"/>
        <v>77.691499999999991</v>
      </c>
    </row>
    <row r="73" spans="2:10" x14ac:dyDescent="0.3">
      <c r="B73" s="7">
        <v>48711</v>
      </c>
      <c r="C73" s="6" t="s">
        <v>8</v>
      </c>
      <c r="D73" s="6">
        <v>17.5</v>
      </c>
      <c r="E73" s="5">
        <v>0</v>
      </c>
      <c r="F73">
        <f t="shared" si="9"/>
        <v>77.691499999999991</v>
      </c>
      <c r="G73" s="1">
        <f t="shared" si="5"/>
        <v>0</v>
      </c>
      <c r="H73">
        <f t="shared" si="6"/>
        <v>77.691499999999991</v>
      </c>
      <c r="I73">
        <f t="shared" si="7"/>
        <v>0</v>
      </c>
      <c r="J73">
        <f t="shared" si="8"/>
        <v>77.691499999999991</v>
      </c>
    </row>
    <row r="74" spans="2:10" x14ac:dyDescent="0.3">
      <c r="B74" s="10">
        <v>48712</v>
      </c>
      <c r="C74" s="9" t="s">
        <v>4</v>
      </c>
      <c r="D74" s="9">
        <v>16.100000000000001</v>
      </c>
      <c r="E74" s="8">
        <v>0</v>
      </c>
      <c r="F74">
        <f t="shared" si="9"/>
        <v>77.691499999999991</v>
      </c>
      <c r="G74" s="1">
        <f t="shared" si="5"/>
        <v>0</v>
      </c>
      <c r="H74">
        <f t="shared" si="6"/>
        <v>77.691499999999991</v>
      </c>
      <c r="I74">
        <f t="shared" si="7"/>
        <v>0</v>
      </c>
      <c r="J74">
        <f t="shared" si="8"/>
        <v>77.691499999999991</v>
      </c>
    </row>
    <row r="75" spans="2:10" x14ac:dyDescent="0.3">
      <c r="B75" s="7">
        <v>48713</v>
      </c>
      <c r="C75" s="6" t="s">
        <v>16</v>
      </c>
      <c r="D75" s="6">
        <v>11.8</v>
      </c>
      <c r="E75" s="5">
        <v>7</v>
      </c>
      <c r="F75">
        <f t="shared" si="9"/>
        <v>77.691499999999991</v>
      </c>
      <c r="G75" s="1">
        <f t="shared" si="5"/>
        <v>0.82599999999999341</v>
      </c>
      <c r="H75">
        <f t="shared" si="6"/>
        <v>78.517499999999984</v>
      </c>
      <c r="I75">
        <f t="shared" si="7"/>
        <v>0</v>
      </c>
      <c r="J75">
        <f t="shared" si="8"/>
        <v>78.517499999999984</v>
      </c>
    </row>
    <row r="76" spans="2:10" x14ac:dyDescent="0.3">
      <c r="B76" s="10">
        <v>48714</v>
      </c>
      <c r="C76" s="9" t="s">
        <v>14</v>
      </c>
      <c r="D76" s="9">
        <v>26.2</v>
      </c>
      <c r="E76" s="8">
        <v>0</v>
      </c>
      <c r="F76">
        <f t="shared" si="9"/>
        <v>78.517499999999984</v>
      </c>
      <c r="G76" s="1">
        <f t="shared" si="5"/>
        <v>0</v>
      </c>
      <c r="H76">
        <f t="shared" si="6"/>
        <v>78.517499999999984</v>
      </c>
      <c r="I76">
        <f t="shared" si="7"/>
        <v>0</v>
      </c>
      <c r="J76">
        <f t="shared" si="8"/>
        <v>78.517499999999984</v>
      </c>
    </row>
    <row r="77" spans="2:10" x14ac:dyDescent="0.3">
      <c r="B77" s="7">
        <v>48715</v>
      </c>
      <c r="C77" s="6" t="s">
        <v>10</v>
      </c>
      <c r="D77" s="6">
        <v>28.8</v>
      </c>
      <c r="E77" s="5">
        <v>2.9</v>
      </c>
      <c r="F77">
        <f t="shared" si="9"/>
        <v>78.517499999999984</v>
      </c>
      <c r="G77" s="1">
        <f t="shared" si="5"/>
        <v>0.83520000000000039</v>
      </c>
      <c r="H77">
        <f t="shared" si="6"/>
        <v>79.352699999999984</v>
      </c>
      <c r="I77">
        <f t="shared" si="7"/>
        <v>0</v>
      </c>
      <c r="J77">
        <f t="shared" si="8"/>
        <v>79.352699999999984</v>
      </c>
    </row>
    <row r="78" spans="2:10" x14ac:dyDescent="0.3">
      <c r="B78" s="10">
        <v>48716</v>
      </c>
      <c r="C78" s="9" t="s">
        <v>8</v>
      </c>
      <c r="D78" s="9">
        <v>18.7</v>
      </c>
      <c r="E78" s="8">
        <v>0</v>
      </c>
      <c r="F78">
        <f t="shared" si="9"/>
        <v>79.352699999999984</v>
      </c>
      <c r="G78" s="1">
        <f t="shared" si="5"/>
        <v>0</v>
      </c>
      <c r="H78">
        <f t="shared" si="6"/>
        <v>79.352699999999984</v>
      </c>
      <c r="I78">
        <f t="shared" si="7"/>
        <v>0</v>
      </c>
      <c r="J78">
        <f t="shared" si="8"/>
        <v>79.352699999999984</v>
      </c>
    </row>
    <row r="79" spans="2:10" x14ac:dyDescent="0.3">
      <c r="B79" s="7">
        <v>48717</v>
      </c>
      <c r="C79" s="6" t="s">
        <v>3</v>
      </c>
      <c r="D79" s="6">
        <v>10.3</v>
      </c>
      <c r="E79" s="5">
        <v>9.1999999999999993</v>
      </c>
      <c r="F79">
        <f t="shared" si="9"/>
        <v>79.352699999999984</v>
      </c>
      <c r="G79" s="1">
        <f t="shared" si="5"/>
        <v>0.94759999999999422</v>
      </c>
      <c r="H79">
        <f t="shared" si="6"/>
        <v>80.300299999999979</v>
      </c>
      <c r="I79">
        <f t="shared" si="7"/>
        <v>0</v>
      </c>
      <c r="J79">
        <f t="shared" si="8"/>
        <v>80.300299999999979</v>
      </c>
    </row>
    <row r="80" spans="2:10" x14ac:dyDescent="0.3">
      <c r="B80" s="10">
        <v>48718</v>
      </c>
      <c r="C80" s="9" t="s">
        <v>10</v>
      </c>
      <c r="D80" s="9">
        <v>29.8</v>
      </c>
      <c r="E80" s="8">
        <v>3.4</v>
      </c>
      <c r="F80">
        <f t="shared" si="9"/>
        <v>80.300299999999979</v>
      </c>
      <c r="G80" s="1">
        <f t="shared" si="5"/>
        <v>1.0131999999999977</v>
      </c>
      <c r="H80">
        <f t="shared" si="6"/>
        <v>81.313499999999976</v>
      </c>
      <c r="I80">
        <f t="shared" si="7"/>
        <v>0</v>
      </c>
      <c r="J80">
        <f t="shared" si="8"/>
        <v>81.313499999999976</v>
      </c>
    </row>
    <row r="81" spans="2:10" x14ac:dyDescent="0.3">
      <c r="B81" s="7">
        <v>48719</v>
      </c>
      <c r="C81" s="6" t="s">
        <v>8</v>
      </c>
      <c r="D81" s="6">
        <v>26.2</v>
      </c>
      <c r="E81" s="5">
        <v>32.299999999999997</v>
      </c>
      <c r="F81">
        <f t="shared" si="9"/>
        <v>81.313499999999976</v>
      </c>
      <c r="G81" s="1">
        <f t="shared" si="5"/>
        <v>8.4625999999999948</v>
      </c>
      <c r="H81">
        <f t="shared" si="6"/>
        <v>89.776099999999971</v>
      </c>
      <c r="I81">
        <f t="shared" si="7"/>
        <v>0</v>
      </c>
      <c r="J81">
        <f t="shared" si="8"/>
        <v>89.776099999999971</v>
      </c>
    </row>
    <row r="82" spans="2:10" x14ac:dyDescent="0.3">
      <c r="B82" s="10">
        <v>48720</v>
      </c>
      <c r="C82" s="9" t="s">
        <v>2</v>
      </c>
      <c r="D82" s="9">
        <v>13.8</v>
      </c>
      <c r="E82" s="8">
        <v>15.9</v>
      </c>
      <c r="F82">
        <f t="shared" si="9"/>
        <v>89.776099999999971</v>
      </c>
      <c r="G82" s="1">
        <f t="shared" si="5"/>
        <v>2.194199999999995</v>
      </c>
      <c r="H82">
        <f t="shared" si="6"/>
        <v>91.970299999999966</v>
      </c>
      <c r="I82">
        <f t="shared" si="7"/>
        <v>0</v>
      </c>
      <c r="J82">
        <f t="shared" si="8"/>
        <v>91.970299999999966</v>
      </c>
    </row>
    <row r="83" spans="2:10" x14ac:dyDescent="0.3">
      <c r="B83" s="7">
        <v>48721</v>
      </c>
      <c r="C83" s="6" t="s">
        <v>2</v>
      </c>
      <c r="D83" s="6">
        <v>22.4</v>
      </c>
      <c r="E83" s="5">
        <v>24.5</v>
      </c>
      <c r="F83">
        <f t="shared" si="9"/>
        <v>91.970299999999966</v>
      </c>
      <c r="G83" s="1">
        <f t="shared" si="5"/>
        <v>5.4879999999999995</v>
      </c>
      <c r="H83">
        <f t="shared" si="6"/>
        <v>97.458299999999966</v>
      </c>
      <c r="I83">
        <f t="shared" si="7"/>
        <v>0</v>
      </c>
      <c r="J83">
        <f t="shared" si="8"/>
        <v>97.458299999999966</v>
      </c>
    </row>
    <row r="84" spans="2:10" x14ac:dyDescent="0.3">
      <c r="B84" s="10">
        <v>48722</v>
      </c>
      <c r="C84" s="9" t="s">
        <v>2</v>
      </c>
      <c r="D84" s="9">
        <v>24.5</v>
      </c>
      <c r="E84" s="8">
        <v>0.9</v>
      </c>
      <c r="F84">
        <f t="shared" si="9"/>
        <v>97.458299999999966</v>
      </c>
      <c r="G84" s="1">
        <f t="shared" si="5"/>
        <v>0</v>
      </c>
      <c r="H84">
        <f t="shared" si="6"/>
        <v>97.458299999999966</v>
      </c>
      <c r="I84">
        <f t="shared" si="7"/>
        <v>0</v>
      </c>
      <c r="J84">
        <f t="shared" si="8"/>
        <v>97.458299999999966</v>
      </c>
    </row>
    <row r="85" spans="2:10" x14ac:dyDescent="0.3">
      <c r="B85" s="7">
        <v>48723</v>
      </c>
      <c r="C85" s="6" t="s">
        <v>7</v>
      </c>
      <c r="D85" s="6">
        <v>23.1</v>
      </c>
      <c r="E85" s="5">
        <v>0.3</v>
      </c>
      <c r="F85">
        <f t="shared" si="9"/>
        <v>97.458299999999966</v>
      </c>
      <c r="G85" s="1">
        <f t="shared" si="5"/>
        <v>0</v>
      </c>
      <c r="H85">
        <f t="shared" si="6"/>
        <v>97.458299999999966</v>
      </c>
      <c r="I85">
        <f t="shared" si="7"/>
        <v>0</v>
      </c>
      <c r="J85">
        <f t="shared" si="8"/>
        <v>97.458299999999966</v>
      </c>
    </row>
    <row r="86" spans="2:10" x14ac:dyDescent="0.3">
      <c r="B86" s="10">
        <v>48724</v>
      </c>
      <c r="C86" s="9" t="s">
        <v>24</v>
      </c>
      <c r="D86" s="9">
        <v>29.8</v>
      </c>
      <c r="E86" s="8">
        <v>0</v>
      </c>
      <c r="F86">
        <f t="shared" si="9"/>
        <v>97.458299999999966</v>
      </c>
      <c r="G86" s="1">
        <f t="shared" si="5"/>
        <v>0</v>
      </c>
      <c r="H86">
        <f t="shared" si="6"/>
        <v>97.458299999999966</v>
      </c>
      <c r="I86">
        <f t="shared" si="7"/>
        <v>0</v>
      </c>
      <c r="J86">
        <f t="shared" si="8"/>
        <v>97.458299999999966</v>
      </c>
    </row>
    <row r="87" spans="2:10" x14ac:dyDescent="0.3">
      <c r="B87" s="7">
        <v>48725</v>
      </c>
      <c r="C87" s="6" t="s">
        <v>27</v>
      </c>
      <c r="D87" s="6">
        <v>11.2</v>
      </c>
      <c r="E87" s="5">
        <v>0</v>
      </c>
      <c r="F87">
        <f t="shared" si="9"/>
        <v>97.458299999999966</v>
      </c>
      <c r="G87" s="1">
        <f t="shared" si="5"/>
        <v>0</v>
      </c>
      <c r="H87">
        <f t="shared" si="6"/>
        <v>97.458299999999966</v>
      </c>
      <c r="I87">
        <f t="shared" si="7"/>
        <v>0</v>
      </c>
      <c r="J87">
        <f t="shared" si="8"/>
        <v>97.458299999999966</v>
      </c>
    </row>
    <row r="88" spans="2:10" x14ac:dyDescent="0.3">
      <c r="B88" s="10">
        <v>48726</v>
      </c>
      <c r="C88" s="9" t="s">
        <v>2</v>
      </c>
      <c r="D88" s="9">
        <v>18.7</v>
      </c>
      <c r="E88" s="8">
        <v>0</v>
      </c>
      <c r="F88">
        <f t="shared" si="9"/>
        <v>97.458299999999966</v>
      </c>
      <c r="G88" s="1">
        <f t="shared" si="5"/>
        <v>0</v>
      </c>
      <c r="H88">
        <f t="shared" si="6"/>
        <v>97.458299999999966</v>
      </c>
      <c r="I88">
        <f t="shared" si="7"/>
        <v>0</v>
      </c>
      <c r="J88">
        <f t="shared" si="8"/>
        <v>97.458299999999966</v>
      </c>
    </row>
    <row r="89" spans="2:10" x14ac:dyDescent="0.3">
      <c r="B89" s="7">
        <v>48727</v>
      </c>
      <c r="C89" s="6" t="s">
        <v>3</v>
      </c>
      <c r="D89" s="6">
        <v>11.4</v>
      </c>
      <c r="E89" s="5">
        <v>8.1</v>
      </c>
      <c r="F89">
        <f t="shared" si="9"/>
        <v>97.458299999999966</v>
      </c>
      <c r="G89" s="1">
        <f t="shared" si="5"/>
        <v>0.92340000000000089</v>
      </c>
      <c r="H89">
        <f t="shared" si="6"/>
        <v>98.381699999999967</v>
      </c>
      <c r="I89">
        <f t="shared" si="7"/>
        <v>0</v>
      </c>
      <c r="J89">
        <f t="shared" si="8"/>
        <v>98.381699999999967</v>
      </c>
    </row>
    <row r="90" spans="2:10" x14ac:dyDescent="0.3">
      <c r="B90" s="10">
        <v>48728</v>
      </c>
      <c r="C90" s="9" t="s">
        <v>4</v>
      </c>
      <c r="D90" s="9">
        <v>21.3</v>
      </c>
      <c r="E90" s="8">
        <v>13.4</v>
      </c>
      <c r="F90">
        <f t="shared" si="9"/>
        <v>98.381699999999967</v>
      </c>
      <c r="G90" s="1">
        <f t="shared" si="5"/>
        <v>2.8542000000000058</v>
      </c>
      <c r="H90">
        <f t="shared" si="6"/>
        <v>101.23589999999997</v>
      </c>
      <c r="I90">
        <f t="shared" si="7"/>
        <v>1</v>
      </c>
      <c r="J90">
        <f t="shared" si="8"/>
        <v>1.2358999999999725</v>
      </c>
    </row>
    <row r="91" spans="2:10" x14ac:dyDescent="0.3">
      <c r="B91" s="7">
        <v>48729</v>
      </c>
      <c r="C91" s="6" t="s">
        <v>16</v>
      </c>
      <c r="D91" s="6">
        <v>24.5</v>
      </c>
      <c r="E91" s="5">
        <v>2.6</v>
      </c>
      <c r="F91">
        <f t="shared" si="9"/>
        <v>1.2358999999999725</v>
      </c>
      <c r="G91" s="1">
        <f t="shared" si="5"/>
        <v>0.63700000000000001</v>
      </c>
      <c r="H91">
        <f t="shared" si="6"/>
        <v>1.8728999999999725</v>
      </c>
      <c r="I91">
        <f t="shared" si="7"/>
        <v>0</v>
      </c>
      <c r="J91">
        <f t="shared" si="8"/>
        <v>1.8728999999999725</v>
      </c>
    </row>
    <row r="92" spans="2:10" x14ac:dyDescent="0.3">
      <c r="B92" s="10">
        <v>48730</v>
      </c>
      <c r="C92" s="9" t="s">
        <v>2</v>
      </c>
      <c r="D92" s="9">
        <v>20</v>
      </c>
      <c r="E92" s="8">
        <v>13.2</v>
      </c>
      <c r="F92">
        <f t="shared" si="9"/>
        <v>1.8728999999999725</v>
      </c>
      <c r="G92" s="1">
        <f t="shared" si="5"/>
        <v>2.64</v>
      </c>
      <c r="H92">
        <f t="shared" si="6"/>
        <v>4.5128999999999726</v>
      </c>
      <c r="I92">
        <f t="shared" si="7"/>
        <v>0</v>
      </c>
      <c r="J92">
        <f t="shared" si="8"/>
        <v>4.5128999999999726</v>
      </c>
    </row>
    <row r="93" spans="2:10" x14ac:dyDescent="0.3">
      <c r="B93" s="7">
        <v>48731</v>
      </c>
      <c r="C93" s="6" t="s">
        <v>8</v>
      </c>
      <c r="D93" s="6">
        <v>28.4</v>
      </c>
      <c r="E93" s="5">
        <v>12</v>
      </c>
      <c r="F93">
        <f t="shared" si="9"/>
        <v>4.5128999999999726</v>
      </c>
      <c r="G93" s="1">
        <f t="shared" si="5"/>
        <v>3.4080000000000004</v>
      </c>
      <c r="H93">
        <f t="shared" si="6"/>
        <v>7.920899999999973</v>
      </c>
      <c r="I93">
        <f t="shared" si="7"/>
        <v>0</v>
      </c>
      <c r="J93">
        <f t="shared" si="8"/>
        <v>7.920899999999973</v>
      </c>
    </row>
    <row r="94" spans="2:10" x14ac:dyDescent="0.3">
      <c r="B94" s="10">
        <v>48732</v>
      </c>
      <c r="C94" s="9" t="s">
        <v>9</v>
      </c>
      <c r="D94" s="9">
        <v>14.8</v>
      </c>
      <c r="E94" s="8">
        <v>10.1</v>
      </c>
      <c r="F94">
        <f t="shared" si="9"/>
        <v>7.920899999999973</v>
      </c>
      <c r="G94" s="1">
        <f t="shared" si="5"/>
        <v>1.4947999999999997</v>
      </c>
      <c r="H94">
        <f t="shared" si="6"/>
        <v>9.4156999999999726</v>
      </c>
      <c r="I94">
        <f t="shared" si="7"/>
        <v>0</v>
      </c>
      <c r="J94">
        <f t="shared" si="8"/>
        <v>9.4156999999999726</v>
      </c>
    </row>
    <row r="95" spans="2:10" x14ac:dyDescent="0.3">
      <c r="B95" s="7">
        <v>48733</v>
      </c>
      <c r="C95" s="6" t="s">
        <v>26</v>
      </c>
      <c r="D95" s="6">
        <v>27.9</v>
      </c>
      <c r="E95" s="5">
        <v>0.6</v>
      </c>
      <c r="F95">
        <f t="shared" si="9"/>
        <v>9.4156999999999726</v>
      </c>
      <c r="G95" s="1">
        <f t="shared" si="5"/>
        <v>0</v>
      </c>
      <c r="H95">
        <f t="shared" si="6"/>
        <v>9.4156999999999726</v>
      </c>
      <c r="I95">
        <f t="shared" si="7"/>
        <v>0</v>
      </c>
      <c r="J95">
        <f t="shared" si="8"/>
        <v>9.4156999999999726</v>
      </c>
    </row>
    <row r="96" spans="2:10" x14ac:dyDescent="0.3">
      <c r="B96" s="10">
        <v>48734</v>
      </c>
      <c r="C96" s="9" t="s">
        <v>19</v>
      </c>
      <c r="D96" s="9">
        <v>19.899999999999999</v>
      </c>
      <c r="E96" s="8">
        <v>9.8000000000000007</v>
      </c>
      <c r="F96">
        <f t="shared" si="9"/>
        <v>9.4156999999999726</v>
      </c>
      <c r="G96" s="1">
        <f t="shared" si="5"/>
        <v>1.9502000000000006</v>
      </c>
      <c r="H96">
        <f t="shared" si="6"/>
        <v>11.365899999999973</v>
      </c>
      <c r="I96">
        <f t="shared" si="7"/>
        <v>0</v>
      </c>
      <c r="J96">
        <f t="shared" si="8"/>
        <v>11.365899999999973</v>
      </c>
    </row>
    <row r="97" spans="2:10" x14ac:dyDescent="0.3">
      <c r="B97" s="7">
        <v>48735</v>
      </c>
      <c r="C97" s="6" t="s">
        <v>2</v>
      </c>
      <c r="D97" s="6">
        <v>22.5</v>
      </c>
      <c r="E97" s="5">
        <v>0</v>
      </c>
      <c r="F97">
        <f t="shared" si="9"/>
        <v>11.365899999999973</v>
      </c>
      <c r="G97" s="1">
        <f t="shared" si="5"/>
        <v>0</v>
      </c>
      <c r="H97">
        <f t="shared" si="6"/>
        <v>11.365899999999973</v>
      </c>
      <c r="I97">
        <f t="shared" si="7"/>
        <v>0</v>
      </c>
      <c r="J97">
        <f t="shared" si="8"/>
        <v>11.365899999999973</v>
      </c>
    </row>
    <row r="98" spans="2:10" x14ac:dyDescent="0.3">
      <c r="B98" s="10">
        <v>48736</v>
      </c>
      <c r="C98" s="9" t="s">
        <v>22</v>
      </c>
      <c r="D98" s="9">
        <v>21.6</v>
      </c>
      <c r="E98" s="8">
        <v>4.9000000000000004</v>
      </c>
      <c r="F98">
        <f t="shared" si="9"/>
        <v>11.365899999999973</v>
      </c>
      <c r="G98" s="1">
        <f t="shared" si="5"/>
        <v>1.0584000000000007</v>
      </c>
      <c r="H98">
        <f t="shared" si="6"/>
        <v>12.424299999999974</v>
      </c>
      <c r="I98">
        <f t="shared" si="7"/>
        <v>0</v>
      </c>
      <c r="J98">
        <f t="shared" si="8"/>
        <v>12.424299999999974</v>
      </c>
    </row>
    <row r="99" spans="2:10" x14ac:dyDescent="0.3">
      <c r="B99" s="7">
        <v>48737</v>
      </c>
      <c r="C99" s="6" t="s">
        <v>8</v>
      </c>
      <c r="D99" s="6">
        <v>28.1</v>
      </c>
      <c r="E99" s="5">
        <v>0</v>
      </c>
      <c r="F99">
        <f t="shared" si="9"/>
        <v>12.424299999999974</v>
      </c>
      <c r="G99" s="1">
        <f t="shared" si="5"/>
        <v>0</v>
      </c>
      <c r="H99">
        <f t="shared" si="6"/>
        <v>12.424299999999974</v>
      </c>
      <c r="I99">
        <f t="shared" si="7"/>
        <v>0</v>
      </c>
      <c r="J99">
        <f t="shared" si="8"/>
        <v>12.424299999999974</v>
      </c>
    </row>
    <row r="100" spans="2:10" x14ac:dyDescent="0.3">
      <c r="B100" s="10">
        <v>48738</v>
      </c>
      <c r="C100" s="9" t="s">
        <v>19</v>
      </c>
      <c r="D100" s="9">
        <v>21.5</v>
      </c>
      <c r="E100" s="8">
        <v>8.6</v>
      </c>
      <c r="F100">
        <f t="shared" si="9"/>
        <v>12.424299999999974</v>
      </c>
      <c r="G100" s="1">
        <f t="shared" si="5"/>
        <v>1.8490000000000002</v>
      </c>
      <c r="H100">
        <f t="shared" si="6"/>
        <v>14.273299999999974</v>
      </c>
      <c r="I100">
        <f t="shared" si="7"/>
        <v>0</v>
      </c>
      <c r="J100">
        <f t="shared" si="8"/>
        <v>14.273299999999974</v>
      </c>
    </row>
    <row r="101" spans="2:10" x14ac:dyDescent="0.3">
      <c r="B101" s="7">
        <v>48739</v>
      </c>
      <c r="C101" s="6" t="s">
        <v>25</v>
      </c>
      <c r="D101" s="6">
        <v>22.7</v>
      </c>
      <c r="E101" s="5">
        <v>0.1</v>
      </c>
      <c r="F101">
        <f t="shared" si="9"/>
        <v>14.273299999999974</v>
      </c>
      <c r="G101" s="1">
        <f t="shared" si="5"/>
        <v>0</v>
      </c>
      <c r="H101">
        <f t="shared" si="6"/>
        <v>14.273299999999974</v>
      </c>
      <c r="I101">
        <f t="shared" si="7"/>
        <v>0</v>
      </c>
      <c r="J101">
        <f t="shared" si="8"/>
        <v>14.273299999999974</v>
      </c>
    </row>
    <row r="102" spans="2:10" x14ac:dyDescent="0.3">
      <c r="B102" s="10">
        <v>48740</v>
      </c>
      <c r="C102" s="9" t="s">
        <v>8</v>
      </c>
      <c r="D102" s="9">
        <v>27.4</v>
      </c>
      <c r="E102" s="8">
        <v>21.8</v>
      </c>
      <c r="F102">
        <f t="shared" si="9"/>
        <v>14.273299999999974</v>
      </c>
      <c r="G102" s="1">
        <f t="shared" si="5"/>
        <v>5.9731999999999985</v>
      </c>
      <c r="H102">
        <f t="shared" si="6"/>
        <v>20.246499999999973</v>
      </c>
      <c r="I102">
        <f t="shared" si="7"/>
        <v>0</v>
      </c>
      <c r="J102">
        <f t="shared" si="8"/>
        <v>20.246499999999973</v>
      </c>
    </row>
    <row r="103" spans="2:10" x14ac:dyDescent="0.3">
      <c r="B103" s="7">
        <v>48741</v>
      </c>
      <c r="C103" s="6" t="s">
        <v>2</v>
      </c>
      <c r="D103" s="6">
        <v>18.3</v>
      </c>
      <c r="E103" s="5">
        <v>17.3</v>
      </c>
      <c r="F103">
        <f t="shared" si="9"/>
        <v>20.246499999999973</v>
      </c>
      <c r="G103" s="1">
        <f t="shared" si="5"/>
        <v>3.1659000000000006</v>
      </c>
      <c r="H103">
        <f t="shared" si="6"/>
        <v>23.412399999999973</v>
      </c>
      <c r="I103">
        <f t="shared" si="7"/>
        <v>0</v>
      </c>
      <c r="J103">
        <f t="shared" si="8"/>
        <v>23.412399999999973</v>
      </c>
    </row>
    <row r="104" spans="2:10" x14ac:dyDescent="0.3">
      <c r="B104" s="10">
        <v>48742</v>
      </c>
      <c r="C104" s="9" t="s">
        <v>2</v>
      </c>
      <c r="D104" s="9">
        <v>29</v>
      </c>
      <c r="E104" s="8">
        <v>27.3</v>
      </c>
      <c r="F104">
        <f t="shared" si="9"/>
        <v>23.412399999999973</v>
      </c>
      <c r="G104" s="1">
        <f t="shared" si="5"/>
        <v>7.9170000000000016</v>
      </c>
      <c r="H104">
        <f t="shared" si="6"/>
        <v>31.329399999999975</v>
      </c>
      <c r="I104">
        <f t="shared" si="7"/>
        <v>0</v>
      </c>
      <c r="J104">
        <f t="shared" si="8"/>
        <v>31.329399999999975</v>
      </c>
    </row>
    <row r="105" spans="2:10" x14ac:dyDescent="0.3">
      <c r="B105" s="7">
        <v>48743</v>
      </c>
      <c r="C105" s="6" t="s">
        <v>3</v>
      </c>
      <c r="D105" s="6">
        <v>18.100000000000001</v>
      </c>
      <c r="E105" s="5">
        <v>0</v>
      </c>
      <c r="F105">
        <f t="shared" si="9"/>
        <v>31.329399999999975</v>
      </c>
      <c r="G105" s="1">
        <f t="shared" si="5"/>
        <v>0</v>
      </c>
      <c r="H105">
        <f t="shared" si="6"/>
        <v>31.329399999999975</v>
      </c>
      <c r="I105">
        <f t="shared" si="7"/>
        <v>0</v>
      </c>
      <c r="J105">
        <f t="shared" si="8"/>
        <v>31.329399999999975</v>
      </c>
    </row>
    <row r="106" spans="2:10" x14ac:dyDescent="0.3">
      <c r="B106" s="10">
        <v>48744</v>
      </c>
      <c r="C106" s="9" t="s">
        <v>12</v>
      </c>
      <c r="D106" s="9">
        <v>16.399999999999999</v>
      </c>
      <c r="E106" s="8">
        <v>1.1000000000000001</v>
      </c>
      <c r="F106">
        <f t="shared" si="9"/>
        <v>31.329399999999975</v>
      </c>
      <c r="G106" s="1">
        <f t="shared" si="5"/>
        <v>0.18039999999999878</v>
      </c>
      <c r="H106">
        <f t="shared" si="6"/>
        <v>31.509799999999974</v>
      </c>
      <c r="I106">
        <f t="shared" si="7"/>
        <v>0</v>
      </c>
      <c r="J106">
        <f t="shared" si="8"/>
        <v>31.509799999999974</v>
      </c>
    </row>
    <row r="107" spans="2:10" x14ac:dyDescent="0.3">
      <c r="B107" s="7">
        <v>48745</v>
      </c>
      <c r="C107" s="6" t="s">
        <v>10</v>
      </c>
      <c r="D107" s="6">
        <v>21.8</v>
      </c>
      <c r="E107" s="5">
        <v>0</v>
      </c>
      <c r="F107">
        <f t="shared" si="9"/>
        <v>31.509799999999974</v>
      </c>
      <c r="G107" s="1">
        <f t="shared" si="5"/>
        <v>0</v>
      </c>
      <c r="H107">
        <f t="shared" si="6"/>
        <v>31.509799999999974</v>
      </c>
      <c r="I107">
        <f t="shared" si="7"/>
        <v>0</v>
      </c>
      <c r="J107">
        <f t="shared" si="8"/>
        <v>31.509799999999974</v>
      </c>
    </row>
    <row r="108" spans="2:10" x14ac:dyDescent="0.3">
      <c r="B108" s="10">
        <v>48746</v>
      </c>
      <c r="C108" s="9" t="s">
        <v>26</v>
      </c>
      <c r="D108" s="9">
        <v>27.2</v>
      </c>
      <c r="E108" s="8">
        <v>0</v>
      </c>
      <c r="F108">
        <f t="shared" si="9"/>
        <v>31.509799999999974</v>
      </c>
      <c r="G108" s="1">
        <f t="shared" si="5"/>
        <v>0</v>
      </c>
      <c r="H108">
        <f t="shared" si="6"/>
        <v>31.509799999999974</v>
      </c>
      <c r="I108">
        <f t="shared" si="7"/>
        <v>0</v>
      </c>
      <c r="J108">
        <f t="shared" si="8"/>
        <v>31.509799999999974</v>
      </c>
    </row>
    <row r="109" spans="2:10" x14ac:dyDescent="0.3">
      <c r="B109" s="7">
        <v>48747</v>
      </c>
      <c r="C109" s="6" t="s">
        <v>5</v>
      </c>
      <c r="D109" s="6">
        <v>21.2</v>
      </c>
      <c r="E109" s="5">
        <v>0</v>
      </c>
      <c r="F109">
        <f t="shared" si="9"/>
        <v>31.509799999999974</v>
      </c>
      <c r="G109" s="1">
        <f t="shared" si="5"/>
        <v>0</v>
      </c>
      <c r="H109">
        <f t="shared" si="6"/>
        <v>31.509799999999974</v>
      </c>
      <c r="I109">
        <f t="shared" si="7"/>
        <v>0</v>
      </c>
      <c r="J109">
        <f t="shared" si="8"/>
        <v>31.509799999999974</v>
      </c>
    </row>
    <row r="110" spans="2:10" x14ac:dyDescent="0.3">
      <c r="B110" s="10">
        <v>48748</v>
      </c>
      <c r="C110" s="9" t="s">
        <v>2</v>
      </c>
      <c r="D110" s="9">
        <v>17.7</v>
      </c>
      <c r="E110" s="8">
        <v>13.9</v>
      </c>
      <c r="F110">
        <f t="shared" si="9"/>
        <v>31.509799999999974</v>
      </c>
      <c r="G110" s="1">
        <f t="shared" si="5"/>
        <v>2.4603000000000002</v>
      </c>
      <c r="H110">
        <f t="shared" si="6"/>
        <v>33.970099999999974</v>
      </c>
      <c r="I110">
        <f t="shared" si="7"/>
        <v>0</v>
      </c>
      <c r="J110">
        <f t="shared" si="8"/>
        <v>33.970099999999974</v>
      </c>
    </row>
    <row r="111" spans="2:10" x14ac:dyDescent="0.3">
      <c r="B111" s="7">
        <v>48749</v>
      </c>
      <c r="C111" s="6" t="s">
        <v>5</v>
      </c>
      <c r="D111" s="6">
        <v>10.6</v>
      </c>
      <c r="E111" s="5">
        <v>6.9</v>
      </c>
      <c r="F111">
        <f t="shared" si="9"/>
        <v>33.970099999999974</v>
      </c>
      <c r="G111" s="1">
        <f t="shared" si="5"/>
        <v>0.73140000000000072</v>
      </c>
      <c r="H111">
        <f t="shared" si="6"/>
        <v>34.701499999999974</v>
      </c>
      <c r="I111">
        <f t="shared" si="7"/>
        <v>0</v>
      </c>
      <c r="J111">
        <f t="shared" si="8"/>
        <v>34.701499999999974</v>
      </c>
    </row>
    <row r="112" spans="2:10" x14ac:dyDescent="0.3">
      <c r="B112" s="10">
        <v>48750</v>
      </c>
      <c r="C112" s="9" t="s">
        <v>1</v>
      </c>
      <c r="D112" s="9">
        <v>10.4</v>
      </c>
      <c r="E112" s="8">
        <v>1.1000000000000001</v>
      </c>
      <c r="F112">
        <f t="shared" si="9"/>
        <v>34.701499999999974</v>
      </c>
      <c r="G112" s="1">
        <f t="shared" si="5"/>
        <v>0.11440000000000339</v>
      </c>
      <c r="H112">
        <f t="shared" si="6"/>
        <v>34.815899999999978</v>
      </c>
      <c r="I112">
        <f t="shared" si="7"/>
        <v>0</v>
      </c>
      <c r="J112">
        <f t="shared" si="8"/>
        <v>34.815899999999978</v>
      </c>
    </row>
    <row r="113" spans="2:10" x14ac:dyDescent="0.3">
      <c r="B113" s="7">
        <v>48751</v>
      </c>
      <c r="C113" s="6" t="s">
        <v>8</v>
      </c>
      <c r="D113" s="6">
        <v>15.8</v>
      </c>
      <c r="E113" s="5">
        <v>7.1</v>
      </c>
      <c r="F113">
        <f t="shared" si="9"/>
        <v>34.815899999999978</v>
      </c>
      <c r="G113" s="1">
        <f t="shared" si="5"/>
        <v>1.1218000000000004</v>
      </c>
      <c r="H113">
        <f t="shared" si="6"/>
        <v>35.937699999999978</v>
      </c>
      <c r="I113">
        <f t="shared" si="7"/>
        <v>0</v>
      </c>
      <c r="J113">
        <f t="shared" si="8"/>
        <v>35.937699999999978</v>
      </c>
    </row>
    <row r="114" spans="2:10" x14ac:dyDescent="0.3">
      <c r="B114" s="10">
        <v>48752</v>
      </c>
      <c r="C114" s="9" t="s">
        <v>21</v>
      </c>
      <c r="D114" s="9">
        <v>19.899999999999999</v>
      </c>
      <c r="E114" s="8">
        <v>10.8</v>
      </c>
      <c r="F114">
        <f t="shared" si="9"/>
        <v>35.937699999999978</v>
      </c>
      <c r="G114" s="1">
        <f t="shared" si="5"/>
        <v>2.1492000000000004</v>
      </c>
      <c r="H114">
        <f t="shared" si="6"/>
        <v>38.086899999999979</v>
      </c>
      <c r="I114">
        <f t="shared" si="7"/>
        <v>0</v>
      </c>
      <c r="J114">
        <f t="shared" si="8"/>
        <v>38.086899999999979</v>
      </c>
    </row>
    <row r="115" spans="2:10" x14ac:dyDescent="0.3">
      <c r="B115" s="7">
        <v>48753</v>
      </c>
      <c r="C115" s="6" t="s">
        <v>9</v>
      </c>
      <c r="D115" s="6">
        <v>13</v>
      </c>
      <c r="E115" s="5">
        <v>0</v>
      </c>
      <c r="F115">
        <f t="shared" si="9"/>
        <v>38.086899999999979</v>
      </c>
      <c r="G115" s="1">
        <f t="shared" si="5"/>
        <v>0</v>
      </c>
      <c r="H115">
        <f t="shared" si="6"/>
        <v>38.086899999999979</v>
      </c>
      <c r="I115">
        <f t="shared" si="7"/>
        <v>0</v>
      </c>
      <c r="J115">
        <f t="shared" si="8"/>
        <v>38.086899999999979</v>
      </c>
    </row>
    <row r="116" spans="2:10" x14ac:dyDescent="0.3">
      <c r="B116" s="10">
        <v>48754</v>
      </c>
      <c r="C116" s="9" t="s">
        <v>0</v>
      </c>
      <c r="D116" s="9">
        <v>28.1</v>
      </c>
      <c r="E116" s="8">
        <v>15</v>
      </c>
      <c r="F116">
        <f t="shared" si="9"/>
        <v>38.086899999999979</v>
      </c>
      <c r="G116" s="1">
        <f t="shared" si="5"/>
        <v>4.2149999999999963</v>
      </c>
      <c r="H116">
        <f t="shared" si="6"/>
        <v>42.301899999999975</v>
      </c>
      <c r="I116">
        <f t="shared" si="7"/>
        <v>0</v>
      </c>
      <c r="J116">
        <f t="shared" si="8"/>
        <v>42.301899999999975</v>
      </c>
    </row>
    <row r="117" spans="2:10" x14ac:dyDescent="0.3">
      <c r="B117" s="7">
        <v>48755</v>
      </c>
      <c r="C117" s="6" t="s">
        <v>19</v>
      </c>
      <c r="D117" s="6">
        <v>22.5</v>
      </c>
      <c r="E117" s="5">
        <v>8.6</v>
      </c>
      <c r="F117">
        <f t="shared" si="9"/>
        <v>42.301899999999975</v>
      </c>
      <c r="G117" s="1">
        <f t="shared" si="5"/>
        <v>1.9350000000000023</v>
      </c>
      <c r="H117">
        <f t="shared" si="6"/>
        <v>44.236899999999977</v>
      </c>
      <c r="I117">
        <f t="shared" si="7"/>
        <v>0</v>
      </c>
      <c r="J117">
        <f t="shared" si="8"/>
        <v>44.236899999999977</v>
      </c>
    </row>
    <row r="118" spans="2:10" x14ac:dyDescent="0.3">
      <c r="B118" s="10">
        <v>48756</v>
      </c>
      <c r="C118" s="9" t="s">
        <v>2</v>
      </c>
      <c r="D118" s="9">
        <v>14</v>
      </c>
      <c r="E118" s="8">
        <v>36.1</v>
      </c>
      <c r="F118">
        <f t="shared" si="9"/>
        <v>44.236899999999977</v>
      </c>
      <c r="G118" s="1">
        <f t="shared" si="5"/>
        <v>5.054000000000002</v>
      </c>
      <c r="H118">
        <f t="shared" si="6"/>
        <v>49.290899999999979</v>
      </c>
      <c r="I118">
        <f t="shared" si="7"/>
        <v>0</v>
      </c>
      <c r="J118">
        <f t="shared" si="8"/>
        <v>49.290899999999979</v>
      </c>
    </row>
    <row r="119" spans="2:10" x14ac:dyDescent="0.3">
      <c r="B119" s="7">
        <v>48757</v>
      </c>
      <c r="C119" s="6" t="s">
        <v>8</v>
      </c>
      <c r="D119" s="6">
        <v>10.6</v>
      </c>
      <c r="E119" s="5">
        <v>18.399999999999999</v>
      </c>
      <c r="F119">
        <f t="shared" si="9"/>
        <v>49.290899999999979</v>
      </c>
      <c r="G119" s="1">
        <f t="shared" si="5"/>
        <v>1.9504000000000019</v>
      </c>
      <c r="H119">
        <f t="shared" si="6"/>
        <v>51.241299999999981</v>
      </c>
      <c r="I119">
        <f t="shared" si="7"/>
        <v>0</v>
      </c>
      <c r="J119">
        <f t="shared" si="8"/>
        <v>51.241299999999981</v>
      </c>
    </row>
    <row r="120" spans="2:10" x14ac:dyDescent="0.3">
      <c r="B120" s="10">
        <v>48758</v>
      </c>
      <c r="C120" s="9" t="s">
        <v>15</v>
      </c>
      <c r="D120" s="9">
        <v>22.3</v>
      </c>
      <c r="E120" s="8">
        <v>0</v>
      </c>
      <c r="F120">
        <f t="shared" si="9"/>
        <v>51.241299999999981</v>
      </c>
      <c r="G120" s="1">
        <f t="shared" si="5"/>
        <v>0</v>
      </c>
      <c r="H120">
        <f t="shared" si="6"/>
        <v>51.241299999999981</v>
      </c>
      <c r="I120">
        <f t="shared" si="7"/>
        <v>0</v>
      </c>
      <c r="J120">
        <f t="shared" si="8"/>
        <v>51.241299999999981</v>
      </c>
    </row>
    <row r="121" spans="2:10" x14ac:dyDescent="0.3">
      <c r="B121" s="7">
        <v>48759</v>
      </c>
      <c r="C121" s="6" t="s">
        <v>2</v>
      </c>
      <c r="D121" s="6">
        <v>14.5</v>
      </c>
      <c r="E121" s="5">
        <v>26</v>
      </c>
      <c r="F121">
        <f t="shared" si="9"/>
        <v>51.241299999999981</v>
      </c>
      <c r="G121" s="1">
        <f t="shared" si="5"/>
        <v>3.7700000000000031</v>
      </c>
      <c r="H121">
        <f t="shared" si="6"/>
        <v>55.011299999999984</v>
      </c>
      <c r="I121">
        <f t="shared" si="7"/>
        <v>0</v>
      </c>
      <c r="J121">
        <f t="shared" si="8"/>
        <v>55.011299999999984</v>
      </c>
    </row>
    <row r="122" spans="2:10" x14ac:dyDescent="0.3">
      <c r="B122" s="10">
        <v>48760</v>
      </c>
      <c r="C122" s="9" t="s">
        <v>16</v>
      </c>
      <c r="D122" s="9">
        <v>21</v>
      </c>
      <c r="E122" s="8">
        <v>1.7</v>
      </c>
      <c r="F122">
        <f t="shared" si="9"/>
        <v>55.011299999999984</v>
      </c>
      <c r="G122" s="1">
        <f t="shared" si="5"/>
        <v>0.35699999999999932</v>
      </c>
      <c r="H122">
        <f t="shared" si="6"/>
        <v>55.368299999999984</v>
      </c>
      <c r="I122">
        <f t="shared" si="7"/>
        <v>0</v>
      </c>
      <c r="J122">
        <f t="shared" si="8"/>
        <v>55.368299999999984</v>
      </c>
    </row>
    <row r="123" spans="2:10" x14ac:dyDescent="0.3">
      <c r="B123" s="7">
        <v>48761</v>
      </c>
      <c r="C123" s="6" t="s">
        <v>27</v>
      </c>
      <c r="D123" s="6">
        <v>17.7</v>
      </c>
      <c r="E123" s="5">
        <v>0.4</v>
      </c>
      <c r="F123">
        <f t="shared" si="9"/>
        <v>55.368299999999984</v>
      </c>
      <c r="G123" s="1">
        <f t="shared" si="5"/>
        <v>0</v>
      </c>
      <c r="H123">
        <f t="shared" si="6"/>
        <v>55.368299999999984</v>
      </c>
      <c r="I123">
        <f t="shared" si="7"/>
        <v>0</v>
      </c>
      <c r="J123">
        <f t="shared" si="8"/>
        <v>55.368299999999984</v>
      </c>
    </row>
    <row r="124" spans="2:10" x14ac:dyDescent="0.3">
      <c r="B124" s="10">
        <v>48762</v>
      </c>
      <c r="C124" s="9" t="s">
        <v>0</v>
      </c>
      <c r="D124" s="9">
        <v>24.3</v>
      </c>
      <c r="E124" s="8">
        <v>9.6999999999999993</v>
      </c>
      <c r="F124">
        <f t="shared" si="9"/>
        <v>55.368299999999984</v>
      </c>
      <c r="G124" s="1">
        <f t="shared" si="5"/>
        <v>2.3571000000000026</v>
      </c>
      <c r="H124">
        <f t="shared" si="6"/>
        <v>57.725399999999986</v>
      </c>
      <c r="I124">
        <f t="shared" si="7"/>
        <v>0</v>
      </c>
      <c r="J124">
        <f t="shared" si="8"/>
        <v>57.725399999999986</v>
      </c>
    </row>
    <row r="125" spans="2:10" x14ac:dyDescent="0.3">
      <c r="B125" s="7">
        <v>48763</v>
      </c>
      <c r="C125" s="6" t="s">
        <v>14</v>
      </c>
      <c r="D125" s="6">
        <v>18.8</v>
      </c>
      <c r="E125" s="5">
        <v>6.4</v>
      </c>
      <c r="F125">
        <f t="shared" si="9"/>
        <v>57.725399999999986</v>
      </c>
      <c r="G125" s="1">
        <f t="shared" si="5"/>
        <v>1.2032000000000025</v>
      </c>
      <c r="H125">
        <f t="shared" si="6"/>
        <v>58.928599999999989</v>
      </c>
      <c r="I125">
        <f t="shared" si="7"/>
        <v>0</v>
      </c>
      <c r="J125">
        <f t="shared" si="8"/>
        <v>58.928599999999989</v>
      </c>
    </row>
    <row r="126" spans="2:10" x14ac:dyDescent="0.3">
      <c r="B126" s="10">
        <v>48764</v>
      </c>
      <c r="C126" s="9" t="s">
        <v>4</v>
      </c>
      <c r="D126" s="9">
        <v>15.9</v>
      </c>
      <c r="E126" s="8">
        <v>5.2</v>
      </c>
      <c r="F126">
        <f t="shared" si="9"/>
        <v>58.928599999999989</v>
      </c>
      <c r="G126" s="1">
        <f t="shared" si="5"/>
        <v>0.82679999999999865</v>
      </c>
      <c r="H126">
        <f t="shared" si="6"/>
        <v>59.755399999999987</v>
      </c>
      <c r="I126">
        <f t="shared" si="7"/>
        <v>0</v>
      </c>
      <c r="J126">
        <f t="shared" si="8"/>
        <v>59.755399999999987</v>
      </c>
    </row>
    <row r="127" spans="2:10" x14ac:dyDescent="0.3">
      <c r="B127" s="7">
        <v>48765</v>
      </c>
      <c r="C127" s="6" t="s">
        <v>0</v>
      </c>
      <c r="D127" s="6">
        <v>26.1</v>
      </c>
      <c r="E127" s="5">
        <v>0</v>
      </c>
      <c r="F127">
        <f t="shared" si="9"/>
        <v>59.755399999999987</v>
      </c>
      <c r="G127" s="1">
        <f t="shared" si="5"/>
        <v>0</v>
      </c>
      <c r="H127">
        <f t="shared" si="6"/>
        <v>59.755399999999987</v>
      </c>
      <c r="I127">
        <f t="shared" si="7"/>
        <v>0</v>
      </c>
      <c r="J127">
        <f t="shared" si="8"/>
        <v>59.755399999999987</v>
      </c>
    </row>
    <row r="128" spans="2:10" x14ac:dyDescent="0.3">
      <c r="B128" s="10">
        <v>48766</v>
      </c>
      <c r="C128" s="9" t="s">
        <v>2</v>
      </c>
      <c r="D128" s="9">
        <v>29.4</v>
      </c>
      <c r="E128" s="8">
        <v>8.8000000000000007</v>
      </c>
      <c r="F128">
        <f t="shared" si="9"/>
        <v>59.755399999999987</v>
      </c>
      <c r="G128" s="1">
        <f t="shared" si="5"/>
        <v>2.5872000000000028</v>
      </c>
      <c r="H128">
        <f t="shared" si="6"/>
        <v>62.34259999999999</v>
      </c>
      <c r="I128">
        <f t="shared" si="7"/>
        <v>0</v>
      </c>
      <c r="J128">
        <f t="shared" si="8"/>
        <v>62.34259999999999</v>
      </c>
    </row>
    <row r="129" spans="2:10" x14ac:dyDescent="0.3">
      <c r="B129" s="7">
        <v>48767</v>
      </c>
      <c r="C129" s="6" t="s">
        <v>4</v>
      </c>
      <c r="D129" s="6">
        <v>10.5</v>
      </c>
      <c r="E129" s="5">
        <v>14.5</v>
      </c>
      <c r="F129">
        <f t="shared" si="9"/>
        <v>62.34259999999999</v>
      </c>
      <c r="G129" s="1">
        <f t="shared" si="5"/>
        <v>1.5225000000000009</v>
      </c>
      <c r="H129">
        <f t="shared" si="6"/>
        <v>63.865099999999991</v>
      </c>
      <c r="I129">
        <f t="shared" si="7"/>
        <v>0</v>
      </c>
      <c r="J129">
        <f t="shared" si="8"/>
        <v>63.865099999999991</v>
      </c>
    </row>
    <row r="130" spans="2:10" x14ac:dyDescent="0.3">
      <c r="B130" s="10">
        <v>48768</v>
      </c>
      <c r="C130" s="9" t="s">
        <v>13</v>
      </c>
      <c r="D130" s="9">
        <v>18.100000000000001</v>
      </c>
      <c r="E130" s="8">
        <v>0</v>
      </c>
      <c r="F130">
        <f t="shared" si="9"/>
        <v>63.865099999999991</v>
      </c>
      <c r="G130" s="1">
        <f t="shared" si="5"/>
        <v>0</v>
      </c>
      <c r="H130">
        <f t="shared" si="6"/>
        <v>63.865099999999991</v>
      </c>
      <c r="I130">
        <f t="shared" si="7"/>
        <v>0</v>
      </c>
      <c r="J130">
        <f t="shared" si="8"/>
        <v>63.865099999999991</v>
      </c>
    </row>
    <row r="131" spans="2:10" x14ac:dyDescent="0.3">
      <c r="B131" s="7">
        <v>48769</v>
      </c>
      <c r="C131" s="6" t="s">
        <v>14</v>
      </c>
      <c r="D131" s="6">
        <v>20.6</v>
      </c>
      <c r="E131" s="5">
        <v>0</v>
      </c>
      <c r="F131">
        <f t="shared" si="9"/>
        <v>63.865099999999991</v>
      </c>
      <c r="G131" s="1">
        <f t="shared" ref="G131:G194" si="10">H131-F131</f>
        <v>0</v>
      </c>
      <c r="H131">
        <f t="shared" ref="H131:H194" si="11">IF(E131&gt;=1,(D131*E131%)+F131,F131)</f>
        <v>63.865099999999991</v>
      </c>
      <c r="I131">
        <f t="shared" ref="I131:I194" si="12">IF(H131&gt;=100,1,0)</f>
        <v>0</v>
      </c>
      <c r="J131">
        <f t="shared" ref="J131:J194" si="13">IF(I131=1,H131-100,H131)</f>
        <v>63.865099999999991</v>
      </c>
    </row>
    <row r="132" spans="2:10" x14ac:dyDescent="0.3">
      <c r="B132" s="10">
        <v>48770</v>
      </c>
      <c r="C132" s="9" t="s">
        <v>14</v>
      </c>
      <c r="D132" s="9">
        <v>17.100000000000001</v>
      </c>
      <c r="E132" s="8">
        <v>0</v>
      </c>
      <c r="F132">
        <f t="shared" ref="F132:F195" si="14">J131</f>
        <v>63.865099999999991</v>
      </c>
      <c r="G132" s="1">
        <f t="shared" si="10"/>
        <v>0</v>
      </c>
      <c r="H132">
        <f t="shared" si="11"/>
        <v>63.865099999999991</v>
      </c>
      <c r="I132">
        <f t="shared" si="12"/>
        <v>0</v>
      </c>
      <c r="J132">
        <f t="shared" si="13"/>
        <v>63.865099999999991</v>
      </c>
    </row>
    <row r="133" spans="2:10" x14ac:dyDescent="0.3">
      <c r="B133" s="7">
        <v>48771</v>
      </c>
      <c r="C133" s="6" t="s">
        <v>5</v>
      </c>
      <c r="D133" s="6">
        <v>17</v>
      </c>
      <c r="E133" s="5">
        <v>0.3</v>
      </c>
      <c r="F133">
        <f t="shared" si="14"/>
        <v>63.865099999999991</v>
      </c>
      <c r="G133" s="1">
        <f t="shared" si="10"/>
        <v>0</v>
      </c>
      <c r="H133">
        <f t="shared" si="11"/>
        <v>63.865099999999991</v>
      </c>
      <c r="I133">
        <f t="shared" si="12"/>
        <v>0</v>
      </c>
      <c r="J133">
        <f t="shared" si="13"/>
        <v>63.865099999999991</v>
      </c>
    </row>
    <row r="134" spans="2:10" x14ac:dyDescent="0.3">
      <c r="B134" s="10">
        <v>48772</v>
      </c>
      <c r="C134" s="9" t="s">
        <v>15</v>
      </c>
      <c r="D134" s="9">
        <v>14.7</v>
      </c>
      <c r="E134" s="8">
        <v>2.2999999999999998</v>
      </c>
      <c r="F134">
        <f t="shared" si="14"/>
        <v>63.865099999999991</v>
      </c>
      <c r="G134" s="1">
        <f t="shared" si="10"/>
        <v>0.33810000000000429</v>
      </c>
      <c r="H134">
        <f t="shared" si="11"/>
        <v>64.203199999999995</v>
      </c>
      <c r="I134">
        <f t="shared" si="12"/>
        <v>0</v>
      </c>
      <c r="J134">
        <f t="shared" si="13"/>
        <v>64.203199999999995</v>
      </c>
    </row>
    <row r="135" spans="2:10" x14ac:dyDescent="0.3">
      <c r="B135" s="7">
        <v>48773</v>
      </c>
      <c r="C135" s="6" t="s">
        <v>14</v>
      </c>
      <c r="D135" s="6">
        <v>21.7</v>
      </c>
      <c r="E135" s="5">
        <v>0</v>
      </c>
      <c r="F135">
        <f t="shared" si="14"/>
        <v>64.203199999999995</v>
      </c>
      <c r="G135" s="1">
        <f t="shared" si="10"/>
        <v>0</v>
      </c>
      <c r="H135">
        <f t="shared" si="11"/>
        <v>64.203199999999995</v>
      </c>
      <c r="I135">
        <f t="shared" si="12"/>
        <v>0</v>
      </c>
      <c r="J135">
        <f t="shared" si="13"/>
        <v>64.203199999999995</v>
      </c>
    </row>
    <row r="136" spans="2:10" x14ac:dyDescent="0.3">
      <c r="B136" s="10">
        <v>48774</v>
      </c>
      <c r="C136" s="9" t="s">
        <v>29</v>
      </c>
      <c r="D136" s="9">
        <v>12.5</v>
      </c>
      <c r="E136" s="8">
        <v>0</v>
      </c>
      <c r="F136">
        <f t="shared" si="14"/>
        <v>64.203199999999995</v>
      </c>
      <c r="G136" s="1">
        <f t="shared" si="10"/>
        <v>0</v>
      </c>
      <c r="H136">
        <f t="shared" si="11"/>
        <v>64.203199999999995</v>
      </c>
      <c r="I136">
        <f t="shared" si="12"/>
        <v>0</v>
      </c>
      <c r="J136">
        <f t="shared" si="13"/>
        <v>64.203199999999995</v>
      </c>
    </row>
    <row r="137" spans="2:10" x14ac:dyDescent="0.3">
      <c r="B137" s="7">
        <v>48775</v>
      </c>
      <c r="C137" s="6" t="s">
        <v>22</v>
      </c>
      <c r="D137" s="6">
        <v>17.8</v>
      </c>
      <c r="E137" s="5">
        <v>4.0999999999999996</v>
      </c>
      <c r="F137">
        <f t="shared" si="14"/>
        <v>64.203199999999995</v>
      </c>
      <c r="G137" s="1">
        <f t="shared" si="10"/>
        <v>0.72979999999999734</v>
      </c>
      <c r="H137">
        <f t="shared" si="11"/>
        <v>64.932999999999993</v>
      </c>
      <c r="I137">
        <f t="shared" si="12"/>
        <v>0</v>
      </c>
      <c r="J137">
        <f t="shared" si="13"/>
        <v>64.932999999999993</v>
      </c>
    </row>
    <row r="138" spans="2:10" x14ac:dyDescent="0.3">
      <c r="B138" s="10">
        <v>48776</v>
      </c>
      <c r="C138" s="9" t="s">
        <v>8</v>
      </c>
      <c r="D138" s="9">
        <v>28.9</v>
      </c>
      <c r="E138" s="8">
        <v>38.700000000000003</v>
      </c>
      <c r="F138">
        <f t="shared" si="14"/>
        <v>64.932999999999993</v>
      </c>
      <c r="G138" s="1">
        <f t="shared" si="10"/>
        <v>11.184300000000007</v>
      </c>
      <c r="H138">
        <f t="shared" si="11"/>
        <v>76.1173</v>
      </c>
      <c r="I138">
        <f t="shared" si="12"/>
        <v>0</v>
      </c>
      <c r="J138">
        <f t="shared" si="13"/>
        <v>76.1173</v>
      </c>
    </row>
    <row r="139" spans="2:10" x14ac:dyDescent="0.3">
      <c r="B139" s="7">
        <v>48777</v>
      </c>
      <c r="C139" s="6" t="s">
        <v>9</v>
      </c>
      <c r="D139" s="6">
        <v>21</v>
      </c>
      <c r="E139" s="5">
        <v>3.5</v>
      </c>
      <c r="F139">
        <f t="shared" si="14"/>
        <v>76.1173</v>
      </c>
      <c r="G139" s="1">
        <f t="shared" si="10"/>
        <v>0.73499999999999943</v>
      </c>
      <c r="H139">
        <f t="shared" si="11"/>
        <v>76.8523</v>
      </c>
      <c r="I139">
        <f t="shared" si="12"/>
        <v>0</v>
      </c>
      <c r="J139">
        <f t="shared" si="13"/>
        <v>76.8523</v>
      </c>
    </row>
    <row r="140" spans="2:10" x14ac:dyDescent="0.3">
      <c r="B140" s="10">
        <v>48778</v>
      </c>
      <c r="C140" s="9" t="s">
        <v>11</v>
      </c>
      <c r="D140" s="9">
        <v>13</v>
      </c>
      <c r="E140" s="8">
        <v>0.1</v>
      </c>
      <c r="F140">
        <f t="shared" si="14"/>
        <v>76.8523</v>
      </c>
      <c r="G140" s="1">
        <f t="shared" si="10"/>
        <v>0</v>
      </c>
      <c r="H140">
        <f t="shared" si="11"/>
        <v>76.8523</v>
      </c>
      <c r="I140">
        <f t="shared" si="12"/>
        <v>0</v>
      </c>
      <c r="J140">
        <f t="shared" si="13"/>
        <v>76.8523</v>
      </c>
    </row>
    <row r="141" spans="2:10" x14ac:dyDescent="0.3">
      <c r="B141" s="7">
        <v>48779</v>
      </c>
      <c r="C141" s="6" t="s">
        <v>8</v>
      </c>
      <c r="D141" s="6">
        <v>23.1</v>
      </c>
      <c r="E141" s="5">
        <v>0</v>
      </c>
      <c r="F141">
        <f t="shared" si="14"/>
        <v>76.8523</v>
      </c>
      <c r="G141" s="1">
        <f t="shared" si="10"/>
        <v>0</v>
      </c>
      <c r="H141">
        <f t="shared" si="11"/>
        <v>76.8523</v>
      </c>
      <c r="I141">
        <f t="shared" si="12"/>
        <v>0</v>
      </c>
      <c r="J141">
        <f t="shared" si="13"/>
        <v>76.8523</v>
      </c>
    </row>
    <row r="142" spans="2:10" x14ac:dyDescent="0.3">
      <c r="B142" s="10">
        <v>48780</v>
      </c>
      <c r="C142" s="9" t="s">
        <v>14</v>
      </c>
      <c r="D142" s="9">
        <v>28.5</v>
      </c>
      <c r="E142" s="8">
        <v>0</v>
      </c>
      <c r="F142">
        <f t="shared" si="14"/>
        <v>76.8523</v>
      </c>
      <c r="G142" s="1">
        <f t="shared" si="10"/>
        <v>0</v>
      </c>
      <c r="H142">
        <f t="shared" si="11"/>
        <v>76.8523</v>
      </c>
      <c r="I142">
        <f t="shared" si="12"/>
        <v>0</v>
      </c>
      <c r="J142">
        <f t="shared" si="13"/>
        <v>76.8523</v>
      </c>
    </row>
    <row r="143" spans="2:10" x14ac:dyDescent="0.3">
      <c r="B143" s="7">
        <v>48781</v>
      </c>
      <c r="C143" s="6" t="s">
        <v>14</v>
      </c>
      <c r="D143" s="6">
        <v>12.8</v>
      </c>
      <c r="E143" s="5">
        <v>0</v>
      </c>
      <c r="F143">
        <f t="shared" si="14"/>
        <v>76.8523</v>
      </c>
      <c r="G143" s="1">
        <f t="shared" si="10"/>
        <v>0</v>
      </c>
      <c r="H143">
        <f t="shared" si="11"/>
        <v>76.8523</v>
      </c>
      <c r="I143">
        <f t="shared" si="12"/>
        <v>0</v>
      </c>
      <c r="J143">
        <f t="shared" si="13"/>
        <v>76.8523</v>
      </c>
    </row>
    <row r="144" spans="2:10" x14ac:dyDescent="0.3">
      <c r="B144" s="10">
        <v>48782</v>
      </c>
      <c r="C144" s="9" t="s">
        <v>18</v>
      </c>
      <c r="D144" s="9">
        <v>26.8</v>
      </c>
      <c r="E144" s="8">
        <v>0</v>
      </c>
      <c r="F144">
        <f t="shared" si="14"/>
        <v>76.8523</v>
      </c>
      <c r="G144" s="1">
        <f t="shared" si="10"/>
        <v>0</v>
      </c>
      <c r="H144">
        <f t="shared" si="11"/>
        <v>76.8523</v>
      </c>
      <c r="I144">
        <f t="shared" si="12"/>
        <v>0</v>
      </c>
      <c r="J144">
        <f t="shared" si="13"/>
        <v>76.8523</v>
      </c>
    </row>
    <row r="145" spans="2:10" x14ac:dyDescent="0.3">
      <c r="B145" s="7">
        <v>48783</v>
      </c>
      <c r="C145" s="6" t="s">
        <v>8</v>
      </c>
      <c r="D145" s="6">
        <v>15.1</v>
      </c>
      <c r="E145" s="5">
        <v>24.8</v>
      </c>
      <c r="F145">
        <f t="shared" si="14"/>
        <v>76.8523</v>
      </c>
      <c r="G145" s="1">
        <f t="shared" si="10"/>
        <v>3.7447999999999979</v>
      </c>
      <c r="H145">
        <f t="shared" si="11"/>
        <v>80.597099999999998</v>
      </c>
      <c r="I145">
        <f t="shared" si="12"/>
        <v>0</v>
      </c>
      <c r="J145">
        <f t="shared" si="13"/>
        <v>80.597099999999998</v>
      </c>
    </row>
    <row r="146" spans="2:10" x14ac:dyDescent="0.3">
      <c r="B146" s="10">
        <v>48784</v>
      </c>
      <c r="C146" s="9" t="s">
        <v>3</v>
      </c>
      <c r="D146" s="9">
        <v>14.4</v>
      </c>
      <c r="E146" s="8">
        <v>13.5</v>
      </c>
      <c r="F146">
        <f t="shared" si="14"/>
        <v>80.597099999999998</v>
      </c>
      <c r="G146" s="1">
        <f t="shared" si="10"/>
        <v>1.9440000000000026</v>
      </c>
      <c r="H146">
        <f t="shared" si="11"/>
        <v>82.5411</v>
      </c>
      <c r="I146">
        <f t="shared" si="12"/>
        <v>0</v>
      </c>
      <c r="J146">
        <f t="shared" si="13"/>
        <v>82.5411</v>
      </c>
    </row>
    <row r="147" spans="2:10" x14ac:dyDescent="0.3">
      <c r="B147" s="7">
        <v>48785</v>
      </c>
      <c r="C147" s="6" t="s">
        <v>9</v>
      </c>
      <c r="D147" s="6">
        <v>29.2</v>
      </c>
      <c r="E147" s="5">
        <v>15.7</v>
      </c>
      <c r="F147">
        <f t="shared" si="14"/>
        <v>82.5411</v>
      </c>
      <c r="G147" s="1">
        <f t="shared" si="10"/>
        <v>4.5844000000000023</v>
      </c>
      <c r="H147">
        <f t="shared" si="11"/>
        <v>87.125500000000002</v>
      </c>
      <c r="I147">
        <f t="shared" si="12"/>
        <v>0</v>
      </c>
      <c r="J147">
        <f t="shared" si="13"/>
        <v>87.125500000000002</v>
      </c>
    </row>
    <row r="148" spans="2:10" x14ac:dyDescent="0.3">
      <c r="B148" s="10">
        <v>48786</v>
      </c>
      <c r="C148" s="9" t="s">
        <v>8</v>
      </c>
      <c r="D148" s="9">
        <v>28.9</v>
      </c>
      <c r="E148" s="8">
        <v>47.2</v>
      </c>
      <c r="F148">
        <f t="shared" si="14"/>
        <v>87.125500000000002</v>
      </c>
      <c r="G148" s="1">
        <f t="shared" si="10"/>
        <v>13.640799999999999</v>
      </c>
      <c r="H148">
        <f t="shared" si="11"/>
        <v>100.7663</v>
      </c>
      <c r="I148">
        <f t="shared" si="12"/>
        <v>1</v>
      </c>
      <c r="J148">
        <f t="shared" si="13"/>
        <v>0.76630000000000109</v>
      </c>
    </row>
    <row r="149" spans="2:10" x14ac:dyDescent="0.3">
      <c r="B149" s="7">
        <v>48787</v>
      </c>
      <c r="C149" s="6" t="s">
        <v>12</v>
      </c>
      <c r="D149" s="6">
        <v>18.399999999999999</v>
      </c>
      <c r="E149" s="5">
        <v>3.9</v>
      </c>
      <c r="F149">
        <f t="shared" si="14"/>
        <v>0.76630000000000109</v>
      </c>
      <c r="G149" s="1">
        <f t="shared" si="10"/>
        <v>0.71760000000000002</v>
      </c>
      <c r="H149">
        <f t="shared" si="11"/>
        <v>1.4839000000000011</v>
      </c>
      <c r="I149">
        <f t="shared" si="12"/>
        <v>0</v>
      </c>
      <c r="J149">
        <f t="shared" si="13"/>
        <v>1.4839000000000011</v>
      </c>
    </row>
    <row r="150" spans="2:10" x14ac:dyDescent="0.3">
      <c r="B150" s="10">
        <v>48788</v>
      </c>
      <c r="C150" s="9" t="s">
        <v>23</v>
      </c>
      <c r="D150" s="9">
        <v>26.2</v>
      </c>
      <c r="E150" s="8">
        <v>4</v>
      </c>
      <c r="F150">
        <f t="shared" si="14"/>
        <v>1.4839000000000011</v>
      </c>
      <c r="G150" s="1">
        <f t="shared" si="10"/>
        <v>1.048</v>
      </c>
      <c r="H150">
        <f t="shared" si="11"/>
        <v>2.5319000000000011</v>
      </c>
      <c r="I150">
        <f t="shared" si="12"/>
        <v>0</v>
      </c>
      <c r="J150">
        <f t="shared" si="13"/>
        <v>2.5319000000000011</v>
      </c>
    </row>
    <row r="151" spans="2:10" x14ac:dyDescent="0.3">
      <c r="B151" s="7">
        <v>48789</v>
      </c>
      <c r="C151" s="6" t="s">
        <v>8</v>
      </c>
      <c r="D151" s="6">
        <v>14.3</v>
      </c>
      <c r="E151" s="5">
        <v>45.1</v>
      </c>
      <c r="F151">
        <f t="shared" si="14"/>
        <v>2.5319000000000011</v>
      </c>
      <c r="G151" s="1">
        <f t="shared" si="10"/>
        <v>6.4493</v>
      </c>
      <c r="H151">
        <f t="shared" si="11"/>
        <v>8.9812000000000012</v>
      </c>
      <c r="I151">
        <f t="shared" si="12"/>
        <v>0</v>
      </c>
      <c r="J151">
        <f t="shared" si="13"/>
        <v>8.9812000000000012</v>
      </c>
    </row>
    <row r="152" spans="2:10" x14ac:dyDescent="0.3">
      <c r="B152" s="10">
        <v>48790</v>
      </c>
      <c r="C152" s="9" t="s">
        <v>0</v>
      </c>
      <c r="D152" s="9">
        <v>14.5</v>
      </c>
      <c r="E152" s="8">
        <v>0</v>
      </c>
      <c r="F152">
        <f t="shared" si="14"/>
        <v>8.9812000000000012</v>
      </c>
      <c r="G152" s="1">
        <f t="shared" si="10"/>
        <v>0</v>
      </c>
      <c r="H152">
        <f t="shared" si="11"/>
        <v>8.9812000000000012</v>
      </c>
      <c r="I152">
        <f t="shared" si="12"/>
        <v>0</v>
      </c>
      <c r="J152">
        <f t="shared" si="13"/>
        <v>8.9812000000000012</v>
      </c>
    </row>
    <row r="153" spans="2:10" x14ac:dyDescent="0.3">
      <c r="B153" s="7">
        <v>48791</v>
      </c>
      <c r="C153" s="6" t="s">
        <v>8</v>
      </c>
      <c r="D153" s="6">
        <v>18.600000000000001</v>
      </c>
      <c r="E153" s="5">
        <v>5.5</v>
      </c>
      <c r="F153">
        <f t="shared" si="14"/>
        <v>8.9812000000000012</v>
      </c>
      <c r="G153" s="1">
        <f t="shared" si="10"/>
        <v>1.0229999999999997</v>
      </c>
      <c r="H153">
        <f t="shared" si="11"/>
        <v>10.004200000000001</v>
      </c>
      <c r="I153">
        <f t="shared" si="12"/>
        <v>0</v>
      </c>
      <c r="J153">
        <f t="shared" si="13"/>
        <v>10.004200000000001</v>
      </c>
    </row>
    <row r="154" spans="2:10" x14ac:dyDescent="0.3">
      <c r="B154" s="10">
        <v>48792</v>
      </c>
      <c r="C154" s="9" t="s">
        <v>0</v>
      </c>
      <c r="D154" s="9">
        <v>26.3</v>
      </c>
      <c r="E154" s="8">
        <v>14.5</v>
      </c>
      <c r="F154">
        <f t="shared" si="14"/>
        <v>10.004200000000001</v>
      </c>
      <c r="G154" s="1">
        <f t="shared" si="10"/>
        <v>3.8134999999999994</v>
      </c>
      <c r="H154">
        <f t="shared" si="11"/>
        <v>13.8177</v>
      </c>
      <c r="I154">
        <f t="shared" si="12"/>
        <v>0</v>
      </c>
      <c r="J154">
        <f t="shared" si="13"/>
        <v>13.8177</v>
      </c>
    </row>
    <row r="155" spans="2:10" x14ac:dyDescent="0.3">
      <c r="B155" s="7">
        <v>48793</v>
      </c>
      <c r="C155" s="6" t="s">
        <v>28</v>
      </c>
      <c r="D155" s="6">
        <v>25.9</v>
      </c>
      <c r="E155" s="5">
        <v>0.7</v>
      </c>
      <c r="F155">
        <f t="shared" si="14"/>
        <v>13.8177</v>
      </c>
      <c r="G155" s="1">
        <f t="shared" si="10"/>
        <v>0</v>
      </c>
      <c r="H155">
        <f t="shared" si="11"/>
        <v>13.8177</v>
      </c>
      <c r="I155">
        <f t="shared" si="12"/>
        <v>0</v>
      </c>
      <c r="J155">
        <f t="shared" si="13"/>
        <v>13.8177</v>
      </c>
    </row>
    <row r="156" spans="2:10" x14ac:dyDescent="0.3">
      <c r="B156" s="10">
        <v>48794</v>
      </c>
      <c r="C156" s="9" t="s">
        <v>19</v>
      </c>
      <c r="D156" s="9">
        <v>29.8</v>
      </c>
      <c r="E156" s="8">
        <v>0</v>
      </c>
      <c r="F156">
        <f t="shared" si="14"/>
        <v>13.8177</v>
      </c>
      <c r="G156" s="1">
        <f t="shared" si="10"/>
        <v>0</v>
      </c>
      <c r="H156">
        <f t="shared" si="11"/>
        <v>13.8177</v>
      </c>
      <c r="I156">
        <f t="shared" si="12"/>
        <v>0</v>
      </c>
      <c r="J156">
        <f t="shared" si="13"/>
        <v>13.8177</v>
      </c>
    </row>
    <row r="157" spans="2:10" x14ac:dyDescent="0.3">
      <c r="B157" s="7">
        <v>48795</v>
      </c>
      <c r="C157" s="6" t="s">
        <v>8</v>
      </c>
      <c r="D157" s="6">
        <v>18.3</v>
      </c>
      <c r="E157" s="5">
        <v>18.7</v>
      </c>
      <c r="F157">
        <f t="shared" si="14"/>
        <v>13.8177</v>
      </c>
      <c r="G157" s="1">
        <f t="shared" si="10"/>
        <v>3.4220999999999986</v>
      </c>
      <c r="H157">
        <f t="shared" si="11"/>
        <v>17.239799999999999</v>
      </c>
      <c r="I157">
        <f t="shared" si="12"/>
        <v>0</v>
      </c>
      <c r="J157">
        <f t="shared" si="13"/>
        <v>17.239799999999999</v>
      </c>
    </row>
    <row r="158" spans="2:10" x14ac:dyDescent="0.3">
      <c r="B158" s="10">
        <v>48796</v>
      </c>
      <c r="C158" s="9" t="s">
        <v>19</v>
      </c>
      <c r="D158" s="9">
        <v>24.5</v>
      </c>
      <c r="E158" s="8">
        <v>6.7</v>
      </c>
      <c r="F158">
        <f t="shared" si="14"/>
        <v>17.239799999999999</v>
      </c>
      <c r="G158" s="1">
        <f t="shared" si="10"/>
        <v>1.6415000000000006</v>
      </c>
      <c r="H158">
        <f t="shared" si="11"/>
        <v>18.8813</v>
      </c>
      <c r="I158">
        <f t="shared" si="12"/>
        <v>0</v>
      </c>
      <c r="J158">
        <f t="shared" si="13"/>
        <v>18.8813</v>
      </c>
    </row>
    <row r="159" spans="2:10" x14ac:dyDescent="0.3">
      <c r="B159" s="7">
        <v>48797</v>
      </c>
      <c r="C159" s="6" t="s">
        <v>2</v>
      </c>
      <c r="D159" s="6">
        <v>18.7</v>
      </c>
      <c r="E159" s="5">
        <v>0</v>
      </c>
      <c r="F159">
        <f t="shared" si="14"/>
        <v>18.8813</v>
      </c>
      <c r="G159" s="1">
        <f t="shared" si="10"/>
        <v>0</v>
      </c>
      <c r="H159">
        <f t="shared" si="11"/>
        <v>18.8813</v>
      </c>
      <c r="I159">
        <f t="shared" si="12"/>
        <v>0</v>
      </c>
      <c r="J159">
        <f t="shared" si="13"/>
        <v>18.8813</v>
      </c>
    </row>
    <row r="160" spans="2:10" x14ac:dyDescent="0.3">
      <c r="B160" s="10">
        <v>48798</v>
      </c>
      <c r="C160" s="9" t="s">
        <v>2</v>
      </c>
      <c r="D160" s="9">
        <v>29.2</v>
      </c>
      <c r="E160" s="8">
        <v>34.9</v>
      </c>
      <c r="F160">
        <f t="shared" si="14"/>
        <v>18.8813</v>
      </c>
      <c r="G160" s="1">
        <f t="shared" si="10"/>
        <v>10.190799999999999</v>
      </c>
      <c r="H160">
        <f t="shared" si="11"/>
        <v>29.072099999999999</v>
      </c>
      <c r="I160">
        <f t="shared" si="12"/>
        <v>0</v>
      </c>
      <c r="J160">
        <f t="shared" si="13"/>
        <v>29.072099999999999</v>
      </c>
    </row>
    <row r="161" spans="2:10" x14ac:dyDescent="0.3">
      <c r="B161" s="7">
        <v>48799</v>
      </c>
      <c r="C161" s="6" t="s">
        <v>21</v>
      </c>
      <c r="D161" s="6">
        <v>21.4</v>
      </c>
      <c r="E161" s="5">
        <v>10.7</v>
      </c>
      <c r="F161">
        <f t="shared" si="14"/>
        <v>29.072099999999999</v>
      </c>
      <c r="G161" s="1">
        <f t="shared" si="10"/>
        <v>2.2897999999999996</v>
      </c>
      <c r="H161">
        <f t="shared" si="11"/>
        <v>31.361899999999999</v>
      </c>
      <c r="I161">
        <f t="shared" si="12"/>
        <v>0</v>
      </c>
      <c r="J161">
        <f t="shared" si="13"/>
        <v>31.361899999999999</v>
      </c>
    </row>
    <row r="162" spans="2:10" x14ac:dyDescent="0.3">
      <c r="B162" s="10">
        <v>48800</v>
      </c>
      <c r="C162" s="9" t="s">
        <v>14</v>
      </c>
      <c r="D162" s="9">
        <v>25.6</v>
      </c>
      <c r="E162" s="8">
        <v>3.1</v>
      </c>
      <c r="F162">
        <f t="shared" si="14"/>
        <v>31.361899999999999</v>
      </c>
      <c r="G162" s="1">
        <f t="shared" si="10"/>
        <v>0.79359999999999786</v>
      </c>
      <c r="H162">
        <f t="shared" si="11"/>
        <v>32.155499999999996</v>
      </c>
      <c r="I162">
        <f t="shared" si="12"/>
        <v>0</v>
      </c>
      <c r="J162">
        <f t="shared" si="13"/>
        <v>32.155499999999996</v>
      </c>
    </row>
    <row r="163" spans="2:10" x14ac:dyDescent="0.3">
      <c r="B163" s="7">
        <v>48801</v>
      </c>
      <c r="C163" s="6" t="s">
        <v>14</v>
      </c>
      <c r="D163" s="6">
        <v>15.7</v>
      </c>
      <c r="E163" s="5">
        <v>5.0999999999999996</v>
      </c>
      <c r="F163">
        <f t="shared" si="14"/>
        <v>32.155499999999996</v>
      </c>
      <c r="G163" s="1">
        <f t="shared" si="10"/>
        <v>0.80069999999999908</v>
      </c>
      <c r="H163">
        <f t="shared" si="11"/>
        <v>32.956199999999995</v>
      </c>
      <c r="I163">
        <f t="shared" si="12"/>
        <v>0</v>
      </c>
      <c r="J163">
        <f t="shared" si="13"/>
        <v>32.956199999999995</v>
      </c>
    </row>
    <row r="164" spans="2:10" x14ac:dyDescent="0.3">
      <c r="B164" s="10">
        <v>48802</v>
      </c>
      <c r="C164" s="9" t="s">
        <v>10</v>
      </c>
      <c r="D164" s="9">
        <v>27.3</v>
      </c>
      <c r="E164" s="8">
        <v>11</v>
      </c>
      <c r="F164">
        <f t="shared" si="14"/>
        <v>32.956199999999995</v>
      </c>
      <c r="G164" s="1">
        <f t="shared" si="10"/>
        <v>3.0030000000000001</v>
      </c>
      <c r="H164">
        <f t="shared" si="11"/>
        <v>35.959199999999996</v>
      </c>
      <c r="I164">
        <f t="shared" si="12"/>
        <v>0</v>
      </c>
      <c r="J164">
        <f t="shared" si="13"/>
        <v>35.959199999999996</v>
      </c>
    </row>
    <row r="165" spans="2:10" x14ac:dyDescent="0.3">
      <c r="B165" s="7">
        <v>48803</v>
      </c>
      <c r="C165" s="6" t="s">
        <v>24</v>
      </c>
      <c r="D165" s="6">
        <v>28.4</v>
      </c>
      <c r="E165" s="5">
        <v>2.7</v>
      </c>
      <c r="F165">
        <f t="shared" si="14"/>
        <v>35.959199999999996</v>
      </c>
      <c r="G165" s="1">
        <f t="shared" si="10"/>
        <v>0.76680000000000348</v>
      </c>
      <c r="H165">
        <f t="shared" si="11"/>
        <v>36.725999999999999</v>
      </c>
      <c r="I165">
        <f t="shared" si="12"/>
        <v>0</v>
      </c>
      <c r="J165">
        <f t="shared" si="13"/>
        <v>36.725999999999999</v>
      </c>
    </row>
    <row r="166" spans="2:10" x14ac:dyDescent="0.3">
      <c r="B166" s="10">
        <v>48804</v>
      </c>
      <c r="C166" s="9" t="s">
        <v>9</v>
      </c>
      <c r="D166" s="9">
        <v>22</v>
      </c>
      <c r="E166" s="8">
        <v>3.3</v>
      </c>
      <c r="F166">
        <f t="shared" si="14"/>
        <v>36.725999999999999</v>
      </c>
      <c r="G166" s="1">
        <f t="shared" si="10"/>
        <v>0.72599999999999909</v>
      </c>
      <c r="H166">
        <f t="shared" si="11"/>
        <v>37.451999999999998</v>
      </c>
      <c r="I166">
        <f t="shared" si="12"/>
        <v>0</v>
      </c>
      <c r="J166">
        <f t="shared" si="13"/>
        <v>37.451999999999998</v>
      </c>
    </row>
    <row r="167" spans="2:10" x14ac:dyDescent="0.3">
      <c r="B167" s="7">
        <v>48805</v>
      </c>
      <c r="C167" s="6" t="s">
        <v>22</v>
      </c>
      <c r="D167" s="6">
        <v>19.399999999999999</v>
      </c>
      <c r="E167" s="5">
        <v>0</v>
      </c>
      <c r="F167">
        <f t="shared" si="14"/>
        <v>37.451999999999998</v>
      </c>
      <c r="G167" s="1">
        <f t="shared" si="10"/>
        <v>0</v>
      </c>
      <c r="H167">
        <f t="shared" si="11"/>
        <v>37.451999999999998</v>
      </c>
      <c r="I167">
        <f t="shared" si="12"/>
        <v>0</v>
      </c>
      <c r="J167">
        <f t="shared" si="13"/>
        <v>37.451999999999998</v>
      </c>
    </row>
    <row r="168" spans="2:10" x14ac:dyDescent="0.3">
      <c r="B168" s="10">
        <v>48806</v>
      </c>
      <c r="C168" s="9" t="s">
        <v>14</v>
      </c>
      <c r="D168" s="9">
        <v>22.7</v>
      </c>
      <c r="E168" s="8">
        <v>14.8</v>
      </c>
      <c r="F168">
        <f t="shared" si="14"/>
        <v>37.451999999999998</v>
      </c>
      <c r="G168" s="1">
        <f t="shared" si="10"/>
        <v>3.3596000000000004</v>
      </c>
      <c r="H168">
        <f t="shared" si="11"/>
        <v>40.811599999999999</v>
      </c>
      <c r="I168">
        <f t="shared" si="12"/>
        <v>0</v>
      </c>
      <c r="J168">
        <f t="shared" si="13"/>
        <v>40.811599999999999</v>
      </c>
    </row>
    <row r="169" spans="2:10" x14ac:dyDescent="0.3">
      <c r="B169" s="7">
        <v>48807</v>
      </c>
      <c r="C169" s="6" t="s">
        <v>0</v>
      </c>
      <c r="D169" s="6">
        <v>22.6</v>
      </c>
      <c r="E169" s="5">
        <v>16.5</v>
      </c>
      <c r="F169">
        <f t="shared" si="14"/>
        <v>40.811599999999999</v>
      </c>
      <c r="G169" s="1">
        <f t="shared" si="10"/>
        <v>3.7289999999999992</v>
      </c>
      <c r="H169">
        <f t="shared" si="11"/>
        <v>44.540599999999998</v>
      </c>
      <c r="I169">
        <f t="shared" si="12"/>
        <v>0</v>
      </c>
      <c r="J169">
        <f t="shared" si="13"/>
        <v>44.540599999999998</v>
      </c>
    </row>
    <row r="170" spans="2:10" x14ac:dyDescent="0.3">
      <c r="B170" s="10">
        <v>48808</v>
      </c>
      <c r="C170" s="9" t="s">
        <v>23</v>
      </c>
      <c r="D170" s="9">
        <v>26.1</v>
      </c>
      <c r="E170" s="8">
        <v>0</v>
      </c>
      <c r="F170">
        <f t="shared" si="14"/>
        <v>44.540599999999998</v>
      </c>
      <c r="G170" s="1">
        <f t="shared" si="10"/>
        <v>0</v>
      </c>
      <c r="H170">
        <f t="shared" si="11"/>
        <v>44.540599999999998</v>
      </c>
      <c r="I170">
        <f t="shared" si="12"/>
        <v>0</v>
      </c>
      <c r="J170">
        <f t="shared" si="13"/>
        <v>44.540599999999998</v>
      </c>
    </row>
    <row r="171" spans="2:10" x14ac:dyDescent="0.3">
      <c r="B171" s="7">
        <v>48809</v>
      </c>
      <c r="C171" s="6" t="s">
        <v>14</v>
      </c>
      <c r="D171" s="6">
        <v>27.6</v>
      </c>
      <c r="E171" s="5">
        <v>6.7</v>
      </c>
      <c r="F171">
        <f t="shared" si="14"/>
        <v>44.540599999999998</v>
      </c>
      <c r="G171" s="1">
        <f t="shared" si="10"/>
        <v>1.8492000000000033</v>
      </c>
      <c r="H171">
        <f t="shared" si="11"/>
        <v>46.389800000000001</v>
      </c>
      <c r="I171">
        <f t="shared" si="12"/>
        <v>0</v>
      </c>
      <c r="J171">
        <f t="shared" si="13"/>
        <v>46.389800000000001</v>
      </c>
    </row>
    <row r="172" spans="2:10" x14ac:dyDescent="0.3">
      <c r="B172" s="10">
        <v>48810</v>
      </c>
      <c r="C172" s="9" t="s">
        <v>19</v>
      </c>
      <c r="D172" s="9">
        <v>13.2</v>
      </c>
      <c r="E172" s="8">
        <v>0</v>
      </c>
      <c r="F172">
        <f t="shared" si="14"/>
        <v>46.389800000000001</v>
      </c>
      <c r="G172" s="1">
        <f t="shared" si="10"/>
        <v>0</v>
      </c>
      <c r="H172">
        <f t="shared" si="11"/>
        <v>46.389800000000001</v>
      </c>
      <c r="I172">
        <f t="shared" si="12"/>
        <v>0</v>
      </c>
      <c r="J172">
        <f t="shared" si="13"/>
        <v>46.389800000000001</v>
      </c>
    </row>
    <row r="173" spans="2:10" x14ac:dyDescent="0.3">
      <c r="B173" s="7">
        <v>48811</v>
      </c>
      <c r="C173" s="6" t="s">
        <v>11</v>
      </c>
      <c r="D173" s="6">
        <v>22</v>
      </c>
      <c r="E173" s="5">
        <v>0</v>
      </c>
      <c r="F173">
        <f t="shared" si="14"/>
        <v>46.389800000000001</v>
      </c>
      <c r="G173" s="1">
        <f t="shared" si="10"/>
        <v>0</v>
      </c>
      <c r="H173">
        <f t="shared" si="11"/>
        <v>46.389800000000001</v>
      </c>
      <c r="I173">
        <f t="shared" si="12"/>
        <v>0</v>
      </c>
      <c r="J173">
        <f t="shared" si="13"/>
        <v>46.389800000000001</v>
      </c>
    </row>
    <row r="174" spans="2:10" x14ac:dyDescent="0.3">
      <c r="B174" s="10">
        <v>48812</v>
      </c>
      <c r="C174" s="9" t="s">
        <v>21</v>
      </c>
      <c r="D174" s="9">
        <v>10.8</v>
      </c>
      <c r="E174" s="8">
        <v>7.6</v>
      </c>
      <c r="F174">
        <f t="shared" si="14"/>
        <v>46.389800000000001</v>
      </c>
      <c r="G174" s="1">
        <f t="shared" si="10"/>
        <v>0.82079999999999842</v>
      </c>
      <c r="H174">
        <f t="shared" si="11"/>
        <v>47.210599999999999</v>
      </c>
      <c r="I174">
        <f t="shared" si="12"/>
        <v>0</v>
      </c>
      <c r="J174">
        <f t="shared" si="13"/>
        <v>47.210599999999999</v>
      </c>
    </row>
    <row r="175" spans="2:10" x14ac:dyDescent="0.3">
      <c r="B175" s="7">
        <v>48813</v>
      </c>
      <c r="C175" s="6" t="s">
        <v>8</v>
      </c>
      <c r="D175" s="6">
        <v>15.6</v>
      </c>
      <c r="E175" s="5">
        <v>38.4</v>
      </c>
      <c r="F175">
        <f t="shared" si="14"/>
        <v>47.210599999999999</v>
      </c>
      <c r="G175" s="1">
        <f t="shared" si="10"/>
        <v>5.9904000000000011</v>
      </c>
      <c r="H175">
        <f t="shared" si="11"/>
        <v>53.201000000000001</v>
      </c>
      <c r="I175">
        <f t="shared" si="12"/>
        <v>0</v>
      </c>
      <c r="J175">
        <f t="shared" si="13"/>
        <v>53.201000000000001</v>
      </c>
    </row>
    <row r="176" spans="2:10" x14ac:dyDescent="0.3">
      <c r="B176" s="10">
        <v>48814</v>
      </c>
      <c r="C176" s="9" t="s">
        <v>20</v>
      </c>
      <c r="D176" s="9">
        <v>11.7</v>
      </c>
      <c r="E176" s="8">
        <v>0.5</v>
      </c>
      <c r="F176">
        <f t="shared" si="14"/>
        <v>53.201000000000001</v>
      </c>
      <c r="G176" s="1">
        <f t="shared" si="10"/>
        <v>0</v>
      </c>
      <c r="H176">
        <f t="shared" si="11"/>
        <v>53.201000000000001</v>
      </c>
      <c r="I176">
        <f t="shared" si="12"/>
        <v>0</v>
      </c>
      <c r="J176">
        <f t="shared" si="13"/>
        <v>53.201000000000001</v>
      </c>
    </row>
    <row r="177" spans="2:10" x14ac:dyDescent="0.3">
      <c r="B177" s="7">
        <v>48815</v>
      </c>
      <c r="C177" s="6" t="s">
        <v>8</v>
      </c>
      <c r="D177" s="6">
        <v>27.2</v>
      </c>
      <c r="E177" s="5">
        <v>8.3000000000000007</v>
      </c>
      <c r="F177">
        <f t="shared" si="14"/>
        <v>53.201000000000001</v>
      </c>
      <c r="G177" s="1">
        <f t="shared" si="10"/>
        <v>2.2576000000000036</v>
      </c>
      <c r="H177">
        <f t="shared" si="11"/>
        <v>55.458600000000004</v>
      </c>
      <c r="I177">
        <f t="shared" si="12"/>
        <v>0</v>
      </c>
      <c r="J177">
        <f t="shared" si="13"/>
        <v>55.458600000000004</v>
      </c>
    </row>
    <row r="178" spans="2:10" x14ac:dyDescent="0.3">
      <c r="B178" s="10">
        <v>48816</v>
      </c>
      <c r="C178" s="9" t="s">
        <v>8</v>
      </c>
      <c r="D178" s="9">
        <v>24.7</v>
      </c>
      <c r="E178" s="8">
        <v>28.9</v>
      </c>
      <c r="F178">
        <f t="shared" si="14"/>
        <v>55.458600000000004</v>
      </c>
      <c r="G178" s="1">
        <f t="shared" si="10"/>
        <v>7.138300000000001</v>
      </c>
      <c r="H178">
        <f t="shared" si="11"/>
        <v>62.596900000000005</v>
      </c>
      <c r="I178">
        <f t="shared" si="12"/>
        <v>0</v>
      </c>
      <c r="J178">
        <f t="shared" si="13"/>
        <v>62.596900000000005</v>
      </c>
    </row>
    <row r="179" spans="2:10" x14ac:dyDescent="0.3">
      <c r="B179" s="7">
        <v>48817</v>
      </c>
      <c r="C179" s="6" t="s">
        <v>9</v>
      </c>
      <c r="D179" s="6">
        <v>18.2</v>
      </c>
      <c r="E179" s="5">
        <v>12.5</v>
      </c>
      <c r="F179">
        <f t="shared" si="14"/>
        <v>62.596900000000005</v>
      </c>
      <c r="G179" s="1">
        <f t="shared" si="10"/>
        <v>2.2750000000000057</v>
      </c>
      <c r="H179">
        <f t="shared" si="11"/>
        <v>64.871900000000011</v>
      </c>
      <c r="I179">
        <f t="shared" si="12"/>
        <v>0</v>
      </c>
      <c r="J179">
        <f t="shared" si="13"/>
        <v>64.871900000000011</v>
      </c>
    </row>
    <row r="180" spans="2:10" x14ac:dyDescent="0.3">
      <c r="B180" s="10">
        <v>48818</v>
      </c>
      <c r="C180" s="9" t="s">
        <v>9</v>
      </c>
      <c r="D180" s="9">
        <v>14.6</v>
      </c>
      <c r="E180" s="8">
        <v>17.899999999999999</v>
      </c>
      <c r="F180">
        <f t="shared" si="14"/>
        <v>64.871900000000011</v>
      </c>
      <c r="G180" s="1">
        <f t="shared" si="10"/>
        <v>2.6133999999999986</v>
      </c>
      <c r="H180">
        <f t="shared" si="11"/>
        <v>67.485300000000009</v>
      </c>
      <c r="I180">
        <f t="shared" si="12"/>
        <v>0</v>
      </c>
      <c r="J180">
        <f t="shared" si="13"/>
        <v>67.485300000000009</v>
      </c>
    </row>
    <row r="181" spans="2:10" x14ac:dyDescent="0.3">
      <c r="B181" s="7">
        <v>48819</v>
      </c>
      <c r="C181" s="6" t="s">
        <v>9</v>
      </c>
      <c r="D181" s="6">
        <v>16.5</v>
      </c>
      <c r="E181" s="5">
        <v>13.9</v>
      </c>
      <c r="F181">
        <f t="shared" si="14"/>
        <v>67.485300000000009</v>
      </c>
      <c r="G181" s="1">
        <f t="shared" si="10"/>
        <v>2.2934999999999945</v>
      </c>
      <c r="H181">
        <f t="shared" si="11"/>
        <v>69.778800000000004</v>
      </c>
      <c r="I181">
        <f t="shared" si="12"/>
        <v>0</v>
      </c>
      <c r="J181">
        <f t="shared" si="13"/>
        <v>69.778800000000004</v>
      </c>
    </row>
    <row r="182" spans="2:10" x14ac:dyDescent="0.3">
      <c r="B182" s="10">
        <v>48820</v>
      </c>
      <c r="C182" s="9" t="s">
        <v>3</v>
      </c>
      <c r="D182" s="9">
        <v>29.4</v>
      </c>
      <c r="E182" s="8">
        <v>0</v>
      </c>
      <c r="F182">
        <f t="shared" si="14"/>
        <v>69.778800000000004</v>
      </c>
      <c r="G182" s="1">
        <f t="shared" si="10"/>
        <v>0</v>
      </c>
      <c r="H182">
        <f t="shared" si="11"/>
        <v>69.778800000000004</v>
      </c>
      <c r="I182">
        <f t="shared" si="12"/>
        <v>0</v>
      </c>
      <c r="J182">
        <f t="shared" si="13"/>
        <v>69.778800000000004</v>
      </c>
    </row>
    <row r="183" spans="2:10" x14ac:dyDescent="0.3">
      <c r="B183" s="7">
        <v>48821</v>
      </c>
      <c r="C183" s="6" t="s">
        <v>8</v>
      </c>
      <c r="D183" s="6">
        <v>17.899999999999999</v>
      </c>
      <c r="E183" s="5">
        <v>0</v>
      </c>
      <c r="F183">
        <f t="shared" si="14"/>
        <v>69.778800000000004</v>
      </c>
      <c r="G183" s="1">
        <f t="shared" si="10"/>
        <v>0</v>
      </c>
      <c r="H183">
        <f t="shared" si="11"/>
        <v>69.778800000000004</v>
      </c>
      <c r="I183">
        <f t="shared" si="12"/>
        <v>0</v>
      </c>
      <c r="J183">
        <f t="shared" si="13"/>
        <v>69.778800000000004</v>
      </c>
    </row>
    <row r="184" spans="2:10" x14ac:dyDescent="0.3">
      <c r="B184" s="10">
        <v>48822</v>
      </c>
      <c r="C184" s="9" t="s">
        <v>23</v>
      </c>
      <c r="D184" s="9">
        <v>29.8</v>
      </c>
      <c r="E184" s="8">
        <v>0</v>
      </c>
      <c r="F184">
        <f t="shared" si="14"/>
        <v>69.778800000000004</v>
      </c>
      <c r="G184" s="1">
        <f t="shared" si="10"/>
        <v>0</v>
      </c>
      <c r="H184">
        <f t="shared" si="11"/>
        <v>69.778800000000004</v>
      </c>
      <c r="I184">
        <f t="shared" si="12"/>
        <v>0</v>
      </c>
      <c r="J184">
        <f t="shared" si="13"/>
        <v>69.778800000000004</v>
      </c>
    </row>
    <row r="185" spans="2:10" x14ac:dyDescent="0.3">
      <c r="B185" s="7">
        <v>48823</v>
      </c>
      <c r="C185" s="6" t="s">
        <v>27</v>
      </c>
      <c r="D185" s="6">
        <v>18.7</v>
      </c>
      <c r="E185" s="5">
        <v>0</v>
      </c>
      <c r="F185">
        <f t="shared" si="14"/>
        <v>69.778800000000004</v>
      </c>
      <c r="G185" s="1">
        <f t="shared" si="10"/>
        <v>0</v>
      </c>
      <c r="H185">
        <f t="shared" si="11"/>
        <v>69.778800000000004</v>
      </c>
      <c r="I185">
        <f t="shared" si="12"/>
        <v>0</v>
      </c>
      <c r="J185">
        <f t="shared" si="13"/>
        <v>69.778800000000004</v>
      </c>
    </row>
    <row r="186" spans="2:10" x14ac:dyDescent="0.3">
      <c r="B186" s="10">
        <v>48824</v>
      </c>
      <c r="C186" s="9" t="s">
        <v>19</v>
      </c>
      <c r="D186" s="9">
        <v>24.3</v>
      </c>
      <c r="E186" s="8">
        <v>7.8</v>
      </c>
      <c r="F186">
        <f t="shared" si="14"/>
        <v>69.778800000000004</v>
      </c>
      <c r="G186" s="1">
        <f t="shared" si="10"/>
        <v>1.8953999999999951</v>
      </c>
      <c r="H186">
        <f t="shared" si="11"/>
        <v>71.674199999999999</v>
      </c>
      <c r="I186">
        <f t="shared" si="12"/>
        <v>0</v>
      </c>
      <c r="J186">
        <f t="shared" si="13"/>
        <v>71.674199999999999</v>
      </c>
    </row>
    <row r="187" spans="2:10" x14ac:dyDescent="0.3">
      <c r="B187" s="7">
        <v>48825</v>
      </c>
      <c r="C187" s="6" t="s">
        <v>4</v>
      </c>
      <c r="D187" s="6">
        <v>29.3</v>
      </c>
      <c r="E187" s="5">
        <v>4.5999999999999996</v>
      </c>
      <c r="F187">
        <f t="shared" si="14"/>
        <v>71.674199999999999</v>
      </c>
      <c r="G187" s="1">
        <f t="shared" si="10"/>
        <v>1.3478000000000065</v>
      </c>
      <c r="H187">
        <f t="shared" si="11"/>
        <v>73.022000000000006</v>
      </c>
      <c r="I187">
        <f t="shared" si="12"/>
        <v>0</v>
      </c>
      <c r="J187">
        <f t="shared" si="13"/>
        <v>73.022000000000006</v>
      </c>
    </row>
    <row r="188" spans="2:10" x14ac:dyDescent="0.3">
      <c r="B188" s="10">
        <v>48826</v>
      </c>
      <c r="C188" s="9" t="s">
        <v>0</v>
      </c>
      <c r="D188" s="9">
        <v>18.399999999999999</v>
      </c>
      <c r="E188" s="8">
        <v>0</v>
      </c>
      <c r="F188">
        <f t="shared" si="14"/>
        <v>73.022000000000006</v>
      </c>
      <c r="G188" s="1">
        <f t="shared" si="10"/>
        <v>0</v>
      </c>
      <c r="H188">
        <f t="shared" si="11"/>
        <v>73.022000000000006</v>
      </c>
      <c r="I188">
        <f t="shared" si="12"/>
        <v>0</v>
      </c>
      <c r="J188">
        <f t="shared" si="13"/>
        <v>73.022000000000006</v>
      </c>
    </row>
    <row r="189" spans="2:10" x14ac:dyDescent="0.3">
      <c r="B189" s="7">
        <v>48827</v>
      </c>
      <c r="C189" s="6" t="s">
        <v>0</v>
      </c>
      <c r="D189" s="6">
        <v>10.3</v>
      </c>
      <c r="E189" s="5">
        <v>16</v>
      </c>
      <c r="F189">
        <f t="shared" si="14"/>
        <v>73.022000000000006</v>
      </c>
      <c r="G189" s="1">
        <f t="shared" si="10"/>
        <v>1.6479999999999961</v>
      </c>
      <c r="H189">
        <f t="shared" si="11"/>
        <v>74.67</v>
      </c>
      <c r="I189">
        <f t="shared" si="12"/>
        <v>0</v>
      </c>
      <c r="J189">
        <f t="shared" si="13"/>
        <v>74.67</v>
      </c>
    </row>
    <row r="190" spans="2:10" x14ac:dyDescent="0.3">
      <c r="B190" s="10">
        <v>48828</v>
      </c>
      <c r="C190" s="9" t="s">
        <v>8</v>
      </c>
      <c r="D190" s="9">
        <v>27.5</v>
      </c>
      <c r="E190" s="8">
        <v>0</v>
      </c>
      <c r="F190">
        <f t="shared" si="14"/>
        <v>74.67</v>
      </c>
      <c r="G190" s="1">
        <f t="shared" si="10"/>
        <v>0</v>
      </c>
      <c r="H190">
        <f t="shared" si="11"/>
        <v>74.67</v>
      </c>
      <c r="I190">
        <f t="shared" si="12"/>
        <v>0</v>
      </c>
      <c r="J190">
        <f t="shared" si="13"/>
        <v>74.67</v>
      </c>
    </row>
    <row r="191" spans="2:10" x14ac:dyDescent="0.3">
      <c r="B191" s="7">
        <v>48829</v>
      </c>
      <c r="C191" s="6" t="s">
        <v>0</v>
      </c>
      <c r="D191" s="6">
        <v>20.6</v>
      </c>
      <c r="E191" s="5">
        <v>15.7</v>
      </c>
      <c r="F191">
        <f t="shared" si="14"/>
        <v>74.67</v>
      </c>
      <c r="G191" s="1">
        <f t="shared" si="10"/>
        <v>3.2342000000000013</v>
      </c>
      <c r="H191">
        <f t="shared" si="11"/>
        <v>77.904200000000003</v>
      </c>
      <c r="I191">
        <f t="shared" si="12"/>
        <v>0</v>
      </c>
      <c r="J191">
        <f t="shared" si="13"/>
        <v>77.904200000000003</v>
      </c>
    </row>
    <row r="192" spans="2:10" x14ac:dyDescent="0.3">
      <c r="B192" s="10">
        <v>48830</v>
      </c>
      <c r="C192" s="9" t="s">
        <v>9</v>
      </c>
      <c r="D192" s="9">
        <v>21.3</v>
      </c>
      <c r="E192" s="8">
        <v>0</v>
      </c>
      <c r="F192">
        <f t="shared" si="14"/>
        <v>77.904200000000003</v>
      </c>
      <c r="G192" s="1">
        <f t="shared" si="10"/>
        <v>0</v>
      </c>
      <c r="H192">
        <f t="shared" si="11"/>
        <v>77.904200000000003</v>
      </c>
      <c r="I192">
        <f t="shared" si="12"/>
        <v>0</v>
      </c>
      <c r="J192">
        <f t="shared" si="13"/>
        <v>77.904200000000003</v>
      </c>
    </row>
    <row r="193" spans="2:10" x14ac:dyDescent="0.3">
      <c r="B193" s="7">
        <v>48831</v>
      </c>
      <c r="C193" s="6" t="s">
        <v>2</v>
      </c>
      <c r="D193" s="6">
        <v>26.2</v>
      </c>
      <c r="E193" s="5">
        <v>0</v>
      </c>
      <c r="F193">
        <f t="shared" si="14"/>
        <v>77.904200000000003</v>
      </c>
      <c r="G193" s="1">
        <f t="shared" si="10"/>
        <v>0</v>
      </c>
      <c r="H193">
        <f t="shared" si="11"/>
        <v>77.904200000000003</v>
      </c>
      <c r="I193">
        <f t="shared" si="12"/>
        <v>0</v>
      </c>
      <c r="J193">
        <f t="shared" si="13"/>
        <v>77.904200000000003</v>
      </c>
    </row>
    <row r="194" spans="2:10" x14ac:dyDescent="0.3">
      <c r="B194" s="10">
        <v>48832</v>
      </c>
      <c r="C194" s="9" t="s">
        <v>8</v>
      </c>
      <c r="D194" s="9">
        <v>23.9</v>
      </c>
      <c r="E194" s="8">
        <v>0</v>
      </c>
      <c r="F194">
        <f t="shared" si="14"/>
        <v>77.904200000000003</v>
      </c>
      <c r="G194" s="1">
        <f t="shared" si="10"/>
        <v>0</v>
      </c>
      <c r="H194">
        <f t="shared" si="11"/>
        <v>77.904200000000003</v>
      </c>
      <c r="I194">
        <f t="shared" si="12"/>
        <v>0</v>
      </c>
      <c r="J194">
        <f t="shared" si="13"/>
        <v>77.904200000000003</v>
      </c>
    </row>
    <row r="195" spans="2:10" x14ac:dyDescent="0.3">
      <c r="B195" s="7">
        <v>48833</v>
      </c>
      <c r="C195" s="6" t="s">
        <v>1</v>
      </c>
      <c r="D195" s="6">
        <v>26.6</v>
      </c>
      <c r="E195" s="5">
        <v>1.6</v>
      </c>
      <c r="F195">
        <f t="shared" si="14"/>
        <v>77.904200000000003</v>
      </c>
      <c r="G195" s="1">
        <f t="shared" ref="G195:G258" si="15">H195-F195</f>
        <v>0.42560000000000286</v>
      </c>
      <c r="H195">
        <f t="shared" ref="H195:H258" si="16">IF(E195&gt;=1,(D195*E195%)+F195,F195)</f>
        <v>78.329800000000006</v>
      </c>
      <c r="I195">
        <f t="shared" ref="I195:I258" si="17">IF(H195&gt;=100,1,0)</f>
        <v>0</v>
      </c>
      <c r="J195">
        <f t="shared" ref="J195:J258" si="18">IF(I195=1,H195-100,H195)</f>
        <v>78.329800000000006</v>
      </c>
    </row>
    <row r="196" spans="2:10" x14ac:dyDescent="0.3">
      <c r="B196" s="10">
        <v>48834</v>
      </c>
      <c r="C196" s="9" t="s">
        <v>8</v>
      </c>
      <c r="D196" s="9">
        <v>18.600000000000001</v>
      </c>
      <c r="E196" s="8">
        <v>20.399999999999999</v>
      </c>
      <c r="F196">
        <f t="shared" ref="F196:F259" si="19">J195</f>
        <v>78.329800000000006</v>
      </c>
      <c r="G196" s="1">
        <f t="shared" si="15"/>
        <v>3.794399999999996</v>
      </c>
      <c r="H196">
        <f t="shared" si="16"/>
        <v>82.124200000000002</v>
      </c>
      <c r="I196">
        <f t="shared" si="17"/>
        <v>0</v>
      </c>
      <c r="J196">
        <f t="shared" si="18"/>
        <v>82.124200000000002</v>
      </c>
    </row>
    <row r="197" spans="2:10" x14ac:dyDescent="0.3">
      <c r="B197" s="7">
        <v>48835</v>
      </c>
      <c r="C197" s="6" t="s">
        <v>3</v>
      </c>
      <c r="D197" s="6">
        <v>22.3</v>
      </c>
      <c r="E197" s="5">
        <v>1.7</v>
      </c>
      <c r="F197">
        <f t="shared" si="19"/>
        <v>82.124200000000002</v>
      </c>
      <c r="G197" s="1">
        <f t="shared" si="15"/>
        <v>0.379099999999994</v>
      </c>
      <c r="H197">
        <f t="shared" si="16"/>
        <v>82.503299999999996</v>
      </c>
      <c r="I197">
        <f t="shared" si="17"/>
        <v>0</v>
      </c>
      <c r="J197">
        <f t="shared" si="18"/>
        <v>82.503299999999996</v>
      </c>
    </row>
    <row r="198" spans="2:10" x14ac:dyDescent="0.3">
      <c r="B198" s="10">
        <v>48836</v>
      </c>
      <c r="C198" s="9" t="s">
        <v>23</v>
      </c>
      <c r="D198" s="9">
        <v>18.399999999999999</v>
      </c>
      <c r="E198" s="8">
        <v>3.9</v>
      </c>
      <c r="F198">
        <f t="shared" si="19"/>
        <v>82.503299999999996</v>
      </c>
      <c r="G198" s="1">
        <f t="shared" si="15"/>
        <v>0.71760000000000446</v>
      </c>
      <c r="H198">
        <f t="shared" si="16"/>
        <v>83.2209</v>
      </c>
      <c r="I198">
        <f t="shared" si="17"/>
        <v>0</v>
      </c>
      <c r="J198">
        <f t="shared" si="18"/>
        <v>83.2209</v>
      </c>
    </row>
    <row r="199" spans="2:10" x14ac:dyDescent="0.3">
      <c r="B199" s="7">
        <v>48837</v>
      </c>
      <c r="C199" s="6" t="s">
        <v>1</v>
      </c>
      <c r="D199" s="6">
        <v>28</v>
      </c>
      <c r="E199" s="5">
        <v>4.4000000000000004</v>
      </c>
      <c r="F199">
        <f t="shared" si="19"/>
        <v>83.2209</v>
      </c>
      <c r="G199" s="1">
        <f t="shared" si="15"/>
        <v>1.2319999999999993</v>
      </c>
      <c r="H199">
        <f t="shared" si="16"/>
        <v>84.4529</v>
      </c>
      <c r="I199">
        <f t="shared" si="17"/>
        <v>0</v>
      </c>
      <c r="J199">
        <f t="shared" si="18"/>
        <v>84.4529</v>
      </c>
    </row>
    <row r="200" spans="2:10" x14ac:dyDescent="0.3">
      <c r="B200" s="10">
        <v>48838</v>
      </c>
      <c r="C200" s="9" t="s">
        <v>8</v>
      </c>
      <c r="D200" s="9">
        <v>10.9</v>
      </c>
      <c r="E200" s="8">
        <v>32.9</v>
      </c>
      <c r="F200">
        <f t="shared" si="19"/>
        <v>84.4529</v>
      </c>
      <c r="G200" s="1">
        <f t="shared" si="15"/>
        <v>3.5861000000000018</v>
      </c>
      <c r="H200">
        <f t="shared" si="16"/>
        <v>88.039000000000001</v>
      </c>
      <c r="I200">
        <f t="shared" si="17"/>
        <v>0</v>
      </c>
      <c r="J200">
        <f t="shared" si="18"/>
        <v>88.039000000000001</v>
      </c>
    </row>
    <row r="201" spans="2:10" x14ac:dyDescent="0.3">
      <c r="B201" s="7">
        <v>48839</v>
      </c>
      <c r="C201" s="6" t="s">
        <v>2</v>
      </c>
      <c r="D201" s="6">
        <v>25.1</v>
      </c>
      <c r="E201" s="5">
        <v>33.299999999999997</v>
      </c>
      <c r="F201">
        <f t="shared" si="19"/>
        <v>88.039000000000001</v>
      </c>
      <c r="G201" s="1">
        <f t="shared" si="15"/>
        <v>8.3582999999999998</v>
      </c>
      <c r="H201">
        <f t="shared" si="16"/>
        <v>96.397300000000001</v>
      </c>
      <c r="I201">
        <f t="shared" si="17"/>
        <v>0</v>
      </c>
      <c r="J201">
        <f t="shared" si="18"/>
        <v>96.397300000000001</v>
      </c>
    </row>
    <row r="202" spans="2:10" x14ac:dyDescent="0.3">
      <c r="B202" s="10">
        <v>48840</v>
      </c>
      <c r="C202" s="9" t="s">
        <v>7</v>
      </c>
      <c r="D202" s="9">
        <v>10.7</v>
      </c>
      <c r="E202" s="8">
        <v>0.3</v>
      </c>
      <c r="F202">
        <f t="shared" si="19"/>
        <v>96.397300000000001</v>
      </c>
      <c r="G202" s="1">
        <f t="shared" si="15"/>
        <v>0</v>
      </c>
      <c r="H202">
        <f t="shared" si="16"/>
        <v>96.397300000000001</v>
      </c>
      <c r="I202">
        <f t="shared" si="17"/>
        <v>0</v>
      </c>
      <c r="J202">
        <f t="shared" si="18"/>
        <v>96.397300000000001</v>
      </c>
    </row>
    <row r="203" spans="2:10" x14ac:dyDescent="0.3">
      <c r="B203" s="7">
        <v>48841</v>
      </c>
      <c r="C203" s="6" t="s">
        <v>8</v>
      </c>
      <c r="D203" s="6">
        <v>26.1</v>
      </c>
      <c r="E203" s="5">
        <v>31</v>
      </c>
      <c r="F203">
        <f t="shared" si="19"/>
        <v>96.397300000000001</v>
      </c>
      <c r="G203" s="1">
        <f t="shared" si="15"/>
        <v>8.0910000000000082</v>
      </c>
      <c r="H203">
        <f t="shared" si="16"/>
        <v>104.48830000000001</v>
      </c>
      <c r="I203">
        <f t="shared" si="17"/>
        <v>1</v>
      </c>
      <c r="J203">
        <f t="shared" si="18"/>
        <v>4.4883000000000095</v>
      </c>
    </row>
    <row r="204" spans="2:10" x14ac:dyDescent="0.3">
      <c r="B204" s="10">
        <v>48842</v>
      </c>
      <c r="C204" s="9" t="s">
        <v>9</v>
      </c>
      <c r="D204" s="9">
        <v>15.2</v>
      </c>
      <c r="E204" s="8">
        <v>12.7</v>
      </c>
      <c r="F204">
        <f t="shared" si="19"/>
        <v>4.4883000000000095</v>
      </c>
      <c r="G204" s="1">
        <f t="shared" si="15"/>
        <v>1.9303999999999997</v>
      </c>
      <c r="H204">
        <f t="shared" si="16"/>
        <v>6.4187000000000092</v>
      </c>
      <c r="I204">
        <f t="shared" si="17"/>
        <v>0</v>
      </c>
      <c r="J204">
        <f t="shared" si="18"/>
        <v>6.4187000000000092</v>
      </c>
    </row>
    <row r="205" spans="2:10" x14ac:dyDescent="0.3">
      <c r="B205" s="7">
        <v>48843</v>
      </c>
      <c r="C205" s="6" t="s">
        <v>25</v>
      </c>
      <c r="D205" s="6">
        <v>28.8</v>
      </c>
      <c r="E205" s="5">
        <v>4.3</v>
      </c>
      <c r="F205">
        <f t="shared" si="19"/>
        <v>6.4187000000000092</v>
      </c>
      <c r="G205" s="1">
        <f t="shared" si="15"/>
        <v>1.2383999999999995</v>
      </c>
      <c r="H205">
        <f t="shared" si="16"/>
        <v>7.6571000000000087</v>
      </c>
      <c r="I205">
        <f t="shared" si="17"/>
        <v>0</v>
      </c>
      <c r="J205">
        <f t="shared" si="18"/>
        <v>7.6571000000000087</v>
      </c>
    </row>
    <row r="206" spans="2:10" x14ac:dyDescent="0.3">
      <c r="B206" s="10">
        <v>48844</v>
      </c>
      <c r="C206" s="9" t="s">
        <v>20</v>
      </c>
      <c r="D206" s="9">
        <v>10.3</v>
      </c>
      <c r="E206" s="8">
        <v>0</v>
      </c>
      <c r="F206">
        <f t="shared" si="19"/>
        <v>7.6571000000000087</v>
      </c>
      <c r="G206" s="1">
        <f t="shared" si="15"/>
        <v>0</v>
      </c>
      <c r="H206">
        <f t="shared" si="16"/>
        <v>7.6571000000000087</v>
      </c>
      <c r="I206">
        <f t="shared" si="17"/>
        <v>0</v>
      </c>
      <c r="J206">
        <f t="shared" si="18"/>
        <v>7.6571000000000087</v>
      </c>
    </row>
    <row r="207" spans="2:10" x14ac:dyDescent="0.3">
      <c r="B207" s="7">
        <v>48845</v>
      </c>
      <c r="C207" s="6" t="s">
        <v>10</v>
      </c>
      <c r="D207" s="6">
        <v>14.9</v>
      </c>
      <c r="E207" s="5">
        <v>0.1</v>
      </c>
      <c r="F207">
        <f t="shared" si="19"/>
        <v>7.6571000000000087</v>
      </c>
      <c r="G207" s="1">
        <f t="shared" si="15"/>
        <v>0</v>
      </c>
      <c r="H207">
        <f t="shared" si="16"/>
        <v>7.6571000000000087</v>
      </c>
      <c r="I207">
        <f t="shared" si="17"/>
        <v>0</v>
      </c>
      <c r="J207">
        <f t="shared" si="18"/>
        <v>7.6571000000000087</v>
      </c>
    </row>
    <row r="208" spans="2:10" x14ac:dyDescent="0.3">
      <c r="B208" s="10">
        <v>48846</v>
      </c>
      <c r="C208" s="9" t="s">
        <v>8</v>
      </c>
      <c r="D208" s="9">
        <v>11.3</v>
      </c>
      <c r="E208" s="8">
        <v>0</v>
      </c>
      <c r="F208">
        <f t="shared" si="19"/>
        <v>7.6571000000000087</v>
      </c>
      <c r="G208" s="1">
        <f t="shared" si="15"/>
        <v>0</v>
      </c>
      <c r="H208">
        <f t="shared" si="16"/>
        <v>7.6571000000000087</v>
      </c>
      <c r="I208">
        <f t="shared" si="17"/>
        <v>0</v>
      </c>
      <c r="J208">
        <f t="shared" si="18"/>
        <v>7.6571000000000087</v>
      </c>
    </row>
    <row r="209" spans="2:10" x14ac:dyDescent="0.3">
      <c r="B209" s="7">
        <v>48847</v>
      </c>
      <c r="C209" s="6" t="s">
        <v>8</v>
      </c>
      <c r="D209" s="6">
        <v>20.8</v>
      </c>
      <c r="E209" s="5">
        <v>34.9</v>
      </c>
      <c r="F209">
        <f t="shared" si="19"/>
        <v>7.6571000000000087</v>
      </c>
      <c r="G209" s="1">
        <f t="shared" si="15"/>
        <v>7.2591999999999999</v>
      </c>
      <c r="H209">
        <f t="shared" si="16"/>
        <v>14.916300000000009</v>
      </c>
      <c r="I209">
        <f t="shared" si="17"/>
        <v>0</v>
      </c>
      <c r="J209">
        <f t="shared" si="18"/>
        <v>14.916300000000009</v>
      </c>
    </row>
    <row r="210" spans="2:10" x14ac:dyDescent="0.3">
      <c r="B210" s="10">
        <v>48848</v>
      </c>
      <c r="C210" s="9" t="s">
        <v>2</v>
      </c>
      <c r="D210" s="9">
        <v>18.2</v>
      </c>
      <c r="E210" s="8">
        <v>0</v>
      </c>
      <c r="F210">
        <f t="shared" si="19"/>
        <v>14.916300000000009</v>
      </c>
      <c r="G210" s="1">
        <f t="shared" si="15"/>
        <v>0</v>
      </c>
      <c r="H210">
        <f t="shared" si="16"/>
        <v>14.916300000000009</v>
      </c>
      <c r="I210">
        <f t="shared" si="17"/>
        <v>0</v>
      </c>
      <c r="J210">
        <f t="shared" si="18"/>
        <v>14.916300000000009</v>
      </c>
    </row>
    <row r="211" spans="2:10" x14ac:dyDescent="0.3">
      <c r="B211" s="7">
        <v>48849</v>
      </c>
      <c r="C211" s="6" t="s">
        <v>23</v>
      </c>
      <c r="D211" s="6">
        <v>12.7</v>
      </c>
      <c r="E211" s="5">
        <v>5.3</v>
      </c>
      <c r="F211">
        <f t="shared" si="19"/>
        <v>14.916300000000009</v>
      </c>
      <c r="G211" s="1">
        <f t="shared" si="15"/>
        <v>0.67309999999999981</v>
      </c>
      <c r="H211">
        <f t="shared" si="16"/>
        <v>15.589400000000008</v>
      </c>
      <c r="I211">
        <f t="shared" si="17"/>
        <v>0</v>
      </c>
      <c r="J211">
        <f t="shared" si="18"/>
        <v>15.589400000000008</v>
      </c>
    </row>
    <row r="212" spans="2:10" x14ac:dyDescent="0.3">
      <c r="B212" s="10">
        <v>48850</v>
      </c>
      <c r="C212" s="9" t="s">
        <v>25</v>
      </c>
      <c r="D212" s="9">
        <v>21.4</v>
      </c>
      <c r="E212" s="8">
        <v>8.3000000000000007</v>
      </c>
      <c r="F212">
        <f t="shared" si="19"/>
        <v>15.589400000000008</v>
      </c>
      <c r="G212" s="1">
        <f t="shared" si="15"/>
        <v>1.7761999999999993</v>
      </c>
      <c r="H212">
        <f t="shared" si="16"/>
        <v>17.365600000000008</v>
      </c>
      <c r="I212">
        <f t="shared" si="17"/>
        <v>0</v>
      </c>
      <c r="J212">
        <f t="shared" si="18"/>
        <v>17.365600000000008</v>
      </c>
    </row>
    <row r="213" spans="2:10" x14ac:dyDescent="0.3">
      <c r="B213" s="7">
        <v>48851</v>
      </c>
      <c r="C213" s="6" t="s">
        <v>10</v>
      </c>
      <c r="D213" s="6">
        <v>21.3</v>
      </c>
      <c r="E213" s="5">
        <v>11.8</v>
      </c>
      <c r="F213">
        <f t="shared" si="19"/>
        <v>17.365600000000008</v>
      </c>
      <c r="G213" s="1">
        <f t="shared" si="15"/>
        <v>2.5134000000000007</v>
      </c>
      <c r="H213">
        <f t="shared" si="16"/>
        <v>19.879000000000008</v>
      </c>
      <c r="I213">
        <f t="shared" si="17"/>
        <v>0</v>
      </c>
      <c r="J213">
        <f t="shared" si="18"/>
        <v>19.879000000000008</v>
      </c>
    </row>
    <row r="214" spans="2:10" x14ac:dyDescent="0.3">
      <c r="B214" s="10">
        <v>48852</v>
      </c>
      <c r="C214" s="9" t="s">
        <v>23</v>
      </c>
      <c r="D214" s="9">
        <v>20.7</v>
      </c>
      <c r="E214" s="8">
        <v>3.9</v>
      </c>
      <c r="F214">
        <f t="shared" si="19"/>
        <v>19.879000000000008</v>
      </c>
      <c r="G214" s="1">
        <f t="shared" si="15"/>
        <v>0.80730000000000146</v>
      </c>
      <c r="H214">
        <f t="shared" si="16"/>
        <v>20.68630000000001</v>
      </c>
      <c r="I214">
        <f t="shared" si="17"/>
        <v>0</v>
      </c>
      <c r="J214">
        <f t="shared" si="18"/>
        <v>20.68630000000001</v>
      </c>
    </row>
    <row r="215" spans="2:10" x14ac:dyDescent="0.3">
      <c r="B215" s="7">
        <v>48853</v>
      </c>
      <c r="C215" s="6" t="s">
        <v>12</v>
      </c>
      <c r="D215" s="6">
        <v>19.7</v>
      </c>
      <c r="E215" s="5">
        <v>0</v>
      </c>
      <c r="F215">
        <f t="shared" si="19"/>
        <v>20.68630000000001</v>
      </c>
      <c r="G215" s="1">
        <f t="shared" si="15"/>
        <v>0</v>
      </c>
      <c r="H215">
        <f t="shared" si="16"/>
        <v>20.68630000000001</v>
      </c>
      <c r="I215">
        <f t="shared" si="17"/>
        <v>0</v>
      </c>
      <c r="J215">
        <f t="shared" si="18"/>
        <v>20.68630000000001</v>
      </c>
    </row>
    <row r="216" spans="2:10" x14ac:dyDescent="0.3">
      <c r="B216" s="10">
        <v>48854</v>
      </c>
      <c r="C216" s="9" t="s">
        <v>9</v>
      </c>
      <c r="D216" s="9">
        <v>27.2</v>
      </c>
      <c r="E216" s="8">
        <v>17.600000000000001</v>
      </c>
      <c r="F216">
        <f t="shared" si="19"/>
        <v>20.68630000000001</v>
      </c>
      <c r="G216" s="1">
        <f t="shared" si="15"/>
        <v>4.7871999999999986</v>
      </c>
      <c r="H216">
        <f t="shared" si="16"/>
        <v>25.473500000000008</v>
      </c>
      <c r="I216">
        <f t="shared" si="17"/>
        <v>0</v>
      </c>
      <c r="J216">
        <f t="shared" si="18"/>
        <v>25.473500000000008</v>
      </c>
    </row>
    <row r="217" spans="2:10" x14ac:dyDescent="0.3">
      <c r="B217" s="7">
        <v>48855</v>
      </c>
      <c r="C217" s="6" t="s">
        <v>24</v>
      </c>
      <c r="D217" s="6">
        <v>16.600000000000001</v>
      </c>
      <c r="E217" s="5">
        <v>1.7</v>
      </c>
      <c r="F217">
        <f t="shared" si="19"/>
        <v>25.473500000000008</v>
      </c>
      <c r="G217" s="1">
        <f t="shared" si="15"/>
        <v>0.28219999999999956</v>
      </c>
      <c r="H217">
        <f t="shared" si="16"/>
        <v>25.755700000000008</v>
      </c>
      <c r="I217">
        <f t="shared" si="17"/>
        <v>0</v>
      </c>
      <c r="J217">
        <f t="shared" si="18"/>
        <v>25.755700000000008</v>
      </c>
    </row>
    <row r="218" spans="2:10" x14ac:dyDescent="0.3">
      <c r="B218" s="10">
        <v>48856</v>
      </c>
      <c r="C218" s="9" t="s">
        <v>9</v>
      </c>
      <c r="D218" s="9">
        <v>22.3</v>
      </c>
      <c r="E218" s="8">
        <v>0</v>
      </c>
      <c r="F218">
        <f t="shared" si="19"/>
        <v>25.755700000000008</v>
      </c>
      <c r="G218" s="1">
        <f t="shared" si="15"/>
        <v>0</v>
      </c>
      <c r="H218">
        <f t="shared" si="16"/>
        <v>25.755700000000008</v>
      </c>
      <c r="I218">
        <f t="shared" si="17"/>
        <v>0</v>
      </c>
      <c r="J218">
        <f t="shared" si="18"/>
        <v>25.755700000000008</v>
      </c>
    </row>
    <row r="219" spans="2:10" x14ac:dyDescent="0.3">
      <c r="B219" s="7">
        <v>48857</v>
      </c>
      <c r="C219" s="6" t="s">
        <v>8</v>
      </c>
      <c r="D219" s="6">
        <v>18</v>
      </c>
      <c r="E219" s="5">
        <v>40.799999999999997</v>
      </c>
      <c r="F219">
        <f t="shared" si="19"/>
        <v>25.755700000000008</v>
      </c>
      <c r="G219" s="1">
        <f t="shared" si="15"/>
        <v>7.3439999999999976</v>
      </c>
      <c r="H219">
        <f t="shared" si="16"/>
        <v>33.099700000000006</v>
      </c>
      <c r="I219">
        <f t="shared" si="17"/>
        <v>0</v>
      </c>
      <c r="J219">
        <f t="shared" si="18"/>
        <v>33.099700000000006</v>
      </c>
    </row>
    <row r="220" spans="2:10" x14ac:dyDescent="0.3">
      <c r="B220" s="10">
        <v>48858</v>
      </c>
      <c r="C220" s="9" t="s">
        <v>6</v>
      </c>
      <c r="D220" s="9">
        <v>21.8</v>
      </c>
      <c r="E220" s="8">
        <v>0</v>
      </c>
      <c r="F220">
        <f t="shared" si="19"/>
        <v>33.099700000000006</v>
      </c>
      <c r="G220" s="1">
        <f t="shared" si="15"/>
        <v>0</v>
      </c>
      <c r="H220">
        <f t="shared" si="16"/>
        <v>33.099700000000006</v>
      </c>
      <c r="I220">
        <f t="shared" si="17"/>
        <v>0</v>
      </c>
      <c r="J220">
        <f t="shared" si="18"/>
        <v>33.099700000000006</v>
      </c>
    </row>
    <row r="221" spans="2:10" x14ac:dyDescent="0.3">
      <c r="B221" s="7">
        <v>48859</v>
      </c>
      <c r="C221" s="6" t="s">
        <v>10</v>
      </c>
      <c r="D221" s="6">
        <v>22.2</v>
      </c>
      <c r="E221" s="5">
        <v>11.2</v>
      </c>
      <c r="F221">
        <f t="shared" si="19"/>
        <v>33.099700000000006</v>
      </c>
      <c r="G221" s="1">
        <f t="shared" si="15"/>
        <v>2.4863999999999962</v>
      </c>
      <c r="H221">
        <f t="shared" si="16"/>
        <v>35.586100000000002</v>
      </c>
      <c r="I221">
        <f t="shared" si="17"/>
        <v>0</v>
      </c>
      <c r="J221">
        <f t="shared" si="18"/>
        <v>35.586100000000002</v>
      </c>
    </row>
    <row r="222" spans="2:10" x14ac:dyDescent="0.3">
      <c r="B222" s="10">
        <v>48860</v>
      </c>
      <c r="C222" s="9" t="s">
        <v>10</v>
      </c>
      <c r="D222" s="9">
        <v>20</v>
      </c>
      <c r="E222" s="8">
        <v>0</v>
      </c>
      <c r="F222">
        <f t="shared" si="19"/>
        <v>35.586100000000002</v>
      </c>
      <c r="G222" s="1">
        <f t="shared" si="15"/>
        <v>0</v>
      </c>
      <c r="H222">
        <f t="shared" si="16"/>
        <v>35.586100000000002</v>
      </c>
      <c r="I222">
        <f t="shared" si="17"/>
        <v>0</v>
      </c>
      <c r="J222">
        <f t="shared" si="18"/>
        <v>35.586100000000002</v>
      </c>
    </row>
    <row r="223" spans="2:10" x14ac:dyDescent="0.3">
      <c r="B223" s="7">
        <v>48861</v>
      </c>
      <c r="C223" s="6" t="s">
        <v>28</v>
      </c>
      <c r="D223" s="6">
        <v>29.4</v>
      </c>
      <c r="E223" s="5">
        <v>0.7</v>
      </c>
      <c r="F223">
        <f t="shared" si="19"/>
        <v>35.586100000000002</v>
      </c>
      <c r="G223" s="1">
        <f t="shared" si="15"/>
        <v>0</v>
      </c>
      <c r="H223">
        <f t="shared" si="16"/>
        <v>35.586100000000002</v>
      </c>
      <c r="I223">
        <f t="shared" si="17"/>
        <v>0</v>
      </c>
      <c r="J223">
        <f t="shared" si="18"/>
        <v>35.586100000000002</v>
      </c>
    </row>
    <row r="224" spans="2:10" x14ac:dyDescent="0.3">
      <c r="B224" s="10">
        <v>48862</v>
      </c>
      <c r="C224" s="9" t="s">
        <v>8</v>
      </c>
      <c r="D224" s="9">
        <v>23.6</v>
      </c>
      <c r="E224" s="8">
        <v>0</v>
      </c>
      <c r="F224">
        <f t="shared" si="19"/>
        <v>35.586100000000002</v>
      </c>
      <c r="G224" s="1">
        <f t="shared" si="15"/>
        <v>0</v>
      </c>
      <c r="H224">
        <f t="shared" si="16"/>
        <v>35.586100000000002</v>
      </c>
      <c r="I224">
        <f t="shared" si="17"/>
        <v>0</v>
      </c>
      <c r="J224">
        <f t="shared" si="18"/>
        <v>35.586100000000002</v>
      </c>
    </row>
    <row r="225" spans="2:10" x14ac:dyDescent="0.3">
      <c r="B225" s="7">
        <v>48863</v>
      </c>
      <c r="C225" s="6" t="s">
        <v>0</v>
      </c>
      <c r="D225" s="6">
        <v>16.3</v>
      </c>
      <c r="E225" s="5">
        <v>22</v>
      </c>
      <c r="F225">
        <f t="shared" si="19"/>
        <v>35.586100000000002</v>
      </c>
      <c r="G225" s="1">
        <f t="shared" si="15"/>
        <v>3.5859999999999985</v>
      </c>
      <c r="H225">
        <f t="shared" si="16"/>
        <v>39.1721</v>
      </c>
      <c r="I225">
        <f t="shared" si="17"/>
        <v>0</v>
      </c>
      <c r="J225">
        <f t="shared" si="18"/>
        <v>39.1721</v>
      </c>
    </row>
    <row r="226" spans="2:10" x14ac:dyDescent="0.3">
      <c r="B226" s="10">
        <v>48864</v>
      </c>
      <c r="C226" s="9" t="s">
        <v>14</v>
      </c>
      <c r="D226" s="9">
        <v>15</v>
      </c>
      <c r="E226" s="8">
        <v>0</v>
      </c>
      <c r="F226">
        <f t="shared" si="19"/>
        <v>39.1721</v>
      </c>
      <c r="G226" s="1">
        <f t="shared" si="15"/>
        <v>0</v>
      </c>
      <c r="H226">
        <f t="shared" si="16"/>
        <v>39.1721</v>
      </c>
      <c r="I226">
        <f t="shared" si="17"/>
        <v>0</v>
      </c>
      <c r="J226">
        <f t="shared" si="18"/>
        <v>39.1721</v>
      </c>
    </row>
    <row r="227" spans="2:10" x14ac:dyDescent="0.3">
      <c r="B227" s="7">
        <v>48865</v>
      </c>
      <c r="C227" s="6" t="s">
        <v>25</v>
      </c>
      <c r="D227" s="6">
        <v>10.8</v>
      </c>
      <c r="E227" s="5">
        <v>0</v>
      </c>
      <c r="F227">
        <f t="shared" si="19"/>
        <v>39.1721</v>
      </c>
      <c r="G227" s="1">
        <f t="shared" si="15"/>
        <v>0</v>
      </c>
      <c r="H227">
        <f t="shared" si="16"/>
        <v>39.1721</v>
      </c>
      <c r="I227">
        <f t="shared" si="17"/>
        <v>0</v>
      </c>
      <c r="J227">
        <f t="shared" si="18"/>
        <v>39.1721</v>
      </c>
    </row>
    <row r="228" spans="2:10" x14ac:dyDescent="0.3">
      <c r="B228" s="10">
        <v>48866</v>
      </c>
      <c r="C228" s="9" t="s">
        <v>2</v>
      </c>
      <c r="D228" s="9">
        <v>10.5</v>
      </c>
      <c r="E228" s="8">
        <v>0</v>
      </c>
      <c r="F228">
        <f t="shared" si="19"/>
        <v>39.1721</v>
      </c>
      <c r="G228" s="1">
        <f t="shared" si="15"/>
        <v>0</v>
      </c>
      <c r="H228">
        <f t="shared" si="16"/>
        <v>39.1721</v>
      </c>
      <c r="I228">
        <f t="shared" si="17"/>
        <v>0</v>
      </c>
      <c r="J228">
        <f t="shared" si="18"/>
        <v>39.1721</v>
      </c>
    </row>
    <row r="229" spans="2:10" x14ac:dyDescent="0.3">
      <c r="B229" s="7">
        <v>48867</v>
      </c>
      <c r="C229" s="6" t="s">
        <v>16</v>
      </c>
      <c r="D229" s="6">
        <v>20.3</v>
      </c>
      <c r="E229" s="5">
        <v>0</v>
      </c>
      <c r="F229">
        <f t="shared" si="19"/>
        <v>39.1721</v>
      </c>
      <c r="G229" s="1">
        <f t="shared" si="15"/>
        <v>0</v>
      </c>
      <c r="H229">
        <f t="shared" si="16"/>
        <v>39.1721</v>
      </c>
      <c r="I229">
        <f t="shared" si="17"/>
        <v>0</v>
      </c>
      <c r="J229">
        <f t="shared" si="18"/>
        <v>39.1721</v>
      </c>
    </row>
    <row r="230" spans="2:10" x14ac:dyDescent="0.3">
      <c r="B230" s="10">
        <v>48868</v>
      </c>
      <c r="C230" s="9" t="s">
        <v>8</v>
      </c>
      <c r="D230" s="9">
        <v>13.1</v>
      </c>
      <c r="E230" s="8">
        <v>50.4</v>
      </c>
      <c r="F230">
        <f t="shared" si="19"/>
        <v>39.1721</v>
      </c>
      <c r="G230" s="1">
        <f t="shared" si="15"/>
        <v>6.6024000000000029</v>
      </c>
      <c r="H230">
        <f t="shared" si="16"/>
        <v>45.774500000000003</v>
      </c>
      <c r="I230">
        <f t="shared" si="17"/>
        <v>0</v>
      </c>
      <c r="J230">
        <f t="shared" si="18"/>
        <v>45.774500000000003</v>
      </c>
    </row>
    <row r="231" spans="2:10" x14ac:dyDescent="0.3">
      <c r="B231" s="7">
        <v>48869</v>
      </c>
      <c r="C231" s="6" t="s">
        <v>19</v>
      </c>
      <c r="D231" s="6">
        <v>24.8</v>
      </c>
      <c r="E231" s="5">
        <v>7.9</v>
      </c>
      <c r="F231">
        <f t="shared" si="19"/>
        <v>45.774500000000003</v>
      </c>
      <c r="G231" s="1">
        <f t="shared" si="15"/>
        <v>1.9592000000000027</v>
      </c>
      <c r="H231">
        <f t="shared" si="16"/>
        <v>47.733700000000006</v>
      </c>
      <c r="I231">
        <f t="shared" si="17"/>
        <v>0</v>
      </c>
      <c r="J231">
        <f t="shared" si="18"/>
        <v>47.733700000000006</v>
      </c>
    </row>
    <row r="232" spans="2:10" x14ac:dyDescent="0.3">
      <c r="B232" s="10">
        <v>48870</v>
      </c>
      <c r="C232" s="9" t="s">
        <v>9</v>
      </c>
      <c r="D232" s="9">
        <v>23.6</v>
      </c>
      <c r="E232" s="8">
        <v>0.8</v>
      </c>
      <c r="F232">
        <f t="shared" si="19"/>
        <v>47.733700000000006</v>
      </c>
      <c r="G232" s="1">
        <f t="shared" si="15"/>
        <v>0</v>
      </c>
      <c r="H232">
        <f t="shared" si="16"/>
        <v>47.733700000000006</v>
      </c>
      <c r="I232">
        <f t="shared" si="17"/>
        <v>0</v>
      </c>
      <c r="J232">
        <f t="shared" si="18"/>
        <v>47.733700000000006</v>
      </c>
    </row>
    <row r="233" spans="2:10" x14ac:dyDescent="0.3">
      <c r="B233" s="7">
        <v>48871</v>
      </c>
      <c r="C233" s="6" t="s">
        <v>23</v>
      </c>
      <c r="D233" s="6">
        <v>17.899999999999999</v>
      </c>
      <c r="E233" s="5">
        <v>0</v>
      </c>
      <c r="F233">
        <f t="shared" si="19"/>
        <v>47.733700000000006</v>
      </c>
      <c r="G233" s="1">
        <f t="shared" si="15"/>
        <v>0</v>
      </c>
      <c r="H233">
        <f t="shared" si="16"/>
        <v>47.733700000000006</v>
      </c>
      <c r="I233">
        <f t="shared" si="17"/>
        <v>0</v>
      </c>
      <c r="J233">
        <f t="shared" si="18"/>
        <v>47.733700000000006</v>
      </c>
    </row>
    <row r="234" spans="2:10" x14ac:dyDescent="0.3">
      <c r="B234" s="10">
        <v>48872</v>
      </c>
      <c r="C234" s="9" t="s">
        <v>19</v>
      </c>
      <c r="D234" s="9">
        <v>23.2</v>
      </c>
      <c r="E234" s="8">
        <v>3</v>
      </c>
      <c r="F234">
        <f t="shared" si="19"/>
        <v>47.733700000000006</v>
      </c>
      <c r="G234" s="1">
        <f t="shared" si="15"/>
        <v>0.69599999999999795</v>
      </c>
      <c r="H234">
        <f t="shared" si="16"/>
        <v>48.429700000000004</v>
      </c>
      <c r="I234">
        <f t="shared" si="17"/>
        <v>0</v>
      </c>
      <c r="J234">
        <f t="shared" si="18"/>
        <v>48.429700000000004</v>
      </c>
    </row>
    <row r="235" spans="2:10" x14ac:dyDescent="0.3">
      <c r="B235" s="7">
        <v>48873</v>
      </c>
      <c r="C235" s="6" t="s">
        <v>22</v>
      </c>
      <c r="D235" s="6">
        <v>21.8</v>
      </c>
      <c r="E235" s="5">
        <v>2</v>
      </c>
      <c r="F235">
        <f t="shared" si="19"/>
        <v>48.429700000000004</v>
      </c>
      <c r="G235" s="1">
        <f t="shared" si="15"/>
        <v>0.43599999999999994</v>
      </c>
      <c r="H235">
        <f t="shared" si="16"/>
        <v>48.865700000000004</v>
      </c>
      <c r="I235">
        <f t="shared" si="17"/>
        <v>0</v>
      </c>
      <c r="J235">
        <f t="shared" si="18"/>
        <v>48.865700000000004</v>
      </c>
    </row>
    <row r="236" spans="2:10" x14ac:dyDescent="0.3">
      <c r="B236" s="10">
        <v>48874</v>
      </c>
      <c r="C236" s="9" t="s">
        <v>20</v>
      </c>
      <c r="D236" s="9">
        <v>22.2</v>
      </c>
      <c r="E236" s="8">
        <v>3.1</v>
      </c>
      <c r="F236">
        <f t="shared" si="19"/>
        <v>48.865700000000004</v>
      </c>
      <c r="G236" s="1">
        <f t="shared" si="15"/>
        <v>0.68820000000000192</v>
      </c>
      <c r="H236">
        <f t="shared" si="16"/>
        <v>49.553900000000006</v>
      </c>
      <c r="I236">
        <f t="shared" si="17"/>
        <v>0</v>
      </c>
      <c r="J236">
        <f t="shared" si="18"/>
        <v>49.553900000000006</v>
      </c>
    </row>
    <row r="237" spans="2:10" x14ac:dyDescent="0.3">
      <c r="B237" s="7">
        <v>48875</v>
      </c>
      <c r="C237" s="6" t="s">
        <v>14</v>
      </c>
      <c r="D237" s="6">
        <v>29</v>
      </c>
      <c r="E237" s="5">
        <v>16.399999999999999</v>
      </c>
      <c r="F237">
        <f t="shared" si="19"/>
        <v>49.553900000000006</v>
      </c>
      <c r="G237" s="1">
        <f t="shared" si="15"/>
        <v>4.7560000000000002</v>
      </c>
      <c r="H237">
        <f t="shared" si="16"/>
        <v>54.309900000000006</v>
      </c>
      <c r="I237">
        <f t="shared" si="17"/>
        <v>0</v>
      </c>
      <c r="J237">
        <f t="shared" si="18"/>
        <v>54.309900000000006</v>
      </c>
    </row>
    <row r="238" spans="2:10" x14ac:dyDescent="0.3">
      <c r="B238" s="10">
        <v>48876</v>
      </c>
      <c r="C238" s="9" t="s">
        <v>6</v>
      </c>
      <c r="D238" s="9">
        <v>24.6</v>
      </c>
      <c r="E238" s="8">
        <v>1.7</v>
      </c>
      <c r="F238">
        <f t="shared" si="19"/>
        <v>54.309900000000006</v>
      </c>
      <c r="G238" s="1">
        <f t="shared" si="15"/>
        <v>0.41819999999999879</v>
      </c>
      <c r="H238">
        <f t="shared" si="16"/>
        <v>54.728100000000005</v>
      </c>
      <c r="I238">
        <f t="shared" si="17"/>
        <v>0</v>
      </c>
      <c r="J238">
        <f t="shared" si="18"/>
        <v>54.728100000000005</v>
      </c>
    </row>
    <row r="239" spans="2:10" x14ac:dyDescent="0.3">
      <c r="B239" s="7">
        <v>48877</v>
      </c>
      <c r="C239" s="6" t="s">
        <v>19</v>
      </c>
      <c r="D239" s="6">
        <v>23.4</v>
      </c>
      <c r="E239" s="5">
        <v>0.6</v>
      </c>
      <c r="F239">
        <f t="shared" si="19"/>
        <v>54.728100000000005</v>
      </c>
      <c r="G239" s="1">
        <f t="shared" si="15"/>
        <v>0</v>
      </c>
      <c r="H239">
        <f t="shared" si="16"/>
        <v>54.728100000000005</v>
      </c>
      <c r="I239">
        <f t="shared" si="17"/>
        <v>0</v>
      </c>
      <c r="J239">
        <f t="shared" si="18"/>
        <v>54.728100000000005</v>
      </c>
    </row>
    <row r="240" spans="2:10" x14ac:dyDescent="0.3">
      <c r="B240" s="10">
        <v>48878</v>
      </c>
      <c r="C240" s="9" t="s">
        <v>14</v>
      </c>
      <c r="D240" s="9">
        <v>21</v>
      </c>
      <c r="E240" s="8">
        <v>0</v>
      </c>
      <c r="F240">
        <f t="shared" si="19"/>
        <v>54.728100000000005</v>
      </c>
      <c r="G240" s="1">
        <f t="shared" si="15"/>
        <v>0</v>
      </c>
      <c r="H240">
        <f t="shared" si="16"/>
        <v>54.728100000000005</v>
      </c>
      <c r="I240">
        <f t="shared" si="17"/>
        <v>0</v>
      </c>
      <c r="J240">
        <f t="shared" si="18"/>
        <v>54.728100000000005</v>
      </c>
    </row>
    <row r="241" spans="2:10" x14ac:dyDescent="0.3">
      <c r="B241" s="7">
        <v>48879</v>
      </c>
      <c r="C241" s="6" t="s">
        <v>16</v>
      </c>
      <c r="D241" s="6">
        <v>22</v>
      </c>
      <c r="E241" s="5">
        <v>0</v>
      </c>
      <c r="F241">
        <f t="shared" si="19"/>
        <v>54.728100000000005</v>
      </c>
      <c r="G241" s="1">
        <f t="shared" si="15"/>
        <v>0</v>
      </c>
      <c r="H241">
        <f t="shared" si="16"/>
        <v>54.728100000000005</v>
      </c>
      <c r="I241">
        <f t="shared" si="17"/>
        <v>0</v>
      </c>
      <c r="J241">
        <f t="shared" si="18"/>
        <v>54.728100000000005</v>
      </c>
    </row>
    <row r="242" spans="2:10" x14ac:dyDescent="0.3">
      <c r="B242" s="10">
        <v>48880</v>
      </c>
      <c r="C242" s="9" t="s">
        <v>21</v>
      </c>
      <c r="D242" s="9">
        <v>29.9</v>
      </c>
      <c r="E242" s="8">
        <v>8</v>
      </c>
      <c r="F242">
        <f t="shared" si="19"/>
        <v>54.728100000000005</v>
      </c>
      <c r="G242" s="1">
        <f t="shared" si="15"/>
        <v>2.392000000000003</v>
      </c>
      <c r="H242">
        <f t="shared" si="16"/>
        <v>57.120100000000008</v>
      </c>
      <c r="I242">
        <f t="shared" si="17"/>
        <v>0</v>
      </c>
      <c r="J242">
        <f t="shared" si="18"/>
        <v>57.120100000000008</v>
      </c>
    </row>
    <row r="243" spans="2:10" x14ac:dyDescent="0.3">
      <c r="B243" s="7">
        <v>48881</v>
      </c>
      <c r="C243" s="6" t="s">
        <v>0</v>
      </c>
      <c r="D243" s="6">
        <v>27.2</v>
      </c>
      <c r="E243" s="5">
        <v>19.2</v>
      </c>
      <c r="F243">
        <f t="shared" si="19"/>
        <v>57.120100000000008</v>
      </c>
      <c r="G243" s="1">
        <f t="shared" si="15"/>
        <v>5.2224000000000004</v>
      </c>
      <c r="H243">
        <f t="shared" si="16"/>
        <v>62.342500000000008</v>
      </c>
      <c r="I243">
        <f t="shared" si="17"/>
        <v>0</v>
      </c>
      <c r="J243">
        <f t="shared" si="18"/>
        <v>62.342500000000008</v>
      </c>
    </row>
    <row r="244" spans="2:10" x14ac:dyDescent="0.3">
      <c r="B244" s="10">
        <v>48882</v>
      </c>
      <c r="C244" s="9" t="s">
        <v>2</v>
      </c>
      <c r="D244" s="9">
        <v>10.9</v>
      </c>
      <c r="E244" s="8">
        <v>9</v>
      </c>
      <c r="F244">
        <f t="shared" si="19"/>
        <v>62.342500000000008</v>
      </c>
      <c r="G244" s="1">
        <f t="shared" si="15"/>
        <v>0.98100000000000165</v>
      </c>
      <c r="H244">
        <f t="shared" si="16"/>
        <v>63.32350000000001</v>
      </c>
      <c r="I244">
        <f t="shared" si="17"/>
        <v>0</v>
      </c>
      <c r="J244">
        <f t="shared" si="18"/>
        <v>63.32350000000001</v>
      </c>
    </row>
    <row r="245" spans="2:10" x14ac:dyDescent="0.3">
      <c r="B245" s="7">
        <v>48883</v>
      </c>
      <c r="C245" s="6" t="s">
        <v>21</v>
      </c>
      <c r="D245" s="6">
        <v>22.6</v>
      </c>
      <c r="E245" s="5">
        <v>5.9</v>
      </c>
      <c r="F245">
        <f t="shared" si="19"/>
        <v>63.32350000000001</v>
      </c>
      <c r="G245" s="1">
        <f t="shared" si="15"/>
        <v>1.3333999999999975</v>
      </c>
      <c r="H245">
        <f t="shared" si="16"/>
        <v>64.656900000000007</v>
      </c>
      <c r="I245">
        <f t="shared" si="17"/>
        <v>0</v>
      </c>
      <c r="J245">
        <f t="shared" si="18"/>
        <v>64.656900000000007</v>
      </c>
    </row>
    <row r="246" spans="2:10" x14ac:dyDescent="0.3">
      <c r="B246" s="10">
        <v>48884</v>
      </c>
      <c r="C246" s="9" t="s">
        <v>15</v>
      </c>
      <c r="D246" s="9">
        <v>12</v>
      </c>
      <c r="E246" s="8">
        <v>3.9</v>
      </c>
      <c r="F246">
        <f t="shared" si="19"/>
        <v>64.656900000000007</v>
      </c>
      <c r="G246" s="1">
        <f t="shared" si="15"/>
        <v>0.46800000000000352</v>
      </c>
      <c r="H246">
        <f t="shared" si="16"/>
        <v>65.124900000000011</v>
      </c>
      <c r="I246">
        <f t="shared" si="17"/>
        <v>0</v>
      </c>
      <c r="J246">
        <f t="shared" si="18"/>
        <v>65.124900000000011</v>
      </c>
    </row>
    <row r="247" spans="2:10" x14ac:dyDescent="0.3">
      <c r="B247" s="7">
        <v>48885</v>
      </c>
      <c r="C247" s="6" t="s">
        <v>14</v>
      </c>
      <c r="D247" s="6">
        <v>19.5</v>
      </c>
      <c r="E247" s="5">
        <v>14.2</v>
      </c>
      <c r="F247">
        <f t="shared" si="19"/>
        <v>65.124900000000011</v>
      </c>
      <c r="G247" s="1">
        <f t="shared" si="15"/>
        <v>2.7690000000000055</v>
      </c>
      <c r="H247">
        <f t="shared" si="16"/>
        <v>67.893900000000016</v>
      </c>
      <c r="I247">
        <f t="shared" si="17"/>
        <v>0</v>
      </c>
      <c r="J247">
        <f t="shared" si="18"/>
        <v>67.893900000000016</v>
      </c>
    </row>
    <row r="248" spans="2:10" x14ac:dyDescent="0.3">
      <c r="B248" s="10">
        <v>48886</v>
      </c>
      <c r="C248" s="9" t="s">
        <v>8</v>
      </c>
      <c r="D248" s="9">
        <v>27</v>
      </c>
      <c r="E248" s="8">
        <v>10.9</v>
      </c>
      <c r="F248">
        <f t="shared" si="19"/>
        <v>67.893900000000016</v>
      </c>
      <c r="G248" s="1">
        <f t="shared" si="15"/>
        <v>2.9429999999999978</v>
      </c>
      <c r="H248">
        <f t="shared" si="16"/>
        <v>70.836900000000014</v>
      </c>
      <c r="I248">
        <f t="shared" si="17"/>
        <v>0</v>
      </c>
      <c r="J248">
        <f t="shared" si="18"/>
        <v>70.836900000000014</v>
      </c>
    </row>
    <row r="249" spans="2:10" x14ac:dyDescent="0.3">
      <c r="B249" s="7">
        <v>48887</v>
      </c>
      <c r="C249" s="6" t="s">
        <v>5</v>
      </c>
      <c r="D249" s="6">
        <v>10.7</v>
      </c>
      <c r="E249" s="5">
        <v>5.6</v>
      </c>
      <c r="F249">
        <f t="shared" si="19"/>
        <v>70.836900000000014</v>
      </c>
      <c r="G249" s="1">
        <f t="shared" si="15"/>
        <v>0.59919999999999618</v>
      </c>
      <c r="H249">
        <f t="shared" si="16"/>
        <v>71.43610000000001</v>
      </c>
      <c r="I249">
        <f t="shared" si="17"/>
        <v>0</v>
      </c>
      <c r="J249">
        <f t="shared" si="18"/>
        <v>71.43610000000001</v>
      </c>
    </row>
    <row r="250" spans="2:10" x14ac:dyDescent="0.3">
      <c r="B250" s="10">
        <v>48888</v>
      </c>
      <c r="C250" s="9" t="s">
        <v>2</v>
      </c>
      <c r="D250" s="9">
        <v>29.1</v>
      </c>
      <c r="E250" s="8">
        <v>0</v>
      </c>
      <c r="F250">
        <f t="shared" si="19"/>
        <v>71.43610000000001</v>
      </c>
      <c r="G250" s="1">
        <f t="shared" si="15"/>
        <v>0</v>
      </c>
      <c r="H250">
        <f t="shared" si="16"/>
        <v>71.43610000000001</v>
      </c>
      <c r="I250">
        <f t="shared" si="17"/>
        <v>0</v>
      </c>
      <c r="J250">
        <f t="shared" si="18"/>
        <v>71.43610000000001</v>
      </c>
    </row>
    <row r="251" spans="2:10" x14ac:dyDescent="0.3">
      <c r="B251" s="7">
        <v>48889</v>
      </c>
      <c r="C251" s="6" t="s">
        <v>1</v>
      </c>
      <c r="D251" s="6">
        <v>25.3</v>
      </c>
      <c r="E251" s="5">
        <v>0</v>
      </c>
      <c r="F251">
        <f t="shared" si="19"/>
        <v>71.43610000000001</v>
      </c>
      <c r="G251" s="1">
        <f t="shared" si="15"/>
        <v>0</v>
      </c>
      <c r="H251">
        <f t="shared" si="16"/>
        <v>71.43610000000001</v>
      </c>
      <c r="I251">
        <f t="shared" si="17"/>
        <v>0</v>
      </c>
      <c r="J251">
        <f t="shared" si="18"/>
        <v>71.43610000000001</v>
      </c>
    </row>
    <row r="252" spans="2:10" x14ac:dyDescent="0.3">
      <c r="B252" s="10">
        <v>48890</v>
      </c>
      <c r="C252" s="9" t="s">
        <v>10</v>
      </c>
      <c r="D252" s="9">
        <v>13.3</v>
      </c>
      <c r="E252" s="8">
        <v>4.4000000000000004</v>
      </c>
      <c r="F252">
        <f t="shared" si="19"/>
        <v>71.43610000000001</v>
      </c>
      <c r="G252" s="1">
        <f t="shared" si="15"/>
        <v>0.58520000000000039</v>
      </c>
      <c r="H252">
        <f t="shared" si="16"/>
        <v>72.021300000000011</v>
      </c>
      <c r="I252">
        <f t="shared" si="17"/>
        <v>0</v>
      </c>
      <c r="J252">
        <f t="shared" si="18"/>
        <v>72.021300000000011</v>
      </c>
    </row>
    <row r="253" spans="2:10" x14ac:dyDescent="0.3">
      <c r="B253" s="7">
        <v>48891</v>
      </c>
      <c r="C253" s="6" t="s">
        <v>0</v>
      </c>
      <c r="D253" s="6">
        <v>16.899999999999999</v>
      </c>
      <c r="E253" s="5">
        <v>0</v>
      </c>
      <c r="F253">
        <f t="shared" si="19"/>
        <v>72.021300000000011</v>
      </c>
      <c r="G253" s="1">
        <f t="shared" si="15"/>
        <v>0</v>
      </c>
      <c r="H253">
        <f t="shared" si="16"/>
        <v>72.021300000000011</v>
      </c>
      <c r="I253">
        <f t="shared" si="17"/>
        <v>0</v>
      </c>
      <c r="J253">
        <f t="shared" si="18"/>
        <v>72.021300000000011</v>
      </c>
    </row>
    <row r="254" spans="2:10" x14ac:dyDescent="0.3">
      <c r="B254" s="10">
        <v>48892</v>
      </c>
      <c r="C254" s="9" t="s">
        <v>14</v>
      </c>
      <c r="D254" s="9">
        <v>26.4</v>
      </c>
      <c r="E254" s="8">
        <v>6.8</v>
      </c>
      <c r="F254">
        <f t="shared" si="19"/>
        <v>72.021300000000011</v>
      </c>
      <c r="G254" s="1">
        <f t="shared" si="15"/>
        <v>1.7951999999999941</v>
      </c>
      <c r="H254">
        <f t="shared" si="16"/>
        <v>73.816500000000005</v>
      </c>
      <c r="I254">
        <f t="shared" si="17"/>
        <v>0</v>
      </c>
      <c r="J254">
        <f t="shared" si="18"/>
        <v>73.816500000000005</v>
      </c>
    </row>
    <row r="255" spans="2:10" x14ac:dyDescent="0.3">
      <c r="B255" s="7">
        <v>48893</v>
      </c>
      <c r="C255" s="6" t="s">
        <v>25</v>
      </c>
      <c r="D255" s="6">
        <v>29.7</v>
      </c>
      <c r="E255" s="5">
        <v>0</v>
      </c>
      <c r="F255">
        <f t="shared" si="19"/>
        <v>73.816500000000005</v>
      </c>
      <c r="G255" s="1">
        <f t="shared" si="15"/>
        <v>0</v>
      </c>
      <c r="H255">
        <f t="shared" si="16"/>
        <v>73.816500000000005</v>
      </c>
      <c r="I255">
        <f t="shared" si="17"/>
        <v>0</v>
      </c>
      <c r="J255">
        <f t="shared" si="18"/>
        <v>73.816500000000005</v>
      </c>
    </row>
    <row r="256" spans="2:10" x14ac:dyDescent="0.3">
      <c r="B256" s="10">
        <v>48894</v>
      </c>
      <c r="C256" s="9" t="s">
        <v>0</v>
      </c>
      <c r="D256" s="9">
        <v>17.600000000000001</v>
      </c>
      <c r="E256" s="8">
        <v>8.6999999999999993</v>
      </c>
      <c r="F256">
        <f t="shared" si="19"/>
        <v>73.816500000000005</v>
      </c>
      <c r="G256" s="1">
        <f t="shared" si="15"/>
        <v>1.5311999999999983</v>
      </c>
      <c r="H256">
        <f t="shared" si="16"/>
        <v>75.347700000000003</v>
      </c>
      <c r="I256">
        <f t="shared" si="17"/>
        <v>0</v>
      </c>
      <c r="J256">
        <f t="shared" si="18"/>
        <v>75.347700000000003</v>
      </c>
    </row>
    <row r="257" spans="2:10" x14ac:dyDescent="0.3">
      <c r="B257" s="7">
        <v>48895</v>
      </c>
      <c r="C257" s="6" t="s">
        <v>23</v>
      </c>
      <c r="D257" s="6">
        <v>13.2</v>
      </c>
      <c r="E257" s="5">
        <v>3.3</v>
      </c>
      <c r="F257">
        <f t="shared" si="19"/>
        <v>75.347700000000003</v>
      </c>
      <c r="G257" s="1">
        <f t="shared" si="15"/>
        <v>0.43559999999999377</v>
      </c>
      <c r="H257">
        <f t="shared" si="16"/>
        <v>75.783299999999997</v>
      </c>
      <c r="I257">
        <f t="shared" si="17"/>
        <v>0</v>
      </c>
      <c r="J257">
        <f t="shared" si="18"/>
        <v>75.783299999999997</v>
      </c>
    </row>
    <row r="258" spans="2:10" x14ac:dyDescent="0.3">
      <c r="B258" s="10">
        <v>48896</v>
      </c>
      <c r="C258" s="9" t="s">
        <v>14</v>
      </c>
      <c r="D258" s="9">
        <v>21.2</v>
      </c>
      <c r="E258" s="8">
        <v>0</v>
      </c>
      <c r="F258">
        <f t="shared" si="19"/>
        <v>75.783299999999997</v>
      </c>
      <c r="G258" s="1">
        <f t="shared" si="15"/>
        <v>0</v>
      </c>
      <c r="H258">
        <f t="shared" si="16"/>
        <v>75.783299999999997</v>
      </c>
      <c r="I258">
        <f t="shared" si="17"/>
        <v>0</v>
      </c>
      <c r="J258">
        <f t="shared" si="18"/>
        <v>75.783299999999997</v>
      </c>
    </row>
    <row r="259" spans="2:10" x14ac:dyDescent="0.3">
      <c r="B259" s="7">
        <v>48897</v>
      </c>
      <c r="C259" s="6" t="s">
        <v>14</v>
      </c>
      <c r="D259" s="6">
        <v>23</v>
      </c>
      <c r="E259" s="5">
        <v>7.7</v>
      </c>
      <c r="F259">
        <f t="shared" si="19"/>
        <v>75.783299999999997</v>
      </c>
      <c r="G259" s="1">
        <f t="shared" ref="G259:G322" si="20">H259-F259</f>
        <v>1.7710000000000008</v>
      </c>
      <c r="H259">
        <f t="shared" ref="H259:H322" si="21">IF(E259&gt;=1,(D259*E259%)+F259,F259)</f>
        <v>77.554299999999998</v>
      </c>
      <c r="I259">
        <f t="shared" ref="I259:I322" si="22">IF(H259&gt;=100,1,0)</f>
        <v>0</v>
      </c>
      <c r="J259">
        <f t="shared" ref="J259:J322" si="23">IF(I259=1,H259-100,H259)</f>
        <v>77.554299999999998</v>
      </c>
    </row>
    <row r="260" spans="2:10" x14ac:dyDescent="0.3">
      <c r="B260" s="10">
        <v>48898</v>
      </c>
      <c r="C260" s="9" t="s">
        <v>9</v>
      </c>
      <c r="D260" s="9">
        <v>23</v>
      </c>
      <c r="E260" s="8">
        <v>0</v>
      </c>
      <c r="F260">
        <f t="shared" ref="F260:F323" si="24">J259</f>
        <v>77.554299999999998</v>
      </c>
      <c r="G260" s="1">
        <f t="shared" si="20"/>
        <v>0</v>
      </c>
      <c r="H260">
        <f t="shared" si="21"/>
        <v>77.554299999999998</v>
      </c>
      <c r="I260">
        <f t="shared" si="22"/>
        <v>0</v>
      </c>
      <c r="J260">
        <f t="shared" si="23"/>
        <v>77.554299999999998</v>
      </c>
    </row>
    <row r="261" spans="2:10" x14ac:dyDescent="0.3">
      <c r="B261" s="7">
        <v>48899</v>
      </c>
      <c r="C261" s="6" t="s">
        <v>9</v>
      </c>
      <c r="D261" s="6">
        <v>23.4</v>
      </c>
      <c r="E261" s="5">
        <v>0</v>
      </c>
      <c r="F261">
        <f t="shared" si="24"/>
        <v>77.554299999999998</v>
      </c>
      <c r="G261" s="1">
        <f t="shared" si="20"/>
        <v>0</v>
      </c>
      <c r="H261">
        <f t="shared" si="21"/>
        <v>77.554299999999998</v>
      </c>
      <c r="I261">
        <f t="shared" si="22"/>
        <v>0</v>
      </c>
      <c r="J261">
        <f t="shared" si="23"/>
        <v>77.554299999999998</v>
      </c>
    </row>
    <row r="262" spans="2:10" x14ac:dyDescent="0.3">
      <c r="B262" s="10">
        <v>48900</v>
      </c>
      <c r="C262" s="9" t="s">
        <v>0</v>
      </c>
      <c r="D262" s="9">
        <v>28.7</v>
      </c>
      <c r="E262" s="8">
        <v>3.3</v>
      </c>
      <c r="F262">
        <f t="shared" si="24"/>
        <v>77.554299999999998</v>
      </c>
      <c r="G262" s="1">
        <f t="shared" si="20"/>
        <v>0.94710000000000605</v>
      </c>
      <c r="H262">
        <f t="shared" si="21"/>
        <v>78.501400000000004</v>
      </c>
      <c r="I262">
        <f t="shared" si="22"/>
        <v>0</v>
      </c>
      <c r="J262">
        <f t="shared" si="23"/>
        <v>78.501400000000004</v>
      </c>
    </row>
    <row r="263" spans="2:10" x14ac:dyDescent="0.3">
      <c r="B263" s="7">
        <v>48901</v>
      </c>
      <c r="C263" s="6" t="s">
        <v>20</v>
      </c>
      <c r="D263" s="6">
        <v>23.6</v>
      </c>
      <c r="E263" s="5">
        <v>4.3</v>
      </c>
      <c r="F263">
        <f t="shared" si="24"/>
        <v>78.501400000000004</v>
      </c>
      <c r="G263" s="1">
        <f t="shared" si="20"/>
        <v>1.0147999999999939</v>
      </c>
      <c r="H263">
        <f t="shared" si="21"/>
        <v>79.516199999999998</v>
      </c>
      <c r="I263">
        <f t="shared" si="22"/>
        <v>0</v>
      </c>
      <c r="J263">
        <f t="shared" si="23"/>
        <v>79.516199999999998</v>
      </c>
    </row>
    <row r="264" spans="2:10" x14ac:dyDescent="0.3">
      <c r="B264" s="10">
        <v>48902</v>
      </c>
      <c r="C264" s="9" t="s">
        <v>10</v>
      </c>
      <c r="D264" s="9">
        <v>10.199999999999999</v>
      </c>
      <c r="E264" s="8">
        <v>8.6999999999999993</v>
      </c>
      <c r="F264">
        <f t="shared" si="24"/>
        <v>79.516199999999998</v>
      </c>
      <c r="G264" s="1">
        <f t="shared" si="20"/>
        <v>0.88739999999999952</v>
      </c>
      <c r="H264">
        <f t="shared" si="21"/>
        <v>80.403599999999997</v>
      </c>
      <c r="I264">
        <f t="shared" si="22"/>
        <v>0</v>
      </c>
      <c r="J264">
        <f t="shared" si="23"/>
        <v>80.403599999999997</v>
      </c>
    </row>
    <row r="265" spans="2:10" x14ac:dyDescent="0.3">
      <c r="B265" s="7">
        <v>48903</v>
      </c>
      <c r="C265" s="6" t="s">
        <v>21</v>
      </c>
      <c r="D265" s="6">
        <v>13.8</v>
      </c>
      <c r="E265" s="5">
        <v>0</v>
      </c>
      <c r="F265">
        <f t="shared" si="24"/>
        <v>80.403599999999997</v>
      </c>
      <c r="G265" s="1">
        <f t="shared" si="20"/>
        <v>0</v>
      </c>
      <c r="H265">
        <f t="shared" si="21"/>
        <v>80.403599999999997</v>
      </c>
      <c r="I265">
        <f t="shared" si="22"/>
        <v>0</v>
      </c>
      <c r="J265">
        <f t="shared" si="23"/>
        <v>80.403599999999997</v>
      </c>
    </row>
    <row r="266" spans="2:10" x14ac:dyDescent="0.3">
      <c r="B266" s="10">
        <v>48904</v>
      </c>
      <c r="C266" s="9" t="s">
        <v>22</v>
      </c>
      <c r="D266" s="9">
        <v>27.7</v>
      </c>
      <c r="E266" s="8">
        <v>0</v>
      </c>
      <c r="F266">
        <f t="shared" si="24"/>
        <v>80.403599999999997</v>
      </c>
      <c r="G266" s="1">
        <f t="shared" si="20"/>
        <v>0</v>
      </c>
      <c r="H266">
        <f t="shared" si="21"/>
        <v>80.403599999999997</v>
      </c>
      <c r="I266">
        <f t="shared" si="22"/>
        <v>0</v>
      </c>
      <c r="J266">
        <f t="shared" si="23"/>
        <v>80.403599999999997</v>
      </c>
    </row>
    <row r="267" spans="2:10" x14ac:dyDescent="0.3">
      <c r="B267" s="7">
        <v>48905</v>
      </c>
      <c r="C267" s="6" t="s">
        <v>0</v>
      </c>
      <c r="D267" s="6">
        <v>13.3</v>
      </c>
      <c r="E267" s="5">
        <v>7.2</v>
      </c>
      <c r="F267">
        <f t="shared" si="24"/>
        <v>80.403599999999997</v>
      </c>
      <c r="G267" s="1">
        <f t="shared" si="20"/>
        <v>0.95759999999999934</v>
      </c>
      <c r="H267">
        <f t="shared" si="21"/>
        <v>81.361199999999997</v>
      </c>
      <c r="I267">
        <f t="shared" si="22"/>
        <v>0</v>
      </c>
      <c r="J267">
        <f t="shared" si="23"/>
        <v>81.361199999999997</v>
      </c>
    </row>
    <row r="268" spans="2:10" x14ac:dyDescent="0.3">
      <c r="B268" s="10">
        <v>48906</v>
      </c>
      <c r="C268" s="9" t="s">
        <v>9</v>
      </c>
      <c r="D268" s="9">
        <v>26</v>
      </c>
      <c r="E268" s="8">
        <v>0.7</v>
      </c>
      <c r="F268">
        <f t="shared" si="24"/>
        <v>81.361199999999997</v>
      </c>
      <c r="G268" s="1">
        <f t="shared" si="20"/>
        <v>0</v>
      </c>
      <c r="H268">
        <f t="shared" si="21"/>
        <v>81.361199999999997</v>
      </c>
      <c r="I268">
        <f t="shared" si="22"/>
        <v>0</v>
      </c>
      <c r="J268">
        <f t="shared" si="23"/>
        <v>81.361199999999997</v>
      </c>
    </row>
    <row r="269" spans="2:10" x14ac:dyDescent="0.3">
      <c r="B269" s="7">
        <v>48907</v>
      </c>
      <c r="C269" s="6" t="s">
        <v>10</v>
      </c>
      <c r="D269" s="6">
        <v>16.3</v>
      </c>
      <c r="E269" s="5">
        <v>11</v>
      </c>
      <c r="F269">
        <f t="shared" si="24"/>
        <v>81.361199999999997</v>
      </c>
      <c r="G269" s="1">
        <f t="shared" si="20"/>
        <v>1.7930000000000064</v>
      </c>
      <c r="H269">
        <f t="shared" si="21"/>
        <v>83.154200000000003</v>
      </c>
      <c r="I269">
        <f t="shared" si="22"/>
        <v>0</v>
      </c>
      <c r="J269">
        <f t="shared" si="23"/>
        <v>83.154200000000003</v>
      </c>
    </row>
    <row r="270" spans="2:10" x14ac:dyDescent="0.3">
      <c r="B270" s="10">
        <v>48908</v>
      </c>
      <c r="C270" s="9" t="s">
        <v>14</v>
      </c>
      <c r="D270" s="9">
        <v>23.5</v>
      </c>
      <c r="E270" s="8">
        <v>15.5</v>
      </c>
      <c r="F270">
        <f t="shared" si="24"/>
        <v>83.154200000000003</v>
      </c>
      <c r="G270" s="1">
        <f t="shared" si="20"/>
        <v>3.6424999999999983</v>
      </c>
      <c r="H270">
        <f t="shared" si="21"/>
        <v>86.796700000000001</v>
      </c>
      <c r="I270">
        <f t="shared" si="22"/>
        <v>0</v>
      </c>
      <c r="J270">
        <f t="shared" si="23"/>
        <v>86.796700000000001</v>
      </c>
    </row>
    <row r="271" spans="2:10" x14ac:dyDescent="0.3">
      <c r="B271" s="7">
        <v>48909</v>
      </c>
      <c r="C271" s="6" t="s">
        <v>1</v>
      </c>
      <c r="D271" s="6">
        <v>15.7</v>
      </c>
      <c r="E271" s="5">
        <v>0</v>
      </c>
      <c r="F271">
        <f t="shared" si="24"/>
        <v>86.796700000000001</v>
      </c>
      <c r="G271" s="1">
        <f t="shared" si="20"/>
        <v>0</v>
      </c>
      <c r="H271">
        <f t="shared" si="21"/>
        <v>86.796700000000001</v>
      </c>
      <c r="I271">
        <f t="shared" si="22"/>
        <v>0</v>
      </c>
      <c r="J271">
        <f t="shared" si="23"/>
        <v>86.796700000000001</v>
      </c>
    </row>
    <row r="272" spans="2:10" x14ac:dyDescent="0.3">
      <c r="B272" s="10">
        <v>48910</v>
      </c>
      <c r="C272" s="9" t="s">
        <v>20</v>
      </c>
      <c r="D272" s="9">
        <v>26</v>
      </c>
      <c r="E272" s="8">
        <v>6.4</v>
      </c>
      <c r="F272">
        <f t="shared" si="24"/>
        <v>86.796700000000001</v>
      </c>
      <c r="G272" s="1">
        <f t="shared" si="20"/>
        <v>1.6640000000000015</v>
      </c>
      <c r="H272">
        <f t="shared" si="21"/>
        <v>88.460700000000003</v>
      </c>
      <c r="I272">
        <f t="shared" si="22"/>
        <v>0</v>
      </c>
      <c r="J272">
        <f t="shared" si="23"/>
        <v>88.460700000000003</v>
      </c>
    </row>
    <row r="273" spans="2:10" x14ac:dyDescent="0.3">
      <c r="B273" s="7">
        <v>48911</v>
      </c>
      <c r="C273" s="6" t="s">
        <v>2</v>
      </c>
      <c r="D273" s="6">
        <v>22.7</v>
      </c>
      <c r="E273" s="5">
        <v>0</v>
      </c>
      <c r="F273">
        <f t="shared" si="24"/>
        <v>88.460700000000003</v>
      </c>
      <c r="G273" s="1">
        <f t="shared" si="20"/>
        <v>0</v>
      </c>
      <c r="H273">
        <f t="shared" si="21"/>
        <v>88.460700000000003</v>
      </c>
      <c r="I273">
        <f t="shared" si="22"/>
        <v>0</v>
      </c>
      <c r="J273">
        <f t="shared" si="23"/>
        <v>88.460700000000003</v>
      </c>
    </row>
    <row r="274" spans="2:10" x14ac:dyDescent="0.3">
      <c r="B274" s="10">
        <v>48912</v>
      </c>
      <c r="C274" s="9" t="s">
        <v>21</v>
      </c>
      <c r="D274" s="9">
        <v>26.2</v>
      </c>
      <c r="E274" s="8">
        <v>5.7</v>
      </c>
      <c r="F274">
        <f t="shared" si="24"/>
        <v>88.460700000000003</v>
      </c>
      <c r="G274" s="1">
        <f t="shared" si="20"/>
        <v>1.4933999999999941</v>
      </c>
      <c r="H274">
        <f t="shared" si="21"/>
        <v>89.954099999999997</v>
      </c>
      <c r="I274">
        <f t="shared" si="22"/>
        <v>0</v>
      </c>
      <c r="J274">
        <f t="shared" si="23"/>
        <v>89.954099999999997</v>
      </c>
    </row>
    <row r="275" spans="2:10" x14ac:dyDescent="0.3">
      <c r="B275" s="7">
        <v>48913</v>
      </c>
      <c r="C275" s="6" t="s">
        <v>5</v>
      </c>
      <c r="D275" s="6">
        <v>14.1</v>
      </c>
      <c r="E275" s="5">
        <v>0</v>
      </c>
      <c r="F275">
        <f t="shared" si="24"/>
        <v>89.954099999999997</v>
      </c>
      <c r="G275" s="1">
        <f t="shared" si="20"/>
        <v>0</v>
      </c>
      <c r="H275">
        <f t="shared" si="21"/>
        <v>89.954099999999997</v>
      </c>
      <c r="I275">
        <f t="shared" si="22"/>
        <v>0</v>
      </c>
      <c r="J275">
        <f t="shared" si="23"/>
        <v>89.954099999999997</v>
      </c>
    </row>
    <row r="276" spans="2:10" x14ac:dyDescent="0.3">
      <c r="B276" s="10">
        <v>48914</v>
      </c>
      <c r="C276" s="9" t="s">
        <v>9</v>
      </c>
      <c r="D276" s="9">
        <v>23.6</v>
      </c>
      <c r="E276" s="8">
        <v>19.7</v>
      </c>
      <c r="F276">
        <f t="shared" si="24"/>
        <v>89.954099999999997</v>
      </c>
      <c r="G276" s="1">
        <f t="shared" si="20"/>
        <v>4.6491999999999933</v>
      </c>
      <c r="H276">
        <f t="shared" si="21"/>
        <v>94.60329999999999</v>
      </c>
      <c r="I276">
        <f t="shared" si="22"/>
        <v>0</v>
      </c>
      <c r="J276">
        <f t="shared" si="23"/>
        <v>94.60329999999999</v>
      </c>
    </row>
    <row r="277" spans="2:10" x14ac:dyDescent="0.3">
      <c r="B277" s="7">
        <v>48915</v>
      </c>
      <c r="C277" s="6" t="s">
        <v>2</v>
      </c>
      <c r="D277" s="6">
        <v>25.2</v>
      </c>
      <c r="E277" s="5">
        <v>37.200000000000003</v>
      </c>
      <c r="F277">
        <f t="shared" si="24"/>
        <v>94.60329999999999</v>
      </c>
      <c r="G277" s="1">
        <f t="shared" si="20"/>
        <v>9.3744000000000085</v>
      </c>
      <c r="H277">
        <f t="shared" si="21"/>
        <v>103.9777</v>
      </c>
      <c r="I277">
        <f t="shared" si="22"/>
        <v>1</v>
      </c>
      <c r="J277">
        <f t="shared" si="23"/>
        <v>3.9776999999999987</v>
      </c>
    </row>
    <row r="278" spans="2:10" x14ac:dyDescent="0.3">
      <c r="B278" s="10">
        <v>48916</v>
      </c>
      <c r="C278" s="9" t="s">
        <v>4</v>
      </c>
      <c r="D278" s="9">
        <v>23</v>
      </c>
      <c r="E278" s="8">
        <v>0</v>
      </c>
      <c r="F278">
        <f t="shared" si="24"/>
        <v>3.9776999999999987</v>
      </c>
      <c r="G278" s="1">
        <f t="shared" si="20"/>
        <v>0</v>
      </c>
      <c r="H278">
        <f t="shared" si="21"/>
        <v>3.9776999999999987</v>
      </c>
      <c r="I278">
        <f t="shared" si="22"/>
        <v>0</v>
      </c>
      <c r="J278">
        <f t="shared" si="23"/>
        <v>3.9776999999999987</v>
      </c>
    </row>
    <row r="279" spans="2:10" x14ac:dyDescent="0.3">
      <c r="B279" s="7">
        <v>48917</v>
      </c>
      <c r="C279" s="6" t="s">
        <v>10</v>
      </c>
      <c r="D279" s="6">
        <v>29.7</v>
      </c>
      <c r="E279" s="5">
        <v>6.8</v>
      </c>
      <c r="F279">
        <f t="shared" si="24"/>
        <v>3.9776999999999987</v>
      </c>
      <c r="G279" s="1">
        <f t="shared" si="20"/>
        <v>2.0196000000000005</v>
      </c>
      <c r="H279">
        <f t="shared" si="21"/>
        <v>5.9972999999999992</v>
      </c>
      <c r="I279">
        <f t="shared" si="22"/>
        <v>0</v>
      </c>
      <c r="J279">
        <f t="shared" si="23"/>
        <v>5.9972999999999992</v>
      </c>
    </row>
    <row r="280" spans="2:10" x14ac:dyDescent="0.3">
      <c r="B280" s="10">
        <v>48918</v>
      </c>
      <c r="C280" s="9" t="s">
        <v>21</v>
      </c>
      <c r="D280" s="9">
        <v>17.2</v>
      </c>
      <c r="E280" s="8">
        <v>3.5</v>
      </c>
      <c r="F280">
        <f t="shared" si="24"/>
        <v>5.9972999999999992</v>
      </c>
      <c r="G280" s="1">
        <f t="shared" si="20"/>
        <v>0.60200000000000031</v>
      </c>
      <c r="H280">
        <f t="shared" si="21"/>
        <v>6.5992999999999995</v>
      </c>
      <c r="I280">
        <f t="shared" si="22"/>
        <v>0</v>
      </c>
      <c r="J280">
        <f t="shared" si="23"/>
        <v>6.5992999999999995</v>
      </c>
    </row>
    <row r="281" spans="2:10" x14ac:dyDescent="0.3">
      <c r="B281" s="7">
        <v>48919</v>
      </c>
      <c r="C281" s="6" t="s">
        <v>21</v>
      </c>
      <c r="D281" s="6">
        <v>21.7</v>
      </c>
      <c r="E281" s="5">
        <v>2.5</v>
      </c>
      <c r="F281">
        <f t="shared" si="24"/>
        <v>6.5992999999999995</v>
      </c>
      <c r="G281" s="1">
        <f t="shared" si="20"/>
        <v>0.54250000000000043</v>
      </c>
      <c r="H281">
        <f t="shared" si="21"/>
        <v>7.1417999999999999</v>
      </c>
      <c r="I281">
        <f t="shared" si="22"/>
        <v>0</v>
      </c>
      <c r="J281">
        <f t="shared" si="23"/>
        <v>7.1417999999999999</v>
      </c>
    </row>
    <row r="282" spans="2:10" x14ac:dyDescent="0.3">
      <c r="B282" s="10">
        <v>48920</v>
      </c>
      <c r="C282" s="9" t="s">
        <v>9</v>
      </c>
      <c r="D282" s="9">
        <v>25.8</v>
      </c>
      <c r="E282" s="8">
        <v>3.8</v>
      </c>
      <c r="F282">
        <f t="shared" si="24"/>
        <v>7.1417999999999999</v>
      </c>
      <c r="G282" s="1">
        <f t="shared" si="20"/>
        <v>0.98039999999999949</v>
      </c>
      <c r="H282">
        <f t="shared" si="21"/>
        <v>8.1221999999999994</v>
      </c>
      <c r="I282">
        <f t="shared" si="22"/>
        <v>0</v>
      </c>
      <c r="J282">
        <f t="shared" si="23"/>
        <v>8.1221999999999994</v>
      </c>
    </row>
    <row r="283" spans="2:10" x14ac:dyDescent="0.3">
      <c r="B283" s="7">
        <v>48921</v>
      </c>
      <c r="C283" s="6" t="s">
        <v>20</v>
      </c>
      <c r="D283" s="6">
        <v>12.9</v>
      </c>
      <c r="E283" s="5">
        <v>1.6</v>
      </c>
      <c r="F283">
        <f t="shared" si="24"/>
        <v>8.1221999999999994</v>
      </c>
      <c r="G283" s="1">
        <f t="shared" si="20"/>
        <v>0.20640000000000036</v>
      </c>
      <c r="H283">
        <f t="shared" si="21"/>
        <v>8.3285999999999998</v>
      </c>
      <c r="I283">
        <f t="shared" si="22"/>
        <v>0</v>
      </c>
      <c r="J283">
        <f t="shared" si="23"/>
        <v>8.3285999999999998</v>
      </c>
    </row>
    <row r="284" spans="2:10" x14ac:dyDescent="0.3">
      <c r="B284" s="10">
        <v>48922</v>
      </c>
      <c r="C284" s="9" t="s">
        <v>29</v>
      </c>
      <c r="D284" s="9">
        <v>18.2</v>
      </c>
      <c r="E284" s="8">
        <v>0</v>
      </c>
      <c r="F284">
        <f t="shared" si="24"/>
        <v>8.3285999999999998</v>
      </c>
      <c r="G284" s="1">
        <f t="shared" si="20"/>
        <v>0</v>
      </c>
      <c r="H284">
        <f t="shared" si="21"/>
        <v>8.3285999999999998</v>
      </c>
      <c r="I284">
        <f t="shared" si="22"/>
        <v>0</v>
      </c>
      <c r="J284">
        <f t="shared" si="23"/>
        <v>8.3285999999999998</v>
      </c>
    </row>
    <row r="285" spans="2:10" x14ac:dyDescent="0.3">
      <c r="B285" s="7">
        <v>48923</v>
      </c>
      <c r="C285" s="6" t="s">
        <v>8</v>
      </c>
      <c r="D285" s="6">
        <v>20</v>
      </c>
      <c r="E285" s="5">
        <v>25.7</v>
      </c>
      <c r="F285">
        <f t="shared" si="24"/>
        <v>8.3285999999999998</v>
      </c>
      <c r="G285" s="1">
        <f t="shared" si="20"/>
        <v>5.1400000000000006</v>
      </c>
      <c r="H285">
        <f t="shared" si="21"/>
        <v>13.4686</v>
      </c>
      <c r="I285">
        <f t="shared" si="22"/>
        <v>0</v>
      </c>
      <c r="J285">
        <f t="shared" si="23"/>
        <v>13.4686</v>
      </c>
    </row>
    <row r="286" spans="2:10" x14ac:dyDescent="0.3">
      <c r="B286" s="10">
        <v>48924</v>
      </c>
      <c r="C286" s="9" t="s">
        <v>2</v>
      </c>
      <c r="D286" s="9">
        <v>17.100000000000001</v>
      </c>
      <c r="E286" s="8">
        <v>33</v>
      </c>
      <c r="F286">
        <f t="shared" si="24"/>
        <v>13.4686</v>
      </c>
      <c r="G286" s="1">
        <f t="shared" si="20"/>
        <v>5.6430000000000025</v>
      </c>
      <c r="H286">
        <f t="shared" si="21"/>
        <v>19.111600000000003</v>
      </c>
      <c r="I286">
        <f t="shared" si="22"/>
        <v>0</v>
      </c>
      <c r="J286">
        <f t="shared" si="23"/>
        <v>19.111600000000003</v>
      </c>
    </row>
    <row r="287" spans="2:10" x14ac:dyDescent="0.3">
      <c r="B287" s="7">
        <v>48925</v>
      </c>
      <c r="C287" s="6" t="s">
        <v>16</v>
      </c>
      <c r="D287" s="6">
        <v>23.2</v>
      </c>
      <c r="E287" s="5">
        <v>2.2999999999999998</v>
      </c>
      <c r="F287">
        <f t="shared" si="24"/>
        <v>19.111600000000003</v>
      </c>
      <c r="G287" s="1">
        <f t="shared" si="20"/>
        <v>0.53359999999999985</v>
      </c>
      <c r="H287">
        <f t="shared" si="21"/>
        <v>19.645200000000003</v>
      </c>
      <c r="I287">
        <f t="shared" si="22"/>
        <v>0</v>
      </c>
      <c r="J287">
        <f t="shared" si="23"/>
        <v>19.645200000000003</v>
      </c>
    </row>
    <row r="288" spans="2:10" x14ac:dyDescent="0.3">
      <c r="B288" s="10">
        <v>48926</v>
      </c>
      <c r="C288" s="9" t="s">
        <v>14</v>
      </c>
      <c r="D288" s="9">
        <v>23.1</v>
      </c>
      <c r="E288" s="8">
        <v>2.2000000000000002</v>
      </c>
      <c r="F288">
        <f t="shared" si="24"/>
        <v>19.645200000000003</v>
      </c>
      <c r="G288" s="1">
        <f t="shared" si="20"/>
        <v>0.50819999999999865</v>
      </c>
      <c r="H288">
        <f t="shared" si="21"/>
        <v>20.153400000000001</v>
      </c>
      <c r="I288">
        <f t="shared" si="22"/>
        <v>0</v>
      </c>
      <c r="J288">
        <f t="shared" si="23"/>
        <v>20.153400000000001</v>
      </c>
    </row>
    <row r="289" spans="2:10" x14ac:dyDescent="0.3">
      <c r="B289" s="7">
        <v>48927</v>
      </c>
      <c r="C289" s="6" t="s">
        <v>8</v>
      </c>
      <c r="D289" s="6">
        <v>22.4</v>
      </c>
      <c r="E289" s="5">
        <v>33.5</v>
      </c>
      <c r="F289">
        <f t="shared" si="24"/>
        <v>20.153400000000001</v>
      </c>
      <c r="G289" s="1">
        <f t="shared" si="20"/>
        <v>7.5040000000000013</v>
      </c>
      <c r="H289">
        <f t="shared" si="21"/>
        <v>27.657400000000003</v>
      </c>
      <c r="I289">
        <f t="shared" si="22"/>
        <v>0</v>
      </c>
      <c r="J289">
        <f t="shared" si="23"/>
        <v>27.657400000000003</v>
      </c>
    </row>
    <row r="290" spans="2:10" x14ac:dyDescent="0.3">
      <c r="B290" s="10">
        <v>48928</v>
      </c>
      <c r="C290" s="9" t="s">
        <v>17</v>
      </c>
      <c r="D290" s="9">
        <v>25.4</v>
      </c>
      <c r="E290" s="8">
        <v>0.9</v>
      </c>
      <c r="F290">
        <f t="shared" si="24"/>
        <v>27.657400000000003</v>
      </c>
      <c r="G290" s="1">
        <f t="shared" si="20"/>
        <v>0</v>
      </c>
      <c r="H290">
        <f t="shared" si="21"/>
        <v>27.657400000000003</v>
      </c>
      <c r="I290">
        <f t="shared" si="22"/>
        <v>0</v>
      </c>
      <c r="J290">
        <f t="shared" si="23"/>
        <v>27.657400000000003</v>
      </c>
    </row>
    <row r="291" spans="2:10" x14ac:dyDescent="0.3">
      <c r="B291" s="7">
        <v>48929</v>
      </c>
      <c r="C291" s="6" t="s">
        <v>8</v>
      </c>
      <c r="D291" s="6">
        <v>15.4</v>
      </c>
      <c r="E291" s="5">
        <v>1.6</v>
      </c>
      <c r="F291">
        <f t="shared" si="24"/>
        <v>27.657400000000003</v>
      </c>
      <c r="G291" s="1">
        <f t="shared" si="20"/>
        <v>0.24640000000000128</v>
      </c>
      <c r="H291">
        <f t="shared" si="21"/>
        <v>27.903800000000004</v>
      </c>
      <c r="I291">
        <f t="shared" si="22"/>
        <v>0</v>
      </c>
      <c r="J291">
        <f t="shared" si="23"/>
        <v>27.903800000000004</v>
      </c>
    </row>
    <row r="292" spans="2:10" x14ac:dyDescent="0.3">
      <c r="B292" s="10">
        <v>48930</v>
      </c>
      <c r="C292" s="9" t="s">
        <v>24</v>
      </c>
      <c r="D292" s="9">
        <v>23.5</v>
      </c>
      <c r="E292" s="8">
        <v>0.6</v>
      </c>
      <c r="F292">
        <f t="shared" si="24"/>
        <v>27.903800000000004</v>
      </c>
      <c r="G292" s="1">
        <f t="shared" si="20"/>
        <v>0</v>
      </c>
      <c r="H292">
        <f t="shared" si="21"/>
        <v>27.903800000000004</v>
      </c>
      <c r="I292">
        <f t="shared" si="22"/>
        <v>0</v>
      </c>
      <c r="J292">
        <f t="shared" si="23"/>
        <v>27.903800000000004</v>
      </c>
    </row>
    <row r="293" spans="2:10" x14ac:dyDescent="0.3">
      <c r="B293" s="7">
        <v>48931</v>
      </c>
      <c r="C293" s="6" t="s">
        <v>14</v>
      </c>
      <c r="D293" s="6">
        <v>10.3</v>
      </c>
      <c r="E293" s="5">
        <v>15.4</v>
      </c>
      <c r="F293">
        <f t="shared" si="24"/>
        <v>27.903800000000004</v>
      </c>
      <c r="G293" s="1">
        <f t="shared" si="20"/>
        <v>1.5862000000000016</v>
      </c>
      <c r="H293">
        <f t="shared" si="21"/>
        <v>29.490000000000006</v>
      </c>
      <c r="I293">
        <f t="shared" si="22"/>
        <v>0</v>
      </c>
      <c r="J293">
        <f t="shared" si="23"/>
        <v>29.490000000000006</v>
      </c>
    </row>
    <row r="294" spans="2:10" x14ac:dyDescent="0.3">
      <c r="B294" s="10">
        <v>48932</v>
      </c>
      <c r="C294" s="9" t="s">
        <v>8</v>
      </c>
      <c r="D294" s="9">
        <v>15.5</v>
      </c>
      <c r="E294" s="8">
        <v>20.2</v>
      </c>
      <c r="F294">
        <f t="shared" si="24"/>
        <v>29.490000000000006</v>
      </c>
      <c r="G294" s="1">
        <f t="shared" si="20"/>
        <v>3.1309999999999967</v>
      </c>
      <c r="H294">
        <f t="shared" si="21"/>
        <v>32.621000000000002</v>
      </c>
      <c r="I294">
        <f t="shared" si="22"/>
        <v>0</v>
      </c>
      <c r="J294">
        <f t="shared" si="23"/>
        <v>32.621000000000002</v>
      </c>
    </row>
    <row r="295" spans="2:10" x14ac:dyDescent="0.3">
      <c r="B295" s="7">
        <v>48933</v>
      </c>
      <c r="C295" s="6" t="s">
        <v>6</v>
      </c>
      <c r="D295" s="6">
        <v>20.7</v>
      </c>
      <c r="E295" s="5">
        <v>3</v>
      </c>
      <c r="F295">
        <f t="shared" si="24"/>
        <v>32.621000000000002</v>
      </c>
      <c r="G295" s="1">
        <f t="shared" si="20"/>
        <v>0.62100000000000222</v>
      </c>
      <c r="H295">
        <f t="shared" si="21"/>
        <v>33.242000000000004</v>
      </c>
      <c r="I295">
        <f t="shared" si="22"/>
        <v>0</v>
      </c>
      <c r="J295">
        <f t="shared" si="23"/>
        <v>33.242000000000004</v>
      </c>
    </row>
    <row r="296" spans="2:10" x14ac:dyDescent="0.3">
      <c r="B296" s="10">
        <v>48934</v>
      </c>
      <c r="C296" s="9" t="s">
        <v>4</v>
      </c>
      <c r="D296" s="9">
        <v>12.7</v>
      </c>
      <c r="E296" s="8">
        <v>14.4</v>
      </c>
      <c r="F296">
        <f t="shared" si="24"/>
        <v>33.242000000000004</v>
      </c>
      <c r="G296" s="1">
        <f t="shared" si="20"/>
        <v>1.8288000000000011</v>
      </c>
      <c r="H296">
        <f t="shared" si="21"/>
        <v>35.070800000000006</v>
      </c>
      <c r="I296">
        <f t="shared" si="22"/>
        <v>0</v>
      </c>
      <c r="J296">
        <f t="shared" si="23"/>
        <v>35.070800000000006</v>
      </c>
    </row>
    <row r="297" spans="2:10" x14ac:dyDescent="0.3">
      <c r="B297" s="7">
        <v>48935</v>
      </c>
      <c r="C297" s="6" t="s">
        <v>15</v>
      </c>
      <c r="D297" s="6">
        <v>22.8</v>
      </c>
      <c r="E297" s="5">
        <v>3.3</v>
      </c>
      <c r="F297">
        <f t="shared" si="24"/>
        <v>35.070800000000006</v>
      </c>
      <c r="G297" s="1">
        <f t="shared" si="20"/>
        <v>0.75240000000000151</v>
      </c>
      <c r="H297">
        <f t="shared" si="21"/>
        <v>35.823200000000007</v>
      </c>
      <c r="I297">
        <f t="shared" si="22"/>
        <v>0</v>
      </c>
      <c r="J297">
        <f t="shared" si="23"/>
        <v>35.823200000000007</v>
      </c>
    </row>
    <row r="298" spans="2:10" x14ac:dyDescent="0.3">
      <c r="B298" s="10">
        <v>48936</v>
      </c>
      <c r="C298" s="9" t="s">
        <v>13</v>
      </c>
      <c r="D298" s="9">
        <v>20.5</v>
      </c>
      <c r="E298" s="8">
        <v>0</v>
      </c>
      <c r="F298">
        <f t="shared" si="24"/>
        <v>35.823200000000007</v>
      </c>
      <c r="G298" s="1">
        <f t="shared" si="20"/>
        <v>0</v>
      </c>
      <c r="H298">
        <f t="shared" si="21"/>
        <v>35.823200000000007</v>
      </c>
      <c r="I298">
        <f t="shared" si="22"/>
        <v>0</v>
      </c>
      <c r="J298">
        <f t="shared" si="23"/>
        <v>35.823200000000007</v>
      </c>
    </row>
    <row r="299" spans="2:10" x14ac:dyDescent="0.3">
      <c r="B299" s="7">
        <v>48937</v>
      </c>
      <c r="C299" s="6" t="s">
        <v>5</v>
      </c>
      <c r="D299" s="6">
        <v>13.1</v>
      </c>
      <c r="E299" s="5">
        <v>5.9</v>
      </c>
      <c r="F299">
        <f t="shared" si="24"/>
        <v>35.823200000000007</v>
      </c>
      <c r="G299" s="1">
        <f t="shared" si="20"/>
        <v>0.77289999999999992</v>
      </c>
      <c r="H299">
        <f t="shared" si="21"/>
        <v>36.596100000000007</v>
      </c>
      <c r="I299">
        <f t="shared" si="22"/>
        <v>0</v>
      </c>
      <c r="J299">
        <f t="shared" si="23"/>
        <v>36.596100000000007</v>
      </c>
    </row>
    <row r="300" spans="2:10" x14ac:dyDescent="0.3">
      <c r="B300" s="10">
        <v>48938</v>
      </c>
      <c r="C300" s="9" t="s">
        <v>11</v>
      </c>
      <c r="D300" s="9">
        <v>29</v>
      </c>
      <c r="E300" s="8">
        <v>1</v>
      </c>
      <c r="F300">
        <f t="shared" si="24"/>
        <v>36.596100000000007</v>
      </c>
      <c r="G300" s="1">
        <f t="shared" si="20"/>
        <v>0.28999999999999915</v>
      </c>
      <c r="H300">
        <f t="shared" si="21"/>
        <v>36.886100000000006</v>
      </c>
      <c r="I300">
        <f t="shared" si="22"/>
        <v>0</v>
      </c>
      <c r="J300">
        <f t="shared" si="23"/>
        <v>36.886100000000006</v>
      </c>
    </row>
    <row r="301" spans="2:10" x14ac:dyDescent="0.3">
      <c r="B301" s="7">
        <v>48939</v>
      </c>
      <c r="C301" s="6" t="s">
        <v>2</v>
      </c>
      <c r="D301" s="6">
        <v>15.4</v>
      </c>
      <c r="E301" s="5">
        <v>0</v>
      </c>
      <c r="F301">
        <f t="shared" si="24"/>
        <v>36.886100000000006</v>
      </c>
      <c r="G301" s="1">
        <f t="shared" si="20"/>
        <v>0</v>
      </c>
      <c r="H301">
        <f t="shared" si="21"/>
        <v>36.886100000000006</v>
      </c>
      <c r="I301">
        <f t="shared" si="22"/>
        <v>0</v>
      </c>
      <c r="J301">
        <f t="shared" si="23"/>
        <v>36.886100000000006</v>
      </c>
    </row>
    <row r="302" spans="2:10" x14ac:dyDescent="0.3">
      <c r="B302" s="10">
        <v>48940</v>
      </c>
      <c r="C302" s="9" t="s">
        <v>8</v>
      </c>
      <c r="D302" s="9">
        <v>20.3</v>
      </c>
      <c r="E302" s="8">
        <v>10.7</v>
      </c>
      <c r="F302">
        <f t="shared" si="24"/>
        <v>36.886100000000006</v>
      </c>
      <c r="G302" s="1">
        <f t="shared" si="20"/>
        <v>2.1721000000000004</v>
      </c>
      <c r="H302">
        <f t="shared" si="21"/>
        <v>39.058200000000006</v>
      </c>
      <c r="I302">
        <f t="shared" si="22"/>
        <v>0</v>
      </c>
      <c r="J302">
        <f t="shared" si="23"/>
        <v>39.058200000000006</v>
      </c>
    </row>
    <row r="303" spans="2:10" x14ac:dyDescent="0.3">
      <c r="B303" s="7">
        <v>48941</v>
      </c>
      <c r="C303" s="6" t="s">
        <v>8</v>
      </c>
      <c r="D303" s="6">
        <v>15</v>
      </c>
      <c r="E303" s="5">
        <v>0</v>
      </c>
      <c r="F303">
        <f t="shared" si="24"/>
        <v>39.058200000000006</v>
      </c>
      <c r="G303" s="1">
        <f t="shared" si="20"/>
        <v>0</v>
      </c>
      <c r="H303">
        <f t="shared" si="21"/>
        <v>39.058200000000006</v>
      </c>
      <c r="I303">
        <f t="shared" si="22"/>
        <v>0</v>
      </c>
      <c r="J303">
        <f t="shared" si="23"/>
        <v>39.058200000000006</v>
      </c>
    </row>
    <row r="304" spans="2:10" x14ac:dyDescent="0.3">
      <c r="B304" s="10">
        <v>48942</v>
      </c>
      <c r="C304" s="9" t="s">
        <v>3</v>
      </c>
      <c r="D304" s="9">
        <v>16.600000000000001</v>
      </c>
      <c r="E304" s="8">
        <v>0</v>
      </c>
      <c r="F304">
        <f t="shared" si="24"/>
        <v>39.058200000000006</v>
      </c>
      <c r="G304" s="1">
        <f t="shared" si="20"/>
        <v>0</v>
      </c>
      <c r="H304">
        <f t="shared" si="21"/>
        <v>39.058200000000006</v>
      </c>
      <c r="I304">
        <f t="shared" si="22"/>
        <v>0</v>
      </c>
      <c r="J304">
        <f t="shared" si="23"/>
        <v>39.058200000000006</v>
      </c>
    </row>
    <row r="305" spans="2:10" x14ac:dyDescent="0.3">
      <c r="B305" s="7">
        <v>48943</v>
      </c>
      <c r="C305" s="6" t="s">
        <v>9</v>
      </c>
      <c r="D305" s="6">
        <v>28.6</v>
      </c>
      <c r="E305" s="5">
        <v>0</v>
      </c>
      <c r="F305">
        <f t="shared" si="24"/>
        <v>39.058200000000006</v>
      </c>
      <c r="G305" s="1">
        <f t="shared" si="20"/>
        <v>0</v>
      </c>
      <c r="H305">
        <f t="shared" si="21"/>
        <v>39.058200000000006</v>
      </c>
      <c r="I305">
        <f t="shared" si="22"/>
        <v>0</v>
      </c>
      <c r="J305">
        <f t="shared" si="23"/>
        <v>39.058200000000006</v>
      </c>
    </row>
    <row r="306" spans="2:10" x14ac:dyDescent="0.3">
      <c r="B306" s="10">
        <v>48944</v>
      </c>
      <c r="C306" s="9" t="s">
        <v>23</v>
      </c>
      <c r="D306" s="9">
        <v>11.4</v>
      </c>
      <c r="E306" s="8">
        <v>3.6</v>
      </c>
      <c r="F306">
        <f t="shared" si="24"/>
        <v>39.058200000000006</v>
      </c>
      <c r="G306" s="1">
        <f t="shared" si="20"/>
        <v>0.41040000000000276</v>
      </c>
      <c r="H306">
        <f t="shared" si="21"/>
        <v>39.468600000000009</v>
      </c>
      <c r="I306">
        <f t="shared" si="22"/>
        <v>0</v>
      </c>
      <c r="J306">
        <f t="shared" si="23"/>
        <v>39.468600000000009</v>
      </c>
    </row>
    <row r="307" spans="2:10" x14ac:dyDescent="0.3">
      <c r="B307" s="7">
        <v>48945</v>
      </c>
      <c r="C307" s="6" t="s">
        <v>21</v>
      </c>
      <c r="D307" s="6">
        <v>15.5</v>
      </c>
      <c r="E307" s="5">
        <v>1</v>
      </c>
      <c r="F307">
        <f t="shared" si="24"/>
        <v>39.468600000000009</v>
      </c>
      <c r="G307" s="1">
        <f t="shared" si="20"/>
        <v>0.15500000000000114</v>
      </c>
      <c r="H307">
        <f t="shared" si="21"/>
        <v>39.62360000000001</v>
      </c>
      <c r="I307">
        <f t="shared" si="22"/>
        <v>0</v>
      </c>
      <c r="J307">
        <f t="shared" si="23"/>
        <v>39.62360000000001</v>
      </c>
    </row>
    <row r="308" spans="2:10" x14ac:dyDescent="0.3">
      <c r="B308" s="10">
        <v>48946</v>
      </c>
      <c r="C308" s="9" t="s">
        <v>10</v>
      </c>
      <c r="D308" s="9">
        <v>18.3</v>
      </c>
      <c r="E308" s="8">
        <v>0.7</v>
      </c>
      <c r="F308">
        <f t="shared" si="24"/>
        <v>39.62360000000001</v>
      </c>
      <c r="G308" s="1">
        <f t="shared" si="20"/>
        <v>0</v>
      </c>
      <c r="H308">
        <f t="shared" si="21"/>
        <v>39.62360000000001</v>
      </c>
      <c r="I308">
        <f t="shared" si="22"/>
        <v>0</v>
      </c>
      <c r="J308">
        <f t="shared" si="23"/>
        <v>39.62360000000001</v>
      </c>
    </row>
    <row r="309" spans="2:10" x14ac:dyDescent="0.3">
      <c r="B309" s="7">
        <v>48947</v>
      </c>
      <c r="C309" s="6" t="s">
        <v>2</v>
      </c>
      <c r="D309" s="6">
        <v>14.9</v>
      </c>
      <c r="E309" s="5">
        <v>6.1</v>
      </c>
      <c r="F309">
        <f t="shared" si="24"/>
        <v>39.62360000000001</v>
      </c>
      <c r="G309" s="1">
        <f t="shared" si="20"/>
        <v>0.90890000000000271</v>
      </c>
      <c r="H309">
        <f t="shared" si="21"/>
        <v>40.532500000000013</v>
      </c>
      <c r="I309">
        <f t="shared" si="22"/>
        <v>0</v>
      </c>
      <c r="J309">
        <f t="shared" si="23"/>
        <v>40.532500000000013</v>
      </c>
    </row>
    <row r="310" spans="2:10" x14ac:dyDescent="0.3">
      <c r="B310" s="10">
        <v>48948</v>
      </c>
      <c r="C310" s="9" t="s">
        <v>9</v>
      </c>
      <c r="D310" s="9">
        <v>29.7</v>
      </c>
      <c r="E310" s="8">
        <v>13.3</v>
      </c>
      <c r="F310">
        <f t="shared" si="24"/>
        <v>40.532500000000013</v>
      </c>
      <c r="G310" s="1">
        <f t="shared" si="20"/>
        <v>3.9500999999999991</v>
      </c>
      <c r="H310">
        <f t="shared" si="21"/>
        <v>44.482600000000012</v>
      </c>
      <c r="I310">
        <f t="shared" si="22"/>
        <v>0</v>
      </c>
      <c r="J310">
        <f t="shared" si="23"/>
        <v>44.482600000000012</v>
      </c>
    </row>
    <row r="311" spans="2:10" x14ac:dyDescent="0.3">
      <c r="B311" s="7">
        <v>48949</v>
      </c>
      <c r="C311" s="6" t="s">
        <v>0</v>
      </c>
      <c r="D311" s="6">
        <v>28.9</v>
      </c>
      <c r="E311" s="5">
        <v>13.8</v>
      </c>
      <c r="F311">
        <f t="shared" si="24"/>
        <v>44.482600000000012</v>
      </c>
      <c r="G311" s="1">
        <f t="shared" si="20"/>
        <v>3.9881999999999991</v>
      </c>
      <c r="H311">
        <f t="shared" si="21"/>
        <v>48.470800000000011</v>
      </c>
      <c r="I311">
        <f t="shared" si="22"/>
        <v>0</v>
      </c>
      <c r="J311">
        <f t="shared" si="23"/>
        <v>48.470800000000011</v>
      </c>
    </row>
    <row r="312" spans="2:10" x14ac:dyDescent="0.3">
      <c r="B312" s="10">
        <v>48950</v>
      </c>
      <c r="C312" s="9" t="s">
        <v>23</v>
      </c>
      <c r="D312" s="9">
        <v>24.3</v>
      </c>
      <c r="E312" s="8">
        <v>0</v>
      </c>
      <c r="F312">
        <f t="shared" si="24"/>
        <v>48.470800000000011</v>
      </c>
      <c r="G312" s="1">
        <f t="shared" si="20"/>
        <v>0</v>
      </c>
      <c r="H312">
        <f t="shared" si="21"/>
        <v>48.470800000000011</v>
      </c>
      <c r="I312">
        <f t="shared" si="22"/>
        <v>0</v>
      </c>
      <c r="J312">
        <f t="shared" si="23"/>
        <v>48.470800000000011</v>
      </c>
    </row>
    <row r="313" spans="2:10" x14ac:dyDescent="0.3">
      <c r="B313" s="7">
        <v>48951</v>
      </c>
      <c r="C313" s="6" t="s">
        <v>8</v>
      </c>
      <c r="D313" s="6">
        <v>24</v>
      </c>
      <c r="E313" s="5">
        <v>19.7</v>
      </c>
      <c r="F313">
        <f t="shared" si="24"/>
        <v>48.470800000000011</v>
      </c>
      <c r="G313" s="1">
        <f t="shared" si="20"/>
        <v>4.7280000000000015</v>
      </c>
      <c r="H313">
        <f t="shared" si="21"/>
        <v>53.198800000000013</v>
      </c>
      <c r="I313">
        <f t="shared" si="22"/>
        <v>0</v>
      </c>
      <c r="J313">
        <f t="shared" si="23"/>
        <v>53.198800000000013</v>
      </c>
    </row>
    <row r="314" spans="2:10" x14ac:dyDescent="0.3">
      <c r="B314" s="10">
        <v>48952</v>
      </c>
      <c r="C314" s="9" t="s">
        <v>14</v>
      </c>
      <c r="D314" s="9">
        <v>11.8</v>
      </c>
      <c r="E314" s="8">
        <v>13.3</v>
      </c>
      <c r="F314">
        <f t="shared" si="24"/>
        <v>53.198800000000013</v>
      </c>
      <c r="G314" s="1">
        <f t="shared" si="20"/>
        <v>1.5694000000000017</v>
      </c>
      <c r="H314">
        <f t="shared" si="21"/>
        <v>54.768200000000014</v>
      </c>
      <c r="I314">
        <f t="shared" si="22"/>
        <v>0</v>
      </c>
      <c r="J314">
        <f t="shared" si="23"/>
        <v>54.768200000000014</v>
      </c>
    </row>
    <row r="315" spans="2:10" x14ac:dyDescent="0.3">
      <c r="B315" s="7">
        <v>48953</v>
      </c>
      <c r="C315" s="6" t="s">
        <v>8</v>
      </c>
      <c r="D315" s="6">
        <v>26.5</v>
      </c>
      <c r="E315" s="5">
        <v>19.7</v>
      </c>
      <c r="F315">
        <f t="shared" si="24"/>
        <v>54.768200000000014</v>
      </c>
      <c r="G315" s="1">
        <f t="shared" si="20"/>
        <v>5.2205000000000013</v>
      </c>
      <c r="H315">
        <f t="shared" si="21"/>
        <v>59.988700000000016</v>
      </c>
      <c r="I315">
        <f t="shared" si="22"/>
        <v>0</v>
      </c>
      <c r="J315">
        <f t="shared" si="23"/>
        <v>59.988700000000016</v>
      </c>
    </row>
    <row r="316" spans="2:10" x14ac:dyDescent="0.3">
      <c r="B316" s="10">
        <v>48954</v>
      </c>
      <c r="C316" s="9" t="s">
        <v>20</v>
      </c>
      <c r="D316" s="9">
        <v>12.4</v>
      </c>
      <c r="E316" s="8">
        <v>5.0999999999999996</v>
      </c>
      <c r="F316">
        <f t="shared" si="24"/>
        <v>59.988700000000016</v>
      </c>
      <c r="G316" s="1">
        <f t="shared" si="20"/>
        <v>0.63239999999999696</v>
      </c>
      <c r="H316">
        <f t="shared" si="21"/>
        <v>60.621100000000013</v>
      </c>
      <c r="I316">
        <f t="shared" si="22"/>
        <v>0</v>
      </c>
      <c r="J316">
        <f t="shared" si="23"/>
        <v>60.621100000000013</v>
      </c>
    </row>
    <row r="317" spans="2:10" x14ac:dyDescent="0.3">
      <c r="B317" s="7">
        <v>48955</v>
      </c>
      <c r="C317" s="6" t="s">
        <v>8</v>
      </c>
      <c r="D317" s="6">
        <v>21.9</v>
      </c>
      <c r="E317" s="5">
        <v>6.6</v>
      </c>
      <c r="F317">
        <f t="shared" si="24"/>
        <v>60.621100000000013</v>
      </c>
      <c r="G317" s="1">
        <f t="shared" si="20"/>
        <v>1.4453999999999994</v>
      </c>
      <c r="H317">
        <f t="shared" si="21"/>
        <v>62.066500000000012</v>
      </c>
      <c r="I317">
        <f t="shared" si="22"/>
        <v>0</v>
      </c>
      <c r="J317">
        <f t="shared" si="23"/>
        <v>62.066500000000012</v>
      </c>
    </row>
    <row r="318" spans="2:10" x14ac:dyDescent="0.3">
      <c r="B318" s="10">
        <v>48956</v>
      </c>
      <c r="C318" s="9" t="s">
        <v>8</v>
      </c>
      <c r="D318" s="9">
        <v>20.3</v>
      </c>
      <c r="E318" s="8">
        <v>0</v>
      </c>
      <c r="F318">
        <f t="shared" si="24"/>
        <v>62.066500000000012</v>
      </c>
      <c r="G318" s="1">
        <f t="shared" si="20"/>
        <v>0</v>
      </c>
      <c r="H318">
        <f t="shared" si="21"/>
        <v>62.066500000000012</v>
      </c>
      <c r="I318">
        <f t="shared" si="22"/>
        <v>0</v>
      </c>
      <c r="J318">
        <f t="shared" si="23"/>
        <v>62.066500000000012</v>
      </c>
    </row>
    <row r="319" spans="2:10" x14ac:dyDescent="0.3">
      <c r="B319" s="7">
        <v>48957</v>
      </c>
      <c r="C319" s="6" t="s">
        <v>28</v>
      </c>
      <c r="D319" s="6">
        <v>27.7</v>
      </c>
      <c r="E319" s="5">
        <v>0.3</v>
      </c>
      <c r="F319">
        <f t="shared" si="24"/>
        <v>62.066500000000012</v>
      </c>
      <c r="G319" s="1">
        <f t="shared" si="20"/>
        <v>0</v>
      </c>
      <c r="H319">
        <f t="shared" si="21"/>
        <v>62.066500000000012</v>
      </c>
      <c r="I319">
        <f t="shared" si="22"/>
        <v>0</v>
      </c>
      <c r="J319">
        <f t="shared" si="23"/>
        <v>62.066500000000012</v>
      </c>
    </row>
    <row r="320" spans="2:10" x14ac:dyDescent="0.3">
      <c r="B320" s="10">
        <v>48958</v>
      </c>
      <c r="C320" s="9" t="s">
        <v>2</v>
      </c>
      <c r="D320" s="9">
        <v>28.5</v>
      </c>
      <c r="E320" s="8">
        <v>30</v>
      </c>
      <c r="F320">
        <f t="shared" si="24"/>
        <v>62.066500000000012</v>
      </c>
      <c r="G320" s="1">
        <f t="shared" si="20"/>
        <v>8.5500000000000043</v>
      </c>
      <c r="H320">
        <f t="shared" si="21"/>
        <v>70.616500000000016</v>
      </c>
      <c r="I320">
        <f t="shared" si="22"/>
        <v>0</v>
      </c>
      <c r="J320">
        <f t="shared" si="23"/>
        <v>70.616500000000016</v>
      </c>
    </row>
    <row r="321" spans="2:10" x14ac:dyDescent="0.3">
      <c r="B321" s="7">
        <v>48959</v>
      </c>
      <c r="C321" s="6" t="s">
        <v>11</v>
      </c>
      <c r="D321" s="6">
        <v>28.7</v>
      </c>
      <c r="E321" s="5">
        <v>1.9</v>
      </c>
      <c r="F321">
        <f t="shared" si="24"/>
        <v>70.616500000000016</v>
      </c>
      <c r="G321" s="1">
        <f t="shared" si="20"/>
        <v>0.54529999999999745</v>
      </c>
      <c r="H321">
        <f t="shared" si="21"/>
        <v>71.161800000000014</v>
      </c>
      <c r="I321">
        <f t="shared" si="22"/>
        <v>0</v>
      </c>
      <c r="J321">
        <f t="shared" si="23"/>
        <v>71.161800000000014</v>
      </c>
    </row>
    <row r="322" spans="2:10" x14ac:dyDescent="0.3">
      <c r="B322" s="10">
        <v>48960</v>
      </c>
      <c r="C322" s="9" t="s">
        <v>27</v>
      </c>
      <c r="D322" s="9">
        <v>10.9</v>
      </c>
      <c r="E322" s="8">
        <v>0</v>
      </c>
      <c r="F322">
        <f t="shared" si="24"/>
        <v>71.161800000000014</v>
      </c>
      <c r="G322" s="1">
        <f t="shared" si="20"/>
        <v>0</v>
      </c>
      <c r="H322">
        <f t="shared" si="21"/>
        <v>71.161800000000014</v>
      </c>
      <c r="I322">
        <f t="shared" si="22"/>
        <v>0</v>
      </c>
      <c r="J322">
        <f t="shared" si="23"/>
        <v>71.161800000000014</v>
      </c>
    </row>
    <row r="323" spans="2:10" x14ac:dyDescent="0.3">
      <c r="B323" s="7">
        <v>48961</v>
      </c>
      <c r="C323" s="6" t="s">
        <v>21</v>
      </c>
      <c r="D323" s="6">
        <v>13.7</v>
      </c>
      <c r="E323" s="5">
        <v>0</v>
      </c>
      <c r="F323">
        <f t="shared" si="24"/>
        <v>71.161800000000014</v>
      </c>
      <c r="G323" s="1">
        <f t="shared" ref="G323:G386" si="25">H323-F323</f>
        <v>0</v>
      </c>
      <c r="H323">
        <f t="shared" ref="H323:H386" si="26">IF(E323&gt;=1,(D323*E323%)+F323,F323)</f>
        <v>71.161800000000014</v>
      </c>
      <c r="I323">
        <f t="shared" ref="I323:I386" si="27">IF(H323&gt;=100,1,0)</f>
        <v>0</v>
      </c>
      <c r="J323">
        <f t="shared" ref="J323:J386" si="28">IF(I323=1,H323-100,H323)</f>
        <v>71.161800000000014</v>
      </c>
    </row>
    <row r="324" spans="2:10" x14ac:dyDescent="0.3">
      <c r="B324" s="10">
        <v>48962</v>
      </c>
      <c r="C324" s="9" t="s">
        <v>9</v>
      </c>
      <c r="D324" s="9">
        <v>28.2</v>
      </c>
      <c r="E324" s="8">
        <v>0</v>
      </c>
      <c r="F324">
        <f t="shared" ref="F324:F387" si="29">J323</f>
        <v>71.161800000000014</v>
      </c>
      <c r="G324" s="1">
        <f t="shared" si="25"/>
        <v>0</v>
      </c>
      <c r="H324">
        <f t="shared" si="26"/>
        <v>71.161800000000014</v>
      </c>
      <c r="I324">
        <f t="shared" si="27"/>
        <v>0</v>
      </c>
      <c r="J324">
        <f t="shared" si="28"/>
        <v>71.161800000000014</v>
      </c>
    </row>
    <row r="325" spans="2:10" x14ac:dyDescent="0.3">
      <c r="B325" s="7">
        <v>48963</v>
      </c>
      <c r="C325" s="6" t="s">
        <v>2</v>
      </c>
      <c r="D325" s="6">
        <v>20.100000000000001</v>
      </c>
      <c r="E325" s="5">
        <v>0</v>
      </c>
      <c r="F325">
        <f t="shared" si="29"/>
        <v>71.161800000000014</v>
      </c>
      <c r="G325" s="1">
        <f t="shared" si="25"/>
        <v>0</v>
      </c>
      <c r="H325">
        <f t="shared" si="26"/>
        <v>71.161800000000014</v>
      </c>
      <c r="I325">
        <f t="shared" si="27"/>
        <v>0</v>
      </c>
      <c r="J325">
        <f t="shared" si="28"/>
        <v>71.161800000000014</v>
      </c>
    </row>
    <row r="326" spans="2:10" x14ac:dyDescent="0.3">
      <c r="B326" s="10">
        <v>48964</v>
      </c>
      <c r="C326" s="9" t="s">
        <v>9</v>
      </c>
      <c r="D326" s="9">
        <v>20.6</v>
      </c>
      <c r="E326" s="8">
        <v>0</v>
      </c>
      <c r="F326">
        <f t="shared" si="29"/>
        <v>71.161800000000014</v>
      </c>
      <c r="G326" s="1">
        <f t="shared" si="25"/>
        <v>0</v>
      </c>
      <c r="H326">
        <f t="shared" si="26"/>
        <v>71.161800000000014</v>
      </c>
      <c r="I326">
        <f t="shared" si="27"/>
        <v>0</v>
      </c>
      <c r="J326">
        <f t="shared" si="28"/>
        <v>71.161800000000014</v>
      </c>
    </row>
    <row r="327" spans="2:10" x14ac:dyDescent="0.3">
      <c r="B327" s="7">
        <v>48965</v>
      </c>
      <c r="C327" s="6" t="s">
        <v>4</v>
      </c>
      <c r="D327" s="6">
        <v>15.5</v>
      </c>
      <c r="E327" s="5">
        <v>16.8</v>
      </c>
      <c r="F327">
        <f t="shared" si="29"/>
        <v>71.161800000000014</v>
      </c>
      <c r="G327" s="1">
        <f t="shared" si="25"/>
        <v>2.6039999999999992</v>
      </c>
      <c r="H327">
        <f t="shared" si="26"/>
        <v>73.765800000000013</v>
      </c>
      <c r="I327">
        <f t="shared" si="27"/>
        <v>0</v>
      </c>
      <c r="J327">
        <f t="shared" si="28"/>
        <v>73.765800000000013</v>
      </c>
    </row>
    <row r="328" spans="2:10" x14ac:dyDescent="0.3">
      <c r="B328" s="10">
        <v>48966</v>
      </c>
      <c r="C328" s="9" t="s">
        <v>19</v>
      </c>
      <c r="D328" s="9">
        <v>22.2</v>
      </c>
      <c r="E328" s="8">
        <v>2.4</v>
      </c>
      <c r="F328">
        <f t="shared" si="29"/>
        <v>73.765800000000013</v>
      </c>
      <c r="G328" s="1">
        <f t="shared" si="25"/>
        <v>0.53279999999999461</v>
      </c>
      <c r="H328">
        <f t="shared" si="26"/>
        <v>74.298600000000008</v>
      </c>
      <c r="I328">
        <f t="shared" si="27"/>
        <v>0</v>
      </c>
      <c r="J328">
        <f t="shared" si="28"/>
        <v>74.298600000000008</v>
      </c>
    </row>
    <row r="329" spans="2:10" x14ac:dyDescent="0.3">
      <c r="B329" s="7">
        <v>48967</v>
      </c>
      <c r="C329" s="6" t="s">
        <v>4</v>
      </c>
      <c r="D329" s="6">
        <v>15</v>
      </c>
      <c r="E329" s="5">
        <v>4.0999999999999996</v>
      </c>
      <c r="F329">
        <f t="shared" si="29"/>
        <v>74.298600000000008</v>
      </c>
      <c r="G329" s="1">
        <f t="shared" si="25"/>
        <v>0.61499999999999488</v>
      </c>
      <c r="H329">
        <f t="shared" si="26"/>
        <v>74.913600000000002</v>
      </c>
      <c r="I329">
        <f t="shared" si="27"/>
        <v>0</v>
      </c>
      <c r="J329">
        <f t="shared" si="28"/>
        <v>74.913600000000002</v>
      </c>
    </row>
    <row r="330" spans="2:10" x14ac:dyDescent="0.3">
      <c r="B330" s="10">
        <v>48968</v>
      </c>
      <c r="C330" s="9" t="s">
        <v>2</v>
      </c>
      <c r="D330" s="9">
        <v>18.399999999999999</v>
      </c>
      <c r="E330" s="8">
        <v>30.4</v>
      </c>
      <c r="F330">
        <f t="shared" si="29"/>
        <v>74.913600000000002</v>
      </c>
      <c r="G330" s="1">
        <f t="shared" si="25"/>
        <v>5.593599999999995</v>
      </c>
      <c r="H330">
        <f t="shared" si="26"/>
        <v>80.507199999999997</v>
      </c>
      <c r="I330">
        <f t="shared" si="27"/>
        <v>0</v>
      </c>
      <c r="J330">
        <f t="shared" si="28"/>
        <v>80.507199999999997</v>
      </c>
    </row>
    <row r="331" spans="2:10" x14ac:dyDescent="0.3">
      <c r="B331" s="7">
        <v>48969</v>
      </c>
      <c r="C331" s="6" t="s">
        <v>28</v>
      </c>
      <c r="D331" s="6">
        <v>29.3</v>
      </c>
      <c r="E331" s="5">
        <v>0.4</v>
      </c>
      <c r="F331">
        <f t="shared" si="29"/>
        <v>80.507199999999997</v>
      </c>
      <c r="G331" s="1">
        <f t="shared" si="25"/>
        <v>0</v>
      </c>
      <c r="H331">
        <f t="shared" si="26"/>
        <v>80.507199999999997</v>
      </c>
      <c r="I331">
        <f t="shared" si="27"/>
        <v>0</v>
      </c>
      <c r="J331">
        <f t="shared" si="28"/>
        <v>80.507199999999997</v>
      </c>
    </row>
    <row r="332" spans="2:10" x14ac:dyDescent="0.3">
      <c r="B332" s="10">
        <v>48970</v>
      </c>
      <c r="C332" s="9" t="s">
        <v>15</v>
      </c>
      <c r="D332" s="9">
        <v>23.9</v>
      </c>
      <c r="E332" s="8">
        <v>3.3</v>
      </c>
      <c r="F332">
        <f t="shared" si="29"/>
        <v>80.507199999999997</v>
      </c>
      <c r="G332" s="1">
        <f t="shared" si="25"/>
        <v>0.78870000000000573</v>
      </c>
      <c r="H332">
        <f t="shared" si="26"/>
        <v>81.295900000000003</v>
      </c>
      <c r="I332">
        <f t="shared" si="27"/>
        <v>0</v>
      </c>
      <c r="J332">
        <f t="shared" si="28"/>
        <v>81.295900000000003</v>
      </c>
    </row>
    <row r="333" spans="2:10" x14ac:dyDescent="0.3">
      <c r="B333" s="7">
        <v>48971</v>
      </c>
      <c r="C333" s="6" t="s">
        <v>12</v>
      </c>
      <c r="D333" s="6">
        <v>29.8</v>
      </c>
      <c r="E333" s="5">
        <v>3.3</v>
      </c>
      <c r="F333">
        <f t="shared" si="29"/>
        <v>81.295900000000003</v>
      </c>
      <c r="G333" s="1">
        <f t="shared" si="25"/>
        <v>0.98340000000000316</v>
      </c>
      <c r="H333">
        <f t="shared" si="26"/>
        <v>82.279300000000006</v>
      </c>
      <c r="I333">
        <f t="shared" si="27"/>
        <v>0</v>
      </c>
      <c r="J333">
        <f t="shared" si="28"/>
        <v>82.279300000000006</v>
      </c>
    </row>
    <row r="334" spans="2:10" x14ac:dyDescent="0.3">
      <c r="B334" s="10">
        <v>48972</v>
      </c>
      <c r="C334" s="9" t="s">
        <v>8</v>
      </c>
      <c r="D334" s="9">
        <v>29.1</v>
      </c>
      <c r="E334" s="8">
        <v>23</v>
      </c>
      <c r="F334">
        <f t="shared" si="29"/>
        <v>82.279300000000006</v>
      </c>
      <c r="G334" s="1">
        <f t="shared" si="25"/>
        <v>6.6929999999999978</v>
      </c>
      <c r="H334">
        <f t="shared" si="26"/>
        <v>88.972300000000004</v>
      </c>
      <c r="I334">
        <f t="shared" si="27"/>
        <v>0</v>
      </c>
      <c r="J334">
        <f t="shared" si="28"/>
        <v>88.972300000000004</v>
      </c>
    </row>
    <row r="335" spans="2:10" x14ac:dyDescent="0.3">
      <c r="B335" s="7">
        <v>48973</v>
      </c>
      <c r="C335" s="6" t="s">
        <v>9</v>
      </c>
      <c r="D335" s="6">
        <v>22.5</v>
      </c>
      <c r="E335" s="5">
        <v>17.2</v>
      </c>
      <c r="F335">
        <f t="shared" si="29"/>
        <v>88.972300000000004</v>
      </c>
      <c r="G335" s="1">
        <f t="shared" si="25"/>
        <v>3.8700000000000045</v>
      </c>
      <c r="H335">
        <f t="shared" si="26"/>
        <v>92.842300000000009</v>
      </c>
      <c r="I335">
        <f t="shared" si="27"/>
        <v>0</v>
      </c>
      <c r="J335">
        <f t="shared" si="28"/>
        <v>92.842300000000009</v>
      </c>
    </row>
    <row r="336" spans="2:10" x14ac:dyDescent="0.3">
      <c r="B336" s="10">
        <v>48974</v>
      </c>
      <c r="C336" s="9" t="s">
        <v>2</v>
      </c>
      <c r="D336" s="9">
        <v>15.3</v>
      </c>
      <c r="E336" s="8">
        <v>21.5</v>
      </c>
      <c r="F336">
        <f t="shared" si="29"/>
        <v>92.842300000000009</v>
      </c>
      <c r="G336" s="1">
        <f t="shared" si="25"/>
        <v>3.2895000000000039</v>
      </c>
      <c r="H336">
        <f t="shared" si="26"/>
        <v>96.131800000000013</v>
      </c>
      <c r="I336">
        <f t="shared" si="27"/>
        <v>0</v>
      </c>
      <c r="J336">
        <f t="shared" si="28"/>
        <v>96.131800000000013</v>
      </c>
    </row>
    <row r="337" spans="2:10" x14ac:dyDescent="0.3">
      <c r="B337" s="7">
        <v>48975</v>
      </c>
      <c r="C337" s="6" t="s">
        <v>8</v>
      </c>
      <c r="D337" s="6">
        <v>13.8</v>
      </c>
      <c r="E337" s="5">
        <v>40.4</v>
      </c>
      <c r="F337">
        <f t="shared" si="29"/>
        <v>96.131800000000013</v>
      </c>
      <c r="G337" s="1">
        <f t="shared" si="25"/>
        <v>5.5751999999999953</v>
      </c>
      <c r="H337">
        <f t="shared" si="26"/>
        <v>101.70700000000001</v>
      </c>
      <c r="I337">
        <f t="shared" si="27"/>
        <v>1</v>
      </c>
      <c r="J337">
        <f t="shared" si="28"/>
        <v>1.7070000000000078</v>
      </c>
    </row>
    <row r="338" spans="2:10" x14ac:dyDescent="0.3">
      <c r="B338" s="10">
        <v>48976</v>
      </c>
      <c r="C338" s="9" t="s">
        <v>0</v>
      </c>
      <c r="D338" s="9">
        <v>12.3</v>
      </c>
      <c r="E338" s="8">
        <v>0</v>
      </c>
      <c r="F338">
        <f t="shared" si="29"/>
        <v>1.7070000000000078</v>
      </c>
      <c r="G338" s="1">
        <f t="shared" si="25"/>
        <v>0</v>
      </c>
      <c r="H338">
        <f t="shared" si="26"/>
        <v>1.7070000000000078</v>
      </c>
      <c r="I338">
        <f t="shared" si="27"/>
        <v>0</v>
      </c>
      <c r="J338">
        <f t="shared" si="28"/>
        <v>1.7070000000000078</v>
      </c>
    </row>
    <row r="339" spans="2:10" x14ac:dyDescent="0.3">
      <c r="B339" s="7">
        <v>48977</v>
      </c>
      <c r="C339" s="6" t="s">
        <v>16</v>
      </c>
      <c r="D339" s="6">
        <v>18.5</v>
      </c>
      <c r="E339" s="5">
        <v>4.2</v>
      </c>
      <c r="F339">
        <f t="shared" si="29"/>
        <v>1.7070000000000078</v>
      </c>
      <c r="G339" s="1">
        <f t="shared" si="25"/>
        <v>0.77700000000000014</v>
      </c>
      <c r="H339">
        <f t="shared" si="26"/>
        <v>2.484000000000008</v>
      </c>
      <c r="I339">
        <f t="shared" si="27"/>
        <v>0</v>
      </c>
      <c r="J339">
        <f t="shared" si="28"/>
        <v>2.484000000000008</v>
      </c>
    </row>
    <row r="340" spans="2:10" x14ac:dyDescent="0.3">
      <c r="B340" s="10">
        <v>48978</v>
      </c>
      <c r="C340" s="9" t="s">
        <v>12</v>
      </c>
      <c r="D340" s="9">
        <v>10.3</v>
      </c>
      <c r="E340" s="8">
        <v>3.2</v>
      </c>
      <c r="F340">
        <f t="shared" si="29"/>
        <v>2.484000000000008</v>
      </c>
      <c r="G340" s="1">
        <f t="shared" si="25"/>
        <v>0.32960000000000012</v>
      </c>
      <c r="H340">
        <f t="shared" si="26"/>
        <v>2.8136000000000081</v>
      </c>
      <c r="I340">
        <f t="shared" si="27"/>
        <v>0</v>
      </c>
      <c r="J340">
        <f t="shared" si="28"/>
        <v>2.8136000000000081</v>
      </c>
    </row>
    <row r="341" spans="2:10" x14ac:dyDescent="0.3">
      <c r="B341" s="7">
        <v>48979</v>
      </c>
      <c r="C341" s="6" t="s">
        <v>2</v>
      </c>
      <c r="D341" s="6">
        <v>24.9</v>
      </c>
      <c r="E341" s="5">
        <v>12.1</v>
      </c>
      <c r="F341">
        <f t="shared" si="29"/>
        <v>2.8136000000000081</v>
      </c>
      <c r="G341" s="1">
        <f t="shared" si="25"/>
        <v>3.0129000000000001</v>
      </c>
      <c r="H341">
        <f t="shared" si="26"/>
        <v>5.8265000000000082</v>
      </c>
      <c r="I341">
        <f t="shared" si="27"/>
        <v>0</v>
      </c>
      <c r="J341">
        <f t="shared" si="28"/>
        <v>5.8265000000000082</v>
      </c>
    </row>
    <row r="342" spans="2:10" x14ac:dyDescent="0.3">
      <c r="B342" s="10">
        <v>48980</v>
      </c>
      <c r="C342" s="9" t="s">
        <v>8</v>
      </c>
      <c r="D342" s="9">
        <v>26.4</v>
      </c>
      <c r="E342" s="8">
        <v>0</v>
      </c>
      <c r="F342">
        <f t="shared" si="29"/>
        <v>5.8265000000000082</v>
      </c>
      <c r="G342" s="1">
        <f t="shared" si="25"/>
        <v>0</v>
      </c>
      <c r="H342">
        <f t="shared" si="26"/>
        <v>5.8265000000000082</v>
      </c>
      <c r="I342">
        <f t="shared" si="27"/>
        <v>0</v>
      </c>
      <c r="J342">
        <f t="shared" si="28"/>
        <v>5.8265000000000082</v>
      </c>
    </row>
    <row r="343" spans="2:10" x14ac:dyDescent="0.3">
      <c r="B343" s="7">
        <v>48981</v>
      </c>
      <c r="C343" s="6" t="s">
        <v>0</v>
      </c>
      <c r="D343" s="6">
        <v>11.8</v>
      </c>
      <c r="E343" s="5">
        <v>0</v>
      </c>
      <c r="F343">
        <f t="shared" si="29"/>
        <v>5.8265000000000082</v>
      </c>
      <c r="G343" s="1">
        <f t="shared" si="25"/>
        <v>0</v>
      </c>
      <c r="H343">
        <f t="shared" si="26"/>
        <v>5.8265000000000082</v>
      </c>
      <c r="I343">
        <f t="shared" si="27"/>
        <v>0</v>
      </c>
      <c r="J343">
        <f t="shared" si="28"/>
        <v>5.8265000000000082</v>
      </c>
    </row>
    <row r="344" spans="2:10" x14ac:dyDescent="0.3">
      <c r="B344" s="10">
        <v>48982</v>
      </c>
      <c r="C344" s="9" t="s">
        <v>10</v>
      </c>
      <c r="D344" s="9">
        <v>11</v>
      </c>
      <c r="E344" s="8">
        <v>7.5</v>
      </c>
      <c r="F344">
        <f t="shared" si="29"/>
        <v>5.8265000000000082</v>
      </c>
      <c r="G344" s="1">
        <f t="shared" si="25"/>
        <v>0.82500000000000018</v>
      </c>
      <c r="H344">
        <f t="shared" si="26"/>
        <v>6.6515000000000084</v>
      </c>
      <c r="I344">
        <f t="shared" si="27"/>
        <v>0</v>
      </c>
      <c r="J344">
        <f t="shared" si="28"/>
        <v>6.6515000000000084</v>
      </c>
    </row>
    <row r="345" spans="2:10" x14ac:dyDescent="0.3">
      <c r="B345" s="7">
        <v>48983</v>
      </c>
      <c r="C345" s="6" t="s">
        <v>8</v>
      </c>
      <c r="D345" s="6">
        <v>15.4</v>
      </c>
      <c r="E345" s="5">
        <v>5.2</v>
      </c>
      <c r="F345">
        <f t="shared" si="29"/>
        <v>6.6515000000000084</v>
      </c>
      <c r="G345" s="1">
        <f t="shared" si="25"/>
        <v>0.80079999999999973</v>
      </c>
      <c r="H345">
        <f t="shared" si="26"/>
        <v>7.4523000000000081</v>
      </c>
      <c r="I345">
        <f t="shared" si="27"/>
        <v>0</v>
      </c>
      <c r="J345">
        <f t="shared" si="28"/>
        <v>7.4523000000000081</v>
      </c>
    </row>
    <row r="346" spans="2:10" x14ac:dyDescent="0.3">
      <c r="B346" s="10">
        <v>48984</v>
      </c>
      <c r="C346" s="9" t="s">
        <v>1</v>
      </c>
      <c r="D346" s="9">
        <v>25.7</v>
      </c>
      <c r="E346" s="8">
        <v>5.8</v>
      </c>
      <c r="F346">
        <f t="shared" si="29"/>
        <v>7.4523000000000081</v>
      </c>
      <c r="G346" s="1">
        <f t="shared" si="25"/>
        <v>1.4906000000000006</v>
      </c>
      <c r="H346">
        <f t="shared" si="26"/>
        <v>8.9429000000000087</v>
      </c>
      <c r="I346">
        <f t="shared" si="27"/>
        <v>0</v>
      </c>
      <c r="J346">
        <f t="shared" si="28"/>
        <v>8.9429000000000087</v>
      </c>
    </row>
    <row r="347" spans="2:10" x14ac:dyDescent="0.3">
      <c r="B347" s="7">
        <v>48985</v>
      </c>
      <c r="C347" s="6" t="s">
        <v>4</v>
      </c>
      <c r="D347" s="6">
        <v>14.8</v>
      </c>
      <c r="E347" s="5">
        <v>0</v>
      </c>
      <c r="F347">
        <f t="shared" si="29"/>
        <v>8.9429000000000087</v>
      </c>
      <c r="G347" s="1">
        <f t="shared" si="25"/>
        <v>0</v>
      </c>
      <c r="H347">
        <f t="shared" si="26"/>
        <v>8.9429000000000087</v>
      </c>
      <c r="I347">
        <f t="shared" si="27"/>
        <v>0</v>
      </c>
      <c r="J347">
        <f t="shared" si="28"/>
        <v>8.9429000000000087</v>
      </c>
    </row>
    <row r="348" spans="2:10" x14ac:dyDescent="0.3">
      <c r="B348" s="10">
        <v>48986</v>
      </c>
      <c r="C348" s="9" t="s">
        <v>18</v>
      </c>
      <c r="D348" s="9">
        <v>21.5</v>
      </c>
      <c r="E348" s="8">
        <v>0.8</v>
      </c>
      <c r="F348">
        <f t="shared" si="29"/>
        <v>8.9429000000000087</v>
      </c>
      <c r="G348" s="1">
        <f t="shared" si="25"/>
        <v>0</v>
      </c>
      <c r="H348">
        <f t="shared" si="26"/>
        <v>8.9429000000000087</v>
      </c>
      <c r="I348">
        <f t="shared" si="27"/>
        <v>0</v>
      </c>
      <c r="J348">
        <f t="shared" si="28"/>
        <v>8.9429000000000087</v>
      </c>
    </row>
    <row r="349" spans="2:10" x14ac:dyDescent="0.3">
      <c r="B349" s="7">
        <v>48987</v>
      </c>
      <c r="C349" s="6" t="s">
        <v>2</v>
      </c>
      <c r="D349" s="6">
        <v>26.2</v>
      </c>
      <c r="E349" s="5">
        <v>8.9</v>
      </c>
      <c r="F349">
        <f t="shared" si="29"/>
        <v>8.9429000000000087</v>
      </c>
      <c r="G349" s="1">
        <f t="shared" si="25"/>
        <v>2.3318000000000012</v>
      </c>
      <c r="H349">
        <f t="shared" si="26"/>
        <v>11.27470000000001</v>
      </c>
      <c r="I349">
        <f t="shared" si="27"/>
        <v>0</v>
      </c>
      <c r="J349">
        <f t="shared" si="28"/>
        <v>11.27470000000001</v>
      </c>
    </row>
    <row r="350" spans="2:10" x14ac:dyDescent="0.3">
      <c r="B350" s="10">
        <v>48988</v>
      </c>
      <c r="C350" s="9" t="s">
        <v>27</v>
      </c>
      <c r="D350" s="9">
        <v>20.6</v>
      </c>
      <c r="E350" s="8">
        <v>0.1</v>
      </c>
      <c r="F350">
        <f t="shared" si="29"/>
        <v>11.27470000000001</v>
      </c>
      <c r="G350" s="1">
        <f t="shared" si="25"/>
        <v>0</v>
      </c>
      <c r="H350">
        <f t="shared" si="26"/>
        <v>11.27470000000001</v>
      </c>
      <c r="I350">
        <f t="shared" si="27"/>
        <v>0</v>
      </c>
      <c r="J350">
        <f t="shared" si="28"/>
        <v>11.27470000000001</v>
      </c>
    </row>
    <row r="351" spans="2:10" x14ac:dyDescent="0.3">
      <c r="B351" s="7">
        <v>48989</v>
      </c>
      <c r="C351" s="6" t="s">
        <v>8</v>
      </c>
      <c r="D351" s="6">
        <v>14.1</v>
      </c>
      <c r="E351" s="5">
        <v>20.9</v>
      </c>
      <c r="F351">
        <f t="shared" si="29"/>
        <v>11.27470000000001</v>
      </c>
      <c r="G351" s="1">
        <f t="shared" si="25"/>
        <v>2.9468999999999994</v>
      </c>
      <c r="H351">
        <f t="shared" si="26"/>
        <v>14.221600000000009</v>
      </c>
      <c r="I351">
        <f t="shared" si="27"/>
        <v>0</v>
      </c>
      <c r="J351">
        <f t="shared" si="28"/>
        <v>14.221600000000009</v>
      </c>
    </row>
    <row r="352" spans="2:10" x14ac:dyDescent="0.3">
      <c r="B352" s="10">
        <v>48990</v>
      </c>
      <c r="C352" s="9" t="s">
        <v>6</v>
      </c>
      <c r="D352" s="9">
        <v>20.8</v>
      </c>
      <c r="E352" s="8">
        <v>0.7</v>
      </c>
      <c r="F352">
        <f t="shared" si="29"/>
        <v>14.221600000000009</v>
      </c>
      <c r="G352" s="1">
        <f t="shared" si="25"/>
        <v>0</v>
      </c>
      <c r="H352">
        <f t="shared" si="26"/>
        <v>14.221600000000009</v>
      </c>
      <c r="I352">
        <f t="shared" si="27"/>
        <v>0</v>
      </c>
      <c r="J352">
        <f t="shared" si="28"/>
        <v>14.221600000000009</v>
      </c>
    </row>
    <row r="353" spans="2:10" x14ac:dyDescent="0.3">
      <c r="B353" s="7">
        <v>48991</v>
      </c>
      <c r="C353" s="6" t="s">
        <v>3</v>
      </c>
      <c r="D353" s="6">
        <v>17.600000000000001</v>
      </c>
      <c r="E353" s="5">
        <v>10.5</v>
      </c>
      <c r="F353">
        <f t="shared" si="29"/>
        <v>14.221600000000009</v>
      </c>
      <c r="G353" s="1">
        <f t="shared" si="25"/>
        <v>1.847999999999999</v>
      </c>
      <c r="H353">
        <f t="shared" si="26"/>
        <v>16.069600000000008</v>
      </c>
      <c r="I353">
        <f t="shared" si="27"/>
        <v>0</v>
      </c>
      <c r="J353">
        <f t="shared" si="28"/>
        <v>16.069600000000008</v>
      </c>
    </row>
    <row r="354" spans="2:10" x14ac:dyDescent="0.3">
      <c r="B354" s="10">
        <v>48992</v>
      </c>
      <c r="C354" s="9" t="s">
        <v>8</v>
      </c>
      <c r="D354" s="9">
        <v>16.8</v>
      </c>
      <c r="E354" s="8">
        <v>38.9</v>
      </c>
      <c r="F354">
        <f t="shared" si="29"/>
        <v>16.069600000000008</v>
      </c>
      <c r="G354" s="1">
        <f t="shared" si="25"/>
        <v>6.5351999999999997</v>
      </c>
      <c r="H354">
        <f t="shared" si="26"/>
        <v>22.604800000000008</v>
      </c>
      <c r="I354">
        <f t="shared" si="27"/>
        <v>0</v>
      </c>
      <c r="J354">
        <f t="shared" si="28"/>
        <v>22.604800000000008</v>
      </c>
    </row>
    <row r="355" spans="2:10" x14ac:dyDescent="0.3">
      <c r="B355" s="7">
        <v>48993</v>
      </c>
      <c r="C355" s="6" t="s">
        <v>27</v>
      </c>
      <c r="D355" s="6">
        <v>23.1</v>
      </c>
      <c r="E355" s="5">
        <v>0</v>
      </c>
      <c r="F355">
        <f t="shared" si="29"/>
        <v>22.604800000000008</v>
      </c>
      <c r="G355" s="1">
        <f t="shared" si="25"/>
        <v>0</v>
      </c>
      <c r="H355">
        <f t="shared" si="26"/>
        <v>22.604800000000008</v>
      </c>
      <c r="I355">
        <f t="shared" si="27"/>
        <v>0</v>
      </c>
      <c r="J355">
        <f t="shared" si="28"/>
        <v>22.604800000000008</v>
      </c>
    </row>
    <row r="356" spans="2:10" x14ac:dyDescent="0.3">
      <c r="B356" s="10">
        <v>48994</v>
      </c>
      <c r="C356" s="9" t="s">
        <v>1</v>
      </c>
      <c r="D356" s="9">
        <v>16.3</v>
      </c>
      <c r="E356" s="8">
        <v>3.4</v>
      </c>
      <c r="F356">
        <f t="shared" si="29"/>
        <v>22.604800000000008</v>
      </c>
      <c r="G356" s="1">
        <f t="shared" si="25"/>
        <v>0.55420000000000158</v>
      </c>
      <c r="H356">
        <f t="shared" si="26"/>
        <v>23.15900000000001</v>
      </c>
      <c r="I356">
        <f t="shared" si="27"/>
        <v>0</v>
      </c>
      <c r="J356">
        <f t="shared" si="28"/>
        <v>23.15900000000001</v>
      </c>
    </row>
    <row r="357" spans="2:10" x14ac:dyDescent="0.3">
      <c r="B357" s="7">
        <v>48995</v>
      </c>
      <c r="C357" s="6" t="s">
        <v>0</v>
      </c>
      <c r="D357" s="6">
        <v>15.7</v>
      </c>
      <c r="E357" s="5">
        <v>10.9</v>
      </c>
      <c r="F357">
        <f t="shared" si="29"/>
        <v>23.15900000000001</v>
      </c>
      <c r="G357" s="1">
        <f t="shared" si="25"/>
        <v>1.7113000000000014</v>
      </c>
      <c r="H357">
        <f t="shared" si="26"/>
        <v>24.870300000000011</v>
      </c>
      <c r="I357">
        <f t="shared" si="27"/>
        <v>0</v>
      </c>
      <c r="J357">
        <f t="shared" si="28"/>
        <v>24.870300000000011</v>
      </c>
    </row>
    <row r="358" spans="2:10" x14ac:dyDescent="0.3">
      <c r="B358" s="10">
        <v>48996</v>
      </c>
      <c r="C358" s="9" t="s">
        <v>3</v>
      </c>
      <c r="D358" s="9">
        <v>29.3</v>
      </c>
      <c r="E358" s="8">
        <v>2.1</v>
      </c>
      <c r="F358">
        <f t="shared" si="29"/>
        <v>24.870300000000011</v>
      </c>
      <c r="G358" s="1">
        <f t="shared" si="25"/>
        <v>0.61530000000000129</v>
      </c>
      <c r="H358">
        <f t="shared" si="26"/>
        <v>25.485600000000012</v>
      </c>
      <c r="I358">
        <f t="shared" si="27"/>
        <v>0</v>
      </c>
      <c r="J358">
        <f t="shared" si="28"/>
        <v>25.485600000000012</v>
      </c>
    </row>
    <row r="359" spans="2:10" x14ac:dyDescent="0.3">
      <c r="B359" s="7">
        <v>48997</v>
      </c>
      <c r="C359" s="6" t="s">
        <v>5</v>
      </c>
      <c r="D359" s="6">
        <v>24</v>
      </c>
      <c r="E359" s="5">
        <v>7.3</v>
      </c>
      <c r="F359">
        <f t="shared" si="29"/>
        <v>25.485600000000012</v>
      </c>
      <c r="G359" s="1">
        <f t="shared" si="25"/>
        <v>1.7519999999999989</v>
      </c>
      <c r="H359">
        <f t="shared" si="26"/>
        <v>27.237600000000011</v>
      </c>
      <c r="I359">
        <f t="shared" si="27"/>
        <v>0</v>
      </c>
      <c r="J359">
        <f t="shared" si="28"/>
        <v>27.237600000000011</v>
      </c>
    </row>
    <row r="360" spans="2:10" x14ac:dyDescent="0.3">
      <c r="B360" s="10">
        <v>48998</v>
      </c>
      <c r="C360" s="9" t="s">
        <v>10</v>
      </c>
      <c r="D360" s="9">
        <v>27</v>
      </c>
      <c r="E360" s="8">
        <v>0.6</v>
      </c>
      <c r="F360">
        <f t="shared" si="29"/>
        <v>27.237600000000011</v>
      </c>
      <c r="G360" s="1">
        <f t="shared" si="25"/>
        <v>0</v>
      </c>
      <c r="H360">
        <f t="shared" si="26"/>
        <v>27.237600000000011</v>
      </c>
      <c r="I360">
        <f t="shared" si="27"/>
        <v>0</v>
      </c>
      <c r="J360">
        <f t="shared" si="28"/>
        <v>27.237600000000011</v>
      </c>
    </row>
    <row r="361" spans="2:10" x14ac:dyDescent="0.3">
      <c r="B361" s="7">
        <v>48999</v>
      </c>
      <c r="C361" s="6" t="s">
        <v>8</v>
      </c>
      <c r="D361" s="6">
        <v>26.3</v>
      </c>
      <c r="E361" s="5">
        <v>1.2</v>
      </c>
      <c r="F361">
        <f t="shared" si="29"/>
        <v>27.237600000000011</v>
      </c>
      <c r="G361" s="1">
        <f t="shared" si="25"/>
        <v>0.31559999999999988</v>
      </c>
      <c r="H361">
        <f t="shared" si="26"/>
        <v>27.553200000000011</v>
      </c>
      <c r="I361">
        <f t="shared" si="27"/>
        <v>0</v>
      </c>
      <c r="J361">
        <f t="shared" si="28"/>
        <v>27.553200000000011</v>
      </c>
    </row>
    <row r="362" spans="2:10" x14ac:dyDescent="0.3">
      <c r="B362" s="10">
        <v>49000</v>
      </c>
      <c r="C362" s="9" t="s">
        <v>14</v>
      </c>
      <c r="D362" s="9">
        <v>26.3</v>
      </c>
      <c r="E362" s="8">
        <v>8.1999999999999993</v>
      </c>
      <c r="F362">
        <f t="shared" si="29"/>
        <v>27.553200000000011</v>
      </c>
      <c r="G362" s="1">
        <f t="shared" si="25"/>
        <v>2.156600000000001</v>
      </c>
      <c r="H362">
        <f t="shared" si="26"/>
        <v>29.709800000000012</v>
      </c>
      <c r="I362">
        <f t="shared" si="27"/>
        <v>0</v>
      </c>
      <c r="J362">
        <f t="shared" si="28"/>
        <v>29.709800000000012</v>
      </c>
    </row>
    <row r="363" spans="2:10" x14ac:dyDescent="0.3">
      <c r="B363" s="7">
        <v>49001</v>
      </c>
      <c r="C363" s="6" t="s">
        <v>10</v>
      </c>
      <c r="D363" s="6">
        <v>25.2</v>
      </c>
      <c r="E363" s="5">
        <v>4.7</v>
      </c>
      <c r="F363">
        <f t="shared" si="29"/>
        <v>29.709800000000012</v>
      </c>
      <c r="G363" s="1">
        <f t="shared" si="25"/>
        <v>1.1844000000000001</v>
      </c>
      <c r="H363">
        <f t="shared" si="26"/>
        <v>30.894200000000012</v>
      </c>
      <c r="I363">
        <f t="shared" si="27"/>
        <v>0</v>
      </c>
      <c r="J363">
        <f t="shared" si="28"/>
        <v>30.894200000000012</v>
      </c>
    </row>
    <row r="364" spans="2:10" x14ac:dyDescent="0.3">
      <c r="B364" s="10">
        <v>49002</v>
      </c>
      <c r="C364" s="9" t="s">
        <v>8</v>
      </c>
      <c r="D364" s="9">
        <v>22.1</v>
      </c>
      <c r="E364" s="8">
        <v>0</v>
      </c>
      <c r="F364">
        <f t="shared" si="29"/>
        <v>30.894200000000012</v>
      </c>
      <c r="G364" s="1">
        <f t="shared" si="25"/>
        <v>0</v>
      </c>
      <c r="H364">
        <f t="shared" si="26"/>
        <v>30.894200000000012</v>
      </c>
      <c r="I364">
        <f t="shared" si="27"/>
        <v>0</v>
      </c>
      <c r="J364">
        <f t="shared" si="28"/>
        <v>30.894200000000012</v>
      </c>
    </row>
    <row r="365" spans="2:10" x14ac:dyDescent="0.3">
      <c r="B365" s="7">
        <v>49003</v>
      </c>
      <c r="C365" s="6" t="s">
        <v>8</v>
      </c>
      <c r="D365" s="6">
        <v>11.9</v>
      </c>
      <c r="E365" s="5">
        <v>41.6</v>
      </c>
      <c r="F365">
        <f t="shared" si="29"/>
        <v>30.894200000000012</v>
      </c>
      <c r="G365" s="1">
        <f t="shared" si="25"/>
        <v>4.9504000000000019</v>
      </c>
      <c r="H365">
        <f t="shared" si="26"/>
        <v>35.844600000000014</v>
      </c>
      <c r="I365">
        <f t="shared" si="27"/>
        <v>0</v>
      </c>
      <c r="J365">
        <f t="shared" si="28"/>
        <v>35.844600000000014</v>
      </c>
    </row>
    <row r="366" spans="2:10" x14ac:dyDescent="0.3">
      <c r="B366" s="10">
        <v>49004</v>
      </c>
      <c r="C366" s="9" t="s">
        <v>4</v>
      </c>
      <c r="D366" s="9">
        <v>19.600000000000001</v>
      </c>
      <c r="E366" s="8">
        <v>0</v>
      </c>
      <c r="F366">
        <f t="shared" si="29"/>
        <v>35.844600000000014</v>
      </c>
      <c r="G366" s="1">
        <f t="shared" si="25"/>
        <v>0</v>
      </c>
      <c r="H366">
        <f t="shared" si="26"/>
        <v>35.844600000000014</v>
      </c>
      <c r="I366">
        <f t="shared" si="27"/>
        <v>0</v>
      </c>
      <c r="J366">
        <f t="shared" si="28"/>
        <v>35.844600000000014</v>
      </c>
    </row>
    <row r="367" spans="2:10" x14ac:dyDescent="0.3">
      <c r="B367" s="7">
        <v>49005</v>
      </c>
      <c r="C367" s="6" t="s">
        <v>1</v>
      </c>
      <c r="D367" s="6">
        <v>15.9</v>
      </c>
      <c r="E367" s="5">
        <v>0</v>
      </c>
      <c r="F367">
        <f t="shared" si="29"/>
        <v>35.844600000000014</v>
      </c>
      <c r="G367" s="1">
        <f t="shared" si="25"/>
        <v>0</v>
      </c>
      <c r="H367">
        <f t="shared" si="26"/>
        <v>35.844600000000014</v>
      </c>
      <c r="I367">
        <f t="shared" si="27"/>
        <v>0</v>
      </c>
      <c r="J367">
        <f t="shared" si="28"/>
        <v>35.844600000000014</v>
      </c>
    </row>
    <row r="368" spans="2:10" x14ac:dyDescent="0.3">
      <c r="B368" s="10">
        <v>49006</v>
      </c>
      <c r="C368" s="9" t="s">
        <v>19</v>
      </c>
      <c r="D368" s="9">
        <v>24.3</v>
      </c>
      <c r="E368" s="8">
        <v>1.7</v>
      </c>
      <c r="F368">
        <f t="shared" si="29"/>
        <v>35.844600000000014</v>
      </c>
      <c r="G368" s="1">
        <f t="shared" si="25"/>
        <v>0.41310000000000002</v>
      </c>
      <c r="H368">
        <f t="shared" si="26"/>
        <v>36.257700000000014</v>
      </c>
      <c r="I368">
        <f t="shared" si="27"/>
        <v>0</v>
      </c>
      <c r="J368">
        <f t="shared" si="28"/>
        <v>36.257700000000014</v>
      </c>
    </row>
    <row r="369" spans="2:10" x14ac:dyDescent="0.3">
      <c r="B369" s="7">
        <v>49007</v>
      </c>
      <c r="C369" s="6" t="s">
        <v>25</v>
      </c>
      <c r="D369" s="6">
        <v>20</v>
      </c>
      <c r="E369" s="5">
        <v>0</v>
      </c>
      <c r="F369">
        <f t="shared" si="29"/>
        <v>36.257700000000014</v>
      </c>
      <c r="G369" s="1">
        <f t="shared" si="25"/>
        <v>0</v>
      </c>
      <c r="H369">
        <f t="shared" si="26"/>
        <v>36.257700000000014</v>
      </c>
      <c r="I369">
        <f t="shared" si="27"/>
        <v>0</v>
      </c>
      <c r="J369">
        <f t="shared" si="28"/>
        <v>36.257700000000014</v>
      </c>
    </row>
    <row r="370" spans="2:10" x14ac:dyDescent="0.3">
      <c r="B370" s="10">
        <v>49008</v>
      </c>
      <c r="C370" s="9" t="s">
        <v>8</v>
      </c>
      <c r="D370" s="9">
        <v>14.2</v>
      </c>
      <c r="E370" s="8">
        <v>32.200000000000003</v>
      </c>
      <c r="F370">
        <f t="shared" si="29"/>
        <v>36.257700000000014</v>
      </c>
      <c r="G370" s="1">
        <f t="shared" si="25"/>
        <v>4.5724000000000018</v>
      </c>
      <c r="H370">
        <f t="shared" si="26"/>
        <v>40.830100000000016</v>
      </c>
      <c r="I370">
        <f t="shared" si="27"/>
        <v>0</v>
      </c>
      <c r="J370">
        <f t="shared" si="28"/>
        <v>40.830100000000016</v>
      </c>
    </row>
    <row r="371" spans="2:10" x14ac:dyDescent="0.3">
      <c r="B371" s="7">
        <v>49009</v>
      </c>
      <c r="C371" s="6" t="s">
        <v>0</v>
      </c>
      <c r="D371" s="6">
        <v>20.5</v>
      </c>
      <c r="E371" s="5">
        <v>18.3</v>
      </c>
      <c r="F371">
        <f t="shared" si="29"/>
        <v>40.830100000000016</v>
      </c>
      <c r="G371" s="1">
        <f t="shared" si="25"/>
        <v>3.7515000000000001</v>
      </c>
      <c r="H371">
        <f t="shared" si="26"/>
        <v>44.581600000000016</v>
      </c>
      <c r="I371">
        <f t="shared" si="27"/>
        <v>0</v>
      </c>
      <c r="J371">
        <f t="shared" si="28"/>
        <v>44.581600000000016</v>
      </c>
    </row>
    <row r="372" spans="2:10" x14ac:dyDescent="0.3">
      <c r="B372" s="10">
        <v>49010</v>
      </c>
      <c r="C372" s="9" t="s">
        <v>8</v>
      </c>
      <c r="D372" s="9">
        <v>22.4</v>
      </c>
      <c r="E372" s="8">
        <v>0</v>
      </c>
      <c r="F372">
        <f t="shared" si="29"/>
        <v>44.581600000000016</v>
      </c>
      <c r="G372" s="1">
        <f t="shared" si="25"/>
        <v>0</v>
      </c>
      <c r="H372">
        <f t="shared" si="26"/>
        <v>44.581600000000016</v>
      </c>
      <c r="I372">
        <f t="shared" si="27"/>
        <v>0</v>
      </c>
      <c r="J372">
        <f t="shared" si="28"/>
        <v>44.581600000000016</v>
      </c>
    </row>
    <row r="373" spans="2:10" x14ac:dyDescent="0.3">
      <c r="B373" s="7">
        <v>49011</v>
      </c>
      <c r="C373" s="6" t="s">
        <v>5</v>
      </c>
      <c r="D373" s="6">
        <v>19.100000000000001</v>
      </c>
      <c r="E373" s="5">
        <v>0</v>
      </c>
      <c r="F373">
        <f t="shared" si="29"/>
        <v>44.581600000000016</v>
      </c>
      <c r="G373" s="1">
        <f t="shared" si="25"/>
        <v>0</v>
      </c>
      <c r="H373">
        <f t="shared" si="26"/>
        <v>44.581600000000016</v>
      </c>
      <c r="I373">
        <f t="shared" si="27"/>
        <v>0</v>
      </c>
      <c r="J373">
        <f t="shared" si="28"/>
        <v>44.581600000000016</v>
      </c>
    </row>
    <row r="374" spans="2:10" x14ac:dyDescent="0.3">
      <c r="B374" s="10">
        <v>49012</v>
      </c>
      <c r="C374" s="9" t="s">
        <v>14</v>
      </c>
      <c r="D374" s="9">
        <v>20.399999999999999</v>
      </c>
      <c r="E374" s="8">
        <v>4.3</v>
      </c>
      <c r="F374">
        <f t="shared" si="29"/>
        <v>44.581600000000016</v>
      </c>
      <c r="G374" s="1">
        <f t="shared" si="25"/>
        <v>0.87720000000000198</v>
      </c>
      <c r="H374">
        <f t="shared" si="26"/>
        <v>45.458800000000018</v>
      </c>
      <c r="I374">
        <f t="shared" si="27"/>
        <v>0</v>
      </c>
      <c r="J374">
        <f t="shared" si="28"/>
        <v>45.458800000000018</v>
      </c>
    </row>
    <row r="375" spans="2:10" x14ac:dyDescent="0.3">
      <c r="B375" s="7">
        <v>49013</v>
      </c>
      <c r="C375" s="6" t="s">
        <v>2</v>
      </c>
      <c r="D375" s="6">
        <v>29.8</v>
      </c>
      <c r="E375" s="5">
        <v>0</v>
      </c>
      <c r="F375">
        <f t="shared" si="29"/>
        <v>45.458800000000018</v>
      </c>
      <c r="G375" s="1">
        <f t="shared" si="25"/>
        <v>0</v>
      </c>
      <c r="H375">
        <f t="shared" si="26"/>
        <v>45.458800000000018</v>
      </c>
      <c r="I375">
        <f t="shared" si="27"/>
        <v>0</v>
      </c>
      <c r="J375">
        <f t="shared" si="28"/>
        <v>45.458800000000018</v>
      </c>
    </row>
    <row r="376" spans="2:10" x14ac:dyDescent="0.3">
      <c r="B376" s="10">
        <v>49014</v>
      </c>
      <c r="C376" s="9" t="s">
        <v>17</v>
      </c>
      <c r="D376" s="9">
        <v>13.7</v>
      </c>
      <c r="E376" s="8">
        <v>0.7</v>
      </c>
      <c r="F376">
        <f t="shared" si="29"/>
        <v>45.458800000000018</v>
      </c>
      <c r="G376" s="1">
        <f t="shared" si="25"/>
        <v>0</v>
      </c>
      <c r="H376">
        <f t="shared" si="26"/>
        <v>45.458800000000018</v>
      </c>
      <c r="I376">
        <f t="shared" si="27"/>
        <v>0</v>
      </c>
      <c r="J376">
        <f t="shared" si="28"/>
        <v>45.458800000000018</v>
      </c>
    </row>
    <row r="377" spans="2:10" x14ac:dyDescent="0.3">
      <c r="B377" s="7">
        <v>49015</v>
      </c>
      <c r="C377" s="6" t="s">
        <v>22</v>
      </c>
      <c r="D377" s="6">
        <v>20.2</v>
      </c>
      <c r="E377" s="5">
        <v>3.7</v>
      </c>
      <c r="F377">
        <f t="shared" si="29"/>
        <v>45.458800000000018</v>
      </c>
      <c r="G377" s="1">
        <f t="shared" si="25"/>
        <v>0.74739999999999895</v>
      </c>
      <c r="H377">
        <f t="shared" si="26"/>
        <v>46.206200000000017</v>
      </c>
      <c r="I377">
        <f t="shared" si="27"/>
        <v>0</v>
      </c>
      <c r="J377">
        <f t="shared" si="28"/>
        <v>46.206200000000017</v>
      </c>
    </row>
    <row r="378" spans="2:10" x14ac:dyDescent="0.3">
      <c r="B378" s="10">
        <v>49016</v>
      </c>
      <c r="C378" s="9" t="s">
        <v>9</v>
      </c>
      <c r="D378" s="9">
        <v>18.2</v>
      </c>
      <c r="E378" s="8">
        <v>1.6</v>
      </c>
      <c r="F378">
        <f t="shared" si="29"/>
        <v>46.206200000000017</v>
      </c>
      <c r="G378" s="1">
        <f t="shared" si="25"/>
        <v>0.29120000000000346</v>
      </c>
      <c r="H378">
        <f t="shared" si="26"/>
        <v>46.49740000000002</v>
      </c>
      <c r="I378">
        <f t="shared" si="27"/>
        <v>0</v>
      </c>
      <c r="J378">
        <f t="shared" si="28"/>
        <v>46.49740000000002</v>
      </c>
    </row>
    <row r="379" spans="2:10" x14ac:dyDescent="0.3">
      <c r="B379" s="7">
        <v>49017</v>
      </c>
      <c r="C379" s="6" t="s">
        <v>4</v>
      </c>
      <c r="D379" s="6">
        <v>14.2</v>
      </c>
      <c r="E379" s="5">
        <v>2</v>
      </c>
      <c r="F379">
        <f t="shared" si="29"/>
        <v>46.49740000000002</v>
      </c>
      <c r="G379" s="1">
        <f t="shared" si="25"/>
        <v>0.28399999999999892</v>
      </c>
      <c r="H379">
        <f t="shared" si="26"/>
        <v>46.781400000000019</v>
      </c>
      <c r="I379">
        <f t="shared" si="27"/>
        <v>0</v>
      </c>
      <c r="J379">
        <f t="shared" si="28"/>
        <v>46.781400000000019</v>
      </c>
    </row>
    <row r="380" spans="2:10" x14ac:dyDescent="0.3">
      <c r="B380" s="10">
        <v>49018</v>
      </c>
      <c r="C380" s="9" t="s">
        <v>14</v>
      </c>
      <c r="D380" s="9">
        <v>11.2</v>
      </c>
      <c r="E380" s="8">
        <v>14.3</v>
      </c>
      <c r="F380">
        <f t="shared" si="29"/>
        <v>46.781400000000019</v>
      </c>
      <c r="G380" s="1">
        <f t="shared" si="25"/>
        <v>1.6015999999999977</v>
      </c>
      <c r="H380">
        <f t="shared" si="26"/>
        <v>48.383000000000017</v>
      </c>
      <c r="I380">
        <f t="shared" si="27"/>
        <v>0</v>
      </c>
      <c r="J380">
        <f t="shared" si="28"/>
        <v>48.383000000000017</v>
      </c>
    </row>
    <row r="381" spans="2:10" x14ac:dyDescent="0.3">
      <c r="B381" s="7">
        <v>49019</v>
      </c>
      <c r="C381" s="6" t="s">
        <v>28</v>
      </c>
      <c r="D381" s="6">
        <v>13.9</v>
      </c>
      <c r="E381" s="5">
        <v>0.2</v>
      </c>
      <c r="F381">
        <f t="shared" si="29"/>
        <v>48.383000000000017</v>
      </c>
      <c r="G381" s="1">
        <f t="shared" si="25"/>
        <v>0</v>
      </c>
      <c r="H381">
        <f t="shared" si="26"/>
        <v>48.383000000000017</v>
      </c>
      <c r="I381">
        <f t="shared" si="27"/>
        <v>0</v>
      </c>
      <c r="J381">
        <f t="shared" si="28"/>
        <v>48.383000000000017</v>
      </c>
    </row>
    <row r="382" spans="2:10" x14ac:dyDescent="0.3">
      <c r="B382" s="10">
        <v>49020</v>
      </c>
      <c r="C382" s="9" t="s">
        <v>9</v>
      </c>
      <c r="D382" s="9">
        <v>22.6</v>
      </c>
      <c r="E382" s="8">
        <v>15.1</v>
      </c>
      <c r="F382">
        <f t="shared" si="29"/>
        <v>48.383000000000017</v>
      </c>
      <c r="G382" s="1">
        <f t="shared" si="25"/>
        <v>3.4125999999999976</v>
      </c>
      <c r="H382">
        <f t="shared" si="26"/>
        <v>51.795600000000015</v>
      </c>
      <c r="I382">
        <f t="shared" si="27"/>
        <v>0</v>
      </c>
      <c r="J382">
        <f t="shared" si="28"/>
        <v>51.795600000000015</v>
      </c>
    </row>
    <row r="383" spans="2:10" x14ac:dyDescent="0.3">
      <c r="B383" s="7">
        <v>49021</v>
      </c>
      <c r="C383" s="6" t="s">
        <v>14</v>
      </c>
      <c r="D383" s="6">
        <v>29.8</v>
      </c>
      <c r="E383" s="5">
        <v>0</v>
      </c>
      <c r="F383">
        <f t="shared" si="29"/>
        <v>51.795600000000015</v>
      </c>
      <c r="G383" s="1">
        <f t="shared" si="25"/>
        <v>0</v>
      </c>
      <c r="H383">
        <f t="shared" si="26"/>
        <v>51.795600000000015</v>
      </c>
      <c r="I383">
        <f t="shared" si="27"/>
        <v>0</v>
      </c>
      <c r="J383">
        <f t="shared" si="28"/>
        <v>51.795600000000015</v>
      </c>
    </row>
    <row r="384" spans="2:10" x14ac:dyDescent="0.3">
      <c r="B384" s="10">
        <v>49022</v>
      </c>
      <c r="C384" s="9" t="s">
        <v>12</v>
      </c>
      <c r="D384" s="9">
        <v>12.7</v>
      </c>
      <c r="E384" s="8">
        <v>2.6</v>
      </c>
      <c r="F384">
        <f t="shared" si="29"/>
        <v>51.795600000000015</v>
      </c>
      <c r="G384" s="1">
        <f t="shared" si="25"/>
        <v>0.33019999999999783</v>
      </c>
      <c r="H384">
        <f t="shared" si="26"/>
        <v>52.125800000000012</v>
      </c>
      <c r="I384">
        <f t="shared" si="27"/>
        <v>0</v>
      </c>
      <c r="J384">
        <f t="shared" si="28"/>
        <v>52.125800000000012</v>
      </c>
    </row>
    <row r="385" spans="2:10" x14ac:dyDescent="0.3">
      <c r="B385" s="7">
        <v>49023</v>
      </c>
      <c r="C385" s="6" t="s">
        <v>1</v>
      </c>
      <c r="D385" s="6">
        <v>14.4</v>
      </c>
      <c r="E385" s="5">
        <v>0</v>
      </c>
      <c r="F385">
        <f t="shared" si="29"/>
        <v>52.125800000000012</v>
      </c>
      <c r="G385" s="1">
        <f t="shared" si="25"/>
        <v>0</v>
      </c>
      <c r="H385">
        <f t="shared" si="26"/>
        <v>52.125800000000012</v>
      </c>
      <c r="I385">
        <f t="shared" si="27"/>
        <v>0</v>
      </c>
      <c r="J385">
        <f t="shared" si="28"/>
        <v>52.125800000000012</v>
      </c>
    </row>
    <row r="386" spans="2:10" x14ac:dyDescent="0.3">
      <c r="B386" s="10">
        <v>49024</v>
      </c>
      <c r="C386" s="9" t="s">
        <v>17</v>
      </c>
      <c r="D386" s="9">
        <v>18.399999999999999</v>
      </c>
      <c r="E386" s="8">
        <v>0.2</v>
      </c>
      <c r="F386">
        <f t="shared" si="29"/>
        <v>52.125800000000012</v>
      </c>
      <c r="G386" s="1">
        <f t="shared" si="25"/>
        <v>0</v>
      </c>
      <c r="H386">
        <f t="shared" si="26"/>
        <v>52.125800000000012</v>
      </c>
      <c r="I386">
        <f t="shared" si="27"/>
        <v>0</v>
      </c>
      <c r="J386">
        <f t="shared" si="28"/>
        <v>52.125800000000012</v>
      </c>
    </row>
    <row r="387" spans="2:10" x14ac:dyDescent="0.3">
      <c r="B387" s="7">
        <v>49025</v>
      </c>
      <c r="C387" s="6" t="s">
        <v>21</v>
      </c>
      <c r="D387" s="6">
        <v>27.2</v>
      </c>
      <c r="E387" s="5">
        <v>9.6</v>
      </c>
      <c r="F387">
        <f t="shared" si="29"/>
        <v>52.125800000000012</v>
      </c>
      <c r="G387" s="1">
        <f t="shared" ref="G387:G450" si="30">H387-F387</f>
        <v>2.6111999999999966</v>
      </c>
      <c r="H387">
        <f t="shared" ref="H387:H450" si="31">IF(E387&gt;=1,(D387*E387%)+F387,F387)</f>
        <v>54.737000000000009</v>
      </c>
      <c r="I387">
        <f t="shared" ref="I387:I450" si="32">IF(H387&gt;=100,1,0)</f>
        <v>0</v>
      </c>
      <c r="J387">
        <f t="shared" ref="J387:J450" si="33">IF(I387=1,H387-100,H387)</f>
        <v>54.737000000000009</v>
      </c>
    </row>
    <row r="388" spans="2:10" x14ac:dyDescent="0.3">
      <c r="B388" s="10">
        <v>49026</v>
      </c>
      <c r="C388" s="9" t="s">
        <v>5</v>
      </c>
      <c r="D388" s="9">
        <v>12.5</v>
      </c>
      <c r="E388" s="8">
        <v>8.8000000000000007</v>
      </c>
      <c r="F388">
        <f t="shared" ref="F388:F451" si="34">J387</f>
        <v>54.737000000000009</v>
      </c>
      <c r="G388" s="1">
        <f t="shared" si="30"/>
        <v>1.1000000000000014</v>
      </c>
      <c r="H388">
        <f t="shared" si="31"/>
        <v>55.83700000000001</v>
      </c>
      <c r="I388">
        <f t="shared" si="32"/>
        <v>0</v>
      </c>
      <c r="J388">
        <f t="shared" si="33"/>
        <v>55.83700000000001</v>
      </c>
    </row>
    <row r="389" spans="2:10" x14ac:dyDescent="0.3">
      <c r="B389" s="7">
        <v>49027</v>
      </c>
      <c r="C389" s="6" t="s">
        <v>20</v>
      </c>
      <c r="D389" s="6">
        <v>22.6</v>
      </c>
      <c r="E389" s="5">
        <v>3.5</v>
      </c>
      <c r="F389">
        <f t="shared" si="34"/>
        <v>55.83700000000001</v>
      </c>
      <c r="G389" s="1">
        <f t="shared" si="30"/>
        <v>0.79099999999999682</v>
      </c>
      <c r="H389">
        <f t="shared" si="31"/>
        <v>56.628000000000007</v>
      </c>
      <c r="I389">
        <f t="shared" si="32"/>
        <v>0</v>
      </c>
      <c r="J389">
        <f t="shared" si="33"/>
        <v>56.628000000000007</v>
      </c>
    </row>
    <row r="390" spans="2:10" x14ac:dyDescent="0.3">
      <c r="B390" s="10">
        <v>49028</v>
      </c>
      <c r="C390" s="9" t="s">
        <v>0</v>
      </c>
      <c r="D390" s="9">
        <v>21.8</v>
      </c>
      <c r="E390" s="8">
        <v>6.5</v>
      </c>
      <c r="F390">
        <f t="shared" si="34"/>
        <v>56.628000000000007</v>
      </c>
      <c r="G390" s="1">
        <f t="shared" si="30"/>
        <v>1.4170000000000016</v>
      </c>
      <c r="H390">
        <f t="shared" si="31"/>
        <v>58.045000000000009</v>
      </c>
      <c r="I390">
        <f t="shared" si="32"/>
        <v>0</v>
      </c>
      <c r="J390">
        <f t="shared" si="33"/>
        <v>58.045000000000009</v>
      </c>
    </row>
    <row r="391" spans="2:10" x14ac:dyDescent="0.3">
      <c r="B391" s="7">
        <v>49029</v>
      </c>
      <c r="C391" s="6" t="s">
        <v>15</v>
      </c>
      <c r="D391" s="6">
        <v>17.2</v>
      </c>
      <c r="E391" s="5">
        <v>0</v>
      </c>
      <c r="F391">
        <f t="shared" si="34"/>
        <v>58.045000000000009</v>
      </c>
      <c r="G391" s="1">
        <f t="shared" si="30"/>
        <v>0</v>
      </c>
      <c r="H391">
        <f t="shared" si="31"/>
        <v>58.045000000000009</v>
      </c>
      <c r="I391">
        <f t="shared" si="32"/>
        <v>0</v>
      </c>
      <c r="J391">
        <f t="shared" si="33"/>
        <v>58.045000000000009</v>
      </c>
    </row>
    <row r="392" spans="2:10" x14ac:dyDescent="0.3">
      <c r="B392" s="10">
        <v>49030</v>
      </c>
      <c r="C392" s="9" t="s">
        <v>4</v>
      </c>
      <c r="D392" s="9">
        <v>13.4</v>
      </c>
      <c r="E392" s="8">
        <v>14.1</v>
      </c>
      <c r="F392">
        <f t="shared" si="34"/>
        <v>58.045000000000009</v>
      </c>
      <c r="G392" s="1">
        <f t="shared" si="30"/>
        <v>1.889400000000002</v>
      </c>
      <c r="H392">
        <f t="shared" si="31"/>
        <v>59.934400000000011</v>
      </c>
      <c r="I392">
        <f t="shared" si="32"/>
        <v>0</v>
      </c>
      <c r="J392">
        <f t="shared" si="33"/>
        <v>59.934400000000011</v>
      </c>
    </row>
    <row r="393" spans="2:10" x14ac:dyDescent="0.3">
      <c r="B393" s="7">
        <v>49031</v>
      </c>
      <c r="C393" s="6" t="s">
        <v>21</v>
      </c>
      <c r="D393" s="6">
        <v>13.8</v>
      </c>
      <c r="E393" s="5">
        <v>9.9</v>
      </c>
      <c r="F393">
        <f t="shared" si="34"/>
        <v>59.934400000000011</v>
      </c>
      <c r="G393" s="1">
        <f t="shared" si="30"/>
        <v>1.3661999999999992</v>
      </c>
      <c r="H393">
        <f t="shared" si="31"/>
        <v>61.30060000000001</v>
      </c>
      <c r="I393">
        <f t="shared" si="32"/>
        <v>0</v>
      </c>
      <c r="J393">
        <f t="shared" si="33"/>
        <v>61.30060000000001</v>
      </c>
    </row>
    <row r="394" spans="2:10" x14ac:dyDescent="0.3">
      <c r="B394" s="10">
        <v>49032</v>
      </c>
      <c r="C394" s="9" t="s">
        <v>6</v>
      </c>
      <c r="D394" s="9">
        <v>10.6</v>
      </c>
      <c r="E394" s="8">
        <v>1.2</v>
      </c>
      <c r="F394">
        <f t="shared" si="34"/>
        <v>61.30060000000001</v>
      </c>
      <c r="G394" s="1">
        <f t="shared" si="30"/>
        <v>0.12720000000000198</v>
      </c>
      <c r="H394">
        <f t="shared" si="31"/>
        <v>61.427800000000012</v>
      </c>
      <c r="I394">
        <f t="shared" si="32"/>
        <v>0</v>
      </c>
      <c r="J394">
        <f t="shared" si="33"/>
        <v>61.427800000000012</v>
      </c>
    </row>
    <row r="395" spans="2:10" x14ac:dyDescent="0.3">
      <c r="B395" s="7">
        <v>49033</v>
      </c>
      <c r="C395" s="6" t="s">
        <v>29</v>
      </c>
      <c r="D395" s="6">
        <v>28.8</v>
      </c>
      <c r="E395" s="5">
        <v>0.1</v>
      </c>
      <c r="F395">
        <f t="shared" si="34"/>
        <v>61.427800000000012</v>
      </c>
      <c r="G395" s="1">
        <f t="shared" si="30"/>
        <v>0</v>
      </c>
      <c r="H395">
        <f t="shared" si="31"/>
        <v>61.427800000000012</v>
      </c>
      <c r="I395">
        <f t="shared" si="32"/>
        <v>0</v>
      </c>
      <c r="J395">
        <f t="shared" si="33"/>
        <v>61.427800000000012</v>
      </c>
    </row>
    <row r="396" spans="2:10" x14ac:dyDescent="0.3">
      <c r="B396" s="10">
        <v>49034</v>
      </c>
      <c r="C396" s="9" t="s">
        <v>7</v>
      </c>
      <c r="D396" s="9">
        <v>16.899999999999999</v>
      </c>
      <c r="E396" s="8">
        <v>0.7</v>
      </c>
      <c r="F396">
        <f t="shared" si="34"/>
        <v>61.427800000000012</v>
      </c>
      <c r="G396" s="1">
        <f t="shared" si="30"/>
        <v>0</v>
      </c>
      <c r="H396">
        <f t="shared" si="31"/>
        <v>61.427800000000012</v>
      </c>
      <c r="I396">
        <f t="shared" si="32"/>
        <v>0</v>
      </c>
      <c r="J396">
        <f t="shared" si="33"/>
        <v>61.427800000000012</v>
      </c>
    </row>
    <row r="397" spans="2:10" x14ac:dyDescent="0.3">
      <c r="B397" s="7">
        <v>49035</v>
      </c>
      <c r="C397" s="6" t="s">
        <v>3</v>
      </c>
      <c r="D397" s="6">
        <v>11.2</v>
      </c>
      <c r="E397" s="5">
        <v>4.8</v>
      </c>
      <c r="F397">
        <f t="shared" si="34"/>
        <v>61.427800000000012</v>
      </c>
      <c r="G397" s="1">
        <f t="shared" si="30"/>
        <v>0.53759999999999764</v>
      </c>
      <c r="H397">
        <f t="shared" si="31"/>
        <v>61.96540000000001</v>
      </c>
      <c r="I397">
        <f t="shared" si="32"/>
        <v>0</v>
      </c>
      <c r="J397">
        <f t="shared" si="33"/>
        <v>61.96540000000001</v>
      </c>
    </row>
    <row r="398" spans="2:10" x14ac:dyDescent="0.3">
      <c r="B398" s="10">
        <v>49036</v>
      </c>
      <c r="C398" s="9" t="s">
        <v>8</v>
      </c>
      <c r="D398" s="9">
        <v>13.9</v>
      </c>
      <c r="E398" s="8">
        <v>23</v>
      </c>
      <c r="F398">
        <f t="shared" si="34"/>
        <v>61.96540000000001</v>
      </c>
      <c r="G398" s="1">
        <f t="shared" si="30"/>
        <v>3.1969999999999956</v>
      </c>
      <c r="H398">
        <f t="shared" si="31"/>
        <v>65.162400000000005</v>
      </c>
      <c r="I398">
        <f t="shared" si="32"/>
        <v>0</v>
      </c>
      <c r="J398">
        <f t="shared" si="33"/>
        <v>65.162400000000005</v>
      </c>
    </row>
    <row r="399" spans="2:10" x14ac:dyDescent="0.3">
      <c r="B399" s="7">
        <v>49037</v>
      </c>
      <c r="C399" s="6" t="s">
        <v>9</v>
      </c>
      <c r="D399" s="6">
        <v>25.3</v>
      </c>
      <c r="E399" s="5">
        <v>21.9</v>
      </c>
      <c r="F399">
        <f t="shared" si="34"/>
        <v>65.162400000000005</v>
      </c>
      <c r="G399" s="1">
        <f t="shared" si="30"/>
        <v>5.5407000000000011</v>
      </c>
      <c r="H399">
        <f t="shared" si="31"/>
        <v>70.703100000000006</v>
      </c>
      <c r="I399">
        <f t="shared" si="32"/>
        <v>0</v>
      </c>
      <c r="J399">
        <f t="shared" si="33"/>
        <v>70.703100000000006</v>
      </c>
    </row>
    <row r="400" spans="2:10" x14ac:dyDescent="0.3">
      <c r="B400" s="10">
        <v>49038</v>
      </c>
      <c r="C400" s="9" t="s">
        <v>8</v>
      </c>
      <c r="D400" s="9">
        <v>14.7</v>
      </c>
      <c r="E400" s="8">
        <v>0</v>
      </c>
      <c r="F400">
        <f t="shared" si="34"/>
        <v>70.703100000000006</v>
      </c>
      <c r="G400" s="1">
        <f t="shared" si="30"/>
        <v>0</v>
      </c>
      <c r="H400">
        <f t="shared" si="31"/>
        <v>70.703100000000006</v>
      </c>
      <c r="I400">
        <f t="shared" si="32"/>
        <v>0</v>
      </c>
      <c r="J400">
        <f t="shared" si="33"/>
        <v>70.703100000000006</v>
      </c>
    </row>
    <row r="401" spans="2:10" x14ac:dyDescent="0.3">
      <c r="B401" s="7">
        <v>49039</v>
      </c>
      <c r="C401" s="6" t="s">
        <v>19</v>
      </c>
      <c r="D401" s="6">
        <v>20.3</v>
      </c>
      <c r="E401" s="5">
        <v>5.3</v>
      </c>
      <c r="F401">
        <f t="shared" si="34"/>
        <v>70.703100000000006</v>
      </c>
      <c r="G401" s="1">
        <f t="shared" si="30"/>
        <v>1.0759000000000043</v>
      </c>
      <c r="H401">
        <f t="shared" si="31"/>
        <v>71.779000000000011</v>
      </c>
      <c r="I401">
        <f t="shared" si="32"/>
        <v>0</v>
      </c>
      <c r="J401">
        <f t="shared" si="33"/>
        <v>71.779000000000011</v>
      </c>
    </row>
    <row r="402" spans="2:10" x14ac:dyDescent="0.3">
      <c r="B402" s="10">
        <v>49040</v>
      </c>
      <c r="C402" s="9" t="s">
        <v>14</v>
      </c>
      <c r="D402" s="9">
        <v>25</v>
      </c>
      <c r="E402" s="8">
        <v>3.8</v>
      </c>
      <c r="F402">
        <f t="shared" si="34"/>
        <v>71.779000000000011</v>
      </c>
      <c r="G402" s="1">
        <f t="shared" si="30"/>
        <v>0.95000000000000284</v>
      </c>
      <c r="H402">
        <f t="shared" si="31"/>
        <v>72.729000000000013</v>
      </c>
      <c r="I402">
        <f t="shared" si="32"/>
        <v>0</v>
      </c>
      <c r="J402">
        <f t="shared" si="33"/>
        <v>72.729000000000013</v>
      </c>
    </row>
    <row r="403" spans="2:10" x14ac:dyDescent="0.3">
      <c r="B403" s="7">
        <v>49041</v>
      </c>
      <c r="C403" s="6" t="s">
        <v>3</v>
      </c>
      <c r="D403" s="6">
        <v>19.600000000000001</v>
      </c>
      <c r="E403" s="5">
        <v>0.6</v>
      </c>
      <c r="F403">
        <f t="shared" si="34"/>
        <v>72.729000000000013</v>
      </c>
      <c r="G403" s="1">
        <f t="shared" si="30"/>
        <v>0</v>
      </c>
      <c r="H403">
        <f t="shared" si="31"/>
        <v>72.729000000000013</v>
      </c>
      <c r="I403">
        <f t="shared" si="32"/>
        <v>0</v>
      </c>
      <c r="J403">
        <f t="shared" si="33"/>
        <v>72.729000000000013</v>
      </c>
    </row>
    <row r="404" spans="2:10" x14ac:dyDescent="0.3">
      <c r="B404" s="10">
        <v>49042</v>
      </c>
      <c r="C404" s="9" t="s">
        <v>19</v>
      </c>
      <c r="D404" s="9">
        <v>10.8</v>
      </c>
      <c r="E404" s="8">
        <v>0</v>
      </c>
      <c r="F404">
        <f t="shared" si="34"/>
        <v>72.729000000000013</v>
      </c>
      <c r="G404" s="1">
        <f t="shared" si="30"/>
        <v>0</v>
      </c>
      <c r="H404">
        <f t="shared" si="31"/>
        <v>72.729000000000013</v>
      </c>
      <c r="I404">
        <f t="shared" si="32"/>
        <v>0</v>
      </c>
      <c r="J404">
        <f t="shared" si="33"/>
        <v>72.729000000000013</v>
      </c>
    </row>
    <row r="405" spans="2:10" x14ac:dyDescent="0.3">
      <c r="B405" s="7">
        <v>49043</v>
      </c>
      <c r="C405" s="6" t="s">
        <v>11</v>
      </c>
      <c r="D405" s="6">
        <v>17.100000000000001</v>
      </c>
      <c r="E405" s="5">
        <v>0.7</v>
      </c>
      <c r="F405">
        <f t="shared" si="34"/>
        <v>72.729000000000013</v>
      </c>
      <c r="G405" s="1">
        <f t="shared" si="30"/>
        <v>0</v>
      </c>
      <c r="H405">
        <f t="shared" si="31"/>
        <v>72.729000000000013</v>
      </c>
      <c r="I405">
        <f t="shared" si="32"/>
        <v>0</v>
      </c>
      <c r="J405">
        <f t="shared" si="33"/>
        <v>72.729000000000013</v>
      </c>
    </row>
    <row r="406" spans="2:10" x14ac:dyDescent="0.3">
      <c r="B406" s="10">
        <v>49044</v>
      </c>
      <c r="C406" s="9" t="s">
        <v>25</v>
      </c>
      <c r="D406" s="9">
        <v>15.1</v>
      </c>
      <c r="E406" s="8">
        <v>0</v>
      </c>
      <c r="F406">
        <f t="shared" si="34"/>
        <v>72.729000000000013</v>
      </c>
      <c r="G406" s="1">
        <f t="shared" si="30"/>
        <v>0</v>
      </c>
      <c r="H406">
        <f t="shared" si="31"/>
        <v>72.729000000000013</v>
      </c>
      <c r="I406">
        <f t="shared" si="32"/>
        <v>0</v>
      </c>
      <c r="J406">
        <f t="shared" si="33"/>
        <v>72.729000000000013</v>
      </c>
    </row>
    <row r="407" spans="2:10" x14ac:dyDescent="0.3">
      <c r="B407" s="7">
        <v>49045</v>
      </c>
      <c r="C407" s="6" t="s">
        <v>3</v>
      </c>
      <c r="D407" s="6">
        <v>26.4</v>
      </c>
      <c r="E407" s="5">
        <v>1.9</v>
      </c>
      <c r="F407">
        <f t="shared" si="34"/>
        <v>72.729000000000013</v>
      </c>
      <c r="G407" s="1">
        <f t="shared" si="30"/>
        <v>0.50159999999999627</v>
      </c>
      <c r="H407">
        <f t="shared" si="31"/>
        <v>73.23060000000001</v>
      </c>
      <c r="I407">
        <f t="shared" si="32"/>
        <v>0</v>
      </c>
      <c r="J407">
        <f t="shared" si="33"/>
        <v>73.23060000000001</v>
      </c>
    </row>
    <row r="408" spans="2:10" x14ac:dyDescent="0.3">
      <c r="B408" s="10">
        <v>49046</v>
      </c>
      <c r="C408" s="9" t="s">
        <v>8</v>
      </c>
      <c r="D408" s="9">
        <v>11.6</v>
      </c>
      <c r="E408" s="8">
        <v>14.4</v>
      </c>
      <c r="F408">
        <f t="shared" si="34"/>
        <v>73.23060000000001</v>
      </c>
      <c r="G408" s="1">
        <f t="shared" si="30"/>
        <v>1.6704000000000008</v>
      </c>
      <c r="H408">
        <f t="shared" si="31"/>
        <v>74.90100000000001</v>
      </c>
      <c r="I408">
        <f t="shared" si="32"/>
        <v>0</v>
      </c>
      <c r="J408">
        <f t="shared" si="33"/>
        <v>74.90100000000001</v>
      </c>
    </row>
    <row r="409" spans="2:10" x14ac:dyDescent="0.3">
      <c r="B409" s="7">
        <v>49047</v>
      </c>
      <c r="C409" s="6" t="s">
        <v>8</v>
      </c>
      <c r="D409" s="6">
        <v>16.600000000000001</v>
      </c>
      <c r="E409" s="5">
        <v>40.6</v>
      </c>
      <c r="F409">
        <f t="shared" si="34"/>
        <v>74.90100000000001</v>
      </c>
      <c r="G409" s="1">
        <f t="shared" si="30"/>
        <v>6.7395999999999958</v>
      </c>
      <c r="H409">
        <f t="shared" si="31"/>
        <v>81.640600000000006</v>
      </c>
      <c r="I409">
        <f t="shared" si="32"/>
        <v>0</v>
      </c>
      <c r="J409">
        <f t="shared" si="33"/>
        <v>81.640600000000006</v>
      </c>
    </row>
    <row r="410" spans="2:10" x14ac:dyDescent="0.3">
      <c r="B410" s="10">
        <v>49048</v>
      </c>
      <c r="C410" s="9" t="s">
        <v>2</v>
      </c>
      <c r="D410" s="9">
        <v>19.5</v>
      </c>
      <c r="E410" s="8">
        <v>24.9</v>
      </c>
      <c r="F410">
        <f t="shared" si="34"/>
        <v>81.640600000000006</v>
      </c>
      <c r="G410" s="1">
        <f t="shared" si="30"/>
        <v>4.8555000000000064</v>
      </c>
      <c r="H410">
        <f t="shared" si="31"/>
        <v>86.496100000000013</v>
      </c>
      <c r="I410">
        <f t="shared" si="32"/>
        <v>0</v>
      </c>
      <c r="J410">
        <f t="shared" si="33"/>
        <v>86.496100000000013</v>
      </c>
    </row>
    <row r="411" spans="2:10" x14ac:dyDescent="0.3">
      <c r="B411" s="7">
        <v>49049</v>
      </c>
      <c r="C411" s="6" t="s">
        <v>23</v>
      </c>
      <c r="D411" s="6">
        <v>24.9</v>
      </c>
      <c r="E411" s="5">
        <v>6.5</v>
      </c>
      <c r="F411">
        <f t="shared" si="34"/>
        <v>86.496100000000013</v>
      </c>
      <c r="G411" s="1">
        <f t="shared" si="30"/>
        <v>1.6184999999999974</v>
      </c>
      <c r="H411">
        <f t="shared" si="31"/>
        <v>88.11460000000001</v>
      </c>
      <c r="I411">
        <f t="shared" si="32"/>
        <v>0</v>
      </c>
      <c r="J411">
        <f t="shared" si="33"/>
        <v>88.11460000000001</v>
      </c>
    </row>
    <row r="412" spans="2:10" x14ac:dyDescent="0.3">
      <c r="B412" s="10">
        <v>49050</v>
      </c>
      <c r="C412" s="9" t="s">
        <v>15</v>
      </c>
      <c r="D412" s="9">
        <v>19.3</v>
      </c>
      <c r="E412" s="8">
        <v>0.8</v>
      </c>
      <c r="F412">
        <f t="shared" si="34"/>
        <v>88.11460000000001</v>
      </c>
      <c r="G412" s="1">
        <f t="shared" si="30"/>
        <v>0</v>
      </c>
      <c r="H412">
        <f t="shared" si="31"/>
        <v>88.11460000000001</v>
      </c>
      <c r="I412">
        <f t="shared" si="32"/>
        <v>0</v>
      </c>
      <c r="J412">
        <f t="shared" si="33"/>
        <v>88.11460000000001</v>
      </c>
    </row>
    <row r="413" spans="2:10" x14ac:dyDescent="0.3">
      <c r="B413" s="7">
        <v>49051</v>
      </c>
      <c r="C413" s="6" t="s">
        <v>23</v>
      </c>
      <c r="D413" s="6">
        <v>26.2</v>
      </c>
      <c r="E413" s="5">
        <v>2.8</v>
      </c>
      <c r="F413">
        <f t="shared" si="34"/>
        <v>88.11460000000001</v>
      </c>
      <c r="G413" s="1">
        <f t="shared" si="30"/>
        <v>0.73359999999999559</v>
      </c>
      <c r="H413">
        <f t="shared" si="31"/>
        <v>88.848200000000006</v>
      </c>
      <c r="I413">
        <f t="shared" si="32"/>
        <v>0</v>
      </c>
      <c r="J413">
        <f t="shared" si="33"/>
        <v>88.848200000000006</v>
      </c>
    </row>
    <row r="414" spans="2:10" x14ac:dyDescent="0.3">
      <c r="B414" s="10">
        <v>49052</v>
      </c>
      <c r="C414" s="9" t="s">
        <v>0</v>
      </c>
      <c r="D414" s="9">
        <v>28.1</v>
      </c>
      <c r="E414" s="8">
        <v>0.6</v>
      </c>
      <c r="F414">
        <f t="shared" si="34"/>
        <v>88.848200000000006</v>
      </c>
      <c r="G414" s="1">
        <f t="shared" si="30"/>
        <v>0</v>
      </c>
      <c r="H414">
        <f t="shared" si="31"/>
        <v>88.848200000000006</v>
      </c>
      <c r="I414">
        <f t="shared" si="32"/>
        <v>0</v>
      </c>
      <c r="J414">
        <f t="shared" si="33"/>
        <v>88.848200000000006</v>
      </c>
    </row>
    <row r="415" spans="2:10" x14ac:dyDescent="0.3">
      <c r="B415" s="7">
        <v>49053</v>
      </c>
      <c r="C415" s="6" t="s">
        <v>25</v>
      </c>
      <c r="D415" s="6">
        <v>17</v>
      </c>
      <c r="E415" s="5">
        <v>4.8</v>
      </c>
      <c r="F415">
        <f t="shared" si="34"/>
        <v>88.848200000000006</v>
      </c>
      <c r="G415" s="1">
        <f t="shared" si="30"/>
        <v>0.8160000000000025</v>
      </c>
      <c r="H415">
        <f t="shared" si="31"/>
        <v>89.664200000000008</v>
      </c>
      <c r="I415">
        <f t="shared" si="32"/>
        <v>0</v>
      </c>
      <c r="J415">
        <f t="shared" si="33"/>
        <v>89.664200000000008</v>
      </c>
    </row>
    <row r="416" spans="2:10" x14ac:dyDescent="0.3">
      <c r="B416" s="10">
        <v>49054</v>
      </c>
      <c r="C416" s="9" t="s">
        <v>23</v>
      </c>
      <c r="D416" s="9">
        <v>28.5</v>
      </c>
      <c r="E416" s="8">
        <v>7.1</v>
      </c>
      <c r="F416">
        <f t="shared" si="34"/>
        <v>89.664200000000008</v>
      </c>
      <c r="G416" s="1">
        <f t="shared" si="30"/>
        <v>2.0234999999999985</v>
      </c>
      <c r="H416">
        <f t="shared" si="31"/>
        <v>91.687700000000007</v>
      </c>
      <c r="I416">
        <f t="shared" si="32"/>
        <v>0</v>
      </c>
      <c r="J416">
        <f t="shared" si="33"/>
        <v>91.687700000000007</v>
      </c>
    </row>
    <row r="417" spans="2:10" x14ac:dyDescent="0.3">
      <c r="B417" s="7">
        <v>49055</v>
      </c>
      <c r="C417" s="6" t="s">
        <v>16</v>
      </c>
      <c r="D417" s="6">
        <v>14.2</v>
      </c>
      <c r="E417" s="5">
        <v>2.1</v>
      </c>
      <c r="F417">
        <f t="shared" si="34"/>
        <v>91.687700000000007</v>
      </c>
      <c r="G417" s="1">
        <f t="shared" si="30"/>
        <v>0.29819999999999425</v>
      </c>
      <c r="H417">
        <f t="shared" si="31"/>
        <v>91.985900000000001</v>
      </c>
      <c r="I417">
        <f t="shared" si="32"/>
        <v>0</v>
      </c>
      <c r="J417">
        <f t="shared" si="33"/>
        <v>91.985900000000001</v>
      </c>
    </row>
    <row r="418" spans="2:10" x14ac:dyDescent="0.3">
      <c r="B418" s="10">
        <v>49056</v>
      </c>
      <c r="C418" s="9" t="s">
        <v>0</v>
      </c>
      <c r="D418" s="9">
        <v>24.9</v>
      </c>
      <c r="E418" s="8">
        <v>8.3000000000000007</v>
      </c>
      <c r="F418">
        <f t="shared" si="34"/>
        <v>91.985900000000001</v>
      </c>
      <c r="G418" s="1">
        <f t="shared" si="30"/>
        <v>2.0666999999999973</v>
      </c>
      <c r="H418">
        <f t="shared" si="31"/>
        <v>94.052599999999998</v>
      </c>
      <c r="I418">
        <f t="shared" si="32"/>
        <v>0</v>
      </c>
      <c r="J418">
        <f t="shared" si="33"/>
        <v>94.052599999999998</v>
      </c>
    </row>
    <row r="419" spans="2:10" x14ac:dyDescent="0.3">
      <c r="B419" s="7">
        <v>49057</v>
      </c>
      <c r="C419" s="6" t="s">
        <v>23</v>
      </c>
      <c r="D419" s="6">
        <v>19.100000000000001</v>
      </c>
      <c r="E419" s="5">
        <v>3.4</v>
      </c>
      <c r="F419">
        <f t="shared" si="34"/>
        <v>94.052599999999998</v>
      </c>
      <c r="G419" s="1">
        <f t="shared" si="30"/>
        <v>0.64939999999999998</v>
      </c>
      <c r="H419">
        <f t="shared" si="31"/>
        <v>94.701999999999998</v>
      </c>
      <c r="I419">
        <f t="shared" si="32"/>
        <v>0</v>
      </c>
      <c r="J419">
        <f t="shared" si="33"/>
        <v>94.701999999999998</v>
      </c>
    </row>
    <row r="420" spans="2:10" x14ac:dyDescent="0.3">
      <c r="B420" s="10">
        <v>49058</v>
      </c>
      <c r="C420" s="9" t="s">
        <v>8</v>
      </c>
      <c r="D420" s="9">
        <v>14.9</v>
      </c>
      <c r="E420" s="8">
        <v>23.1</v>
      </c>
      <c r="F420">
        <f t="shared" si="34"/>
        <v>94.701999999999998</v>
      </c>
      <c r="G420" s="1">
        <f t="shared" si="30"/>
        <v>3.441900000000004</v>
      </c>
      <c r="H420">
        <f t="shared" si="31"/>
        <v>98.143900000000002</v>
      </c>
      <c r="I420">
        <f t="shared" si="32"/>
        <v>0</v>
      </c>
      <c r="J420">
        <f t="shared" si="33"/>
        <v>98.143900000000002</v>
      </c>
    </row>
    <row r="421" spans="2:10" x14ac:dyDescent="0.3">
      <c r="B421" s="7">
        <v>49059</v>
      </c>
      <c r="C421" s="6" t="s">
        <v>1</v>
      </c>
      <c r="D421" s="6">
        <v>16.899999999999999</v>
      </c>
      <c r="E421" s="5">
        <v>6.8</v>
      </c>
      <c r="F421">
        <f t="shared" si="34"/>
        <v>98.143900000000002</v>
      </c>
      <c r="G421" s="1">
        <f t="shared" si="30"/>
        <v>1.1491999999999933</v>
      </c>
      <c r="H421">
        <f t="shared" si="31"/>
        <v>99.293099999999995</v>
      </c>
      <c r="I421">
        <f t="shared" si="32"/>
        <v>0</v>
      </c>
      <c r="J421">
        <f t="shared" si="33"/>
        <v>99.293099999999995</v>
      </c>
    </row>
    <row r="422" spans="2:10" x14ac:dyDescent="0.3">
      <c r="B422" s="10">
        <v>49060</v>
      </c>
      <c r="C422" s="9" t="s">
        <v>19</v>
      </c>
      <c r="D422" s="9">
        <v>15.9</v>
      </c>
      <c r="E422" s="8">
        <v>6.8</v>
      </c>
      <c r="F422">
        <f t="shared" si="34"/>
        <v>99.293099999999995</v>
      </c>
      <c r="G422" s="1">
        <f t="shared" si="30"/>
        <v>1.0811999999999955</v>
      </c>
      <c r="H422">
        <f t="shared" si="31"/>
        <v>100.37429999999999</v>
      </c>
      <c r="I422">
        <f t="shared" si="32"/>
        <v>1</v>
      </c>
      <c r="J422">
        <f t="shared" si="33"/>
        <v>0.37429999999999097</v>
      </c>
    </row>
    <row r="423" spans="2:10" x14ac:dyDescent="0.3">
      <c r="B423" s="7">
        <v>49061</v>
      </c>
      <c r="C423" s="6" t="s">
        <v>26</v>
      </c>
      <c r="D423" s="6">
        <v>26.3</v>
      </c>
      <c r="E423" s="5">
        <v>0.7</v>
      </c>
      <c r="F423">
        <f t="shared" si="34"/>
        <v>0.37429999999999097</v>
      </c>
      <c r="G423" s="1">
        <f t="shared" si="30"/>
        <v>0</v>
      </c>
      <c r="H423">
        <f t="shared" si="31"/>
        <v>0.37429999999999097</v>
      </c>
      <c r="I423">
        <f t="shared" si="32"/>
        <v>0</v>
      </c>
      <c r="J423">
        <f t="shared" si="33"/>
        <v>0.37429999999999097</v>
      </c>
    </row>
    <row r="424" spans="2:10" x14ac:dyDescent="0.3">
      <c r="B424" s="10">
        <v>49062</v>
      </c>
      <c r="C424" s="9" t="s">
        <v>8</v>
      </c>
      <c r="D424" s="9">
        <v>12.2</v>
      </c>
      <c r="E424" s="8">
        <v>0</v>
      </c>
      <c r="F424">
        <f t="shared" si="34"/>
        <v>0.37429999999999097</v>
      </c>
      <c r="G424" s="1">
        <f t="shared" si="30"/>
        <v>0</v>
      </c>
      <c r="H424">
        <f t="shared" si="31"/>
        <v>0.37429999999999097</v>
      </c>
      <c r="I424">
        <f t="shared" si="32"/>
        <v>0</v>
      </c>
      <c r="J424">
        <f t="shared" si="33"/>
        <v>0.37429999999999097</v>
      </c>
    </row>
    <row r="425" spans="2:10" x14ac:dyDescent="0.3">
      <c r="B425" s="7">
        <v>49063</v>
      </c>
      <c r="C425" s="6" t="s">
        <v>0</v>
      </c>
      <c r="D425" s="6">
        <v>27.5</v>
      </c>
      <c r="E425" s="5">
        <v>0</v>
      </c>
      <c r="F425">
        <f t="shared" si="34"/>
        <v>0.37429999999999097</v>
      </c>
      <c r="G425" s="1">
        <f t="shared" si="30"/>
        <v>0</v>
      </c>
      <c r="H425">
        <f t="shared" si="31"/>
        <v>0.37429999999999097</v>
      </c>
      <c r="I425">
        <f t="shared" si="32"/>
        <v>0</v>
      </c>
      <c r="J425">
        <f t="shared" si="33"/>
        <v>0.37429999999999097</v>
      </c>
    </row>
    <row r="426" spans="2:10" x14ac:dyDescent="0.3">
      <c r="B426" s="10">
        <v>49064</v>
      </c>
      <c r="C426" s="9" t="s">
        <v>11</v>
      </c>
      <c r="D426" s="9">
        <v>23</v>
      </c>
      <c r="E426" s="8">
        <v>0</v>
      </c>
      <c r="F426">
        <f t="shared" si="34"/>
        <v>0.37429999999999097</v>
      </c>
      <c r="G426" s="1">
        <f t="shared" si="30"/>
        <v>0</v>
      </c>
      <c r="H426">
        <f t="shared" si="31"/>
        <v>0.37429999999999097</v>
      </c>
      <c r="I426">
        <f t="shared" si="32"/>
        <v>0</v>
      </c>
      <c r="J426">
        <f t="shared" si="33"/>
        <v>0.37429999999999097</v>
      </c>
    </row>
    <row r="427" spans="2:10" x14ac:dyDescent="0.3">
      <c r="B427" s="7">
        <v>49065</v>
      </c>
      <c r="C427" s="6" t="s">
        <v>2</v>
      </c>
      <c r="D427" s="6">
        <v>17.899999999999999</v>
      </c>
      <c r="E427" s="5">
        <v>36.799999999999997</v>
      </c>
      <c r="F427">
        <f t="shared" si="34"/>
        <v>0.37429999999999097</v>
      </c>
      <c r="G427" s="1">
        <f t="shared" si="30"/>
        <v>6.5871999999999993</v>
      </c>
      <c r="H427">
        <f t="shared" si="31"/>
        <v>6.9614999999999903</v>
      </c>
      <c r="I427">
        <f t="shared" si="32"/>
        <v>0</v>
      </c>
      <c r="J427">
        <f t="shared" si="33"/>
        <v>6.9614999999999903</v>
      </c>
    </row>
    <row r="428" spans="2:10" x14ac:dyDescent="0.3">
      <c r="B428" s="10">
        <v>49066</v>
      </c>
      <c r="C428" s="9" t="s">
        <v>2</v>
      </c>
      <c r="D428" s="9">
        <v>27.3</v>
      </c>
      <c r="E428" s="8">
        <v>0</v>
      </c>
      <c r="F428">
        <f t="shared" si="34"/>
        <v>6.9614999999999903</v>
      </c>
      <c r="G428" s="1">
        <f t="shared" si="30"/>
        <v>0</v>
      </c>
      <c r="H428">
        <f t="shared" si="31"/>
        <v>6.9614999999999903</v>
      </c>
      <c r="I428">
        <f t="shared" si="32"/>
        <v>0</v>
      </c>
      <c r="J428">
        <f t="shared" si="33"/>
        <v>6.9614999999999903</v>
      </c>
    </row>
    <row r="429" spans="2:10" x14ac:dyDescent="0.3">
      <c r="B429" s="7">
        <v>49067</v>
      </c>
      <c r="C429" s="6" t="s">
        <v>27</v>
      </c>
      <c r="D429" s="6">
        <v>19.3</v>
      </c>
      <c r="E429" s="5">
        <v>0.4</v>
      </c>
      <c r="F429">
        <f t="shared" si="34"/>
        <v>6.9614999999999903</v>
      </c>
      <c r="G429" s="1">
        <f t="shared" si="30"/>
        <v>0</v>
      </c>
      <c r="H429">
        <f t="shared" si="31"/>
        <v>6.9614999999999903</v>
      </c>
      <c r="I429">
        <f t="shared" si="32"/>
        <v>0</v>
      </c>
      <c r="J429">
        <f t="shared" si="33"/>
        <v>6.9614999999999903</v>
      </c>
    </row>
    <row r="430" spans="2:10" x14ac:dyDescent="0.3">
      <c r="B430" s="10">
        <v>49068</v>
      </c>
      <c r="C430" s="9" t="s">
        <v>25</v>
      </c>
      <c r="D430" s="9">
        <v>25.5</v>
      </c>
      <c r="E430" s="8">
        <v>0</v>
      </c>
      <c r="F430">
        <f t="shared" si="34"/>
        <v>6.9614999999999903</v>
      </c>
      <c r="G430" s="1">
        <f t="shared" si="30"/>
        <v>0</v>
      </c>
      <c r="H430">
        <f t="shared" si="31"/>
        <v>6.9614999999999903</v>
      </c>
      <c r="I430">
        <f t="shared" si="32"/>
        <v>0</v>
      </c>
      <c r="J430">
        <f t="shared" si="33"/>
        <v>6.9614999999999903</v>
      </c>
    </row>
    <row r="431" spans="2:10" x14ac:dyDescent="0.3">
      <c r="B431" s="7">
        <v>49069</v>
      </c>
      <c r="C431" s="6" t="s">
        <v>10</v>
      </c>
      <c r="D431" s="6">
        <v>13.7</v>
      </c>
      <c r="E431" s="5">
        <v>11.7</v>
      </c>
      <c r="F431">
        <f t="shared" si="34"/>
        <v>6.9614999999999903</v>
      </c>
      <c r="G431" s="1">
        <f t="shared" si="30"/>
        <v>1.6029</v>
      </c>
      <c r="H431">
        <f t="shared" si="31"/>
        <v>8.5643999999999902</v>
      </c>
      <c r="I431">
        <f t="shared" si="32"/>
        <v>0</v>
      </c>
      <c r="J431">
        <f t="shared" si="33"/>
        <v>8.5643999999999902</v>
      </c>
    </row>
    <row r="432" spans="2:10" x14ac:dyDescent="0.3">
      <c r="B432" s="10">
        <v>49070</v>
      </c>
      <c r="C432" s="9" t="s">
        <v>2</v>
      </c>
      <c r="D432" s="9">
        <v>18.399999999999999</v>
      </c>
      <c r="E432" s="8">
        <v>0</v>
      </c>
      <c r="F432">
        <f t="shared" si="34"/>
        <v>8.5643999999999902</v>
      </c>
      <c r="G432" s="1">
        <f t="shared" si="30"/>
        <v>0</v>
      </c>
      <c r="H432">
        <f t="shared" si="31"/>
        <v>8.5643999999999902</v>
      </c>
      <c r="I432">
        <f t="shared" si="32"/>
        <v>0</v>
      </c>
      <c r="J432">
        <f t="shared" si="33"/>
        <v>8.5643999999999902</v>
      </c>
    </row>
    <row r="433" spans="2:10" x14ac:dyDescent="0.3">
      <c r="B433" s="7">
        <v>49071</v>
      </c>
      <c r="C433" s="6" t="s">
        <v>3</v>
      </c>
      <c r="D433" s="6">
        <v>11.1</v>
      </c>
      <c r="E433" s="5">
        <v>0</v>
      </c>
      <c r="F433">
        <f t="shared" si="34"/>
        <v>8.5643999999999902</v>
      </c>
      <c r="G433" s="1">
        <f t="shared" si="30"/>
        <v>0</v>
      </c>
      <c r="H433">
        <f t="shared" si="31"/>
        <v>8.5643999999999902</v>
      </c>
      <c r="I433">
        <f t="shared" si="32"/>
        <v>0</v>
      </c>
      <c r="J433">
        <f t="shared" si="33"/>
        <v>8.5643999999999902</v>
      </c>
    </row>
    <row r="434" spans="2:10" x14ac:dyDescent="0.3">
      <c r="B434" s="10">
        <v>49072</v>
      </c>
      <c r="C434" s="9" t="s">
        <v>19</v>
      </c>
      <c r="D434" s="9">
        <v>28</v>
      </c>
      <c r="E434" s="8">
        <v>0</v>
      </c>
      <c r="F434">
        <f t="shared" si="34"/>
        <v>8.5643999999999902</v>
      </c>
      <c r="G434" s="1">
        <f t="shared" si="30"/>
        <v>0</v>
      </c>
      <c r="H434">
        <f t="shared" si="31"/>
        <v>8.5643999999999902</v>
      </c>
      <c r="I434">
        <f t="shared" si="32"/>
        <v>0</v>
      </c>
      <c r="J434">
        <f t="shared" si="33"/>
        <v>8.5643999999999902</v>
      </c>
    </row>
    <row r="435" spans="2:10" x14ac:dyDescent="0.3">
      <c r="B435" s="7">
        <v>49073</v>
      </c>
      <c r="C435" s="6" t="s">
        <v>10</v>
      </c>
      <c r="D435" s="6">
        <v>16.2</v>
      </c>
      <c r="E435" s="5">
        <v>13.7</v>
      </c>
      <c r="F435">
        <f t="shared" si="34"/>
        <v>8.5643999999999902</v>
      </c>
      <c r="G435" s="1">
        <f t="shared" si="30"/>
        <v>2.2194000000000003</v>
      </c>
      <c r="H435">
        <f t="shared" si="31"/>
        <v>10.783799999999991</v>
      </c>
      <c r="I435">
        <f t="shared" si="32"/>
        <v>0</v>
      </c>
      <c r="J435">
        <f t="shared" si="33"/>
        <v>10.783799999999991</v>
      </c>
    </row>
    <row r="436" spans="2:10" x14ac:dyDescent="0.3">
      <c r="B436" s="10">
        <v>49074</v>
      </c>
      <c r="C436" s="9" t="s">
        <v>2</v>
      </c>
      <c r="D436" s="9">
        <v>12.1</v>
      </c>
      <c r="E436" s="8">
        <v>37.200000000000003</v>
      </c>
      <c r="F436">
        <f t="shared" si="34"/>
        <v>10.783799999999991</v>
      </c>
      <c r="G436" s="1">
        <f t="shared" si="30"/>
        <v>4.5012000000000008</v>
      </c>
      <c r="H436">
        <f t="shared" si="31"/>
        <v>15.284999999999991</v>
      </c>
      <c r="I436">
        <f t="shared" si="32"/>
        <v>0</v>
      </c>
      <c r="J436">
        <f t="shared" si="33"/>
        <v>15.284999999999991</v>
      </c>
    </row>
    <row r="437" spans="2:10" x14ac:dyDescent="0.3">
      <c r="B437" s="7">
        <v>49075</v>
      </c>
      <c r="C437" s="6" t="s">
        <v>12</v>
      </c>
      <c r="D437" s="6">
        <v>21.4</v>
      </c>
      <c r="E437" s="5">
        <v>3.1</v>
      </c>
      <c r="F437">
        <f t="shared" si="34"/>
        <v>15.284999999999991</v>
      </c>
      <c r="G437" s="1">
        <f t="shared" si="30"/>
        <v>0.66339999999999932</v>
      </c>
      <c r="H437">
        <f t="shared" si="31"/>
        <v>15.948399999999991</v>
      </c>
      <c r="I437">
        <f t="shared" si="32"/>
        <v>0</v>
      </c>
      <c r="J437">
        <f t="shared" si="33"/>
        <v>15.948399999999991</v>
      </c>
    </row>
    <row r="438" spans="2:10" x14ac:dyDescent="0.3">
      <c r="B438" s="10">
        <v>49076</v>
      </c>
      <c r="C438" s="9" t="s">
        <v>8</v>
      </c>
      <c r="D438" s="9">
        <v>11.2</v>
      </c>
      <c r="E438" s="8">
        <v>0</v>
      </c>
      <c r="F438">
        <f t="shared" si="34"/>
        <v>15.948399999999991</v>
      </c>
      <c r="G438" s="1">
        <f t="shared" si="30"/>
        <v>0</v>
      </c>
      <c r="H438">
        <f t="shared" si="31"/>
        <v>15.948399999999991</v>
      </c>
      <c r="I438">
        <f t="shared" si="32"/>
        <v>0</v>
      </c>
      <c r="J438">
        <f t="shared" si="33"/>
        <v>15.948399999999991</v>
      </c>
    </row>
    <row r="439" spans="2:10" x14ac:dyDescent="0.3">
      <c r="B439" s="7">
        <v>49077</v>
      </c>
      <c r="C439" s="6" t="s">
        <v>7</v>
      </c>
      <c r="D439" s="6">
        <v>18.399999999999999</v>
      </c>
      <c r="E439" s="5">
        <v>0.2</v>
      </c>
      <c r="F439">
        <f t="shared" si="34"/>
        <v>15.948399999999991</v>
      </c>
      <c r="G439" s="1">
        <f t="shared" si="30"/>
        <v>0</v>
      </c>
      <c r="H439">
        <f t="shared" si="31"/>
        <v>15.948399999999991</v>
      </c>
      <c r="I439">
        <f t="shared" si="32"/>
        <v>0</v>
      </c>
      <c r="J439">
        <f t="shared" si="33"/>
        <v>15.948399999999991</v>
      </c>
    </row>
    <row r="440" spans="2:10" x14ac:dyDescent="0.3">
      <c r="B440" s="10">
        <v>49078</v>
      </c>
      <c r="C440" s="9" t="s">
        <v>19</v>
      </c>
      <c r="D440" s="9">
        <v>13.7</v>
      </c>
      <c r="E440" s="8">
        <v>0</v>
      </c>
      <c r="F440">
        <f t="shared" si="34"/>
        <v>15.948399999999991</v>
      </c>
      <c r="G440" s="1">
        <f t="shared" si="30"/>
        <v>0</v>
      </c>
      <c r="H440">
        <f t="shared" si="31"/>
        <v>15.948399999999991</v>
      </c>
      <c r="I440">
        <f t="shared" si="32"/>
        <v>0</v>
      </c>
      <c r="J440">
        <f t="shared" si="33"/>
        <v>15.948399999999991</v>
      </c>
    </row>
    <row r="441" spans="2:10" x14ac:dyDescent="0.3">
      <c r="B441" s="7">
        <v>49079</v>
      </c>
      <c r="C441" s="6" t="s">
        <v>2</v>
      </c>
      <c r="D441" s="6">
        <v>10.4</v>
      </c>
      <c r="E441" s="5">
        <v>15.6</v>
      </c>
      <c r="F441">
        <f t="shared" si="34"/>
        <v>15.948399999999991</v>
      </c>
      <c r="G441" s="1">
        <f t="shared" si="30"/>
        <v>1.6224000000000007</v>
      </c>
      <c r="H441">
        <f t="shared" si="31"/>
        <v>17.570799999999991</v>
      </c>
      <c r="I441">
        <f t="shared" si="32"/>
        <v>0</v>
      </c>
      <c r="J441">
        <f t="shared" si="33"/>
        <v>17.570799999999991</v>
      </c>
    </row>
    <row r="442" spans="2:10" x14ac:dyDescent="0.3">
      <c r="B442" s="10">
        <v>49080</v>
      </c>
      <c r="C442" s="9" t="s">
        <v>18</v>
      </c>
      <c r="D442" s="9">
        <v>21.8</v>
      </c>
      <c r="E442" s="8">
        <v>0</v>
      </c>
      <c r="F442">
        <f t="shared" si="34"/>
        <v>17.570799999999991</v>
      </c>
      <c r="G442" s="1">
        <f t="shared" si="30"/>
        <v>0</v>
      </c>
      <c r="H442">
        <f t="shared" si="31"/>
        <v>17.570799999999991</v>
      </c>
      <c r="I442">
        <f t="shared" si="32"/>
        <v>0</v>
      </c>
      <c r="J442">
        <f t="shared" si="33"/>
        <v>17.570799999999991</v>
      </c>
    </row>
    <row r="443" spans="2:10" x14ac:dyDescent="0.3">
      <c r="B443" s="7">
        <v>49081</v>
      </c>
      <c r="C443" s="6" t="s">
        <v>0</v>
      </c>
      <c r="D443" s="6">
        <v>11</v>
      </c>
      <c r="E443" s="5">
        <v>0.4</v>
      </c>
      <c r="F443">
        <f t="shared" si="34"/>
        <v>17.570799999999991</v>
      </c>
      <c r="G443" s="1">
        <f t="shared" si="30"/>
        <v>0</v>
      </c>
      <c r="H443">
        <f t="shared" si="31"/>
        <v>17.570799999999991</v>
      </c>
      <c r="I443">
        <f t="shared" si="32"/>
        <v>0</v>
      </c>
      <c r="J443">
        <f t="shared" si="33"/>
        <v>17.570799999999991</v>
      </c>
    </row>
    <row r="444" spans="2:10" x14ac:dyDescent="0.3">
      <c r="B444" s="10">
        <v>49082</v>
      </c>
      <c r="C444" s="9" t="s">
        <v>8</v>
      </c>
      <c r="D444" s="9">
        <v>19</v>
      </c>
      <c r="E444" s="8">
        <v>21.9</v>
      </c>
      <c r="F444">
        <f t="shared" si="34"/>
        <v>17.570799999999991</v>
      </c>
      <c r="G444" s="1">
        <f t="shared" si="30"/>
        <v>4.1610000000000014</v>
      </c>
      <c r="H444">
        <f t="shared" si="31"/>
        <v>21.731799999999993</v>
      </c>
      <c r="I444">
        <f t="shared" si="32"/>
        <v>0</v>
      </c>
      <c r="J444">
        <f t="shared" si="33"/>
        <v>21.731799999999993</v>
      </c>
    </row>
    <row r="445" spans="2:10" x14ac:dyDescent="0.3">
      <c r="B445" s="7">
        <v>49083</v>
      </c>
      <c r="C445" s="6" t="s">
        <v>8</v>
      </c>
      <c r="D445" s="6">
        <v>12.5</v>
      </c>
      <c r="E445" s="5">
        <v>0</v>
      </c>
      <c r="F445">
        <f t="shared" si="34"/>
        <v>21.731799999999993</v>
      </c>
      <c r="G445" s="1">
        <f t="shared" si="30"/>
        <v>0</v>
      </c>
      <c r="H445">
        <f t="shared" si="31"/>
        <v>21.731799999999993</v>
      </c>
      <c r="I445">
        <f t="shared" si="32"/>
        <v>0</v>
      </c>
      <c r="J445">
        <f t="shared" si="33"/>
        <v>21.731799999999993</v>
      </c>
    </row>
    <row r="446" spans="2:10" x14ac:dyDescent="0.3">
      <c r="B446" s="10">
        <v>49084</v>
      </c>
      <c r="C446" s="9" t="s">
        <v>14</v>
      </c>
      <c r="D446" s="9">
        <v>13.6</v>
      </c>
      <c r="E446" s="8">
        <v>12.6</v>
      </c>
      <c r="F446">
        <f t="shared" si="34"/>
        <v>21.731799999999993</v>
      </c>
      <c r="G446" s="1">
        <f t="shared" si="30"/>
        <v>1.7135999999999996</v>
      </c>
      <c r="H446">
        <f t="shared" si="31"/>
        <v>23.445399999999992</v>
      </c>
      <c r="I446">
        <f t="shared" si="32"/>
        <v>0</v>
      </c>
      <c r="J446">
        <f t="shared" si="33"/>
        <v>23.445399999999992</v>
      </c>
    </row>
    <row r="447" spans="2:10" x14ac:dyDescent="0.3">
      <c r="B447" s="7">
        <v>49085</v>
      </c>
      <c r="C447" s="6" t="s">
        <v>8</v>
      </c>
      <c r="D447" s="6">
        <v>20.2</v>
      </c>
      <c r="E447" s="5">
        <v>17.899999999999999</v>
      </c>
      <c r="F447">
        <f t="shared" si="34"/>
        <v>23.445399999999992</v>
      </c>
      <c r="G447" s="1">
        <f t="shared" si="30"/>
        <v>3.6158000000000001</v>
      </c>
      <c r="H447">
        <f t="shared" si="31"/>
        <v>27.061199999999992</v>
      </c>
      <c r="I447">
        <f t="shared" si="32"/>
        <v>0</v>
      </c>
      <c r="J447">
        <f t="shared" si="33"/>
        <v>27.061199999999992</v>
      </c>
    </row>
    <row r="448" spans="2:10" x14ac:dyDescent="0.3">
      <c r="B448" s="10">
        <v>49086</v>
      </c>
      <c r="C448" s="9" t="s">
        <v>8</v>
      </c>
      <c r="D448" s="9">
        <v>28.7</v>
      </c>
      <c r="E448" s="8">
        <v>0</v>
      </c>
      <c r="F448">
        <f t="shared" si="34"/>
        <v>27.061199999999992</v>
      </c>
      <c r="G448" s="1">
        <f t="shared" si="30"/>
        <v>0</v>
      </c>
      <c r="H448">
        <f t="shared" si="31"/>
        <v>27.061199999999992</v>
      </c>
      <c r="I448">
        <f t="shared" si="32"/>
        <v>0</v>
      </c>
      <c r="J448">
        <f t="shared" si="33"/>
        <v>27.061199999999992</v>
      </c>
    </row>
    <row r="449" spans="2:10" x14ac:dyDescent="0.3">
      <c r="B449" s="7">
        <v>49087</v>
      </c>
      <c r="C449" s="6" t="s">
        <v>12</v>
      </c>
      <c r="D449" s="6">
        <v>13.4</v>
      </c>
      <c r="E449" s="5">
        <v>4.8</v>
      </c>
      <c r="F449">
        <f t="shared" si="34"/>
        <v>27.061199999999992</v>
      </c>
      <c r="G449" s="1">
        <f t="shared" si="30"/>
        <v>0.64320000000000022</v>
      </c>
      <c r="H449">
        <f t="shared" si="31"/>
        <v>27.704399999999993</v>
      </c>
      <c r="I449">
        <f t="shared" si="32"/>
        <v>0</v>
      </c>
      <c r="J449">
        <f t="shared" si="33"/>
        <v>27.704399999999993</v>
      </c>
    </row>
    <row r="450" spans="2:10" x14ac:dyDescent="0.3">
      <c r="B450" s="10">
        <v>49088</v>
      </c>
      <c r="C450" s="9" t="s">
        <v>14</v>
      </c>
      <c r="D450" s="9">
        <v>12</v>
      </c>
      <c r="E450" s="8">
        <v>8.9</v>
      </c>
      <c r="F450">
        <f t="shared" si="34"/>
        <v>27.704399999999993</v>
      </c>
      <c r="G450" s="1">
        <f t="shared" si="30"/>
        <v>1.0680000000000014</v>
      </c>
      <c r="H450">
        <f t="shared" si="31"/>
        <v>28.772399999999994</v>
      </c>
      <c r="I450">
        <f t="shared" si="32"/>
        <v>0</v>
      </c>
      <c r="J450">
        <f t="shared" si="33"/>
        <v>28.772399999999994</v>
      </c>
    </row>
    <row r="451" spans="2:10" x14ac:dyDescent="0.3">
      <c r="B451" s="7">
        <v>49089</v>
      </c>
      <c r="C451" s="6" t="s">
        <v>9</v>
      </c>
      <c r="D451" s="6">
        <v>28.9</v>
      </c>
      <c r="E451" s="5">
        <v>13.9</v>
      </c>
      <c r="F451">
        <f t="shared" si="34"/>
        <v>28.772399999999994</v>
      </c>
      <c r="G451" s="1">
        <f t="shared" ref="G451:G514" si="35">H451-F451</f>
        <v>4.0171000000000028</v>
      </c>
      <c r="H451">
        <f t="shared" ref="H451:H514" si="36">IF(E451&gt;=1,(D451*E451%)+F451,F451)</f>
        <v>32.789499999999997</v>
      </c>
      <c r="I451">
        <f t="shared" ref="I451:I514" si="37">IF(H451&gt;=100,1,0)</f>
        <v>0</v>
      </c>
      <c r="J451">
        <f t="shared" ref="J451:J514" si="38">IF(I451=1,H451-100,H451)</f>
        <v>32.789499999999997</v>
      </c>
    </row>
    <row r="452" spans="2:10" x14ac:dyDescent="0.3">
      <c r="B452" s="10">
        <v>49090</v>
      </c>
      <c r="C452" s="9" t="s">
        <v>5</v>
      </c>
      <c r="D452" s="9">
        <v>25.2</v>
      </c>
      <c r="E452" s="8">
        <v>0</v>
      </c>
      <c r="F452">
        <f t="shared" ref="F452:F515" si="39">J451</f>
        <v>32.789499999999997</v>
      </c>
      <c r="G452" s="1">
        <f t="shared" si="35"/>
        <v>0</v>
      </c>
      <c r="H452">
        <f t="shared" si="36"/>
        <v>32.789499999999997</v>
      </c>
      <c r="I452">
        <f t="shared" si="37"/>
        <v>0</v>
      </c>
      <c r="J452">
        <f t="shared" si="38"/>
        <v>32.789499999999997</v>
      </c>
    </row>
    <row r="453" spans="2:10" x14ac:dyDescent="0.3">
      <c r="B453" s="7">
        <v>49091</v>
      </c>
      <c r="C453" s="6" t="s">
        <v>9</v>
      </c>
      <c r="D453" s="6">
        <v>18.600000000000001</v>
      </c>
      <c r="E453" s="5">
        <v>1.8</v>
      </c>
      <c r="F453">
        <f t="shared" si="39"/>
        <v>32.789499999999997</v>
      </c>
      <c r="G453" s="1">
        <f t="shared" si="35"/>
        <v>0.33480000000000132</v>
      </c>
      <c r="H453">
        <f t="shared" si="36"/>
        <v>33.124299999999998</v>
      </c>
      <c r="I453">
        <f t="shared" si="37"/>
        <v>0</v>
      </c>
      <c r="J453">
        <f t="shared" si="38"/>
        <v>33.124299999999998</v>
      </c>
    </row>
    <row r="454" spans="2:10" x14ac:dyDescent="0.3">
      <c r="B454" s="10">
        <v>49092</v>
      </c>
      <c r="C454" s="9" t="s">
        <v>20</v>
      </c>
      <c r="D454" s="9">
        <v>20</v>
      </c>
      <c r="E454" s="8">
        <v>2.4</v>
      </c>
      <c r="F454">
        <f t="shared" si="39"/>
        <v>33.124299999999998</v>
      </c>
      <c r="G454" s="1">
        <f t="shared" si="35"/>
        <v>0.47999999999999687</v>
      </c>
      <c r="H454">
        <f t="shared" si="36"/>
        <v>33.604299999999995</v>
      </c>
      <c r="I454">
        <f t="shared" si="37"/>
        <v>0</v>
      </c>
      <c r="J454">
        <f t="shared" si="38"/>
        <v>33.604299999999995</v>
      </c>
    </row>
    <row r="455" spans="2:10" x14ac:dyDescent="0.3">
      <c r="B455" s="7">
        <v>49093</v>
      </c>
      <c r="C455" s="6" t="s">
        <v>21</v>
      </c>
      <c r="D455" s="6">
        <v>14.3</v>
      </c>
      <c r="E455" s="5">
        <v>3.9</v>
      </c>
      <c r="F455">
        <f t="shared" si="39"/>
        <v>33.604299999999995</v>
      </c>
      <c r="G455" s="1">
        <f t="shared" si="35"/>
        <v>0.55769999999999698</v>
      </c>
      <c r="H455">
        <f t="shared" si="36"/>
        <v>34.161999999999992</v>
      </c>
      <c r="I455">
        <f t="shared" si="37"/>
        <v>0</v>
      </c>
      <c r="J455">
        <f t="shared" si="38"/>
        <v>34.161999999999992</v>
      </c>
    </row>
    <row r="456" spans="2:10" x14ac:dyDescent="0.3">
      <c r="B456" s="10">
        <v>49094</v>
      </c>
      <c r="C456" s="9" t="s">
        <v>8</v>
      </c>
      <c r="D456" s="9">
        <v>28.8</v>
      </c>
      <c r="E456" s="8">
        <v>25.1</v>
      </c>
      <c r="F456">
        <f t="shared" si="39"/>
        <v>34.161999999999992</v>
      </c>
      <c r="G456" s="1">
        <f t="shared" si="35"/>
        <v>7.2287999999999997</v>
      </c>
      <c r="H456">
        <f t="shared" si="36"/>
        <v>41.390799999999992</v>
      </c>
      <c r="I456">
        <f t="shared" si="37"/>
        <v>0</v>
      </c>
      <c r="J456">
        <f t="shared" si="38"/>
        <v>41.390799999999992</v>
      </c>
    </row>
    <row r="457" spans="2:10" x14ac:dyDescent="0.3">
      <c r="B457" s="7">
        <v>49095</v>
      </c>
      <c r="C457" s="6" t="s">
        <v>2</v>
      </c>
      <c r="D457" s="6">
        <v>26.8</v>
      </c>
      <c r="E457" s="5">
        <v>10.8</v>
      </c>
      <c r="F457">
        <f t="shared" si="39"/>
        <v>41.390799999999992</v>
      </c>
      <c r="G457" s="1">
        <f t="shared" si="35"/>
        <v>2.8943999999999974</v>
      </c>
      <c r="H457">
        <f t="shared" si="36"/>
        <v>44.285199999999989</v>
      </c>
      <c r="I457">
        <f t="shared" si="37"/>
        <v>0</v>
      </c>
      <c r="J457">
        <f t="shared" si="38"/>
        <v>44.285199999999989</v>
      </c>
    </row>
    <row r="458" spans="2:10" x14ac:dyDescent="0.3">
      <c r="B458" s="10">
        <v>49096</v>
      </c>
      <c r="C458" s="9" t="s">
        <v>2</v>
      </c>
      <c r="D458" s="9">
        <v>20.399999999999999</v>
      </c>
      <c r="E458" s="8">
        <v>0</v>
      </c>
      <c r="F458">
        <f t="shared" si="39"/>
        <v>44.285199999999989</v>
      </c>
      <c r="G458" s="1">
        <f t="shared" si="35"/>
        <v>0</v>
      </c>
      <c r="H458">
        <f t="shared" si="36"/>
        <v>44.285199999999989</v>
      </c>
      <c r="I458">
        <f t="shared" si="37"/>
        <v>0</v>
      </c>
      <c r="J458">
        <f t="shared" si="38"/>
        <v>44.285199999999989</v>
      </c>
    </row>
    <row r="459" spans="2:10" x14ac:dyDescent="0.3">
      <c r="B459" s="7">
        <v>49097</v>
      </c>
      <c r="C459" s="6" t="s">
        <v>5</v>
      </c>
      <c r="D459" s="6">
        <v>14.1</v>
      </c>
      <c r="E459" s="5">
        <v>4.5</v>
      </c>
      <c r="F459">
        <f t="shared" si="39"/>
        <v>44.285199999999989</v>
      </c>
      <c r="G459" s="1">
        <f t="shared" si="35"/>
        <v>0.63450000000000273</v>
      </c>
      <c r="H459">
        <f t="shared" si="36"/>
        <v>44.919699999999992</v>
      </c>
      <c r="I459">
        <f t="shared" si="37"/>
        <v>0</v>
      </c>
      <c r="J459">
        <f t="shared" si="38"/>
        <v>44.919699999999992</v>
      </c>
    </row>
    <row r="460" spans="2:10" x14ac:dyDescent="0.3">
      <c r="B460" s="10">
        <v>49098</v>
      </c>
      <c r="C460" s="9" t="s">
        <v>25</v>
      </c>
      <c r="D460" s="9">
        <v>28.1</v>
      </c>
      <c r="E460" s="8">
        <v>6.3</v>
      </c>
      <c r="F460">
        <f t="shared" si="39"/>
        <v>44.919699999999992</v>
      </c>
      <c r="G460" s="1">
        <f t="shared" si="35"/>
        <v>1.7702999999999989</v>
      </c>
      <c r="H460">
        <f t="shared" si="36"/>
        <v>46.689999999999991</v>
      </c>
      <c r="I460">
        <f t="shared" si="37"/>
        <v>0</v>
      </c>
      <c r="J460">
        <f t="shared" si="38"/>
        <v>46.689999999999991</v>
      </c>
    </row>
    <row r="461" spans="2:10" x14ac:dyDescent="0.3">
      <c r="B461" s="7">
        <v>49099</v>
      </c>
      <c r="C461" s="6" t="s">
        <v>4</v>
      </c>
      <c r="D461" s="6">
        <v>15.7</v>
      </c>
      <c r="E461" s="5">
        <v>11.5</v>
      </c>
      <c r="F461">
        <f t="shared" si="39"/>
        <v>46.689999999999991</v>
      </c>
      <c r="G461" s="1">
        <f t="shared" si="35"/>
        <v>1.8055000000000021</v>
      </c>
      <c r="H461">
        <f t="shared" si="36"/>
        <v>48.495499999999993</v>
      </c>
      <c r="I461">
        <f t="shared" si="37"/>
        <v>0</v>
      </c>
      <c r="J461">
        <f t="shared" si="38"/>
        <v>48.495499999999993</v>
      </c>
    </row>
    <row r="462" spans="2:10" x14ac:dyDescent="0.3">
      <c r="B462" s="10">
        <v>49100</v>
      </c>
      <c r="C462" s="9" t="s">
        <v>26</v>
      </c>
      <c r="D462" s="9">
        <v>27.7</v>
      </c>
      <c r="E462" s="8">
        <v>0.6</v>
      </c>
      <c r="F462">
        <f t="shared" si="39"/>
        <v>48.495499999999993</v>
      </c>
      <c r="G462" s="1">
        <f t="shared" si="35"/>
        <v>0</v>
      </c>
      <c r="H462">
        <f t="shared" si="36"/>
        <v>48.495499999999993</v>
      </c>
      <c r="I462">
        <f t="shared" si="37"/>
        <v>0</v>
      </c>
      <c r="J462">
        <f t="shared" si="38"/>
        <v>48.495499999999993</v>
      </c>
    </row>
    <row r="463" spans="2:10" x14ac:dyDescent="0.3">
      <c r="B463" s="7">
        <v>49101</v>
      </c>
      <c r="C463" s="6" t="s">
        <v>0</v>
      </c>
      <c r="D463" s="6">
        <v>22.9</v>
      </c>
      <c r="E463" s="5">
        <v>22.6</v>
      </c>
      <c r="F463">
        <f t="shared" si="39"/>
        <v>48.495499999999993</v>
      </c>
      <c r="G463" s="1">
        <f t="shared" si="35"/>
        <v>5.1753999999999962</v>
      </c>
      <c r="H463">
        <f t="shared" si="36"/>
        <v>53.670899999999989</v>
      </c>
      <c r="I463">
        <f t="shared" si="37"/>
        <v>0</v>
      </c>
      <c r="J463">
        <f t="shared" si="38"/>
        <v>53.670899999999989</v>
      </c>
    </row>
    <row r="464" spans="2:10" x14ac:dyDescent="0.3">
      <c r="B464" s="10">
        <v>49102</v>
      </c>
      <c r="C464" s="9" t="s">
        <v>4</v>
      </c>
      <c r="D464" s="9">
        <v>10.3</v>
      </c>
      <c r="E464" s="8">
        <v>0</v>
      </c>
      <c r="F464">
        <f t="shared" si="39"/>
        <v>53.670899999999989</v>
      </c>
      <c r="G464" s="1">
        <f t="shared" si="35"/>
        <v>0</v>
      </c>
      <c r="H464">
        <f t="shared" si="36"/>
        <v>53.670899999999989</v>
      </c>
      <c r="I464">
        <f t="shared" si="37"/>
        <v>0</v>
      </c>
      <c r="J464">
        <f t="shared" si="38"/>
        <v>53.670899999999989</v>
      </c>
    </row>
    <row r="465" spans="2:10" x14ac:dyDescent="0.3">
      <c r="B465" s="7">
        <v>49103</v>
      </c>
      <c r="C465" s="6" t="s">
        <v>15</v>
      </c>
      <c r="D465" s="6">
        <v>28.4</v>
      </c>
      <c r="E465" s="5">
        <v>4</v>
      </c>
      <c r="F465">
        <f t="shared" si="39"/>
        <v>53.670899999999989</v>
      </c>
      <c r="G465" s="1">
        <f t="shared" si="35"/>
        <v>1.1360000000000028</v>
      </c>
      <c r="H465">
        <f t="shared" si="36"/>
        <v>54.806899999999992</v>
      </c>
      <c r="I465">
        <f t="shared" si="37"/>
        <v>0</v>
      </c>
      <c r="J465">
        <f t="shared" si="38"/>
        <v>54.806899999999992</v>
      </c>
    </row>
    <row r="466" spans="2:10" x14ac:dyDescent="0.3">
      <c r="B466" s="10">
        <v>49104</v>
      </c>
      <c r="C466" s="9" t="s">
        <v>3</v>
      </c>
      <c r="D466" s="9">
        <v>18.7</v>
      </c>
      <c r="E466" s="8">
        <v>15</v>
      </c>
      <c r="F466">
        <f t="shared" si="39"/>
        <v>54.806899999999992</v>
      </c>
      <c r="G466" s="1">
        <f t="shared" si="35"/>
        <v>2.8049999999999997</v>
      </c>
      <c r="H466">
        <f t="shared" si="36"/>
        <v>57.611899999999991</v>
      </c>
      <c r="I466">
        <f t="shared" si="37"/>
        <v>0</v>
      </c>
      <c r="J466">
        <f t="shared" si="38"/>
        <v>57.611899999999991</v>
      </c>
    </row>
    <row r="467" spans="2:10" x14ac:dyDescent="0.3">
      <c r="B467" s="7">
        <v>49105</v>
      </c>
      <c r="C467" s="6" t="s">
        <v>2</v>
      </c>
      <c r="D467" s="6">
        <v>13.7</v>
      </c>
      <c r="E467" s="5">
        <v>9.4</v>
      </c>
      <c r="F467">
        <f t="shared" si="39"/>
        <v>57.611899999999991</v>
      </c>
      <c r="G467" s="1">
        <f t="shared" si="35"/>
        <v>1.2877999999999972</v>
      </c>
      <c r="H467">
        <f t="shared" si="36"/>
        <v>58.899699999999989</v>
      </c>
      <c r="I467">
        <f t="shared" si="37"/>
        <v>0</v>
      </c>
      <c r="J467">
        <f t="shared" si="38"/>
        <v>58.899699999999989</v>
      </c>
    </row>
    <row r="468" spans="2:10" x14ac:dyDescent="0.3">
      <c r="B468" s="10">
        <v>49106</v>
      </c>
      <c r="C468" s="9" t="s">
        <v>25</v>
      </c>
      <c r="D468" s="9">
        <v>16.3</v>
      </c>
      <c r="E468" s="8">
        <v>3.6</v>
      </c>
      <c r="F468">
        <f t="shared" si="39"/>
        <v>58.899699999999989</v>
      </c>
      <c r="G468" s="1">
        <f t="shared" si="35"/>
        <v>0.58679999999999666</v>
      </c>
      <c r="H468">
        <f t="shared" si="36"/>
        <v>59.486499999999985</v>
      </c>
      <c r="I468">
        <f t="shared" si="37"/>
        <v>0</v>
      </c>
      <c r="J468">
        <f t="shared" si="38"/>
        <v>59.486499999999985</v>
      </c>
    </row>
    <row r="469" spans="2:10" x14ac:dyDescent="0.3">
      <c r="B469" s="7">
        <v>49107</v>
      </c>
      <c r="C469" s="6" t="s">
        <v>1</v>
      </c>
      <c r="D469" s="6">
        <v>14</v>
      </c>
      <c r="E469" s="5">
        <v>0</v>
      </c>
      <c r="F469">
        <f t="shared" si="39"/>
        <v>59.486499999999985</v>
      </c>
      <c r="G469" s="1">
        <f t="shared" si="35"/>
        <v>0</v>
      </c>
      <c r="H469">
        <f t="shared" si="36"/>
        <v>59.486499999999985</v>
      </c>
      <c r="I469">
        <f t="shared" si="37"/>
        <v>0</v>
      </c>
      <c r="J469">
        <f t="shared" si="38"/>
        <v>59.486499999999985</v>
      </c>
    </row>
    <row r="470" spans="2:10" x14ac:dyDescent="0.3">
      <c r="B470" s="10">
        <v>49108</v>
      </c>
      <c r="C470" s="9" t="s">
        <v>14</v>
      </c>
      <c r="D470" s="9">
        <v>26</v>
      </c>
      <c r="E470" s="8">
        <v>5.5</v>
      </c>
      <c r="F470">
        <f t="shared" si="39"/>
        <v>59.486499999999985</v>
      </c>
      <c r="G470" s="1">
        <f t="shared" si="35"/>
        <v>1.4299999999999997</v>
      </c>
      <c r="H470">
        <f t="shared" si="36"/>
        <v>60.916499999999985</v>
      </c>
      <c r="I470">
        <f t="shared" si="37"/>
        <v>0</v>
      </c>
      <c r="J470">
        <f t="shared" si="38"/>
        <v>60.916499999999985</v>
      </c>
    </row>
    <row r="471" spans="2:10" x14ac:dyDescent="0.3">
      <c r="B471" s="7">
        <v>49109</v>
      </c>
      <c r="C471" s="6" t="s">
        <v>2</v>
      </c>
      <c r="D471" s="6">
        <v>27</v>
      </c>
      <c r="E471" s="5">
        <v>38.6</v>
      </c>
      <c r="F471">
        <f t="shared" si="39"/>
        <v>60.916499999999985</v>
      </c>
      <c r="G471" s="1">
        <f t="shared" si="35"/>
        <v>10.421999999999997</v>
      </c>
      <c r="H471">
        <f t="shared" si="36"/>
        <v>71.338499999999982</v>
      </c>
      <c r="I471">
        <f t="shared" si="37"/>
        <v>0</v>
      </c>
      <c r="J471">
        <f t="shared" si="38"/>
        <v>71.338499999999982</v>
      </c>
    </row>
    <row r="472" spans="2:10" x14ac:dyDescent="0.3">
      <c r="B472" s="10">
        <v>49110</v>
      </c>
      <c r="C472" s="9" t="s">
        <v>8</v>
      </c>
      <c r="D472" s="9">
        <v>26.6</v>
      </c>
      <c r="E472" s="8">
        <v>49.7</v>
      </c>
      <c r="F472">
        <f t="shared" si="39"/>
        <v>71.338499999999982</v>
      </c>
      <c r="G472" s="1">
        <f t="shared" si="35"/>
        <v>13.220200000000006</v>
      </c>
      <c r="H472">
        <f t="shared" si="36"/>
        <v>84.558699999999988</v>
      </c>
      <c r="I472">
        <f t="shared" si="37"/>
        <v>0</v>
      </c>
      <c r="J472">
        <f t="shared" si="38"/>
        <v>84.558699999999988</v>
      </c>
    </row>
    <row r="473" spans="2:10" x14ac:dyDescent="0.3">
      <c r="B473" s="7">
        <v>49111</v>
      </c>
      <c r="C473" s="6" t="s">
        <v>2</v>
      </c>
      <c r="D473" s="6">
        <v>20.9</v>
      </c>
      <c r="E473" s="5">
        <v>30</v>
      </c>
      <c r="F473">
        <f t="shared" si="39"/>
        <v>84.558699999999988</v>
      </c>
      <c r="G473" s="1">
        <f t="shared" si="35"/>
        <v>6.269999999999996</v>
      </c>
      <c r="H473">
        <f t="shared" si="36"/>
        <v>90.828699999999984</v>
      </c>
      <c r="I473">
        <f t="shared" si="37"/>
        <v>0</v>
      </c>
      <c r="J473">
        <f t="shared" si="38"/>
        <v>90.828699999999984</v>
      </c>
    </row>
    <row r="474" spans="2:10" x14ac:dyDescent="0.3">
      <c r="B474" s="10">
        <v>49112</v>
      </c>
      <c r="C474" s="9" t="s">
        <v>5</v>
      </c>
      <c r="D474" s="9">
        <v>28.5</v>
      </c>
      <c r="E474" s="8">
        <v>5.3</v>
      </c>
      <c r="F474">
        <f t="shared" si="39"/>
        <v>90.828699999999984</v>
      </c>
      <c r="G474" s="1">
        <f t="shared" si="35"/>
        <v>1.5104999999999933</v>
      </c>
      <c r="H474">
        <f t="shared" si="36"/>
        <v>92.339199999999977</v>
      </c>
      <c r="I474">
        <f t="shared" si="37"/>
        <v>0</v>
      </c>
      <c r="J474">
        <f t="shared" si="38"/>
        <v>92.339199999999977</v>
      </c>
    </row>
    <row r="475" spans="2:10" x14ac:dyDescent="0.3">
      <c r="B475" s="7">
        <v>49113</v>
      </c>
      <c r="C475" s="6" t="s">
        <v>16</v>
      </c>
      <c r="D475" s="6">
        <v>10.4</v>
      </c>
      <c r="E475" s="5">
        <v>0</v>
      </c>
      <c r="F475">
        <f t="shared" si="39"/>
        <v>92.339199999999977</v>
      </c>
      <c r="G475" s="1">
        <f t="shared" si="35"/>
        <v>0</v>
      </c>
      <c r="H475">
        <f t="shared" si="36"/>
        <v>92.339199999999977</v>
      </c>
      <c r="I475">
        <f t="shared" si="37"/>
        <v>0</v>
      </c>
      <c r="J475">
        <f t="shared" si="38"/>
        <v>92.339199999999977</v>
      </c>
    </row>
    <row r="476" spans="2:10" x14ac:dyDescent="0.3">
      <c r="B476" s="10">
        <v>49114</v>
      </c>
      <c r="C476" s="9" t="s">
        <v>3</v>
      </c>
      <c r="D476" s="9">
        <v>25.9</v>
      </c>
      <c r="E476" s="8">
        <v>9.1999999999999993</v>
      </c>
      <c r="F476">
        <f t="shared" si="39"/>
        <v>92.339199999999977</v>
      </c>
      <c r="G476" s="1">
        <f t="shared" si="35"/>
        <v>2.3828000000000031</v>
      </c>
      <c r="H476">
        <f t="shared" si="36"/>
        <v>94.72199999999998</v>
      </c>
      <c r="I476">
        <f t="shared" si="37"/>
        <v>0</v>
      </c>
      <c r="J476">
        <f t="shared" si="38"/>
        <v>94.72199999999998</v>
      </c>
    </row>
    <row r="477" spans="2:10" x14ac:dyDescent="0.3">
      <c r="B477" s="7">
        <v>49115</v>
      </c>
      <c r="C477" s="6" t="s">
        <v>9</v>
      </c>
      <c r="D477" s="6">
        <v>24.6</v>
      </c>
      <c r="E477" s="5">
        <v>11</v>
      </c>
      <c r="F477">
        <f t="shared" si="39"/>
        <v>94.72199999999998</v>
      </c>
      <c r="G477" s="1">
        <f t="shared" si="35"/>
        <v>2.7060000000000031</v>
      </c>
      <c r="H477">
        <f t="shared" si="36"/>
        <v>97.427999999999983</v>
      </c>
      <c r="I477">
        <f t="shared" si="37"/>
        <v>0</v>
      </c>
      <c r="J477">
        <f t="shared" si="38"/>
        <v>97.427999999999983</v>
      </c>
    </row>
    <row r="478" spans="2:10" x14ac:dyDescent="0.3">
      <c r="B478" s="10">
        <v>49116</v>
      </c>
      <c r="C478" s="9" t="s">
        <v>29</v>
      </c>
      <c r="D478" s="9">
        <v>22</v>
      </c>
      <c r="E478" s="8">
        <v>0</v>
      </c>
      <c r="F478">
        <f t="shared" si="39"/>
        <v>97.427999999999983</v>
      </c>
      <c r="G478" s="1">
        <f t="shared" si="35"/>
        <v>0</v>
      </c>
      <c r="H478">
        <f t="shared" si="36"/>
        <v>97.427999999999983</v>
      </c>
      <c r="I478">
        <f t="shared" si="37"/>
        <v>0</v>
      </c>
      <c r="J478">
        <f t="shared" si="38"/>
        <v>97.427999999999983</v>
      </c>
    </row>
    <row r="479" spans="2:10" x14ac:dyDescent="0.3">
      <c r="B479" s="7">
        <v>49117</v>
      </c>
      <c r="C479" s="6" t="s">
        <v>22</v>
      </c>
      <c r="D479" s="6">
        <v>16.8</v>
      </c>
      <c r="E479" s="5">
        <v>2.4</v>
      </c>
      <c r="F479">
        <f t="shared" si="39"/>
        <v>97.427999999999983</v>
      </c>
      <c r="G479" s="1">
        <f t="shared" si="35"/>
        <v>0.40319999999999823</v>
      </c>
      <c r="H479">
        <f t="shared" si="36"/>
        <v>97.831199999999981</v>
      </c>
      <c r="I479">
        <f t="shared" si="37"/>
        <v>0</v>
      </c>
      <c r="J479">
        <f t="shared" si="38"/>
        <v>97.831199999999981</v>
      </c>
    </row>
    <row r="480" spans="2:10" x14ac:dyDescent="0.3">
      <c r="B480" s="10">
        <v>49118</v>
      </c>
      <c r="C480" s="9" t="s">
        <v>8</v>
      </c>
      <c r="D480" s="9">
        <v>21.7</v>
      </c>
      <c r="E480" s="8">
        <v>44.1</v>
      </c>
      <c r="F480">
        <f t="shared" si="39"/>
        <v>97.831199999999981</v>
      </c>
      <c r="G480" s="1">
        <f t="shared" si="35"/>
        <v>9.5696999999999974</v>
      </c>
      <c r="H480">
        <f t="shared" si="36"/>
        <v>107.40089999999998</v>
      </c>
      <c r="I480">
        <f t="shared" si="37"/>
        <v>1</v>
      </c>
      <c r="J480">
        <f t="shared" si="38"/>
        <v>7.4008999999999787</v>
      </c>
    </row>
    <row r="481" spans="2:10" x14ac:dyDescent="0.3">
      <c r="B481" s="7">
        <v>49119</v>
      </c>
      <c r="C481" s="6" t="s">
        <v>19</v>
      </c>
      <c r="D481" s="6">
        <v>28.9</v>
      </c>
      <c r="E481" s="5">
        <v>0</v>
      </c>
      <c r="F481">
        <f t="shared" si="39"/>
        <v>7.4008999999999787</v>
      </c>
      <c r="G481" s="1">
        <f t="shared" si="35"/>
        <v>0</v>
      </c>
      <c r="H481">
        <f t="shared" si="36"/>
        <v>7.4008999999999787</v>
      </c>
      <c r="I481">
        <f t="shared" si="37"/>
        <v>0</v>
      </c>
      <c r="J481">
        <f t="shared" si="38"/>
        <v>7.4008999999999787</v>
      </c>
    </row>
    <row r="482" spans="2:10" x14ac:dyDescent="0.3">
      <c r="B482" s="10">
        <v>49120</v>
      </c>
      <c r="C482" s="9" t="s">
        <v>4</v>
      </c>
      <c r="D482" s="9">
        <v>26.6</v>
      </c>
      <c r="E482" s="8">
        <v>0.4</v>
      </c>
      <c r="F482">
        <f t="shared" si="39"/>
        <v>7.4008999999999787</v>
      </c>
      <c r="G482" s="1">
        <f t="shared" si="35"/>
        <v>0</v>
      </c>
      <c r="H482">
        <f t="shared" si="36"/>
        <v>7.4008999999999787</v>
      </c>
      <c r="I482">
        <f t="shared" si="37"/>
        <v>0</v>
      </c>
      <c r="J482">
        <f t="shared" si="38"/>
        <v>7.4008999999999787</v>
      </c>
    </row>
    <row r="483" spans="2:10" x14ac:dyDescent="0.3">
      <c r="B483" s="7">
        <v>49121</v>
      </c>
      <c r="C483" s="6" t="s">
        <v>14</v>
      </c>
      <c r="D483" s="6">
        <v>28</v>
      </c>
      <c r="E483" s="5">
        <v>16.7</v>
      </c>
      <c r="F483">
        <f t="shared" si="39"/>
        <v>7.4008999999999787</v>
      </c>
      <c r="G483" s="1">
        <f t="shared" si="35"/>
        <v>4.6759999999999984</v>
      </c>
      <c r="H483">
        <f t="shared" si="36"/>
        <v>12.076899999999977</v>
      </c>
      <c r="I483">
        <f t="shared" si="37"/>
        <v>0</v>
      </c>
      <c r="J483">
        <f t="shared" si="38"/>
        <v>12.076899999999977</v>
      </c>
    </row>
    <row r="484" spans="2:10" x14ac:dyDescent="0.3">
      <c r="B484" s="10">
        <v>49122</v>
      </c>
      <c r="C484" s="9" t="s">
        <v>23</v>
      </c>
      <c r="D484" s="9">
        <v>27.5</v>
      </c>
      <c r="E484" s="8">
        <v>0</v>
      </c>
      <c r="F484">
        <f t="shared" si="39"/>
        <v>12.076899999999977</v>
      </c>
      <c r="G484" s="1">
        <f t="shared" si="35"/>
        <v>0</v>
      </c>
      <c r="H484">
        <f t="shared" si="36"/>
        <v>12.076899999999977</v>
      </c>
      <c r="I484">
        <f t="shared" si="37"/>
        <v>0</v>
      </c>
      <c r="J484">
        <f t="shared" si="38"/>
        <v>12.076899999999977</v>
      </c>
    </row>
    <row r="485" spans="2:10" x14ac:dyDescent="0.3">
      <c r="B485" s="7">
        <v>49123</v>
      </c>
      <c r="C485" s="6" t="s">
        <v>5</v>
      </c>
      <c r="D485" s="6">
        <v>18.2</v>
      </c>
      <c r="E485" s="5">
        <v>0</v>
      </c>
      <c r="F485">
        <f t="shared" si="39"/>
        <v>12.076899999999977</v>
      </c>
      <c r="G485" s="1">
        <f t="shared" si="35"/>
        <v>0</v>
      </c>
      <c r="H485">
        <f t="shared" si="36"/>
        <v>12.076899999999977</v>
      </c>
      <c r="I485">
        <f t="shared" si="37"/>
        <v>0</v>
      </c>
      <c r="J485">
        <f t="shared" si="38"/>
        <v>12.076899999999977</v>
      </c>
    </row>
    <row r="486" spans="2:10" x14ac:dyDescent="0.3">
      <c r="B486" s="10">
        <v>49124</v>
      </c>
      <c r="C486" s="9" t="s">
        <v>3</v>
      </c>
      <c r="D486" s="9">
        <v>25.1</v>
      </c>
      <c r="E486" s="8">
        <v>0</v>
      </c>
      <c r="F486">
        <f t="shared" si="39"/>
        <v>12.076899999999977</v>
      </c>
      <c r="G486" s="1">
        <f t="shared" si="35"/>
        <v>0</v>
      </c>
      <c r="H486">
        <f t="shared" si="36"/>
        <v>12.076899999999977</v>
      </c>
      <c r="I486">
        <f t="shared" si="37"/>
        <v>0</v>
      </c>
      <c r="J486">
        <f t="shared" si="38"/>
        <v>12.076899999999977</v>
      </c>
    </row>
    <row r="487" spans="2:10" x14ac:dyDescent="0.3">
      <c r="B487" s="7">
        <v>49125</v>
      </c>
      <c r="C487" s="6" t="s">
        <v>27</v>
      </c>
      <c r="D487" s="6">
        <v>10.1</v>
      </c>
      <c r="E487" s="5">
        <v>0.2</v>
      </c>
      <c r="F487">
        <f t="shared" si="39"/>
        <v>12.076899999999977</v>
      </c>
      <c r="G487" s="1">
        <f t="shared" si="35"/>
        <v>0</v>
      </c>
      <c r="H487">
        <f t="shared" si="36"/>
        <v>12.076899999999977</v>
      </c>
      <c r="I487">
        <f t="shared" si="37"/>
        <v>0</v>
      </c>
      <c r="J487">
        <f t="shared" si="38"/>
        <v>12.076899999999977</v>
      </c>
    </row>
    <row r="488" spans="2:10" x14ac:dyDescent="0.3">
      <c r="B488" s="10">
        <v>49126</v>
      </c>
      <c r="C488" s="9" t="s">
        <v>14</v>
      </c>
      <c r="D488" s="9">
        <v>13.1</v>
      </c>
      <c r="E488" s="8">
        <v>7.9</v>
      </c>
      <c r="F488">
        <f t="shared" si="39"/>
        <v>12.076899999999977</v>
      </c>
      <c r="G488" s="1">
        <f t="shared" si="35"/>
        <v>1.0349000000000004</v>
      </c>
      <c r="H488">
        <f t="shared" si="36"/>
        <v>13.111799999999977</v>
      </c>
      <c r="I488">
        <f t="shared" si="37"/>
        <v>0</v>
      </c>
      <c r="J488">
        <f t="shared" si="38"/>
        <v>13.111799999999977</v>
      </c>
    </row>
    <row r="489" spans="2:10" x14ac:dyDescent="0.3">
      <c r="B489" s="7">
        <v>49127</v>
      </c>
      <c r="C489" s="6" t="s">
        <v>21</v>
      </c>
      <c r="D489" s="6">
        <v>22.9</v>
      </c>
      <c r="E489" s="5">
        <v>0</v>
      </c>
      <c r="F489">
        <f t="shared" si="39"/>
        <v>13.111799999999977</v>
      </c>
      <c r="G489" s="1">
        <f t="shared" si="35"/>
        <v>0</v>
      </c>
      <c r="H489">
        <f t="shared" si="36"/>
        <v>13.111799999999977</v>
      </c>
      <c r="I489">
        <f t="shared" si="37"/>
        <v>0</v>
      </c>
      <c r="J489">
        <f t="shared" si="38"/>
        <v>13.111799999999977</v>
      </c>
    </row>
    <row r="490" spans="2:10" x14ac:dyDescent="0.3">
      <c r="B490" s="10">
        <v>49128</v>
      </c>
      <c r="C490" s="9" t="s">
        <v>21</v>
      </c>
      <c r="D490" s="9">
        <v>26.3</v>
      </c>
      <c r="E490" s="8">
        <v>4</v>
      </c>
      <c r="F490">
        <f t="shared" si="39"/>
        <v>13.111799999999977</v>
      </c>
      <c r="G490" s="1">
        <f t="shared" si="35"/>
        <v>1.0519999999999996</v>
      </c>
      <c r="H490">
        <f t="shared" si="36"/>
        <v>14.163799999999977</v>
      </c>
      <c r="I490">
        <f t="shared" si="37"/>
        <v>0</v>
      </c>
      <c r="J490">
        <f t="shared" si="38"/>
        <v>14.163799999999977</v>
      </c>
    </row>
    <row r="491" spans="2:10" x14ac:dyDescent="0.3">
      <c r="B491" s="7">
        <v>49129</v>
      </c>
      <c r="C491" s="6" t="s">
        <v>2</v>
      </c>
      <c r="D491" s="6">
        <v>11.3</v>
      </c>
      <c r="E491" s="5">
        <v>19.8</v>
      </c>
      <c r="F491">
        <f t="shared" si="39"/>
        <v>14.163799999999977</v>
      </c>
      <c r="G491" s="1">
        <f t="shared" si="35"/>
        <v>2.2374000000000009</v>
      </c>
      <c r="H491">
        <f t="shared" si="36"/>
        <v>16.401199999999978</v>
      </c>
      <c r="I491">
        <f t="shared" si="37"/>
        <v>0</v>
      </c>
      <c r="J491">
        <f t="shared" si="38"/>
        <v>16.401199999999978</v>
      </c>
    </row>
    <row r="492" spans="2:10" x14ac:dyDescent="0.3">
      <c r="B492" s="10">
        <v>49130</v>
      </c>
      <c r="C492" s="9" t="s">
        <v>8</v>
      </c>
      <c r="D492" s="9">
        <v>30</v>
      </c>
      <c r="E492" s="8">
        <v>0</v>
      </c>
      <c r="F492">
        <f t="shared" si="39"/>
        <v>16.401199999999978</v>
      </c>
      <c r="G492" s="1">
        <f t="shared" si="35"/>
        <v>0</v>
      </c>
      <c r="H492">
        <f t="shared" si="36"/>
        <v>16.401199999999978</v>
      </c>
      <c r="I492">
        <f t="shared" si="37"/>
        <v>0</v>
      </c>
      <c r="J492">
        <f t="shared" si="38"/>
        <v>16.401199999999978</v>
      </c>
    </row>
    <row r="493" spans="2:10" x14ac:dyDescent="0.3">
      <c r="B493" s="7">
        <v>49131</v>
      </c>
      <c r="C493" s="6" t="s">
        <v>5</v>
      </c>
      <c r="D493" s="6">
        <v>20.399999999999999</v>
      </c>
      <c r="E493" s="5">
        <v>0</v>
      </c>
      <c r="F493">
        <f t="shared" si="39"/>
        <v>16.401199999999978</v>
      </c>
      <c r="G493" s="1">
        <f t="shared" si="35"/>
        <v>0</v>
      </c>
      <c r="H493">
        <f t="shared" si="36"/>
        <v>16.401199999999978</v>
      </c>
      <c r="I493">
        <f t="shared" si="37"/>
        <v>0</v>
      </c>
      <c r="J493">
        <f t="shared" si="38"/>
        <v>16.401199999999978</v>
      </c>
    </row>
    <row r="494" spans="2:10" x14ac:dyDescent="0.3">
      <c r="B494" s="10">
        <v>49132</v>
      </c>
      <c r="C494" s="9" t="s">
        <v>0</v>
      </c>
      <c r="D494" s="9">
        <v>24.5</v>
      </c>
      <c r="E494" s="8">
        <v>8.6999999999999993</v>
      </c>
      <c r="F494">
        <f t="shared" si="39"/>
        <v>16.401199999999978</v>
      </c>
      <c r="G494" s="1">
        <f t="shared" si="35"/>
        <v>2.1314999999999991</v>
      </c>
      <c r="H494">
        <f t="shared" si="36"/>
        <v>18.532699999999977</v>
      </c>
      <c r="I494">
        <f t="shared" si="37"/>
        <v>0</v>
      </c>
      <c r="J494">
        <f t="shared" si="38"/>
        <v>18.532699999999977</v>
      </c>
    </row>
    <row r="495" spans="2:10" x14ac:dyDescent="0.3">
      <c r="B495" s="7">
        <v>49133</v>
      </c>
      <c r="C495" s="6" t="s">
        <v>9</v>
      </c>
      <c r="D495" s="6">
        <v>17</v>
      </c>
      <c r="E495" s="5">
        <v>2.7</v>
      </c>
      <c r="F495">
        <f t="shared" si="39"/>
        <v>18.532699999999977</v>
      </c>
      <c r="G495" s="1">
        <f t="shared" si="35"/>
        <v>0.45899999999999963</v>
      </c>
      <c r="H495">
        <f t="shared" si="36"/>
        <v>18.991699999999977</v>
      </c>
      <c r="I495">
        <f t="shared" si="37"/>
        <v>0</v>
      </c>
      <c r="J495">
        <f t="shared" si="38"/>
        <v>18.991699999999977</v>
      </c>
    </row>
    <row r="496" spans="2:10" x14ac:dyDescent="0.3">
      <c r="B496" s="10">
        <v>49134</v>
      </c>
      <c r="C496" s="9" t="s">
        <v>2</v>
      </c>
      <c r="D496" s="9">
        <v>21</v>
      </c>
      <c r="E496" s="8">
        <v>5.6</v>
      </c>
      <c r="F496">
        <f t="shared" si="39"/>
        <v>18.991699999999977</v>
      </c>
      <c r="G496" s="1">
        <f t="shared" si="35"/>
        <v>1.1759999999999984</v>
      </c>
      <c r="H496">
        <f t="shared" si="36"/>
        <v>20.167699999999975</v>
      </c>
      <c r="I496">
        <f t="shared" si="37"/>
        <v>0</v>
      </c>
      <c r="J496">
        <f t="shared" si="38"/>
        <v>20.167699999999975</v>
      </c>
    </row>
    <row r="497" spans="2:10" x14ac:dyDescent="0.3">
      <c r="B497" s="7">
        <v>49135</v>
      </c>
      <c r="C497" s="6" t="s">
        <v>2</v>
      </c>
      <c r="D497" s="6">
        <v>20.7</v>
      </c>
      <c r="E497" s="5">
        <v>0</v>
      </c>
      <c r="F497">
        <f t="shared" si="39"/>
        <v>20.167699999999975</v>
      </c>
      <c r="G497" s="1">
        <f t="shared" si="35"/>
        <v>0</v>
      </c>
      <c r="H497">
        <f t="shared" si="36"/>
        <v>20.167699999999975</v>
      </c>
      <c r="I497">
        <f t="shared" si="37"/>
        <v>0</v>
      </c>
      <c r="J497">
        <f t="shared" si="38"/>
        <v>20.167699999999975</v>
      </c>
    </row>
    <row r="498" spans="2:10" x14ac:dyDescent="0.3">
      <c r="B498" s="10">
        <v>49136</v>
      </c>
      <c r="C498" s="9" t="s">
        <v>19</v>
      </c>
      <c r="D498" s="9">
        <v>26.7</v>
      </c>
      <c r="E498" s="8">
        <v>9.8000000000000007</v>
      </c>
      <c r="F498">
        <f t="shared" si="39"/>
        <v>20.167699999999975</v>
      </c>
      <c r="G498" s="1">
        <f t="shared" si="35"/>
        <v>2.6165999999999983</v>
      </c>
      <c r="H498">
        <f t="shared" si="36"/>
        <v>22.784299999999973</v>
      </c>
      <c r="I498">
        <f t="shared" si="37"/>
        <v>0</v>
      </c>
      <c r="J498">
        <f t="shared" si="38"/>
        <v>22.784299999999973</v>
      </c>
    </row>
    <row r="499" spans="2:10" x14ac:dyDescent="0.3">
      <c r="B499" s="7">
        <v>49137</v>
      </c>
      <c r="C499" s="6" t="s">
        <v>13</v>
      </c>
      <c r="D499" s="6">
        <v>10.199999999999999</v>
      </c>
      <c r="E499" s="5">
        <v>0.1</v>
      </c>
      <c r="F499">
        <f t="shared" si="39"/>
        <v>22.784299999999973</v>
      </c>
      <c r="G499" s="1">
        <f t="shared" si="35"/>
        <v>0</v>
      </c>
      <c r="H499">
        <f t="shared" si="36"/>
        <v>22.784299999999973</v>
      </c>
      <c r="I499">
        <f t="shared" si="37"/>
        <v>0</v>
      </c>
      <c r="J499">
        <f t="shared" si="38"/>
        <v>22.784299999999973</v>
      </c>
    </row>
    <row r="500" spans="2:10" x14ac:dyDescent="0.3">
      <c r="B500" s="10">
        <v>49138</v>
      </c>
      <c r="C500" s="9" t="s">
        <v>8</v>
      </c>
      <c r="D500" s="9">
        <v>15.7</v>
      </c>
      <c r="E500" s="8">
        <v>5.8</v>
      </c>
      <c r="F500">
        <f t="shared" si="39"/>
        <v>22.784299999999973</v>
      </c>
      <c r="G500" s="1">
        <f t="shared" si="35"/>
        <v>0.91059999999999874</v>
      </c>
      <c r="H500">
        <f t="shared" si="36"/>
        <v>23.694899999999972</v>
      </c>
      <c r="I500">
        <f t="shared" si="37"/>
        <v>0</v>
      </c>
      <c r="J500">
        <f t="shared" si="38"/>
        <v>23.694899999999972</v>
      </c>
    </row>
    <row r="501" spans="2:10" x14ac:dyDescent="0.3">
      <c r="B501" s="7">
        <v>49139</v>
      </c>
      <c r="C501" s="6" t="s">
        <v>17</v>
      </c>
      <c r="D501" s="6">
        <v>15.9</v>
      </c>
      <c r="E501" s="5">
        <v>2.2000000000000002</v>
      </c>
      <c r="F501">
        <f t="shared" si="39"/>
        <v>23.694899999999972</v>
      </c>
      <c r="G501" s="1">
        <f t="shared" si="35"/>
        <v>0.34979999999999833</v>
      </c>
      <c r="H501">
        <f t="shared" si="36"/>
        <v>24.04469999999997</v>
      </c>
      <c r="I501">
        <f t="shared" si="37"/>
        <v>0</v>
      </c>
      <c r="J501">
        <f t="shared" si="38"/>
        <v>24.04469999999997</v>
      </c>
    </row>
    <row r="502" spans="2:10" x14ac:dyDescent="0.3">
      <c r="B502" s="10">
        <v>49140</v>
      </c>
      <c r="C502" s="9" t="s">
        <v>2</v>
      </c>
      <c r="D502" s="9">
        <v>21</v>
      </c>
      <c r="E502" s="8">
        <v>13.1</v>
      </c>
      <c r="F502">
        <f t="shared" si="39"/>
        <v>24.04469999999997</v>
      </c>
      <c r="G502" s="1">
        <f t="shared" si="35"/>
        <v>2.7510000000000012</v>
      </c>
      <c r="H502">
        <f t="shared" si="36"/>
        <v>26.795699999999972</v>
      </c>
      <c r="I502">
        <f t="shared" si="37"/>
        <v>0</v>
      </c>
      <c r="J502">
        <f t="shared" si="38"/>
        <v>26.795699999999972</v>
      </c>
    </row>
    <row r="503" spans="2:10" x14ac:dyDescent="0.3">
      <c r="B503" s="7">
        <v>49141</v>
      </c>
      <c r="C503" s="6" t="s">
        <v>21</v>
      </c>
      <c r="D503" s="6">
        <v>10.9</v>
      </c>
      <c r="E503" s="5">
        <v>8.1</v>
      </c>
      <c r="F503">
        <f t="shared" si="39"/>
        <v>26.795699999999972</v>
      </c>
      <c r="G503" s="1">
        <f t="shared" si="35"/>
        <v>0.88289999999999935</v>
      </c>
      <c r="H503">
        <f t="shared" si="36"/>
        <v>27.678599999999971</v>
      </c>
      <c r="I503">
        <f t="shared" si="37"/>
        <v>0</v>
      </c>
      <c r="J503">
        <f t="shared" si="38"/>
        <v>27.678599999999971</v>
      </c>
    </row>
    <row r="504" spans="2:10" x14ac:dyDescent="0.3">
      <c r="B504" s="10">
        <v>49142</v>
      </c>
      <c r="C504" s="9" t="s">
        <v>5</v>
      </c>
      <c r="D504" s="9">
        <v>20.9</v>
      </c>
      <c r="E504" s="8">
        <v>5.9</v>
      </c>
      <c r="F504">
        <f t="shared" si="39"/>
        <v>27.678599999999971</v>
      </c>
      <c r="G504" s="1">
        <f t="shared" si="35"/>
        <v>1.2331000000000003</v>
      </c>
      <c r="H504">
        <f t="shared" si="36"/>
        <v>28.911699999999971</v>
      </c>
      <c r="I504">
        <f t="shared" si="37"/>
        <v>0</v>
      </c>
      <c r="J504">
        <f t="shared" si="38"/>
        <v>28.911699999999971</v>
      </c>
    </row>
    <row r="505" spans="2:10" x14ac:dyDescent="0.3">
      <c r="B505" s="7">
        <v>49143</v>
      </c>
      <c r="C505" s="6" t="s">
        <v>2</v>
      </c>
      <c r="D505" s="6">
        <v>21.8</v>
      </c>
      <c r="E505" s="5">
        <v>15.9</v>
      </c>
      <c r="F505">
        <f t="shared" si="39"/>
        <v>28.911699999999971</v>
      </c>
      <c r="G505" s="1">
        <f t="shared" si="35"/>
        <v>3.4661999999999971</v>
      </c>
      <c r="H505">
        <f t="shared" si="36"/>
        <v>32.377899999999968</v>
      </c>
      <c r="I505">
        <f t="shared" si="37"/>
        <v>0</v>
      </c>
      <c r="J505">
        <f t="shared" si="38"/>
        <v>32.377899999999968</v>
      </c>
    </row>
    <row r="506" spans="2:10" x14ac:dyDescent="0.3">
      <c r="B506" s="10">
        <v>49144</v>
      </c>
      <c r="C506" s="9" t="s">
        <v>14</v>
      </c>
      <c r="D506" s="9">
        <v>11.9</v>
      </c>
      <c r="E506" s="8">
        <v>18.100000000000001</v>
      </c>
      <c r="F506">
        <f t="shared" si="39"/>
        <v>32.377899999999968</v>
      </c>
      <c r="G506" s="1">
        <f t="shared" si="35"/>
        <v>2.1539000000000001</v>
      </c>
      <c r="H506">
        <f t="shared" si="36"/>
        <v>34.531799999999969</v>
      </c>
      <c r="I506">
        <f t="shared" si="37"/>
        <v>0</v>
      </c>
      <c r="J506">
        <f t="shared" si="38"/>
        <v>34.531799999999969</v>
      </c>
    </row>
    <row r="507" spans="2:10" x14ac:dyDescent="0.3">
      <c r="B507" s="7">
        <v>49145</v>
      </c>
      <c r="C507" s="6" t="s">
        <v>4</v>
      </c>
      <c r="D507" s="6">
        <v>12.9</v>
      </c>
      <c r="E507" s="5">
        <v>0</v>
      </c>
      <c r="F507">
        <f t="shared" si="39"/>
        <v>34.531799999999969</v>
      </c>
      <c r="G507" s="1">
        <f t="shared" si="35"/>
        <v>0</v>
      </c>
      <c r="H507">
        <f t="shared" si="36"/>
        <v>34.531799999999969</v>
      </c>
      <c r="I507">
        <f t="shared" si="37"/>
        <v>0</v>
      </c>
      <c r="J507">
        <f t="shared" si="38"/>
        <v>34.531799999999969</v>
      </c>
    </row>
    <row r="508" spans="2:10" x14ac:dyDescent="0.3">
      <c r="B508" s="10">
        <v>49146</v>
      </c>
      <c r="C508" s="9" t="s">
        <v>2</v>
      </c>
      <c r="D508" s="9">
        <v>14.9</v>
      </c>
      <c r="E508" s="8">
        <v>4.8</v>
      </c>
      <c r="F508">
        <f t="shared" si="39"/>
        <v>34.531799999999969</v>
      </c>
      <c r="G508" s="1">
        <f t="shared" si="35"/>
        <v>0.71520000000000294</v>
      </c>
      <c r="H508">
        <f t="shared" si="36"/>
        <v>35.246999999999971</v>
      </c>
      <c r="I508">
        <f t="shared" si="37"/>
        <v>0</v>
      </c>
      <c r="J508">
        <f t="shared" si="38"/>
        <v>35.246999999999971</v>
      </c>
    </row>
    <row r="509" spans="2:10" x14ac:dyDescent="0.3">
      <c r="B509" s="7">
        <v>49147</v>
      </c>
      <c r="C509" s="6" t="s">
        <v>8</v>
      </c>
      <c r="D509" s="6">
        <v>29.5</v>
      </c>
      <c r="E509" s="5">
        <v>0</v>
      </c>
      <c r="F509">
        <f t="shared" si="39"/>
        <v>35.246999999999971</v>
      </c>
      <c r="G509" s="1">
        <f t="shared" si="35"/>
        <v>0</v>
      </c>
      <c r="H509">
        <f t="shared" si="36"/>
        <v>35.246999999999971</v>
      </c>
      <c r="I509">
        <f t="shared" si="37"/>
        <v>0</v>
      </c>
      <c r="J509">
        <f t="shared" si="38"/>
        <v>35.246999999999971</v>
      </c>
    </row>
    <row r="510" spans="2:10" x14ac:dyDescent="0.3">
      <c r="B510" s="10">
        <v>49148</v>
      </c>
      <c r="C510" s="9" t="s">
        <v>2</v>
      </c>
      <c r="D510" s="9">
        <v>18.100000000000001</v>
      </c>
      <c r="E510" s="8">
        <v>0</v>
      </c>
      <c r="F510">
        <f t="shared" si="39"/>
        <v>35.246999999999971</v>
      </c>
      <c r="G510" s="1">
        <f t="shared" si="35"/>
        <v>0</v>
      </c>
      <c r="H510">
        <f t="shared" si="36"/>
        <v>35.246999999999971</v>
      </c>
      <c r="I510">
        <f t="shared" si="37"/>
        <v>0</v>
      </c>
      <c r="J510">
        <f t="shared" si="38"/>
        <v>35.246999999999971</v>
      </c>
    </row>
    <row r="511" spans="2:10" x14ac:dyDescent="0.3">
      <c r="B511" s="7">
        <v>49149</v>
      </c>
      <c r="C511" s="6" t="s">
        <v>10</v>
      </c>
      <c r="D511" s="6">
        <v>10.8</v>
      </c>
      <c r="E511" s="5">
        <v>11.8</v>
      </c>
      <c r="F511">
        <f t="shared" si="39"/>
        <v>35.246999999999971</v>
      </c>
      <c r="G511" s="1">
        <f t="shared" si="35"/>
        <v>1.2744</v>
      </c>
      <c r="H511">
        <f t="shared" si="36"/>
        <v>36.521399999999971</v>
      </c>
      <c r="I511">
        <f t="shared" si="37"/>
        <v>0</v>
      </c>
      <c r="J511">
        <f t="shared" si="38"/>
        <v>36.521399999999971</v>
      </c>
    </row>
    <row r="512" spans="2:10" x14ac:dyDescent="0.3">
      <c r="B512" s="10">
        <v>49150</v>
      </c>
      <c r="C512" s="9" t="s">
        <v>21</v>
      </c>
      <c r="D512" s="9">
        <v>13.5</v>
      </c>
      <c r="E512" s="8">
        <v>5.4</v>
      </c>
      <c r="F512">
        <f t="shared" si="39"/>
        <v>36.521399999999971</v>
      </c>
      <c r="G512" s="1">
        <f t="shared" si="35"/>
        <v>0.7289999999999992</v>
      </c>
      <c r="H512">
        <f t="shared" si="36"/>
        <v>37.250399999999971</v>
      </c>
      <c r="I512">
        <f t="shared" si="37"/>
        <v>0</v>
      </c>
      <c r="J512">
        <f t="shared" si="38"/>
        <v>37.250399999999971</v>
      </c>
    </row>
    <row r="513" spans="2:10" x14ac:dyDescent="0.3">
      <c r="B513" s="7">
        <v>49151</v>
      </c>
      <c r="C513" s="6" t="s">
        <v>5</v>
      </c>
      <c r="D513" s="6">
        <v>15.9</v>
      </c>
      <c r="E513" s="5">
        <v>0</v>
      </c>
      <c r="F513">
        <f t="shared" si="39"/>
        <v>37.250399999999971</v>
      </c>
      <c r="G513" s="1">
        <f t="shared" si="35"/>
        <v>0</v>
      </c>
      <c r="H513">
        <f t="shared" si="36"/>
        <v>37.250399999999971</v>
      </c>
      <c r="I513">
        <f t="shared" si="37"/>
        <v>0</v>
      </c>
      <c r="J513">
        <f t="shared" si="38"/>
        <v>37.250399999999971</v>
      </c>
    </row>
    <row r="514" spans="2:10" x14ac:dyDescent="0.3">
      <c r="B514" s="10">
        <v>49152</v>
      </c>
      <c r="C514" s="9" t="s">
        <v>20</v>
      </c>
      <c r="D514" s="9">
        <v>23.1</v>
      </c>
      <c r="E514" s="8">
        <v>0</v>
      </c>
      <c r="F514">
        <f t="shared" si="39"/>
        <v>37.250399999999971</v>
      </c>
      <c r="G514" s="1">
        <f t="shared" si="35"/>
        <v>0</v>
      </c>
      <c r="H514">
        <f t="shared" si="36"/>
        <v>37.250399999999971</v>
      </c>
      <c r="I514">
        <f t="shared" si="37"/>
        <v>0</v>
      </c>
      <c r="J514">
        <f t="shared" si="38"/>
        <v>37.250399999999971</v>
      </c>
    </row>
    <row r="515" spans="2:10" x14ac:dyDescent="0.3">
      <c r="B515" s="7">
        <v>49153</v>
      </c>
      <c r="C515" s="6" t="s">
        <v>29</v>
      </c>
      <c r="D515" s="6">
        <v>26.7</v>
      </c>
      <c r="E515" s="5">
        <v>0</v>
      </c>
      <c r="F515">
        <f t="shared" si="39"/>
        <v>37.250399999999971</v>
      </c>
      <c r="G515" s="1">
        <f t="shared" ref="G515:G578" si="40">H515-F515</f>
        <v>0</v>
      </c>
      <c r="H515">
        <f t="shared" ref="H515:H578" si="41">IF(E515&gt;=1,(D515*E515%)+F515,F515)</f>
        <v>37.250399999999971</v>
      </c>
      <c r="I515">
        <f t="shared" ref="I515:I578" si="42">IF(H515&gt;=100,1,0)</f>
        <v>0</v>
      </c>
      <c r="J515">
        <f t="shared" ref="J515:J578" si="43">IF(I515=1,H515-100,H515)</f>
        <v>37.250399999999971</v>
      </c>
    </row>
    <row r="516" spans="2:10" x14ac:dyDescent="0.3">
      <c r="B516" s="10">
        <v>49154</v>
      </c>
      <c r="C516" s="9" t="s">
        <v>8</v>
      </c>
      <c r="D516" s="9">
        <v>26</v>
      </c>
      <c r="E516" s="8">
        <v>29.1</v>
      </c>
      <c r="F516">
        <f t="shared" ref="F516:F579" si="44">J515</f>
        <v>37.250399999999971</v>
      </c>
      <c r="G516" s="1">
        <f t="shared" si="40"/>
        <v>7.5660000000000025</v>
      </c>
      <c r="H516">
        <f t="shared" si="41"/>
        <v>44.816399999999973</v>
      </c>
      <c r="I516">
        <f t="shared" si="42"/>
        <v>0</v>
      </c>
      <c r="J516">
        <f t="shared" si="43"/>
        <v>44.816399999999973</v>
      </c>
    </row>
    <row r="517" spans="2:10" x14ac:dyDescent="0.3">
      <c r="B517" s="7">
        <v>49155</v>
      </c>
      <c r="C517" s="6" t="s">
        <v>3</v>
      </c>
      <c r="D517" s="6">
        <v>23.6</v>
      </c>
      <c r="E517" s="5">
        <v>9.1</v>
      </c>
      <c r="F517">
        <f t="shared" si="44"/>
        <v>44.816399999999973</v>
      </c>
      <c r="G517" s="1">
        <f t="shared" si="40"/>
        <v>2.1475999999999971</v>
      </c>
      <c r="H517">
        <f t="shared" si="41"/>
        <v>46.96399999999997</v>
      </c>
      <c r="I517">
        <f t="shared" si="42"/>
        <v>0</v>
      </c>
      <c r="J517">
        <f t="shared" si="43"/>
        <v>46.96399999999997</v>
      </c>
    </row>
    <row r="518" spans="2:10" x14ac:dyDescent="0.3">
      <c r="B518" s="10">
        <v>49156</v>
      </c>
      <c r="C518" s="9" t="s">
        <v>20</v>
      </c>
      <c r="D518" s="9">
        <v>29.8</v>
      </c>
      <c r="E518" s="8">
        <v>5.7</v>
      </c>
      <c r="F518">
        <f t="shared" si="44"/>
        <v>46.96399999999997</v>
      </c>
      <c r="G518" s="1">
        <f t="shared" si="40"/>
        <v>1.698599999999999</v>
      </c>
      <c r="H518">
        <f t="shared" si="41"/>
        <v>48.662599999999969</v>
      </c>
      <c r="I518">
        <f t="shared" si="42"/>
        <v>0</v>
      </c>
      <c r="J518">
        <f t="shared" si="43"/>
        <v>48.662599999999969</v>
      </c>
    </row>
    <row r="519" spans="2:10" x14ac:dyDescent="0.3">
      <c r="B519" s="7">
        <v>49157</v>
      </c>
      <c r="C519" s="6" t="s">
        <v>2</v>
      </c>
      <c r="D519" s="6">
        <v>18.600000000000001</v>
      </c>
      <c r="E519" s="5">
        <v>0</v>
      </c>
      <c r="F519">
        <f t="shared" si="44"/>
        <v>48.662599999999969</v>
      </c>
      <c r="G519" s="1">
        <f t="shared" si="40"/>
        <v>0</v>
      </c>
      <c r="H519">
        <f t="shared" si="41"/>
        <v>48.662599999999969</v>
      </c>
      <c r="I519">
        <f t="shared" si="42"/>
        <v>0</v>
      </c>
      <c r="J519">
        <f t="shared" si="43"/>
        <v>48.662599999999969</v>
      </c>
    </row>
    <row r="520" spans="2:10" x14ac:dyDescent="0.3">
      <c r="B520" s="10">
        <v>49158</v>
      </c>
      <c r="C520" s="9" t="s">
        <v>14</v>
      </c>
      <c r="D520" s="9">
        <v>17.600000000000001</v>
      </c>
      <c r="E520" s="8">
        <v>2.4</v>
      </c>
      <c r="F520">
        <f t="shared" si="44"/>
        <v>48.662599999999969</v>
      </c>
      <c r="G520" s="1">
        <f t="shared" si="40"/>
        <v>0.42240000000000322</v>
      </c>
      <c r="H520">
        <f t="shared" si="41"/>
        <v>49.084999999999972</v>
      </c>
      <c r="I520">
        <f t="shared" si="42"/>
        <v>0</v>
      </c>
      <c r="J520">
        <f t="shared" si="43"/>
        <v>49.084999999999972</v>
      </c>
    </row>
    <row r="521" spans="2:10" x14ac:dyDescent="0.3">
      <c r="B521" s="7">
        <v>49159</v>
      </c>
      <c r="C521" s="6" t="s">
        <v>14</v>
      </c>
      <c r="D521" s="6">
        <v>12.6</v>
      </c>
      <c r="E521" s="5">
        <v>9.1999999999999993</v>
      </c>
      <c r="F521">
        <f t="shared" si="44"/>
        <v>49.084999999999972</v>
      </c>
      <c r="G521" s="1">
        <f t="shared" si="40"/>
        <v>1.1591999999999985</v>
      </c>
      <c r="H521">
        <f t="shared" si="41"/>
        <v>50.244199999999971</v>
      </c>
      <c r="I521">
        <f t="shared" si="42"/>
        <v>0</v>
      </c>
      <c r="J521">
        <f t="shared" si="43"/>
        <v>50.244199999999971</v>
      </c>
    </row>
    <row r="522" spans="2:10" x14ac:dyDescent="0.3">
      <c r="B522" s="10">
        <v>49160</v>
      </c>
      <c r="C522" s="9" t="s">
        <v>23</v>
      </c>
      <c r="D522" s="9">
        <v>25.4</v>
      </c>
      <c r="E522" s="8">
        <v>5.4</v>
      </c>
      <c r="F522">
        <f t="shared" si="44"/>
        <v>50.244199999999971</v>
      </c>
      <c r="G522" s="1">
        <f t="shared" si="40"/>
        <v>1.3716000000000008</v>
      </c>
      <c r="H522">
        <f t="shared" si="41"/>
        <v>51.615799999999972</v>
      </c>
      <c r="I522">
        <f t="shared" si="42"/>
        <v>0</v>
      </c>
      <c r="J522">
        <f t="shared" si="43"/>
        <v>51.615799999999972</v>
      </c>
    </row>
    <row r="523" spans="2:10" x14ac:dyDescent="0.3">
      <c r="B523" s="7">
        <v>49161</v>
      </c>
      <c r="C523" s="6" t="s">
        <v>12</v>
      </c>
      <c r="D523" s="6">
        <v>12.8</v>
      </c>
      <c r="E523" s="5">
        <v>3.6</v>
      </c>
      <c r="F523">
        <f t="shared" si="44"/>
        <v>51.615799999999972</v>
      </c>
      <c r="G523" s="1">
        <f t="shared" si="40"/>
        <v>0.46079999999999899</v>
      </c>
      <c r="H523">
        <f t="shared" si="41"/>
        <v>52.076599999999971</v>
      </c>
      <c r="I523">
        <f t="shared" si="42"/>
        <v>0</v>
      </c>
      <c r="J523">
        <f t="shared" si="43"/>
        <v>52.076599999999971</v>
      </c>
    </row>
    <row r="524" spans="2:10" x14ac:dyDescent="0.3">
      <c r="B524" s="10">
        <v>49162</v>
      </c>
      <c r="C524" s="9" t="s">
        <v>9</v>
      </c>
      <c r="D524" s="9">
        <v>18.7</v>
      </c>
      <c r="E524" s="8">
        <v>0</v>
      </c>
      <c r="F524">
        <f t="shared" si="44"/>
        <v>52.076599999999971</v>
      </c>
      <c r="G524" s="1">
        <f t="shared" si="40"/>
        <v>0</v>
      </c>
      <c r="H524">
        <f t="shared" si="41"/>
        <v>52.076599999999971</v>
      </c>
      <c r="I524">
        <f t="shared" si="42"/>
        <v>0</v>
      </c>
      <c r="J524">
        <f t="shared" si="43"/>
        <v>52.076599999999971</v>
      </c>
    </row>
    <row r="525" spans="2:10" x14ac:dyDescent="0.3">
      <c r="B525" s="7">
        <v>49163</v>
      </c>
      <c r="C525" s="6" t="s">
        <v>17</v>
      </c>
      <c r="D525" s="6">
        <v>22.3</v>
      </c>
      <c r="E525" s="5">
        <v>0</v>
      </c>
      <c r="F525">
        <f t="shared" si="44"/>
        <v>52.076599999999971</v>
      </c>
      <c r="G525" s="1">
        <f t="shared" si="40"/>
        <v>0</v>
      </c>
      <c r="H525">
        <f t="shared" si="41"/>
        <v>52.076599999999971</v>
      </c>
      <c r="I525">
        <f t="shared" si="42"/>
        <v>0</v>
      </c>
      <c r="J525">
        <f t="shared" si="43"/>
        <v>52.076599999999971</v>
      </c>
    </row>
    <row r="526" spans="2:10" x14ac:dyDescent="0.3">
      <c r="B526" s="10">
        <v>49164</v>
      </c>
      <c r="C526" s="9" t="s">
        <v>3</v>
      </c>
      <c r="D526" s="9">
        <v>26.4</v>
      </c>
      <c r="E526" s="8">
        <v>0.5</v>
      </c>
      <c r="F526">
        <f t="shared" si="44"/>
        <v>52.076599999999971</v>
      </c>
      <c r="G526" s="1">
        <f t="shared" si="40"/>
        <v>0</v>
      </c>
      <c r="H526">
        <f t="shared" si="41"/>
        <v>52.076599999999971</v>
      </c>
      <c r="I526">
        <f t="shared" si="42"/>
        <v>0</v>
      </c>
      <c r="J526">
        <f t="shared" si="43"/>
        <v>52.076599999999971</v>
      </c>
    </row>
    <row r="527" spans="2:10" x14ac:dyDescent="0.3">
      <c r="B527" s="7">
        <v>49165</v>
      </c>
      <c r="C527" s="6" t="s">
        <v>0</v>
      </c>
      <c r="D527" s="6">
        <v>28.5</v>
      </c>
      <c r="E527" s="5">
        <v>3.2</v>
      </c>
      <c r="F527">
        <f t="shared" si="44"/>
        <v>52.076599999999971</v>
      </c>
      <c r="G527" s="1">
        <f t="shared" si="40"/>
        <v>0.91199999999999903</v>
      </c>
      <c r="H527">
        <f t="shared" si="41"/>
        <v>52.98859999999997</v>
      </c>
      <c r="I527">
        <f t="shared" si="42"/>
        <v>0</v>
      </c>
      <c r="J527">
        <f t="shared" si="43"/>
        <v>52.98859999999997</v>
      </c>
    </row>
    <row r="528" spans="2:10" x14ac:dyDescent="0.3">
      <c r="B528" s="10">
        <v>49166</v>
      </c>
      <c r="C528" s="9" t="s">
        <v>23</v>
      </c>
      <c r="D528" s="9">
        <v>16.8</v>
      </c>
      <c r="E528" s="8">
        <v>5.5</v>
      </c>
      <c r="F528">
        <f t="shared" si="44"/>
        <v>52.98859999999997</v>
      </c>
      <c r="G528" s="1">
        <f t="shared" si="40"/>
        <v>0.92399999999999949</v>
      </c>
      <c r="H528">
        <f t="shared" si="41"/>
        <v>53.912599999999969</v>
      </c>
      <c r="I528">
        <f t="shared" si="42"/>
        <v>0</v>
      </c>
      <c r="J528">
        <f t="shared" si="43"/>
        <v>53.912599999999969</v>
      </c>
    </row>
    <row r="529" spans="2:10" x14ac:dyDescent="0.3">
      <c r="B529" s="7">
        <v>49167</v>
      </c>
      <c r="C529" s="6" t="s">
        <v>1</v>
      </c>
      <c r="D529" s="6">
        <v>24.7</v>
      </c>
      <c r="E529" s="5">
        <v>0.8</v>
      </c>
      <c r="F529">
        <f t="shared" si="44"/>
        <v>53.912599999999969</v>
      </c>
      <c r="G529" s="1">
        <f t="shared" si="40"/>
        <v>0</v>
      </c>
      <c r="H529">
        <f t="shared" si="41"/>
        <v>53.912599999999969</v>
      </c>
      <c r="I529">
        <f t="shared" si="42"/>
        <v>0</v>
      </c>
      <c r="J529">
        <f t="shared" si="43"/>
        <v>53.912599999999969</v>
      </c>
    </row>
    <row r="530" spans="2:10" x14ac:dyDescent="0.3">
      <c r="B530" s="10">
        <v>49168</v>
      </c>
      <c r="C530" s="9" t="s">
        <v>21</v>
      </c>
      <c r="D530" s="9">
        <v>29.6</v>
      </c>
      <c r="E530" s="8">
        <v>0</v>
      </c>
      <c r="F530">
        <f t="shared" si="44"/>
        <v>53.912599999999969</v>
      </c>
      <c r="G530" s="1">
        <f t="shared" si="40"/>
        <v>0</v>
      </c>
      <c r="H530">
        <f t="shared" si="41"/>
        <v>53.912599999999969</v>
      </c>
      <c r="I530">
        <f t="shared" si="42"/>
        <v>0</v>
      </c>
      <c r="J530">
        <f t="shared" si="43"/>
        <v>53.912599999999969</v>
      </c>
    </row>
    <row r="531" spans="2:10" x14ac:dyDescent="0.3">
      <c r="B531" s="7">
        <v>49169</v>
      </c>
      <c r="C531" s="6" t="s">
        <v>8</v>
      </c>
      <c r="D531" s="6">
        <v>23.3</v>
      </c>
      <c r="E531" s="5">
        <v>29.4</v>
      </c>
      <c r="F531">
        <f t="shared" si="44"/>
        <v>53.912599999999969</v>
      </c>
      <c r="G531" s="1">
        <f t="shared" si="40"/>
        <v>6.850200000000001</v>
      </c>
      <c r="H531">
        <f t="shared" si="41"/>
        <v>60.76279999999997</v>
      </c>
      <c r="I531">
        <f t="shared" si="42"/>
        <v>0</v>
      </c>
      <c r="J531">
        <f t="shared" si="43"/>
        <v>60.76279999999997</v>
      </c>
    </row>
    <row r="532" spans="2:10" x14ac:dyDescent="0.3">
      <c r="B532" s="10">
        <v>49170</v>
      </c>
      <c r="C532" s="9" t="s">
        <v>21</v>
      </c>
      <c r="D532" s="9">
        <v>28.8</v>
      </c>
      <c r="E532" s="8">
        <v>11.5</v>
      </c>
      <c r="F532">
        <f t="shared" si="44"/>
        <v>60.76279999999997</v>
      </c>
      <c r="G532" s="1">
        <f t="shared" si="40"/>
        <v>3.3119999999999976</v>
      </c>
      <c r="H532">
        <f t="shared" si="41"/>
        <v>64.074799999999968</v>
      </c>
      <c r="I532">
        <f t="shared" si="42"/>
        <v>0</v>
      </c>
      <c r="J532">
        <f t="shared" si="43"/>
        <v>64.074799999999968</v>
      </c>
    </row>
    <row r="533" spans="2:10" x14ac:dyDescent="0.3">
      <c r="B533" s="7">
        <v>49171</v>
      </c>
      <c r="C533" s="6" t="s">
        <v>21</v>
      </c>
      <c r="D533" s="6">
        <v>26.5</v>
      </c>
      <c r="E533" s="5">
        <v>0</v>
      </c>
      <c r="F533">
        <f t="shared" si="44"/>
        <v>64.074799999999968</v>
      </c>
      <c r="G533" s="1">
        <f t="shared" si="40"/>
        <v>0</v>
      </c>
      <c r="H533">
        <f t="shared" si="41"/>
        <v>64.074799999999968</v>
      </c>
      <c r="I533">
        <f t="shared" si="42"/>
        <v>0</v>
      </c>
      <c r="J533">
        <f t="shared" si="43"/>
        <v>64.074799999999968</v>
      </c>
    </row>
    <row r="534" spans="2:10" x14ac:dyDescent="0.3">
      <c r="B534" s="10">
        <v>49172</v>
      </c>
      <c r="C534" s="9" t="s">
        <v>15</v>
      </c>
      <c r="D534" s="9">
        <v>17.100000000000001</v>
      </c>
      <c r="E534" s="8">
        <v>3.6</v>
      </c>
      <c r="F534">
        <f t="shared" si="44"/>
        <v>64.074799999999968</v>
      </c>
      <c r="G534" s="1">
        <f t="shared" si="40"/>
        <v>0.61560000000000059</v>
      </c>
      <c r="H534">
        <f t="shared" si="41"/>
        <v>64.690399999999968</v>
      </c>
      <c r="I534">
        <f t="shared" si="42"/>
        <v>0</v>
      </c>
      <c r="J534">
        <f t="shared" si="43"/>
        <v>64.690399999999968</v>
      </c>
    </row>
    <row r="535" spans="2:10" x14ac:dyDescent="0.3">
      <c r="B535" s="7">
        <v>49173</v>
      </c>
      <c r="C535" s="6" t="s">
        <v>21</v>
      </c>
      <c r="D535" s="6">
        <v>17.8</v>
      </c>
      <c r="E535" s="5">
        <v>7</v>
      </c>
      <c r="F535">
        <f t="shared" si="44"/>
        <v>64.690399999999968</v>
      </c>
      <c r="G535" s="1">
        <f t="shared" si="40"/>
        <v>1.2459999999999951</v>
      </c>
      <c r="H535">
        <f t="shared" si="41"/>
        <v>65.936399999999963</v>
      </c>
      <c r="I535">
        <f t="shared" si="42"/>
        <v>0</v>
      </c>
      <c r="J535">
        <f t="shared" si="43"/>
        <v>65.936399999999963</v>
      </c>
    </row>
    <row r="536" spans="2:10" x14ac:dyDescent="0.3">
      <c r="B536" s="10">
        <v>49174</v>
      </c>
      <c r="C536" s="9" t="s">
        <v>1</v>
      </c>
      <c r="D536" s="9">
        <v>24.7</v>
      </c>
      <c r="E536" s="8">
        <v>1.5</v>
      </c>
      <c r="F536">
        <f t="shared" si="44"/>
        <v>65.936399999999963</v>
      </c>
      <c r="G536" s="1">
        <f t="shared" si="40"/>
        <v>0.37050000000000693</v>
      </c>
      <c r="H536">
        <f t="shared" si="41"/>
        <v>66.30689999999997</v>
      </c>
      <c r="I536">
        <f t="shared" si="42"/>
        <v>0</v>
      </c>
      <c r="J536">
        <f t="shared" si="43"/>
        <v>66.30689999999997</v>
      </c>
    </row>
    <row r="537" spans="2:10" x14ac:dyDescent="0.3">
      <c r="B537" s="7">
        <v>49175</v>
      </c>
      <c r="C537" s="6" t="s">
        <v>2</v>
      </c>
      <c r="D537" s="6">
        <v>25.1</v>
      </c>
      <c r="E537" s="5">
        <v>0</v>
      </c>
      <c r="F537">
        <f t="shared" si="44"/>
        <v>66.30689999999997</v>
      </c>
      <c r="G537" s="1">
        <f t="shared" si="40"/>
        <v>0</v>
      </c>
      <c r="H537">
        <f t="shared" si="41"/>
        <v>66.30689999999997</v>
      </c>
      <c r="I537">
        <f t="shared" si="42"/>
        <v>0</v>
      </c>
      <c r="J537">
        <f t="shared" si="43"/>
        <v>66.30689999999997</v>
      </c>
    </row>
    <row r="538" spans="2:10" x14ac:dyDescent="0.3">
      <c r="B538" s="10">
        <v>49176</v>
      </c>
      <c r="C538" s="9" t="s">
        <v>28</v>
      </c>
      <c r="D538" s="9">
        <v>27</v>
      </c>
      <c r="E538" s="8">
        <v>0</v>
      </c>
      <c r="F538">
        <f t="shared" si="44"/>
        <v>66.30689999999997</v>
      </c>
      <c r="G538" s="1">
        <f t="shared" si="40"/>
        <v>0</v>
      </c>
      <c r="H538">
        <f t="shared" si="41"/>
        <v>66.30689999999997</v>
      </c>
      <c r="I538">
        <f t="shared" si="42"/>
        <v>0</v>
      </c>
      <c r="J538">
        <f t="shared" si="43"/>
        <v>66.30689999999997</v>
      </c>
    </row>
    <row r="539" spans="2:10" x14ac:dyDescent="0.3">
      <c r="B539" s="7">
        <v>49177</v>
      </c>
      <c r="C539" s="6" t="s">
        <v>3</v>
      </c>
      <c r="D539" s="6">
        <v>18.2</v>
      </c>
      <c r="E539" s="5">
        <v>13.9</v>
      </c>
      <c r="F539">
        <f t="shared" si="44"/>
        <v>66.30689999999997</v>
      </c>
      <c r="G539" s="1">
        <f t="shared" si="40"/>
        <v>2.5297999999999945</v>
      </c>
      <c r="H539">
        <f t="shared" si="41"/>
        <v>68.836699999999965</v>
      </c>
      <c r="I539">
        <f t="shared" si="42"/>
        <v>0</v>
      </c>
      <c r="J539">
        <f t="shared" si="43"/>
        <v>68.836699999999965</v>
      </c>
    </row>
    <row r="540" spans="2:10" x14ac:dyDescent="0.3">
      <c r="B540" s="10">
        <v>49178</v>
      </c>
      <c r="C540" s="9" t="s">
        <v>14</v>
      </c>
      <c r="D540" s="9">
        <v>10.8</v>
      </c>
      <c r="E540" s="8">
        <v>7.9</v>
      </c>
      <c r="F540">
        <f t="shared" si="44"/>
        <v>68.836699999999965</v>
      </c>
      <c r="G540" s="1">
        <f t="shared" si="40"/>
        <v>0.85320000000000107</v>
      </c>
      <c r="H540">
        <f t="shared" si="41"/>
        <v>69.689899999999966</v>
      </c>
      <c r="I540">
        <f t="shared" si="42"/>
        <v>0</v>
      </c>
      <c r="J540">
        <f t="shared" si="43"/>
        <v>69.689899999999966</v>
      </c>
    </row>
    <row r="541" spans="2:10" x14ac:dyDescent="0.3">
      <c r="B541" s="7">
        <v>49179</v>
      </c>
      <c r="C541" s="6" t="s">
        <v>0</v>
      </c>
      <c r="D541" s="6">
        <v>27.9</v>
      </c>
      <c r="E541" s="5">
        <v>9.9</v>
      </c>
      <c r="F541">
        <f t="shared" si="44"/>
        <v>69.689899999999966</v>
      </c>
      <c r="G541" s="1">
        <f t="shared" si="40"/>
        <v>2.7621000000000038</v>
      </c>
      <c r="H541">
        <f t="shared" si="41"/>
        <v>72.45199999999997</v>
      </c>
      <c r="I541">
        <f t="shared" si="42"/>
        <v>0</v>
      </c>
      <c r="J541">
        <f t="shared" si="43"/>
        <v>72.45199999999997</v>
      </c>
    </row>
    <row r="542" spans="2:10" x14ac:dyDescent="0.3">
      <c r="B542" s="10">
        <v>49180</v>
      </c>
      <c r="C542" s="9" t="s">
        <v>6</v>
      </c>
      <c r="D542" s="9">
        <v>14.1</v>
      </c>
      <c r="E542" s="8">
        <v>0.7</v>
      </c>
      <c r="F542">
        <f t="shared" si="44"/>
        <v>72.45199999999997</v>
      </c>
      <c r="G542" s="1">
        <f t="shared" si="40"/>
        <v>0</v>
      </c>
      <c r="H542">
        <f t="shared" si="41"/>
        <v>72.45199999999997</v>
      </c>
      <c r="I542">
        <f t="shared" si="42"/>
        <v>0</v>
      </c>
      <c r="J542">
        <f t="shared" si="43"/>
        <v>72.45199999999997</v>
      </c>
    </row>
    <row r="543" spans="2:10" x14ac:dyDescent="0.3">
      <c r="B543" s="7">
        <v>49181</v>
      </c>
      <c r="C543" s="6" t="s">
        <v>3</v>
      </c>
      <c r="D543" s="6">
        <v>17.5</v>
      </c>
      <c r="E543" s="5">
        <v>3.2</v>
      </c>
      <c r="F543">
        <f t="shared" si="44"/>
        <v>72.45199999999997</v>
      </c>
      <c r="G543" s="1">
        <f t="shared" si="40"/>
        <v>0.56000000000000227</v>
      </c>
      <c r="H543">
        <f t="shared" si="41"/>
        <v>73.011999999999972</v>
      </c>
      <c r="I543">
        <f t="shared" si="42"/>
        <v>0</v>
      </c>
      <c r="J543">
        <f t="shared" si="43"/>
        <v>73.011999999999972</v>
      </c>
    </row>
    <row r="544" spans="2:10" x14ac:dyDescent="0.3">
      <c r="B544" s="10">
        <v>49182</v>
      </c>
      <c r="C544" s="9" t="s">
        <v>8</v>
      </c>
      <c r="D544" s="9">
        <v>14.3</v>
      </c>
      <c r="E544" s="8">
        <v>0</v>
      </c>
      <c r="F544">
        <f t="shared" si="44"/>
        <v>73.011999999999972</v>
      </c>
      <c r="G544" s="1">
        <f t="shared" si="40"/>
        <v>0</v>
      </c>
      <c r="H544">
        <f t="shared" si="41"/>
        <v>73.011999999999972</v>
      </c>
      <c r="I544">
        <f t="shared" si="42"/>
        <v>0</v>
      </c>
      <c r="J544">
        <f t="shared" si="43"/>
        <v>73.011999999999972</v>
      </c>
    </row>
    <row r="545" spans="2:10" x14ac:dyDescent="0.3">
      <c r="B545" s="7">
        <v>49183</v>
      </c>
      <c r="C545" s="6" t="s">
        <v>12</v>
      </c>
      <c r="D545" s="6">
        <v>15.4</v>
      </c>
      <c r="E545" s="5">
        <v>0</v>
      </c>
      <c r="F545">
        <f t="shared" si="44"/>
        <v>73.011999999999972</v>
      </c>
      <c r="G545" s="1">
        <f t="shared" si="40"/>
        <v>0</v>
      </c>
      <c r="H545">
        <f t="shared" si="41"/>
        <v>73.011999999999972</v>
      </c>
      <c r="I545">
        <f t="shared" si="42"/>
        <v>0</v>
      </c>
      <c r="J545">
        <f t="shared" si="43"/>
        <v>73.011999999999972</v>
      </c>
    </row>
    <row r="546" spans="2:10" x14ac:dyDescent="0.3">
      <c r="B546" s="10">
        <v>49184</v>
      </c>
      <c r="C546" s="9" t="s">
        <v>2</v>
      </c>
      <c r="D546" s="9">
        <v>17.5</v>
      </c>
      <c r="E546" s="8">
        <v>0</v>
      </c>
      <c r="F546">
        <f t="shared" si="44"/>
        <v>73.011999999999972</v>
      </c>
      <c r="G546" s="1">
        <f t="shared" si="40"/>
        <v>0</v>
      </c>
      <c r="H546">
        <f t="shared" si="41"/>
        <v>73.011999999999972</v>
      </c>
      <c r="I546">
        <f t="shared" si="42"/>
        <v>0</v>
      </c>
      <c r="J546">
        <f t="shared" si="43"/>
        <v>73.011999999999972</v>
      </c>
    </row>
    <row r="547" spans="2:10" x14ac:dyDescent="0.3">
      <c r="B547" s="7">
        <v>49185</v>
      </c>
      <c r="C547" s="6" t="s">
        <v>4</v>
      </c>
      <c r="D547" s="6">
        <v>11.6</v>
      </c>
      <c r="E547" s="5">
        <v>4.0999999999999996</v>
      </c>
      <c r="F547">
        <f t="shared" si="44"/>
        <v>73.011999999999972</v>
      </c>
      <c r="G547" s="1">
        <f t="shared" si="40"/>
        <v>0.47560000000000002</v>
      </c>
      <c r="H547">
        <f t="shared" si="41"/>
        <v>73.487599999999972</v>
      </c>
      <c r="I547">
        <f t="shared" si="42"/>
        <v>0</v>
      </c>
      <c r="J547">
        <f t="shared" si="43"/>
        <v>73.487599999999972</v>
      </c>
    </row>
    <row r="548" spans="2:10" x14ac:dyDescent="0.3">
      <c r="B548" s="10">
        <v>49186</v>
      </c>
      <c r="C548" s="9" t="s">
        <v>21</v>
      </c>
      <c r="D548" s="9">
        <v>27.9</v>
      </c>
      <c r="E548" s="8">
        <v>10.3</v>
      </c>
      <c r="F548">
        <f t="shared" si="44"/>
        <v>73.487599999999972</v>
      </c>
      <c r="G548" s="1">
        <f t="shared" si="40"/>
        <v>2.8736999999999995</v>
      </c>
      <c r="H548">
        <f t="shared" si="41"/>
        <v>76.361299999999972</v>
      </c>
      <c r="I548">
        <f t="shared" si="42"/>
        <v>0</v>
      </c>
      <c r="J548">
        <f t="shared" si="43"/>
        <v>76.361299999999972</v>
      </c>
    </row>
    <row r="549" spans="2:10" x14ac:dyDescent="0.3">
      <c r="B549" s="7">
        <v>49187</v>
      </c>
      <c r="C549" s="6" t="s">
        <v>2</v>
      </c>
      <c r="D549" s="6">
        <v>11.8</v>
      </c>
      <c r="E549" s="5">
        <v>20.2</v>
      </c>
      <c r="F549">
        <f t="shared" si="44"/>
        <v>76.361299999999972</v>
      </c>
      <c r="G549" s="1">
        <f t="shared" si="40"/>
        <v>2.3836000000000013</v>
      </c>
      <c r="H549">
        <f t="shared" si="41"/>
        <v>78.744899999999973</v>
      </c>
      <c r="I549">
        <f t="shared" si="42"/>
        <v>0</v>
      </c>
      <c r="J549">
        <f t="shared" si="43"/>
        <v>78.744899999999973</v>
      </c>
    </row>
    <row r="550" spans="2:10" x14ac:dyDescent="0.3">
      <c r="B550" s="10">
        <v>49188</v>
      </c>
      <c r="C550" s="9" t="s">
        <v>0</v>
      </c>
      <c r="D550" s="9">
        <v>12</v>
      </c>
      <c r="E550" s="8">
        <v>8.5</v>
      </c>
      <c r="F550">
        <f t="shared" si="44"/>
        <v>78.744899999999973</v>
      </c>
      <c r="G550" s="1">
        <f t="shared" si="40"/>
        <v>1.019999999999996</v>
      </c>
      <c r="H550">
        <f t="shared" si="41"/>
        <v>79.764899999999969</v>
      </c>
      <c r="I550">
        <f t="shared" si="42"/>
        <v>0</v>
      </c>
      <c r="J550">
        <f t="shared" si="43"/>
        <v>79.764899999999969</v>
      </c>
    </row>
    <row r="551" spans="2:10" x14ac:dyDescent="0.3">
      <c r="B551" s="7">
        <v>49189</v>
      </c>
      <c r="C551" s="6" t="s">
        <v>8</v>
      </c>
      <c r="D551" s="6">
        <v>11.8</v>
      </c>
      <c r="E551" s="5">
        <v>7.8</v>
      </c>
      <c r="F551">
        <f t="shared" si="44"/>
        <v>79.764899999999969</v>
      </c>
      <c r="G551" s="1">
        <f t="shared" si="40"/>
        <v>0.92040000000000077</v>
      </c>
      <c r="H551">
        <f t="shared" si="41"/>
        <v>80.68529999999997</v>
      </c>
      <c r="I551">
        <f t="shared" si="42"/>
        <v>0</v>
      </c>
      <c r="J551">
        <f t="shared" si="43"/>
        <v>80.68529999999997</v>
      </c>
    </row>
    <row r="552" spans="2:10" x14ac:dyDescent="0.3">
      <c r="B552" s="10">
        <v>49190</v>
      </c>
      <c r="C552" s="9" t="s">
        <v>23</v>
      </c>
      <c r="D552" s="9">
        <v>22.2</v>
      </c>
      <c r="E552" s="8">
        <v>0</v>
      </c>
      <c r="F552">
        <f t="shared" si="44"/>
        <v>80.68529999999997</v>
      </c>
      <c r="G552" s="1">
        <f t="shared" si="40"/>
        <v>0</v>
      </c>
      <c r="H552">
        <f t="shared" si="41"/>
        <v>80.68529999999997</v>
      </c>
      <c r="I552">
        <f t="shared" si="42"/>
        <v>0</v>
      </c>
      <c r="J552">
        <f t="shared" si="43"/>
        <v>80.68529999999997</v>
      </c>
    </row>
    <row r="553" spans="2:10" x14ac:dyDescent="0.3">
      <c r="B553" s="7">
        <v>49191</v>
      </c>
      <c r="C553" s="6" t="s">
        <v>0</v>
      </c>
      <c r="D553" s="6">
        <v>13.3</v>
      </c>
      <c r="E553" s="5">
        <v>3.8</v>
      </c>
      <c r="F553">
        <f t="shared" si="44"/>
        <v>80.68529999999997</v>
      </c>
      <c r="G553" s="1">
        <f t="shared" si="40"/>
        <v>0.50539999999999452</v>
      </c>
      <c r="H553">
        <f t="shared" si="41"/>
        <v>81.190699999999964</v>
      </c>
      <c r="I553">
        <f t="shared" si="42"/>
        <v>0</v>
      </c>
      <c r="J553">
        <f t="shared" si="43"/>
        <v>81.190699999999964</v>
      </c>
    </row>
    <row r="554" spans="2:10" x14ac:dyDescent="0.3">
      <c r="B554" s="10">
        <v>49192</v>
      </c>
      <c r="C554" s="9" t="s">
        <v>4</v>
      </c>
      <c r="D554" s="9">
        <v>24.6</v>
      </c>
      <c r="E554" s="8">
        <v>2.1</v>
      </c>
      <c r="F554">
        <f t="shared" si="44"/>
        <v>81.190699999999964</v>
      </c>
      <c r="G554" s="1">
        <f t="shared" si="40"/>
        <v>0.51659999999999684</v>
      </c>
      <c r="H554">
        <f t="shared" si="41"/>
        <v>81.707299999999961</v>
      </c>
      <c r="I554">
        <f t="shared" si="42"/>
        <v>0</v>
      </c>
      <c r="J554">
        <f t="shared" si="43"/>
        <v>81.707299999999961</v>
      </c>
    </row>
    <row r="555" spans="2:10" x14ac:dyDescent="0.3">
      <c r="B555" s="7">
        <v>49193</v>
      </c>
      <c r="C555" s="6" t="s">
        <v>2</v>
      </c>
      <c r="D555" s="6">
        <v>15.7</v>
      </c>
      <c r="E555" s="5">
        <v>0</v>
      </c>
      <c r="F555">
        <f t="shared" si="44"/>
        <v>81.707299999999961</v>
      </c>
      <c r="G555" s="1">
        <f t="shared" si="40"/>
        <v>0</v>
      </c>
      <c r="H555">
        <f t="shared" si="41"/>
        <v>81.707299999999961</v>
      </c>
      <c r="I555">
        <f t="shared" si="42"/>
        <v>0</v>
      </c>
      <c r="J555">
        <f t="shared" si="43"/>
        <v>81.707299999999961</v>
      </c>
    </row>
    <row r="556" spans="2:10" x14ac:dyDescent="0.3">
      <c r="B556" s="10">
        <v>49194</v>
      </c>
      <c r="C556" s="9" t="s">
        <v>3</v>
      </c>
      <c r="D556" s="9">
        <v>26.7</v>
      </c>
      <c r="E556" s="8">
        <v>16.2</v>
      </c>
      <c r="F556">
        <f t="shared" si="44"/>
        <v>81.707299999999961</v>
      </c>
      <c r="G556" s="1">
        <f t="shared" si="40"/>
        <v>4.3254000000000019</v>
      </c>
      <c r="H556">
        <f t="shared" si="41"/>
        <v>86.032699999999963</v>
      </c>
      <c r="I556">
        <f t="shared" si="42"/>
        <v>0</v>
      </c>
      <c r="J556">
        <f t="shared" si="43"/>
        <v>86.032699999999963</v>
      </c>
    </row>
    <row r="557" spans="2:10" x14ac:dyDescent="0.3">
      <c r="B557" s="7">
        <v>49195</v>
      </c>
      <c r="C557" s="6" t="s">
        <v>14</v>
      </c>
      <c r="D557" s="6">
        <v>28.1</v>
      </c>
      <c r="E557" s="5">
        <v>1.1000000000000001</v>
      </c>
      <c r="F557">
        <f t="shared" si="44"/>
        <v>86.032699999999963</v>
      </c>
      <c r="G557" s="1">
        <f t="shared" si="40"/>
        <v>0.30910000000000082</v>
      </c>
      <c r="H557">
        <f t="shared" si="41"/>
        <v>86.341799999999964</v>
      </c>
      <c r="I557">
        <f t="shared" si="42"/>
        <v>0</v>
      </c>
      <c r="J557">
        <f t="shared" si="43"/>
        <v>86.341799999999964</v>
      </c>
    </row>
    <row r="558" spans="2:10" x14ac:dyDescent="0.3">
      <c r="B558" s="10">
        <v>49196</v>
      </c>
      <c r="C558" s="9" t="s">
        <v>8</v>
      </c>
      <c r="D558" s="9">
        <v>29.1</v>
      </c>
      <c r="E558" s="8">
        <v>3</v>
      </c>
      <c r="F558">
        <f t="shared" si="44"/>
        <v>86.341799999999964</v>
      </c>
      <c r="G558" s="1">
        <f t="shared" si="40"/>
        <v>0.87300000000000466</v>
      </c>
      <c r="H558">
        <f t="shared" si="41"/>
        <v>87.214799999999968</v>
      </c>
      <c r="I558">
        <f t="shared" si="42"/>
        <v>0</v>
      </c>
      <c r="J558">
        <f t="shared" si="43"/>
        <v>87.214799999999968</v>
      </c>
    </row>
    <row r="559" spans="2:10" x14ac:dyDescent="0.3">
      <c r="B559" s="7">
        <v>49197</v>
      </c>
      <c r="C559" s="6" t="s">
        <v>0</v>
      </c>
      <c r="D559" s="6">
        <v>26.2</v>
      </c>
      <c r="E559" s="5">
        <v>0</v>
      </c>
      <c r="F559">
        <f t="shared" si="44"/>
        <v>87.214799999999968</v>
      </c>
      <c r="G559" s="1">
        <f t="shared" si="40"/>
        <v>0</v>
      </c>
      <c r="H559">
        <f t="shared" si="41"/>
        <v>87.214799999999968</v>
      </c>
      <c r="I559">
        <f t="shared" si="42"/>
        <v>0</v>
      </c>
      <c r="J559">
        <f t="shared" si="43"/>
        <v>87.214799999999968</v>
      </c>
    </row>
    <row r="560" spans="2:10" x14ac:dyDescent="0.3">
      <c r="B560" s="10">
        <v>49198</v>
      </c>
      <c r="C560" s="9" t="s">
        <v>18</v>
      </c>
      <c r="D560" s="9">
        <v>23.3</v>
      </c>
      <c r="E560" s="8">
        <v>0</v>
      </c>
      <c r="F560">
        <f t="shared" si="44"/>
        <v>87.214799999999968</v>
      </c>
      <c r="G560" s="1">
        <f t="shared" si="40"/>
        <v>0</v>
      </c>
      <c r="H560">
        <f t="shared" si="41"/>
        <v>87.214799999999968</v>
      </c>
      <c r="I560">
        <f t="shared" si="42"/>
        <v>0</v>
      </c>
      <c r="J560">
        <f t="shared" si="43"/>
        <v>87.214799999999968</v>
      </c>
    </row>
    <row r="561" spans="2:10" x14ac:dyDescent="0.3">
      <c r="B561" s="7">
        <v>49199</v>
      </c>
      <c r="C561" s="6" t="s">
        <v>2</v>
      </c>
      <c r="D561" s="6">
        <v>21.7</v>
      </c>
      <c r="E561" s="5">
        <v>10.4</v>
      </c>
      <c r="F561">
        <f t="shared" si="44"/>
        <v>87.214799999999968</v>
      </c>
      <c r="G561" s="1">
        <f t="shared" si="40"/>
        <v>2.2567999999999984</v>
      </c>
      <c r="H561">
        <f t="shared" si="41"/>
        <v>89.471599999999967</v>
      </c>
      <c r="I561">
        <f t="shared" si="42"/>
        <v>0</v>
      </c>
      <c r="J561">
        <f t="shared" si="43"/>
        <v>89.471599999999967</v>
      </c>
    </row>
    <row r="562" spans="2:10" x14ac:dyDescent="0.3">
      <c r="B562" s="10">
        <v>49200</v>
      </c>
      <c r="C562" s="9" t="s">
        <v>3</v>
      </c>
      <c r="D562" s="9">
        <v>18.8</v>
      </c>
      <c r="E562" s="8">
        <v>15.6</v>
      </c>
      <c r="F562">
        <f t="shared" si="44"/>
        <v>89.471599999999967</v>
      </c>
      <c r="G562" s="1">
        <f t="shared" si="40"/>
        <v>2.9328000000000003</v>
      </c>
      <c r="H562">
        <f t="shared" si="41"/>
        <v>92.404399999999967</v>
      </c>
      <c r="I562">
        <f t="shared" si="42"/>
        <v>0</v>
      </c>
      <c r="J562">
        <f t="shared" si="43"/>
        <v>92.404399999999967</v>
      </c>
    </row>
    <row r="563" spans="2:10" x14ac:dyDescent="0.3">
      <c r="B563" s="7">
        <v>49201</v>
      </c>
      <c r="C563" s="6" t="s">
        <v>14</v>
      </c>
      <c r="D563" s="6">
        <v>25.4</v>
      </c>
      <c r="E563" s="5">
        <v>7.4</v>
      </c>
      <c r="F563">
        <f t="shared" si="44"/>
        <v>92.404399999999967</v>
      </c>
      <c r="G563" s="1">
        <f t="shared" si="40"/>
        <v>1.8795999999999964</v>
      </c>
      <c r="H563">
        <f t="shared" si="41"/>
        <v>94.283999999999963</v>
      </c>
      <c r="I563">
        <f t="shared" si="42"/>
        <v>0</v>
      </c>
      <c r="J563">
        <f t="shared" si="43"/>
        <v>94.283999999999963</v>
      </c>
    </row>
    <row r="564" spans="2:10" x14ac:dyDescent="0.3">
      <c r="B564" s="10">
        <v>49202</v>
      </c>
      <c r="C564" s="9" t="s">
        <v>9</v>
      </c>
      <c r="D564" s="9">
        <v>21.1</v>
      </c>
      <c r="E564" s="8">
        <v>1</v>
      </c>
      <c r="F564">
        <f t="shared" si="44"/>
        <v>94.283999999999963</v>
      </c>
      <c r="G564" s="1">
        <f t="shared" si="40"/>
        <v>0.21099999999999852</v>
      </c>
      <c r="H564">
        <f t="shared" si="41"/>
        <v>94.494999999999962</v>
      </c>
      <c r="I564">
        <f t="shared" si="42"/>
        <v>0</v>
      </c>
      <c r="J564">
        <f t="shared" si="43"/>
        <v>94.494999999999962</v>
      </c>
    </row>
    <row r="565" spans="2:10" x14ac:dyDescent="0.3">
      <c r="B565" s="7">
        <v>49203</v>
      </c>
      <c r="C565" s="6" t="s">
        <v>9</v>
      </c>
      <c r="D565" s="6">
        <v>25.1</v>
      </c>
      <c r="E565" s="5">
        <v>20</v>
      </c>
      <c r="F565">
        <f t="shared" si="44"/>
        <v>94.494999999999962</v>
      </c>
      <c r="G565" s="1">
        <f t="shared" si="40"/>
        <v>5.019999999999996</v>
      </c>
      <c r="H565">
        <f t="shared" si="41"/>
        <v>99.514999999999958</v>
      </c>
      <c r="I565">
        <f t="shared" si="42"/>
        <v>0</v>
      </c>
      <c r="J565">
        <f t="shared" si="43"/>
        <v>99.514999999999958</v>
      </c>
    </row>
    <row r="566" spans="2:10" x14ac:dyDescent="0.3">
      <c r="B566" s="10">
        <v>49204</v>
      </c>
      <c r="C566" s="9" t="s">
        <v>0</v>
      </c>
      <c r="D566" s="9">
        <v>17.600000000000001</v>
      </c>
      <c r="E566" s="8">
        <v>0</v>
      </c>
      <c r="F566">
        <f t="shared" si="44"/>
        <v>99.514999999999958</v>
      </c>
      <c r="G566" s="1">
        <f t="shared" si="40"/>
        <v>0</v>
      </c>
      <c r="H566">
        <f t="shared" si="41"/>
        <v>99.514999999999958</v>
      </c>
      <c r="I566">
        <f t="shared" si="42"/>
        <v>0</v>
      </c>
      <c r="J566">
        <f t="shared" si="43"/>
        <v>99.514999999999958</v>
      </c>
    </row>
    <row r="567" spans="2:10" x14ac:dyDescent="0.3">
      <c r="B567" s="7">
        <v>49205</v>
      </c>
      <c r="C567" s="6" t="s">
        <v>14</v>
      </c>
      <c r="D567" s="6">
        <v>21.2</v>
      </c>
      <c r="E567" s="5">
        <v>3.4</v>
      </c>
      <c r="F567">
        <f t="shared" si="44"/>
        <v>99.514999999999958</v>
      </c>
      <c r="G567" s="1">
        <f t="shared" si="40"/>
        <v>0.720799999999997</v>
      </c>
      <c r="H567">
        <f t="shared" si="41"/>
        <v>100.23579999999995</v>
      </c>
      <c r="I567">
        <f t="shared" si="42"/>
        <v>1</v>
      </c>
      <c r="J567">
        <f t="shared" si="43"/>
        <v>0.23579999999995493</v>
      </c>
    </row>
    <row r="568" spans="2:10" x14ac:dyDescent="0.3">
      <c r="B568" s="10">
        <v>49206</v>
      </c>
      <c r="C568" s="9" t="s">
        <v>0</v>
      </c>
      <c r="D568" s="9">
        <v>26.4</v>
      </c>
      <c r="E568" s="8">
        <v>14.7</v>
      </c>
      <c r="F568">
        <f t="shared" si="44"/>
        <v>0.23579999999995493</v>
      </c>
      <c r="G568" s="1">
        <f t="shared" si="40"/>
        <v>3.8807999999999989</v>
      </c>
      <c r="H568">
        <f t="shared" si="41"/>
        <v>4.1165999999999539</v>
      </c>
      <c r="I568">
        <f t="shared" si="42"/>
        <v>0</v>
      </c>
      <c r="J568">
        <f t="shared" si="43"/>
        <v>4.1165999999999539</v>
      </c>
    </row>
    <row r="569" spans="2:10" x14ac:dyDescent="0.3">
      <c r="B569" s="7">
        <v>49207</v>
      </c>
      <c r="C569" s="6" t="s">
        <v>16</v>
      </c>
      <c r="D569" s="6">
        <v>13.5</v>
      </c>
      <c r="E569" s="5">
        <v>0</v>
      </c>
      <c r="F569">
        <f t="shared" si="44"/>
        <v>4.1165999999999539</v>
      </c>
      <c r="G569" s="1">
        <f t="shared" si="40"/>
        <v>0</v>
      </c>
      <c r="H569">
        <f t="shared" si="41"/>
        <v>4.1165999999999539</v>
      </c>
      <c r="I569">
        <f t="shared" si="42"/>
        <v>0</v>
      </c>
      <c r="J569">
        <f t="shared" si="43"/>
        <v>4.1165999999999539</v>
      </c>
    </row>
    <row r="570" spans="2:10" x14ac:dyDescent="0.3">
      <c r="B570" s="10">
        <v>49208</v>
      </c>
      <c r="C570" s="9" t="s">
        <v>5</v>
      </c>
      <c r="D570" s="9">
        <v>25.1</v>
      </c>
      <c r="E570" s="8">
        <v>0</v>
      </c>
      <c r="F570">
        <f t="shared" si="44"/>
        <v>4.1165999999999539</v>
      </c>
      <c r="G570" s="1">
        <f t="shared" si="40"/>
        <v>0</v>
      </c>
      <c r="H570">
        <f t="shared" si="41"/>
        <v>4.1165999999999539</v>
      </c>
      <c r="I570">
        <f t="shared" si="42"/>
        <v>0</v>
      </c>
      <c r="J570">
        <f t="shared" si="43"/>
        <v>4.1165999999999539</v>
      </c>
    </row>
    <row r="571" spans="2:10" x14ac:dyDescent="0.3">
      <c r="B571" s="7">
        <v>49209</v>
      </c>
      <c r="C571" s="6" t="s">
        <v>9</v>
      </c>
      <c r="D571" s="6">
        <v>10.4</v>
      </c>
      <c r="E571" s="5">
        <v>11</v>
      </c>
      <c r="F571">
        <f t="shared" si="44"/>
        <v>4.1165999999999539</v>
      </c>
      <c r="G571" s="1">
        <f t="shared" si="40"/>
        <v>1.1440000000000001</v>
      </c>
      <c r="H571">
        <f t="shared" si="41"/>
        <v>5.260599999999954</v>
      </c>
      <c r="I571">
        <f t="shared" si="42"/>
        <v>0</v>
      </c>
      <c r="J571">
        <f t="shared" si="43"/>
        <v>5.260599999999954</v>
      </c>
    </row>
    <row r="572" spans="2:10" x14ac:dyDescent="0.3">
      <c r="B572" s="10">
        <v>49210</v>
      </c>
      <c r="C572" s="9" t="s">
        <v>14</v>
      </c>
      <c r="D572" s="9">
        <v>24.3</v>
      </c>
      <c r="E572" s="8">
        <v>4.9000000000000004</v>
      </c>
      <c r="F572">
        <f t="shared" si="44"/>
        <v>5.260599999999954</v>
      </c>
      <c r="G572" s="1">
        <f t="shared" si="40"/>
        <v>1.1906999999999996</v>
      </c>
      <c r="H572">
        <f t="shared" si="41"/>
        <v>6.4512999999999536</v>
      </c>
      <c r="I572">
        <f t="shared" si="42"/>
        <v>0</v>
      </c>
      <c r="J572">
        <f t="shared" si="43"/>
        <v>6.4512999999999536</v>
      </c>
    </row>
    <row r="573" spans="2:10" x14ac:dyDescent="0.3">
      <c r="B573" s="7">
        <v>49211</v>
      </c>
      <c r="C573" s="6" t="s">
        <v>19</v>
      </c>
      <c r="D573" s="6">
        <v>18.7</v>
      </c>
      <c r="E573" s="5">
        <v>6.2</v>
      </c>
      <c r="F573">
        <f t="shared" si="44"/>
        <v>6.4512999999999536</v>
      </c>
      <c r="G573" s="1">
        <f t="shared" si="40"/>
        <v>1.1593999999999998</v>
      </c>
      <c r="H573">
        <f t="shared" si="41"/>
        <v>7.6106999999999534</v>
      </c>
      <c r="I573">
        <f t="shared" si="42"/>
        <v>0</v>
      </c>
      <c r="J573">
        <f t="shared" si="43"/>
        <v>7.6106999999999534</v>
      </c>
    </row>
    <row r="574" spans="2:10" x14ac:dyDescent="0.3">
      <c r="B574" s="10">
        <v>49212</v>
      </c>
      <c r="C574" s="9" t="s">
        <v>17</v>
      </c>
      <c r="D574" s="9">
        <v>14.1</v>
      </c>
      <c r="E574" s="8">
        <v>0</v>
      </c>
      <c r="F574">
        <f t="shared" si="44"/>
        <v>7.6106999999999534</v>
      </c>
      <c r="G574" s="1">
        <f t="shared" si="40"/>
        <v>0</v>
      </c>
      <c r="H574">
        <f t="shared" si="41"/>
        <v>7.6106999999999534</v>
      </c>
      <c r="I574">
        <f t="shared" si="42"/>
        <v>0</v>
      </c>
      <c r="J574">
        <f t="shared" si="43"/>
        <v>7.6106999999999534</v>
      </c>
    </row>
    <row r="575" spans="2:10" x14ac:dyDescent="0.3">
      <c r="B575" s="7">
        <v>49213</v>
      </c>
      <c r="C575" s="6" t="s">
        <v>15</v>
      </c>
      <c r="D575" s="6">
        <v>24.2</v>
      </c>
      <c r="E575" s="5">
        <v>0</v>
      </c>
      <c r="F575">
        <f t="shared" si="44"/>
        <v>7.6106999999999534</v>
      </c>
      <c r="G575" s="1">
        <f t="shared" si="40"/>
        <v>0</v>
      </c>
      <c r="H575">
        <f t="shared" si="41"/>
        <v>7.6106999999999534</v>
      </c>
      <c r="I575">
        <f t="shared" si="42"/>
        <v>0</v>
      </c>
      <c r="J575">
        <f t="shared" si="43"/>
        <v>7.6106999999999534</v>
      </c>
    </row>
    <row r="576" spans="2:10" x14ac:dyDescent="0.3">
      <c r="B576" s="10">
        <v>49214</v>
      </c>
      <c r="C576" s="9" t="s">
        <v>5</v>
      </c>
      <c r="D576" s="9">
        <v>26.4</v>
      </c>
      <c r="E576" s="8">
        <v>0</v>
      </c>
      <c r="F576">
        <f t="shared" si="44"/>
        <v>7.6106999999999534</v>
      </c>
      <c r="G576" s="1">
        <f t="shared" si="40"/>
        <v>0</v>
      </c>
      <c r="H576">
        <f t="shared" si="41"/>
        <v>7.6106999999999534</v>
      </c>
      <c r="I576">
        <f t="shared" si="42"/>
        <v>0</v>
      </c>
      <c r="J576">
        <f t="shared" si="43"/>
        <v>7.6106999999999534</v>
      </c>
    </row>
    <row r="577" spans="2:10" x14ac:dyDescent="0.3">
      <c r="B577" s="7">
        <v>49215</v>
      </c>
      <c r="C577" s="6" t="s">
        <v>8</v>
      </c>
      <c r="D577" s="6">
        <v>24.5</v>
      </c>
      <c r="E577" s="5">
        <v>4</v>
      </c>
      <c r="F577">
        <f t="shared" si="44"/>
        <v>7.6106999999999534</v>
      </c>
      <c r="G577" s="1">
        <f t="shared" si="40"/>
        <v>0.98000000000000043</v>
      </c>
      <c r="H577">
        <f t="shared" si="41"/>
        <v>8.5906999999999538</v>
      </c>
      <c r="I577">
        <f t="shared" si="42"/>
        <v>0</v>
      </c>
      <c r="J577">
        <f t="shared" si="43"/>
        <v>8.5906999999999538</v>
      </c>
    </row>
    <row r="578" spans="2:10" x14ac:dyDescent="0.3">
      <c r="B578" s="10">
        <v>49216</v>
      </c>
      <c r="C578" s="9" t="s">
        <v>25</v>
      </c>
      <c r="D578" s="9">
        <v>25.5</v>
      </c>
      <c r="E578" s="8">
        <v>2.9</v>
      </c>
      <c r="F578">
        <f t="shared" si="44"/>
        <v>8.5906999999999538</v>
      </c>
      <c r="G578" s="1">
        <f t="shared" si="40"/>
        <v>0.7394999999999996</v>
      </c>
      <c r="H578">
        <f t="shared" si="41"/>
        <v>9.3301999999999534</v>
      </c>
      <c r="I578">
        <f t="shared" si="42"/>
        <v>0</v>
      </c>
      <c r="J578">
        <f t="shared" si="43"/>
        <v>9.3301999999999534</v>
      </c>
    </row>
    <row r="579" spans="2:10" x14ac:dyDescent="0.3">
      <c r="B579" s="7">
        <v>49217</v>
      </c>
      <c r="C579" s="6" t="s">
        <v>9</v>
      </c>
      <c r="D579" s="6">
        <v>11.8</v>
      </c>
      <c r="E579" s="5">
        <v>13.5</v>
      </c>
      <c r="F579">
        <f t="shared" si="44"/>
        <v>9.3301999999999534</v>
      </c>
      <c r="G579" s="1">
        <f t="shared" ref="G579:G642" si="45">H579-F579</f>
        <v>1.593</v>
      </c>
      <c r="H579">
        <f t="shared" ref="H579:H642" si="46">IF(E579&gt;=1,(D579*E579%)+F579,F579)</f>
        <v>10.923199999999953</v>
      </c>
      <c r="I579">
        <f t="shared" ref="I579:I642" si="47">IF(H579&gt;=100,1,0)</f>
        <v>0</v>
      </c>
      <c r="J579">
        <f t="shared" ref="J579:J642" si="48">IF(I579=1,H579-100,H579)</f>
        <v>10.923199999999953</v>
      </c>
    </row>
    <row r="580" spans="2:10" x14ac:dyDescent="0.3">
      <c r="B580" s="10">
        <v>49218</v>
      </c>
      <c r="C580" s="9" t="s">
        <v>5</v>
      </c>
      <c r="D580" s="9">
        <v>14.3</v>
      </c>
      <c r="E580" s="8">
        <v>5.4</v>
      </c>
      <c r="F580">
        <f t="shared" ref="F580:F643" si="49">J579</f>
        <v>10.923199999999953</v>
      </c>
      <c r="G580" s="1">
        <f t="shared" si="45"/>
        <v>0.77219999999999978</v>
      </c>
      <c r="H580">
        <f t="shared" si="46"/>
        <v>11.695399999999953</v>
      </c>
      <c r="I580">
        <f t="shared" si="47"/>
        <v>0</v>
      </c>
      <c r="J580">
        <f t="shared" si="48"/>
        <v>11.695399999999953</v>
      </c>
    </row>
    <row r="581" spans="2:10" x14ac:dyDescent="0.3">
      <c r="B581" s="7">
        <v>49219</v>
      </c>
      <c r="C581" s="6" t="s">
        <v>21</v>
      </c>
      <c r="D581" s="6">
        <v>12.4</v>
      </c>
      <c r="E581" s="5">
        <v>1.2</v>
      </c>
      <c r="F581">
        <f t="shared" si="49"/>
        <v>11.695399999999953</v>
      </c>
      <c r="G581" s="1">
        <f t="shared" si="45"/>
        <v>0.1487999999999996</v>
      </c>
      <c r="H581">
        <f t="shared" si="46"/>
        <v>11.844199999999953</v>
      </c>
      <c r="I581">
        <f t="shared" si="47"/>
        <v>0</v>
      </c>
      <c r="J581">
        <f t="shared" si="48"/>
        <v>11.844199999999953</v>
      </c>
    </row>
    <row r="582" spans="2:10" x14ac:dyDescent="0.3">
      <c r="B582" s="10">
        <v>49220</v>
      </c>
      <c r="C582" s="9" t="s">
        <v>2</v>
      </c>
      <c r="D582" s="9">
        <v>29.3</v>
      </c>
      <c r="E582" s="8">
        <v>19.8</v>
      </c>
      <c r="F582">
        <f t="shared" si="49"/>
        <v>11.844199999999953</v>
      </c>
      <c r="G582" s="1">
        <f t="shared" si="45"/>
        <v>5.8013999999999992</v>
      </c>
      <c r="H582">
        <f t="shared" si="46"/>
        <v>17.645599999999952</v>
      </c>
      <c r="I582">
        <f t="shared" si="47"/>
        <v>0</v>
      </c>
      <c r="J582">
        <f t="shared" si="48"/>
        <v>17.645599999999952</v>
      </c>
    </row>
    <row r="583" spans="2:10" x14ac:dyDescent="0.3">
      <c r="B583" s="7">
        <v>49221</v>
      </c>
      <c r="C583" s="6" t="s">
        <v>0</v>
      </c>
      <c r="D583" s="6">
        <v>29.4</v>
      </c>
      <c r="E583" s="5">
        <v>0</v>
      </c>
      <c r="F583">
        <f t="shared" si="49"/>
        <v>17.645599999999952</v>
      </c>
      <c r="G583" s="1">
        <f t="shared" si="45"/>
        <v>0</v>
      </c>
      <c r="H583">
        <f t="shared" si="46"/>
        <v>17.645599999999952</v>
      </c>
      <c r="I583">
        <f t="shared" si="47"/>
        <v>0</v>
      </c>
      <c r="J583">
        <f t="shared" si="48"/>
        <v>17.645599999999952</v>
      </c>
    </row>
    <row r="584" spans="2:10" x14ac:dyDescent="0.3">
      <c r="B584" s="10">
        <v>49222</v>
      </c>
      <c r="C584" s="9" t="s">
        <v>4</v>
      </c>
      <c r="D584" s="9">
        <v>29.8</v>
      </c>
      <c r="E584" s="8">
        <v>16</v>
      </c>
      <c r="F584">
        <f t="shared" si="49"/>
        <v>17.645599999999952</v>
      </c>
      <c r="G584" s="1">
        <f t="shared" si="45"/>
        <v>4.7680000000000007</v>
      </c>
      <c r="H584">
        <f t="shared" si="46"/>
        <v>22.413599999999953</v>
      </c>
      <c r="I584">
        <f t="shared" si="47"/>
        <v>0</v>
      </c>
      <c r="J584">
        <f t="shared" si="48"/>
        <v>22.413599999999953</v>
      </c>
    </row>
    <row r="585" spans="2:10" x14ac:dyDescent="0.3">
      <c r="B585" s="7">
        <v>49223</v>
      </c>
      <c r="C585" s="6" t="s">
        <v>2</v>
      </c>
      <c r="D585" s="6">
        <v>29.9</v>
      </c>
      <c r="E585" s="5">
        <v>13.3</v>
      </c>
      <c r="F585">
        <f t="shared" si="49"/>
        <v>22.413599999999953</v>
      </c>
      <c r="G585" s="1">
        <f t="shared" si="45"/>
        <v>3.976700000000001</v>
      </c>
      <c r="H585">
        <f t="shared" si="46"/>
        <v>26.390299999999954</v>
      </c>
      <c r="I585">
        <f t="shared" si="47"/>
        <v>0</v>
      </c>
      <c r="J585">
        <f t="shared" si="48"/>
        <v>26.390299999999954</v>
      </c>
    </row>
    <row r="586" spans="2:10" x14ac:dyDescent="0.3">
      <c r="B586" s="10">
        <v>49224</v>
      </c>
      <c r="C586" s="9" t="s">
        <v>21</v>
      </c>
      <c r="D586" s="9">
        <v>11.6</v>
      </c>
      <c r="E586" s="8">
        <v>9.6999999999999993</v>
      </c>
      <c r="F586">
        <f t="shared" si="49"/>
        <v>26.390299999999954</v>
      </c>
      <c r="G586" s="1">
        <f t="shared" si="45"/>
        <v>1.1251999999999995</v>
      </c>
      <c r="H586">
        <f t="shared" si="46"/>
        <v>27.515499999999953</v>
      </c>
      <c r="I586">
        <f t="shared" si="47"/>
        <v>0</v>
      </c>
      <c r="J586">
        <f t="shared" si="48"/>
        <v>27.515499999999953</v>
      </c>
    </row>
    <row r="587" spans="2:10" x14ac:dyDescent="0.3">
      <c r="B587" s="7">
        <v>49225</v>
      </c>
      <c r="C587" s="6" t="s">
        <v>9</v>
      </c>
      <c r="D587" s="6">
        <v>10.199999999999999</v>
      </c>
      <c r="E587" s="5">
        <v>0</v>
      </c>
      <c r="F587">
        <f t="shared" si="49"/>
        <v>27.515499999999953</v>
      </c>
      <c r="G587" s="1">
        <f t="shared" si="45"/>
        <v>0</v>
      </c>
      <c r="H587">
        <f t="shared" si="46"/>
        <v>27.515499999999953</v>
      </c>
      <c r="I587">
        <f t="shared" si="47"/>
        <v>0</v>
      </c>
      <c r="J587">
        <f t="shared" si="48"/>
        <v>27.515499999999953</v>
      </c>
    </row>
    <row r="588" spans="2:10" x14ac:dyDescent="0.3">
      <c r="B588" s="10">
        <v>49226</v>
      </c>
      <c r="C588" s="9" t="s">
        <v>21</v>
      </c>
      <c r="D588" s="9">
        <v>10.7</v>
      </c>
      <c r="E588" s="8">
        <v>11.9</v>
      </c>
      <c r="F588">
        <f t="shared" si="49"/>
        <v>27.515499999999953</v>
      </c>
      <c r="G588" s="1">
        <f t="shared" si="45"/>
        <v>1.273299999999999</v>
      </c>
      <c r="H588">
        <f t="shared" si="46"/>
        <v>28.788799999999952</v>
      </c>
      <c r="I588">
        <f t="shared" si="47"/>
        <v>0</v>
      </c>
      <c r="J588">
        <f t="shared" si="48"/>
        <v>28.788799999999952</v>
      </c>
    </row>
    <row r="589" spans="2:10" x14ac:dyDescent="0.3">
      <c r="B589" s="7">
        <v>49227</v>
      </c>
      <c r="C589" s="6" t="s">
        <v>13</v>
      </c>
      <c r="D589" s="6">
        <v>11.7</v>
      </c>
      <c r="E589" s="5">
        <v>0.1</v>
      </c>
      <c r="F589">
        <f t="shared" si="49"/>
        <v>28.788799999999952</v>
      </c>
      <c r="G589" s="1">
        <f t="shared" si="45"/>
        <v>0</v>
      </c>
      <c r="H589">
        <f t="shared" si="46"/>
        <v>28.788799999999952</v>
      </c>
      <c r="I589">
        <f t="shared" si="47"/>
        <v>0</v>
      </c>
      <c r="J589">
        <f t="shared" si="48"/>
        <v>28.788799999999952</v>
      </c>
    </row>
    <row r="590" spans="2:10" x14ac:dyDescent="0.3">
      <c r="B590" s="10">
        <v>49228</v>
      </c>
      <c r="C590" s="9" t="s">
        <v>3</v>
      </c>
      <c r="D590" s="9">
        <v>29.4</v>
      </c>
      <c r="E590" s="8">
        <v>9.6</v>
      </c>
      <c r="F590">
        <f t="shared" si="49"/>
        <v>28.788799999999952</v>
      </c>
      <c r="G590" s="1">
        <f t="shared" si="45"/>
        <v>2.8224000000000018</v>
      </c>
      <c r="H590">
        <f t="shared" si="46"/>
        <v>31.611199999999954</v>
      </c>
      <c r="I590">
        <f t="shared" si="47"/>
        <v>0</v>
      </c>
      <c r="J590">
        <f t="shared" si="48"/>
        <v>31.611199999999954</v>
      </c>
    </row>
    <row r="591" spans="2:10" x14ac:dyDescent="0.3">
      <c r="B591" s="7">
        <v>49229</v>
      </c>
      <c r="C591" s="6" t="s">
        <v>12</v>
      </c>
      <c r="D591" s="6">
        <v>29.1</v>
      </c>
      <c r="E591" s="5">
        <v>2.6</v>
      </c>
      <c r="F591">
        <f t="shared" si="49"/>
        <v>31.611199999999954</v>
      </c>
      <c r="G591" s="1">
        <f t="shared" si="45"/>
        <v>0.75659999999999883</v>
      </c>
      <c r="H591">
        <f t="shared" si="46"/>
        <v>32.367799999999953</v>
      </c>
      <c r="I591">
        <f t="shared" si="47"/>
        <v>0</v>
      </c>
      <c r="J591">
        <f t="shared" si="48"/>
        <v>32.367799999999953</v>
      </c>
    </row>
    <row r="592" spans="2:10" x14ac:dyDescent="0.3">
      <c r="B592" s="10">
        <v>49230</v>
      </c>
      <c r="C592" s="9" t="s">
        <v>8</v>
      </c>
      <c r="D592" s="9">
        <v>20.5</v>
      </c>
      <c r="E592" s="8">
        <v>30.1</v>
      </c>
      <c r="F592">
        <f t="shared" si="49"/>
        <v>32.367799999999953</v>
      </c>
      <c r="G592" s="1">
        <f t="shared" si="45"/>
        <v>6.170499999999997</v>
      </c>
      <c r="H592">
        <f t="shared" si="46"/>
        <v>38.53829999999995</v>
      </c>
      <c r="I592">
        <f t="shared" si="47"/>
        <v>0</v>
      </c>
      <c r="J592">
        <f t="shared" si="48"/>
        <v>38.53829999999995</v>
      </c>
    </row>
    <row r="593" spans="2:10" x14ac:dyDescent="0.3">
      <c r="B593" s="7">
        <v>49231</v>
      </c>
      <c r="C593" s="6" t="s">
        <v>0</v>
      </c>
      <c r="D593" s="6">
        <v>26.2</v>
      </c>
      <c r="E593" s="5">
        <v>19</v>
      </c>
      <c r="F593">
        <f t="shared" si="49"/>
        <v>38.53829999999995</v>
      </c>
      <c r="G593" s="1">
        <f t="shared" si="45"/>
        <v>4.9780000000000015</v>
      </c>
      <c r="H593">
        <f t="shared" si="46"/>
        <v>43.516299999999951</v>
      </c>
      <c r="I593">
        <f t="shared" si="47"/>
        <v>0</v>
      </c>
      <c r="J593">
        <f t="shared" si="48"/>
        <v>43.516299999999951</v>
      </c>
    </row>
    <row r="594" spans="2:10" x14ac:dyDescent="0.3">
      <c r="B594" s="10">
        <v>49232</v>
      </c>
      <c r="C594" s="9" t="s">
        <v>14</v>
      </c>
      <c r="D594" s="9">
        <v>22.6</v>
      </c>
      <c r="E594" s="8">
        <v>0</v>
      </c>
      <c r="F594">
        <f t="shared" si="49"/>
        <v>43.516299999999951</v>
      </c>
      <c r="G594" s="1">
        <f t="shared" si="45"/>
        <v>0</v>
      </c>
      <c r="H594">
        <f t="shared" si="46"/>
        <v>43.516299999999951</v>
      </c>
      <c r="I594">
        <f t="shared" si="47"/>
        <v>0</v>
      </c>
      <c r="J594">
        <f t="shared" si="48"/>
        <v>43.516299999999951</v>
      </c>
    </row>
    <row r="595" spans="2:10" x14ac:dyDescent="0.3">
      <c r="B595" s="7">
        <v>49233</v>
      </c>
      <c r="C595" s="6" t="s">
        <v>25</v>
      </c>
      <c r="D595" s="6">
        <v>17.7</v>
      </c>
      <c r="E595" s="5">
        <v>0</v>
      </c>
      <c r="F595">
        <f t="shared" si="49"/>
        <v>43.516299999999951</v>
      </c>
      <c r="G595" s="1">
        <f t="shared" si="45"/>
        <v>0</v>
      </c>
      <c r="H595">
        <f t="shared" si="46"/>
        <v>43.516299999999951</v>
      </c>
      <c r="I595">
        <f t="shared" si="47"/>
        <v>0</v>
      </c>
      <c r="J595">
        <f t="shared" si="48"/>
        <v>43.516299999999951</v>
      </c>
    </row>
    <row r="596" spans="2:10" x14ac:dyDescent="0.3">
      <c r="B596" s="10">
        <v>49234</v>
      </c>
      <c r="C596" s="9" t="s">
        <v>2</v>
      </c>
      <c r="D596" s="9">
        <v>21.2</v>
      </c>
      <c r="E596" s="8">
        <v>0</v>
      </c>
      <c r="F596">
        <f t="shared" si="49"/>
        <v>43.516299999999951</v>
      </c>
      <c r="G596" s="1">
        <f t="shared" si="45"/>
        <v>0</v>
      </c>
      <c r="H596">
        <f t="shared" si="46"/>
        <v>43.516299999999951</v>
      </c>
      <c r="I596">
        <f t="shared" si="47"/>
        <v>0</v>
      </c>
      <c r="J596">
        <f t="shared" si="48"/>
        <v>43.516299999999951</v>
      </c>
    </row>
    <row r="597" spans="2:10" x14ac:dyDescent="0.3">
      <c r="B597" s="7">
        <v>49235</v>
      </c>
      <c r="C597" s="6" t="s">
        <v>17</v>
      </c>
      <c r="D597" s="6">
        <v>10.3</v>
      </c>
      <c r="E597" s="5">
        <v>0.2</v>
      </c>
      <c r="F597">
        <f t="shared" si="49"/>
        <v>43.516299999999951</v>
      </c>
      <c r="G597" s="1">
        <f t="shared" si="45"/>
        <v>0</v>
      </c>
      <c r="H597">
        <f t="shared" si="46"/>
        <v>43.516299999999951</v>
      </c>
      <c r="I597">
        <f t="shared" si="47"/>
        <v>0</v>
      </c>
      <c r="J597">
        <f t="shared" si="48"/>
        <v>43.516299999999951</v>
      </c>
    </row>
    <row r="598" spans="2:10" x14ac:dyDescent="0.3">
      <c r="B598" s="10">
        <v>49236</v>
      </c>
      <c r="C598" s="9" t="s">
        <v>24</v>
      </c>
      <c r="D598" s="9">
        <v>10.1</v>
      </c>
      <c r="E598" s="8">
        <v>2.1</v>
      </c>
      <c r="F598">
        <f t="shared" si="49"/>
        <v>43.516299999999951</v>
      </c>
      <c r="G598" s="1">
        <f t="shared" si="45"/>
        <v>0.21209999999999951</v>
      </c>
      <c r="H598">
        <f t="shared" si="46"/>
        <v>43.728399999999951</v>
      </c>
      <c r="I598">
        <f t="shared" si="47"/>
        <v>0</v>
      </c>
      <c r="J598">
        <f t="shared" si="48"/>
        <v>43.728399999999951</v>
      </c>
    </row>
    <row r="599" spans="2:10" x14ac:dyDescent="0.3">
      <c r="B599" s="7">
        <v>49237</v>
      </c>
      <c r="C599" s="6" t="s">
        <v>22</v>
      </c>
      <c r="D599" s="6">
        <v>23.4</v>
      </c>
      <c r="E599" s="5">
        <v>3.9</v>
      </c>
      <c r="F599">
        <f t="shared" si="49"/>
        <v>43.728399999999951</v>
      </c>
      <c r="G599" s="1">
        <f t="shared" si="45"/>
        <v>0.91259999999999764</v>
      </c>
      <c r="H599">
        <f t="shared" si="46"/>
        <v>44.640999999999948</v>
      </c>
      <c r="I599">
        <f t="shared" si="47"/>
        <v>0</v>
      </c>
      <c r="J599">
        <f t="shared" si="48"/>
        <v>44.640999999999948</v>
      </c>
    </row>
    <row r="600" spans="2:10" x14ac:dyDescent="0.3">
      <c r="B600" s="10">
        <v>49238</v>
      </c>
      <c r="C600" s="9" t="s">
        <v>18</v>
      </c>
      <c r="D600" s="9">
        <v>11.7</v>
      </c>
      <c r="E600" s="8">
        <v>0</v>
      </c>
      <c r="F600">
        <f t="shared" si="49"/>
        <v>44.640999999999948</v>
      </c>
      <c r="G600" s="1">
        <f t="shared" si="45"/>
        <v>0</v>
      </c>
      <c r="H600">
        <f t="shared" si="46"/>
        <v>44.640999999999948</v>
      </c>
      <c r="I600">
        <f t="shared" si="47"/>
        <v>0</v>
      </c>
      <c r="J600">
        <f t="shared" si="48"/>
        <v>44.640999999999948</v>
      </c>
    </row>
    <row r="601" spans="2:10" x14ac:dyDescent="0.3">
      <c r="B601" s="7">
        <v>49239</v>
      </c>
      <c r="C601" s="6" t="s">
        <v>16</v>
      </c>
      <c r="D601" s="6">
        <v>26</v>
      </c>
      <c r="E601" s="5">
        <v>2.1</v>
      </c>
      <c r="F601">
        <f t="shared" si="49"/>
        <v>44.640999999999948</v>
      </c>
      <c r="G601" s="1">
        <f t="shared" si="45"/>
        <v>0.54599999999999937</v>
      </c>
      <c r="H601">
        <f t="shared" si="46"/>
        <v>45.186999999999948</v>
      </c>
      <c r="I601">
        <f t="shared" si="47"/>
        <v>0</v>
      </c>
      <c r="J601">
        <f t="shared" si="48"/>
        <v>45.186999999999948</v>
      </c>
    </row>
    <row r="602" spans="2:10" x14ac:dyDescent="0.3">
      <c r="B602" s="10">
        <v>49240</v>
      </c>
      <c r="C602" s="9" t="s">
        <v>13</v>
      </c>
      <c r="D602" s="9">
        <v>29.5</v>
      </c>
      <c r="E602" s="8">
        <v>0.4</v>
      </c>
      <c r="F602">
        <f t="shared" si="49"/>
        <v>45.186999999999948</v>
      </c>
      <c r="G602" s="1">
        <f t="shared" si="45"/>
        <v>0</v>
      </c>
      <c r="H602">
        <f t="shared" si="46"/>
        <v>45.186999999999948</v>
      </c>
      <c r="I602">
        <f t="shared" si="47"/>
        <v>0</v>
      </c>
      <c r="J602">
        <f t="shared" si="48"/>
        <v>45.186999999999948</v>
      </c>
    </row>
    <row r="603" spans="2:10" x14ac:dyDescent="0.3">
      <c r="B603" s="7">
        <v>49241</v>
      </c>
      <c r="C603" s="6" t="s">
        <v>25</v>
      </c>
      <c r="D603" s="6">
        <v>13</v>
      </c>
      <c r="E603" s="5">
        <v>4.4000000000000004</v>
      </c>
      <c r="F603">
        <f t="shared" si="49"/>
        <v>45.186999999999948</v>
      </c>
      <c r="G603" s="1">
        <f t="shared" si="45"/>
        <v>0.57200000000000273</v>
      </c>
      <c r="H603">
        <f t="shared" si="46"/>
        <v>45.758999999999951</v>
      </c>
      <c r="I603">
        <f t="shared" si="47"/>
        <v>0</v>
      </c>
      <c r="J603">
        <f t="shared" si="48"/>
        <v>45.758999999999951</v>
      </c>
    </row>
    <row r="604" spans="2:10" x14ac:dyDescent="0.3">
      <c r="B604" s="10">
        <v>49242</v>
      </c>
      <c r="C604" s="9" t="s">
        <v>21</v>
      </c>
      <c r="D604" s="9">
        <v>17.100000000000001</v>
      </c>
      <c r="E604" s="8">
        <v>3.8</v>
      </c>
      <c r="F604">
        <f t="shared" si="49"/>
        <v>45.758999999999951</v>
      </c>
      <c r="G604" s="1">
        <f t="shared" si="45"/>
        <v>0.64979999999999905</v>
      </c>
      <c r="H604">
        <f t="shared" si="46"/>
        <v>46.40879999999995</v>
      </c>
      <c r="I604">
        <f t="shared" si="47"/>
        <v>0</v>
      </c>
      <c r="J604">
        <f t="shared" si="48"/>
        <v>46.40879999999995</v>
      </c>
    </row>
    <row r="605" spans="2:10" x14ac:dyDescent="0.3">
      <c r="B605" s="7">
        <v>49243</v>
      </c>
      <c r="C605" s="6" t="s">
        <v>1</v>
      </c>
      <c r="D605" s="6">
        <v>12.6</v>
      </c>
      <c r="E605" s="5">
        <v>0.2</v>
      </c>
      <c r="F605">
        <f t="shared" si="49"/>
        <v>46.40879999999995</v>
      </c>
      <c r="G605" s="1">
        <f t="shared" si="45"/>
        <v>0</v>
      </c>
      <c r="H605">
        <f t="shared" si="46"/>
        <v>46.40879999999995</v>
      </c>
      <c r="I605">
        <f t="shared" si="47"/>
        <v>0</v>
      </c>
      <c r="J605">
        <f t="shared" si="48"/>
        <v>46.40879999999995</v>
      </c>
    </row>
    <row r="606" spans="2:10" x14ac:dyDescent="0.3">
      <c r="B606" s="10">
        <v>49244</v>
      </c>
      <c r="C606" s="9" t="s">
        <v>8</v>
      </c>
      <c r="D606" s="9">
        <v>23.6</v>
      </c>
      <c r="E606" s="8">
        <v>24.1</v>
      </c>
      <c r="F606">
        <f t="shared" si="49"/>
        <v>46.40879999999995</v>
      </c>
      <c r="G606" s="1">
        <f t="shared" si="45"/>
        <v>5.6876000000000033</v>
      </c>
      <c r="H606">
        <f t="shared" si="46"/>
        <v>52.096399999999953</v>
      </c>
      <c r="I606">
        <f t="shared" si="47"/>
        <v>0</v>
      </c>
      <c r="J606">
        <f t="shared" si="48"/>
        <v>52.096399999999953</v>
      </c>
    </row>
    <row r="607" spans="2:10" x14ac:dyDescent="0.3">
      <c r="B607" s="7">
        <v>49245</v>
      </c>
      <c r="C607" s="6" t="s">
        <v>9</v>
      </c>
      <c r="D607" s="6">
        <v>14.9</v>
      </c>
      <c r="E607" s="5">
        <v>14.2</v>
      </c>
      <c r="F607">
        <f t="shared" si="49"/>
        <v>52.096399999999953</v>
      </c>
      <c r="G607" s="1">
        <f t="shared" si="45"/>
        <v>2.1158000000000001</v>
      </c>
      <c r="H607">
        <f t="shared" si="46"/>
        <v>54.212199999999953</v>
      </c>
      <c r="I607">
        <f t="shared" si="47"/>
        <v>0</v>
      </c>
      <c r="J607">
        <f t="shared" si="48"/>
        <v>54.212199999999953</v>
      </c>
    </row>
    <row r="608" spans="2:10" x14ac:dyDescent="0.3">
      <c r="B608" s="10">
        <v>49246</v>
      </c>
      <c r="C608" s="9" t="s">
        <v>19</v>
      </c>
      <c r="D608" s="9">
        <v>17</v>
      </c>
      <c r="E608" s="8">
        <v>0</v>
      </c>
      <c r="F608">
        <f t="shared" si="49"/>
        <v>54.212199999999953</v>
      </c>
      <c r="G608" s="1">
        <f t="shared" si="45"/>
        <v>0</v>
      </c>
      <c r="H608">
        <f t="shared" si="46"/>
        <v>54.212199999999953</v>
      </c>
      <c r="I608">
        <f t="shared" si="47"/>
        <v>0</v>
      </c>
      <c r="J608">
        <f t="shared" si="48"/>
        <v>54.212199999999953</v>
      </c>
    </row>
    <row r="609" spans="2:10" x14ac:dyDescent="0.3">
      <c r="B609" s="7">
        <v>49247</v>
      </c>
      <c r="C609" s="6" t="s">
        <v>9</v>
      </c>
      <c r="D609" s="6">
        <v>12.8</v>
      </c>
      <c r="E609" s="5">
        <v>0</v>
      </c>
      <c r="F609">
        <f t="shared" si="49"/>
        <v>54.212199999999953</v>
      </c>
      <c r="G609" s="1">
        <f t="shared" si="45"/>
        <v>0</v>
      </c>
      <c r="H609">
        <f t="shared" si="46"/>
        <v>54.212199999999953</v>
      </c>
      <c r="I609">
        <f t="shared" si="47"/>
        <v>0</v>
      </c>
      <c r="J609">
        <f t="shared" si="48"/>
        <v>54.212199999999953</v>
      </c>
    </row>
    <row r="610" spans="2:10" x14ac:dyDescent="0.3">
      <c r="B610" s="10">
        <v>49248</v>
      </c>
      <c r="C610" s="9" t="s">
        <v>4</v>
      </c>
      <c r="D610" s="9">
        <v>17.5</v>
      </c>
      <c r="E610" s="8">
        <v>0</v>
      </c>
      <c r="F610">
        <f t="shared" si="49"/>
        <v>54.212199999999953</v>
      </c>
      <c r="G610" s="1">
        <f t="shared" si="45"/>
        <v>0</v>
      </c>
      <c r="H610">
        <f t="shared" si="46"/>
        <v>54.212199999999953</v>
      </c>
      <c r="I610">
        <f t="shared" si="47"/>
        <v>0</v>
      </c>
      <c r="J610">
        <f t="shared" si="48"/>
        <v>54.212199999999953</v>
      </c>
    </row>
    <row r="611" spans="2:10" x14ac:dyDescent="0.3">
      <c r="B611" s="7">
        <v>49249</v>
      </c>
      <c r="C611" s="6" t="s">
        <v>8</v>
      </c>
      <c r="D611" s="6">
        <v>13.9</v>
      </c>
      <c r="E611" s="5">
        <v>15.3</v>
      </c>
      <c r="F611">
        <f t="shared" si="49"/>
        <v>54.212199999999953</v>
      </c>
      <c r="G611" s="1">
        <f t="shared" si="45"/>
        <v>2.1266999999999996</v>
      </c>
      <c r="H611">
        <f t="shared" si="46"/>
        <v>56.338899999999953</v>
      </c>
      <c r="I611">
        <f t="shared" si="47"/>
        <v>0</v>
      </c>
      <c r="J611">
        <f t="shared" si="48"/>
        <v>56.338899999999953</v>
      </c>
    </row>
    <row r="612" spans="2:10" x14ac:dyDescent="0.3">
      <c r="B612" s="10">
        <v>49250</v>
      </c>
      <c r="C612" s="9" t="s">
        <v>2</v>
      </c>
      <c r="D612" s="9">
        <v>25.9</v>
      </c>
      <c r="E612" s="8">
        <v>14.5</v>
      </c>
      <c r="F612">
        <f t="shared" si="49"/>
        <v>56.338899999999953</v>
      </c>
      <c r="G612" s="1">
        <f t="shared" si="45"/>
        <v>3.7554999999999978</v>
      </c>
      <c r="H612">
        <f t="shared" si="46"/>
        <v>60.094399999999951</v>
      </c>
      <c r="I612">
        <f t="shared" si="47"/>
        <v>0</v>
      </c>
      <c r="J612">
        <f t="shared" si="48"/>
        <v>60.094399999999951</v>
      </c>
    </row>
    <row r="613" spans="2:10" x14ac:dyDescent="0.3">
      <c r="B613" s="7">
        <v>49251</v>
      </c>
      <c r="C613" s="6" t="s">
        <v>23</v>
      </c>
      <c r="D613" s="6">
        <v>12.1</v>
      </c>
      <c r="E613" s="5">
        <v>0</v>
      </c>
      <c r="F613">
        <f t="shared" si="49"/>
        <v>60.094399999999951</v>
      </c>
      <c r="G613" s="1">
        <f t="shared" si="45"/>
        <v>0</v>
      </c>
      <c r="H613">
        <f t="shared" si="46"/>
        <v>60.094399999999951</v>
      </c>
      <c r="I613">
        <f t="shared" si="47"/>
        <v>0</v>
      </c>
      <c r="J613">
        <f t="shared" si="48"/>
        <v>60.094399999999951</v>
      </c>
    </row>
    <row r="614" spans="2:10" x14ac:dyDescent="0.3">
      <c r="B614" s="10">
        <v>49252</v>
      </c>
      <c r="C614" s="9" t="s">
        <v>0</v>
      </c>
      <c r="D614" s="9">
        <v>25.8</v>
      </c>
      <c r="E614" s="8">
        <v>12.3</v>
      </c>
      <c r="F614">
        <f t="shared" si="49"/>
        <v>60.094399999999951</v>
      </c>
      <c r="G614" s="1">
        <f t="shared" si="45"/>
        <v>3.1734000000000009</v>
      </c>
      <c r="H614">
        <f t="shared" si="46"/>
        <v>63.267799999999951</v>
      </c>
      <c r="I614">
        <f t="shared" si="47"/>
        <v>0</v>
      </c>
      <c r="J614">
        <f t="shared" si="48"/>
        <v>63.267799999999951</v>
      </c>
    </row>
    <row r="615" spans="2:10" x14ac:dyDescent="0.3">
      <c r="B615" s="7">
        <v>49253</v>
      </c>
      <c r="C615" s="6" t="s">
        <v>21</v>
      </c>
      <c r="D615" s="6">
        <v>29.1</v>
      </c>
      <c r="E615" s="5">
        <v>0</v>
      </c>
      <c r="F615">
        <f t="shared" si="49"/>
        <v>63.267799999999951</v>
      </c>
      <c r="G615" s="1">
        <f t="shared" si="45"/>
        <v>0</v>
      </c>
      <c r="H615">
        <f t="shared" si="46"/>
        <v>63.267799999999951</v>
      </c>
      <c r="I615">
        <f t="shared" si="47"/>
        <v>0</v>
      </c>
      <c r="J615">
        <f t="shared" si="48"/>
        <v>63.267799999999951</v>
      </c>
    </row>
    <row r="616" spans="2:10" x14ac:dyDescent="0.3">
      <c r="B616" s="10">
        <v>49254</v>
      </c>
      <c r="C616" s="9" t="s">
        <v>8</v>
      </c>
      <c r="D616" s="9">
        <v>13.2</v>
      </c>
      <c r="E616" s="8">
        <v>0</v>
      </c>
      <c r="F616">
        <f t="shared" si="49"/>
        <v>63.267799999999951</v>
      </c>
      <c r="G616" s="1">
        <f t="shared" si="45"/>
        <v>0</v>
      </c>
      <c r="H616">
        <f t="shared" si="46"/>
        <v>63.267799999999951</v>
      </c>
      <c r="I616">
        <f t="shared" si="47"/>
        <v>0</v>
      </c>
      <c r="J616">
        <f t="shared" si="48"/>
        <v>63.267799999999951</v>
      </c>
    </row>
    <row r="617" spans="2:10" x14ac:dyDescent="0.3">
      <c r="B617" s="7">
        <v>49255</v>
      </c>
      <c r="C617" s="6" t="s">
        <v>0</v>
      </c>
      <c r="D617" s="6">
        <v>29.4</v>
      </c>
      <c r="E617" s="5">
        <v>12.8</v>
      </c>
      <c r="F617">
        <f t="shared" si="49"/>
        <v>63.267799999999951</v>
      </c>
      <c r="G617" s="1">
        <f t="shared" si="45"/>
        <v>3.7631999999999977</v>
      </c>
      <c r="H617">
        <f t="shared" si="46"/>
        <v>67.030999999999949</v>
      </c>
      <c r="I617">
        <f t="shared" si="47"/>
        <v>0</v>
      </c>
      <c r="J617">
        <f t="shared" si="48"/>
        <v>67.030999999999949</v>
      </c>
    </row>
    <row r="618" spans="2:10" x14ac:dyDescent="0.3">
      <c r="B618" s="10">
        <v>49256</v>
      </c>
      <c r="C618" s="9" t="s">
        <v>14</v>
      </c>
      <c r="D618" s="9">
        <v>21</v>
      </c>
      <c r="E618" s="8">
        <v>0</v>
      </c>
      <c r="F618">
        <f t="shared" si="49"/>
        <v>67.030999999999949</v>
      </c>
      <c r="G618" s="1">
        <f t="shared" si="45"/>
        <v>0</v>
      </c>
      <c r="H618">
        <f t="shared" si="46"/>
        <v>67.030999999999949</v>
      </c>
      <c r="I618">
        <f t="shared" si="47"/>
        <v>0</v>
      </c>
      <c r="J618">
        <f t="shared" si="48"/>
        <v>67.030999999999949</v>
      </c>
    </row>
    <row r="619" spans="2:10" x14ac:dyDescent="0.3">
      <c r="B619" s="7">
        <v>49257</v>
      </c>
      <c r="C619" s="6" t="s">
        <v>10</v>
      </c>
      <c r="D619" s="6">
        <v>22.7</v>
      </c>
      <c r="E619" s="5">
        <v>12.4</v>
      </c>
      <c r="F619">
        <f t="shared" si="49"/>
        <v>67.030999999999949</v>
      </c>
      <c r="G619" s="1">
        <f t="shared" si="45"/>
        <v>2.8148000000000053</v>
      </c>
      <c r="H619">
        <f t="shared" si="46"/>
        <v>69.845799999999954</v>
      </c>
      <c r="I619">
        <f t="shared" si="47"/>
        <v>0</v>
      </c>
      <c r="J619">
        <f t="shared" si="48"/>
        <v>69.845799999999954</v>
      </c>
    </row>
    <row r="620" spans="2:10" x14ac:dyDescent="0.3">
      <c r="B620" s="10">
        <v>49258</v>
      </c>
      <c r="C620" s="9" t="s">
        <v>8</v>
      </c>
      <c r="D620" s="9">
        <v>25.1</v>
      </c>
      <c r="E620" s="8">
        <v>43.4</v>
      </c>
      <c r="F620">
        <f t="shared" si="49"/>
        <v>69.845799999999954</v>
      </c>
      <c r="G620" s="1">
        <f t="shared" si="45"/>
        <v>10.8934</v>
      </c>
      <c r="H620">
        <f t="shared" si="46"/>
        <v>80.739199999999954</v>
      </c>
      <c r="I620">
        <f t="shared" si="47"/>
        <v>0</v>
      </c>
      <c r="J620">
        <f t="shared" si="48"/>
        <v>80.739199999999954</v>
      </c>
    </row>
    <row r="621" spans="2:10" x14ac:dyDescent="0.3">
      <c r="B621" s="7">
        <v>49259</v>
      </c>
      <c r="C621" s="6" t="s">
        <v>8</v>
      </c>
      <c r="D621" s="6">
        <v>26.8</v>
      </c>
      <c r="E621" s="5">
        <v>26.9</v>
      </c>
      <c r="F621">
        <f t="shared" si="49"/>
        <v>80.739199999999954</v>
      </c>
      <c r="G621" s="1">
        <f t="shared" si="45"/>
        <v>7.2091999999999956</v>
      </c>
      <c r="H621">
        <f t="shared" si="46"/>
        <v>87.94839999999995</v>
      </c>
      <c r="I621">
        <f t="shared" si="47"/>
        <v>0</v>
      </c>
      <c r="J621">
        <f t="shared" si="48"/>
        <v>87.94839999999995</v>
      </c>
    </row>
    <row r="622" spans="2:10" x14ac:dyDescent="0.3">
      <c r="B622" s="10">
        <v>49260</v>
      </c>
      <c r="C622" s="9" t="s">
        <v>26</v>
      </c>
      <c r="D622" s="9">
        <v>15.9</v>
      </c>
      <c r="E622" s="8">
        <v>0.5</v>
      </c>
      <c r="F622">
        <f t="shared" si="49"/>
        <v>87.94839999999995</v>
      </c>
      <c r="G622" s="1">
        <f t="shared" si="45"/>
        <v>0</v>
      </c>
      <c r="H622">
        <f t="shared" si="46"/>
        <v>87.94839999999995</v>
      </c>
      <c r="I622">
        <f t="shared" si="47"/>
        <v>0</v>
      </c>
      <c r="J622">
        <f t="shared" si="48"/>
        <v>87.94839999999995</v>
      </c>
    </row>
    <row r="623" spans="2:10" x14ac:dyDescent="0.3">
      <c r="B623" s="7">
        <v>49261</v>
      </c>
      <c r="C623" s="6" t="s">
        <v>3</v>
      </c>
      <c r="D623" s="6">
        <v>27.6</v>
      </c>
      <c r="E623" s="5">
        <v>0</v>
      </c>
      <c r="F623">
        <f t="shared" si="49"/>
        <v>87.94839999999995</v>
      </c>
      <c r="G623" s="1">
        <f t="shared" si="45"/>
        <v>0</v>
      </c>
      <c r="H623">
        <f t="shared" si="46"/>
        <v>87.94839999999995</v>
      </c>
      <c r="I623">
        <f t="shared" si="47"/>
        <v>0</v>
      </c>
      <c r="J623">
        <f t="shared" si="48"/>
        <v>87.94839999999995</v>
      </c>
    </row>
    <row r="624" spans="2:10" x14ac:dyDescent="0.3">
      <c r="B624" s="10">
        <v>49262</v>
      </c>
      <c r="C624" s="9" t="s">
        <v>24</v>
      </c>
      <c r="D624" s="9">
        <v>20.8</v>
      </c>
      <c r="E624" s="8">
        <v>0</v>
      </c>
      <c r="F624">
        <f t="shared" si="49"/>
        <v>87.94839999999995</v>
      </c>
      <c r="G624" s="1">
        <f t="shared" si="45"/>
        <v>0</v>
      </c>
      <c r="H624">
        <f t="shared" si="46"/>
        <v>87.94839999999995</v>
      </c>
      <c r="I624">
        <f t="shared" si="47"/>
        <v>0</v>
      </c>
      <c r="J624">
        <f t="shared" si="48"/>
        <v>87.94839999999995</v>
      </c>
    </row>
    <row r="625" spans="2:10" x14ac:dyDescent="0.3">
      <c r="B625" s="7">
        <v>49263</v>
      </c>
      <c r="C625" s="6" t="s">
        <v>10</v>
      </c>
      <c r="D625" s="6">
        <v>23.9</v>
      </c>
      <c r="E625" s="5">
        <v>9.9</v>
      </c>
      <c r="F625">
        <f t="shared" si="49"/>
        <v>87.94839999999995</v>
      </c>
      <c r="G625" s="1">
        <f t="shared" si="45"/>
        <v>2.366100000000003</v>
      </c>
      <c r="H625">
        <f t="shared" si="46"/>
        <v>90.314499999999953</v>
      </c>
      <c r="I625">
        <f t="shared" si="47"/>
        <v>0</v>
      </c>
      <c r="J625">
        <f t="shared" si="48"/>
        <v>90.314499999999953</v>
      </c>
    </row>
    <row r="626" spans="2:10" x14ac:dyDescent="0.3">
      <c r="B626" s="10">
        <v>49264</v>
      </c>
      <c r="C626" s="9" t="s">
        <v>1</v>
      </c>
      <c r="D626" s="9">
        <v>24.8</v>
      </c>
      <c r="E626" s="8">
        <v>4.7</v>
      </c>
      <c r="F626">
        <f t="shared" si="49"/>
        <v>90.314499999999953</v>
      </c>
      <c r="G626" s="1">
        <f t="shared" si="45"/>
        <v>1.1655999999999977</v>
      </c>
      <c r="H626">
        <f t="shared" si="46"/>
        <v>91.48009999999995</v>
      </c>
      <c r="I626">
        <f t="shared" si="47"/>
        <v>0</v>
      </c>
      <c r="J626">
        <f t="shared" si="48"/>
        <v>91.48009999999995</v>
      </c>
    </row>
    <row r="627" spans="2:10" x14ac:dyDescent="0.3">
      <c r="B627" s="7">
        <v>49265</v>
      </c>
      <c r="C627" s="6" t="s">
        <v>2</v>
      </c>
      <c r="D627" s="6">
        <v>16.3</v>
      </c>
      <c r="E627" s="5">
        <v>0</v>
      </c>
      <c r="F627">
        <f t="shared" si="49"/>
        <v>91.48009999999995</v>
      </c>
      <c r="G627" s="1">
        <f t="shared" si="45"/>
        <v>0</v>
      </c>
      <c r="H627">
        <f t="shared" si="46"/>
        <v>91.48009999999995</v>
      </c>
      <c r="I627">
        <f t="shared" si="47"/>
        <v>0</v>
      </c>
      <c r="J627">
        <f t="shared" si="48"/>
        <v>91.48009999999995</v>
      </c>
    </row>
    <row r="628" spans="2:10" x14ac:dyDescent="0.3">
      <c r="B628" s="10">
        <v>49266</v>
      </c>
      <c r="C628" s="9" t="s">
        <v>3</v>
      </c>
      <c r="D628" s="9">
        <v>20.100000000000001</v>
      </c>
      <c r="E628" s="8">
        <v>0</v>
      </c>
      <c r="F628">
        <f t="shared" si="49"/>
        <v>91.48009999999995</v>
      </c>
      <c r="G628" s="1">
        <f t="shared" si="45"/>
        <v>0</v>
      </c>
      <c r="H628">
        <f t="shared" si="46"/>
        <v>91.48009999999995</v>
      </c>
      <c r="I628">
        <f t="shared" si="47"/>
        <v>0</v>
      </c>
      <c r="J628">
        <f t="shared" si="48"/>
        <v>91.48009999999995</v>
      </c>
    </row>
    <row r="629" spans="2:10" x14ac:dyDescent="0.3">
      <c r="B629" s="7">
        <v>49267</v>
      </c>
      <c r="C629" s="6" t="s">
        <v>5</v>
      </c>
      <c r="D629" s="6">
        <v>25.9</v>
      </c>
      <c r="E629" s="5">
        <v>8.9</v>
      </c>
      <c r="F629">
        <f t="shared" si="49"/>
        <v>91.48009999999995</v>
      </c>
      <c r="G629" s="1">
        <f t="shared" si="45"/>
        <v>2.3050999999999959</v>
      </c>
      <c r="H629">
        <f t="shared" si="46"/>
        <v>93.785199999999946</v>
      </c>
      <c r="I629">
        <f t="shared" si="47"/>
        <v>0</v>
      </c>
      <c r="J629">
        <f t="shared" si="48"/>
        <v>93.785199999999946</v>
      </c>
    </row>
    <row r="630" spans="2:10" x14ac:dyDescent="0.3">
      <c r="B630" s="10">
        <v>49268</v>
      </c>
      <c r="C630" s="9" t="s">
        <v>2</v>
      </c>
      <c r="D630" s="9">
        <v>27.3</v>
      </c>
      <c r="E630" s="8">
        <v>15.8</v>
      </c>
      <c r="F630">
        <f t="shared" si="49"/>
        <v>93.785199999999946</v>
      </c>
      <c r="G630" s="1">
        <f t="shared" si="45"/>
        <v>4.3134000000000015</v>
      </c>
      <c r="H630">
        <f t="shared" si="46"/>
        <v>98.098599999999948</v>
      </c>
      <c r="I630">
        <f t="shared" si="47"/>
        <v>0</v>
      </c>
      <c r="J630">
        <f t="shared" si="48"/>
        <v>98.098599999999948</v>
      </c>
    </row>
    <row r="631" spans="2:10" x14ac:dyDescent="0.3">
      <c r="B631" s="7">
        <v>49269</v>
      </c>
      <c r="C631" s="6" t="s">
        <v>10</v>
      </c>
      <c r="D631" s="6">
        <v>19.100000000000001</v>
      </c>
      <c r="E631" s="5">
        <v>6.3</v>
      </c>
      <c r="F631">
        <f t="shared" si="49"/>
        <v>98.098599999999948</v>
      </c>
      <c r="G631" s="1">
        <f t="shared" si="45"/>
        <v>1.2032999999999987</v>
      </c>
      <c r="H631">
        <f t="shared" si="46"/>
        <v>99.301899999999947</v>
      </c>
      <c r="I631">
        <f t="shared" si="47"/>
        <v>0</v>
      </c>
      <c r="J631">
        <f t="shared" si="48"/>
        <v>99.301899999999947</v>
      </c>
    </row>
    <row r="632" spans="2:10" x14ac:dyDescent="0.3">
      <c r="B632" s="10">
        <v>49270</v>
      </c>
      <c r="C632" s="9" t="s">
        <v>8</v>
      </c>
      <c r="D632" s="9">
        <v>16.899999999999999</v>
      </c>
      <c r="E632" s="8">
        <v>0</v>
      </c>
      <c r="F632">
        <f t="shared" si="49"/>
        <v>99.301899999999947</v>
      </c>
      <c r="G632" s="1">
        <f t="shared" si="45"/>
        <v>0</v>
      </c>
      <c r="H632">
        <f t="shared" si="46"/>
        <v>99.301899999999947</v>
      </c>
      <c r="I632">
        <f t="shared" si="47"/>
        <v>0</v>
      </c>
      <c r="J632">
        <f t="shared" si="48"/>
        <v>99.301899999999947</v>
      </c>
    </row>
    <row r="633" spans="2:10" x14ac:dyDescent="0.3">
      <c r="B633" s="7">
        <v>49271</v>
      </c>
      <c r="C633" s="6" t="s">
        <v>0</v>
      </c>
      <c r="D633" s="6">
        <v>13.4</v>
      </c>
      <c r="E633" s="5">
        <v>20.100000000000001</v>
      </c>
      <c r="F633">
        <f t="shared" si="49"/>
        <v>99.301899999999947</v>
      </c>
      <c r="G633" s="1">
        <f t="shared" si="45"/>
        <v>2.6933999999999969</v>
      </c>
      <c r="H633">
        <f t="shared" si="46"/>
        <v>101.99529999999994</v>
      </c>
      <c r="I633">
        <f t="shared" si="47"/>
        <v>1</v>
      </c>
      <c r="J633">
        <f t="shared" si="48"/>
        <v>1.9952999999999435</v>
      </c>
    </row>
    <row r="634" spans="2:10" x14ac:dyDescent="0.3">
      <c r="B634" s="10">
        <v>49272</v>
      </c>
      <c r="C634" s="9" t="s">
        <v>6</v>
      </c>
      <c r="D634" s="9">
        <v>24.8</v>
      </c>
      <c r="E634" s="8">
        <v>0.4</v>
      </c>
      <c r="F634">
        <f t="shared" si="49"/>
        <v>1.9952999999999435</v>
      </c>
      <c r="G634" s="1">
        <f t="shared" si="45"/>
        <v>0</v>
      </c>
      <c r="H634">
        <f t="shared" si="46"/>
        <v>1.9952999999999435</v>
      </c>
      <c r="I634">
        <f t="shared" si="47"/>
        <v>0</v>
      </c>
      <c r="J634">
        <f t="shared" si="48"/>
        <v>1.9952999999999435</v>
      </c>
    </row>
    <row r="635" spans="2:10" x14ac:dyDescent="0.3">
      <c r="B635" s="7">
        <v>49273</v>
      </c>
      <c r="C635" s="6" t="s">
        <v>23</v>
      </c>
      <c r="D635" s="6">
        <v>28.4</v>
      </c>
      <c r="E635" s="5">
        <v>1.6</v>
      </c>
      <c r="F635">
        <f t="shared" si="49"/>
        <v>1.9952999999999435</v>
      </c>
      <c r="G635" s="1">
        <f t="shared" si="45"/>
        <v>0.45440000000000014</v>
      </c>
      <c r="H635">
        <f t="shared" si="46"/>
        <v>2.4496999999999436</v>
      </c>
      <c r="I635">
        <f t="shared" si="47"/>
        <v>0</v>
      </c>
      <c r="J635">
        <f t="shared" si="48"/>
        <v>2.4496999999999436</v>
      </c>
    </row>
    <row r="636" spans="2:10" x14ac:dyDescent="0.3">
      <c r="B636" s="10">
        <v>49274</v>
      </c>
      <c r="C636" s="9" t="s">
        <v>15</v>
      </c>
      <c r="D636" s="9">
        <v>25.3</v>
      </c>
      <c r="E636" s="8">
        <v>1.8</v>
      </c>
      <c r="F636">
        <f t="shared" si="49"/>
        <v>2.4496999999999436</v>
      </c>
      <c r="G636" s="1">
        <f t="shared" si="45"/>
        <v>0.45540000000000003</v>
      </c>
      <c r="H636">
        <f t="shared" si="46"/>
        <v>2.9050999999999436</v>
      </c>
      <c r="I636">
        <f t="shared" si="47"/>
        <v>0</v>
      </c>
      <c r="J636">
        <f t="shared" si="48"/>
        <v>2.9050999999999436</v>
      </c>
    </row>
    <row r="637" spans="2:10" x14ac:dyDescent="0.3">
      <c r="B637" s="7">
        <v>49275</v>
      </c>
      <c r="C637" s="6" t="s">
        <v>3</v>
      </c>
      <c r="D637" s="6">
        <v>25.9</v>
      </c>
      <c r="E637" s="5">
        <v>1.6</v>
      </c>
      <c r="F637">
        <f t="shared" si="49"/>
        <v>2.9050999999999436</v>
      </c>
      <c r="G637" s="1">
        <f t="shared" si="45"/>
        <v>0.4144000000000001</v>
      </c>
      <c r="H637">
        <f t="shared" si="46"/>
        <v>3.3194999999999437</v>
      </c>
      <c r="I637">
        <f t="shared" si="47"/>
        <v>0</v>
      </c>
      <c r="J637">
        <f t="shared" si="48"/>
        <v>3.3194999999999437</v>
      </c>
    </row>
    <row r="638" spans="2:10" x14ac:dyDescent="0.3">
      <c r="B638" s="10">
        <v>49276</v>
      </c>
      <c r="C638" s="9" t="s">
        <v>10</v>
      </c>
      <c r="D638" s="9">
        <v>12.2</v>
      </c>
      <c r="E638" s="8">
        <v>0.8</v>
      </c>
      <c r="F638">
        <f t="shared" si="49"/>
        <v>3.3194999999999437</v>
      </c>
      <c r="G638" s="1">
        <f t="shared" si="45"/>
        <v>0</v>
      </c>
      <c r="H638">
        <f t="shared" si="46"/>
        <v>3.3194999999999437</v>
      </c>
      <c r="I638">
        <f t="shared" si="47"/>
        <v>0</v>
      </c>
      <c r="J638">
        <f t="shared" si="48"/>
        <v>3.3194999999999437</v>
      </c>
    </row>
    <row r="639" spans="2:10" x14ac:dyDescent="0.3">
      <c r="B639" s="7">
        <v>49277</v>
      </c>
      <c r="C639" s="6" t="s">
        <v>17</v>
      </c>
      <c r="D639" s="6">
        <v>22.8</v>
      </c>
      <c r="E639" s="5">
        <v>2.2999999999999998</v>
      </c>
      <c r="F639">
        <f t="shared" si="49"/>
        <v>3.3194999999999437</v>
      </c>
      <c r="G639" s="1">
        <f t="shared" si="45"/>
        <v>0.52439999999999998</v>
      </c>
      <c r="H639">
        <f t="shared" si="46"/>
        <v>3.8438999999999437</v>
      </c>
      <c r="I639">
        <f t="shared" si="47"/>
        <v>0</v>
      </c>
      <c r="J639">
        <f t="shared" si="48"/>
        <v>3.8438999999999437</v>
      </c>
    </row>
    <row r="640" spans="2:10" x14ac:dyDescent="0.3">
      <c r="B640" s="10">
        <v>49278</v>
      </c>
      <c r="C640" s="9" t="s">
        <v>2</v>
      </c>
      <c r="D640" s="9">
        <v>12.7</v>
      </c>
      <c r="E640" s="8">
        <v>0</v>
      </c>
      <c r="F640">
        <f t="shared" si="49"/>
        <v>3.8438999999999437</v>
      </c>
      <c r="G640" s="1">
        <f t="shared" si="45"/>
        <v>0</v>
      </c>
      <c r="H640">
        <f t="shared" si="46"/>
        <v>3.8438999999999437</v>
      </c>
      <c r="I640">
        <f t="shared" si="47"/>
        <v>0</v>
      </c>
      <c r="J640">
        <f t="shared" si="48"/>
        <v>3.8438999999999437</v>
      </c>
    </row>
    <row r="641" spans="2:10" x14ac:dyDescent="0.3">
      <c r="B641" s="7">
        <v>49279</v>
      </c>
      <c r="C641" s="6" t="s">
        <v>20</v>
      </c>
      <c r="D641" s="6">
        <v>13</v>
      </c>
      <c r="E641" s="5">
        <v>5.0999999999999996</v>
      </c>
      <c r="F641">
        <f t="shared" si="49"/>
        <v>3.8438999999999437</v>
      </c>
      <c r="G641" s="1">
        <f t="shared" si="45"/>
        <v>0.66300000000000026</v>
      </c>
      <c r="H641">
        <f t="shared" si="46"/>
        <v>4.506899999999944</v>
      </c>
      <c r="I641">
        <f t="shared" si="47"/>
        <v>0</v>
      </c>
      <c r="J641">
        <f t="shared" si="48"/>
        <v>4.506899999999944</v>
      </c>
    </row>
    <row r="642" spans="2:10" x14ac:dyDescent="0.3">
      <c r="B642" s="10">
        <v>49280</v>
      </c>
      <c r="C642" s="9" t="s">
        <v>8</v>
      </c>
      <c r="D642" s="9">
        <v>13.5</v>
      </c>
      <c r="E642" s="8">
        <v>4.9000000000000004</v>
      </c>
      <c r="F642">
        <f t="shared" si="49"/>
        <v>4.506899999999944</v>
      </c>
      <c r="G642" s="1">
        <f t="shared" si="45"/>
        <v>0.6615000000000002</v>
      </c>
      <c r="H642">
        <f t="shared" si="46"/>
        <v>5.1683999999999441</v>
      </c>
      <c r="I642">
        <f t="shared" si="47"/>
        <v>0</v>
      </c>
      <c r="J642">
        <f t="shared" si="48"/>
        <v>5.1683999999999441</v>
      </c>
    </row>
    <row r="643" spans="2:10" x14ac:dyDescent="0.3">
      <c r="B643" s="7">
        <v>49281</v>
      </c>
      <c r="C643" s="6" t="s">
        <v>4</v>
      </c>
      <c r="D643" s="6">
        <v>17.8</v>
      </c>
      <c r="E643" s="5">
        <v>5</v>
      </c>
      <c r="F643">
        <f t="shared" si="49"/>
        <v>5.1683999999999441</v>
      </c>
      <c r="G643" s="1">
        <f t="shared" ref="G643:G706" si="50">H643-F643</f>
        <v>0.88999999999999968</v>
      </c>
      <c r="H643">
        <f t="shared" ref="H643:H706" si="51">IF(E643&gt;=1,(D643*E643%)+F643,F643)</f>
        <v>6.0583999999999438</v>
      </c>
      <c r="I643">
        <f t="shared" ref="I643:I706" si="52">IF(H643&gt;=100,1,0)</f>
        <v>0</v>
      </c>
      <c r="J643">
        <f t="shared" ref="J643:J706" si="53">IF(I643=1,H643-100,H643)</f>
        <v>6.0583999999999438</v>
      </c>
    </row>
    <row r="644" spans="2:10" x14ac:dyDescent="0.3">
      <c r="B644" s="10">
        <v>49282</v>
      </c>
      <c r="C644" s="9" t="s">
        <v>8</v>
      </c>
      <c r="D644" s="9">
        <v>21.5</v>
      </c>
      <c r="E644" s="8">
        <v>47.1</v>
      </c>
      <c r="F644">
        <f t="shared" ref="F644:F707" si="54">J643</f>
        <v>6.0583999999999438</v>
      </c>
      <c r="G644" s="1">
        <f t="shared" si="50"/>
        <v>10.126499999999998</v>
      </c>
      <c r="H644">
        <f t="shared" si="51"/>
        <v>16.184899999999942</v>
      </c>
      <c r="I644">
        <f t="shared" si="52"/>
        <v>0</v>
      </c>
      <c r="J644">
        <f t="shared" si="53"/>
        <v>16.184899999999942</v>
      </c>
    </row>
    <row r="645" spans="2:10" x14ac:dyDescent="0.3">
      <c r="B645" s="7">
        <v>49283</v>
      </c>
      <c r="C645" s="6" t="s">
        <v>22</v>
      </c>
      <c r="D645" s="6">
        <v>20.5</v>
      </c>
      <c r="E645" s="5">
        <v>0.1</v>
      </c>
      <c r="F645">
        <f t="shared" si="54"/>
        <v>16.184899999999942</v>
      </c>
      <c r="G645" s="1">
        <f t="shared" si="50"/>
        <v>0</v>
      </c>
      <c r="H645">
        <f t="shared" si="51"/>
        <v>16.184899999999942</v>
      </c>
      <c r="I645">
        <f t="shared" si="52"/>
        <v>0</v>
      </c>
      <c r="J645">
        <f t="shared" si="53"/>
        <v>16.184899999999942</v>
      </c>
    </row>
    <row r="646" spans="2:10" x14ac:dyDescent="0.3">
      <c r="B646" s="10">
        <v>49284</v>
      </c>
      <c r="C646" s="9" t="s">
        <v>4</v>
      </c>
      <c r="D646" s="9">
        <v>14.4</v>
      </c>
      <c r="E646" s="8">
        <v>0</v>
      </c>
      <c r="F646">
        <f t="shared" si="54"/>
        <v>16.184899999999942</v>
      </c>
      <c r="G646" s="1">
        <f t="shared" si="50"/>
        <v>0</v>
      </c>
      <c r="H646">
        <f t="shared" si="51"/>
        <v>16.184899999999942</v>
      </c>
      <c r="I646">
        <f t="shared" si="52"/>
        <v>0</v>
      </c>
      <c r="J646">
        <f t="shared" si="53"/>
        <v>16.184899999999942</v>
      </c>
    </row>
    <row r="647" spans="2:10" x14ac:dyDescent="0.3">
      <c r="B647" s="7">
        <v>49285</v>
      </c>
      <c r="C647" s="6" t="s">
        <v>14</v>
      </c>
      <c r="D647" s="6">
        <v>12.3</v>
      </c>
      <c r="E647" s="5">
        <v>0</v>
      </c>
      <c r="F647">
        <f t="shared" si="54"/>
        <v>16.184899999999942</v>
      </c>
      <c r="G647" s="1">
        <f t="shared" si="50"/>
        <v>0</v>
      </c>
      <c r="H647">
        <f t="shared" si="51"/>
        <v>16.184899999999942</v>
      </c>
      <c r="I647">
        <f t="shared" si="52"/>
        <v>0</v>
      </c>
      <c r="J647">
        <f t="shared" si="53"/>
        <v>16.184899999999942</v>
      </c>
    </row>
    <row r="648" spans="2:10" x14ac:dyDescent="0.3">
      <c r="B648" s="10">
        <v>49286</v>
      </c>
      <c r="C648" s="9" t="s">
        <v>4</v>
      </c>
      <c r="D648" s="9">
        <v>26.5</v>
      </c>
      <c r="E648" s="8">
        <v>14</v>
      </c>
      <c r="F648">
        <f t="shared" si="54"/>
        <v>16.184899999999942</v>
      </c>
      <c r="G648" s="1">
        <f t="shared" si="50"/>
        <v>3.7100000000000009</v>
      </c>
      <c r="H648">
        <f t="shared" si="51"/>
        <v>19.894899999999943</v>
      </c>
      <c r="I648">
        <f t="shared" si="52"/>
        <v>0</v>
      </c>
      <c r="J648">
        <f t="shared" si="53"/>
        <v>19.894899999999943</v>
      </c>
    </row>
    <row r="649" spans="2:10" x14ac:dyDescent="0.3">
      <c r="B649" s="7">
        <v>49287</v>
      </c>
      <c r="C649" s="6" t="s">
        <v>4</v>
      </c>
      <c r="D649" s="6">
        <v>17.7</v>
      </c>
      <c r="E649" s="5">
        <v>0</v>
      </c>
      <c r="F649">
        <f t="shared" si="54"/>
        <v>19.894899999999943</v>
      </c>
      <c r="G649" s="1">
        <f t="shared" si="50"/>
        <v>0</v>
      </c>
      <c r="H649">
        <f t="shared" si="51"/>
        <v>19.894899999999943</v>
      </c>
      <c r="I649">
        <f t="shared" si="52"/>
        <v>0</v>
      </c>
      <c r="J649">
        <f t="shared" si="53"/>
        <v>19.894899999999943</v>
      </c>
    </row>
    <row r="650" spans="2:10" x14ac:dyDescent="0.3">
      <c r="B650" s="10">
        <v>49288</v>
      </c>
      <c r="C650" s="9" t="s">
        <v>20</v>
      </c>
      <c r="D650" s="9">
        <v>15.7</v>
      </c>
      <c r="E650" s="8">
        <v>1</v>
      </c>
      <c r="F650">
        <f t="shared" si="54"/>
        <v>19.894899999999943</v>
      </c>
      <c r="G650" s="1">
        <f t="shared" si="50"/>
        <v>0.15700000000000003</v>
      </c>
      <c r="H650">
        <f t="shared" si="51"/>
        <v>20.051899999999943</v>
      </c>
      <c r="I650">
        <f t="shared" si="52"/>
        <v>0</v>
      </c>
      <c r="J650">
        <f t="shared" si="53"/>
        <v>20.051899999999943</v>
      </c>
    </row>
    <row r="651" spans="2:10" x14ac:dyDescent="0.3">
      <c r="B651" s="7">
        <v>49289</v>
      </c>
      <c r="C651" s="6" t="s">
        <v>12</v>
      </c>
      <c r="D651" s="6">
        <v>16.2</v>
      </c>
      <c r="E651" s="5">
        <v>0</v>
      </c>
      <c r="F651">
        <f t="shared" si="54"/>
        <v>20.051899999999943</v>
      </c>
      <c r="G651" s="1">
        <f t="shared" si="50"/>
        <v>0</v>
      </c>
      <c r="H651">
        <f t="shared" si="51"/>
        <v>20.051899999999943</v>
      </c>
      <c r="I651">
        <f t="shared" si="52"/>
        <v>0</v>
      </c>
      <c r="J651">
        <f t="shared" si="53"/>
        <v>20.051899999999943</v>
      </c>
    </row>
    <row r="652" spans="2:10" x14ac:dyDescent="0.3">
      <c r="B652" s="10">
        <v>49290</v>
      </c>
      <c r="C652" s="9" t="s">
        <v>11</v>
      </c>
      <c r="D652" s="9">
        <v>18.600000000000001</v>
      </c>
      <c r="E652" s="8">
        <v>1.4</v>
      </c>
      <c r="F652">
        <f t="shared" si="54"/>
        <v>20.051899999999943</v>
      </c>
      <c r="G652" s="1">
        <f t="shared" si="50"/>
        <v>0.26040000000000063</v>
      </c>
      <c r="H652">
        <f t="shared" si="51"/>
        <v>20.312299999999944</v>
      </c>
      <c r="I652">
        <f t="shared" si="52"/>
        <v>0</v>
      </c>
      <c r="J652">
        <f t="shared" si="53"/>
        <v>20.312299999999944</v>
      </c>
    </row>
    <row r="653" spans="2:10" x14ac:dyDescent="0.3">
      <c r="B653" s="7">
        <v>49291</v>
      </c>
      <c r="C653" s="6" t="s">
        <v>3</v>
      </c>
      <c r="D653" s="6">
        <v>23.9</v>
      </c>
      <c r="E653" s="5">
        <v>4</v>
      </c>
      <c r="F653">
        <f t="shared" si="54"/>
        <v>20.312299999999944</v>
      </c>
      <c r="G653" s="1">
        <f t="shared" si="50"/>
        <v>0.95599999999999952</v>
      </c>
      <c r="H653">
        <f t="shared" si="51"/>
        <v>21.268299999999943</v>
      </c>
      <c r="I653">
        <f t="shared" si="52"/>
        <v>0</v>
      </c>
      <c r="J653">
        <f t="shared" si="53"/>
        <v>21.268299999999943</v>
      </c>
    </row>
    <row r="654" spans="2:10" x14ac:dyDescent="0.3">
      <c r="B654" s="10">
        <v>49292</v>
      </c>
      <c r="C654" s="9" t="s">
        <v>8</v>
      </c>
      <c r="D654" s="9">
        <v>15.8</v>
      </c>
      <c r="E654" s="8">
        <v>50.3</v>
      </c>
      <c r="F654">
        <f t="shared" si="54"/>
        <v>21.268299999999943</v>
      </c>
      <c r="G654" s="1">
        <f t="shared" si="50"/>
        <v>7.9473999999999982</v>
      </c>
      <c r="H654">
        <f t="shared" si="51"/>
        <v>29.215699999999941</v>
      </c>
      <c r="I654">
        <f t="shared" si="52"/>
        <v>0</v>
      </c>
      <c r="J654">
        <f t="shared" si="53"/>
        <v>29.215699999999941</v>
      </c>
    </row>
    <row r="655" spans="2:10" x14ac:dyDescent="0.3">
      <c r="B655" s="7">
        <v>49293</v>
      </c>
      <c r="C655" s="6" t="s">
        <v>19</v>
      </c>
      <c r="D655" s="6">
        <v>26.2</v>
      </c>
      <c r="E655" s="5">
        <v>8.5</v>
      </c>
      <c r="F655">
        <f t="shared" si="54"/>
        <v>29.215699999999941</v>
      </c>
      <c r="G655" s="1">
        <f t="shared" si="50"/>
        <v>2.2270000000000003</v>
      </c>
      <c r="H655">
        <f t="shared" si="51"/>
        <v>31.442699999999942</v>
      </c>
      <c r="I655">
        <f t="shared" si="52"/>
        <v>0</v>
      </c>
      <c r="J655">
        <f t="shared" si="53"/>
        <v>31.442699999999942</v>
      </c>
    </row>
    <row r="656" spans="2:10" x14ac:dyDescent="0.3">
      <c r="B656" s="10">
        <v>49294</v>
      </c>
      <c r="C656" s="9" t="s">
        <v>8</v>
      </c>
      <c r="D656" s="9">
        <v>23.1</v>
      </c>
      <c r="E656" s="8">
        <v>0</v>
      </c>
      <c r="F656">
        <f t="shared" si="54"/>
        <v>31.442699999999942</v>
      </c>
      <c r="G656" s="1">
        <f t="shared" si="50"/>
        <v>0</v>
      </c>
      <c r="H656">
        <f t="shared" si="51"/>
        <v>31.442699999999942</v>
      </c>
      <c r="I656">
        <f t="shared" si="52"/>
        <v>0</v>
      </c>
      <c r="J656">
        <f t="shared" si="53"/>
        <v>31.442699999999942</v>
      </c>
    </row>
    <row r="657" spans="2:10" x14ac:dyDescent="0.3">
      <c r="B657" s="7">
        <v>49295</v>
      </c>
      <c r="C657" s="6" t="s">
        <v>11</v>
      </c>
      <c r="D657" s="6">
        <v>10.8</v>
      </c>
      <c r="E657" s="5">
        <v>0</v>
      </c>
      <c r="F657">
        <f t="shared" si="54"/>
        <v>31.442699999999942</v>
      </c>
      <c r="G657" s="1">
        <f t="shared" si="50"/>
        <v>0</v>
      </c>
      <c r="H657">
        <f t="shared" si="51"/>
        <v>31.442699999999942</v>
      </c>
      <c r="I657">
        <f t="shared" si="52"/>
        <v>0</v>
      </c>
      <c r="J657">
        <f t="shared" si="53"/>
        <v>31.442699999999942</v>
      </c>
    </row>
    <row r="658" spans="2:10" x14ac:dyDescent="0.3">
      <c r="B658" s="10">
        <v>49296</v>
      </c>
      <c r="C658" s="9" t="s">
        <v>3</v>
      </c>
      <c r="D658" s="9">
        <v>21.2</v>
      </c>
      <c r="E658" s="8">
        <v>16.100000000000001</v>
      </c>
      <c r="F658">
        <f t="shared" si="54"/>
        <v>31.442699999999942</v>
      </c>
      <c r="G658" s="1">
        <f t="shared" si="50"/>
        <v>3.4131999999999998</v>
      </c>
      <c r="H658">
        <f t="shared" si="51"/>
        <v>34.855899999999941</v>
      </c>
      <c r="I658">
        <f t="shared" si="52"/>
        <v>0</v>
      </c>
      <c r="J658">
        <f t="shared" si="53"/>
        <v>34.855899999999941</v>
      </c>
    </row>
    <row r="659" spans="2:10" x14ac:dyDescent="0.3">
      <c r="B659" s="7">
        <v>49297</v>
      </c>
      <c r="C659" s="6" t="s">
        <v>0</v>
      </c>
      <c r="D659" s="6">
        <v>26.3</v>
      </c>
      <c r="E659" s="5">
        <v>21.1</v>
      </c>
      <c r="F659">
        <f t="shared" si="54"/>
        <v>34.855899999999941</v>
      </c>
      <c r="G659" s="1">
        <f t="shared" si="50"/>
        <v>5.5493000000000023</v>
      </c>
      <c r="H659">
        <f t="shared" si="51"/>
        <v>40.405199999999944</v>
      </c>
      <c r="I659">
        <f t="shared" si="52"/>
        <v>0</v>
      </c>
      <c r="J659">
        <f t="shared" si="53"/>
        <v>40.405199999999944</v>
      </c>
    </row>
    <row r="660" spans="2:10" x14ac:dyDescent="0.3">
      <c r="B660" s="10">
        <v>49298</v>
      </c>
      <c r="C660" s="9" t="s">
        <v>0</v>
      </c>
      <c r="D660" s="9">
        <v>22.8</v>
      </c>
      <c r="E660" s="8">
        <v>22.7</v>
      </c>
      <c r="F660">
        <f t="shared" si="54"/>
        <v>40.405199999999944</v>
      </c>
      <c r="G660" s="1">
        <f t="shared" si="50"/>
        <v>5.1755999999999958</v>
      </c>
      <c r="H660">
        <f t="shared" si="51"/>
        <v>45.58079999999994</v>
      </c>
      <c r="I660">
        <f t="shared" si="52"/>
        <v>0</v>
      </c>
      <c r="J660">
        <f t="shared" si="53"/>
        <v>45.58079999999994</v>
      </c>
    </row>
    <row r="661" spans="2:10" x14ac:dyDescent="0.3">
      <c r="B661" s="7">
        <v>49299</v>
      </c>
      <c r="C661" s="6" t="s">
        <v>3</v>
      </c>
      <c r="D661" s="6">
        <v>24</v>
      </c>
      <c r="E661" s="5">
        <v>11.5</v>
      </c>
      <c r="F661">
        <f t="shared" si="54"/>
        <v>45.58079999999994</v>
      </c>
      <c r="G661" s="1">
        <f t="shared" si="50"/>
        <v>2.759999999999998</v>
      </c>
      <c r="H661">
        <f t="shared" si="51"/>
        <v>48.340799999999938</v>
      </c>
      <c r="I661">
        <f t="shared" si="52"/>
        <v>0</v>
      </c>
      <c r="J661">
        <f t="shared" si="53"/>
        <v>48.340799999999938</v>
      </c>
    </row>
    <row r="662" spans="2:10" x14ac:dyDescent="0.3">
      <c r="B662" s="10">
        <v>49300</v>
      </c>
      <c r="C662" s="9" t="s">
        <v>25</v>
      </c>
      <c r="D662" s="9">
        <v>16.8</v>
      </c>
      <c r="E662" s="8">
        <v>2</v>
      </c>
      <c r="F662">
        <f t="shared" si="54"/>
        <v>48.340799999999938</v>
      </c>
      <c r="G662" s="1">
        <f t="shared" si="50"/>
        <v>0.33599999999999852</v>
      </c>
      <c r="H662">
        <f t="shared" si="51"/>
        <v>48.676799999999936</v>
      </c>
      <c r="I662">
        <f t="shared" si="52"/>
        <v>0</v>
      </c>
      <c r="J662">
        <f t="shared" si="53"/>
        <v>48.676799999999936</v>
      </c>
    </row>
    <row r="663" spans="2:10" x14ac:dyDescent="0.3">
      <c r="B663" s="7">
        <v>49301</v>
      </c>
      <c r="C663" s="6" t="s">
        <v>4</v>
      </c>
      <c r="D663" s="6">
        <v>12.5</v>
      </c>
      <c r="E663" s="5">
        <v>4.7</v>
      </c>
      <c r="F663">
        <f t="shared" si="54"/>
        <v>48.676799999999936</v>
      </c>
      <c r="G663" s="1">
        <f t="shared" si="50"/>
        <v>0.58749999999999858</v>
      </c>
      <c r="H663">
        <f t="shared" si="51"/>
        <v>49.264299999999935</v>
      </c>
      <c r="I663">
        <f t="shared" si="52"/>
        <v>0</v>
      </c>
      <c r="J663">
        <f t="shared" si="53"/>
        <v>49.264299999999935</v>
      </c>
    </row>
    <row r="664" spans="2:10" x14ac:dyDescent="0.3">
      <c r="B664" s="10">
        <v>49302</v>
      </c>
      <c r="C664" s="9" t="s">
        <v>8</v>
      </c>
      <c r="D664" s="9">
        <v>15</v>
      </c>
      <c r="E664" s="8">
        <v>1.7</v>
      </c>
      <c r="F664">
        <f t="shared" si="54"/>
        <v>49.264299999999935</v>
      </c>
      <c r="G664" s="1">
        <f t="shared" si="50"/>
        <v>0.25500000000000256</v>
      </c>
      <c r="H664">
        <f t="shared" si="51"/>
        <v>49.519299999999937</v>
      </c>
      <c r="I664">
        <f t="shared" si="52"/>
        <v>0</v>
      </c>
      <c r="J664">
        <f t="shared" si="53"/>
        <v>49.519299999999937</v>
      </c>
    </row>
    <row r="665" spans="2:10" x14ac:dyDescent="0.3">
      <c r="B665" s="7">
        <v>49303</v>
      </c>
      <c r="C665" s="6" t="s">
        <v>3</v>
      </c>
      <c r="D665" s="6">
        <v>16.2</v>
      </c>
      <c r="E665" s="5">
        <v>0</v>
      </c>
      <c r="F665">
        <f t="shared" si="54"/>
        <v>49.519299999999937</v>
      </c>
      <c r="G665" s="1">
        <f t="shared" si="50"/>
        <v>0</v>
      </c>
      <c r="H665">
        <f t="shared" si="51"/>
        <v>49.519299999999937</v>
      </c>
      <c r="I665">
        <f t="shared" si="52"/>
        <v>0</v>
      </c>
      <c r="J665">
        <f t="shared" si="53"/>
        <v>49.519299999999937</v>
      </c>
    </row>
    <row r="666" spans="2:10" x14ac:dyDescent="0.3">
      <c r="B666" s="10">
        <v>49304</v>
      </c>
      <c r="C666" s="9" t="s">
        <v>0</v>
      </c>
      <c r="D666" s="9">
        <v>29.3</v>
      </c>
      <c r="E666" s="8">
        <v>0</v>
      </c>
      <c r="F666">
        <f t="shared" si="54"/>
        <v>49.519299999999937</v>
      </c>
      <c r="G666" s="1">
        <f t="shared" si="50"/>
        <v>0</v>
      </c>
      <c r="H666">
        <f t="shared" si="51"/>
        <v>49.519299999999937</v>
      </c>
      <c r="I666">
        <f t="shared" si="52"/>
        <v>0</v>
      </c>
      <c r="J666">
        <f t="shared" si="53"/>
        <v>49.519299999999937</v>
      </c>
    </row>
    <row r="667" spans="2:10" x14ac:dyDescent="0.3">
      <c r="B667" s="7">
        <v>49305</v>
      </c>
      <c r="C667" s="6" t="s">
        <v>28</v>
      </c>
      <c r="D667" s="6">
        <v>26.4</v>
      </c>
      <c r="E667" s="5">
        <v>0.2</v>
      </c>
      <c r="F667">
        <f t="shared" si="54"/>
        <v>49.519299999999937</v>
      </c>
      <c r="G667" s="1">
        <f t="shared" si="50"/>
        <v>0</v>
      </c>
      <c r="H667">
        <f t="shared" si="51"/>
        <v>49.519299999999937</v>
      </c>
      <c r="I667">
        <f t="shared" si="52"/>
        <v>0</v>
      </c>
      <c r="J667">
        <f t="shared" si="53"/>
        <v>49.519299999999937</v>
      </c>
    </row>
    <row r="668" spans="2:10" x14ac:dyDescent="0.3">
      <c r="B668" s="10">
        <v>49306</v>
      </c>
      <c r="C668" s="9" t="s">
        <v>3</v>
      </c>
      <c r="D668" s="9">
        <v>23</v>
      </c>
      <c r="E668" s="8">
        <v>0</v>
      </c>
      <c r="F668">
        <f t="shared" si="54"/>
        <v>49.519299999999937</v>
      </c>
      <c r="G668" s="1">
        <f t="shared" si="50"/>
        <v>0</v>
      </c>
      <c r="H668">
        <f t="shared" si="51"/>
        <v>49.519299999999937</v>
      </c>
      <c r="I668">
        <f t="shared" si="52"/>
        <v>0</v>
      </c>
      <c r="J668">
        <f t="shared" si="53"/>
        <v>49.519299999999937</v>
      </c>
    </row>
    <row r="669" spans="2:10" x14ac:dyDescent="0.3">
      <c r="B669" s="7">
        <v>49307</v>
      </c>
      <c r="C669" s="6" t="s">
        <v>9</v>
      </c>
      <c r="D669" s="6">
        <v>25.4</v>
      </c>
      <c r="E669" s="5">
        <v>1.2</v>
      </c>
      <c r="F669">
        <f t="shared" si="54"/>
        <v>49.519299999999937</v>
      </c>
      <c r="G669" s="1">
        <f t="shared" si="50"/>
        <v>0.30480000000000018</v>
      </c>
      <c r="H669">
        <f t="shared" si="51"/>
        <v>49.824099999999937</v>
      </c>
      <c r="I669">
        <f t="shared" si="52"/>
        <v>0</v>
      </c>
      <c r="J669">
        <f t="shared" si="53"/>
        <v>49.824099999999937</v>
      </c>
    </row>
    <row r="670" spans="2:10" x14ac:dyDescent="0.3">
      <c r="B670" s="10">
        <v>49308</v>
      </c>
      <c r="C670" s="9" t="s">
        <v>8</v>
      </c>
      <c r="D670" s="9">
        <v>24.5</v>
      </c>
      <c r="E670" s="8">
        <v>22.5</v>
      </c>
      <c r="F670">
        <f t="shared" si="54"/>
        <v>49.824099999999937</v>
      </c>
      <c r="G670" s="1">
        <f t="shared" si="50"/>
        <v>5.5125000000000028</v>
      </c>
      <c r="H670">
        <f t="shared" si="51"/>
        <v>55.33659999999994</v>
      </c>
      <c r="I670">
        <f t="shared" si="52"/>
        <v>0</v>
      </c>
      <c r="J670">
        <f t="shared" si="53"/>
        <v>55.33659999999994</v>
      </c>
    </row>
    <row r="671" spans="2:10" x14ac:dyDescent="0.3">
      <c r="B671" s="7">
        <v>49309</v>
      </c>
      <c r="C671" s="6" t="s">
        <v>2</v>
      </c>
      <c r="D671" s="6">
        <v>19</v>
      </c>
      <c r="E671" s="5">
        <v>18.899999999999999</v>
      </c>
      <c r="F671">
        <f t="shared" si="54"/>
        <v>55.33659999999994</v>
      </c>
      <c r="G671" s="1">
        <f t="shared" si="50"/>
        <v>3.5910000000000011</v>
      </c>
      <c r="H671">
        <f t="shared" si="51"/>
        <v>58.927599999999941</v>
      </c>
      <c r="I671">
        <f t="shared" si="52"/>
        <v>0</v>
      </c>
      <c r="J671">
        <f t="shared" si="53"/>
        <v>58.927599999999941</v>
      </c>
    </row>
    <row r="672" spans="2:10" x14ac:dyDescent="0.3">
      <c r="B672" s="10">
        <v>49310</v>
      </c>
      <c r="C672" s="9" t="s">
        <v>2</v>
      </c>
      <c r="D672" s="9">
        <v>10</v>
      </c>
      <c r="E672" s="8">
        <v>7.6</v>
      </c>
      <c r="F672">
        <f t="shared" si="54"/>
        <v>58.927599999999941</v>
      </c>
      <c r="G672" s="1">
        <f t="shared" si="50"/>
        <v>0.75999999999999801</v>
      </c>
      <c r="H672">
        <f t="shared" si="51"/>
        <v>59.687599999999939</v>
      </c>
      <c r="I672">
        <f t="shared" si="52"/>
        <v>0</v>
      </c>
      <c r="J672">
        <f t="shared" si="53"/>
        <v>59.687599999999939</v>
      </c>
    </row>
    <row r="673" spans="2:10" x14ac:dyDescent="0.3">
      <c r="B673" s="7">
        <v>49311</v>
      </c>
      <c r="C673" s="6" t="s">
        <v>8</v>
      </c>
      <c r="D673" s="6">
        <v>10.4</v>
      </c>
      <c r="E673" s="5">
        <v>20.6</v>
      </c>
      <c r="F673">
        <f t="shared" si="54"/>
        <v>59.687599999999939</v>
      </c>
      <c r="G673" s="1">
        <f t="shared" si="50"/>
        <v>2.1424000000000021</v>
      </c>
      <c r="H673">
        <f t="shared" si="51"/>
        <v>61.829999999999941</v>
      </c>
      <c r="I673">
        <f t="shared" si="52"/>
        <v>0</v>
      </c>
      <c r="J673">
        <f t="shared" si="53"/>
        <v>61.829999999999941</v>
      </c>
    </row>
    <row r="674" spans="2:10" x14ac:dyDescent="0.3">
      <c r="B674" s="10">
        <v>49312</v>
      </c>
      <c r="C674" s="9" t="s">
        <v>11</v>
      </c>
      <c r="D674" s="9">
        <v>10.5</v>
      </c>
      <c r="E674" s="8">
        <v>0</v>
      </c>
      <c r="F674">
        <f t="shared" si="54"/>
        <v>61.829999999999941</v>
      </c>
      <c r="G674" s="1">
        <f t="shared" si="50"/>
        <v>0</v>
      </c>
      <c r="H674">
        <f t="shared" si="51"/>
        <v>61.829999999999941</v>
      </c>
      <c r="I674">
        <f t="shared" si="52"/>
        <v>0</v>
      </c>
      <c r="J674">
        <f t="shared" si="53"/>
        <v>61.829999999999941</v>
      </c>
    </row>
    <row r="675" spans="2:10" x14ac:dyDescent="0.3">
      <c r="B675" s="7">
        <v>49313</v>
      </c>
      <c r="C675" s="6" t="s">
        <v>10</v>
      </c>
      <c r="D675" s="6">
        <v>12.1</v>
      </c>
      <c r="E675" s="5">
        <v>8.8000000000000007</v>
      </c>
      <c r="F675">
        <f t="shared" si="54"/>
        <v>61.829999999999941</v>
      </c>
      <c r="G675" s="1">
        <f t="shared" si="50"/>
        <v>1.0647999999999982</v>
      </c>
      <c r="H675">
        <f t="shared" si="51"/>
        <v>62.89479999999994</v>
      </c>
      <c r="I675">
        <f t="shared" si="52"/>
        <v>0</v>
      </c>
      <c r="J675">
        <f t="shared" si="53"/>
        <v>62.89479999999994</v>
      </c>
    </row>
    <row r="676" spans="2:10" x14ac:dyDescent="0.3">
      <c r="B676" s="10">
        <v>49314</v>
      </c>
      <c r="C676" s="9" t="s">
        <v>8</v>
      </c>
      <c r="D676" s="9">
        <v>20.5</v>
      </c>
      <c r="E676" s="8">
        <v>0</v>
      </c>
      <c r="F676">
        <f t="shared" si="54"/>
        <v>62.89479999999994</v>
      </c>
      <c r="G676" s="1">
        <f t="shared" si="50"/>
        <v>0</v>
      </c>
      <c r="H676">
        <f t="shared" si="51"/>
        <v>62.89479999999994</v>
      </c>
      <c r="I676">
        <f t="shared" si="52"/>
        <v>0</v>
      </c>
      <c r="J676">
        <f t="shared" si="53"/>
        <v>62.89479999999994</v>
      </c>
    </row>
    <row r="677" spans="2:10" x14ac:dyDescent="0.3">
      <c r="B677" s="7">
        <v>49315</v>
      </c>
      <c r="C677" s="6" t="s">
        <v>4</v>
      </c>
      <c r="D677" s="6">
        <v>13.1</v>
      </c>
      <c r="E677" s="5">
        <v>0</v>
      </c>
      <c r="F677">
        <f t="shared" si="54"/>
        <v>62.89479999999994</v>
      </c>
      <c r="G677" s="1">
        <f t="shared" si="50"/>
        <v>0</v>
      </c>
      <c r="H677">
        <f t="shared" si="51"/>
        <v>62.89479999999994</v>
      </c>
      <c r="I677">
        <f t="shared" si="52"/>
        <v>0</v>
      </c>
      <c r="J677">
        <f t="shared" si="53"/>
        <v>62.89479999999994</v>
      </c>
    </row>
    <row r="678" spans="2:10" x14ac:dyDescent="0.3">
      <c r="B678" s="10">
        <v>49316</v>
      </c>
      <c r="C678" s="9" t="s">
        <v>20</v>
      </c>
      <c r="D678" s="9">
        <v>29.8</v>
      </c>
      <c r="E678" s="8">
        <v>1.1000000000000001</v>
      </c>
      <c r="F678">
        <f t="shared" si="54"/>
        <v>62.89479999999994</v>
      </c>
      <c r="G678" s="1">
        <f t="shared" si="50"/>
        <v>0.32780000000000342</v>
      </c>
      <c r="H678">
        <f t="shared" si="51"/>
        <v>63.222599999999943</v>
      </c>
      <c r="I678">
        <f t="shared" si="52"/>
        <v>0</v>
      </c>
      <c r="J678">
        <f t="shared" si="53"/>
        <v>63.222599999999943</v>
      </c>
    </row>
    <row r="679" spans="2:10" x14ac:dyDescent="0.3">
      <c r="B679" s="7">
        <v>49317</v>
      </c>
      <c r="C679" s="6" t="s">
        <v>14</v>
      </c>
      <c r="D679" s="6">
        <v>17.100000000000001</v>
      </c>
      <c r="E679" s="5">
        <v>5.5</v>
      </c>
      <c r="F679">
        <f t="shared" si="54"/>
        <v>63.222599999999943</v>
      </c>
      <c r="G679" s="1">
        <f t="shared" si="50"/>
        <v>0.94050000000000011</v>
      </c>
      <c r="H679">
        <f t="shared" si="51"/>
        <v>64.163099999999943</v>
      </c>
      <c r="I679">
        <f t="shared" si="52"/>
        <v>0</v>
      </c>
      <c r="J679">
        <f t="shared" si="53"/>
        <v>64.163099999999943</v>
      </c>
    </row>
    <row r="680" spans="2:10" x14ac:dyDescent="0.3">
      <c r="B680" s="10">
        <v>49318</v>
      </c>
      <c r="C680" s="9" t="s">
        <v>25</v>
      </c>
      <c r="D680" s="9">
        <v>29.1</v>
      </c>
      <c r="E680" s="8">
        <v>0.4</v>
      </c>
      <c r="F680">
        <f t="shared" si="54"/>
        <v>64.163099999999943</v>
      </c>
      <c r="G680" s="1">
        <f t="shared" si="50"/>
        <v>0</v>
      </c>
      <c r="H680">
        <f t="shared" si="51"/>
        <v>64.163099999999943</v>
      </c>
      <c r="I680">
        <f t="shared" si="52"/>
        <v>0</v>
      </c>
      <c r="J680">
        <f t="shared" si="53"/>
        <v>64.163099999999943</v>
      </c>
    </row>
    <row r="681" spans="2:10" x14ac:dyDescent="0.3">
      <c r="B681" s="7">
        <v>49319</v>
      </c>
      <c r="C681" s="6" t="s">
        <v>3</v>
      </c>
      <c r="D681" s="6">
        <v>10.9</v>
      </c>
      <c r="E681" s="5">
        <v>0</v>
      </c>
      <c r="F681">
        <f t="shared" si="54"/>
        <v>64.163099999999943</v>
      </c>
      <c r="G681" s="1">
        <f t="shared" si="50"/>
        <v>0</v>
      </c>
      <c r="H681">
        <f t="shared" si="51"/>
        <v>64.163099999999943</v>
      </c>
      <c r="I681">
        <f t="shared" si="52"/>
        <v>0</v>
      </c>
      <c r="J681">
        <f t="shared" si="53"/>
        <v>64.163099999999943</v>
      </c>
    </row>
    <row r="682" spans="2:10" x14ac:dyDescent="0.3">
      <c r="B682" s="10">
        <v>49320</v>
      </c>
      <c r="C682" s="9" t="s">
        <v>28</v>
      </c>
      <c r="D682" s="9">
        <v>27.4</v>
      </c>
      <c r="E682" s="8">
        <v>0.3</v>
      </c>
      <c r="F682">
        <f t="shared" si="54"/>
        <v>64.163099999999943</v>
      </c>
      <c r="G682" s="1">
        <f t="shared" si="50"/>
        <v>0</v>
      </c>
      <c r="H682">
        <f t="shared" si="51"/>
        <v>64.163099999999943</v>
      </c>
      <c r="I682">
        <f t="shared" si="52"/>
        <v>0</v>
      </c>
      <c r="J682">
        <f t="shared" si="53"/>
        <v>64.163099999999943</v>
      </c>
    </row>
    <row r="683" spans="2:10" x14ac:dyDescent="0.3">
      <c r="B683" s="7">
        <v>49321</v>
      </c>
      <c r="C683" s="6" t="s">
        <v>2</v>
      </c>
      <c r="D683" s="6">
        <v>16.3</v>
      </c>
      <c r="E683" s="5">
        <v>9.8000000000000007</v>
      </c>
      <c r="F683">
        <f t="shared" si="54"/>
        <v>64.163099999999943</v>
      </c>
      <c r="G683" s="1">
        <f t="shared" si="50"/>
        <v>1.5973999999999933</v>
      </c>
      <c r="H683">
        <f t="shared" si="51"/>
        <v>65.760499999999936</v>
      </c>
      <c r="I683">
        <f t="shared" si="52"/>
        <v>0</v>
      </c>
      <c r="J683">
        <f t="shared" si="53"/>
        <v>65.760499999999936</v>
      </c>
    </row>
    <row r="684" spans="2:10" x14ac:dyDescent="0.3">
      <c r="B684" s="10">
        <v>49322</v>
      </c>
      <c r="C684" s="9" t="s">
        <v>0</v>
      </c>
      <c r="D684" s="9">
        <v>14.7</v>
      </c>
      <c r="E684" s="8">
        <v>0</v>
      </c>
      <c r="F684">
        <f t="shared" si="54"/>
        <v>65.760499999999936</v>
      </c>
      <c r="G684" s="1">
        <f t="shared" si="50"/>
        <v>0</v>
      </c>
      <c r="H684">
        <f t="shared" si="51"/>
        <v>65.760499999999936</v>
      </c>
      <c r="I684">
        <f t="shared" si="52"/>
        <v>0</v>
      </c>
      <c r="J684">
        <f t="shared" si="53"/>
        <v>65.760499999999936</v>
      </c>
    </row>
    <row r="685" spans="2:10" x14ac:dyDescent="0.3">
      <c r="B685" s="7">
        <v>49323</v>
      </c>
      <c r="C685" s="6" t="s">
        <v>19</v>
      </c>
      <c r="D685" s="6">
        <v>17.2</v>
      </c>
      <c r="E685" s="5">
        <v>2</v>
      </c>
      <c r="F685">
        <f t="shared" si="54"/>
        <v>65.760499999999936</v>
      </c>
      <c r="G685" s="1">
        <f t="shared" si="50"/>
        <v>0.34399999999999409</v>
      </c>
      <c r="H685">
        <f t="shared" si="51"/>
        <v>66.104499999999931</v>
      </c>
      <c r="I685">
        <f t="shared" si="52"/>
        <v>0</v>
      </c>
      <c r="J685">
        <f t="shared" si="53"/>
        <v>66.104499999999931</v>
      </c>
    </row>
    <row r="686" spans="2:10" x14ac:dyDescent="0.3">
      <c r="B686" s="10">
        <v>49324</v>
      </c>
      <c r="C686" s="9" t="s">
        <v>14</v>
      </c>
      <c r="D686" s="9">
        <v>24.2</v>
      </c>
      <c r="E686" s="8">
        <v>9.9</v>
      </c>
      <c r="F686">
        <f t="shared" si="54"/>
        <v>66.104499999999931</v>
      </c>
      <c r="G686" s="1">
        <f t="shared" si="50"/>
        <v>2.3957999999999942</v>
      </c>
      <c r="H686">
        <f t="shared" si="51"/>
        <v>68.500299999999925</v>
      </c>
      <c r="I686">
        <f t="shared" si="52"/>
        <v>0</v>
      </c>
      <c r="J686">
        <f t="shared" si="53"/>
        <v>68.500299999999925</v>
      </c>
    </row>
    <row r="687" spans="2:10" x14ac:dyDescent="0.3">
      <c r="B687" s="7">
        <v>49325</v>
      </c>
      <c r="C687" s="6" t="s">
        <v>4</v>
      </c>
      <c r="D687" s="6">
        <v>22.3</v>
      </c>
      <c r="E687" s="5">
        <v>0</v>
      </c>
      <c r="F687">
        <f t="shared" si="54"/>
        <v>68.500299999999925</v>
      </c>
      <c r="G687" s="1">
        <f t="shared" si="50"/>
        <v>0</v>
      </c>
      <c r="H687">
        <f t="shared" si="51"/>
        <v>68.500299999999925</v>
      </c>
      <c r="I687">
        <f t="shared" si="52"/>
        <v>0</v>
      </c>
      <c r="J687">
        <f t="shared" si="53"/>
        <v>68.500299999999925</v>
      </c>
    </row>
    <row r="688" spans="2:10" x14ac:dyDescent="0.3">
      <c r="B688" s="10">
        <v>49326</v>
      </c>
      <c r="C688" s="9" t="s">
        <v>26</v>
      </c>
      <c r="D688" s="9">
        <v>26.7</v>
      </c>
      <c r="E688" s="8">
        <v>0.6</v>
      </c>
      <c r="F688">
        <f t="shared" si="54"/>
        <v>68.500299999999925</v>
      </c>
      <c r="G688" s="1">
        <f t="shared" si="50"/>
        <v>0</v>
      </c>
      <c r="H688">
        <f t="shared" si="51"/>
        <v>68.500299999999925</v>
      </c>
      <c r="I688">
        <f t="shared" si="52"/>
        <v>0</v>
      </c>
      <c r="J688">
        <f t="shared" si="53"/>
        <v>68.500299999999925</v>
      </c>
    </row>
    <row r="689" spans="2:10" x14ac:dyDescent="0.3">
      <c r="B689" s="7">
        <v>49327</v>
      </c>
      <c r="C689" s="6" t="s">
        <v>19</v>
      </c>
      <c r="D689" s="6">
        <v>10.9</v>
      </c>
      <c r="E689" s="5">
        <v>3.8</v>
      </c>
      <c r="F689">
        <f t="shared" si="54"/>
        <v>68.500299999999925</v>
      </c>
      <c r="G689" s="1">
        <f t="shared" si="50"/>
        <v>0.41419999999999391</v>
      </c>
      <c r="H689">
        <f t="shared" si="51"/>
        <v>68.914499999999919</v>
      </c>
      <c r="I689">
        <f t="shared" si="52"/>
        <v>0</v>
      </c>
      <c r="J689">
        <f t="shared" si="53"/>
        <v>68.914499999999919</v>
      </c>
    </row>
    <row r="690" spans="2:10" x14ac:dyDescent="0.3">
      <c r="B690" s="10">
        <v>49328</v>
      </c>
      <c r="C690" s="9" t="s">
        <v>11</v>
      </c>
      <c r="D690" s="9">
        <v>23.7</v>
      </c>
      <c r="E690" s="8">
        <v>0</v>
      </c>
      <c r="F690">
        <f t="shared" si="54"/>
        <v>68.914499999999919</v>
      </c>
      <c r="G690" s="1">
        <f t="shared" si="50"/>
        <v>0</v>
      </c>
      <c r="H690">
        <f t="shared" si="51"/>
        <v>68.914499999999919</v>
      </c>
      <c r="I690">
        <f t="shared" si="52"/>
        <v>0</v>
      </c>
      <c r="J690">
        <f t="shared" si="53"/>
        <v>68.914499999999919</v>
      </c>
    </row>
    <row r="691" spans="2:10" x14ac:dyDescent="0.3">
      <c r="B691" s="7">
        <v>49329</v>
      </c>
      <c r="C691" s="6" t="s">
        <v>8</v>
      </c>
      <c r="D691" s="6">
        <v>16</v>
      </c>
      <c r="E691" s="5">
        <v>22.3</v>
      </c>
      <c r="F691">
        <f t="shared" si="54"/>
        <v>68.914499999999919</v>
      </c>
      <c r="G691" s="1">
        <f t="shared" si="50"/>
        <v>3.5679999999999978</v>
      </c>
      <c r="H691">
        <f t="shared" si="51"/>
        <v>72.482499999999916</v>
      </c>
      <c r="I691">
        <f t="shared" si="52"/>
        <v>0</v>
      </c>
      <c r="J691">
        <f t="shared" si="53"/>
        <v>72.482499999999916</v>
      </c>
    </row>
    <row r="692" spans="2:10" x14ac:dyDescent="0.3">
      <c r="B692" s="10">
        <v>49330</v>
      </c>
      <c r="C692" s="9" t="s">
        <v>8</v>
      </c>
      <c r="D692" s="9">
        <v>19.399999999999999</v>
      </c>
      <c r="E692" s="8">
        <v>41.6</v>
      </c>
      <c r="F692">
        <f t="shared" si="54"/>
        <v>72.482499999999916</v>
      </c>
      <c r="G692" s="1">
        <f t="shared" si="50"/>
        <v>8.0703999999999922</v>
      </c>
      <c r="H692">
        <f t="shared" si="51"/>
        <v>80.552899999999909</v>
      </c>
      <c r="I692">
        <f t="shared" si="52"/>
        <v>0</v>
      </c>
      <c r="J692">
        <f t="shared" si="53"/>
        <v>80.552899999999909</v>
      </c>
    </row>
    <row r="693" spans="2:10" x14ac:dyDescent="0.3">
      <c r="B693" s="7">
        <v>49331</v>
      </c>
      <c r="C693" s="6" t="s">
        <v>9</v>
      </c>
      <c r="D693" s="6">
        <v>26.7</v>
      </c>
      <c r="E693" s="5">
        <v>10</v>
      </c>
      <c r="F693">
        <f t="shared" si="54"/>
        <v>80.552899999999909</v>
      </c>
      <c r="G693" s="1">
        <f t="shared" si="50"/>
        <v>2.6700000000000017</v>
      </c>
      <c r="H693">
        <f t="shared" si="51"/>
        <v>83.22289999999991</v>
      </c>
      <c r="I693">
        <f t="shared" si="52"/>
        <v>0</v>
      </c>
      <c r="J693">
        <f t="shared" si="53"/>
        <v>83.22289999999991</v>
      </c>
    </row>
    <row r="694" spans="2:10" x14ac:dyDescent="0.3">
      <c r="B694" s="10">
        <v>49332</v>
      </c>
      <c r="C694" s="9" t="s">
        <v>2</v>
      </c>
      <c r="D694" s="9">
        <v>20.8</v>
      </c>
      <c r="E694" s="8">
        <v>0</v>
      </c>
      <c r="F694">
        <f t="shared" si="54"/>
        <v>83.22289999999991</v>
      </c>
      <c r="G694" s="1">
        <f t="shared" si="50"/>
        <v>0</v>
      </c>
      <c r="H694">
        <f t="shared" si="51"/>
        <v>83.22289999999991</v>
      </c>
      <c r="I694">
        <f t="shared" si="52"/>
        <v>0</v>
      </c>
      <c r="J694">
        <f t="shared" si="53"/>
        <v>83.22289999999991</v>
      </c>
    </row>
    <row r="695" spans="2:10" x14ac:dyDescent="0.3">
      <c r="B695" s="7">
        <v>49333</v>
      </c>
      <c r="C695" s="6" t="s">
        <v>8</v>
      </c>
      <c r="D695" s="6">
        <v>25.6</v>
      </c>
      <c r="E695" s="5">
        <v>0</v>
      </c>
      <c r="F695">
        <f t="shared" si="54"/>
        <v>83.22289999999991</v>
      </c>
      <c r="G695" s="1">
        <f t="shared" si="50"/>
        <v>0</v>
      </c>
      <c r="H695">
        <f t="shared" si="51"/>
        <v>83.22289999999991</v>
      </c>
      <c r="I695">
        <f t="shared" si="52"/>
        <v>0</v>
      </c>
      <c r="J695">
        <f t="shared" si="53"/>
        <v>83.22289999999991</v>
      </c>
    </row>
    <row r="696" spans="2:10" x14ac:dyDescent="0.3">
      <c r="B696" s="10">
        <v>49334</v>
      </c>
      <c r="C696" s="9" t="s">
        <v>3</v>
      </c>
      <c r="D696" s="9">
        <v>18.3</v>
      </c>
      <c r="E696" s="8">
        <v>0.5</v>
      </c>
      <c r="F696">
        <f t="shared" si="54"/>
        <v>83.22289999999991</v>
      </c>
      <c r="G696" s="1">
        <f t="shared" si="50"/>
        <v>0</v>
      </c>
      <c r="H696">
        <f t="shared" si="51"/>
        <v>83.22289999999991</v>
      </c>
      <c r="I696">
        <f t="shared" si="52"/>
        <v>0</v>
      </c>
      <c r="J696">
        <f t="shared" si="53"/>
        <v>83.22289999999991</v>
      </c>
    </row>
    <row r="697" spans="2:10" x14ac:dyDescent="0.3">
      <c r="B697" s="7">
        <v>49335</v>
      </c>
      <c r="C697" s="6" t="s">
        <v>21</v>
      </c>
      <c r="D697" s="6">
        <v>27.4</v>
      </c>
      <c r="E697" s="5">
        <v>4.2</v>
      </c>
      <c r="F697">
        <f t="shared" si="54"/>
        <v>83.22289999999991</v>
      </c>
      <c r="G697" s="1">
        <f t="shared" si="50"/>
        <v>1.1508000000000038</v>
      </c>
      <c r="H697">
        <f t="shared" si="51"/>
        <v>84.373699999999914</v>
      </c>
      <c r="I697">
        <f t="shared" si="52"/>
        <v>0</v>
      </c>
      <c r="J697">
        <f t="shared" si="53"/>
        <v>84.373699999999914</v>
      </c>
    </row>
    <row r="698" spans="2:10" x14ac:dyDescent="0.3">
      <c r="B698" s="10">
        <v>49336</v>
      </c>
      <c r="C698" s="9" t="s">
        <v>15</v>
      </c>
      <c r="D698" s="9">
        <v>16.100000000000001</v>
      </c>
      <c r="E698" s="8">
        <v>3.4</v>
      </c>
      <c r="F698">
        <f t="shared" si="54"/>
        <v>84.373699999999914</v>
      </c>
      <c r="G698" s="1">
        <f t="shared" si="50"/>
        <v>0.54739999999999611</v>
      </c>
      <c r="H698">
        <f t="shared" si="51"/>
        <v>84.92109999999991</v>
      </c>
      <c r="I698">
        <f t="shared" si="52"/>
        <v>0</v>
      </c>
      <c r="J698">
        <f t="shared" si="53"/>
        <v>84.92109999999991</v>
      </c>
    </row>
    <row r="699" spans="2:10" x14ac:dyDescent="0.3">
      <c r="B699" s="7">
        <v>49337</v>
      </c>
      <c r="C699" s="6" t="s">
        <v>25</v>
      </c>
      <c r="D699" s="6">
        <v>27.5</v>
      </c>
      <c r="E699" s="5">
        <v>8</v>
      </c>
      <c r="F699">
        <f t="shared" si="54"/>
        <v>84.92109999999991</v>
      </c>
      <c r="G699" s="1">
        <f t="shared" si="50"/>
        <v>2.2000000000000028</v>
      </c>
      <c r="H699">
        <f t="shared" si="51"/>
        <v>87.121099999999913</v>
      </c>
      <c r="I699">
        <f t="shared" si="52"/>
        <v>0</v>
      </c>
      <c r="J699">
        <f t="shared" si="53"/>
        <v>87.121099999999913</v>
      </c>
    </row>
    <row r="700" spans="2:10" x14ac:dyDescent="0.3">
      <c r="B700" s="10">
        <v>49338</v>
      </c>
      <c r="C700" s="9" t="s">
        <v>21</v>
      </c>
      <c r="D700" s="9">
        <v>28.4</v>
      </c>
      <c r="E700" s="8">
        <v>10.199999999999999</v>
      </c>
      <c r="F700">
        <f t="shared" si="54"/>
        <v>87.121099999999913</v>
      </c>
      <c r="G700" s="1">
        <f t="shared" si="50"/>
        <v>2.8967999999999989</v>
      </c>
      <c r="H700">
        <f t="shared" si="51"/>
        <v>90.017899999999912</v>
      </c>
      <c r="I700">
        <f t="shared" si="52"/>
        <v>0</v>
      </c>
      <c r="J700">
        <f t="shared" si="53"/>
        <v>90.017899999999912</v>
      </c>
    </row>
    <row r="701" spans="2:10" x14ac:dyDescent="0.3">
      <c r="B701" s="7">
        <v>49339</v>
      </c>
      <c r="C701" s="6" t="s">
        <v>4</v>
      </c>
      <c r="D701" s="6">
        <v>16.100000000000001</v>
      </c>
      <c r="E701" s="5">
        <v>4</v>
      </c>
      <c r="F701">
        <f t="shared" si="54"/>
        <v>90.017899999999912</v>
      </c>
      <c r="G701" s="1">
        <f t="shared" si="50"/>
        <v>0.64400000000000546</v>
      </c>
      <c r="H701">
        <f t="shared" si="51"/>
        <v>90.661899999999918</v>
      </c>
      <c r="I701">
        <f t="shared" si="52"/>
        <v>0</v>
      </c>
      <c r="J701">
        <f t="shared" si="53"/>
        <v>90.661899999999918</v>
      </c>
    </row>
    <row r="702" spans="2:10" x14ac:dyDescent="0.3">
      <c r="B702" s="10">
        <v>49340</v>
      </c>
      <c r="C702" s="9" t="s">
        <v>15</v>
      </c>
      <c r="D702" s="9">
        <v>28.4</v>
      </c>
      <c r="E702" s="8">
        <v>2.6</v>
      </c>
      <c r="F702">
        <f t="shared" si="54"/>
        <v>90.661899999999918</v>
      </c>
      <c r="G702" s="1">
        <f t="shared" si="50"/>
        <v>0.73839999999999861</v>
      </c>
      <c r="H702">
        <f t="shared" si="51"/>
        <v>91.400299999999916</v>
      </c>
      <c r="I702">
        <f t="shared" si="52"/>
        <v>0</v>
      </c>
      <c r="J702">
        <f t="shared" si="53"/>
        <v>91.400299999999916</v>
      </c>
    </row>
    <row r="703" spans="2:10" x14ac:dyDescent="0.3">
      <c r="B703" s="7">
        <v>49341</v>
      </c>
      <c r="C703" s="6" t="s">
        <v>25</v>
      </c>
      <c r="D703" s="6">
        <v>29.3</v>
      </c>
      <c r="E703" s="5">
        <v>0</v>
      </c>
      <c r="F703">
        <f t="shared" si="54"/>
        <v>91.400299999999916</v>
      </c>
      <c r="G703" s="1">
        <f t="shared" si="50"/>
        <v>0</v>
      </c>
      <c r="H703">
        <f t="shared" si="51"/>
        <v>91.400299999999916</v>
      </c>
      <c r="I703">
        <f t="shared" si="52"/>
        <v>0</v>
      </c>
      <c r="J703">
        <f t="shared" si="53"/>
        <v>91.400299999999916</v>
      </c>
    </row>
    <row r="704" spans="2:10" x14ac:dyDescent="0.3">
      <c r="B704" s="10">
        <v>49342</v>
      </c>
      <c r="C704" s="9" t="s">
        <v>4</v>
      </c>
      <c r="D704" s="9">
        <v>19.7</v>
      </c>
      <c r="E704" s="8">
        <v>16.2</v>
      </c>
      <c r="F704">
        <f t="shared" si="54"/>
        <v>91.400299999999916</v>
      </c>
      <c r="G704" s="1">
        <f t="shared" si="50"/>
        <v>3.1914000000000016</v>
      </c>
      <c r="H704">
        <f t="shared" si="51"/>
        <v>94.591699999999918</v>
      </c>
      <c r="I704">
        <f t="shared" si="52"/>
        <v>0</v>
      </c>
      <c r="J704">
        <f t="shared" si="53"/>
        <v>94.591699999999918</v>
      </c>
    </row>
    <row r="705" spans="2:10" x14ac:dyDescent="0.3">
      <c r="B705" s="7">
        <v>49343</v>
      </c>
      <c r="C705" s="6" t="s">
        <v>18</v>
      </c>
      <c r="D705" s="6">
        <v>11.5</v>
      </c>
      <c r="E705" s="5">
        <v>0.3</v>
      </c>
      <c r="F705">
        <f t="shared" si="54"/>
        <v>94.591699999999918</v>
      </c>
      <c r="G705" s="1">
        <f t="shared" si="50"/>
        <v>0</v>
      </c>
      <c r="H705">
        <f t="shared" si="51"/>
        <v>94.591699999999918</v>
      </c>
      <c r="I705">
        <f t="shared" si="52"/>
        <v>0</v>
      </c>
      <c r="J705">
        <f t="shared" si="53"/>
        <v>94.591699999999918</v>
      </c>
    </row>
    <row r="706" spans="2:10" x14ac:dyDescent="0.3">
      <c r="B706" s="10">
        <v>49344</v>
      </c>
      <c r="C706" s="9" t="s">
        <v>2</v>
      </c>
      <c r="D706" s="9">
        <v>19.5</v>
      </c>
      <c r="E706" s="8">
        <v>0</v>
      </c>
      <c r="F706">
        <f t="shared" si="54"/>
        <v>94.591699999999918</v>
      </c>
      <c r="G706" s="1">
        <f t="shared" si="50"/>
        <v>0</v>
      </c>
      <c r="H706">
        <f t="shared" si="51"/>
        <v>94.591699999999918</v>
      </c>
      <c r="I706">
        <f t="shared" si="52"/>
        <v>0</v>
      </c>
      <c r="J706">
        <f t="shared" si="53"/>
        <v>94.591699999999918</v>
      </c>
    </row>
    <row r="707" spans="2:10" x14ac:dyDescent="0.3">
      <c r="B707" s="7">
        <v>49345</v>
      </c>
      <c r="C707" s="6" t="s">
        <v>12</v>
      </c>
      <c r="D707" s="6">
        <v>22.7</v>
      </c>
      <c r="E707" s="5">
        <v>0.7</v>
      </c>
      <c r="F707">
        <f t="shared" si="54"/>
        <v>94.591699999999918</v>
      </c>
      <c r="G707" s="1">
        <f t="shared" ref="G707:G770" si="55">H707-F707</f>
        <v>0</v>
      </c>
      <c r="H707">
        <f t="shared" ref="H707:H770" si="56">IF(E707&gt;=1,(D707*E707%)+F707,F707)</f>
        <v>94.591699999999918</v>
      </c>
      <c r="I707">
        <f t="shared" ref="I707:I770" si="57">IF(H707&gt;=100,1,0)</f>
        <v>0</v>
      </c>
      <c r="J707">
        <f t="shared" ref="J707:J770" si="58">IF(I707=1,H707-100,H707)</f>
        <v>94.591699999999918</v>
      </c>
    </row>
    <row r="708" spans="2:10" x14ac:dyDescent="0.3">
      <c r="B708" s="10">
        <v>49346</v>
      </c>
      <c r="C708" s="9" t="s">
        <v>0</v>
      </c>
      <c r="D708" s="9">
        <v>19.7</v>
      </c>
      <c r="E708" s="8">
        <v>7.3</v>
      </c>
      <c r="F708">
        <f t="shared" ref="F708:F771" si="59">J707</f>
        <v>94.591699999999918</v>
      </c>
      <c r="G708" s="1">
        <f t="shared" si="55"/>
        <v>1.4381000000000057</v>
      </c>
      <c r="H708">
        <f t="shared" si="56"/>
        <v>96.029799999999923</v>
      </c>
      <c r="I708">
        <f t="shared" si="57"/>
        <v>0</v>
      </c>
      <c r="J708">
        <f t="shared" si="58"/>
        <v>96.029799999999923</v>
      </c>
    </row>
    <row r="709" spans="2:10" x14ac:dyDescent="0.3">
      <c r="B709" s="7">
        <v>49347</v>
      </c>
      <c r="C709" s="6" t="s">
        <v>20</v>
      </c>
      <c r="D709" s="6">
        <v>19.399999999999999</v>
      </c>
      <c r="E709" s="5">
        <v>0.4</v>
      </c>
      <c r="F709">
        <f t="shared" si="59"/>
        <v>96.029799999999923</v>
      </c>
      <c r="G709" s="1">
        <f t="shared" si="55"/>
        <v>0</v>
      </c>
      <c r="H709">
        <f t="shared" si="56"/>
        <v>96.029799999999923</v>
      </c>
      <c r="I709">
        <f t="shared" si="57"/>
        <v>0</v>
      </c>
      <c r="J709">
        <f t="shared" si="58"/>
        <v>96.029799999999923</v>
      </c>
    </row>
    <row r="710" spans="2:10" x14ac:dyDescent="0.3">
      <c r="B710" s="10">
        <v>49348</v>
      </c>
      <c r="C710" s="9" t="s">
        <v>15</v>
      </c>
      <c r="D710" s="9">
        <v>13.8</v>
      </c>
      <c r="E710" s="8">
        <v>1.1000000000000001</v>
      </c>
      <c r="F710">
        <f t="shared" si="59"/>
        <v>96.029799999999923</v>
      </c>
      <c r="G710" s="1">
        <f t="shared" si="55"/>
        <v>0.15179999999999438</v>
      </c>
      <c r="H710">
        <f t="shared" si="56"/>
        <v>96.181599999999918</v>
      </c>
      <c r="I710">
        <f t="shared" si="57"/>
        <v>0</v>
      </c>
      <c r="J710">
        <f t="shared" si="58"/>
        <v>96.181599999999918</v>
      </c>
    </row>
    <row r="711" spans="2:10" x14ac:dyDescent="0.3">
      <c r="B711" s="7">
        <v>49349</v>
      </c>
      <c r="C711" s="6" t="s">
        <v>4</v>
      </c>
      <c r="D711" s="6">
        <v>19.600000000000001</v>
      </c>
      <c r="E711" s="5">
        <v>2.2999999999999998</v>
      </c>
      <c r="F711">
        <f t="shared" si="59"/>
        <v>96.181599999999918</v>
      </c>
      <c r="G711" s="1">
        <f t="shared" si="55"/>
        <v>0.45080000000000098</v>
      </c>
      <c r="H711">
        <f t="shared" si="56"/>
        <v>96.632399999999919</v>
      </c>
      <c r="I711">
        <f t="shared" si="57"/>
        <v>0</v>
      </c>
      <c r="J711">
        <f t="shared" si="58"/>
        <v>96.632399999999919</v>
      </c>
    </row>
    <row r="712" spans="2:10" x14ac:dyDescent="0.3">
      <c r="B712" s="10">
        <v>49350</v>
      </c>
      <c r="C712" s="9" t="s">
        <v>2</v>
      </c>
      <c r="D712" s="9">
        <v>22.6</v>
      </c>
      <c r="E712" s="8">
        <v>13.3</v>
      </c>
      <c r="F712">
        <f t="shared" si="59"/>
        <v>96.632399999999919</v>
      </c>
      <c r="G712" s="1">
        <f t="shared" si="55"/>
        <v>3.0057999999999936</v>
      </c>
      <c r="H712">
        <f t="shared" si="56"/>
        <v>99.638199999999912</v>
      </c>
      <c r="I712">
        <f t="shared" si="57"/>
        <v>0</v>
      </c>
      <c r="J712">
        <f t="shared" si="58"/>
        <v>99.638199999999912</v>
      </c>
    </row>
    <row r="713" spans="2:10" x14ac:dyDescent="0.3">
      <c r="B713" s="7">
        <v>49351</v>
      </c>
      <c r="C713" s="6" t="s">
        <v>10</v>
      </c>
      <c r="D713" s="6">
        <v>18.2</v>
      </c>
      <c r="E713" s="5">
        <v>7.6</v>
      </c>
      <c r="F713">
        <f t="shared" si="59"/>
        <v>99.638199999999912</v>
      </c>
      <c r="G713" s="1">
        <f t="shared" si="55"/>
        <v>1.3832000000000022</v>
      </c>
      <c r="H713">
        <f t="shared" si="56"/>
        <v>101.02139999999991</v>
      </c>
      <c r="I713">
        <f t="shared" si="57"/>
        <v>1</v>
      </c>
      <c r="J713">
        <f t="shared" si="58"/>
        <v>1.0213999999999146</v>
      </c>
    </row>
    <row r="714" spans="2:10" x14ac:dyDescent="0.3">
      <c r="B714" s="10">
        <v>49352</v>
      </c>
      <c r="C714" s="9" t="s">
        <v>2</v>
      </c>
      <c r="D714" s="9">
        <v>27.3</v>
      </c>
      <c r="E714" s="8">
        <v>38.4</v>
      </c>
      <c r="F714">
        <f t="shared" si="59"/>
        <v>1.0213999999999146</v>
      </c>
      <c r="G714" s="1">
        <f t="shared" si="55"/>
        <v>10.4832</v>
      </c>
      <c r="H714">
        <f t="shared" si="56"/>
        <v>11.504599999999915</v>
      </c>
      <c r="I714">
        <f t="shared" si="57"/>
        <v>0</v>
      </c>
      <c r="J714">
        <f t="shared" si="58"/>
        <v>11.504599999999915</v>
      </c>
    </row>
    <row r="715" spans="2:10" x14ac:dyDescent="0.3">
      <c r="B715" s="7">
        <v>49353</v>
      </c>
      <c r="C715" s="6" t="s">
        <v>2</v>
      </c>
      <c r="D715" s="6">
        <v>14.7</v>
      </c>
      <c r="E715" s="5">
        <v>31.8</v>
      </c>
      <c r="F715">
        <f t="shared" si="59"/>
        <v>11.504599999999915</v>
      </c>
      <c r="G715" s="1">
        <f t="shared" si="55"/>
        <v>4.6746000000000016</v>
      </c>
      <c r="H715">
        <f t="shared" si="56"/>
        <v>16.179199999999916</v>
      </c>
      <c r="I715">
        <f t="shared" si="57"/>
        <v>0</v>
      </c>
      <c r="J715">
        <f t="shared" si="58"/>
        <v>16.179199999999916</v>
      </c>
    </row>
    <row r="716" spans="2:10" x14ac:dyDescent="0.3">
      <c r="B716" s="10">
        <v>49354</v>
      </c>
      <c r="C716" s="9" t="s">
        <v>5</v>
      </c>
      <c r="D716" s="9">
        <v>20.6</v>
      </c>
      <c r="E716" s="8">
        <v>5.9</v>
      </c>
      <c r="F716">
        <f t="shared" si="59"/>
        <v>16.179199999999916</v>
      </c>
      <c r="G716" s="1">
        <f t="shared" si="55"/>
        <v>1.2153999999999989</v>
      </c>
      <c r="H716">
        <f t="shared" si="56"/>
        <v>17.394599999999915</v>
      </c>
      <c r="I716">
        <f t="shared" si="57"/>
        <v>0</v>
      </c>
      <c r="J716">
        <f t="shared" si="58"/>
        <v>17.394599999999915</v>
      </c>
    </row>
    <row r="717" spans="2:10" x14ac:dyDescent="0.3">
      <c r="B717" s="7">
        <v>49355</v>
      </c>
      <c r="C717" s="6" t="s">
        <v>8</v>
      </c>
      <c r="D717" s="6">
        <v>12.6</v>
      </c>
      <c r="E717" s="5">
        <v>14.4</v>
      </c>
      <c r="F717">
        <f t="shared" si="59"/>
        <v>17.394599999999915</v>
      </c>
      <c r="G717" s="1">
        <f t="shared" si="55"/>
        <v>1.8143999999999991</v>
      </c>
      <c r="H717">
        <f t="shared" si="56"/>
        <v>19.208999999999914</v>
      </c>
      <c r="I717">
        <f t="shared" si="57"/>
        <v>0</v>
      </c>
      <c r="J717">
        <f t="shared" si="58"/>
        <v>19.208999999999914</v>
      </c>
    </row>
    <row r="718" spans="2:10" x14ac:dyDescent="0.3">
      <c r="B718" s="10">
        <v>49356</v>
      </c>
      <c r="C718" s="9" t="s">
        <v>9</v>
      </c>
      <c r="D718" s="9">
        <v>14.5</v>
      </c>
      <c r="E718" s="8">
        <v>0</v>
      </c>
      <c r="F718">
        <f t="shared" si="59"/>
        <v>19.208999999999914</v>
      </c>
      <c r="G718" s="1">
        <f t="shared" si="55"/>
        <v>0</v>
      </c>
      <c r="H718">
        <f t="shared" si="56"/>
        <v>19.208999999999914</v>
      </c>
      <c r="I718">
        <f t="shared" si="57"/>
        <v>0</v>
      </c>
      <c r="J718">
        <f t="shared" si="58"/>
        <v>19.208999999999914</v>
      </c>
    </row>
    <row r="719" spans="2:10" x14ac:dyDescent="0.3">
      <c r="B719" s="7">
        <v>49357</v>
      </c>
      <c r="C719" s="6" t="s">
        <v>8</v>
      </c>
      <c r="D719" s="6">
        <v>24.7</v>
      </c>
      <c r="E719" s="5">
        <v>36</v>
      </c>
      <c r="F719">
        <f t="shared" si="59"/>
        <v>19.208999999999914</v>
      </c>
      <c r="G719" s="1">
        <f t="shared" si="55"/>
        <v>8.8919999999999995</v>
      </c>
      <c r="H719">
        <f t="shared" si="56"/>
        <v>28.100999999999914</v>
      </c>
      <c r="I719">
        <f t="shared" si="57"/>
        <v>0</v>
      </c>
      <c r="J719">
        <f t="shared" si="58"/>
        <v>28.100999999999914</v>
      </c>
    </row>
    <row r="720" spans="2:10" x14ac:dyDescent="0.3">
      <c r="B720" s="10">
        <v>49358</v>
      </c>
      <c r="C720" s="9" t="s">
        <v>2</v>
      </c>
      <c r="D720" s="9">
        <v>17.899999999999999</v>
      </c>
      <c r="E720" s="8">
        <v>24.9</v>
      </c>
      <c r="F720">
        <f t="shared" si="59"/>
        <v>28.100999999999914</v>
      </c>
      <c r="G720" s="1">
        <f t="shared" si="55"/>
        <v>4.457099999999997</v>
      </c>
      <c r="H720">
        <f t="shared" si="56"/>
        <v>32.558099999999911</v>
      </c>
      <c r="I720">
        <f t="shared" si="57"/>
        <v>0</v>
      </c>
      <c r="J720">
        <f t="shared" si="58"/>
        <v>32.558099999999911</v>
      </c>
    </row>
    <row r="721" spans="2:10" x14ac:dyDescent="0.3">
      <c r="B721" s="7">
        <v>49359</v>
      </c>
      <c r="C721" s="6" t="s">
        <v>25</v>
      </c>
      <c r="D721" s="6">
        <v>20.2</v>
      </c>
      <c r="E721" s="5">
        <v>2.9</v>
      </c>
      <c r="F721">
        <f t="shared" si="59"/>
        <v>32.558099999999911</v>
      </c>
      <c r="G721" s="1">
        <f t="shared" si="55"/>
        <v>0.58579999999999899</v>
      </c>
      <c r="H721">
        <f t="shared" si="56"/>
        <v>33.14389999999991</v>
      </c>
      <c r="I721">
        <f t="shared" si="57"/>
        <v>0</v>
      </c>
      <c r="J721">
        <f t="shared" si="58"/>
        <v>33.14389999999991</v>
      </c>
    </row>
    <row r="722" spans="2:10" x14ac:dyDescent="0.3">
      <c r="B722" s="10">
        <v>49360</v>
      </c>
      <c r="C722" s="9" t="s">
        <v>22</v>
      </c>
      <c r="D722" s="9">
        <v>13.4</v>
      </c>
      <c r="E722" s="8">
        <v>1.7</v>
      </c>
      <c r="F722">
        <f t="shared" si="59"/>
        <v>33.14389999999991</v>
      </c>
      <c r="G722" s="1">
        <f t="shared" si="55"/>
        <v>0.227800000000002</v>
      </c>
      <c r="H722">
        <f t="shared" si="56"/>
        <v>33.371699999999912</v>
      </c>
      <c r="I722">
        <f t="shared" si="57"/>
        <v>0</v>
      </c>
      <c r="J722">
        <f t="shared" si="58"/>
        <v>33.371699999999912</v>
      </c>
    </row>
    <row r="723" spans="2:10" x14ac:dyDescent="0.3">
      <c r="B723" s="7">
        <v>49361</v>
      </c>
      <c r="C723" s="6" t="s">
        <v>23</v>
      </c>
      <c r="D723" s="6">
        <v>12.2</v>
      </c>
      <c r="E723" s="5">
        <v>6</v>
      </c>
      <c r="F723">
        <f t="shared" si="59"/>
        <v>33.371699999999912</v>
      </c>
      <c r="G723" s="1">
        <f t="shared" si="55"/>
        <v>0.73199999999999932</v>
      </c>
      <c r="H723">
        <f t="shared" si="56"/>
        <v>34.103699999999911</v>
      </c>
      <c r="I723">
        <f t="shared" si="57"/>
        <v>0</v>
      </c>
      <c r="J723">
        <f t="shared" si="58"/>
        <v>34.103699999999911</v>
      </c>
    </row>
    <row r="724" spans="2:10" x14ac:dyDescent="0.3">
      <c r="B724" s="10">
        <v>49362</v>
      </c>
      <c r="C724" s="9" t="s">
        <v>13</v>
      </c>
      <c r="D724" s="9">
        <v>29.8</v>
      </c>
      <c r="E724" s="8">
        <v>0.4</v>
      </c>
      <c r="F724">
        <f t="shared" si="59"/>
        <v>34.103699999999911</v>
      </c>
      <c r="G724" s="1">
        <f t="shared" si="55"/>
        <v>0</v>
      </c>
      <c r="H724">
        <f t="shared" si="56"/>
        <v>34.103699999999911</v>
      </c>
      <c r="I724">
        <f t="shared" si="57"/>
        <v>0</v>
      </c>
      <c r="J724">
        <f t="shared" si="58"/>
        <v>34.103699999999911</v>
      </c>
    </row>
    <row r="725" spans="2:10" x14ac:dyDescent="0.3">
      <c r="B725" s="7">
        <v>49363</v>
      </c>
      <c r="C725" s="6" t="s">
        <v>2</v>
      </c>
      <c r="D725" s="6">
        <v>16.100000000000001</v>
      </c>
      <c r="E725" s="5">
        <v>28.7</v>
      </c>
      <c r="F725">
        <f t="shared" si="59"/>
        <v>34.103699999999911</v>
      </c>
      <c r="G725" s="1">
        <f t="shared" si="55"/>
        <v>4.6206999999999994</v>
      </c>
      <c r="H725">
        <f t="shared" si="56"/>
        <v>38.72439999999991</v>
      </c>
      <c r="I725">
        <f t="shared" si="57"/>
        <v>0</v>
      </c>
      <c r="J725">
        <f t="shared" si="58"/>
        <v>38.72439999999991</v>
      </c>
    </row>
    <row r="726" spans="2:10" x14ac:dyDescent="0.3">
      <c r="B726" s="10">
        <v>49364</v>
      </c>
      <c r="C726" s="9" t="s">
        <v>8</v>
      </c>
      <c r="D726" s="9">
        <v>18.8</v>
      </c>
      <c r="E726" s="8">
        <v>0</v>
      </c>
      <c r="F726">
        <f t="shared" si="59"/>
        <v>38.72439999999991</v>
      </c>
      <c r="G726" s="1">
        <f t="shared" si="55"/>
        <v>0</v>
      </c>
      <c r="H726">
        <f t="shared" si="56"/>
        <v>38.72439999999991</v>
      </c>
      <c r="I726">
        <f t="shared" si="57"/>
        <v>0</v>
      </c>
      <c r="J726">
        <f t="shared" si="58"/>
        <v>38.72439999999991</v>
      </c>
    </row>
    <row r="727" spans="2:10" x14ac:dyDescent="0.3">
      <c r="B727" s="7">
        <v>49365</v>
      </c>
      <c r="C727" s="6" t="s">
        <v>14</v>
      </c>
      <c r="D727" s="6">
        <v>17.100000000000001</v>
      </c>
      <c r="E727" s="5">
        <v>0</v>
      </c>
      <c r="F727">
        <f t="shared" si="59"/>
        <v>38.72439999999991</v>
      </c>
      <c r="G727" s="1">
        <f t="shared" si="55"/>
        <v>0</v>
      </c>
      <c r="H727">
        <f t="shared" si="56"/>
        <v>38.72439999999991</v>
      </c>
      <c r="I727">
        <f t="shared" si="57"/>
        <v>0</v>
      </c>
      <c r="J727">
        <f t="shared" si="58"/>
        <v>38.72439999999991</v>
      </c>
    </row>
    <row r="728" spans="2:10" x14ac:dyDescent="0.3">
      <c r="B728" s="10">
        <v>49366</v>
      </c>
      <c r="C728" s="9" t="s">
        <v>21</v>
      </c>
      <c r="D728" s="9">
        <v>11.7</v>
      </c>
      <c r="E728" s="8">
        <v>7.7</v>
      </c>
      <c r="F728">
        <f t="shared" si="59"/>
        <v>38.72439999999991</v>
      </c>
      <c r="G728" s="1">
        <f t="shared" si="55"/>
        <v>0.90090000000000003</v>
      </c>
      <c r="H728">
        <f t="shared" si="56"/>
        <v>39.62529999999991</v>
      </c>
      <c r="I728">
        <f t="shared" si="57"/>
        <v>0</v>
      </c>
      <c r="J728">
        <f t="shared" si="58"/>
        <v>39.62529999999991</v>
      </c>
    </row>
    <row r="729" spans="2:10" x14ac:dyDescent="0.3">
      <c r="B729" s="7">
        <v>49367</v>
      </c>
      <c r="C729" s="6" t="s">
        <v>3</v>
      </c>
      <c r="D729" s="6">
        <v>25.4</v>
      </c>
      <c r="E729" s="5">
        <v>14.2</v>
      </c>
      <c r="F729">
        <f t="shared" si="59"/>
        <v>39.62529999999991</v>
      </c>
      <c r="G729" s="1">
        <f t="shared" si="55"/>
        <v>3.6067999999999998</v>
      </c>
      <c r="H729">
        <f t="shared" si="56"/>
        <v>43.23209999999991</v>
      </c>
      <c r="I729">
        <f t="shared" si="57"/>
        <v>0</v>
      </c>
      <c r="J729">
        <f t="shared" si="58"/>
        <v>43.23209999999991</v>
      </c>
    </row>
    <row r="730" spans="2:10" x14ac:dyDescent="0.3">
      <c r="B730" s="10">
        <v>49368</v>
      </c>
      <c r="C730" s="9" t="s">
        <v>5</v>
      </c>
      <c r="D730" s="9">
        <v>12.6</v>
      </c>
      <c r="E730" s="8">
        <v>9</v>
      </c>
      <c r="F730">
        <f t="shared" si="59"/>
        <v>43.23209999999991</v>
      </c>
      <c r="G730" s="1">
        <f t="shared" si="55"/>
        <v>1.1340000000000003</v>
      </c>
      <c r="H730">
        <f t="shared" si="56"/>
        <v>44.366099999999911</v>
      </c>
      <c r="I730">
        <f t="shared" si="57"/>
        <v>0</v>
      </c>
      <c r="J730">
        <f t="shared" si="58"/>
        <v>44.366099999999911</v>
      </c>
    </row>
    <row r="731" spans="2:10" x14ac:dyDescent="0.3">
      <c r="B731" s="7">
        <v>49369</v>
      </c>
      <c r="C731" s="6" t="s">
        <v>8</v>
      </c>
      <c r="D731" s="6">
        <v>15.8</v>
      </c>
      <c r="E731" s="5">
        <v>0</v>
      </c>
      <c r="F731">
        <f t="shared" si="59"/>
        <v>44.366099999999911</v>
      </c>
      <c r="G731" s="1">
        <f t="shared" si="55"/>
        <v>0</v>
      </c>
      <c r="H731">
        <f t="shared" si="56"/>
        <v>44.366099999999911</v>
      </c>
      <c r="I731">
        <f t="shared" si="57"/>
        <v>0</v>
      </c>
      <c r="J731">
        <f t="shared" si="58"/>
        <v>44.366099999999911</v>
      </c>
    </row>
    <row r="732" spans="2:10" x14ac:dyDescent="0.3">
      <c r="B732" s="10">
        <v>49370</v>
      </c>
      <c r="C732" s="9" t="s">
        <v>3</v>
      </c>
      <c r="D732" s="9">
        <v>24.7</v>
      </c>
      <c r="E732" s="8">
        <v>13.9</v>
      </c>
      <c r="F732">
        <f t="shared" si="59"/>
        <v>44.366099999999911</v>
      </c>
      <c r="G732" s="1">
        <f t="shared" si="55"/>
        <v>3.4333000000000027</v>
      </c>
      <c r="H732">
        <f t="shared" si="56"/>
        <v>47.799399999999913</v>
      </c>
      <c r="I732">
        <f t="shared" si="57"/>
        <v>0</v>
      </c>
      <c r="J732">
        <f t="shared" si="58"/>
        <v>47.799399999999913</v>
      </c>
    </row>
    <row r="733" spans="2:10" x14ac:dyDescent="0.3">
      <c r="B733" s="7">
        <v>49371</v>
      </c>
      <c r="C733" s="6" t="s">
        <v>1</v>
      </c>
      <c r="D733" s="6">
        <v>26.7</v>
      </c>
      <c r="E733" s="5">
        <v>0</v>
      </c>
      <c r="F733">
        <f t="shared" si="59"/>
        <v>47.799399999999913</v>
      </c>
      <c r="G733" s="1">
        <f t="shared" si="55"/>
        <v>0</v>
      </c>
      <c r="H733">
        <f t="shared" si="56"/>
        <v>47.799399999999913</v>
      </c>
      <c r="I733">
        <f t="shared" si="57"/>
        <v>0</v>
      </c>
      <c r="J733">
        <f t="shared" si="58"/>
        <v>47.799399999999913</v>
      </c>
    </row>
    <row r="734" spans="2:10" x14ac:dyDescent="0.3">
      <c r="B734" s="10">
        <v>49372</v>
      </c>
      <c r="C734" s="9" t="s">
        <v>2</v>
      </c>
      <c r="D734" s="9">
        <v>21.2</v>
      </c>
      <c r="E734" s="8">
        <v>5.3</v>
      </c>
      <c r="F734">
        <f t="shared" si="59"/>
        <v>47.799399999999913</v>
      </c>
      <c r="G734" s="1">
        <f t="shared" si="55"/>
        <v>1.1236000000000033</v>
      </c>
      <c r="H734">
        <f t="shared" si="56"/>
        <v>48.922999999999917</v>
      </c>
      <c r="I734">
        <f t="shared" si="57"/>
        <v>0</v>
      </c>
      <c r="J734">
        <f t="shared" si="58"/>
        <v>48.922999999999917</v>
      </c>
    </row>
    <row r="735" spans="2:10" x14ac:dyDescent="0.3">
      <c r="B735" s="7">
        <v>49373</v>
      </c>
      <c r="C735" s="6" t="s">
        <v>10</v>
      </c>
      <c r="D735" s="6">
        <v>10.4</v>
      </c>
      <c r="E735" s="5">
        <v>8.6</v>
      </c>
      <c r="F735">
        <f t="shared" si="59"/>
        <v>48.922999999999917</v>
      </c>
      <c r="G735" s="1">
        <f t="shared" si="55"/>
        <v>0.89439999999999742</v>
      </c>
      <c r="H735">
        <f t="shared" si="56"/>
        <v>49.817399999999914</v>
      </c>
      <c r="I735">
        <f t="shared" si="57"/>
        <v>0</v>
      </c>
      <c r="J735">
        <f t="shared" si="58"/>
        <v>49.817399999999914</v>
      </c>
    </row>
    <row r="736" spans="2:10" x14ac:dyDescent="0.3">
      <c r="B736" s="10">
        <v>49374</v>
      </c>
      <c r="C736" s="9" t="s">
        <v>20</v>
      </c>
      <c r="D736" s="9">
        <v>25.1</v>
      </c>
      <c r="E736" s="8">
        <v>3.3</v>
      </c>
      <c r="F736">
        <f t="shared" si="59"/>
        <v>49.817399999999914</v>
      </c>
      <c r="G736" s="1">
        <f t="shared" si="55"/>
        <v>0.8282999999999987</v>
      </c>
      <c r="H736">
        <f t="shared" si="56"/>
        <v>50.645699999999913</v>
      </c>
      <c r="I736">
        <f t="shared" si="57"/>
        <v>0</v>
      </c>
      <c r="J736">
        <f t="shared" si="58"/>
        <v>50.645699999999913</v>
      </c>
    </row>
    <row r="737" spans="2:10" x14ac:dyDescent="0.3">
      <c r="B737" s="7">
        <v>49375</v>
      </c>
      <c r="C737" s="6" t="s">
        <v>2</v>
      </c>
      <c r="D737" s="6">
        <v>27.8</v>
      </c>
      <c r="E737" s="5">
        <v>20.9</v>
      </c>
      <c r="F737">
        <f t="shared" si="59"/>
        <v>50.645699999999913</v>
      </c>
      <c r="G737" s="1">
        <f t="shared" si="55"/>
        <v>5.8102000000000018</v>
      </c>
      <c r="H737">
        <f t="shared" si="56"/>
        <v>56.455899999999914</v>
      </c>
      <c r="I737">
        <f t="shared" si="57"/>
        <v>0</v>
      </c>
      <c r="J737">
        <f t="shared" si="58"/>
        <v>56.455899999999914</v>
      </c>
    </row>
    <row r="738" spans="2:10" x14ac:dyDescent="0.3">
      <c r="B738" s="10">
        <v>49376</v>
      </c>
      <c r="C738" s="9" t="s">
        <v>9</v>
      </c>
      <c r="D738" s="9">
        <v>26.1</v>
      </c>
      <c r="E738" s="8">
        <v>0</v>
      </c>
      <c r="F738">
        <f t="shared" si="59"/>
        <v>56.455899999999914</v>
      </c>
      <c r="G738" s="1">
        <f t="shared" si="55"/>
        <v>0</v>
      </c>
      <c r="H738">
        <f t="shared" si="56"/>
        <v>56.455899999999914</v>
      </c>
      <c r="I738">
        <f t="shared" si="57"/>
        <v>0</v>
      </c>
      <c r="J738">
        <f t="shared" si="58"/>
        <v>56.455899999999914</v>
      </c>
    </row>
    <row r="739" spans="2:10" x14ac:dyDescent="0.3">
      <c r="B739" s="7">
        <v>49377</v>
      </c>
      <c r="C739" s="6" t="s">
        <v>4</v>
      </c>
      <c r="D739" s="6">
        <v>18.3</v>
      </c>
      <c r="E739" s="5">
        <v>7.8</v>
      </c>
      <c r="F739">
        <f t="shared" si="59"/>
        <v>56.455899999999914</v>
      </c>
      <c r="G739" s="1">
        <f t="shared" si="55"/>
        <v>1.4273999999999987</v>
      </c>
      <c r="H739">
        <f t="shared" si="56"/>
        <v>57.883299999999913</v>
      </c>
      <c r="I739">
        <f t="shared" si="57"/>
        <v>0</v>
      </c>
      <c r="J739">
        <f t="shared" si="58"/>
        <v>57.883299999999913</v>
      </c>
    </row>
    <row r="740" spans="2:10" x14ac:dyDescent="0.3">
      <c r="B740" s="10">
        <v>49378</v>
      </c>
      <c r="C740" s="9" t="s">
        <v>9</v>
      </c>
      <c r="D740" s="9">
        <v>16.3</v>
      </c>
      <c r="E740" s="8">
        <v>0</v>
      </c>
      <c r="F740">
        <f t="shared" si="59"/>
        <v>57.883299999999913</v>
      </c>
      <c r="G740" s="1">
        <f t="shared" si="55"/>
        <v>0</v>
      </c>
      <c r="H740">
        <f t="shared" si="56"/>
        <v>57.883299999999913</v>
      </c>
      <c r="I740">
        <f t="shared" si="57"/>
        <v>0</v>
      </c>
      <c r="J740">
        <f t="shared" si="58"/>
        <v>57.883299999999913</v>
      </c>
    </row>
    <row r="741" spans="2:10" x14ac:dyDescent="0.3">
      <c r="B741" s="7">
        <v>49379</v>
      </c>
      <c r="C741" s="6" t="s">
        <v>9</v>
      </c>
      <c r="D741" s="6">
        <v>17.2</v>
      </c>
      <c r="E741" s="5">
        <v>12.5</v>
      </c>
      <c r="F741">
        <f t="shared" si="59"/>
        <v>57.883299999999913</v>
      </c>
      <c r="G741" s="1">
        <f t="shared" si="55"/>
        <v>2.1499999999999986</v>
      </c>
      <c r="H741">
        <f t="shared" si="56"/>
        <v>60.033299999999912</v>
      </c>
      <c r="I741">
        <f t="shared" si="57"/>
        <v>0</v>
      </c>
      <c r="J741">
        <f t="shared" si="58"/>
        <v>60.033299999999912</v>
      </c>
    </row>
    <row r="742" spans="2:10" x14ac:dyDescent="0.3">
      <c r="B742" s="10">
        <v>49380</v>
      </c>
      <c r="C742" s="9" t="s">
        <v>6</v>
      </c>
      <c r="D742" s="9">
        <v>22.1</v>
      </c>
      <c r="E742" s="8">
        <v>3.7</v>
      </c>
      <c r="F742">
        <f t="shared" si="59"/>
        <v>60.033299999999912</v>
      </c>
      <c r="G742" s="1">
        <f t="shared" si="55"/>
        <v>0.81770000000000209</v>
      </c>
      <c r="H742">
        <f t="shared" si="56"/>
        <v>60.850999999999914</v>
      </c>
      <c r="I742">
        <f t="shared" si="57"/>
        <v>0</v>
      </c>
      <c r="J742">
        <f t="shared" si="58"/>
        <v>60.850999999999914</v>
      </c>
    </row>
    <row r="743" spans="2:10" x14ac:dyDescent="0.3">
      <c r="B743" s="7">
        <v>49381</v>
      </c>
      <c r="C743" s="6" t="s">
        <v>15</v>
      </c>
      <c r="D743" s="6">
        <v>18.8</v>
      </c>
      <c r="E743" s="5">
        <v>0</v>
      </c>
      <c r="F743">
        <f t="shared" si="59"/>
        <v>60.850999999999914</v>
      </c>
      <c r="G743" s="1">
        <f t="shared" si="55"/>
        <v>0</v>
      </c>
      <c r="H743">
        <f t="shared" si="56"/>
        <v>60.850999999999914</v>
      </c>
      <c r="I743">
        <f t="shared" si="57"/>
        <v>0</v>
      </c>
      <c r="J743">
        <f t="shared" si="58"/>
        <v>60.850999999999914</v>
      </c>
    </row>
    <row r="744" spans="2:10" x14ac:dyDescent="0.3">
      <c r="B744" s="10">
        <v>49382</v>
      </c>
      <c r="C744" s="9" t="s">
        <v>3</v>
      </c>
      <c r="D744" s="9">
        <v>12.3</v>
      </c>
      <c r="E744" s="8">
        <v>7.1</v>
      </c>
      <c r="F744">
        <f t="shared" si="59"/>
        <v>60.850999999999914</v>
      </c>
      <c r="G744" s="1">
        <f t="shared" si="55"/>
        <v>0.87330000000000041</v>
      </c>
      <c r="H744">
        <f t="shared" si="56"/>
        <v>61.724299999999914</v>
      </c>
      <c r="I744">
        <f t="shared" si="57"/>
        <v>0</v>
      </c>
      <c r="J744">
        <f t="shared" si="58"/>
        <v>61.724299999999914</v>
      </c>
    </row>
    <row r="745" spans="2:10" x14ac:dyDescent="0.3">
      <c r="B745" s="7">
        <v>49383</v>
      </c>
      <c r="C745" s="6" t="s">
        <v>8</v>
      </c>
      <c r="D745" s="6">
        <v>27.5</v>
      </c>
      <c r="E745" s="5">
        <v>34.299999999999997</v>
      </c>
      <c r="F745">
        <f t="shared" si="59"/>
        <v>61.724299999999914</v>
      </c>
      <c r="G745" s="1">
        <f t="shared" si="55"/>
        <v>9.4325000000000045</v>
      </c>
      <c r="H745">
        <f t="shared" si="56"/>
        <v>71.156799999999919</v>
      </c>
      <c r="I745">
        <f t="shared" si="57"/>
        <v>0</v>
      </c>
      <c r="J745">
        <f t="shared" si="58"/>
        <v>71.156799999999919</v>
      </c>
    </row>
    <row r="746" spans="2:10" x14ac:dyDescent="0.3">
      <c r="B746" s="10">
        <v>49384</v>
      </c>
      <c r="C746" s="9" t="s">
        <v>3</v>
      </c>
      <c r="D746" s="9">
        <v>23.1</v>
      </c>
      <c r="E746" s="8">
        <v>0</v>
      </c>
      <c r="F746">
        <f t="shared" si="59"/>
        <v>71.156799999999919</v>
      </c>
      <c r="G746" s="1">
        <f t="shared" si="55"/>
        <v>0</v>
      </c>
      <c r="H746">
        <f t="shared" si="56"/>
        <v>71.156799999999919</v>
      </c>
      <c r="I746">
        <f t="shared" si="57"/>
        <v>0</v>
      </c>
      <c r="J746">
        <f t="shared" si="58"/>
        <v>71.156799999999919</v>
      </c>
    </row>
    <row r="747" spans="2:10" x14ac:dyDescent="0.3">
      <c r="B747" s="7">
        <v>49385</v>
      </c>
      <c r="C747" s="6" t="s">
        <v>9</v>
      </c>
      <c r="D747" s="6">
        <v>21.3</v>
      </c>
      <c r="E747" s="5">
        <v>0</v>
      </c>
      <c r="F747">
        <f t="shared" si="59"/>
        <v>71.156799999999919</v>
      </c>
      <c r="G747" s="1">
        <f t="shared" si="55"/>
        <v>0</v>
      </c>
      <c r="H747">
        <f t="shared" si="56"/>
        <v>71.156799999999919</v>
      </c>
      <c r="I747">
        <f t="shared" si="57"/>
        <v>0</v>
      </c>
      <c r="J747">
        <f t="shared" si="58"/>
        <v>71.156799999999919</v>
      </c>
    </row>
    <row r="748" spans="2:10" x14ac:dyDescent="0.3">
      <c r="B748" s="10">
        <v>49386</v>
      </c>
      <c r="C748" s="9" t="s">
        <v>20</v>
      </c>
      <c r="D748" s="9">
        <v>13.8</v>
      </c>
      <c r="E748" s="8">
        <v>5.9</v>
      </c>
      <c r="F748">
        <f t="shared" si="59"/>
        <v>71.156799999999919</v>
      </c>
      <c r="G748" s="1">
        <f t="shared" si="55"/>
        <v>0.81419999999999959</v>
      </c>
      <c r="H748">
        <f t="shared" si="56"/>
        <v>71.970999999999918</v>
      </c>
      <c r="I748">
        <f t="shared" si="57"/>
        <v>0</v>
      </c>
      <c r="J748">
        <f t="shared" si="58"/>
        <v>71.970999999999918</v>
      </c>
    </row>
    <row r="749" spans="2:10" x14ac:dyDescent="0.3">
      <c r="B749" s="7">
        <v>49387</v>
      </c>
      <c r="C749" s="6" t="s">
        <v>4</v>
      </c>
      <c r="D749" s="6">
        <v>20</v>
      </c>
      <c r="E749" s="5">
        <v>16</v>
      </c>
      <c r="F749">
        <f t="shared" si="59"/>
        <v>71.970999999999918</v>
      </c>
      <c r="G749" s="1">
        <f t="shared" si="55"/>
        <v>3.2000000000000028</v>
      </c>
      <c r="H749">
        <f t="shared" si="56"/>
        <v>75.170999999999921</v>
      </c>
      <c r="I749">
        <f t="shared" si="57"/>
        <v>0</v>
      </c>
      <c r="J749">
        <f t="shared" si="58"/>
        <v>75.170999999999921</v>
      </c>
    </row>
    <row r="750" spans="2:10" x14ac:dyDescent="0.3">
      <c r="B750" s="10">
        <v>49388</v>
      </c>
      <c r="C750" s="9" t="s">
        <v>19</v>
      </c>
      <c r="D750" s="9">
        <v>23.9</v>
      </c>
      <c r="E750" s="8">
        <v>0</v>
      </c>
      <c r="F750">
        <f t="shared" si="59"/>
        <v>75.170999999999921</v>
      </c>
      <c r="G750" s="1">
        <f t="shared" si="55"/>
        <v>0</v>
      </c>
      <c r="H750">
        <f t="shared" si="56"/>
        <v>75.170999999999921</v>
      </c>
      <c r="I750">
        <f t="shared" si="57"/>
        <v>0</v>
      </c>
      <c r="J750">
        <f t="shared" si="58"/>
        <v>75.170999999999921</v>
      </c>
    </row>
    <row r="751" spans="2:10" x14ac:dyDescent="0.3">
      <c r="B751" s="7">
        <v>49389</v>
      </c>
      <c r="C751" s="6" t="s">
        <v>26</v>
      </c>
      <c r="D751" s="6">
        <v>15.3</v>
      </c>
      <c r="E751" s="5">
        <v>0.1</v>
      </c>
      <c r="F751">
        <f t="shared" si="59"/>
        <v>75.170999999999921</v>
      </c>
      <c r="G751" s="1">
        <f t="shared" si="55"/>
        <v>0</v>
      </c>
      <c r="H751">
        <f t="shared" si="56"/>
        <v>75.170999999999921</v>
      </c>
      <c r="I751">
        <f t="shared" si="57"/>
        <v>0</v>
      </c>
      <c r="J751">
        <f t="shared" si="58"/>
        <v>75.170999999999921</v>
      </c>
    </row>
    <row r="752" spans="2:10" x14ac:dyDescent="0.3">
      <c r="B752" s="10">
        <v>49390</v>
      </c>
      <c r="C752" s="9" t="s">
        <v>25</v>
      </c>
      <c r="D752" s="9">
        <v>16.600000000000001</v>
      </c>
      <c r="E752" s="8">
        <v>0</v>
      </c>
      <c r="F752">
        <f t="shared" si="59"/>
        <v>75.170999999999921</v>
      </c>
      <c r="G752" s="1">
        <f t="shared" si="55"/>
        <v>0</v>
      </c>
      <c r="H752">
        <f t="shared" si="56"/>
        <v>75.170999999999921</v>
      </c>
      <c r="I752">
        <f t="shared" si="57"/>
        <v>0</v>
      </c>
      <c r="J752">
        <f t="shared" si="58"/>
        <v>75.170999999999921</v>
      </c>
    </row>
    <row r="753" spans="2:10" x14ac:dyDescent="0.3">
      <c r="B753" s="7">
        <v>49391</v>
      </c>
      <c r="C753" s="6" t="s">
        <v>1</v>
      </c>
      <c r="D753" s="6">
        <v>20.8</v>
      </c>
      <c r="E753" s="5">
        <v>2</v>
      </c>
      <c r="F753">
        <f t="shared" si="59"/>
        <v>75.170999999999921</v>
      </c>
      <c r="G753" s="1">
        <f t="shared" si="55"/>
        <v>0.41599999999999682</v>
      </c>
      <c r="H753">
        <f t="shared" si="56"/>
        <v>75.586999999999918</v>
      </c>
      <c r="I753">
        <f t="shared" si="57"/>
        <v>0</v>
      </c>
      <c r="J753">
        <f t="shared" si="58"/>
        <v>75.586999999999918</v>
      </c>
    </row>
    <row r="754" spans="2:10" x14ac:dyDescent="0.3">
      <c r="B754" s="10">
        <v>49392</v>
      </c>
      <c r="C754" s="9" t="s">
        <v>9</v>
      </c>
      <c r="D754" s="9">
        <v>10.8</v>
      </c>
      <c r="E754" s="8">
        <v>12.3</v>
      </c>
      <c r="F754">
        <f t="shared" si="59"/>
        <v>75.586999999999918</v>
      </c>
      <c r="G754" s="1">
        <f t="shared" si="55"/>
        <v>1.328400000000002</v>
      </c>
      <c r="H754">
        <f t="shared" si="56"/>
        <v>76.91539999999992</v>
      </c>
      <c r="I754">
        <f t="shared" si="57"/>
        <v>0</v>
      </c>
      <c r="J754">
        <f t="shared" si="58"/>
        <v>76.91539999999992</v>
      </c>
    </row>
    <row r="755" spans="2:10" x14ac:dyDescent="0.3">
      <c r="B755" s="7">
        <v>49393</v>
      </c>
      <c r="C755" s="6" t="s">
        <v>9</v>
      </c>
      <c r="D755" s="6">
        <v>12.5</v>
      </c>
      <c r="E755" s="5">
        <v>18.399999999999999</v>
      </c>
      <c r="F755">
        <f t="shared" si="59"/>
        <v>76.91539999999992</v>
      </c>
      <c r="G755" s="1">
        <f t="shared" si="55"/>
        <v>2.2999999999999972</v>
      </c>
      <c r="H755">
        <f t="shared" si="56"/>
        <v>79.215399999999917</v>
      </c>
      <c r="I755">
        <f t="shared" si="57"/>
        <v>0</v>
      </c>
      <c r="J755">
        <f t="shared" si="58"/>
        <v>79.215399999999917</v>
      </c>
    </row>
    <row r="756" spans="2:10" x14ac:dyDescent="0.3">
      <c r="B756" s="10">
        <v>49394</v>
      </c>
      <c r="C756" s="9" t="s">
        <v>21</v>
      </c>
      <c r="D756" s="9">
        <v>24</v>
      </c>
      <c r="E756" s="8">
        <v>4.9000000000000004</v>
      </c>
      <c r="F756">
        <f t="shared" si="59"/>
        <v>79.215399999999917</v>
      </c>
      <c r="G756" s="1">
        <f t="shared" si="55"/>
        <v>1.1760000000000019</v>
      </c>
      <c r="H756">
        <f t="shared" si="56"/>
        <v>80.391399999999919</v>
      </c>
      <c r="I756">
        <f t="shared" si="57"/>
        <v>0</v>
      </c>
      <c r="J756">
        <f t="shared" si="58"/>
        <v>80.391399999999919</v>
      </c>
    </row>
    <row r="757" spans="2:10" x14ac:dyDescent="0.3">
      <c r="B757" s="7">
        <v>49395</v>
      </c>
      <c r="C757" s="6" t="s">
        <v>8</v>
      </c>
      <c r="D757" s="6">
        <v>21.4</v>
      </c>
      <c r="E757" s="5">
        <v>11.1</v>
      </c>
      <c r="F757">
        <f t="shared" si="59"/>
        <v>80.391399999999919</v>
      </c>
      <c r="G757" s="1">
        <f t="shared" si="55"/>
        <v>2.3753999999999991</v>
      </c>
      <c r="H757">
        <f t="shared" si="56"/>
        <v>82.766799999999918</v>
      </c>
      <c r="I757">
        <f t="shared" si="57"/>
        <v>0</v>
      </c>
      <c r="J757">
        <f t="shared" si="58"/>
        <v>82.766799999999918</v>
      </c>
    </row>
    <row r="758" spans="2:10" x14ac:dyDescent="0.3">
      <c r="B758" s="10">
        <v>49396</v>
      </c>
      <c r="C758" s="9" t="s">
        <v>5</v>
      </c>
      <c r="D758" s="9">
        <v>18.3</v>
      </c>
      <c r="E758" s="8">
        <v>0</v>
      </c>
      <c r="F758">
        <f t="shared" si="59"/>
        <v>82.766799999999918</v>
      </c>
      <c r="G758" s="1">
        <f t="shared" si="55"/>
        <v>0</v>
      </c>
      <c r="H758">
        <f t="shared" si="56"/>
        <v>82.766799999999918</v>
      </c>
      <c r="I758">
        <f t="shared" si="57"/>
        <v>0</v>
      </c>
      <c r="J758">
        <f t="shared" si="58"/>
        <v>82.766799999999918</v>
      </c>
    </row>
    <row r="759" spans="2:10" x14ac:dyDescent="0.3">
      <c r="B759" s="7">
        <v>49397</v>
      </c>
      <c r="C759" s="6" t="s">
        <v>14</v>
      </c>
      <c r="D759" s="6">
        <v>10.5</v>
      </c>
      <c r="E759" s="5">
        <v>3.9</v>
      </c>
      <c r="F759">
        <f t="shared" si="59"/>
        <v>82.766799999999918</v>
      </c>
      <c r="G759" s="1">
        <f t="shared" si="55"/>
        <v>0.4094999999999942</v>
      </c>
      <c r="H759">
        <f t="shared" si="56"/>
        <v>83.176299999999912</v>
      </c>
      <c r="I759">
        <f t="shared" si="57"/>
        <v>0</v>
      </c>
      <c r="J759">
        <f t="shared" si="58"/>
        <v>83.176299999999912</v>
      </c>
    </row>
    <row r="760" spans="2:10" x14ac:dyDescent="0.3">
      <c r="B760" s="10">
        <v>49398</v>
      </c>
      <c r="C760" s="9" t="s">
        <v>8</v>
      </c>
      <c r="D760" s="9">
        <v>11.7</v>
      </c>
      <c r="E760" s="8">
        <v>0</v>
      </c>
      <c r="F760">
        <f t="shared" si="59"/>
        <v>83.176299999999912</v>
      </c>
      <c r="G760" s="1">
        <f t="shared" si="55"/>
        <v>0</v>
      </c>
      <c r="H760">
        <f t="shared" si="56"/>
        <v>83.176299999999912</v>
      </c>
      <c r="I760">
        <f t="shared" si="57"/>
        <v>0</v>
      </c>
      <c r="J760">
        <f t="shared" si="58"/>
        <v>83.176299999999912</v>
      </c>
    </row>
    <row r="761" spans="2:10" x14ac:dyDescent="0.3">
      <c r="B761" s="7">
        <v>49399</v>
      </c>
      <c r="C761" s="6" t="s">
        <v>0</v>
      </c>
      <c r="D761" s="6">
        <v>26.8</v>
      </c>
      <c r="E761" s="5">
        <v>0</v>
      </c>
      <c r="F761">
        <f t="shared" si="59"/>
        <v>83.176299999999912</v>
      </c>
      <c r="G761" s="1">
        <f t="shared" si="55"/>
        <v>0</v>
      </c>
      <c r="H761">
        <f t="shared" si="56"/>
        <v>83.176299999999912</v>
      </c>
      <c r="I761">
        <f t="shared" si="57"/>
        <v>0</v>
      </c>
      <c r="J761">
        <f t="shared" si="58"/>
        <v>83.176299999999912</v>
      </c>
    </row>
    <row r="762" spans="2:10" x14ac:dyDescent="0.3">
      <c r="B762" s="10">
        <v>49400</v>
      </c>
      <c r="C762" s="9" t="s">
        <v>8</v>
      </c>
      <c r="D762" s="9">
        <v>22.1</v>
      </c>
      <c r="E762" s="8">
        <v>33.799999999999997</v>
      </c>
      <c r="F762">
        <f t="shared" si="59"/>
        <v>83.176299999999912</v>
      </c>
      <c r="G762" s="1">
        <f t="shared" si="55"/>
        <v>7.4697999999999922</v>
      </c>
      <c r="H762">
        <f t="shared" si="56"/>
        <v>90.646099999999905</v>
      </c>
      <c r="I762">
        <f t="shared" si="57"/>
        <v>0</v>
      </c>
      <c r="J762">
        <f t="shared" si="58"/>
        <v>90.646099999999905</v>
      </c>
    </row>
    <row r="763" spans="2:10" x14ac:dyDescent="0.3">
      <c r="B763" s="7">
        <v>49401</v>
      </c>
      <c r="C763" s="6" t="s">
        <v>28</v>
      </c>
      <c r="D763" s="6">
        <v>17.100000000000001</v>
      </c>
      <c r="E763" s="5">
        <v>0</v>
      </c>
      <c r="F763">
        <f t="shared" si="59"/>
        <v>90.646099999999905</v>
      </c>
      <c r="G763" s="1">
        <f t="shared" si="55"/>
        <v>0</v>
      </c>
      <c r="H763">
        <f t="shared" si="56"/>
        <v>90.646099999999905</v>
      </c>
      <c r="I763">
        <f t="shared" si="57"/>
        <v>0</v>
      </c>
      <c r="J763">
        <f t="shared" si="58"/>
        <v>90.646099999999905</v>
      </c>
    </row>
    <row r="764" spans="2:10" x14ac:dyDescent="0.3">
      <c r="B764" s="10">
        <v>49402</v>
      </c>
      <c r="C764" s="9" t="s">
        <v>4</v>
      </c>
      <c r="D764" s="9">
        <v>12.1</v>
      </c>
      <c r="E764" s="8">
        <v>14.4</v>
      </c>
      <c r="F764">
        <f t="shared" si="59"/>
        <v>90.646099999999905</v>
      </c>
      <c r="G764" s="1">
        <f t="shared" si="55"/>
        <v>1.7424000000000035</v>
      </c>
      <c r="H764">
        <f t="shared" si="56"/>
        <v>92.388499999999908</v>
      </c>
      <c r="I764">
        <f t="shared" si="57"/>
        <v>0</v>
      </c>
      <c r="J764">
        <f t="shared" si="58"/>
        <v>92.388499999999908</v>
      </c>
    </row>
    <row r="765" spans="2:10" x14ac:dyDescent="0.3">
      <c r="B765" s="7">
        <v>49403</v>
      </c>
      <c r="C765" s="6" t="s">
        <v>2</v>
      </c>
      <c r="D765" s="6">
        <v>28.6</v>
      </c>
      <c r="E765" s="5">
        <v>23.2</v>
      </c>
      <c r="F765">
        <f t="shared" si="59"/>
        <v>92.388499999999908</v>
      </c>
      <c r="G765" s="1">
        <f t="shared" si="55"/>
        <v>6.6351999999999975</v>
      </c>
      <c r="H765">
        <f t="shared" si="56"/>
        <v>99.023699999999906</v>
      </c>
      <c r="I765">
        <f t="shared" si="57"/>
        <v>0</v>
      </c>
      <c r="J765">
        <f t="shared" si="58"/>
        <v>99.023699999999906</v>
      </c>
    </row>
    <row r="766" spans="2:10" x14ac:dyDescent="0.3">
      <c r="B766" s="10">
        <v>49404</v>
      </c>
      <c r="C766" s="9" t="s">
        <v>10</v>
      </c>
      <c r="D766" s="9">
        <v>21.2</v>
      </c>
      <c r="E766" s="8">
        <v>1.5</v>
      </c>
      <c r="F766">
        <f t="shared" si="59"/>
        <v>99.023699999999906</v>
      </c>
      <c r="G766" s="1">
        <f t="shared" si="55"/>
        <v>0.31799999999999784</v>
      </c>
      <c r="H766">
        <f t="shared" si="56"/>
        <v>99.341699999999904</v>
      </c>
      <c r="I766">
        <f t="shared" si="57"/>
        <v>0</v>
      </c>
      <c r="J766">
        <f t="shared" si="58"/>
        <v>99.341699999999904</v>
      </c>
    </row>
    <row r="767" spans="2:10" x14ac:dyDescent="0.3">
      <c r="B767" s="7">
        <v>49405</v>
      </c>
      <c r="C767" s="6" t="s">
        <v>21</v>
      </c>
      <c r="D767" s="6">
        <v>17.2</v>
      </c>
      <c r="E767" s="5">
        <v>2.4</v>
      </c>
      <c r="F767">
        <f t="shared" si="59"/>
        <v>99.341699999999904</v>
      </c>
      <c r="G767" s="1">
        <f t="shared" si="55"/>
        <v>0.41280000000000427</v>
      </c>
      <c r="H767">
        <f t="shared" si="56"/>
        <v>99.754499999999908</v>
      </c>
      <c r="I767">
        <f t="shared" si="57"/>
        <v>0</v>
      </c>
      <c r="J767">
        <f t="shared" si="58"/>
        <v>99.754499999999908</v>
      </c>
    </row>
    <row r="768" spans="2:10" x14ac:dyDescent="0.3">
      <c r="B768" s="10">
        <v>49406</v>
      </c>
      <c r="C768" s="9" t="s">
        <v>8</v>
      </c>
      <c r="D768" s="9">
        <v>22.3</v>
      </c>
      <c r="E768" s="8">
        <v>0</v>
      </c>
      <c r="F768">
        <f t="shared" si="59"/>
        <v>99.754499999999908</v>
      </c>
      <c r="G768" s="1">
        <f t="shared" si="55"/>
        <v>0</v>
      </c>
      <c r="H768">
        <f t="shared" si="56"/>
        <v>99.754499999999908</v>
      </c>
      <c r="I768">
        <f t="shared" si="57"/>
        <v>0</v>
      </c>
      <c r="J768">
        <f t="shared" si="58"/>
        <v>99.754499999999908</v>
      </c>
    </row>
    <row r="769" spans="2:10" x14ac:dyDescent="0.3">
      <c r="B769" s="7">
        <v>49407</v>
      </c>
      <c r="C769" s="6" t="s">
        <v>14</v>
      </c>
      <c r="D769" s="6">
        <v>13.2</v>
      </c>
      <c r="E769" s="5">
        <v>3.6</v>
      </c>
      <c r="F769">
        <f t="shared" si="59"/>
        <v>99.754499999999908</v>
      </c>
      <c r="G769" s="1">
        <f t="shared" si="55"/>
        <v>0.47520000000000095</v>
      </c>
      <c r="H769">
        <f t="shared" si="56"/>
        <v>100.22969999999991</v>
      </c>
      <c r="I769">
        <f t="shared" si="57"/>
        <v>1</v>
      </c>
      <c r="J769">
        <f t="shared" si="58"/>
        <v>0.22969999999990875</v>
      </c>
    </row>
    <row r="770" spans="2:10" x14ac:dyDescent="0.3">
      <c r="B770" s="10">
        <v>49408</v>
      </c>
      <c r="C770" s="9" t="s">
        <v>3</v>
      </c>
      <c r="D770" s="9">
        <v>13.6</v>
      </c>
      <c r="E770" s="8">
        <v>13.4</v>
      </c>
      <c r="F770">
        <f t="shared" si="59"/>
        <v>0.22969999999990875</v>
      </c>
      <c r="G770" s="1">
        <f t="shared" si="55"/>
        <v>1.8224</v>
      </c>
      <c r="H770">
        <f t="shared" si="56"/>
        <v>2.0520999999999088</v>
      </c>
      <c r="I770">
        <f t="shared" si="57"/>
        <v>0</v>
      </c>
      <c r="J770">
        <f t="shared" si="58"/>
        <v>2.0520999999999088</v>
      </c>
    </row>
    <row r="771" spans="2:10" x14ac:dyDescent="0.3">
      <c r="B771" s="7">
        <v>49409</v>
      </c>
      <c r="C771" s="6" t="s">
        <v>19</v>
      </c>
      <c r="D771" s="6">
        <v>15.7</v>
      </c>
      <c r="E771" s="5">
        <v>0</v>
      </c>
      <c r="F771">
        <f t="shared" si="59"/>
        <v>2.0520999999999088</v>
      </c>
      <c r="G771" s="1">
        <f t="shared" ref="G771:G834" si="60">H771-F771</f>
        <v>0</v>
      </c>
      <c r="H771">
        <f t="shared" ref="H771:H834" si="61">IF(E771&gt;=1,(D771*E771%)+F771,F771)</f>
        <v>2.0520999999999088</v>
      </c>
      <c r="I771">
        <f t="shared" ref="I771:I834" si="62">IF(H771&gt;=100,1,0)</f>
        <v>0</v>
      </c>
      <c r="J771">
        <f t="shared" ref="J771:J834" si="63">IF(I771=1,H771-100,H771)</f>
        <v>2.0520999999999088</v>
      </c>
    </row>
    <row r="772" spans="2:10" x14ac:dyDescent="0.3">
      <c r="B772" s="10">
        <v>49410</v>
      </c>
      <c r="C772" s="9" t="s">
        <v>21</v>
      </c>
      <c r="D772" s="9">
        <v>24.8</v>
      </c>
      <c r="E772" s="8">
        <v>0</v>
      </c>
      <c r="F772">
        <f t="shared" ref="F772:F835" si="64">J771</f>
        <v>2.0520999999999088</v>
      </c>
      <c r="G772" s="1">
        <f t="shared" si="60"/>
        <v>0</v>
      </c>
      <c r="H772">
        <f t="shared" si="61"/>
        <v>2.0520999999999088</v>
      </c>
      <c r="I772">
        <f t="shared" si="62"/>
        <v>0</v>
      </c>
      <c r="J772">
        <f t="shared" si="63"/>
        <v>2.0520999999999088</v>
      </c>
    </row>
    <row r="773" spans="2:10" x14ac:dyDescent="0.3">
      <c r="B773" s="7">
        <v>49411</v>
      </c>
      <c r="C773" s="6" t="s">
        <v>8</v>
      </c>
      <c r="D773" s="6">
        <v>25.1</v>
      </c>
      <c r="E773" s="5">
        <v>5.0999999999999996</v>
      </c>
      <c r="F773">
        <f t="shared" si="64"/>
        <v>2.0520999999999088</v>
      </c>
      <c r="G773" s="1">
        <f t="shared" si="60"/>
        <v>1.2801</v>
      </c>
      <c r="H773">
        <f t="shared" si="61"/>
        <v>3.3321999999999088</v>
      </c>
      <c r="I773">
        <f t="shared" si="62"/>
        <v>0</v>
      </c>
      <c r="J773">
        <f t="shared" si="63"/>
        <v>3.3321999999999088</v>
      </c>
    </row>
    <row r="774" spans="2:10" x14ac:dyDescent="0.3">
      <c r="B774" s="10">
        <v>49412</v>
      </c>
      <c r="C774" s="9" t="s">
        <v>2</v>
      </c>
      <c r="D774" s="9">
        <v>14.2</v>
      </c>
      <c r="E774" s="8">
        <v>23.5</v>
      </c>
      <c r="F774">
        <f t="shared" si="64"/>
        <v>3.3321999999999088</v>
      </c>
      <c r="G774" s="1">
        <f t="shared" si="60"/>
        <v>3.3369999999999997</v>
      </c>
      <c r="H774">
        <f t="shared" si="61"/>
        <v>6.6691999999999085</v>
      </c>
      <c r="I774">
        <f t="shared" si="62"/>
        <v>0</v>
      </c>
      <c r="J774">
        <f t="shared" si="63"/>
        <v>6.6691999999999085</v>
      </c>
    </row>
    <row r="775" spans="2:10" x14ac:dyDescent="0.3">
      <c r="B775" s="7">
        <v>49413</v>
      </c>
      <c r="C775" s="6" t="s">
        <v>25</v>
      </c>
      <c r="D775" s="6">
        <v>21.1</v>
      </c>
      <c r="E775" s="5">
        <v>1.4</v>
      </c>
      <c r="F775">
        <f t="shared" si="64"/>
        <v>6.6691999999999085</v>
      </c>
      <c r="G775" s="1">
        <f t="shared" si="60"/>
        <v>0.29539999999999988</v>
      </c>
      <c r="H775">
        <f t="shared" si="61"/>
        <v>6.9645999999999084</v>
      </c>
      <c r="I775">
        <f t="shared" si="62"/>
        <v>0</v>
      </c>
      <c r="J775">
        <f t="shared" si="63"/>
        <v>6.9645999999999084</v>
      </c>
    </row>
    <row r="776" spans="2:10" x14ac:dyDescent="0.3">
      <c r="B776" s="10">
        <v>49414</v>
      </c>
      <c r="C776" s="9" t="s">
        <v>8</v>
      </c>
      <c r="D776" s="9">
        <v>25.4</v>
      </c>
      <c r="E776" s="8">
        <v>28</v>
      </c>
      <c r="F776">
        <f t="shared" si="64"/>
        <v>6.9645999999999084</v>
      </c>
      <c r="G776" s="1">
        <f t="shared" si="60"/>
        <v>7.1120000000000001</v>
      </c>
      <c r="H776">
        <f t="shared" si="61"/>
        <v>14.076599999999909</v>
      </c>
      <c r="I776">
        <f t="shared" si="62"/>
        <v>0</v>
      </c>
      <c r="J776">
        <f t="shared" si="63"/>
        <v>14.076599999999909</v>
      </c>
    </row>
    <row r="777" spans="2:10" x14ac:dyDescent="0.3">
      <c r="B777" s="7">
        <v>49415</v>
      </c>
      <c r="C777" s="6" t="s">
        <v>8</v>
      </c>
      <c r="D777" s="6">
        <v>24.7</v>
      </c>
      <c r="E777" s="5">
        <v>5.7</v>
      </c>
      <c r="F777">
        <f t="shared" si="64"/>
        <v>14.076599999999909</v>
      </c>
      <c r="G777" s="1">
        <f t="shared" si="60"/>
        <v>1.4078999999999997</v>
      </c>
      <c r="H777">
        <f t="shared" si="61"/>
        <v>15.484499999999908</v>
      </c>
      <c r="I777">
        <f t="shared" si="62"/>
        <v>0</v>
      </c>
      <c r="J777">
        <f t="shared" si="63"/>
        <v>15.484499999999908</v>
      </c>
    </row>
    <row r="778" spans="2:10" x14ac:dyDescent="0.3">
      <c r="B778" s="10">
        <v>49416</v>
      </c>
      <c r="C778" s="9" t="s">
        <v>4</v>
      </c>
      <c r="D778" s="9">
        <v>19.8</v>
      </c>
      <c r="E778" s="8">
        <v>0</v>
      </c>
      <c r="F778">
        <f t="shared" si="64"/>
        <v>15.484499999999908</v>
      </c>
      <c r="G778" s="1">
        <f t="shared" si="60"/>
        <v>0</v>
      </c>
      <c r="H778">
        <f t="shared" si="61"/>
        <v>15.484499999999908</v>
      </c>
      <c r="I778">
        <f t="shared" si="62"/>
        <v>0</v>
      </c>
      <c r="J778">
        <f t="shared" si="63"/>
        <v>15.484499999999908</v>
      </c>
    </row>
    <row r="779" spans="2:10" x14ac:dyDescent="0.3">
      <c r="B779" s="7">
        <v>49417</v>
      </c>
      <c r="C779" s="6" t="s">
        <v>1</v>
      </c>
      <c r="D779" s="6">
        <v>28.4</v>
      </c>
      <c r="E779" s="5">
        <v>2.9</v>
      </c>
      <c r="F779">
        <f t="shared" si="64"/>
        <v>15.484499999999908</v>
      </c>
      <c r="G779" s="1">
        <f t="shared" si="60"/>
        <v>0.823599999999999</v>
      </c>
      <c r="H779">
        <f t="shared" si="61"/>
        <v>16.308099999999907</v>
      </c>
      <c r="I779">
        <f t="shared" si="62"/>
        <v>0</v>
      </c>
      <c r="J779">
        <f t="shared" si="63"/>
        <v>16.308099999999907</v>
      </c>
    </row>
    <row r="780" spans="2:10" x14ac:dyDescent="0.3">
      <c r="B780" s="10">
        <v>49418</v>
      </c>
      <c r="C780" s="9" t="s">
        <v>9</v>
      </c>
      <c r="D780" s="9">
        <v>26.5</v>
      </c>
      <c r="E780" s="8">
        <v>0</v>
      </c>
      <c r="F780">
        <f t="shared" si="64"/>
        <v>16.308099999999907</v>
      </c>
      <c r="G780" s="1">
        <f t="shared" si="60"/>
        <v>0</v>
      </c>
      <c r="H780">
        <f t="shared" si="61"/>
        <v>16.308099999999907</v>
      </c>
      <c r="I780">
        <f t="shared" si="62"/>
        <v>0</v>
      </c>
      <c r="J780">
        <f t="shared" si="63"/>
        <v>16.308099999999907</v>
      </c>
    </row>
    <row r="781" spans="2:10" x14ac:dyDescent="0.3">
      <c r="B781" s="7">
        <v>49419</v>
      </c>
      <c r="C781" s="6" t="s">
        <v>8</v>
      </c>
      <c r="D781" s="6">
        <v>14.1</v>
      </c>
      <c r="E781" s="5">
        <v>13.1</v>
      </c>
      <c r="F781">
        <f t="shared" si="64"/>
        <v>16.308099999999907</v>
      </c>
      <c r="G781" s="1">
        <f t="shared" si="60"/>
        <v>1.8471000000000011</v>
      </c>
      <c r="H781">
        <f t="shared" si="61"/>
        <v>18.155199999999908</v>
      </c>
      <c r="I781">
        <f t="shared" si="62"/>
        <v>0</v>
      </c>
      <c r="J781">
        <f t="shared" si="63"/>
        <v>18.155199999999908</v>
      </c>
    </row>
    <row r="782" spans="2:10" x14ac:dyDescent="0.3">
      <c r="B782" s="10">
        <v>49420</v>
      </c>
      <c r="C782" s="9" t="s">
        <v>7</v>
      </c>
      <c r="D782" s="9">
        <v>15.9</v>
      </c>
      <c r="E782" s="8">
        <v>0.5</v>
      </c>
      <c r="F782">
        <f t="shared" si="64"/>
        <v>18.155199999999908</v>
      </c>
      <c r="G782" s="1">
        <f t="shared" si="60"/>
        <v>0</v>
      </c>
      <c r="H782">
        <f t="shared" si="61"/>
        <v>18.155199999999908</v>
      </c>
      <c r="I782">
        <f t="shared" si="62"/>
        <v>0</v>
      </c>
      <c r="J782">
        <f t="shared" si="63"/>
        <v>18.155199999999908</v>
      </c>
    </row>
    <row r="783" spans="2:10" x14ac:dyDescent="0.3">
      <c r="B783" s="7">
        <v>49421</v>
      </c>
      <c r="C783" s="6" t="s">
        <v>2</v>
      </c>
      <c r="D783" s="6">
        <v>28.2</v>
      </c>
      <c r="E783" s="5">
        <v>26.9</v>
      </c>
      <c r="F783">
        <f t="shared" si="64"/>
        <v>18.155199999999908</v>
      </c>
      <c r="G783" s="1">
        <f t="shared" si="60"/>
        <v>7.585799999999999</v>
      </c>
      <c r="H783">
        <f t="shared" si="61"/>
        <v>25.740999999999907</v>
      </c>
      <c r="I783">
        <f t="shared" si="62"/>
        <v>0</v>
      </c>
      <c r="J783">
        <f t="shared" si="63"/>
        <v>25.740999999999907</v>
      </c>
    </row>
    <row r="784" spans="2:10" x14ac:dyDescent="0.3">
      <c r="B784" s="10">
        <v>49422</v>
      </c>
      <c r="C784" s="9" t="s">
        <v>7</v>
      </c>
      <c r="D784" s="9">
        <v>17.100000000000001</v>
      </c>
      <c r="E784" s="8">
        <v>0.5</v>
      </c>
      <c r="F784">
        <f t="shared" si="64"/>
        <v>25.740999999999907</v>
      </c>
      <c r="G784" s="1">
        <f t="shared" si="60"/>
        <v>0</v>
      </c>
      <c r="H784">
        <f t="shared" si="61"/>
        <v>25.740999999999907</v>
      </c>
      <c r="I784">
        <f t="shared" si="62"/>
        <v>0</v>
      </c>
      <c r="J784">
        <f t="shared" si="63"/>
        <v>25.740999999999907</v>
      </c>
    </row>
    <row r="785" spans="2:10" x14ac:dyDescent="0.3">
      <c r="B785" s="7">
        <v>49423</v>
      </c>
      <c r="C785" s="6" t="s">
        <v>2</v>
      </c>
      <c r="D785" s="6">
        <v>27</v>
      </c>
      <c r="E785" s="5">
        <v>0</v>
      </c>
      <c r="F785">
        <f t="shared" si="64"/>
        <v>25.740999999999907</v>
      </c>
      <c r="G785" s="1">
        <f t="shared" si="60"/>
        <v>0</v>
      </c>
      <c r="H785">
        <f t="shared" si="61"/>
        <v>25.740999999999907</v>
      </c>
      <c r="I785">
        <f t="shared" si="62"/>
        <v>0</v>
      </c>
      <c r="J785">
        <f t="shared" si="63"/>
        <v>25.740999999999907</v>
      </c>
    </row>
    <row r="786" spans="2:10" x14ac:dyDescent="0.3">
      <c r="B786" s="10">
        <v>49424</v>
      </c>
      <c r="C786" s="9" t="s">
        <v>3</v>
      </c>
      <c r="D786" s="9">
        <v>24.1</v>
      </c>
      <c r="E786" s="8">
        <v>0</v>
      </c>
      <c r="F786">
        <f t="shared" si="64"/>
        <v>25.740999999999907</v>
      </c>
      <c r="G786" s="1">
        <f t="shared" si="60"/>
        <v>0</v>
      </c>
      <c r="H786">
        <f t="shared" si="61"/>
        <v>25.740999999999907</v>
      </c>
      <c r="I786">
        <f t="shared" si="62"/>
        <v>0</v>
      </c>
      <c r="J786">
        <f t="shared" si="63"/>
        <v>25.740999999999907</v>
      </c>
    </row>
    <row r="787" spans="2:10" x14ac:dyDescent="0.3">
      <c r="B787" s="7">
        <v>49425</v>
      </c>
      <c r="C787" s="6" t="s">
        <v>19</v>
      </c>
      <c r="D787" s="6">
        <v>10.4</v>
      </c>
      <c r="E787" s="5">
        <v>7.2</v>
      </c>
      <c r="F787">
        <f t="shared" si="64"/>
        <v>25.740999999999907</v>
      </c>
      <c r="G787" s="1">
        <f t="shared" si="60"/>
        <v>0.74879999999999924</v>
      </c>
      <c r="H787">
        <f t="shared" si="61"/>
        <v>26.489799999999907</v>
      </c>
      <c r="I787">
        <f t="shared" si="62"/>
        <v>0</v>
      </c>
      <c r="J787">
        <f t="shared" si="63"/>
        <v>26.489799999999907</v>
      </c>
    </row>
    <row r="788" spans="2:10" x14ac:dyDescent="0.3">
      <c r="B788" s="10">
        <v>49426</v>
      </c>
      <c r="C788" s="9" t="s">
        <v>4</v>
      </c>
      <c r="D788" s="9">
        <v>27.2</v>
      </c>
      <c r="E788" s="8">
        <v>15.1</v>
      </c>
      <c r="F788">
        <f t="shared" si="64"/>
        <v>26.489799999999907</v>
      </c>
      <c r="G788" s="1">
        <f t="shared" si="60"/>
        <v>4.1071999999999989</v>
      </c>
      <c r="H788">
        <f t="shared" si="61"/>
        <v>30.596999999999905</v>
      </c>
      <c r="I788">
        <f t="shared" si="62"/>
        <v>0</v>
      </c>
      <c r="J788">
        <f t="shared" si="63"/>
        <v>30.596999999999905</v>
      </c>
    </row>
    <row r="789" spans="2:10" x14ac:dyDescent="0.3">
      <c r="B789" s="7">
        <v>49427</v>
      </c>
      <c r="C789" s="6" t="s">
        <v>5</v>
      </c>
      <c r="D789" s="6">
        <v>22.1</v>
      </c>
      <c r="E789" s="5">
        <v>0</v>
      </c>
      <c r="F789">
        <f t="shared" si="64"/>
        <v>30.596999999999905</v>
      </c>
      <c r="G789" s="1">
        <f t="shared" si="60"/>
        <v>0</v>
      </c>
      <c r="H789">
        <f t="shared" si="61"/>
        <v>30.596999999999905</v>
      </c>
      <c r="I789">
        <f t="shared" si="62"/>
        <v>0</v>
      </c>
      <c r="J789">
        <f t="shared" si="63"/>
        <v>30.596999999999905</v>
      </c>
    </row>
    <row r="790" spans="2:10" x14ac:dyDescent="0.3">
      <c r="B790" s="10">
        <v>49428</v>
      </c>
      <c r="C790" s="9" t="s">
        <v>25</v>
      </c>
      <c r="D790" s="9">
        <v>13.3</v>
      </c>
      <c r="E790" s="8">
        <v>8.5</v>
      </c>
      <c r="F790">
        <f t="shared" si="64"/>
        <v>30.596999999999905</v>
      </c>
      <c r="G790" s="1">
        <f t="shared" si="60"/>
        <v>1.1305000000000014</v>
      </c>
      <c r="H790">
        <f t="shared" si="61"/>
        <v>31.727499999999907</v>
      </c>
      <c r="I790">
        <f t="shared" si="62"/>
        <v>0</v>
      </c>
      <c r="J790">
        <f t="shared" si="63"/>
        <v>31.727499999999907</v>
      </c>
    </row>
    <row r="791" spans="2:10" x14ac:dyDescent="0.3">
      <c r="B791" s="7">
        <v>49429</v>
      </c>
      <c r="C791" s="6" t="s">
        <v>19</v>
      </c>
      <c r="D791" s="6">
        <v>26.4</v>
      </c>
      <c r="E791" s="5">
        <v>0</v>
      </c>
      <c r="F791">
        <f t="shared" si="64"/>
        <v>31.727499999999907</v>
      </c>
      <c r="G791" s="1">
        <f t="shared" si="60"/>
        <v>0</v>
      </c>
      <c r="H791">
        <f t="shared" si="61"/>
        <v>31.727499999999907</v>
      </c>
      <c r="I791">
        <f t="shared" si="62"/>
        <v>0</v>
      </c>
      <c r="J791">
        <f t="shared" si="63"/>
        <v>31.727499999999907</v>
      </c>
    </row>
    <row r="792" spans="2:10" x14ac:dyDescent="0.3">
      <c r="B792" s="10">
        <v>49430</v>
      </c>
      <c r="C792" s="9" t="s">
        <v>24</v>
      </c>
      <c r="D792" s="9">
        <v>25.8</v>
      </c>
      <c r="E792" s="8">
        <v>2.9</v>
      </c>
      <c r="F792">
        <f t="shared" si="64"/>
        <v>31.727499999999907</v>
      </c>
      <c r="G792" s="1">
        <f t="shared" si="60"/>
        <v>0.74819999999999709</v>
      </c>
      <c r="H792">
        <f t="shared" si="61"/>
        <v>32.475699999999904</v>
      </c>
      <c r="I792">
        <f t="shared" si="62"/>
        <v>0</v>
      </c>
      <c r="J792">
        <f t="shared" si="63"/>
        <v>32.475699999999904</v>
      </c>
    </row>
    <row r="793" spans="2:10" x14ac:dyDescent="0.3">
      <c r="B793" s="7">
        <v>49431</v>
      </c>
      <c r="C793" s="6" t="s">
        <v>14</v>
      </c>
      <c r="D793" s="6">
        <v>23</v>
      </c>
      <c r="E793" s="5">
        <v>3.8</v>
      </c>
      <c r="F793">
        <f t="shared" si="64"/>
        <v>32.475699999999904</v>
      </c>
      <c r="G793" s="1">
        <f t="shared" si="60"/>
        <v>0.87400000000000233</v>
      </c>
      <c r="H793">
        <f t="shared" si="61"/>
        <v>33.349699999999906</v>
      </c>
      <c r="I793">
        <f t="shared" si="62"/>
        <v>0</v>
      </c>
      <c r="J793">
        <f t="shared" si="63"/>
        <v>33.349699999999906</v>
      </c>
    </row>
    <row r="794" spans="2:10" x14ac:dyDescent="0.3">
      <c r="B794" s="10">
        <v>49432</v>
      </c>
      <c r="C794" s="9" t="s">
        <v>4</v>
      </c>
      <c r="D794" s="9">
        <v>22.7</v>
      </c>
      <c r="E794" s="8">
        <v>0</v>
      </c>
      <c r="F794">
        <f t="shared" si="64"/>
        <v>33.349699999999906</v>
      </c>
      <c r="G794" s="1">
        <f t="shared" si="60"/>
        <v>0</v>
      </c>
      <c r="H794">
        <f t="shared" si="61"/>
        <v>33.349699999999906</v>
      </c>
      <c r="I794">
        <f t="shared" si="62"/>
        <v>0</v>
      </c>
      <c r="J794">
        <f t="shared" si="63"/>
        <v>33.349699999999906</v>
      </c>
    </row>
    <row r="795" spans="2:10" x14ac:dyDescent="0.3">
      <c r="B795" s="7">
        <v>49433</v>
      </c>
      <c r="C795" s="6" t="s">
        <v>20</v>
      </c>
      <c r="D795" s="6">
        <v>26.2</v>
      </c>
      <c r="E795" s="5">
        <v>5.0999999999999996</v>
      </c>
      <c r="F795">
        <f t="shared" si="64"/>
        <v>33.349699999999906</v>
      </c>
      <c r="G795" s="1">
        <f t="shared" si="60"/>
        <v>1.3361999999999981</v>
      </c>
      <c r="H795">
        <f t="shared" si="61"/>
        <v>34.685899999999904</v>
      </c>
      <c r="I795">
        <f t="shared" si="62"/>
        <v>0</v>
      </c>
      <c r="J795">
        <f t="shared" si="63"/>
        <v>34.685899999999904</v>
      </c>
    </row>
    <row r="796" spans="2:10" x14ac:dyDescent="0.3">
      <c r="B796" s="10">
        <v>49434</v>
      </c>
      <c r="C796" s="9" t="s">
        <v>25</v>
      </c>
      <c r="D796" s="9">
        <v>16.600000000000001</v>
      </c>
      <c r="E796" s="8">
        <v>0</v>
      </c>
      <c r="F796">
        <f t="shared" si="64"/>
        <v>34.685899999999904</v>
      </c>
      <c r="G796" s="1">
        <f t="shared" si="60"/>
        <v>0</v>
      </c>
      <c r="H796">
        <f t="shared" si="61"/>
        <v>34.685899999999904</v>
      </c>
      <c r="I796">
        <f t="shared" si="62"/>
        <v>0</v>
      </c>
      <c r="J796">
        <f t="shared" si="63"/>
        <v>34.685899999999904</v>
      </c>
    </row>
    <row r="797" spans="2:10" x14ac:dyDescent="0.3">
      <c r="B797" s="7">
        <v>49435</v>
      </c>
      <c r="C797" s="6" t="s">
        <v>15</v>
      </c>
      <c r="D797" s="6">
        <v>23.9</v>
      </c>
      <c r="E797" s="5">
        <v>0</v>
      </c>
      <c r="F797">
        <f t="shared" si="64"/>
        <v>34.685899999999904</v>
      </c>
      <c r="G797" s="1">
        <f t="shared" si="60"/>
        <v>0</v>
      </c>
      <c r="H797">
        <f t="shared" si="61"/>
        <v>34.685899999999904</v>
      </c>
      <c r="I797">
        <f t="shared" si="62"/>
        <v>0</v>
      </c>
      <c r="J797">
        <f t="shared" si="63"/>
        <v>34.685899999999904</v>
      </c>
    </row>
    <row r="798" spans="2:10" x14ac:dyDescent="0.3">
      <c r="B798" s="10">
        <v>49436</v>
      </c>
      <c r="C798" s="9" t="s">
        <v>0</v>
      </c>
      <c r="D798" s="9">
        <v>10.6</v>
      </c>
      <c r="E798" s="8">
        <v>21.3</v>
      </c>
      <c r="F798">
        <f t="shared" si="64"/>
        <v>34.685899999999904</v>
      </c>
      <c r="G798" s="1">
        <f t="shared" si="60"/>
        <v>2.2578000000000031</v>
      </c>
      <c r="H798">
        <f t="shared" si="61"/>
        <v>36.943699999999907</v>
      </c>
      <c r="I798">
        <f t="shared" si="62"/>
        <v>0</v>
      </c>
      <c r="J798">
        <f t="shared" si="63"/>
        <v>36.943699999999907</v>
      </c>
    </row>
    <row r="799" spans="2:10" x14ac:dyDescent="0.3">
      <c r="B799" s="7">
        <v>49437</v>
      </c>
      <c r="C799" s="6" t="s">
        <v>8</v>
      </c>
      <c r="D799" s="6">
        <v>22.8</v>
      </c>
      <c r="E799" s="5">
        <v>24.6</v>
      </c>
      <c r="F799">
        <f t="shared" si="64"/>
        <v>36.943699999999907</v>
      </c>
      <c r="G799" s="1">
        <f t="shared" si="60"/>
        <v>5.6088000000000022</v>
      </c>
      <c r="H799">
        <f t="shared" si="61"/>
        <v>42.55249999999991</v>
      </c>
      <c r="I799">
        <f t="shared" si="62"/>
        <v>0</v>
      </c>
      <c r="J799">
        <f t="shared" si="63"/>
        <v>42.55249999999991</v>
      </c>
    </row>
    <row r="800" spans="2:10" x14ac:dyDescent="0.3">
      <c r="B800" s="10">
        <v>49438</v>
      </c>
      <c r="C800" s="9" t="s">
        <v>16</v>
      </c>
      <c r="D800" s="9">
        <v>26.8</v>
      </c>
      <c r="E800" s="8">
        <v>7.5</v>
      </c>
      <c r="F800">
        <f t="shared" si="64"/>
        <v>42.55249999999991</v>
      </c>
      <c r="G800" s="1">
        <f t="shared" si="60"/>
        <v>2.009999999999998</v>
      </c>
      <c r="H800">
        <f t="shared" si="61"/>
        <v>44.562499999999908</v>
      </c>
      <c r="I800">
        <f t="shared" si="62"/>
        <v>0</v>
      </c>
      <c r="J800">
        <f t="shared" si="63"/>
        <v>44.562499999999908</v>
      </c>
    </row>
    <row r="801" spans="2:10" x14ac:dyDescent="0.3">
      <c r="B801" s="7">
        <v>49439</v>
      </c>
      <c r="C801" s="6" t="s">
        <v>2</v>
      </c>
      <c r="D801" s="6">
        <v>21.3</v>
      </c>
      <c r="E801" s="5">
        <v>37.700000000000003</v>
      </c>
      <c r="F801">
        <f t="shared" si="64"/>
        <v>44.562499999999908</v>
      </c>
      <c r="G801" s="1">
        <f t="shared" si="60"/>
        <v>8.0300999999999974</v>
      </c>
      <c r="H801">
        <f t="shared" si="61"/>
        <v>52.592599999999905</v>
      </c>
      <c r="I801">
        <f t="shared" si="62"/>
        <v>0</v>
      </c>
      <c r="J801">
        <f t="shared" si="63"/>
        <v>52.592599999999905</v>
      </c>
    </row>
    <row r="802" spans="2:10" x14ac:dyDescent="0.3">
      <c r="B802" s="10">
        <v>49440</v>
      </c>
      <c r="C802" s="9" t="s">
        <v>19</v>
      </c>
      <c r="D802" s="9">
        <v>20.3</v>
      </c>
      <c r="E802" s="8">
        <v>11</v>
      </c>
      <c r="F802">
        <f t="shared" si="64"/>
        <v>52.592599999999905</v>
      </c>
      <c r="G802" s="1">
        <f t="shared" si="60"/>
        <v>2.232999999999997</v>
      </c>
      <c r="H802">
        <f t="shared" si="61"/>
        <v>54.825599999999902</v>
      </c>
      <c r="I802">
        <f t="shared" si="62"/>
        <v>0</v>
      </c>
      <c r="J802">
        <f t="shared" si="63"/>
        <v>54.825599999999902</v>
      </c>
    </row>
    <row r="803" spans="2:10" x14ac:dyDescent="0.3">
      <c r="B803" s="7">
        <v>49441</v>
      </c>
      <c r="C803" s="6" t="s">
        <v>2</v>
      </c>
      <c r="D803" s="6">
        <v>25.6</v>
      </c>
      <c r="E803" s="5">
        <v>20.100000000000001</v>
      </c>
      <c r="F803">
        <f t="shared" si="64"/>
        <v>54.825599999999902</v>
      </c>
      <c r="G803" s="1">
        <f t="shared" si="60"/>
        <v>5.1456000000000017</v>
      </c>
      <c r="H803">
        <f t="shared" si="61"/>
        <v>59.971199999999904</v>
      </c>
      <c r="I803">
        <f t="shared" si="62"/>
        <v>0</v>
      </c>
      <c r="J803">
        <f t="shared" si="63"/>
        <v>59.971199999999904</v>
      </c>
    </row>
    <row r="804" spans="2:10" x14ac:dyDescent="0.3">
      <c r="B804" s="10">
        <v>49442</v>
      </c>
      <c r="C804" s="9" t="s">
        <v>4</v>
      </c>
      <c r="D804" s="9">
        <v>25.1</v>
      </c>
      <c r="E804" s="8">
        <v>14.7</v>
      </c>
      <c r="F804">
        <f t="shared" si="64"/>
        <v>59.971199999999904</v>
      </c>
      <c r="G804" s="1">
        <f t="shared" si="60"/>
        <v>3.689700000000002</v>
      </c>
      <c r="H804">
        <f t="shared" si="61"/>
        <v>63.660899999999906</v>
      </c>
      <c r="I804">
        <f t="shared" si="62"/>
        <v>0</v>
      </c>
      <c r="J804">
        <f t="shared" si="63"/>
        <v>63.660899999999906</v>
      </c>
    </row>
    <row r="805" spans="2:10" x14ac:dyDescent="0.3">
      <c r="B805" s="7">
        <v>49443</v>
      </c>
      <c r="C805" s="6" t="s">
        <v>0</v>
      </c>
      <c r="D805" s="6">
        <v>24.3</v>
      </c>
      <c r="E805" s="5">
        <v>24.3</v>
      </c>
      <c r="F805">
        <f t="shared" si="64"/>
        <v>63.660899999999906</v>
      </c>
      <c r="G805" s="1">
        <f t="shared" si="60"/>
        <v>5.9049000000000049</v>
      </c>
      <c r="H805">
        <f t="shared" si="61"/>
        <v>69.565799999999911</v>
      </c>
      <c r="I805">
        <f t="shared" si="62"/>
        <v>0</v>
      </c>
      <c r="J805">
        <f t="shared" si="63"/>
        <v>69.565799999999911</v>
      </c>
    </row>
    <row r="806" spans="2:10" x14ac:dyDescent="0.3">
      <c r="B806" s="10">
        <v>49444</v>
      </c>
      <c r="C806" s="9" t="s">
        <v>25</v>
      </c>
      <c r="D806" s="9">
        <v>12.9</v>
      </c>
      <c r="E806" s="8">
        <v>2.7</v>
      </c>
      <c r="F806">
        <f t="shared" si="64"/>
        <v>69.565799999999911</v>
      </c>
      <c r="G806" s="1">
        <f t="shared" si="60"/>
        <v>0.34829999999999472</v>
      </c>
      <c r="H806">
        <f t="shared" si="61"/>
        <v>69.914099999999905</v>
      </c>
      <c r="I806">
        <f t="shared" si="62"/>
        <v>0</v>
      </c>
      <c r="J806">
        <f t="shared" si="63"/>
        <v>69.914099999999905</v>
      </c>
    </row>
    <row r="807" spans="2:10" x14ac:dyDescent="0.3">
      <c r="B807" s="7">
        <v>49445</v>
      </c>
      <c r="C807" s="6" t="s">
        <v>2</v>
      </c>
      <c r="D807" s="6">
        <v>16.7</v>
      </c>
      <c r="E807" s="5">
        <v>27.7</v>
      </c>
      <c r="F807">
        <f t="shared" si="64"/>
        <v>69.914099999999905</v>
      </c>
      <c r="G807" s="1">
        <f t="shared" si="60"/>
        <v>4.6259000000000015</v>
      </c>
      <c r="H807">
        <f t="shared" si="61"/>
        <v>74.539999999999907</v>
      </c>
      <c r="I807">
        <f t="shared" si="62"/>
        <v>0</v>
      </c>
      <c r="J807">
        <f t="shared" si="63"/>
        <v>74.539999999999907</v>
      </c>
    </row>
    <row r="808" spans="2:10" x14ac:dyDescent="0.3">
      <c r="B808" s="10">
        <v>49446</v>
      </c>
      <c r="C808" s="9" t="s">
        <v>8</v>
      </c>
      <c r="D808" s="9">
        <v>16.2</v>
      </c>
      <c r="E808" s="8">
        <v>20.5</v>
      </c>
      <c r="F808">
        <f t="shared" si="64"/>
        <v>74.539999999999907</v>
      </c>
      <c r="G808" s="1">
        <f t="shared" si="60"/>
        <v>3.320999999999998</v>
      </c>
      <c r="H808">
        <f t="shared" si="61"/>
        <v>77.860999999999905</v>
      </c>
      <c r="I808">
        <f t="shared" si="62"/>
        <v>0</v>
      </c>
      <c r="J808">
        <f t="shared" si="63"/>
        <v>77.860999999999905</v>
      </c>
    </row>
    <row r="809" spans="2:10" x14ac:dyDescent="0.3">
      <c r="B809" s="7">
        <v>49447</v>
      </c>
      <c r="C809" s="6" t="s">
        <v>19</v>
      </c>
      <c r="D809" s="6">
        <v>19.5</v>
      </c>
      <c r="E809" s="5">
        <v>5.0999999999999996</v>
      </c>
      <c r="F809">
        <f t="shared" si="64"/>
        <v>77.860999999999905</v>
      </c>
      <c r="G809" s="1">
        <f t="shared" si="60"/>
        <v>0.99450000000000216</v>
      </c>
      <c r="H809">
        <f t="shared" si="61"/>
        <v>78.855499999999907</v>
      </c>
      <c r="I809">
        <f t="shared" si="62"/>
        <v>0</v>
      </c>
      <c r="J809">
        <f t="shared" si="63"/>
        <v>78.855499999999907</v>
      </c>
    </row>
    <row r="810" spans="2:10" x14ac:dyDescent="0.3">
      <c r="B810" s="10">
        <v>49448</v>
      </c>
      <c r="C810" s="9" t="s">
        <v>8</v>
      </c>
      <c r="D810" s="9">
        <v>22.9</v>
      </c>
      <c r="E810" s="8">
        <v>6.6</v>
      </c>
      <c r="F810">
        <f t="shared" si="64"/>
        <v>78.855499999999907</v>
      </c>
      <c r="G810" s="1">
        <f t="shared" si="60"/>
        <v>1.5113999999999947</v>
      </c>
      <c r="H810">
        <f t="shared" si="61"/>
        <v>80.366899999999902</v>
      </c>
      <c r="I810">
        <f t="shared" si="62"/>
        <v>0</v>
      </c>
      <c r="J810">
        <f t="shared" si="63"/>
        <v>80.366899999999902</v>
      </c>
    </row>
    <row r="811" spans="2:10" x14ac:dyDescent="0.3">
      <c r="B811" s="7">
        <v>49449</v>
      </c>
      <c r="C811" s="6" t="s">
        <v>2</v>
      </c>
      <c r="D811" s="6">
        <v>25.9</v>
      </c>
      <c r="E811" s="5">
        <v>4.4000000000000004</v>
      </c>
      <c r="F811">
        <f t="shared" si="64"/>
        <v>80.366899999999902</v>
      </c>
      <c r="G811" s="1">
        <f t="shared" si="60"/>
        <v>1.1396000000000015</v>
      </c>
      <c r="H811">
        <f t="shared" si="61"/>
        <v>81.506499999999903</v>
      </c>
      <c r="I811">
        <f t="shared" si="62"/>
        <v>0</v>
      </c>
      <c r="J811">
        <f t="shared" si="63"/>
        <v>81.506499999999903</v>
      </c>
    </row>
    <row r="812" spans="2:10" x14ac:dyDescent="0.3">
      <c r="B812" s="10">
        <v>49450</v>
      </c>
      <c r="C812" s="9" t="s">
        <v>3</v>
      </c>
      <c r="D812" s="9">
        <v>20.3</v>
      </c>
      <c r="E812" s="8">
        <v>4.5999999999999996</v>
      </c>
      <c r="F812">
        <f t="shared" si="64"/>
        <v>81.506499999999903</v>
      </c>
      <c r="G812" s="1">
        <f t="shared" si="60"/>
        <v>0.93380000000000507</v>
      </c>
      <c r="H812">
        <f t="shared" si="61"/>
        <v>82.440299999999908</v>
      </c>
      <c r="I812">
        <f t="shared" si="62"/>
        <v>0</v>
      </c>
      <c r="J812">
        <f t="shared" si="63"/>
        <v>82.440299999999908</v>
      </c>
    </row>
    <row r="813" spans="2:10" x14ac:dyDescent="0.3">
      <c r="B813" s="7">
        <v>49451</v>
      </c>
      <c r="C813" s="6" t="s">
        <v>7</v>
      </c>
      <c r="D813" s="6">
        <v>11.3</v>
      </c>
      <c r="E813" s="5">
        <v>0.3</v>
      </c>
      <c r="F813">
        <f t="shared" si="64"/>
        <v>82.440299999999908</v>
      </c>
      <c r="G813" s="1">
        <f t="shared" si="60"/>
        <v>0</v>
      </c>
      <c r="H813">
        <f t="shared" si="61"/>
        <v>82.440299999999908</v>
      </c>
      <c r="I813">
        <f t="shared" si="62"/>
        <v>0</v>
      </c>
      <c r="J813">
        <f t="shared" si="63"/>
        <v>82.440299999999908</v>
      </c>
    </row>
    <row r="814" spans="2:10" x14ac:dyDescent="0.3">
      <c r="B814" s="10">
        <v>49452</v>
      </c>
      <c r="C814" s="9" t="s">
        <v>8</v>
      </c>
      <c r="D814" s="9">
        <v>27.4</v>
      </c>
      <c r="E814" s="8">
        <v>29.9</v>
      </c>
      <c r="F814">
        <f t="shared" si="64"/>
        <v>82.440299999999908</v>
      </c>
      <c r="G814" s="1">
        <f t="shared" si="60"/>
        <v>8.1925999999999988</v>
      </c>
      <c r="H814">
        <f t="shared" si="61"/>
        <v>90.632899999999907</v>
      </c>
      <c r="I814">
        <f t="shared" si="62"/>
        <v>0</v>
      </c>
      <c r="J814">
        <f t="shared" si="63"/>
        <v>90.632899999999907</v>
      </c>
    </row>
    <row r="815" spans="2:10" x14ac:dyDescent="0.3">
      <c r="B815" s="7">
        <v>49453</v>
      </c>
      <c r="C815" s="6" t="s">
        <v>2</v>
      </c>
      <c r="D815" s="6">
        <v>29.2</v>
      </c>
      <c r="E815" s="5">
        <v>0</v>
      </c>
      <c r="F815">
        <f t="shared" si="64"/>
        <v>90.632899999999907</v>
      </c>
      <c r="G815" s="1">
        <f t="shared" si="60"/>
        <v>0</v>
      </c>
      <c r="H815">
        <f t="shared" si="61"/>
        <v>90.632899999999907</v>
      </c>
      <c r="I815">
        <f t="shared" si="62"/>
        <v>0</v>
      </c>
      <c r="J815">
        <f t="shared" si="63"/>
        <v>90.632899999999907</v>
      </c>
    </row>
    <row r="816" spans="2:10" x14ac:dyDescent="0.3">
      <c r="B816" s="10">
        <v>49454</v>
      </c>
      <c r="C816" s="9" t="s">
        <v>27</v>
      </c>
      <c r="D816" s="9">
        <v>27.4</v>
      </c>
      <c r="E816" s="8">
        <v>0</v>
      </c>
      <c r="F816">
        <f t="shared" si="64"/>
        <v>90.632899999999907</v>
      </c>
      <c r="G816" s="1">
        <f t="shared" si="60"/>
        <v>0</v>
      </c>
      <c r="H816">
        <f t="shared" si="61"/>
        <v>90.632899999999907</v>
      </c>
      <c r="I816">
        <f t="shared" si="62"/>
        <v>0</v>
      </c>
      <c r="J816">
        <f t="shared" si="63"/>
        <v>90.632899999999907</v>
      </c>
    </row>
    <row r="817" spans="2:10" x14ac:dyDescent="0.3">
      <c r="B817" s="7">
        <v>49455</v>
      </c>
      <c r="C817" s="6" t="s">
        <v>2</v>
      </c>
      <c r="D817" s="6">
        <v>10.1</v>
      </c>
      <c r="E817" s="5">
        <v>8.1</v>
      </c>
      <c r="F817">
        <f t="shared" si="64"/>
        <v>90.632899999999907</v>
      </c>
      <c r="G817" s="1">
        <f t="shared" si="60"/>
        <v>0.81810000000000116</v>
      </c>
      <c r="H817">
        <f t="shared" si="61"/>
        <v>91.450999999999908</v>
      </c>
      <c r="I817">
        <f t="shared" si="62"/>
        <v>0</v>
      </c>
      <c r="J817">
        <f t="shared" si="63"/>
        <v>91.450999999999908</v>
      </c>
    </row>
    <row r="818" spans="2:10" x14ac:dyDescent="0.3">
      <c r="B818" s="10">
        <v>49456</v>
      </c>
      <c r="C818" s="9" t="s">
        <v>16</v>
      </c>
      <c r="D818" s="9">
        <v>12.9</v>
      </c>
      <c r="E818" s="8">
        <v>5.9</v>
      </c>
      <c r="F818">
        <f t="shared" si="64"/>
        <v>91.450999999999908</v>
      </c>
      <c r="G818" s="1">
        <f t="shared" si="60"/>
        <v>0.761099999999999</v>
      </c>
      <c r="H818">
        <f t="shared" si="61"/>
        <v>92.212099999999907</v>
      </c>
      <c r="I818">
        <f t="shared" si="62"/>
        <v>0</v>
      </c>
      <c r="J818">
        <f t="shared" si="63"/>
        <v>92.212099999999907</v>
      </c>
    </row>
    <row r="819" spans="2:10" x14ac:dyDescent="0.3">
      <c r="B819" s="7">
        <v>49457</v>
      </c>
      <c r="C819" s="6" t="s">
        <v>25</v>
      </c>
      <c r="D819" s="6">
        <v>18.7</v>
      </c>
      <c r="E819" s="5">
        <v>0</v>
      </c>
      <c r="F819">
        <f t="shared" si="64"/>
        <v>92.212099999999907</v>
      </c>
      <c r="G819" s="1">
        <f t="shared" si="60"/>
        <v>0</v>
      </c>
      <c r="H819">
        <f t="shared" si="61"/>
        <v>92.212099999999907</v>
      </c>
      <c r="I819">
        <f t="shared" si="62"/>
        <v>0</v>
      </c>
      <c r="J819">
        <f t="shared" si="63"/>
        <v>92.212099999999907</v>
      </c>
    </row>
    <row r="820" spans="2:10" x14ac:dyDescent="0.3">
      <c r="B820" s="10">
        <v>49458</v>
      </c>
      <c r="C820" s="9" t="s">
        <v>28</v>
      </c>
      <c r="D820" s="9">
        <v>17.8</v>
      </c>
      <c r="E820" s="8">
        <v>0.3</v>
      </c>
      <c r="F820">
        <f t="shared" si="64"/>
        <v>92.212099999999907</v>
      </c>
      <c r="G820" s="1">
        <f t="shared" si="60"/>
        <v>0</v>
      </c>
      <c r="H820">
        <f t="shared" si="61"/>
        <v>92.212099999999907</v>
      </c>
      <c r="I820">
        <f t="shared" si="62"/>
        <v>0</v>
      </c>
      <c r="J820">
        <f t="shared" si="63"/>
        <v>92.212099999999907</v>
      </c>
    </row>
    <row r="821" spans="2:10" x14ac:dyDescent="0.3">
      <c r="B821" s="7">
        <v>49459</v>
      </c>
      <c r="C821" s="6" t="s">
        <v>8</v>
      </c>
      <c r="D821" s="6">
        <v>24.7</v>
      </c>
      <c r="E821" s="5">
        <v>42.9</v>
      </c>
      <c r="F821">
        <f t="shared" si="64"/>
        <v>92.212099999999907</v>
      </c>
      <c r="G821" s="1">
        <f t="shared" si="60"/>
        <v>10.596299999999999</v>
      </c>
      <c r="H821">
        <f t="shared" si="61"/>
        <v>102.80839999999991</v>
      </c>
      <c r="I821">
        <f t="shared" si="62"/>
        <v>1</v>
      </c>
      <c r="J821">
        <f t="shared" si="63"/>
        <v>2.8083999999999065</v>
      </c>
    </row>
    <row r="822" spans="2:10" x14ac:dyDescent="0.3">
      <c r="B822" s="10">
        <v>49460</v>
      </c>
      <c r="C822" s="9" t="s">
        <v>8</v>
      </c>
      <c r="D822" s="9">
        <v>28.7</v>
      </c>
      <c r="E822" s="8">
        <v>33.799999999999997</v>
      </c>
      <c r="F822">
        <f t="shared" si="64"/>
        <v>2.8083999999999065</v>
      </c>
      <c r="G822" s="1">
        <f t="shared" si="60"/>
        <v>9.7005999999999997</v>
      </c>
      <c r="H822">
        <f t="shared" si="61"/>
        <v>12.508999999999906</v>
      </c>
      <c r="I822">
        <f t="shared" si="62"/>
        <v>0</v>
      </c>
      <c r="J822">
        <f t="shared" si="63"/>
        <v>12.508999999999906</v>
      </c>
    </row>
    <row r="823" spans="2:10" x14ac:dyDescent="0.3">
      <c r="B823" s="7">
        <v>49461</v>
      </c>
      <c r="C823" s="6" t="s">
        <v>3</v>
      </c>
      <c r="D823" s="6">
        <v>12.3</v>
      </c>
      <c r="E823" s="5">
        <v>1.7</v>
      </c>
      <c r="F823">
        <f t="shared" si="64"/>
        <v>12.508999999999906</v>
      </c>
      <c r="G823" s="1">
        <f t="shared" si="60"/>
        <v>0.2090999999999994</v>
      </c>
      <c r="H823">
        <f t="shared" si="61"/>
        <v>12.718099999999906</v>
      </c>
      <c r="I823">
        <f t="shared" si="62"/>
        <v>0</v>
      </c>
      <c r="J823">
        <f t="shared" si="63"/>
        <v>12.718099999999906</v>
      </c>
    </row>
    <row r="824" spans="2:10" x14ac:dyDescent="0.3">
      <c r="B824" s="10">
        <v>49462</v>
      </c>
      <c r="C824" s="9" t="s">
        <v>2</v>
      </c>
      <c r="D824" s="9">
        <v>22.9</v>
      </c>
      <c r="E824" s="8">
        <v>0</v>
      </c>
      <c r="F824">
        <f t="shared" si="64"/>
        <v>12.718099999999906</v>
      </c>
      <c r="G824" s="1">
        <f t="shared" si="60"/>
        <v>0</v>
      </c>
      <c r="H824">
        <f t="shared" si="61"/>
        <v>12.718099999999906</v>
      </c>
      <c r="I824">
        <f t="shared" si="62"/>
        <v>0</v>
      </c>
      <c r="J824">
        <f t="shared" si="63"/>
        <v>12.718099999999906</v>
      </c>
    </row>
    <row r="825" spans="2:10" x14ac:dyDescent="0.3">
      <c r="B825" s="7">
        <v>49463</v>
      </c>
      <c r="C825" s="6" t="s">
        <v>23</v>
      </c>
      <c r="D825" s="6">
        <v>20</v>
      </c>
      <c r="E825" s="5">
        <v>3</v>
      </c>
      <c r="F825">
        <f t="shared" si="64"/>
        <v>12.718099999999906</v>
      </c>
      <c r="G825" s="1">
        <f t="shared" si="60"/>
        <v>0.59999999999999964</v>
      </c>
      <c r="H825">
        <f t="shared" si="61"/>
        <v>13.318099999999905</v>
      </c>
      <c r="I825">
        <f t="shared" si="62"/>
        <v>0</v>
      </c>
      <c r="J825">
        <f t="shared" si="63"/>
        <v>13.318099999999905</v>
      </c>
    </row>
    <row r="826" spans="2:10" x14ac:dyDescent="0.3">
      <c r="B826" s="10">
        <v>49464</v>
      </c>
      <c r="C826" s="9" t="s">
        <v>8</v>
      </c>
      <c r="D826" s="9">
        <v>27.3</v>
      </c>
      <c r="E826" s="8">
        <v>0</v>
      </c>
      <c r="F826">
        <f t="shared" si="64"/>
        <v>13.318099999999905</v>
      </c>
      <c r="G826" s="1">
        <f t="shared" si="60"/>
        <v>0</v>
      </c>
      <c r="H826">
        <f t="shared" si="61"/>
        <v>13.318099999999905</v>
      </c>
      <c r="I826">
        <f t="shared" si="62"/>
        <v>0</v>
      </c>
      <c r="J826">
        <f t="shared" si="63"/>
        <v>13.318099999999905</v>
      </c>
    </row>
    <row r="827" spans="2:10" x14ac:dyDescent="0.3">
      <c r="B827" s="7">
        <v>49465</v>
      </c>
      <c r="C827" s="6" t="s">
        <v>4</v>
      </c>
      <c r="D827" s="6">
        <v>29.9</v>
      </c>
      <c r="E827" s="5">
        <v>7.7</v>
      </c>
      <c r="F827">
        <f t="shared" si="64"/>
        <v>13.318099999999905</v>
      </c>
      <c r="G827" s="1">
        <f t="shared" si="60"/>
        <v>2.3022999999999989</v>
      </c>
      <c r="H827">
        <f t="shared" si="61"/>
        <v>15.620399999999904</v>
      </c>
      <c r="I827">
        <f t="shared" si="62"/>
        <v>0</v>
      </c>
      <c r="J827">
        <f t="shared" si="63"/>
        <v>15.620399999999904</v>
      </c>
    </row>
    <row r="828" spans="2:10" x14ac:dyDescent="0.3">
      <c r="B828" s="10">
        <v>49466</v>
      </c>
      <c r="C828" s="9" t="s">
        <v>19</v>
      </c>
      <c r="D828" s="9">
        <v>27.5</v>
      </c>
      <c r="E828" s="8">
        <v>2.7</v>
      </c>
      <c r="F828">
        <f t="shared" si="64"/>
        <v>15.620399999999904</v>
      </c>
      <c r="G828" s="1">
        <f t="shared" si="60"/>
        <v>0.74249999999999972</v>
      </c>
      <c r="H828">
        <f t="shared" si="61"/>
        <v>16.362899999999904</v>
      </c>
      <c r="I828">
        <f t="shared" si="62"/>
        <v>0</v>
      </c>
      <c r="J828">
        <f t="shared" si="63"/>
        <v>16.362899999999904</v>
      </c>
    </row>
    <row r="829" spans="2:10" x14ac:dyDescent="0.3">
      <c r="B829" s="7">
        <v>49467</v>
      </c>
      <c r="C829" s="6" t="s">
        <v>3</v>
      </c>
      <c r="D829" s="6">
        <v>16.5</v>
      </c>
      <c r="E829" s="5">
        <v>13.3</v>
      </c>
      <c r="F829">
        <f t="shared" si="64"/>
        <v>16.362899999999904</v>
      </c>
      <c r="G829" s="1">
        <f t="shared" si="60"/>
        <v>2.1945000000000014</v>
      </c>
      <c r="H829">
        <f t="shared" si="61"/>
        <v>18.557399999999905</v>
      </c>
      <c r="I829">
        <f t="shared" si="62"/>
        <v>0</v>
      </c>
      <c r="J829">
        <f t="shared" si="63"/>
        <v>18.557399999999905</v>
      </c>
    </row>
    <row r="830" spans="2:10" x14ac:dyDescent="0.3">
      <c r="B830" s="10">
        <v>49468</v>
      </c>
      <c r="C830" s="9" t="s">
        <v>16</v>
      </c>
      <c r="D830" s="9">
        <v>23.5</v>
      </c>
      <c r="E830" s="8">
        <v>5.9</v>
      </c>
      <c r="F830">
        <f t="shared" si="64"/>
        <v>18.557399999999905</v>
      </c>
      <c r="G830" s="1">
        <f t="shared" si="60"/>
        <v>1.3865000000000016</v>
      </c>
      <c r="H830">
        <f t="shared" si="61"/>
        <v>19.943899999999907</v>
      </c>
      <c r="I830">
        <f t="shared" si="62"/>
        <v>0</v>
      </c>
      <c r="J830">
        <f t="shared" si="63"/>
        <v>19.943899999999907</v>
      </c>
    </row>
    <row r="831" spans="2:10" x14ac:dyDescent="0.3">
      <c r="B831" s="7">
        <v>49469</v>
      </c>
      <c r="C831" s="6" t="s">
        <v>16</v>
      </c>
      <c r="D831" s="6">
        <v>21.5</v>
      </c>
      <c r="E831" s="5">
        <v>4.0999999999999996</v>
      </c>
      <c r="F831">
        <f t="shared" si="64"/>
        <v>19.943899999999907</v>
      </c>
      <c r="G831" s="1">
        <f t="shared" si="60"/>
        <v>0.88149999999999906</v>
      </c>
      <c r="H831">
        <f t="shared" si="61"/>
        <v>20.825399999999906</v>
      </c>
      <c r="I831">
        <f t="shared" si="62"/>
        <v>0</v>
      </c>
      <c r="J831">
        <f t="shared" si="63"/>
        <v>20.825399999999906</v>
      </c>
    </row>
    <row r="832" spans="2:10" x14ac:dyDescent="0.3">
      <c r="B832" s="10">
        <v>49470</v>
      </c>
      <c r="C832" s="9" t="s">
        <v>14</v>
      </c>
      <c r="D832" s="9">
        <v>10.3</v>
      </c>
      <c r="E832" s="8">
        <v>15.6</v>
      </c>
      <c r="F832">
        <f t="shared" si="64"/>
        <v>20.825399999999906</v>
      </c>
      <c r="G832" s="1">
        <f t="shared" si="60"/>
        <v>1.6067999999999998</v>
      </c>
      <c r="H832">
        <f t="shared" si="61"/>
        <v>22.432199999999906</v>
      </c>
      <c r="I832">
        <f t="shared" si="62"/>
        <v>0</v>
      </c>
      <c r="J832">
        <f t="shared" si="63"/>
        <v>22.432199999999906</v>
      </c>
    </row>
    <row r="833" spans="2:10" x14ac:dyDescent="0.3">
      <c r="B833" s="7">
        <v>49471</v>
      </c>
      <c r="C833" s="6" t="s">
        <v>8</v>
      </c>
      <c r="D833" s="6">
        <v>15</v>
      </c>
      <c r="E833" s="5">
        <v>0</v>
      </c>
      <c r="F833">
        <f t="shared" si="64"/>
        <v>22.432199999999906</v>
      </c>
      <c r="G833" s="1">
        <f t="shared" si="60"/>
        <v>0</v>
      </c>
      <c r="H833">
        <f t="shared" si="61"/>
        <v>22.432199999999906</v>
      </c>
      <c r="I833">
        <f t="shared" si="62"/>
        <v>0</v>
      </c>
      <c r="J833">
        <f t="shared" si="63"/>
        <v>22.432199999999906</v>
      </c>
    </row>
    <row r="834" spans="2:10" x14ac:dyDescent="0.3">
      <c r="B834" s="10">
        <v>49472</v>
      </c>
      <c r="C834" s="9" t="s">
        <v>10</v>
      </c>
      <c r="D834" s="9">
        <v>23.3</v>
      </c>
      <c r="E834" s="8">
        <v>5.3</v>
      </c>
      <c r="F834">
        <f t="shared" si="64"/>
        <v>22.432199999999906</v>
      </c>
      <c r="G834" s="1">
        <f t="shared" si="60"/>
        <v>1.2348999999999997</v>
      </c>
      <c r="H834">
        <f t="shared" si="61"/>
        <v>23.667099999999905</v>
      </c>
      <c r="I834">
        <f t="shared" si="62"/>
        <v>0</v>
      </c>
      <c r="J834">
        <f t="shared" si="63"/>
        <v>23.667099999999905</v>
      </c>
    </row>
    <row r="835" spans="2:10" x14ac:dyDescent="0.3">
      <c r="B835" s="7">
        <v>49473</v>
      </c>
      <c r="C835" s="6" t="s">
        <v>14</v>
      </c>
      <c r="D835" s="6">
        <v>10.5</v>
      </c>
      <c r="E835" s="5">
        <v>14.4</v>
      </c>
      <c r="F835">
        <f t="shared" si="64"/>
        <v>23.667099999999905</v>
      </c>
      <c r="G835" s="1">
        <f t="shared" ref="G835:G898" si="65">H835-F835</f>
        <v>1.5120000000000005</v>
      </c>
      <c r="H835">
        <f t="shared" ref="H835:H898" si="66">IF(E835&gt;=1,(D835*E835%)+F835,F835)</f>
        <v>25.179099999999906</v>
      </c>
      <c r="I835">
        <f t="shared" ref="I835:I898" si="67">IF(H835&gt;=100,1,0)</f>
        <v>0</v>
      </c>
      <c r="J835">
        <f t="shared" ref="J835:J898" si="68">IF(I835=1,H835-100,H835)</f>
        <v>25.179099999999906</v>
      </c>
    </row>
    <row r="836" spans="2:10" x14ac:dyDescent="0.3">
      <c r="B836" s="10">
        <v>49474</v>
      </c>
      <c r="C836" s="9" t="s">
        <v>8</v>
      </c>
      <c r="D836" s="9">
        <v>18.5</v>
      </c>
      <c r="E836" s="8">
        <v>0</v>
      </c>
      <c r="F836">
        <f t="shared" ref="F836:F899" si="69">J835</f>
        <v>25.179099999999906</v>
      </c>
      <c r="G836" s="1">
        <f t="shared" si="65"/>
        <v>0</v>
      </c>
      <c r="H836">
        <f t="shared" si="66"/>
        <v>25.179099999999906</v>
      </c>
      <c r="I836">
        <f t="shared" si="67"/>
        <v>0</v>
      </c>
      <c r="J836">
        <f t="shared" si="68"/>
        <v>25.179099999999906</v>
      </c>
    </row>
    <row r="837" spans="2:10" x14ac:dyDescent="0.3">
      <c r="B837" s="7">
        <v>49475</v>
      </c>
      <c r="C837" s="6" t="s">
        <v>25</v>
      </c>
      <c r="D837" s="6">
        <v>20.2</v>
      </c>
      <c r="E837" s="5">
        <v>5.4</v>
      </c>
      <c r="F837">
        <f t="shared" si="69"/>
        <v>25.179099999999906</v>
      </c>
      <c r="G837" s="1">
        <f t="shared" si="65"/>
        <v>1.0908000000000015</v>
      </c>
      <c r="H837">
        <f t="shared" si="66"/>
        <v>26.269899999999907</v>
      </c>
      <c r="I837">
        <f t="shared" si="67"/>
        <v>0</v>
      </c>
      <c r="J837">
        <f t="shared" si="68"/>
        <v>26.269899999999907</v>
      </c>
    </row>
    <row r="838" spans="2:10" x14ac:dyDescent="0.3">
      <c r="B838" s="10">
        <v>49476</v>
      </c>
      <c r="C838" s="9" t="s">
        <v>15</v>
      </c>
      <c r="D838" s="9">
        <v>29</v>
      </c>
      <c r="E838" s="8">
        <v>4.2</v>
      </c>
      <c r="F838">
        <f t="shared" si="69"/>
        <v>26.269899999999907</v>
      </c>
      <c r="G838" s="1">
        <f t="shared" si="65"/>
        <v>1.218</v>
      </c>
      <c r="H838">
        <f t="shared" si="66"/>
        <v>27.487899999999907</v>
      </c>
      <c r="I838">
        <f t="shared" si="67"/>
        <v>0</v>
      </c>
      <c r="J838">
        <f t="shared" si="68"/>
        <v>27.487899999999907</v>
      </c>
    </row>
    <row r="839" spans="2:10" x14ac:dyDescent="0.3">
      <c r="B839" s="7">
        <v>49477</v>
      </c>
      <c r="C839" s="6" t="s">
        <v>14</v>
      </c>
      <c r="D839" s="6">
        <v>12.1</v>
      </c>
      <c r="E839" s="5">
        <v>18.100000000000001</v>
      </c>
      <c r="F839">
        <f t="shared" si="69"/>
        <v>27.487899999999907</v>
      </c>
      <c r="G839" s="1">
        <f t="shared" si="65"/>
        <v>2.190100000000001</v>
      </c>
      <c r="H839">
        <f t="shared" si="66"/>
        <v>29.677999999999908</v>
      </c>
      <c r="I839">
        <f t="shared" si="67"/>
        <v>0</v>
      </c>
      <c r="J839">
        <f t="shared" si="68"/>
        <v>29.677999999999908</v>
      </c>
    </row>
    <row r="840" spans="2:10" x14ac:dyDescent="0.3">
      <c r="B840" s="10">
        <v>49478</v>
      </c>
      <c r="C840" s="9" t="s">
        <v>4</v>
      </c>
      <c r="D840" s="9">
        <v>14.1</v>
      </c>
      <c r="E840" s="8">
        <v>5.6</v>
      </c>
      <c r="F840">
        <f t="shared" si="69"/>
        <v>29.677999999999908</v>
      </c>
      <c r="G840" s="1">
        <f t="shared" si="65"/>
        <v>0.78960000000000008</v>
      </c>
      <c r="H840">
        <f t="shared" si="66"/>
        <v>30.467599999999909</v>
      </c>
      <c r="I840">
        <f t="shared" si="67"/>
        <v>0</v>
      </c>
      <c r="J840">
        <f t="shared" si="68"/>
        <v>30.467599999999909</v>
      </c>
    </row>
    <row r="841" spans="2:10" x14ac:dyDescent="0.3">
      <c r="B841" s="7">
        <v>49479</v>
      </c>
      <c r="C841" s="6" t="s">
        <v>8</v>
      </c>
      <c r="D841" s="6">
        <v>19.5</v>
      </c>
      <c r="E841" s="5">
        <v>2.7</v>
      </c>
      <c r="F841">
        <f t="shared" si="69"/>
        <v>30.467599999999909</v>
      </c>
      <c r="G841" s="1">
        <f t="shared" si="65"/>
        <v>0.52649999999999864</v>
      </c>
      <c r="H841">
        <f t="shared" si="66"/>
        <v>30.994099999999907</v>
      </c>
      <c r="I841">
        <f t="shared" si="67"/>
        <v>0</v>
      </c>
      <c r="J841">
        <f t="shared" si="68"/>
        <v>30.994099999999907</v>
      </c>
    </row>
    <row r="842" spans="2:10" x14ac:dyDescent="0.3">
      <c r="B842" s="10">
        <v>49480</v>
      </c>
      <c r="C842" s="9" t="s">
        <v>1</v>
      </c>
      <c r="D842" s="9">
        <v>28.7</v>
      </c>
      <c r="E842" s="8">
        <v>0.3</v>
      </c>
      <c r="F842">
        <f t="shared" si="69"/>
        <v>30.994099999999907</v>
      </c>
      <c r="G842" s="1">
        <f t="shared" si="65"/>
        <v>0</v>
      </c>
      <c r="H842">
        <f t="shared" si="66"/>
        <v>30.994099999999907</v>
      </c>
      <c r="I842">
        <f t="shared" si="67"/>
        <v>0</v>
      </c>
      <c r="J842">
        <f t="shared" si="68"/>
        <v>30.994099999999907</v>
      </c>
    </row>
    <row r="843" spans="2:10" x14ac:dyDescent="0.3">
      <c r="B843" s="7">
        <v>49481</v>
      </c>
      <c r="C843" s="6" t="s">
        <v>2</v>
      </c>
      <c r="D843" s="6">
        <v>20.3</v>
      </c>
      <c r="E843" s="5">
        <v>15</v>
      </c>
      <c r="F843">
        <f t="shared" si="69"/>
        <v>30.994099999999907</v>
      </c>
      <c r="G843" s="1">
        <f t="shared" si="65"/>
        <v>3.0449999999999982</v>
      </c>
      <c r="H843">
        <f t="shared" si="66"/>
        <v>34.039099999999905</v>
      </c>
      <c r="I843">
        <f t="shared" si="67"/>
        <v>0</v>
      </c>
      <c r="J843">
        <f t="shared" si="68"/>
        <v>34.039099999999905</v>
      </c>
    </row>
    <row r="844" spans="2:10" x14ac:dyDescent="0.3">
      <c r="B844" s="10">
        <v>49482</v>
      </c>
      <c r="C844" s="9" t="s">
        <v>0</v>
      </c>
      <c r="D844" s="9">
        <v>25.9</v>
      </c>
      <c r="E844" s="8">
        <v>4.7</v>
      </c>
      <c r="F844">
        <f t="shared" si="69"/>
        <v>34.039099999999905</v>
      </c>
      <c r="G844" s="1">
        <f t="shared" si="65"/>
        <v>1.2173000000000016</v>
      </c>
      <c r="H844">
        <f t="shared" si="66"/>
        <v>35.256399999999907</v>
      </c>
      <c r="I844">
        <f t="shared" si="67"/>
        <v>0</v>
      </c>
      <c r="J844">
        <f t="shared" si="68"/>
        <v>35.256399999999907</v>
      </c>
    </row>
    <row r="845" spans="2:10" x14ac:dyDescent="0.3">
      <c r="B845" s="7">
        <v>49483</v>
      </c>
      <c r="C845" s="6" t="s">
        <v>0</v>
      </c>
      <c r="D845" s="6">
        <v>25.3</v>
      </c>
      <c r="E845" s="5">
        <v>0</v>
      </c>
      <c r="F845">
        <f t="shared" si="69"/>
        <v>35.256399999999907</v>
      </c>
      <c r="G845" s="1">
        <f t="shared" si="65"/>
        <v>0</v>
      </c>
      <c r="H845">
        <f t="shared" si="66"/>
        <v>35.256399999999907</v>
      </c>
      <c r="I845">
        <f t="shared" si="67"/>
        <v>0</v>
      </c>
      <c r="J845">
        <f t="shared" si="68"/>
        <v>35.256399999999907</v>
      </c>
    </row>
    <row r="846" spans="2:10" x14ac:dyDescent="0.3">
      <c r="B846" s="10">
        <v>49484</v>
      </c>
      <c r="C846" s="9" t="s">
        <v>12</v>
      </c>
      <c r="D846" s="9">
        <v>22.8</v>
      </c>
      <c r="E846" s="8">
        <v>0.6</v>
      </c>
      <c r="F846">
        <f t="shared" si="69"/>
        <v>35.256399999999907</v>
      </c>
      <c r="G846" s="1">
        <f t="shared" si="65"/>
        <v>0</v>
      </c>
      <c r="H846">
        <f t="shared" si="66"/>
        <v>35.256399999999907</v>
      </c>
      <c r="I846">
        <f t="shared" si="67"/>
        <v>0</v>
      </c>
      <c r="J846">
        <f t="shared" si="68"/>
        <v>35.256399999999907</v>
      </c>
    </row>
    <row r="847" spans="2:10" x14ac:dyDescent="0.3">
      <c r="B847" s="7">
        <v>49485</v>
      </c>
      <c r="C847" s="6" t="s">
        <v>5</v>
      </c>
      <c r="D847" s="6">
        <v>28.4</v>
      </c>
      <c r="E847" s="5">
        <v>2.2999999999999998</v>
      </c>
      <c r="F847">
        <f t="shared" si="69"/>
        <v>35.256399999999907</v>
      </c>
      <c r="G847" s="1">
        <f t="shared" si="65"/>
        <v>0.65319999999999823</v>
      </c>
      <c r="H847">
        <f t="shared" si="66"/>
        <v>35.909599999999905</v>
      </c>
      <c r="I847">
        <f t="shared" si="67"/>
        <v>0</v>
      </c>
      <c r="J847">
        <f t="shared" si="68"/>
        <v>35.909599999999905</v>
      </c>
    </row>
    <row r="848" spans="2:10" x14ac:dyDescent="0.3">
      <c r="B848" s="10">
        <v>49486</v>
      </c>
      <c r="C848" s="9" t="s">
        <v>5</v>
      </c>
      <c r="D848" s="9">
        <v>29.7</v>
      </c>
      <c r="E848" s="8">
        <v>0</v>
      </c>
      <c r="F848">
        <f t="shared" si="69"/>
        <v>35.909599999999905</v>
      </c>
      <c r="G848" s="1">
        <f t="shared" si="65"/>
        <v>0</v>
      </c>
      <c r="H848">
        <f t="shared" si="66"/>
        <v>35.909599999999905</v>
      </c>
      <c r="I848">
        <f t="shared" si="67"/>
        <v>0</v>
      </c>
      <c r="J848">
        <f t="shared" si="68"/>
        <v>35.909599999999905</v>
      </c>
    </row>
    <row r="849" spans="2:10" x14ac:dyDescent="0.3">
      <c r="B849" s="7">
        <v>49487</v>
      </c>
      <c r="C849" s="6" t="s">
        <v>14</v>
      </c>
      <c r="D849" s="6">
        <v>11.7</v>
      </c>
      <c r="E849" s="5">
        <v>6.4</v>
      </c>
      <c r="F849">
        <f t="shared" si="69"/>
        <v>35.909599999999905</v>
      </c>
      <c r="G849" s="1">
        <f t="shared" si="65"/>
        <v>0.7488000000000028</v>
      </c>
      <c r="H849">
        <f t="shared" si="66"/>
        <v>36.658399999999908</v>
      </c>
      <c r="I849">
        <f t="shared" si="67"/>
        <v>0</v>
      </c>
      <c r="J849">
        <f t="shared" si="68"/>
        <v>36.658399999999908</v>
      </c>
    </row>
    <row r="850" spans="2:10" x14ac:dyDescent="0.3">
      <c r="B850" s="10">
        <v>49488</v>
      </c>
      <c r="C850" s="9" t="s">
        <v>5</v>
      </c>
      <c r="D850" s="9">
        <v>12.8</v>
      </c>
      <c r="E850" s="8">
        <v>6.9</v>
      </c>
      <c r="F850">
        <f t="shared" si="69"/>
        <v>36.658399999999908</v>
      </c>
      <c r="G850" s="1">
        <f t="shared" si="65"/>
        <v>0.88320000000000221</v>
      </c>
      <c r="H850">
        <f t="shared" si="66"/>
        <v>37.54159999999991</v>
      </c>
      <c r="I850">
        <f t="shared" si="67"/>
        <v>0</v>
      </c>
      <c r="J850">
        <f t="shared" si="68"/>
        <v>37.54159999999991</v>
      </c>
    </row>
    <row r="851" spans="2:10" x14ac:dyDescent="0.3">
      <c r="B851" s="7">
        <v>49489</v>
      </c>
      <c r="C851" s="6" t="s">
        <v>8</v>
      </c>
      <c r="D851" s="6">
        <v>11</v>
      </c>
      <c r="E851" s="5">
        <v>0</v>
      </c>
      <c r="F851">
        <f t="shared" si="69"/>
        <v>37.54159999999991</v>
      </c>
      <c r="G851" s="1">
        <f t="shared" si="65"/>
        <v>0</v>
      </c>
      <c r="H851">
        <f t="shared" si="66"/>
        <v>37.54159999999991</v>
      </c>
      <c r="I851">
        <f t="shared" si="67"/>
        <v>0</v>
      </c>
      <c r="J851">
        <f t="shared" si="68"/>
        <v>37.54159999999991</v>
      </c>
    </row>
    <row r="852" spans="2:10" x14ac:dyDescent="0.3">
      <c r="B852" s="10">
        <v>49490</v>
      </c>
      <c r="C852" s="9" t="s">
        <v>17</v>
      </c>
      <c r="D852" s="9">
        <v>14.7</v>
      </c>
      <c r="E852" s="8">
        <v>0.5</v>
      </c>
      <c r="F852">
        <f t="shared" si="69"/>
        <v>37.54159999999991</v>
      </c>
      <c r="G852" s="1">
        <f t="shared" si="65"/>
        <v>0</v>
      </c>
      <c r="H852">
        <f t="shared" si="66"/>
        <v>37.54159999999991</v>
      </c>
      <c r="I852">
        <f t="shared" si="67"/>
        <v>0</v>
      </c>
      <c r="J852">
        <f t="shared" si="68"/>
        <v>37.54159999999991</v>
      </c>
    </row>
    <row r="853" spans="2:10" x14ac:dyDescent="0.3">
      <c r="B853" s="7">
        <v>49491</v>
      </c>
      <c r="C853" s="6" t="s">
        <v>20</v>
      </c>
      <c r="D853" s="6">
        <v>13.2</v>
      </c>
      <c r="E853" s="5">
        <v>2.5</v>
      </c>
      <c r="F853">
        <f t="shared" si="69"/>
        <v>37.54159999999991</v>
      </c>
      <c r="G853" s="1">
        <f t="shared" si="65"/>
        <v>0.32999999999999829</v>
      </c>
      <c r="H853">
        <f t="shared" si="66"/>
        <v>37.871599999999908</v>
      </c>
      <c r="I853">
        <f t="shared" si="67"/>
        <v>0</v>
      </c>
      <c r="J853">
        <f t="shared" si="68"/>
        <v>37.871599999999908</v>
      </c>
    </row>
    <row r="854" spans="2:10" x14ac:dyDescent="0.3">
      <c r="B854" s="10">
        <v>49492</v>
      </c>
      <c r="C854" s="9" t="s">
        <v>20</v>
      </c>
      <c r="D854" s="9">
        <v>28</v>
      </c>
      <c r="E854" s="8">
        <v>3.8</v>
      </c>
      <c r="F854">
        <f t="shared" si="69"/>
        <v>37.871599999999908</v>
      </c>
      <c r="G854" s="1">
        <f t="shared" si="65"/>
        <v>1.0640000000000001</v>
      </c>
      <c r="H854">
        <f t="shared" si="66"/>
        <v>38.935599999999909</v>
      </c>
      <c r="I854">
        <f t="shared" si="67"/>
        <v>0</v>
      </c>
      <c r="J854">
        <f t="shared" si="68"/>
        <v>38.935599999999909</v>
      </c>
    </row>
    <row r="855" spans="2:10" x14ac:dyDescent="0.3">
      <c r="B855" s="7">
        <v>49493</v>
      </c>
      <c r="C855" s="6" t="s">
        <v>9</v>
      </c>
      <c r="D855" s="6">
        <v>27.5</v>
      </c>
      <c r="E855" s="5">
        <v>10.3</v>
      </c>
      <c r="F855">
        <f t="shared" si="69"/>
        <v>38.935599999999909</v>
      </c>
      <c r="G855" s="1">
        <f t="shared" si="65"/>
        <v>2.8325000000000031</v>
      </c>
      <c r="H855">
        <f t="shared" si="66"/>
        <v>41.768099999999912</v>
      </c>
      <c r="I855">
        <f t="shared" si="67"/>
        <v>0</v>
      </c>
      <c r="J855">
        <f t="shared" si="68"/>
        <v>41.768099999999912</v>
      </c>
    </row>
    <row r="856" spans="2:10" x14ac:dyDescent="0.3">
      <c r="B856" s="10">
        <v>49494</v>
      </c>
      <c r="C856" s="9" t="s">
        <v>20</v>
      </c>
      <c r="D856" s="9">
        <v>12.1</v>
      </c>
      <c r="E856" s="8">
        <v>4.7</v>
      </c>
      <c r="F856">
        <f t="shared" si="69"/>
        <v>41.768099999999912</v>
      </c>
      <c r="G856" s="1">
        <f t="shared" si="65"/>
        <v>0.56869999999999976</v>
      </c>
      <c r="H856">
        <f t="shared" si="66"/>
        <v>42.336799999999911</v>
      </c>
      <c r="I856">
        <f t="shared" si="67"/>
        <v>0</v>
      </c>
      <c r="J856">
        <f t="shared" si="68"/>
        <v>42.336799999999911</v>
      </c>
    </row>
    <row r="857" spans="2:10" x14ac:dyDescent="0.3">
      <c r="B857" s="7">
        <v>49495</v>
      </c>
      <c r="C857" s="6" t="s">
        <v>14</v>
      </c>
      <c r="D857" s="6">
        <v>24.7</v>
      </c>
      <c r="E857" s="5">
        <v>7.2</v>
      </c>
      <c r="F857">
        <f t="shared" si="69"/>
        <v>42.336799999999911</v>
      </c>
      <c r="G857" s="1">
        <f t="shared" si="65"/>
        <v>1.7783999999999978</v>
      </c>
      <c r="H857">
        <f t="shared" si="66"/>
        <v>44.115199999999909</v>
      </c>
      <c r="I857">
        <f t="shared" si="67"/>
        <v>0</v>
      </c>
      <c r="J857">
        <f t="shared" si="68"/>
        <v>44.115199999999909</v>
      </c>
    </row>
    <row r="858" spans="2:10" x14ac:dyDescent="0.3">
      <c r="B858" s="10">
        <v>49496</v>
      </c>
      <c r="C858" s="9" t="s">
        <v>24</v>
      </c>
      <c r="D858" s="9">
        <v>27.1</v>
      </c>
      <c r="E858" s="8">
        <v>2.6</v>
      </c>
      <c r="F858">
        <f t="shared" si="69"/>
        <v>44.115199999999909</v>
      </c>
      <c r="G858" s="1">
        <f t="shared" si="65"/>
        <v>0.70459999999999923</v>
      </c>
      <c r="H858">
        <f t="shared" si="66"/>
        <v>44.819799999999908</v>
      </c>
      <c r="I858">
        <f t="shared" si="67"/>
        <v>0</v>
      </c>
      <c r="J858">
        <f t="shared" si="68"/>
        <v>44.819799999999908</v>
      </c>
    </row>
    <row r="859" spans="2:10" x14ac:dyDescent="0.3">
      <c r="B859" s="7">
        <v>49497</v>
      </c>
      <c r="C859" s="6" t="s">
        <v>0</v>
      </c>
      <c r="D859" s="6">
        <v>28.7</v>
      </c>
      <c r="E859" s="5">
        <v>3</v>
      </c>
      <c r="F859">
        <f t="shared" si="69"/>
        <v>44.819799999999908</v>
      </c>
      <c r="G859" s="1">
        <f t="shared" si="65"/>
        <v>0.8609999999999971</v>
      </c>
      <c r="H859">
        <f t="shared" si="66"/>
        <v>45.680799999999905</v>
      </c>
      <c r="I859">
        <f t="shared" si="67"/>
        <v>0</v>
      </c>
      <c r="J859">
        <f t="shared" si="68"/>
        <v>45.680799999999905</v>
      </c>
    </row>
    <row r="860" spans="2:10" x14ac:dyDescent="0.3">
      <c r="B860" s="10">
        <v>49498</v>
      </c>
      <c r="C860" s="9" t="s">
        <v>8</v>
      </c>
      <c r="D860" s="9">
        <v>15</v>
      </c>
      <c r="E860" s="8">
        <v>21.4</v>
      </c>
      <c r="F860">
        <f t="shared" si="69"/>
        <v>45.680799999999905</v>
      </c>
      <c r="G860" s="1">
        <f t="shared" si="65"/>
        <v>3.2100000000000009</v>
      </c>
      <c r="H860">
        <f t="shared" si="66"/>
        <v>48.890799999999906</v>
      </c>
      <c r="I860">
        <f t="shared" si="67"/>
        <v>0</v>
      </c>
      <c r="J860">
        <f t="shared" si="68"/>
        <v>48.890799999999906</v>
      </c>
    </row>
    <row r="861" spans="2:10" x14ac:dyDescent="0.3">
      <c r="B861" s="7">
        <v>49499</v>
      </c>
      <c r="C861" s="6" t="s">
        <v>9</v>
      </c>
      <c r="D861" s="6">
        <v>11.6</v>
      </c>
      <c r="E861" s="5">
        <v>3.7</v>
      </c>
      <c r="F861">
        <f t="shared" si="69"/>
        <v>48.890799999999906</v>
      </c>
      <c r="G861" s="1">
        <f t="shared" si="65"/>
        <v>0.42920000000000158</v>
      </c>
      <c r="H861">
        <f t="shared" si="66"/>
        <v>49.319999999999908</v>
      </c>
      <c r="I861">
        <f t="shared" si="67"/>
        <v>0</v>
      </c>
      <c r="J861">
        <f t="shared" si="68"/>
        <v>49.319999999999908</v>
      </c>
    </row>
    <row r="862" spans="2:10" x14ac:dyDescent="0.3">
      <c r="B862" s="10">
        <v>49500</v>
      </c>
      <c r="C862" s="9" t="s">
        <v>8</v>
      </c>
      <c r="D862" s="9">
        <v>13.1</v>
      </c>
      <c r="E862" s="8">
        <v>0</v>
      </c>
      <c r="F862">
        <f t="shared" si="69"/>
        <v>49.319999999999908</v>
      </c>
      <c r="G862" s="1">
        <f t="shared" si="65"/>
        <v>0</v>
      </c>
      <c r="H862">
        <f t="shared" si="66"/>
        <v>49.319999999999908</v>
      </c>
      <c r="I862">
        <f t="shared" si="67"/>
        <v>0</v>
      </c>
      <c r="J862">
        <f t="shared" si="68"/>
        <v>49.319999999999908</v>
      </c>
    </row>
    <row r="863" spans="2:10" x14ac:dyDescent="0.3">
      <c r="B863" s="7">
        <v>49501</v>
      </c>
      <c r="C863" s="6" t="s">
        <v>20</v>
      </c>
      <c r="D863" s="6">
        <v>25.5</v>
      </c>
      <c r="E863" s="5">
        <v>0</v>
      </c>
      <c r="F863">
        <f t="shared" si="69"/>
        <v>49.319999999999908</v>
      </c>
      <c r="G863" s="1">
        <f t="shared" si="65"/>
        <v>0</v>
      </c>
      <c r="H863">
        <f t="shared" si="66"/>
        <v>49.319999999999908</v>
      </c>
      <c r="I863">
        <f t="shared" si="67"/>
        <v>0</v>
      </c>
      <c r="J863">
        <f t="shared" si="68"/>
        <v>49.319999999999908</v>
      </c>
    </row>
    <row r="864" spans="2:10" x14ac:dyDescent="0.3">
      <c r="B864" s="10">
        <v>49502</v>
      </c>
      <c r="C864" s="9" t="s">
        <v>7</v>
      </c>
      <c r="D864" s="9">
        <v>19.399999999999999</v>
      </c>
      <c r="E864" s="8">
        <v>0.7</v>
      </c>
      <c r="F864">
        <f t="shared" si="69"/>
        <v>49.319999999999908</v>
      </c>
      <c r="G864" s="1">
        <f t="shared" si="65"/>
        <v>0</v>
      </c>
      <c r="H864">
        <f t="shared" si="66"/>
        <v>49.319999999999908</v>
      </c>
      <c r="I864">
        <f t="shared" si="67"/>
        <v>0</v>
      </c>
      <c r="J864">
        <f t="shared" si="68"/>
        <v>49.319999999999908</v>
      </c>
    </row>
    <row r="865" spans="2:10" x14ac:dyDescent="0.3">
      <c r="B865" s="7">
        <v>49503</v>
      </c>
      <c r="C865" s="6" t="s">
        <v>0</v>
      </c>
      <c r="D865" s="6">
        <v>27.3</v>
      </c>
      <c r="E865" s="5">
        <v>2.6</v>
      </c>
      <c r="F865">
        <f t="shared" si="69"/>
        <v>49.319999999999908</v>
      </c>
      <c r="G865" s="1">
        <f t="shared" si="65"/>
        <v>0.70980000000000132</v>
      </c>
      <c r="H865">
        <f t="shared" si="66"/>
        <v>50.029799999999909</v>
      </c>
      <c r="I865">
        <f t="shared" si="67"/>
        <v>0</v>
      </c>
      <c r="J865">
        <f t="shared" si="68"/>
        <v>50.029799999999909</v>
      </c>
    </row>
    <row r="866" spans="2:10" x14ac:dyDescent="0.3">
      <c r="B866" s="10">
        <v>49504</v>
      </c>
      <c r="C866" s="9" t="s">
        <v>8</v>
      </c>
      <c r="D866" s="9">
        <v>21</v>
      </c>
      <c r="E866" s="8">
        <v>27.8</v>
      </c>
      <c r="F866">
        <f t="shared" si="69"/>
        <v>50.029799999999909</v>
      </c>
      <c r="G866" s="1">
        <f t="shared" si="65"/>
        <v>5.838000000000001</v>
      </c>
      <c r="H866">
        <f t="shared" si="66"/>
        <v>55.86779999999991</v>
      </c>
      <c r="I866">
        <f t="shared" si="67"/>
        <v>0</v>
      </c>
      <c r="J866">
        <f t="shared" si="68"/>
        <v>55.86779999999991</v>
      </c>
    </row>
    <row r="867" spans="2:10" x14ac:dyDescent="0.3">
      <c r="B867" s="7">
        <v>49505</v>
      </c>
      <c r="C867" s="6" t="s">
        <v>25</v>
      </c>
      <c r="D867" s="6">
        <v>11.5</v>
      </c>
      <c r="E867" s="5">
        <v>0</v>
      </c>
      <c r="F867">
        <f t="shared" si="69"/>
        <v>55.86779999999991</v>
      </c>
      <c r="G867" s="1">
        <f t="shared" si="65"/>
        <v>0</v>
      </c>
      <c r="H867">
        <f t="shared" si="66"/>
        <v>55.86779999999991</v>
      </c>
      <c r="I867">
        <f t="shared" si="67"/>
        <v>0</v>
      </c>
      <c r="J867">
        <f t="shared" si="68"/>
        <v>55.86779999999991</v>
      </c>
    </row>
    <row r="868" spans="2:10" x14ac:dyDescent="0.3">
      <c r="B868" s="10">
        <v>49506</v>
      </c>
      <c r="C868" s="9" t="s">
        <v>11</v>
      </c>
      <c r="D868" s="9">
        <v>13.6</v>
      </c>
      <c r="E868" s="8">
        <v>2.7</v>
      </c>
      <c r="F868">
        <f t="shared" si="69"/>
        <v>55.86779999999991</v>
      </c>
      <c r="G868" s="1">
        <f t="shared" si="65"/>
        <v>0.36719999999999686</v>
      </c>
      <c r="H868">
        <f t="shared" si="66"/>
        <v>56.234999999999907</v>
      </c>
      <c r="I868">
        <f t="shared" si="67"/>
        <v>0</v>
      </c>
      <c r="J868">
        <f t="shared" si="68"/>
        <v>56.234999999999907</v>
      </c>
    </row>
    <row r="869" spans="2:10" x14ac:dyDescent="0.3">
      <c r="B869" s="7">
        <v>49507</v>
      </c>
      <c r="C869" s="6" t="s">
        <v>22</v>
      </c>
      <c r="D869" s="6">
        <v>17.8</v>
      </c>
      <c r="E869" s="5">
        <v>0.3</v>
      </c>
      <c r="F869">
        <f t="shared" si="69"/>
        <v>56.234999999999907</v>
      </c>
      <c r="G869" s="1">
        <f t="shared" si="65"/>
        <v>0</v>
      </c>
      <c r="H869">
        <f t="shared" si="66"/>
        <v>56.234999999999907</v>
      </c>
      <c r="I869">
        <f t="shared" si="67"/>
        <v>0</v>
      </c>
      <c r="J869">
        <f t="shared" si="68"/>
        <v>56.234999999999907</v>
      </c>
    </row>
    <row r="870" spans="2:10" x14ac:dyDescent="0.3">
      <c r="B870" s="10">
        <v>49508</v>
      </c>
      <c r="C870" s="9" t="s">
        <v>22</v>
      </c>
      <c r="D870" s="9">
        <v>10.8</v>
      </c>
      <c r="E870" s="8">
        <v>0</v>
      </c>
      <c r="F870">
        <f t="shared" si="69"/>
        <v>56.234999999999907</v>
      </c>
      <c r="G870" s="1">
        <f t="shared" si="65"/>
        <v>0</v>
      </c>
      <c r="H870">
        <f t="shared" si="66"/>
        <v>56.234999999999907</v>
      </c>
      <c r="I870">
        <f t="shared" si="67"/>
        <v>0</v>
      </c>
      <c r="J870">
        <f t="shared" si="68"/>
        <v>56.234999999999907</v>
      </c>
    </row>
    <row r="871" spans="2:10" x14ac:dyDescent="0.3">
      <c r="B871" s="7">
        <v>49509</v>
      </c>
      <c r="C871" s="6" t="s">
        <v>8</v>
      </c>
      <c r="D871" s="6">
        <v>23</v>
      </c>
      <c r="E871" s="5">
        <v>3.3</v>
      </c>
      <c r="F871">
        <f t="shared" si="69"/>
        <v>56.234999999999907</v>
      </c>
      <c r="G871" s="1">
        <f t="shared" si="65"/>
        <v>0.75900000000000034</v>
      </c>
      <c r="H871">
        <f t="shared" si="66"/>
        <v>56.993999999999907</v>
      </c>
      <c r="I871">
        <f t="shared" si="67"/>
        <v>0</v>
      </c>
      <c r="J871">
        <f t="shared" si="68"/>
        <v>56.993999999999907</v>
      </c>
    </row>
    <row r="872" spans="2:10" x14ac:dyDescent="0.3">
      <c r="B872" s="10">
        <v>49510</v>
      </c>
      <c r="C872" s="9" t="s">
        <v>9</v>
      </c>
      <c r="D872" s="9">
        <v>14</v>
      </c>
      <c r="E872" s="8">
        <v>18.100000000000001</v>
      </c>
      <c r="F872">
        <f t="shared" si="69"/>
        <v>56.993999999999907</v>
      </c>
      <c r="G872" s="1">
        <f t="shared" si="65"/>
        <v>2.5339999999999989</v>
      </c>
      <c r="H872">
        <f t="shared" si="66"/>
        <v>59.527999999999906</v>
      </c>
      <c r="I872">
        <f t="shared" si="67"/>
        <v>0</v>
      </c>
      <c r="J872">
        <f t="shared" si="68"/>
        <v>59.527999999999906</v>
      </c>
    </row>
    <row r="873" spans="2:10" x14ac:dyDescent="0.3">
      <c r="B873" s="7">
        <v>49511</v>
      </c>
      <c r="C873" s="6" t="s">
        <v>20</v>
      </c>
      <c r="D873" s="6">
        <v>10.7</v>
      </c>
      <c r="E873" s="5">
        <v>0.4</v>
      </c>
      <c r="F873">
        <f t="shared" si="69"/>
        <v>59.527999999999906</v>
      </c>
      <c r="G873" s="1">
        <f t="shared" si="65"/>
        <v>0</v>
      </c>
      <c r="H873">
        <f t="shared" si="66"/>
        <v>59.527999999999906</v>
      </c>
      <c r="I873">
        <f t="shared" si="67"/>
        <v>0</v>
      </c>
      <c r="J873">
        <f t="shared" si="68"/>
        <v>59.527999999999906</v>
      </c>
    </row>
    <row r="874" spans="2:10" x14ac:dyDescent="0.3">
      <c r="B874" s="10">
        <v>49512</v>
      </c>
      <c r="C874" s="9" t="s">
        <v>4</v>
      </c>
      <c r="D874" s="9">
        <v>24.7</v>
      </c>
      <c r="E874" s="8">
        <v>9.1</v>
      </c>
      <c r="F874">
        <f t="shared" si="69"/>
        <v>59.527999999999906</v>
      </c>
      <c r="G874" s="1">
        <f t="shared" si="65"/>
        <v>2.2477000000000018</v>
      </c>
      <c r="H874">
        <f t="shared" si="66"/>
        <v>61.775699999999908</v>
      </c>
      <c r="I874">
        <f t="shared" si="67"/>
        <v>0</v>
      </c>
      <c r="J874">
        <f t="shared" si="68"/>
        <v>61.775699999999908</v>
      </c>
    </row>
    <row r="875" spans="2:10" x14ac:dyDescent="0.3">
      <c r="B875" s="7">
        <v>49513</v>
      </c>
      <c r="C875" s="6" t="s">
        <v>2</v>
      </c>
      <c r="D875" s="6">
        <v>12.2</v>
      </c>
      <c r="E875" s="5">
        <v>18.600000000000001</v>
      </c>
      <c r="F875">
        <f t="shared" si="69"/>
        <v>61.775699999999908</v>
      </c>
      <c r="G875" s="1">
        <f t="shared" si="65"/>
        <v>2.269200000000005</v>
      </c>
      <c r="H875">
        <f t="shared" si="66"/>
        <v>64.044899999999913</v>
      </c>
      <c r="I875">
        <f t="shared" si="67"/>
        <v>0</v>
      </c>
      <c r="J875">
        <f t="shared" si="68"/>
        <v>64.044899999999913</v>
      </c>
    </row>
    <row r="876" spans="2:10" x14ac:dyDescent="0.3">
      <c r="B876" s="10">
        <v>49514</v>
      </c>
      <c r="C876" s="9" t="s">
        <v>10</v>
      </c>
      <c r="D876" s="9">
        <v>23.8</v>
      </c>
      <c r="E876" s="8">
        <v>7.7</v>
      </c>
      <c r="F876">
        <f t="shared" si="69"/>
        <v>64.044899999999913</v>
      </c>
      <c r="G876" s="1">
        <f t="shared" si="65"/>
        <v>1.8325999999999993</v>
      </c>
      <c r="H876">
        <f t="shared" si="66"/>
        <v>65.877499999999912</v>
      </c>
      <c r="I876">
        <f t="shared" si="67"/>
        <v>0</v>
      </c>
      <c r="J876">
        <f t="shared" si="68"/>
        <v>65.877499999999912</v>
      </c>
    </row>
    <row r="877" spans="2:10" x14ac:dyDescent="0.3">
      <c r="B877" s="7">
        <v>49515</v>
      </c>
      <c r="C877" s="6" t="s">
        <v>19</v>
      </c>
      <c r="D877" s="6">
        <v>18.5</v>
      </c>
      <c r="E877" s="5">
        <v>0</v>
      </c>
      <c r="F877">
        <f t="shared" si="69"/>
        <v>65.877499999999912</v>
      </c>
      <c r="G877" s="1">
        <f t="shared" si="65"/>
        <v>0</v>
      </c>
      <c r="H877">
        <f t="shared" si="66"/>
        <v>65.877499999999912</v>
      </c>
      <c r="I877">
        <f t="shared" si="67"/>
        <v>0</v>
      </c>
      <c r="J877">
        <f t="shared" si="68"/>
        <v>65.877499999999912</v>
      </c>
    </row>
    <row r="878" spans="2:10" x14ac:dyDescent="0.3">
      <c r="B878" s="10">
        <v>49516</v>
      </c>
      <c r="C878" s="9" t="s">
        <v>23</v>
      </c>
      <c r="D878" s="9">
        <v>24.6</v>
      </c>
      <c r="E878" s="8">
        <v>0.4</v>
      </c>
      <c r="F878">
        <f t="shared" si="69"/>
        <v>65.877499999999912</v>
      </c>
      <c r="G878" s="1">
        <f t="shared" si="65"/>
        <v>0</v>
      </c>
      <c r="H878">
        <f t="shared" si="66"/>
        <v>65.877499999999912</v>
      </c>
      <c r="I878">
        <f t="shared" si="67"/>
        <v>0</v>
      </c>
      <c r="J878">
        <f t="shared" si="68"/>
        <v>65.877499999999912</v>
      </c>
    </row>
    <row r="879" spans="2:10" x14ac:dyDescent="0.3">
      <c r="B879" s="7">
        <v>49517</v>
      </c>
      <c r="C879" s="6" t="s">
        <v>2</v>
      </c>
      <c r="D879" s="6">
        <v>24.6</v>
      </c>
      <c r="E879" s="5">
        <v>10.4</v>
      </c>
      <c r="F879">
        <f t="shared" si="69"/>
        <v>65.877499999999912</v>
      </c>
      <c r="G879" s="1">
        <f t="shared" si="65"/>
        <v>2.558400000000006</v>
      </c>
      <c r="H879">
        <f t="shared" si="66"/>
        <v>68.435899999999918</v>
      </c>
      <c r="I879">
        <f t="shared" si="67"/>
        <v>0</v>
      </c>
      <c r="J879">
        <f t="shared" si="68"/>
        <v>68.435899999999918</v>
      </c>
    </row>
    <row r="880" spans="2:10" x14ac:dyDescent="0.3">
      <c r="B880" s="10">
        <v>49518</v>
      </c>
      <c r="C880" s="9" t="s">
        <v>19</v>
      </c>
      <c r="D880" s="9">
        <v>25.4</v>
      </c>
      <c r="E880" s="8">
        <v>11.2</v>
      </c>
      <c r="F880">
        <f t="shared" si="69"/>
        <v>68.435899999999918</v>
      </c>
      <c r="G880" s="1">
        <f t="shared" si="65"/>
        <v>2.8447999999999922</v>
      </c>
      <c r="H880">
        <f t="shared" si="66"/>
        <v>71.280699999999911</v>
      </c>
      <c r="I880">
        <f t="shared" si="67"/>
        <v>0</v>
      </c>
      <c r="J880">
        <f t="shared" si="68"/>
        <v>71.280699999999911</v>
      </c>
    </row>
    <row r="881" spans="2:10" x14ac:dyDescent="0.3">
      <c r="B881" s="7">
        <v>49519</v>
      </c>
      <c r="C881" s="6" t="s">
        <v>9</v>
      </c>
      <c r="D881" s="6">
        <v>13.1</v>
      </c>
      <c r="E881" s="5">
        <v>22.2</v>
      </c>
      <c r="F881">
        <f t="shared" si="69"/>
        <v>71.280699999999911</v>
      </c>
      <c r="G881" s="1">
        <f t="shared" si="65"/>
        <v>2.9081999999999937</v>
      </c>
      <c r="H881">
        <f t="shared" si="66"/>
        <v>74.188899999999904</v>
      </c>
      <c r="I881">
        <f t="shared" si="67"/>
        <v>0</v>
      </c>
      <c r="J881">
        <f t="shared" si="68"/>
        <v>74.188899999999904</v>
      </c>
    </row>
    <row r="882" spans="2:10" x14ac:dyDescent="0.3">
      <c r="B882" s="10">
        <v>49520</v>
      </c>
      <c r="C882" s="9" t="s">
        <v>8</v>
      </c>
      <c r="D882" s="9">
        <v>10.1</v>
      </c>
      <c r="E882" s="8">
        <v>11.6</v>
      </c>
      <c r="F882">
        <f t="shared" si="69"/>
        <v>74.188899999999904</v>
      </c>
      <c r="G882" s="1">
        <f t="shared" si="65"/>
        <v>1.171599999999998</v>
      </c>
      <c r="H882">
        <f t="shared" si="66"/>
        <v>75.360499999999902</v>
      </c>
      <c r="I882">
        <f t="shared" si="67"/>
        <v>0</v>
      </c>
      <c r="J882">
        <f t="shared" si="68"/>
        <v>75.360499999999902</v>
      </c>
    </row>
    <row r="883" spans="2:10" x14ac:dyDescent="0.3">
      <c r="B883" s="7">
        <v>49521</v>
      </c>
      <c r="C883" s="6" t="s">
        <v>14</v>
      </c>
      <c r="D883" s="6">
        <v>25</v>
      </c>
      <c r="E883" s="5">
        <v>0</v>
      </c>
      <c r="F883">
        <f t="shared" si="69"/>
        <v>75.360499999999902</v>
      </c>
      <c r="G883" s="1">
        <f t="shared" si="65"/>
        <v>0</v>
      </c>
      <c r="H883">
        <f t="shared" si="66"/>
        <v>75.360499999999902</v>
      </c>
      <c r="I883">
        <f t="shared" si="67"/>
        <v>0</v>
      </c>
      <c r="J883">
        <f t="shared" si="68"/>
        <v>75.360499999999902</v>
      </c>
    </row>
    <row r="884" spans="2:10" x14ac:dyDescent="0.3">
      <c r="B884" s="10">
        <v>49522</v>
      </c>
      <c r="C884" s="9" t="s">
        <v>3</v>
      </c>
      <c r="D884" s="9">
        <v>20.9</v>
      </c>
      <c r="E884" s="8">
        <v>11.4</v>
      </c>
      <c r="F884">
        <f t="shared" si="69"/>
        <v>75.360499999999902</v>
      </c>
      <c r="G884" s="1">
        <f t="shared" si="65"/>
        <v>2.3825999999999965</v>
      </c>
      <c r="H884">
        <f t="shared" si="66"/>
        <v>77.743099999999899</v>
      </c>
      <c r="I884">
        <f t="shared" si="67"/>
        <v>0</v>
      </c>
      <c r="J884">
        <f t="shared" si="68"/>
        <v>77.743099999999899</v>
      </c>
    </row>
    <row r="885" spans="2:10" x14ac:dyDescent="0.3">
      <c r="B885" s="7">
        <v>49523</v>
      </c>
      <c r="C885" s="6" t="s">
        <v>25</v>
      </c>
      <c r="D885" s="6">
        <v>27.6</v>
      </c>
      <c r="E885" s="5">
        <v>2.5</v>
      </c>
      <c r="F885">
        <f t="shared" si="69"/>
        <v>77.743099999999899</v>
      </c>
      <c r="G885" s="1">
        <f t="shared" si="65"/>
        <v>0.68999999999999773</v>
      </c>
      <c r="H885">
        <f t="shared" si="66"/>
        <v>78.433099999999897</v>
      </c>
      <c r="I885">
        <f t="shared" si="67"/>
        <v>0</v>
      </c>
      <c r="J885">
        <f t="shared" si="68"/>
        <v>78.433099999999897</v>
      </c>
    </row>
    <row r="886" spans="2:10" x14ac:dyDescent="0.3">
      <c r="B886" s="10">
        <v>49524</v>
      </c>
      <c r="C886" s="9" t="s">
        <v>8</v>
      </c>
      <c r="D886" s="9">
        <v>22.8</v>
      </c>
      <c r="E886" s="8">
        <v>0</v>
      </c>
      <c r="F886">
        <f t="shared" si="69"/>
        <v>78.433099999999897</v>
      </c>
      <c r="G886" s="1">
        <f t="shared" si="65"/>
        <v>0</v>
      </c>
      <c r="H886">
        <f t="shared" si="66"/>
        <v>78.433099999999897</v>
      </c>
      <c r="I886">
        <f t="shared" si="67"/>
        <v>0</v>
      </c>
      <c r="J886">
        <f t="shared" si="68"/>
        <v>78.433099999999897</v>
      </c>
    </row>
    <row r="887" spans="2:10" x14ac:dyDescent="0.3">
      <c r="B887" s="7">
        <v>49525</v>
      </c>
      <c r="C887" s="6" t="s">
        <v>21</v>
      </c>
      <c r="D887" s="6">
        <v>12</v>
      </c>
      <c r="E887" s="5">
        <v>0</v>
      </c>
      <c r="F887">
        <f t="shared" si="69"/>
        <v>78.433099999999897</v>
      </c>
      <c r="G887" s="1">
        <f t="shared" si="65"/>
        <v>0</v>
      </c>
      <c r="H887">
        <f t="shared" si="66"/>
        <v>78.433099999999897</v>
      </c>
      <c r="I887">
        <f t="shared" si="67"/>
        <v>0</v>
      </c>
      <c r="J887">
        <f t="shared" si="68"/>
        <v>78.433099999999897</v>
      </c>
    </row>
    <row r="888" spans="2:10" x14ac:dyDescent="0.3">
      <c r="B888" s="10">
        <v>49526</v>
      </c>
      <c r="C888" s="9" t="s">
        <v>15</v>
      </c>
      <c r="D888" s="9">
        <v>16.8</v>
      </c>
      <c r="E888" s="8">
        <v>4.9000000000000004</v>
      </c>
      <c r="F888">
        <f t="shared" si="69"/>
        <v>78.433099999999897</v>
      </c>
      <c r="G888" s="1">
        <f t="shared" si="65"/>
        <v>0.82319999999999993</v>
      </c>
      <c r="H888">
        <f t="shared" si="66"/>
        <v>79.256299999999896</v>
      </c>
      <c r="I888">
        <f t="shared" si="67"/>
        <v>0</v>
      </c>
      <c r="J888">
        <f t="shared" si="68"/>
        <v>79.256299999999896</v>
      </c>
    </row>
    <row r="889" spans="2:10" x14ac:dyDescent="0.3">
      <c r="B889" s="7">
        <v>49527</v>
      </c>
      <c r="C889" s="6" t="s">
        <v>12</v>
      </c>
      <c r="D889" s="6">
        <v>12.9</v>
      </c>
      <c r="E889" s="5">
        <v>3</v>
      </c>
      <c r="F889">
        <f t="shared" si="69"/>
        <v>79.256299999999896</v>
      </c>
      <c r="G889" s="1">
        <f t="shared" si="65"/>
        <v>0.38700000000000045</v>
      </c>
      <c r="H889">
        <f t="shared" si="66"/>
        <v>79.643299999999897</v>
      </c>
      <c r="I889">
        <f t="shared" si="67"/>
        <v>0</v>
      </c>
      <c r="J889">
        <f t="shared" si="68"/>
        <v>79.643299999999897</v>
      </c>
    </row>
    <row r="890" spans="2:10" x14ac:dyDescent="0.3">
      <c r="B890" s="10">
        <v>49528</v>
      </c>
      <c r="C890" s="9" t="s">
        <v>8</v>
      </c>
      <c r="D890" s="9">
        <v>18</v>
      </c>
      <c r="E890" s="8">
        <v>13.6</v>
      </c>
      <c r="F890">
        <f t="shared" si="69"/>
        <v>79.643299999999897</v>
      </c>
      <c r="G890" s="1">
        <f t="shared" si="65"/>
        <v>2.4480000000000075</v>
      </c>
      <c r="H890">
        <f t="shared" si="66"/>
        <v>82.091299999999904</v>
      </c>
      <c r="I890">
        <f t="shared" si="67"/>
        <v>0</v>
      </c>
      <c r="J890">
        <f t="shared" si="68"/>
        <v>82.091299999999904</v>
      </c>
    </row>
    <row r="891" spans="2:10" x14ac:dyDescent="0.3">
      <c r="B891" s="7">
        <v>49529</v>
      </c>
      <c r="C891" s="6" t="s">
        <v>2</v>
      </c>
      <c r="D891" s="6">
        <v>26</v>
      </c>
      <c r="E891" s="5">
        <v>30.4</v>
      </c>
      <c r="F891">
        <f t="shared" si="69"/>
        <v>82.091299999999904</v>
      </c>
      <c r="G891" s="1">
        <f t="shared" si="65"/>
        <v>7.9039999999999964</v>
      </c>
      <c r="H891">
        <f t="shared" si="66"/>
        <v>89.995299999999901</v>
      </c>
      <c r="I891">
        <f t="shared" si="67"/>
        <v>0</v>
      </c>
      <c r="J891">
        <f t="shared" si="68"/>
        <v>89.995299999999901</v>
      </c>
    </row>
    <row r="892" spans="2:10" x14ac:dyDescent="0.3">
      <c r="B892" s="10">
        <v>49530</v>
      </c>
      <c r="C892" s="9" t="s">
        <v>14</v>
      </c>
      <c r="D892" s="9">
        <v>21.3</v>
      </c>
      <c r="E892" s="8">
        <v>0</v>
      </c>
      <c r="F892">
        <f t="shared" si="69"/>
        <v>89.995299999999901</v>
      </c>
      <c r="G892" s="1">
        <f t="shared" si="65"/>
        <v>0</v>
      </c>
      <c r="H892">
        <f t="shared" si="66"/>
        <v>89.995299999999901</v>
      </c>
      <c r="I892">
        <f t="shared" si="67"/>
        <v>0</v>
      </c>
      <c r="J892">
        <f t="shared" si="68"/>
        <v>89.995299999999901</v>
      </c>
    </row>
    <row r="893" spans="2:10" x14ac:dyDescent="0.3">
      <c r="B893" s="7">
        <v>49531</v>
      </c>
      <c r="C893" s="6" t="s">
        <v>9</v>
      </c>
      <c r="D893" s="6">
        <v>15.7</v>
      </c>
      <c r="E893" s="5">
        <v>5.9</v>
      </c>
      <c r="F893">
        <f t="shared" si="69"/>
        <v>89.995299999999901</v>
      </c>
      <c r="G893" s="1">
        <f t="shared" si="65"/>
        <v>0.92629999999999768</v>
      </c>
      <c r="H893">
        <f t="shared" si="66"/>
        <v>90.921599999999899</v>
      </c>
      <c r="I893">
        <f t="shared" si="67"/>
        <v>0</v>
      </c>
      <c r="J893">
        <f t="shared" si="68"/>
        <v>90.921599999999899</v>
      </c>
    </row>
    <row r="894" spans="2:10" x14ac:dyDescent="0.3">
      <c r="B894" s="10">
        <v>49532</v>
      </c>
      <c r="C894" s="9" t="s">
        <v>8</v>
      </c>
      <c r="D894" s="9">
        <v>19.100000000000001</v>
      </c>
      <c r="E894" s="8">
        <v>0</v>
      </c>
      <c r="F894">
        <f t="shared" si="69"/>
        <v>90.921599999999899</v>
      </c>
      <c r="G894" s="1">
        <f t="shared" si="65"/>
        <v>0</v>
      </c>
      <c r="H894">
        <f t="shared" si="66"/>
        <v>90.921599999999899</v>
      </c>
      <c r="I894">
        <f t="shared" si="67"/>
        <v>0</v>
      </c>
      <c r="J894">
        <f t="shared" si="68"/>
        <v>90.921599999999899</v>
      </c>
    </row>
    <row r="895" spans="2:10" x14ac:dyDescent="0.3">
      <c r="B895" s="7">
        <v>49533</v>
      </c>
      <c r="C895" s="6" t="s">
        <v>2</v>
      </c>
      <c r="D895" s="6">
        <v>24.6</v>
      </c>
      <c r="E895" s="5">
        <v>12.3</v>
      </c>
      <c r="F895">
        <f t="shared" si="69"/>
        <v>90.921599999999899</v>
      </c>
      <c r="G895" s="1">
        <f t="shared" si="65"/>
        <v>3.0258000000000038</v>
      </c>
      <c r="H895">
        <f t="shared" si="66"/>
        <v>93.947399999999902</v>
      </c>
      <c r="I895">
        <f t="shared" si="67"/>
        <v>0</v>
      </c>
      <c r="J895">
        <f t="shared" si="68"/>
        <v>93.947399999999902</v>
      </c>
    </row>
    <row r="896" spans="2:10" x14ac:dyDescent="0.3">
      <c r="B896" s="10">
        <v>49534</v>
      </c>
      <c r="C896" s="9" t="s">
        <v>8</v>
      </c>
      <c r="D896" s="9">
        <v>18.7</v>
      </c>
      <c r="E896" s="8">
        <v>17.8</v>
      </c>
      <c r="F896">
        <f t="shared" si="69"/>
        <v>93.947399999999902</v>
      </c>
      <c r="G896" s="1">
        <f t="shared" si="65"/>
        <v>3.3285999999999945</v>
      </c>
      <c r="H896">
        <f t="shared" si="66"/>
        <v>97.275999999999897</v>
      </c>
      <c r="I896">
        <f t="shared" si="67"/>
        <v>0</v>
      </c>
      <c r="J896">
        <f t="shared" si="68"/>
        <v>97.275999999999897</v>
      </c>
    </row>
    <row r="897" spans="2:10" x14ac:dyDescent="0.3">
      <c r="B897" s="7">
        <v>49535</v>
      </c>
      <c r="C897" s="6" t="s">
        <v>21</v>
      </c>
      <c r="D897" s="6">
        <v>13.2</v>
      </c>
      <c r="E897" s="5">
        <v>3.2</v>
      </c>
      <c r="F897">
        <f t="shared" si="69"/>
        <v>97.275999999999897</v>
      </c>
      <c r="G897" s="1">
        <f t="shared" si="65"/>
        <v>0.42239999999999611</v>
      </c>
      <c r="H897">
        <f t="shared" si="66"/>
        <v>97.698399999999893</v>
      </c>
      <c r="I897">
        <f t="shared" si="67"/>
        <v>0</v>
      </c>
      <c r="J897">
        <f t="shared" si="68"/>
        <v>97.698399999999893</v>
      </c>
    </row>
    <row r="898" spans="2:10" x14ac:dyDescent="0.3">
      <c r="B898" s="10">
        <v>49536</v>
      </c>
      <c r="C898" s="9" t="s">
        <v>19</v>
      </c>
      <c r="D898" s="9">
        <v>24.8</v>
      </c>
      <c r="E898" s="8">
        <v>2.2999999999999998</v>
      </c>
      <c r="F898">
        <f t="shared" si="69"/>
        <v>97.698399999999893</v>
      </c>
      <c r="G898" s="1">
        <f t="shared" si="65"/>
        <v>0.57040000000000646</v>
      </c>
      <c r="H898">
        <f t="shared" si="66"/>
        <v>98.268799999999899</v>
      </c>
      <c r="I898">
        <f t="shared" si="67"/>
        <v>0</v>
      </c>
      <c r="J898">
        <f t="shared" si="68"/>
        <v>98.268799999999899</v>
      </c>
    </row>
    <row r="899" spans="2:10" x14ac:dyDescent="0.3">
      <c r="B899" s="7">
        <v>49537</v>
      </c>
      <c r="C899" s="6" t="s">
        <v>14</v>
      </c>
      <c r="D899" s="6">
        <v>19.3</v>
      </c>
      <c r="E899" s="5">
        <v>1.8</v>
      </c>
      <c r="F899">
        <f t="shared" si="69"/>
        <v>98.268799999999899</v>
      </c>
      <c r="G899" s="1">
        <f t="shared" ref="G899:G962" si="70">H899-F899</f>
        <v>0.34739999999999327</v>
      </c>
      <c r="H899">
        <f t="shared" ref="H899:H962" si="71">IF(E899&gt;=1,(D899*E899%)+F899,F899)</f>
        <v>98.616199999999893</v>
      </c>
      <c r="I899">
        <f t="shared" ref="I899:I962" si="72">IF(H899&gt;=100,1,0)</f>
        <v>0</v>
      </c>
      <c r="J899">
        <f t="shared" ref="J899:J962" si="73">IF(I899=1,H899-100,H899)</f>
        <v>98.616199999999893</v>
      </c>
    </row>
    <row r="900" spans="2:10" x14ac:dyDescent="0.3">
      <c r="B900" s="10">
        <v>49538</v>
      </c>
      <c r="C900" s="9" t="s">
        <v>3</v>
      </c>
      <c r="D900" s="9">
        <v>22.7</v>
      </c>
      <c r="E900" s="8">
        <v>0</v>
      </c>
      <c r="F900">
        <f t="shared" ref="F900:F963" si="74">J899</f>
        <v>98.616199999999893</v>
      </c>
      <c r="G900" s="1">
        <f t="shared" si="70"/>
        <v>0</v>
      </c>
      <c r="H900">
        <f t="shared" si="71"/>
        <v>98.616199999999893</v>
      </c>
      <c r="I900">
        <f t="shared" si="72"/>
        <v>0</v>
      </c>
      <c r="J900">
        <f t="shared" si="73"/>
        <v>98.616199999999893</v>
      </c>
    </row>
    <row r="901" spans="2:10" x14ac:dyDescent="0.3">
      <c r="B901" s="7">
        <v>49539</v>
      </c>
      <c r="C901" s="6" t="s">
        <v>9</v>
      </c>
      <c r="D901" s="6">
        <v>15.2</v>
      </c>
      <c r="E901" s="5">
        <v>0</v>
      </c>
      <c r="F901">
        <f t="shared" si="74"/>
        <v>98.616199999999893</v>
      </c>
      <c r="G901" s="1">
        <f t="shared" si="70"/>
        <v>0</v>
      </c>
      <c r="H901">
        <f t="shared" si="71"/>
        <v>98.616199999999893</v>
      </c>
      <c r="I901">
        <f t="shared" si="72"/>
        <v>0</v>
      </c>
      <c r="J901">
        <f t="shared" si="73"/>
        <v>98.616199999999893</v>
      </c>
    </row>
    <row r="902" spans="2:10" x14ac:dyDescent="0.3">
      <c r="B902" s="10">
        <v>49540</v>
      </c>
      <c r="C902" s="9" t="s">
        <v>15</v>
      </c>
      <c r="D902" s="9">
        <v>28.6</v>
      </c>
      <c r="E902" s="8">
        <v>0.2</v>
      </c>
      <c r="F902">
        <f t="shared" si="74"/>
        <v>98.616199999999893</v>
      </c>
      <c r="G902" s="1">
        <f t="shared" si="70"/>
        <v>0</v>
      </c>
      <c r="H902">
        <f t="shared" si="71"/>
        <v>98.616199999999893</v>
      </c>
      <c r="I902">
        <f t="shared" si="72"/>
        <v>0</v>
      </c>
      <c r="J902">
        <f t="shared" si="73"/>
        <v>98.616199999999893</v>
      </c>
    </row>
    <row r="903" spans="2:10" x14ac:dyDescent="0.3">
      <c r="B903" s="7">
        <v>49541</v>
      </c>
      <c r="C903" s="6" t="s">
        <v>0</v>
      </c>
      <c r="D903" s="6">
        <v>17.899999999999999</v>
      </c>
      <c r="E903" s="5">
        <v>18.600000000000001</v>
      </c>
      <c r="F903">
        <f t="shared" si="74"/>
        <v>98.616199999999893</v>
      </c>
      <c r="G903" s="1">
        <f t="shared" si="70"/>
        <v>3.3294000000000068</v>
      </c>
      <c r="H903">
        <f t="shared" si="71"/>
        <v>101.9455999999999</v>
      </c>
      <c r="I903">
        <f t="shared" si="72"/>
        <v>1</v>
      </c>
      <c r="J903">
        <f t="shared" si="73"/>
        <v>1.9455999999998994</v>
      </c>
    </row>
    <row r="904" spans="2:10" x14ac:dyDescent="0.3">
      <c r="B904" s="10">
        <v>49542</v>
      </c>
      <c r="C904" s="9" t="s">
        <v>18</v>
      </c>
      <c r="D904" s="9">
        <v>11.6</v>
      </c>
      <c r="E904" s="8">
        <v>0</v>
      </c>
      <c r="F904">
        <f t="shared" si="74"/>
        <v>1.9455999999998994</v>
      </c>
      <c r="G904" s="1">
        <f t="shared" si="70"/>
        <v>0</v>
      </c>
      <c r="H904">
        <f t="shared" si="71"/>
        <v>1.9455999999998994</v>
      </c>
      <c r="I904">
        <f t="shared" si="72"/>
        <v>0</v>
      </c>
      <c r="J904">
        <f t="shared" si="73"/>
        <v>1.9455999999998994</v>
      </c>
    </row>
    <row r="905" spans="2:10" x14ac:dyDescent="0.3">
      <c r="B905" s="7">
        <v>49543</v>
      </c>
      <c r="C905" s="6" t="s">
        <v>11</v>
      </c>
      <c r="D905" s="6">
        <v>19</v>
      </c>
      <c r="E905" s="5">
        <v>2.2000000000000002</v>
      </c>
      <c r="F905">
        <f t="shared" si="74"/>
        <v>1.9455999999998994</v>
      </c>
      <c r="G905" s="1">
        <f t="shared" si="70"/>
        <v>0.41800000000000015</v>
      </c>
      <c r="H905">
        <f t="shared" si="71"/>
        <v>2.3635999999998996</v>
      </c>
      <c r="I905">
        <f t="shared" si="72"/>
        <v>0</v>
      </c>
      <c r="J905">
        <f t="shared" si="73"/>
        <v>2.3635999999998996</v>
      </c>
    </row>
    <row r="906" spans="2:10" x14ac:dyDescent="0.3">
      <c r="B906" s="10">
        <v>49544</v>
      </c>
      <c r="C906" s="9" t="s">
        <v>19</v>
      </c>
      <c r="D906" s="9">
        <v>17.600000000000001</v>
      </c>
      <c r="E906" s="8">
        <v>7.2</v>
      </c>
      <c r="F906">
        <f t="shared" si="74"/>
        <v>2.3635999999998996</v>
      </c>
      <c r="G906" s="1">
        <f t="shared" si="70"/>
        <v>1.2672000000000003</v>
      </c>
      <c r="H906">
        <f t="shared" si="71"/>
        <v>3.6307999999998999</v>
      </c>
      <c r="I906">
        <f t="shared" si="72"/>
        <v>0</v>
      </c>
      <c r="J906">
        <f t="shared" si="73"/>
        <v>3.6307999999998999</v>
      </c>
    </row>
    <row r="907" spans="2:10" x14ac:dyDescent="0.3">
      <c r="B907" s="7">
        <v>49545</v>
      </c>
      <c r="C907" s="6" t="s">
        <v>0</v>
      </c>
      <c r="D907" s="6">
        <v>12.1</v>
      </c>
      <c r="E907" s="5">
        <v>7.2</v>
      </c>
      <c r="F907">
        <f t="shared" si="74"/>
        <v>3.6307999999998999</v>
      </c>
      <c r="G907" s="1">
        <f t="shared" si="70"/>
        <v>0.87120000000000042</v>
      </c>
      <c r="H907">
        <f t="shared" si="71"/>
        <v>4.5019999999999003</v>
      </c>
      <c r="I907">
        <f t="shared" si="72"/>
        <v>0</v>
      </c>
      <c r="J907">
        <f t="shared" si="73"/>
        <v>4.5019999999999003</v>
      </c>
    </row>
    <row r="908" spans="2:10" x14ac:dyDescent="0.3">
      <c r="B908" s="10">
        <v>49546</v>
      </c>
      <c r="C908" s="9" t="s">
        <v>4</v>
      </c>
      <c r="D908" s="9">
        <v>28.3</v>
      </c>
      <c r="E908" s="8">
        <v>1.8</v>
      </c>
      <c r="F908">
        <f t="shared" si="74"/>
        <v>4.5019999999999003</v>
      </c>
      <c r="G908" s="1">
        <f t="shared" si="70"/>
        <v>0.5094000000000003</v>
      </c>
      <c r="H908">
        <f t="shared" si="71"/>
        <v>5.0113999999999006</v>
      </c>
      <c r="I908">
        <f t="shared" si="72"/>
        <v>0</v>
      </c>
      <c r="J908">
        <f t="shared" si="73"/>
        <v>5.0113999999999006</v>
      </c>
    </row>
    <row r="909" spans="2:10" x14ac:dyDescent="0.3">
      <c r="B909" s="7">
        <v>49547</v>
      </c>
      <c r="C909" s="6" t="s">
        <v>3</v>
      </c>
      <c r="D909" s="6">
        <v>13.3</v>
      </c>
      <c r="E909" s="5">
        <v>0</v>
      </c>
      <c r="F909">
        <f t="shared" si="74"/>
        <v>5.0113999999999006</v>
      </c>
      <c r="G909" s="1">
        <f t="shared" si="70"/>
        <v>0</v>
      </c>
      <c r="H909">
        <f t="shared" si="71"/>
        <v>5.0113999999999006</v>
      </c>
      <c r="I909">
        <f t="shared" si="72"/>
        <v>0</v>
      </c>
      <c r="J909">
        <f t="shared" si="73"/>
        <v>5.0113999999999006</v>
      </c>
    </row>
    <row r="910" spans="2:10" x14ac:dyDescent="0.3">
      <c r="B910" s="10">
        <v>49548</v>
      </c>
      <c r="C910" s="9" t="s">
        <v>9</v>
      </c>
      <c r="D910" s="9">
        <v>21</v>
      </c>
      <c r="E910" s="8">
        <v>4.2</v>
      </c>
      <c r="F910">
        <f t="shared" si="74"/>
        <v>5.0113999999999006</v>
      </c>
      <c r="G910" s="1">
        <f t="shared" si="70"/>
        <v>0.88199999999999967</v>
      </c>
      <c r="H910">
        <f t="shared" si="71"/>
        <v>5.8933999999999003</v>
      </c>
      <c r="I910">
        <f t="shared" si="72"/>
        <v>0</v>
      </c>
      <c r="J910">
        <f t="shared" si="73"/>
        <v>5.8933999999999003</v>
      </c>
    </row>
    <row r="911" spans="2:10" x14ac:dyDescent="0.3">
      <c r="B911" s="7">
        <v>49549</v>
      </c>
      <c r="C911" s="6" t="s">
        <v>8</v>
      </c>
      <c r="D911" s="6">
        <v>12</v>
      </c>
      <c r="E911" s="5">
        <v>2.2000000000000002</v>
      </c>
      <c r="F911">
        <f t="shared" si="74"/>
        <v>5.8933999999999003</v>
      </c>
      <c r="G911" s="1">
        <f t="shared" si="70"/>
        <v>0.26400000000000023</v>
      </c>
      <c r="H911">
        <f t="shared" si="71"/>
        <v>6.1573999999999005</v>
      </c>
      <c r="I911">
        <f t="shared" si="72"/>
        <v>0</v>
      </c>
      <c r="J911">
        <f t="shared" si="73"/>
        <v>6.1573999999999005</v>
      </c>
    </row>
    <row r="912" spans="2:10" x14ac:dyDescent="0.3">
      <c r="B912" s="10">
        <v>49550</v>
      </c>
      <c r="C912" s="9" t="s">
        <v>2</v>
      </c>
      <c r="D912" s="9">
        <v>12.1</v>
      </c>
      <c r="E912" s="8">
        <v>0</v>
      </c>
      <c r="F912">
        <f t="shared" si="74"/>
        <v>6.1573999999999005</v>
      </c>
      <c r="G912" s="1">
        <f t="shared" si="70"/>
        <v>0</v>
      </c>
      <c r="H912">
        <f t="shared" si="71"/>
        <v>6.1573999999999005</v>
      </c>
      <c r="I912">
        <f t="shared" si="72"/>
        <v>0</v>
      </c>
      <c r="J912">
        <f t="shared" si="73"/>
        <v>6.1573999999999005</v>
      </c>
    </row>
    <row r="913" spans="2:10" x14ac:dyDescent="0.3">
      <c r="B913" s="7">
        <v>49551</v>
      </c>
      <c r="C913" s="6" t="s">
        <v>9</v>
      </c>
      <c r="D913" s="6">
        <v>15.8</v>
      </c>
      <c r="E913" s="5">
        <v>17.2</v>
      </c>
      <c r="F913">
        <f t="shared" si="74"/>
        <v>6.1573999999999005</v>
      </c>
      <c r="G913" s="1">
        <f t="shared" si="70"/>
        <v>2.7176</v>
      </c>
      <c r="H913">
        <f t="shared" si="71"/>
        <v>8.8749999999999005</v>
      </c>
      <c r="I913">
        <f t="shared" si="72"/>
        <v>0</v>
      </c>
      <c r="J913">
        <f t="shared" si="73"/>
        <v>8.8749999999999005</v>
      </c>
    </row>
    <row r="914" spans="2:10" x14ac:dyDescent="0.3">
      <c r="B914" s="10">
        <v>49552</v>
      </c>
      <c r="C914" s="9" t="s">
        <v>19</v>
      </c>
      <c r="D914" s="9">
        <v>25.7</v>
      </c>
      <c r="E914" s="8">
        <v>5.9</v>
      </c>
      <c r="F914">
        <f t="shared" si="74"/>
        <v>8.8749999999999005</v>
      </c>
      <c r="G914" s="1">
        <f t="shared" si="70"/>
        <v>1.5162999999999993</v>
      </c>
      <c r="H914">
        <f t="shared" si="71"/>
        <v>10.3912999999999</v>
      </c>
      <c r="I914">
        <f t="shared" si="72"/>
        <v>0</v>
      </c>
      <c r="J914">
        <f t="shared" si="73"/>
        <v>10.3912999999999</v>
      </c>
    </row>
    <row r="915" spans="2:10" x14ac:dyDescent="0.3">
      <c r="B915" s="7">
        <v>49553</v>
      </c>
      <c r="C915" s="6" t="s">
        <v>8</v>
      </c>
      <c r="D915" s="6">
        <v>20.5</v>
      </c>
      <c r="E915" s="5">
        <v>26</v>
      </c>
      <c r="F915">
        <f t="shared" si="74"/>
        <v>10.3912999999999</v>
      </c>
      <c r="G915" s="1">
        <f t="shared" si="70"/>
        <v>5.33</v>
      </c>
      <c r="H915">
        <f t="shared" si="71"/>
        <v>15.7212999999999</v>
      </c>
      <c r="I915">
        <f t="shared" si="72"/>
        <v>0</v>
      </c>
      <c r="J915">
        <f t="shared" si="73"/>
        <v>15.7212999999999</v>
      </c>
    </row>
    <row r="916" spans="2:10" x14ac:dyDescent="0.3">
      <c r="B916" s="10">
        <v>49554</v>
      </c>
      <c r="C916" s="9" t="s">
        <v>4</v>
      </c>
      <c r="D916" s="9">
        <v>23.5</v>
      </c>
      <c r="E916" s="8">
        <v>15.3</v>
      </c>
      <c r="F916">
        <f t="shared" si="74"/>
        <v>15.7212999999999</v>
      </c>
      <c r="G916" s="1">
        <f t="shared" si="70"/>
        <v>3.5955000000000013</v>
      </c>
      <c r="H916">
        <f t="shared" si="71"/>
        <v>19.316799999999901</v>
      </c>
      <c r="I916">
        <f t="shared" si="72"/>
        <v>0</v>
      </c>
      <c r="J916">
        <f t="shared" si="73"/>
        <v>19.316799999999901</v>
      </c>
    </row>
    <row r="917" spans="2:10" x14ac:dyDescent="0.3">
      <c r="B917" s="7">
        <v>49555</v>
      </c>
      <c r="C917" s="6" t="s">
        <v>19</v>
      </c>
      <c r="D917" s="6">
        <v>21.7</v>
      </c>
      <c r="E917" s="5">
        <v>1.2</v>
      </c>
      <c r="F917">
        <f t="shared" si="74"/>
        <v>19.316799999999901</v>
      </c>
      <c r="G917" s="1">
        <f t="shared" si="70"/>
        <v>0.26040000000000063</v>
      </c>
      <c r="H917">
        <f t="shared" si="71"/>
        <v>19.577199999999902</v>
      </c>
      <c r="I917">
        <f t="shared" si="72"/>
        <v>0</v>
      </c>
      <c r="J917">
        <f t="shared" si="73"/>
        <v>19.577199999999902</v>
      </c>
    </row>
    <row r="918" spans="2:10" x14ac:dyDescent="0.3">
      <c r="B918" s="10">
        <v>49556</v>
      </c>
      <c r="C918" s="9" t="s">
        <v>8</v>
      </c>
      <c r="D918" s="9">
        <v>29.8</v>
      </c>
      <c r="E918" s="8">
        <v>0</v>
      </c>
      <c r="F918">
        <f t="shared" si="74"/>
        <v>19.577199999999902</v>
      </c>
      <c r="G918" s="1">
        <f t="shared" si="70"/>
        <v>0</v>
      </c>
      <c r="H918">
        <f t="shared" si="71"/>
        <v>19.577199999999902</v>
      </c>
      <c r="I918">
        <f t="shared" si="72"/>
        <v>0</v>
      </c>
      <c r="J918">
        <f t="shared" si="73"/>
        <v>19.577199999999902</v>
      </c>
    </row>
    <row r="919" spans="2:10" x14ac:dyDescent="0.3">
      <c r="B919" s="7">
        <v>49557</v>
      </c>
      <c r="C919" s="6" t="s">
        <v>0</v>
      </c>
      <c r="D919" s="6">
        <v>27.1</v>
      </c>
      <c r="E919" s="5">
        <v>0</v>
      </c>
      <c r="F919">
        <f t="shared" si="74"/>
        <v>19.577199999999902</v>
      </c>
      <c r="G919" s="1">
        <f t="shared" si="70"/>
        <v>0</v>
      </c>
      <c r="H919">
        <f t="shared" si="71"/>
        <v>19.577199999999902</v>
      </c>
      <c r="I919">
        <f t="shared" si="72"/>
        <v>0</v>
      </c>
      <c r="J919">
        <f t="shared" si="73"/>
        <v>19.577199999999902</v>
      </c>
    </row>
    <row r="920" spans="2:10" x14ac:dyDescent="0.3">
      <c r="B920" s="10">
        <v>49558</v>
      </c>
      <c r="C920" s="9" t="s">
        <v>19</v>
      </c>
      <c r="D920" s="9">
        <v>27.3</v>
      </c>
      <c r="E920" s="8">
        <v>0</v>
      </c>
      <c r="F920">
        <f t="shared" si="74"/>
        <v>19.577199999999902</v>
      </c>
      <c r="G920" s="1">
        <f t="shared" si="70"/>
        <v>0</v>
      </c>
      <c r="H920">
        <f t="shared" si="71"/>
        <v>19.577199999999902</v>
      </c>
      <c r="I920">
        <f t="shared" si="72"/>
        <v>0</v>
      </c>
      <c r="J920">
        <f t="shared" si="73"/>
        <v>19.577199999999902</v>
      </c>
    </row>
    <row r="921" spans="2:10" x14ac:dyDescent="0.3">
      <c r="B921" s="7">
        <v>49559</v>
      </c>
      <c r="C921" s="6" t="s">
        <v>2</v>
      </c>
      <c r="D921" s="6">
        <v>15.5</v>
      </c>
      <c r="E921" s="5">
        <v>27.6</v>
      </c>
      <c r="F921">
        <f t="shared" si="74"/>
        <v>19.577199999999902</v>
      </c>
      <c r="G921" s="1">
        <f t="shared" si="70"/>
        <v>4.2780000000000022</v>
      </c>
      <c r="H921">
        <f t="shared" si="71"/>
        <v>23.855199999999904</v>
      </c>
      <c r="I921">
        <f t="shared" si="72"/>
        <v>0</v>
      </c>
      <c r="J921">
        <f t="shared" si="73"/>
        <v>23.855199999999904</v>
      </c>
    </row>
    <row r="922" spans="2:10" x14ac:dyDescent="0.3">
      <c r="B922" s="10">
        <v>49560</v>
      </c>
      <c r="C922" s="9" t="s">
        <v>4</v>
      </c>
      <c r="D922" s="9">
        <v>27.9</v>
      </c>
      <c r="E922" s="8">
        <v>5.0999999999999996</v>
      </c>
      <c r="F922">
        <f t="shared" si="74"/>
        <v>23.855199999999904</v>
      </c>
      <c r="G922" s="1">
        <f t="shared" si="70"/>
        <v>1.4228999999999985</v>
      </c>
      <c r="H922">
        <f t="shared" si="71"/>
        <v>25.278099999999903</v>
      </c>
      <c r="I922">
        <f t="shared" si="72"/>
        <v>0</v>
      </c>
      <c r="J922">
        <f t="shared" si="73"/>
        <v>25.278099999999903</v>
      </c>
    </row>
    <row r="923" spans="2:10" x14ac:dyDescent="0.3">
      <c r="B923" s="7">
        <v>49561</v>
      </c>
      <c r="C923" s="6" t="s">
        <v>8</v>
      </c>
      <c r="D923" s="6">
        <v>19.7</v>
      </c>
      <c r="E923" s="5">
        <v>21.4</v>
      </c>
      <c r="F923">
        <f t="shared" si="74"/>
        <v>25.278099999999903</v>
      </c>
      <c r="G923" s="1">
        <f t="shared" si="70"/>
        <v>4.2158000000000015</v>
      </c>
      <c r="H923">
        <f t="shared" si="71"/>
        <v>29.493899999999904</v>
      </c>
      <c r="I923">
        <f t="shared" si="72"/>
        <v>0</v>
      </c>
      <c r="J923">
        <f t="shared" si="73"/>
        <v>29.493899999999904</v>
      </c>
    </row>
    <row r="924" spans="2:10" x14ac:dyDescent="0.3">
      <c r="B924" s="10">
        <v>49562</v>
      </c>
      <c r="C924" s="9" t="s">
        <v>8</v>
      </c>
      <c r="D924" s="9">
        <v>27.8</v>
      </c>
      <c r="E924" s="8">
        <v>27.6</v>
      </c>
      <c r="F924">
        <f t="shared" si="74"/>
        <v>29.493899999999904</v>
      </c>
      <c r="G924" s="1">
        <f t="shared" si="70"/>
        <v>7.6728000000000023</v>
      </c>
      <c r="H924">
        <f t="shared" si="71"/>
        <v>37.166699999999906</v>
      </c>
      <c r="I924">
        <f t="shared" si="72"/>
        <v>0</v>
      </c>
      <c r="J924">
        <f t="shared" si="73"/>
        <v>37.166699999999906</v>
      </c>
    </row>
    <row r="925" spans="2:10" x14ac:dyDescent="0.3">
      <c r="B925" s="7">
        <v>49563</v>
      </c>
      <c r="C925" s="6" t="s">
        <v>5</v>
      </c>
      <c r="D925" s="6">
        <v>12.3</v>
      </c>
      <c r="E925" s="5">
        <v>2.9</v>
      </c>
      <c r="F925">
        <f t="shared" si="74"/>
        <v>37.166699999999906</v>
      </c>
      <c r="G925" s="1">
        <f t="shared" si="70"/>
        <v>0.35670000000000357</v>
      </c>
      <c r="H925">
        <f t="shared" si="71"/>
        <v>37.52339999999991</v>
      </c>
      <c r="I925">
        <f t="shared" si="72"/>
        <v>0</v>
      </c>
      <c r="J925">
        <f t="shared" si="73"/>
        <v>37.52339999999991</v>
      </c>
    </row>
    <row r="926" spans="2:10" x14ac:dyDescent="0.3">
      <c r="B926" s="10">
        <v>49564</v>
      </c>
      <c r="C926" s="9" t="s">
        <v>3</v>
      </c>
      <c r="D926" s="9">
        <v>12.8</v>
      </c>
      <c r="E926" s="8">
        <v>8.8000000000000007</v>
      </c>
      <c r="F926">
        <f t="shared" si="74"/>
        <v>37.52339999999991</v>
      </c>
      <c r="G926" s="1">
        <f t="shared" si="70"/>
        <v>1.1263999999999967</v>
      </c>
      <c r="H926">
        <f t="shared" si="71"/>
        <v>38.649799999999907</v>
      </c>
      <c r="I926">
        <f t="shared" si="72"/>
        <v>0</v>
      </c>
      <c r="J926">
        <f t="shared" si="73"/>
        <v>38.649799999999907</v>
      </c>
    </row>
    <row r="927" spans="2:10" x14ac:dyDescent="0.3">
      <c r="B927" s="7">
        <v>49565</v>
      </c>
      <c r="C927" s="6" t="s">
        <v>8</v>
      </c>
      <c r="D927" s="6">
        <v>15</v>
      </c>
      <c r="E927" s="5">
        <v>0</v>
      </c>
      <c r="F927">
        <f t="shared" si="74"/>
        <v>38.649799999999907</v>
      </c>
      <c r="G927" s="1">
        <f t="shared" si="70"/>
        <v>0</v>
      </c>
      <c r="H927">
        <f t="shared" si="71"/>
        <v>38.649799999999907</v>
      </c>
      <c r="I927">
        <f t="shared" si="72"/>
        <v>0</v>
      </c>
      <c r="J927">
        <f t="shared" si="73"/>
        <v>38.649799999999907</v>
      </c>
    </row>
    <row r="928" spans="2:10" x14ac:dyDescent="0.3">
      <c r="B928" s="10">
        <v>49566</v>
      </c>
      <c r="C928" s="9" t="s">
        <v>15</v>
      </c>
      <c r="D928" s="9">
        <v>27.6</v>
      </c>
      <c r="E928" s="8">
        <v>4.7</v>
      </c>
      <c r="F928">
        <f t="shared" si="74"/>
        <v>38.649799999999907</v>
      </c>
      <c r="G928" s="1">
        <f t="shared" si="70"/>
        <v>1.2971999999999966</v>
      </c>
      <c r="H928">
        <f t="shared" si="71"/>
        <v>39.946999999999903</v>
      </c>
      <c r="I928">
        <f t="shared" si="72"/>
        <v>0</v>
      </c>
      <c r="J928">
        <f t="shared" si="73"/>
        <v>39.946999999999903</v>
      </c>
    </row>
    <row r="929" spans="2:10" x14ac:dyDescent="0.3">
      <c r="B929" s="7">
        <v>49567</v>
      </c>
      <c r="C929" s="6" t="s">
        <v>8</v>
      </c>
      <c r="D929" s="6">
        <v>19.600000000000001</v>
      </c>
      <c r="E929" s="5">
        <v>0</v>
      </c>
      <c r="F929">
        <f t="shared" si="74"/>
        <v>39.946999999999903</v>
      </c>
      <c r="G929" s="1">
        <f t="shared" si="70"/>
        <v>0</v>
      </c>
      <c r="H929">
        <f t="shared" si="71"/>
        <v>39.946999999999903</v>
      </c>
      <c r="I929">
        <f t="shared" si="72"/>
        <v>0</v>
      </c>
      <c r="J929">
        <f t="shared" si="73"/>
        <v>39.946999999999903</v>
      </c>
    </row>
    <row r="930" spans="2:10" x14ac:dyDescent="0.3">
      <c r="B930" s="10">
        <v>49568</v>
      </c>
      <c r="C930" s="9" t="s">
        <v>13</v>
      </c>
      <c r="D930" s="9">
        <v>16</v>
      </c>
      <c r="E930" s="8">
        <v>0.4</v>
      </c>
      <c r="F930">
        <f t="shared" si="74"/>
        <v>39.946999999999903</v>
      </c>
      <c r="G930" s="1">
        <f t="shared" si="70"/>
        <v>0</v>
      </c>
      <c r="H930">
        <f t="shared" si="71"/>
        <v>39.946999999999903</v>
      </c>
      <c r="I930">
        <f t="shared" si="72"/>
        <v>0</v>
      </c>
      <c r="J930">
        <f t="shared" si="73"/>
        <v>39.946999999999903</v>
      </c>
    </row>
    <row r="931" spans="2:10" x14ac:dyDescent="0.3">
      <c r="B931" s="7">
        <v>49569</v>
      </c>
      <c r="C931" s="6" t="s">
        <v>8</v>
      </c>
      <c r="D931" s="6">
        <v>10.3</v>
      </c>
      <c r="E931" s="5">
        <v>0</v>
      </c>
      <c r="F931">
        <f t="shared" si="74"/>
        <v>39.946999999999903</v>
      </c>
      <c r="G931" s="1">
        <f t="shared" si="70"/>
        <v>0</v>
      </c>
      <c r="H931">
        <f t="shared" si="71"/>
        <v>39.946999999999903</v>
      </c>
      <c r="I931">
        <f t="shared" si="72"/>
        <v>0</v>
      </c>
      <c r="J931">
        <f t="shared" si="73"/>
        <v>39.946999999999903</v>
      </c>
    </row>
    <row r="932" spans="2:10" x14ac:dyDescent="0.3">
      <c r="B932" s="10">
        <v>49570</v>
      </c>
      <c r="C932" s="9" t="s">
        <v>3</v>
      </c>
      <c r="D932" s="9">
        <v>20.2</v>
      </c>
      <c r="E932" s="8">
        <v>13.9</v>
      </c>
      <c r="F932">
        <f t="shared" si="74"/>
        <v>39.946999999999903</v>
      </c>
      <c r="G932" s="1">
        <f t="shared" si="70"/>
        <v>2.8078000000000003</v>
      </c>
      <c r="H932">
        <f t="shared" si="71"/>
        <v>42.754799999999904</v>
      </c>
      <c r="I932">
        <f t="shared" si="72"/>
        <v>0</v>
      </c>
      <c r="J932">
        <f t="shared" si="73"/>
        <v>42.754799999999904</v>
      </c>
    </row>
    <row r="933" spans="2:10" x14ac:dyDescent="0.3">
      <c r="B933" s="7">
        <v>49571</v>
      </c>
      <c r="C933" s="6" t="s">
        <v>20</v>
      </c>
      <c r="D933" s="6">
        <v>26.4</v>
      </c>
      <c r="E933" s="5">
        <v>6.8</v>
      </c>
      <c r="F933">
        <f t="shared" si="74"/>
        <v>42.754799999999904</v>
      </c>
      <c r="G933" s="1">
        <f t="shared" si="70"/>
        <v>1.7952000000000012</v>
      </c>
      <c r="H933">
        <f t="shared" si="71"/>
        <v>44.549999999999905</v>
      </c>
      <c r="I933">
        <f t="shared" si="72"/>
        <v>0</v>
      </c>
      <c r="J933">
        <f t="shared" si="73"/>
        <v>44.549999999999905</v>
      </c>
    </row>
    <row r="934" spans="2:10" x14ac:dyDescent="0.3">
      <c r="B934" s="10">
        <v>49572</v>
      </c>
      <c r="C934" s="9" t="s">
        <v>23</v>
      </c>
      <c r="D934" s="9">
        <v>20.6</v>
      </c>
      <c r="E934" s="8">
        <v>0</v>
      </c>
      <c r="F934">
        <f t="shared" si="74"/>
        <v>44.549999999999905</v>
      </c>
      <c r="G934" s="1">
        <f t="shared" si="70"/>
        <v>0</v>
      </c>
      <c r="H934">
        <f t="shared" si="71"/>
        <v>44.549999999999905</v>
      </c>
      <c r="I934">
        <f t="shared" si="72"/>
        <v>0</v>
      </c>
      <c r="J934">
        <f t="shared" si="73"/>
        <v>44.549999999999905</v>
      </c>
    </row>
    <row r="935" spans="2:10" x14ac:dyDescent="0.3">
      <c r="B935" s="7">
        <v>49573</v>
      </c>
      <c r="C935" s="6" t="s">
        <v>2</v>
      </c>
      <c r="D935" s="6">
        <v>12.3</v>
      </c>
      <c r="E935" s="5">
        <v>0.2</v>
      </c>
      <c r="F935">
        <f t="shared" si="74"/>
        <v>44.549999999999905</v>
      </c>
      <c r="G935" s="1">
        <f t="shared" si="70"/>
        <v>0</v>
      </c>
      <c r="H935">
        <f t="shared" si="71"/>
        <v>44.549999999999905</v>
      </c>
      <c r="I935">
        <f t="shared" si="72"/>
        <v>0</v>
      </c>
      <c r="J935">
        <f t="shared" si="73"/>
        <v>44.549999999999905</v>
      </c>
    </row>
    <row r="936" spans="2:10" x14ac:dyDescent="0.3">
      <c r="B936" s="10">
        <v>49574</v>
      </c>
      <c r="C936" s="9" t="s">
        <v>2</v>
      </c>
      <c r="D936" s="9">
        <v>11.2</v>
      </c>
      <c r="E936" s="8">
        <v>36.200000000000003</v>
      </c>
      <c r="F936">
        <f t="shared" si="74"/>
        <v>44.549999999999905</v>
      </c>
      <c r="G936" s="1">
        <f t="shared" si="70"/>
        <v>4.0544000000000011</v>
      </c>
      <c r="H936">
        <f t="shared" si="71"/>
        <v>48.604399999999906</v>
      </c>
      <c r="I936">
        <f t="shared" si="72"/>
        <v>0</v>
      </c>
      <c r="J936">
        <f t="shared" si="73"/>
        <v>48.604399999999906</v>
      </c>
    </row>
    <row r="937" spans="2:10" x14ac:dyDescent="0.3">
      <c r="B937" s="7">
        <v>49575</v>
      </c>
      <c r="C937" s="6" t="s">
        <v>22</v>
      </c>
      <c r="D937" s="6">
        <v>22.6</v>
      </c>
      <c r="E937" s="5">
        <v>2.4</v>
      </c>
      <c r="F937">
        <f t="shared" si="74"/>
        <v>48.604399999999906</v>
      </c>
      <c r="G937" s="1">
        <f t="shared" si="70"/>
        <v>0.54240000000000066</v>
      </c>
      <c r="H937">
        <f t="shared" si="71"/>
        <v>49.146799999999907</v>
      </c>
      <c r="I937">
        <f t="shared" si="72"/>
        <v>0</v>
      </c>
      <c r="J937">
        <f t="shared" si="73"/>
        <v>49.146799999999907</v>
      </c>
    </row>
    <row r="938" spans="2:10" x14ac:dyDescent="0.3">
      <c r="B938" s="10">
        <v>49576</v>
      </c>
      <c r="C938" s="9" t="s">
        <v>24</v>
      </c>
      <c r="D938" s="9">
        <v>16.399999999999999</v>
      </c>
      <c r="E938" s="8">
        <v>0.1</v>
      </c>
      <c r="F938">
        <f t="shared" si="74"/>
        <v>49.146799999999907</v>
      </c>
      <c r="G938" s="1">
        <f t="shared" si="70"/>
        <v>0</v>
      </c>
      <c r="H938">
        <f t="shared" si="71"/>
        <v>49.146799999999907</v>
      </c>
      <c r="I938">
        <f t="shared" si="72"/>
        <v>0</v>
      </c>
      <c r="J938">
        <f t="shared" si="73"/>
        <v>49.146799999999907</v>
      </c>
    </row>
    <row r="939" spans="2:10" x14ac:dyDescent="0.3">
      <c r="B939" s="7">
        <v>49577</v>
      </c>
      <c r="C939" s="6" t="s">
        <v>1</v>
      </c>
      <c r="D939" s="6">
        <v>23.4</v>
      </c>
      <c r="E939" s="5">
        <v>0</v>
      </c>
      <c r="F939">
        <f t="shared" si="74"/>
        <v>49.146799999999907</v>
      </c>
      <c r="G939" s="1">
        <f t="shared" si="70"/>
        <v>0</v>
      </c>
      <c r="H939">
        <f t="shared" si="71"/>
        <v>49.146799999999907</v>
      </c>
      <c r="I939">
        <f t="shared" si="72"/>
        <v>0</v>
      </c>
      <c r="J939">
        <f t="shared" si="73"/>
        <v>49.146799999999907</v>
      </c>
    </row>
    <row r="940" spans="2:10" x14ac:dyDescent="0.3">
      <c r="B940" s="10">
        <v>49578</v>
      </c>
      <c r="C940" s="9" t="s">
        <v>15</v>
      </c>
      <c r="D940" s="9">
        <v>20.2</v>
      </c>
      <c r="E940" s="8">
        <v>0.3</v>
      </c>
      <c r="F940">
        <f t="shared" si="74"/>
        <v>49.146799999999907</v>
      </c>
      <c r="G940" s="1">
        <f t="shared" si="70"/>
        <v>0</v>
      </c>
      <c r="H940">
        <f t="shared" si="71"/>
        <v>49.146799999999907</v>
      </c>
      <c r="I940">
        <f t="shared" si="72"/>
        <v>0</v>
      </c>
      <c r="J940">
        <f t="shared" si="73"/>
        <v>49.146799999999907</v>
      </c>
    </row>
    <row r="941" spans="2:10" x14ac:dyDescent="0.3">
      <c r="B941" s="7">
        <v>49579</v>
      </c>
      <c r="C941" s="6" t="s">
        <v>9</v>
      </c>
      <c r="D941" s="6">
        <v>17.600000000000001</v>
      </c>
      <c r="E941" s="5">
        <v>15</v>
      </c>
      <c r="F941">
        <f t="shared" si="74"/>
        <v>49.146799999999907</v>
      </c>
      <c r="G941" s="1">
        <f t="shared" si="70"/>
        <v>2.6400000000000006</v>
      </c>
      <c r="H941">
        <f t="shared" si="71"/>
        <v>51.786799999999907</v>
      </c>
      <c r="I941">
        <f t="shared" si="72"/>
        <v>0</v>
      </c>
      <c r="J941">
        <f t="shared" si="73"/>
        <v>51.786799999999907</v>
      </c>
    </row>
    <row r="942" spans="2:10" x14ac:dyDescent="0.3">
      <c r="B942" s="10">
        <v>49580</v>
      </c>
      <c r="C942" s="9" t="s">
        <v>8</v>
      </c>
      <c r="D942" s="9">
        <v>21.7</v>
      </c>
      <c r="E942" s="8">
        <v>33.299999999999997</v>
      </c>
      <c r="F942">
        <f t="shared" si="74"/>
        <v>51.786799999999907</v>
      </c>
      <c r="G942" s="1">
        <f t="shared" si="70"/>
        <v>7.2260999999999953</v>
      </c>
      <c r="H942">
        <f t="shared" si="71"/>
        <v>59.012899999999902</v>
      </c>
      <c r="I942">
        <f t="shared" si="72"/>
        <v>0</v>
      </c>
      <c r="J942">
        <f t="shared" si="73"/>
        <v>59.012899999999902</v>
      </c>
    </row>
    <row r="943" spans="2:10" x14ac:dyDescent="0.3">
      <c r="B943" s="7">
        <v>49581</v>
      </c>
      <c r="C943" s="6" t="s">
        <v>8</v>
      </c>
      <c r="D943" s="6">
        <v>18.399999999999999</v>
      </c>
      <c r="E943" s="5">
        <v>19.3</v>
      </c>
      <c r="F943">
        <f t="shared" si="74"/>
        <v>59.012899999999902</v>
      </c>
      <c r="G943" s="1">
        <f t="shared" si="70"/>
        <v>3.5512000000000015</v>
      </c>
      <c r="H943">
        <f t="shared" si="71"/>
        <v>62.564099999999904</v>
      </c>
      <c r="I943">
        <f t="shared" si="72"/>
        <v>0</v>
      </c>
      <c r="J943">
        <f t="shared" si="73"/>
        <v>62.564099999999904</v>
      </c>
    </row>
    <row r="944" spans="2:10" x14ac:dyDescent="0.3">
      <c r="B944" s="10">
        <v>49582</v>
      </c>
      <c r="C944" s="9" t="s">
        <v>0</v>
      </c>
      <c r="D944" s="9">
        <v>20.100000000000001</v>
      </c>
      <c r="E944" s="8">
        <v>15.4</v>
      </c>
      <c r="F944">
        <f t="shared" si="74"/>
        <v>62.564099999999904</v>
      </c>
      <c r="G944" s="1">
        <f t="shared" si="70"/>
        <v>3.095400000000005</v>
      </c>
      <c r="H944">
        <f t="shared" si="71"/>
        <v>65.659499999999909</v>
      </c>
      <c r="I944">
        <f t="shared" si="72"/>
        <v>0</v>
      </c>
      <c r="J944">
        <f t="shared" si="73"/>
        <v>65.659499999999909</v>
      </c>
    </row>
    <row r="945" spans="2:10" x14ac:dyDescent="0.3">
      <c r="B945" s="7">
        <v>49583</v>
      </c>
      <c r="C945" s="6" t="s">
        <v>3</v>
      </c>
      <c r="D945" s="6">
        <v>16.5</v>
      </c>
      <c r="E945" s="5">
        <v>14.7</v>
      </c>
      <c r="F945">
        <f t="shared" si="74"/>
        <v>65.659499999999909</v>
      </c>
      <c r="G945" s="1">
        <f t="shared" si="70"/>
        <v>2.4254999999999995</v>
      </c>
      <c r="H945">
        <f t="shared" si="71"/>
        <v>68.084999999999908</v>
      </c>
      <c r="I945">
        <f t="shared" si="72"/>
        <v>0</v>
      </c>
      <c r="J945">
        <f t="shared" si="73"/>
        <v>68.084999999999908</v>
      </c>
    </row>
    <row r="946" spans="2:10" x14ac:dyDescent="0.3">
      <c r="B946" s="10">
        <v>49584</v>
      </c>
      <c r="C946" s="9" t="s">
        <v>8</v>
      </c>
      <c r="D946" s="9">
        <v>12.3</v>
      </c>
      <c r="E946" s="8">
        <v>30.2</v>
      </c>
      <c r="F946">
        <f t="shared" si="74"/>
        <v>68.084999999999908</v>
      </c>
      <c r="G946" s="1">
        <f t="shared" si="70"/>
        <v>3.7146000000000043</v>
      </c>
      <c r="H946">
        <f t="shared" si="71"/>
        <v>71.799599999999913</v>
      </c>
      <c r="I946">
        <f t="shared" si="72"/>
        <v>0</v>
      </c>
      <c r="J946">
        <f t="shared" si="73"/>
        <v>71.799599999999913</v>
      </c>
    </row>
    <row r="947" spans="2:10" x14ac:dyDescent="0.3">
      <c r="B947" s="7">
        <v>49585</v>
      </c>
      <c r="C947" s="6" t="s">
        <v>8</v>
      </c>
      <c r="D947" s="6">
        <v>29.6</v>
      </c>
      <c r="E947" s="5">
        <v>42.8</v>
      </c>
      <c r="F947">
        <f t="shared" si="74"/>
        <v>71.799599999999913</v>
      </c>
      <c r="G947" s="1">
        <f t="shared" si="70"/>
        <v>12.668800000000005</v>
      </c>
      <c r="H947">
        <f t="shared" si="71"/>
        <v>84.468399999999917</v>
      </c>
      <c r="I947">
        <f t="shared" si="72"/>
        <v>0</v>
      </c>
      <c r="J947">
        <f t="shared" si="73"/>
        <v>84.468399999999917</v>
      </c>
    </row>
    <row r="948" spans="2:10" x14ac:dyDescent="0.3">
      <c r="B948" s="10">
        <v>49586</v>
      </c>
      <c r="C948" s="9" t="s">
        <v>19</v>
      </c>
      <c r="D948" s="9">
        <v>26.6</v>
      </c>
      <c r="E948" s="8">
        <v>9.1999999999999993</v>
      </c>
      <c r="F948">
        <f t="shared" si="74"/>
        <v>84.468399999999917</v>
      </c>
      <c r="G948" s="1">
        <f t="shared" si="70"/>
        <v>2.4471999999999952</v>
      </c>
      <c r="H948">
        <f t="shared" si="71"/>
        <v>86.915599999999912</v>
      </c>
      <c r="I948">
        <f t="shared" si="72"/>
        <v>0</v>
      </c>
      <c r="J948">
        <f t="shared" si="73"/>
        <v>86.915599999999912</v>
      </c>
    </row>
    <row r="949" spans="2:10" x14ac:dyDescent="0.3">
      <c r="B949" s="7">
        <v>49587</v>
      </c>
      <c r="C949" s="6" t="s">
        <v>3</v>
      </c>
      <c r="D949" s="6">
        <v>26.7</v>
      </c>
      <c r="E949" s="5">
        <v>4</v>
      </c>
      <c r="F949">
        <f t="shared" si="74"/>
        <v>86.915599999999912</v>
      </c>
      <c r="G949" s="1">
        <f t="shared" si="70"/>
        <v>1.0679999999999978</v>
      </c>
      <c r="H949">
        <f t="shared" si="71"/>
        <v>87.98359999999991</v>
      </c>
      <c r="I949">
        <f t="shared" si="72"/>
        <v>0</v>
      </c>
      <c r="J949">
        <f t="shared" si="73"/>
        <v>87.98359999999991</v>
      </c>
    </row>
    <row r="950" spans="2:10" x14ac:dyDescent="0.3">
      <c r="B950" s="10">
        <v>49588</v>
      </c>
      <c r="C950" s="9" t="s">
        <v>14</v>
      </c>
      <c r="D950" s="9">
        <v>23.6</v>
      </c>
      <c r="E950" s="8">
        <v>0</v>
      </c>
      <c r="F950">
        <f t="shared" si="74"/>
        <v>87.98359999999991</v>
      </c>
      <c r="G950" s="1">
        <f t="shared" si="70"/>
        <v>0</v>
      </c>
      <c r="H950">
        <f t="shared" si="71"/>
        <v>87.98359999999991</v>
      </c>
      <c r="I950">
        <f t="shared" si="72"/>
        <v>0</v>
      </c>
      <c r="J950">
        <f t="shared" si="73"/>
        <v>87.98359999999991</v>
      </c>
    </row>
    <row r="951" spans="2:10" x14ac:dyDescent="0.3">
      <c r="B951" s="7">
        <v>49589</v>
      </c>
      <c r="C951" s="6" t="s">
        <v>24</v>
      </c>
      <c r="D951" s="6">
        <v>13.6</v>
      </c>
      <c r="E951" s="5">
        <v>2.8</v>
      </c>
      <c r="F951">
        <f t="shared" si="74"/>
        <v>87.98359999999991</v>
      </c>
      <c r="G951" s="1">
        <f t="shared" si="70"/>
        <v>0.38079999999999359</v>
      </c>
      <c r="H951">
        <f t="shared" si="71"/>
        <v>88.364399999999904</v>
      </c>
      <c r="I951">
        <f t="shared" si="72"/>
        <v>0</v>
      </c>
      <c r="J951">
        <f t="shared" si="73"/>
        <v>88.364399999999904</v>
      </c>
    </row>
    <row r="952" spans="2:10" x14ac:dyDescent="0.3">
      <c r="B952" s="10">
        <v>49590</v>
      </c>
      <c r="C952" s="9" t="s">
        <v>16</v>
      </c>
      <c r="D952" s="9">
        <v>13.8</v>
      </c>
      <c r="E952" s="8">
        <v>6.5</v>
      </c>
      <c r="F952">
        <f t="shared" si="74"/>
        <v>88.364399999999904</v>
      </c>
      <c r="G952" s="1">
        <f t="shared" si="70"/>
        <v>0.89700000000000557</v>
      </c>
      <c r="H952">
        <f t="shared" si="71"/>
        <v>89.261399999999909</v>
      </c>
      <c r="I952">
        <f t="shared" si="72"/>
        <v>0</v>
      </c>
      <c r="J952">
        <f t="shared" si="73"/>
        <v>89.261399999999909</v>
      </c>
    </row>
    <row r="953" spans="2:10" x14ac:dyDescent="0.3">
      <c r="B953" s="7">
        <v>49591</v>
      </c>
      <c r="C953" s="6" t="s">
        <v>10</v>
      </c>
      <c r="D953" s="6">
        <v>12.3</v>
      </c>
      <c r="E953" s="5">
        <v>0</v>
      </c>
      <c r="F953">
        <f t="shared" si="74"/>
        <v>89.261399999999909</v>
      </c>
      <c r="G953" s="1">
        <f t="shared" si="70"/>
        <v>0</v>
      </c>
      <c r="H953">
        <f t="shared" si="71"/>
        <v>89.261399999999909</v>
      </c>
      <c r="I953">
        <f t="shared" si="72"/>
        <v>0</v>
      </c>
      <c r="J953">
        <f t="shared" si="73"/>
        <v>89.261399999999909</v>
      </c>
    </row>
    <row r="954" spans="2:10" x14ac:dyDescent="0.3">
      <c r="B954" s="10">
        <v>49592</v>
      </c>
      <c r="C954" s="9" t="s">
        <v>0</v>
      </c>
      <c r="D954" s="9">
        <v>12.3</v>
      </c>
      <c r="E954" s="8">
        <v>0</v>
      </c>
      <c r="F954">
        <f t="shared" si="74"/>
        <v>89.261399999999909</v>
      </c>
      <c r="G954" s="1">
        <f t="shared" si="70"/>
        <v>0</v>
      </c>
      <c r="H954">
        <f t="shared" si="71"/>
        <v>89.261399999999909</v>
      </c>
      <c r="I954">
        <f t="shared" si="72"/>
        <v>0</v>
      </c>
      <c r="J954">
        <f t="shared" si="73"/>
        <v>89.261399999999909</v>
      </c>
    </row>
    <row r="955" spans="2:10" x14ac:dyDescent="0.3">
      <c r="B955" s="7">
        <v>49593</v>
      </c>
      <c r="C955" s="6" t="s">
        <v>3</v>
      </c>
      <c r="D955" s="6">
        <v>22.7</v>
      </c>
      <c r="E955" s="5">
        <v>10.3</v>
      </c>
      <c r="F955">
        <f t="shared" si="74"/>
        <v>89.261399999999909</v>
      </c>
      <c r="G955" s="1">
        <f t="shared" si="70"/>
        <v>2.3380999999999972</v>
      </c>
      <c r="H955">
        <f t="shared" si="71"/>
        <v>91.599499999999907</v>
      </c>
      <c r="I955">
        <f t="shared" si="72"/>
        <v>0</v>
      </c>
      <c r="J955">
        <f t="shared" si="73"/>
        <v>91.599499999999907</v>
      </c>
    </row>
    <row r="956" spans="2:10" x14ac:dyDescent="0.3">
      <c r="B956" s="10">
        <v>49594</v>
      </c>
      <c r="C956" s="9" t="s">
        <v>8</v>
      </c>
      <c r="D956" s="9">
        <v>19</v>
      </c>
      <c r="E956" s="8">
        <v>0</v>
      </c>
      <c r="F956">
        <f t="shared" si="74"/>
        <v>91.599499999999907</v>
      </c>
      <c r="G956" s="1">
        <f t="shared" si="70"/>
        <v>0</v>
      </c>
      <c r="H956">
        <f t="shared" si="71"/>
        <v>91.599499999999907</v>
      </c>
      <c r="I956">
        <f t="shared" si="72"/>
        <v>0</v>
      </c>
      <c r="J956">
        <f t="shared" si="73"/>
        <v>91.599499999999907</v>
      </c>
    </row>
    <row r="957" spans="2:10" x14ac:dyDescent="0.3">
      <c r="B957" s="7">
        <v>49595</v>
      </c>
      <c r="C957" s="6" t="s">
        <v>22</v>
      </c>
      <c r="D957" s="6">
        <v>23.4</v>
      </c>
      <c r="E957" s="5">
        <v>0</v>
      </c>
      <c r="F957">
        <f t="shared" si="74"/>
        <v>91.599499999999907</v>
      </c>
      <c r="G957" s="1">
        <f t="shared" si="70"/>
        <v>0</v>
      </c>
      <c r="H957">
        <f t="shared" si="71"/>
        <v>91.599499999999907</v>
      </c>
      <c r="I957">
        <f t="shared" si="72"/>
        <v>0</v>
      </c>
      <c r="J957">
        <f t="shared" si="73"/>
        <v>91.599499999999907</v>
      </c>
    </row>
    <row r="958" spans="2:10" x14ac:dyDescent="0.3">
      <c r="B958" s="10">
        <v>49596</v>
      </c>
      <c r="C958" s="9" t="s">
        <v>14</v>
      </c>
      <c r="D958" s="9">
        <v>28.2</v>
      </c>
      <c r="E958" s="8">
        <v>0</v>
      </c>
      <c r="F958">
        <f t="shared" si="74"/>
        <v>91.599499999999907</v>
      </c>
      <c r="G958" s="1">
        <f t="shared" si="70"/>
        <v>0</v>
      </c>
      <c r="H958">
        <f t="shared" si="71"/>
        <v>91.599499999999907</v>
      </c>
      <c r="I958">
        <f t="shared" si="72"/>
        <v>0</v>
      </c>
      <c r="J958">
        <f t="shared" si="73"/>
        <v>91.599499999999907</v>
      </c>
    </row>
    <row r="959" spans="2:10" x14ac:dyDescent="0.3">
      <c r="B959" s="7">
        <v>49597</v>
      </c>
      <c r="C959" s="6" t="s">
        <v>14</v>
      </c>
      <c r="D959" s="6">
        <v>20.100000000000001</v>
      </c>
      <c r="E959" s="5">
        <v>9.6999999999999993</v>
      </c>
      <c r="F959">
        <f t="shared" si="74"/>
        <v>91.599499999999907</v>
      </c>
      <c r="G959" s="1">
        <f t="shared" si="70"/>
        <v>1.9496999999999929</v>
      </c>
      <c r="H959">
        <f t="shared" si="71"/>
        <v>93.5491999999999</v>
      </c>
      <c r="I959">
        <f t="shared" si="72"/>
        <v>0</v>
      </c>
      <c r="J959">
        <f t="shared" si="73"/>
        <v>93.5491999999999</v>
      </c>
    </row>
    <row r="960" spans="2:10" x14ac:dyDescent="0.3">
      <c r="B960" s="10">
        <v>49598</v>
      </c>
      <c r="C960" s="9" t="s">
        <v>23</v>
      </c>
      <c r="D960" s="9">
        <v>29.6</v>
      </c>
      <c r="E960" s="8">
        <v>0</v>
      </c>
      <c r="F960">
        <f t="shared" si="74"/>
        <v>93.5491999999999</v>
      </c>
      <c r="G960" s="1">
        <f t="shared" si="70"/>
        <v>0</v>
      </c>
      <c r="H960">
        <f t="shared" si="71"/>
        <v>93.5491999999999</v>
      </c>
      <c r="I960">
        <f t="shared" si="72"/>
        <v>0</v>
      </c>
      <c r="J960">
        <f t="shared" si="73"/>
        <v>93.5491999999999</v>
      </c>
    </row>
    <row r="961" spans="2:10" x14ac:dyDescent="0.3">
      <c r="B961" s="7">
        <v>49599</v>
      </c>
      <c r="C961" s="6" t="s">
        <v>0</v>
      </c>
      <c r="D961" s="6">
        <v>25.8</v>
      </c>
      <c r="E961" s="5">
        <v>0</v>
      </c>
      <c r="F961">
        <f t="shared" si="74"/>
        <v>93.5491999999999</v>
      </c>
      <c r="G961" s="1">
        <f t="shared" si="70"/>
        <v>0</v>
      </c>
      <c r="H961">
        <f t="shared" si="71"/>
        <v>93.5491999999999</v>
      </c>
      <c r="I961">
        <f t="shared" si="72"/>
        <v>0</v>
      </c>
      <c r="J961">
        <f t="shared" si="73"/>
        <v>93.5491999999999</v>
      </c>
    </row>
    <row r="962" spans="2:10" x14ac:dyDescent="0.3">
      <c r="B962" s="10">
        <v>49600</v>
      </c>
      <c r="C962" s="9" t="s">
        <v>8</v>
      </c>
      <c r="D962" s="9">
        <v>19.600000000000001</v>
      </c>
      <c r="E962" s="8">
        <v>18.5</v>
      </c>
      <c r="F962">
        <f t="shared" si="74"/>
        <v>93.5491999999999</v>
      </c>
      <c r="G962" s="1">
        <f t="shared" si="70"/>
        <v>3.6260000000000048</v>
      </c>
      <c r="H962">
        <f t="shared" si="71"/>
        <v>97.175199999999904</v>
      </c>
      <c r="I962">
        <f t="shared" si="72"/>
        <v>0</v>
      </c>
      <c r="J962">
        <f t="shared" si="73"/>
        <v>97.175199999999904</v>
      </c>
    </row>
    <row r="963" spans="2:10" x14ac:dyDescent="0.3">
      <c r="B963" s="7">
        <v>49601</v>
      </c>
      <c r="C963" s="6" t="s">
        <v>2</v>
      </c>
      <c r="D963" s="6">
        <v>21.5</v>
      </c>
      <c r="E963" s="5">
        <v>3</v>
      </c>
      <c r="F963">
        <f t="shared" si="74"/>
        <v>97.175199999999904</v>
      </c>
      <c r="G963" s="1">
        <f t="shared" ref="G963:G1026" si="75">H963-F963</f>
        <v>0.64499999999999602</v>
      </c>
      <c r="H963">
        <f t="shared" ref="H963:H1026" si="76">IF(E963&gt;=1,(D963*E963%)+F963,F963)</f>
        <v>97.8201999999999</v>
      </c>
      <c r="I963">
        <f t="shared" ref="I963:I1026" si="77">IF(H963&gt;=100,1,0)</f>
        <v>0</v>
      </c>
      <c r="J963">
        <f t="shared" ref="J963:J1026" si="78">IF(I963=1,H963-100,H963)</f>
        <v>97.8201999999999</v>
      </c>
    </row>
    <row r="964" spans="2:10" x14ac:dyDescent="0.3">
      <c r="B964" s="10">
        <v>49602</v>
      </c>
      <c r="C964" s="9" t="s">
        <v>14</v>
      </c>
      <c r="D964" s="9">
        <v>24.2</v>
      </c>
      <c r="E964" s="8">
        <v>17.399999999999999</v>
      </c>
      <c r="F964">
        <f t="shared" ref="F964:F1027" si="79">J963</f>
        <v>97.8201999999999</v>
      </c>
      <c r="G964" s="1">
        <f t="shared" si="75"/>
        <v>4.2108000000000061</v>
      </c>
      <c r="H964">
        <f t="shared" si="76"/>
        <v>102.03099999999991</v>
      </c>
      <c r="I964">
        <f t="shared" si="77"/>
        <v>1</v>
      </c>
      <c r="J964">
        <f t="shared" si="78"/>
        <v>2.0309999999999064</v>
      </c>
    </row>
    <row r="965" spans="2:10" x14ac:dyDescent="0.3">
      <c r="B965" s="7">
        <v>49603</v>
      </c>
      <c r="C965" s="6" t="s">
        <v>1</v>
      </c>
      <c r="D965" s="6">
        <v>12</v>
      </c>
      <c r="E965" s="5">
        <v>0</v>
      </c>
      <c r="F965">
        <f t="shared" si="79"/>
        <v>2.0309999999999064</v>
      </c>
      <c r="G965" s="1">
        <f t="shared" si="75"/>
        <v>0</v>
      </c>
      <c r="H965">
        <f t="shared" si="76"/>
        <v>2.0309999999999064</v>
      </c>
      <c r="I965">
        <f t="shared" si="77"/>
        <v>0</v>
      </c>
      <c r="J965">
        <f t="shared" si="78"/>
        <v>2.0309999999999064</v>
      </c>
    </row>
    <row r="966" spans="2:10" x14ac:dyDescent="0.3">
      <c r="B966" s="10">
        <v>49604</v>
      </c>
      <c r="C966" s="9" t="s">
        <v>17</v>
      </c>
      <c r="D966" s="9">
        <v>23</v>
      </c>
      <c r="E966" s="8">
        <v>0</v>
      </c>
      <c r="F966">
        <f t="shared" si="79"/>
        <v>2.0309999999999064</v>
      </c>
      <c r="G966" s="1">
        <f t="shared" si="75"/>
        <v>0</v>
      </c>
      <c r="H966">
        <f t="shared" si="76"/>
        <v>2.0309999999999064</v>
      </c>
      <c r="I966">
        <f t="shared" si="77"/>
        <v>0</v>
      </c>
      <c r="J966">
        <f t="shared" si="78"/>
        <v>2.0309999999999064</v>
      </c>
    </row>
    <row r="967" spans="2:10" x14ac:dyDescent="0.3">
      <c r="B967" s="7">
        <v>49605</v>
      </c>
      <c r="C967" s="6" t="s">
        <v>2</v>
      </c>
      <c r="D967" s="6">
        <v>19.8</v>
      </c>
      <c r="E967" s="5">
        <v>29.2</v>
      </c>
      <c r="F967">
        <f t="shared" si="79"/>
        <v>2.0309999999999064</v>
      </c>
      <c r="G967" s="1">
        <f t="shared" si="75"/>
        <v>5.7816000000000001</v>
      </c>
      <c r="H967">
        <f t="shared" si="76"/>
        <v>7.8125999999999065</v>
      </c>
      <c r="I967">
        <f t="shared" si="77"/>
        <v>0</v>
      </c>
      <c r="J967">
        <f t="shared" si="78"/>
        <v>7.8125999999999065</v>
      </c>
    </row>
    <row r="968" spans="2:10" x14ac:dyDescent="0.3">
      <c r="B968" s="10">
        <v>49606</v>
      </c>
      <c r="C968" s="9" t="s">
        <v>16</v>
      </c>
      <c r="D968" s="9">
        <v>14.9</v>
      </c>
      <c r="E968" s="8">
        <v>0.8</v>
      </c>
      <c r="F968">
        <f t="shared" si="79"/>
        <v>7.8125999999999065</v>
      </c>
      <c r="G968" s="1">
        <f t="shared" si="75"/>
        <v>0</v>
      </c>
      <c r="H968">
        <f t="shared" si="76"/>
        <v>7.8125999999999065</v>
      </c>
      <c r="I968">
        <f t="shared" si="77"/>
        <v>0</v>
      </c>
      <c r="J968">
        <f t="shared" si="78"/>
        <v>7.8125999999999065</v>
      </c>
    </row>
    <row r="969" spans="2:10" x14ac:dyDescent="0.3">
      <c r="B969" s="7">
        <v>49607</v>
      </c>
      <c r="C969" s="6" t="s">
        <v>14</v>
      </c>
      <c r="D969" s="6">
        <v>17.899999999999999</v>
      </c>
      <c r="E969" s="5">
        <v>10.3</v>
      </c>
      <c r="F969">
        <f t="shared" si="79"/>
        <v>7.8125999999999065</v>
      </c>
      <c r="G969" s="1">
        <f t="shared" si="75"/>
        <v>1.8436999999999992</v>
      </c>
      <c r="H969">
        <f t="shared" si="76"/>
        <v>9.6562999999999057</v>
      </c>
      <c r="I969">
        <f t="shared" si="77"/>
        <v>0</v>
      </c>
      <c r="J969">
        <f t="shared" si="78"/>
        <v>9.6562999999999057</v>
      </c>
    </row>
    <row r="970" spans="2:10" x14ac:dyDescent="0.3">
      <c r="B970" s="10">
        <v>49608</v>
      </c>
      <c r="C970" s="9" t="s">
        <v>0</v>
      </c>
      <c r="D970" s="9">
        <v>26</v>
      </c>
      <c r="E970" s="8">
        <v>0</v>
      </c>
      <c r="F970">
        <f t="shared" si="79"/>
        <v>9.6562999999999057</v>
      </c>
      <c r="G970" s="1">
        <f t="shared" si="75"/>
        <v>0</v>
      </c>
      <c r="H970">
        <f t="shared" si="76"/>
        <v>9.6562999999999057</v>
      </c>
      <c r="I970">
        <f t="shared" si="77"/>
        <v>0</v>
      </c>
      <c r="J970">
        <f t="shared" si="78"/>
        <v>9.6562999999999057</v>
      </c>
    </row>
    <row r="971" spans="2:10" x14ac:dyDescent="0.3">
      <c r="B971" s="7">
        <v>49609</v>
      </c>
      <c r="C971" s="6" t="s">
        <v>19</v>
      </c>
      <c r="D971" s="6">
        <v>21.5</v>
      </c>
      <c r="E971" s="5">
        <v>9.3000000000000007</v>
      </c>
      <c r="F971">
        <f t="shared" si="79"/>
        <v>9.6562999999999057</v>
      </c>
      <c r="G971" s="1">
        <f t="shared" si="75"/>
        <v>1.9995000000000012</v>
      </c>
      <c r="H971">
        <f t="shared" si="76"/>
        <v>11.655799999999907</v>
      </c>
      <c r="I971">
        <f t="shared" si="77"/>
        <v>0</v>
      </c>
      <c r="J971">
        <f t="shared" si="78"/>
        <v>11.655799999999907</v>
      </c>
    </row>
    <row r="972" spans="2:10" x14ac:dyDescent="0.3">
      <c r="B972" s="10">
        <v>49610</v>
      </c>
      <c r="C972" s="9" t="s">
        <v>2</v>
      </c>
      <c r="D972" s="9">
        <v>29.9</v>
      </c>
      <c r="E972" s="8">
        <v>2.4</v>
      </c>
      <c r="F972">
        <f t="shared" si="79"/>
        <v>11.655799999999907</v>
      </c>
      <c r="G972" s="1">
        <f t="shared" si="75"/>
        <v>0.7176000000000009</v>
      </c>
      <c r="H972">
        <f t="shared" si="76"/>
        <v>12.373399999999908</v>
      </c>
      <c r="I972">
        <f t="shared" si="77"/>
        <v>0</v>
      </c>
      <c r="J972">
        <f t="shared" si="78"/>
        <v>12.373399999999908</v>
      </c>
    </row>
    <row r="973" spans="2:10" x14ac:dyDescent="0.3">
      <c r="B973" s="7">
        <v>49611</v>
      </c>
      <c r="C973" s="6" t="s">
        <v>8</v>
      </c>
      <c r="D973" s="6">
        <v>12.3</v>
      </c>
      <c r="E973" s="5">
        <v>35.1</v>
      </c>
      <c r="F973">
        <f t="shared" si="79"/>
        <v>12.373399999999908</v>
      </c>
      <c r="G973" s="1">
        <f t="shared" si="75"/>
        <v>4.3172999999999995</v>
      </c>
      <c r="H973">
        <f t="shared" si="76"/>
        <v>16.690699999999907</v>
      </c>
      <c r="I973">
        <f t="shared" si="77"/>
        <v>0</v>
      </c>
      <c r="J973">
        <f t="shared" si="78"/>
        <v>16.690699999999907</v>
      </c>
    </row>
    <row r="974" spans="2:10" x14ac:dyDescent="0.3">
      <c r="B974" s="10">
        <v>49612</v>
      </c>
      <c r="C974" s="9" t="s">
        <v>23</v>
      </c>
      <c r="D974" s="9">
        <v>21.7</v>
      </c>
      <c r="E974" s="8">
        <v>3.9</v>
      </c>
      <c r="F974">
        <f t="shared" si="79"/>
        <v>16.690699999999907</v>
      </c>
      <c r="G974" s="1">
        <f t="shared" si="75"/>
        <v>0.84629999999999939</v>
      </c>
      <c r="H974">
        <f t="shared" si="76"/>
        <v>17.536999999999907</v>
      </c>
      <c r="I974">
        <f t="shared" si="77"/>
        <v>0</v>
      </c>
      <c r="J974">
        <f t="shared" si="78"/>
        <v>17.536999999999907</v>
      </c>
    </row>
    <row r="975" spans="2:10" x14ac:dyDescent="0.3">
      <c r="B975" s="7">
        <v>49613</v>
      </c>
      <c r="C975" s="6" t="s">
        <v>8</v>
      </c>
      <c r="D975" s="6">
        <v>10.7</v>
      </c>
      <c r="E975" s="5">
        <v>0</v>
      </c>
      <c r="F975">
        <f t="shared" si="79"/>
        <v>17.536999999999907</v>
      </c>
      <c r="G975" s="1">
        <f t="shared" si="75"/>
        <v>0</v>
      </c>
      <c r="H975">
        <f t="shared" si="76"/>
        <v>17.536999999999907</v>
      </c>
      <c r="I975">
        <f t="shared" si="77"/>
        <v>0</v>
      </c>
      <c r="J975">
        <f t="shared" si="78"/>
        <v>17.536999999999907</v>
      </c>
    </row>
    <row r="976" spans="2:10" x14ac:dyDescent="0.3">
      <c r="B976" s="10">
        <v>49614</v>
      </c>
      <c r="C976" s="9" t="s">
        <v>16</v>
      </c>
      <c r="D976" s="9">
        <v>21.5</v>
      </c>
      <c r="E976" s="8">
        <v>0</v>
      </c>
      <c r="F976">
        <f t="shared" si="79"/>
        <v>17.536999999999907</v>
      </c>
      <c r="G976" s="1">
        <f t="shared" si="75"/>
        <v>0</v>
      </c>
      <c r="H976">
        <f t="shared" si="76"/>
        <v>17.536999999999907</v>
      </c>
      <c r="I976">
        <f t="shared" si="77"/>
        <v>0</v>
      </c>
      <c r="J976">
        <f t="shared" si="78"/>
        <v>17.536999999999907</v>
      </c>
    </row>
    <row r="977" spans="2:10" x14ac:dyDescent="0.3">
      <c r="B977" s="7">
        <v>49615</v>
      </c>
      <c r="C977" s="6" t="s">
        <v>8</v>
      </c>
      <c r="D977" s="6">
        <v>26</v>
      </c>
      <c r="E977" s="5">
        <v>33.799999999999997</v>
      </c>
      <c r="F977">
        <f t="shared" si="79"/>
        <v>17.536999999999907</v>
      </c>
      <c r="G977" s="1">
        <f t="shared" si="75"/>
        <v>8.7879999999999967</v>
      </c>
      <c r="H977">
        <f t="shared" si="76"/>
        <v>26.324999999999903</v>
      </c>
      <c r="I977">
        <f t="shared" si="77"/>
        <v>0</v>
      </c>
      <c r="J977">
        <f t="shared" si="78"/>
        <v>26.324999999999903</v>
      </c>
    </row>
    <row r="978" spans="2:10" x14ac:dyDescent="0.3">
      <c r="B978" s="10">
        <v>49616</v>
      </c>
      <c r="C978" s="9" t="s">
        <v>14</v>
      </c>
      <c r="D978" s="9">
        <v>24.4</v>
      </c>
      <c r="E978" s="8">
        <v>15.4</v>
      </c>
      <c r="F978">
        <f t="shared" si="79"/>
        <v>26.324999999999903</v>
      </c>
      <c r="G978" s="1">
        <f t="shared" si="75"/>
        <v>3.7576000000000001</v>
      </c>
      <c r="H978">
        <f t="shared" si="76"/>
        <v>30.082599999999903</v>
      </c>
      <c r="I978">
        <f t="shared" si="77"/>
        <v>0</v>
      </c>
      <c r="J978">
        <f t="shared" si="78"/>
        <v>30.082599999999903</v>
      </c>
    </row>
    <row r="979" spans="2:10" x14ac:dyDescent="0.3">
      <c r="B979" s="7">
        <v>49617</v>
      </c>
      <c r="C979" s="6" t="s">
        <v>16</v>
      </c>
      <c r="D979" s="6">
        <v>20.8</v>
      </c>
      <c r="E979" s="5">
        <v>0</v>
      </c>
      <c r="F979">
        <f t="shared" si="79"/>
        <v>30.082599999999903</v>
      </c>
      <c r="G979" s="1">
        <f t="shared" si="75"/>
        <v>0</v>
      </c>
      <c r="H979">
        <f t="shared" si="76"/>
        <v>30.082599999999903</v>
      </c>
      <c r="I979">
        <f t="shared" si="77"/>
        <v>0</v>
      </c>
      <c r="J979">
        <f t="shared" si="78"/>
        <v>30.082599999999903</v>
      </c>
    </row>
    <row r="980" spans="2:10" x14ac:dyDescent="0.3">
      <c r="B980" s="10">
        <v>49618</v>
      </c>
      <c r="C980" s="9" t="s">
        <v>4</v>
      </c>
      <c r="D980" s="9">
        <v>18.2</v>
      </c>
      <c r="E980" s="8">
        <v>15.7</v>
      </c>
      <c r="F980">
        <f t="shared" si="79"/>
        <v>30.082599999999903</v>
      </c>
      <c r="G980" s="1">
        <f t="shared" si="75"/>
        <v>2.8574000000000019</v>
      </c>
      <c r="H980">
        <f t="shared" si="76"/>
        <v>32.939999999999905</v>
      </c>
      <c r="I980">
        <f t="shared" si="77"/>
        <v>0</v>
      </c>
      <c r="J980">
        <f t="shared" si="78"/>
        <v>32.939999999999905</v>
      </c>
    </row>
    <row r="981" spans="2:10" x14ac:dyDescent="0.3">
      <c r="B981" s="7">
        <v>49619</v>
      </c>
      <c r="C981" s="6" t="s">
        <v>23</v>
      </c>
      <c r="D981" s="6">
        <v>25.6</v>
      </c>
      <c r="E981" s="5">
        <v>7</v>
      </c>
      <c r="F981">
        <f t="shared" si="79"/>
        <v>32.939999999999905</v>
      </c>
      <c r="G981" s="1">
        <f t="shared" si="75"/>
        <v>1.7920000000000016</v>
      </c>
      <c r="H981">
        <f t="shared" si="76"/>
        <v>34.731999999999907</v>
      </c>
      <c r="I981">
        <f t="shared" si="77"/>
        <v>0</v>
      </c>
      <c r="J981">
        <f t="shared" si="78"/>
        <v>34.731999999999907</v>
      </c>
    </row>
    <row r="982" spans="2:10" x14ac:dyDescent="0.3">
      <c r="B982" s="10">
        <v>49620</v>
      </c>
      <c r="C982" s="9" t="s">
        <v>9</v>
      </c>
      <c r="D982" s="9">
        <v>25.2</v>
      </c>
      <c r="E982" s="8">
        <v>0</v>
      </c>
      <c r="F982">
        <f t="shared" si="79"/>
        <v>34.731999999999907</v>
      </c>
      <c r="G982" s="1">
        <f t="shared" si="75"/>
        <v>0</v>
      </c>
      <c r="H982">
        <f t="shared" si="76"/>
        <v>34.731999999999907</v>
      </c>
      <c r="I982">
        <f t="shared" si="77"/>
        <v>0</v>
      </c>
      <c r="J982">
        <f t="shared" si="78"/>
        <v>34.731999999999907</v>
      </c>
    </row>
    <row r="983" spans="2:10" x14ac:dyDescent="0.3">
      <c r="B983" s="7">
        <v>49621</v>
      </c>
      <c r="C983" s="6" t="s">
        <v>19</v>
      </c>
      <c r="D983" s="6">
        <v>19.5</v>
      </c>
      <c r="E983" s="5">
        <v>5.3</v>
      </c>
      <c r="F983">
        <f t="shared" si="79"/>
        <v>34.731999999999907</v>
      </c>
      <c r="G983" s="1">
        <f t="shared" si="75"/>
        <v>1.0334999999999965</v>
      </c>
      <c r="H983">
        <f t="shared" si="76"/>
        <v>35.765499999999903</v>
      </c>
      <c r="I983">
        <f t="shared" si="77"/>
        <v>0</v>
      </c>
      <c r="J983">
        <f t="shared" si="78"/>
        <v>35.765499999999903</v>
      </c>
    </row>
    <row r="984" spans="2:10" x14ac:dyDescent="0.3">
      <c r="B984" s="10">
        <v>49622</v>
      </c>
      <c r="C984" s="9" t="s">
        <v>6</v>
      </c>
      <c r="D984" s="9">
        <v>15.2</v>
      </c>
      <c r="E984" s="8">
        <v>2.1</v>
      </c>
      <c r="F984">
        <f t="shared" si="79"/>
        <v>35.765499999999903</v>
      </c>
      <c r="G984" s="1">
        <f t="shared" si="75"/>
        <v>0.31920000000000215</v>
      </c>
      <c r="H984">
        <f t="shared" si="76"/>
        <v>36.084699999999906</v>
      </c>
      <c r="I984">
        <f t="shared" si="77"/>
        <v>0</v>
      </c>
      <c r="J984">
        <f t="shared" si="78"/>
        <v>36.084699999999906</v>
      </c>
    </row>
    <row r="985" spans="2:10" x14ac:dyDescent="0.3">
      <c r="B985" s="7">
        <v>49623</v>
      </c>
      <c r="C985" s="6" t="s">
        <v>14</v>
      </c>
      <c r="D985" s="6">
        <v>21.3</v>
      </c>
      <c r="E985" s="5">
        <v>11.4</v>
      </c>
      <c r="F985">
        <f t="shared" si="79"/>
        <v>36.084699999999906</v>
      </c>
      <c r="G985" s="1">
        <f t="shared" si="75"/>
        <v>2.4281999999999968</v>
      </c>
      <c r="H985">
        <f t="shared" si="76"/>
        <v>38.512899999999902</v>
      </c>
      <c r="I985">
        <f t="shared" si="77"/>
        <v>0</v>
      </c>
      <c r="J985">
        <f t="shared" si="78"/>
        <v>38.512899999999902</v>
      </c>
    </row>
    <row r="986" spans="2:10" x14ac:dyDescent="0.3">
      <c r="B986" s="10">
        <v>49624</v>
      </c>
      <c r="C986" s="9" t="s">
        <v>14</v>
      </c>
      <c r="D986" s="9">
        <v>21.8</v>
      </c>
      <c r="E986" s="8">
        <v>17.399999999999999</v>
      </c>
      <c r="F986">
        <f t="shared" si="79"/>
        <v>38.512899999999902</v>
      </c>
      <c r="G986" s="1">
        <f t="shared" si="75"/>
        <v>3.7931999999999988</v>
      </c>
      <c r="H986">
        <f t="shared" si="76"/>
        <v>42.306099999999901</v>
      </c>
      <c r="I986">
        <f t="shared" si="77"/>
        <v>0</v>
      </c>
      <c r="J986">
        <f t="shared" si="78"/>
        <v>42.306099999999901</v>
      </c>
    </row>
    <row r="987" spans="2:10" x14ac:dyDescent="0.3">
      <c r="B987" s="7">
        <v>49625</v>
      </c>
      <c r="C987" s="6" t="s">
        <v>29</v>
      </c>
      <c r="D987" s="6">
        <v>27.7</v>
      </c>
      <c r="E987" s="5">
        <v>0.5</v>
      </c>
      <c r="F987">
        <f t="shared" si="79"/>
        <v>42.306099999999901</v>
      </c>
      <c r="G987" s="1">
        <f t="shared" si="75"/>
        <v>0</v>
      </c>
      <c r="H987">
        <f t="shared" si="76"/>
        <v>42.306099999999901</v>
      </c>
      <c r="I987">
        <f t="shared" si="77"/>
        <v>0</v>
      </c>
      <c r="J987">
        <f t="shared" si="78"/>
        <v>42.306099999999901</v>
      </c>
    </row>
    <row r="988" spans="2:10" x14ac:dyDescent="0.3">
      <c r="B988" s="10">
        <v>49626</v>
      </c>
      <c r="C988" s="9" t="s">
        <v>8</v>
      </c>
      <c r="D988" s="9">
        <v>28.5</v>
      </c>
      <c r="E988" s="8">
        <v>46</v>
      </c>
      <c r="F988">
        <f t="shared" si="79"/>
        <v>42.306099999999901</v>
      </c>
      <c r="G988" s="1">
        <f t="shared" si="75"/>
        <v>13.11</v>
      </c>
      <c r="H988">
        <f t="shared" si="76"/>
        <v>55.416099999999901</v>
      </c>
      <c r="I988">
        <f t="shared" si="77"/>
        <v>0</v>
      </c>
      <c r="J988">
        <f t="shared" si="78"/>
        <v>55.416099999999901</v>
      </c>
    </row>
    <row r="989" spans="2:10" x14ac:dyDescent="0.3">
      <c r="B989" s="7">
        <v>49627</v>
      </c>
      <c r="C989" s="6" t="s">
        <v>1</v>
      </c>
      <c r="D989" s="6">
        <v>25.7</v>
      </c>
      <c r="E989" s="5">
        <v>0</v>
      </c>
      <c r="F989">
        <f t="shared" si="79"/>
        <v>55.416099999999901</v>
      </c>
      <c r="G989" s="1">
        <f t="shared" si="75"/>
        <v>0</v>
      </c>
      <c r="H989">
        <f t="shared" si="76"/>
        <v>55.416099999999901</v>
      </c>
      <c r="I989">
        <f t="shared" si="77"/>
        <v>0</v>
      </c>
      <c r="J989">
        <f t="shared" si="78"/>
        <v>55.416099999999901</v>
      </c>
    </row>
    <row r="990" spans="2:10" x14ac:dyDescent="0.3">
      <c r="B990" s="10">
        <v>49628</v>
      </c>
      <c r="C990" s="9" t="s">
        <v>8</v>
      </c>
      <c r="D990" s="9">
        <v>18</v>
      </c>
      <c r="E990" s="8">
        <v>0.5</v>
      </c>
      <c r="F990">
        <f t="shared" si="79"/>
        <v>55.416099999999901</v>
      </c>
      <c r="G990" s="1">
        <f t="shared" si="75"/>
        <v>0</v>
      </c>
      <c r="H990">
        <f t="shared" si="76"/>
        <v>55.416099999999901</v>
      </c>
      <c r="I990">
        <f t="shared" si="77"/>
        <v>0</v>
      </c>
      <c r="J990">
        <f t="shared" si="78"/>
        <v>55.416099999999901</v>
      </c>
    </row>
    <row r="991" spans="2:10" x14ac:dyDescent="0.3">
      <c r="B991" s="7">
        <v>49629</v>
      </c>
      <c r="C991" s="6" t="s">
        <v>10</v>
      </c>
      <c r="D991" s="6">
        <v>29.5</v>
      </c>
      <c r="E991" s="5">
        <v>0</v>
      </c>
      <c r="F991">
        <f t="shared" si="79"/>
        <v>55.416099999999901</v>
      </c>
      <c r="G991" s="1">
        <f t="shared" si="75"/>
        <v>0</v>
      </c>
      <c r="H991">
        <f t="shared" si="76"/>
        <v>55.416099999999901</v>
      </c>
      <c r="I991">
        <f t="shared" si="77"/>
        <v>0</v>
      </c>
      <c r="J991">
        <f t="shared" si="78"/>
        <v>55.416099999999901</v>
      </c>
    </row>
    <row r="992" spans="2:10" x14ac:dyDescent="0.3">
      <c r="B992" s="10">
        <v>49630</v>
      </c>
      <c r="C992" s="9" t="s">
        <v>3</v>
      </c>
      <c r="D992" s="9">
        <v>21</v>
      </c>
      <c r="E992" s="8">
        <v>10.3</v>
      </c>
      <c r="F992">
        <f t="shared" si="79"/>
        <v>55.416099999999901</v>
      </c>
      <c r="G992" s="1">
        <f t="shared" si="75"/>
        <v>2.1629999999999967</v>
      </c>
      <c r="H992">
        <f t="shared" si="76"/>
        <v>57.579099999999897</v>
      </c>
      <c r="I992">
        <f t="shared" si="77"/>
        <v>0</v>
      </c>
      <c r="J992">
        <f t="shared" si="78"/>
        <v>57.579099999999897</v>
      </c>
    </row>
    <row r="993" spans="2:10" x14ac:dyDescent="0.3">
      <c r="B993" s="7">
        <v>49631</v>
      </c>
      <c r="C993" s="6" t="s">
        <v>12</v>
      </c>
      <c r="D993" s="6">
        <v>11.4</v>
      </c>
      <c r="E993" s="5">
        <v>3.2</v>
      </c>
      <c r="F993">
        <f t="shared" si="79"/>
        <v>57.579099999999897</v>
      </c>
      <c r="G993" s="1">
        <f t="shared" si="75"/>
        <v>0.36480000000000246</v>
      </c>
      <c r="H993">
        <f t="shared" si="76"/>
        <v>57.9438999999999</v>
      </c>
      <c r="I993">
        <f t="shared" si="77"/>
        <v>0</v>
      </c>
      <c r="J993">
        <f t="shared" si="78"/>
        <v>57.9438999999999</v>
      </c>
    </row>
    <row r="994" spans="2:10" x14ac:dyDescent="0.3">
      <c r="B994" s="10">
        <v>49632</v>
      </c>
      <c r="C994" s="9" t="s">
        <v>8</v>
      </c>
      <c r="D994" s="9">
        <v>12.7</v>
      </c>
      <c r="E994" s="8">
        <v>0</v>
      </c>
      <c r="F994">
        <f t="shared" si="79"/>
        <v>57.9438999999999</v>
      </c>
      <c r="G994" s="1">
        <f t="shared" si="75"/>
        <v>0</v>
      </c>
      <c r="H994">
        <f t="shared" si="76"/>
        <v>57.9438999999999</v>
      </c>
      <c r="I994">
        <f t="shared" si="77"/>
        <v>0</v>
      </c>
      <c r="J994">
        <f t="shared" si="78"/>
        <v>57.9438999999999</v>
      </c>
    </row>
    <row r="995" spans="2:10" x14ac:dyDescent="0.3">
      <c r="B995" s="7">
        <v>49633</v>
      </c>
      <c r="C995" s="6" t="s">
        <v>16</v>
      </c>
      <c r="D995" s="6">
        <v>14.1</v>
      </c>
      <c r="E995" s="5">
        <v>6.2</v>
      </c>
      <c r="F995">
        <f t="shared" si="79"/>
        <v>57.9438999999999</v>
      </c>
      <c r="G995" s="1">
        <f t="shared" si="75"/>
        <v>0.87420000000000186</v>
      </c>
      <c r="H995">
        <f t="shared" si="76"/>
        <v>58.818099999999902</v>
      </c>
      <c r="I995">
        <f t="shared" si="77"/>
        <v>0</v>
      </c>
      <c r="J995">
        <f t="shared" si="78"/>
        <v>58.818099999999902</v>
      </c>
    </row>
    <row r="996" spans="2:10" x14ac:dyDescent="0.3">
      <c r="B996" s="10">
        <v>49634</v>
      </c>
      <c r="C996" s="9" t="s">
        <v>8</v>
      </c>
      <c r="D996" s="9">
        <v>29.5</v>
      </c>
      <c r="E996" s="8">
        <v>29.9</v>
      </c>
      <c r="F996">
        <f t="shared" si="79"/>
        <v>58.818099999999902</v>
      </c>
      <c r="G996" s="1">
        <f t="shared" si="75"/>
        <v>8.8204999999999956</v>
      </c>
      <c r="H996">
        <f t="shared" si="76"/>
        <v>67.638599999999897</v>
      </c>
      <c r="I996">
        <f t="shared" si="77"/>
        <v>0</v>
      </c>
      <c r="J996">
        <f t="shared" si="78"/>
        <v>67.638599999999897</v>
      </c>
    </row>
    <row r="997" spans="2:10" x14ac:dyDescent="0.3">
      <c r="B997" s="7">
        <v>49635</v>
      </c>
      <c r="C997" s="6" t="s">
        <v>5</v>
      </c>
      <c r="D997" s="6">
        <v>18.399999999999999</v>
      </c>
      <c r="E997" s="5">
        <v>0</v>
      </c>
      <c r="F997">
        <f t="shared" si="79"/>
        <v>67.638599999999897</v>
      </c>
      <c r="G997" s="1">
        <f t="shared" si="75"/>
        <v>0</v>
      </c>
      <c r="H997">
        <f t="shared" si="76"/>
        <v>67.638599999999897</v>
      </c>
      <c r="I997">
        <f t="shared" si="77"/>
        <v>0</v>
      </c>
      <c r="J997">
        <f t="shared" si="78"/>
        <v>67.638599999999897</v>
      </c>
    </row>
    <row r="998" spans="2:10" x14ac:dyDescent="0.3">
      <c r="B998" s="10">
        <v>49636</v>
      </c>
      <c r="C998" s="9" t="s">
        <v>8</v>
      </c>
      <c r="D998" s="9">
        <v>29.6</v>
      </c>
      <c r="E998" s="8">
        <v>43.9</v>
      </c>
      <c r="F998">
        <f t="shared" si="79"/>
        <v>67.638599999999897</v>
      </c>
      <c r="G998" s="1">
        <f t="shared" si="75"/>
        <v>12.994399999999999</v>
      </c>
      <c r="H998">
        <f t="shared" si="76"/>
        <v>80.632999999999896</v>
      </c>
      <c r="I998">
        <f t="shared" si="77"/>
        <v>0</v>
      </c>
      <c r="J998">
        <f t="shared" si="78"/>
        <v>80.632999999999896</v>
      </c>
    </row>
    <row r="999" spans="2:10" x14ac:dyDescent="0.3">
      <c r="B999" s="7">
        <v>49637</v>
      </c>
      <c r="C999" s="6" t="s">
        <v>14</v>
      </c>
      <c r="D999" s="6">
        <v>22.6</v>
      </c>
      <c r="E999" s="5">
        <v>14.6</v>
      </c>
      <c r="F999">
        <f t="shared" si="79"/>
        <v>80.632999999999896</v>
      </c>
      <c r="G999" s="1">
        <f t="shared" si="75"/>
        <v>3.2995999999999981</v>
      </c>
      <c r="H999">
        <f t="shared" si="76"/>
        <v>83.932599999999894</v>
      </c>
      <c r="I999">
        <f t="shared" si="77"/>
        <v>0</v>
      </c>
      <c r="J999">
        <f t="shared" si="78"/>
        <v>83.932599999999894</v>
      </c>
    </row>
    <row r="1000" spans="2:10" x14ac:dyDescent="0.3">
      <c r="B1000" s="10">
        <v>49638</v>
      </c>
      <c r="C1000" s="9" t="s">
        <v>25</v>
      </c>
      <c r="D1000" s="9">
        <v>13.2</v>
      </c>
      <c r="E1000" s="8">
        <v>6.7</v>
      </c>
      <c r="F1000">
        <f t="shared" si="79"/>
        <v>83.932599999999894</v>
      </c>
      <c r="G1000" s="1">
        <f t="shared" si="75"/>
        <v>0.88439999999999941</v>
      </c>
      <c r="H1000">
        <f t="shared" si="76"/>
        <v>84.816999999999894</v>
      </c>
      <c r="I1000">
        <f t="shared" si="77"/>
        <v>0</v>
      </c>
      <c r="J1000">
        <f t="shared" si="78"/>
        <v>84.816999999999894</v>
      </c>
    </row>
    <row r="1001" spans="2:10" x14ac:dyDescent="0.3">
      <c r="B1001" s="7">
        <v>49639</v>
      </c>
      <c r="C1001" s="6" t="s">
        <v>10</v>
      </c>
      <c r="D1001" s="6">
        <v>10.4</v>
      </c>
      <c r="E1001" s="5">
        <v>8.5</v>
      </c>
      <c r="F1001">
        <f t="shared" si="79"/>
        <v>84.816999999999894</v>
      </c>
      <c r="G1001" s="1">
        <f t="shared" si="75"/>
        <v>0.88400000000000034</v>
      </c>
      <c r="H1001">
        <f t="shared" si="76"/>
        <v>85.700999999999894</v>
      </c>
      <c r="I1001">
        <f t="shared" si="77"/>
        <v>0</v>
      </c>
      <c r="J1001">
        <f t="shared" si="78"/>
        <v>85.700999999999894</v>
      </c>
    </row>
    <row r="1002" spans="2:10" x14ac:dyDescent="0.3">
      <c r="B1002" s="10">
        <v>49640</v>
      </c>
      <c r="C1002" s="9" t="s">
        <v>4</v>
      </c>
      <c r="D1002" s="9">
        <v>16.899999999999999</v>
      </c>
      <c r="E1002" s="8">
        <v>16.399999999999999</v>
      </c>
      <c r="F1002">
        <f t="shared" si="79"/>
        <v>85.700999999999894</v>
      </c>
      <c r="G1002" s="1">
        <f t="shared" si="75"/>
        <v>2.7715999999999923</v>
      </c>
      <c r="H1002">
        <f t="shared" si="76"/>
        <v>88.472599999999886</v>
      </c>
      <c r="I1002">
        <f t="shared" si="77"/>
        <v>0</v>
      </c>
      <c r="J1002">
        <f t="shared" si="78"/>
        <v>88.472599999999886</v>
      </c>
    </row>
    <row r="1003" spans="2:10" x14ac:dyDescent="0.3">
      <c r="B1003" s="7">
        <v>49641</v>
      </c>
      <c r="C1003" s="6" t="s">
        <v>14</v>
      </c>
      <c r="D1003" s="6">
        <v>19.399999999999999</v>
      </c>
      <c r="E1003" s="5">
        <v>0</v>
      </c>
      <c r="F1003">
        <f t="shared" si="79"/>
        <v>88.472599999999886</v>
      </c>
      <c r="G1003" s="1">
        <f t="shared" si="75"/>
        <v>0</v>
      </c>
      <c r="H1003">
        <f t="shared" si="76"/>
        <v>88.472599999999886</v>
      </c>
      <c r="I1003">
        <f t="shared" si="77"/>
        <v>0</v>
      </c>
      <c r="J1003">
        <f t="shared" si="78"/>
        <v>88.472599999999886</v>
      </c>
    </row>
    <row r="1004" spans="2:10" x14ac:dyDescent="0.3">
      <c r="B1004" s="10">
        <v>49642</v>
      </c>
      <c r="C1004" s="9" t="s">
        <v>6</v>
      </c>
      <c r="D1004" s="9">
        <v>16.899999999999999</v>
      </c>
      <c r="E1004" s="8">
        <v>1</v>
      </c>
      <c r="F1004">
        <f t="shared" si="79"/>
        <v>88.472599999999886</v>
      </c>
      <c r="G1004" s="1">
        <f t="shared" si="75"/>
        <v>0.16899999999999693</v>
      </c>
      <c r="H1004">
        <f t="shared" si="76"/>
        <v>88.641599999999883</v>
      </c>
      <c r="I1004">
        <f t="shared" si="77"/>
        <v>0</v>
      </c>
      <c r="J1004">
        <f t="shared" si="78"/>
        <v>88.641599999999883</v>
      </c>
    </row>
    <row r="1005" spans="2:10" x14ac:dyDescent="0.3">
      <c r="B1005" s="7">
        <v>49643</v>
      </c>
      <c r="C1005" s="6" t="s">
        <v>8</v>
      </c>
      <c r="D1005" s="6">
        <v>18.399999999999999</v>
      </c>
      <c r="E1005" s="5">
        <v>0</v>
      </c>
      <c r="F1005">
        <f t="shared" si="79"/>
        <v>88.641599999999883</v>
      </c>
      <c r="G1005" s="1">
        <f t="shared" si="75"/>
        <v>0</v>
      </c>
      <c r="H1005">
        <f t="shared" si="76"/>
        <v>88.641599999999883</v>
      </c>
      <c r="I1005">
        <f t="shared" si="77"/>
        <v>0</v>
      </c>
      <c r="J1005">
        <f t="shared" si="78"/>
        <v>88.641599999999883</v>
      </c>
    </row>
    <row r="1006" spans="2:10" x14ac:dyDescent="0.3">
      <c r="B1006" s="10">
        <v>49644</v>
      </c>
      <c r="C1006" s="9" t="s">
        <v>14</v>
      </c>
      <c r="D1006" s="9">
        <v>13.4</v>
      </c>
      <c r="E1006" s="8">
        <v>12.8</v>
      </c>
      <c r="F1006">
        <f t="shared" si="79"/>
        <v>88.641599999999883</v>
      </c>
      <c r="G1006" s="1">
        <f t="shared" si="75"/>
        <v>1.7151999999999958</v>
      </c>
      <c r="H1006">
        <f t="shared" si="76"/>
        <v>90.356799999999879</v>
      </c>
      <c r="I1006">
        <f t="shared" si="77"/>
        <v>0</v>
      </c>
      <c r="J1006">
        <f t="shared" si="78"/>
        <v>90.356799999999879</v>
      </c>
    </row>
    <row r="1007" spans="2:10" x14ac:dyDescent="0.3">
      <c r="B1007" s="7">
        <v>49645</v>
      </c>
      <c r="C1007" s="6" t="s">
        <v>0</v>
      </c>
      <c r="D1007" s="6">
        <v>28.8</v>
      </c>
      <c r="E1007" s="5">
        <v>0</v>
      </c>
      <c r="F1007">
        <f t="shared" si="79"/>
        <v>90.356799999999879</v>
      </c>
      <c r="G1007" s="1">
        <f t="shared" si="75"/>
        <v>0</v>
      </c>
      <c r="H1007">
        <f t="shared" si="76"/>
        <v>90.356799999999879</v>
      </c>
      <c r="I1007">
        <f t="shared" si="77"/>
        <v>0</v>
      </c>
      <c r="J1007">
        <f t="shared" si="78"/>
        <v>90.356799999999879</v>
      </c>
    </row>
    <row r="1008" spans="2:10" x14ac:dyDescent="0.3">
      <c r="B1008" s="10">
        <v>49646</v>
      </c>
      <c r="C1008" s="9" t="s">
        <v>4</v>
      </c>
      <c r="D1008" s="9">
        <v>19.5</v>
      </c>
      <c r="E1008" s="8">
        <v>1.3</v>
      </c>
      <c r="F1008">
        <f t="shared" si="79"/>
        <v>90.356799999999879</v>
      </c>
      <c r="G1008" s="1">
        <f t="shared" si="75"/>
        <v>0.2535000000000025</v>
      </c>
      <c r="H1008">
        <f t="shared" si="76"/>
        <v>90.610299999999881</v>
      </c>
      <c r="I1008">
        <f t="shared" si="77"/>
        <v>0</v>
      </c>
      <c r="J1008">
        <f t="shared" si="78"/>
        <v>90.610299999999881</v>
      </c>
    </row>
    <row r="1009" spans="2:10" x14ac:dyDescent="0.3">
      <c r="B1009" s="7">
        <v>49647</v>
      </c>
      <c r="C1009" s="6" t="s">
        <v>9</v>
      </c>
      <c r="D1009" s="6">
        <v>29</v>
      </c>
      <c r="E1009" s="5">
        <v>14</v>
      </c>
      <c r="F1009">
        <f t="shared" si="79"/>
        <v>90.610299999999881</v>
      </c>
      <c r="G1009" s="1">
        <f t="shared" si="75"/>
        <v>4.0600000000000023</v>
      </c>
      <c r="H1009">
        <f t="shared" si="76"/>
        <v>94.670299999999884</v>
      </c>
      <c r="I1009">
        <f t="shared" si="77"/>
        <v>0</v>
      </c>
      <c r="J1009">
        <f t="shared" si="78"/>
        <v>94.670299999999884</v>
      </c>
    </row>
    <row r="1010" spans="2:10" x14ac:dyDescent="0.3">
      <c r="B1010" s="10">
        <v>49648</v>
      </c>
      <c r="C1010" s="9" t="s">
        <v>8</v>
      </c>
      <c r="D1010" s="9">
        <v>29.6</v>
      </c>
      <c r="E1010" s="8">
        <v>28.7</v>
      </c>
      <c r="F1010">
        <f t="shared" si="79"/>
        <v>94.670299999999884</v>
      </c>
      <c r="G1010" s="1">
        <f t="shared" si="75"/>
        <v>8.495199999999997</v>
      </c>
      <c r="H1010">
        <f t="shared" si="76"/>
        <v>103.16549999999988</v>
      </c>
      <c r="I1010">
        <f t="shared" si="77"/>
        <v>1</v>
      </c>
      <c r="J1010">
        <f t="shared" si="78"/>
        <v>3.1654999999998807</v>
      </c>
    </row>
    <row r="1011" spans="2:10" x14ac:dyDescent="0.3">
      <c r="B1011" s="7">
        <v>49649</v>
      </c>
      <c r="C1011" s="6" t="s">
        <v>10</v>
      </c>
      <c r="D1011" s="6">
        <v>26.5</v>
      </c>
      <c r="E1011" s="5">
        <v>0</v>
      </c>
      <c r="F1011">
        <f t="shared" si="79"/>
        <v>3.1654999999998807</v>
      </c>
      <c r="G1011" s="1">
        <f t="shared" si="75"/>
        <v>0</v>
      </c>
      <c r="H1011">
        <f t="shared" si="76"/>
        <v>3.1654999999998807</v>
      </c>
      <c r="I1011">
        <f t="shared" si="77"/>
        <v>0</v>
      </c>
      <c r="J1011">
        <f t="shared" si="78"/>
        <v>3.1654999999998807</v>
      </c>
    </row>
    <row r="1012" spans="2:10" x14ac:dyDescent="0.3">
      <c r="B1012" s="10">
        <v>49650</v>
      </c>
      <c r="C1012" s="9" t="s">
        <v>3</v>
      </c>
      <c r="D1012" s="9">
        <v>24.8</v>
      </c>
      <c r="E1012" s="8">
        <v>12.1</v>
      </c>
      <c r="F1012">
        <f t="shared" si="79"/>
        <v>3.1654999999998807</v>
      </c>
      <c r="G1012" s="1">
        <f t="shared" si="75"/>
        <v>3.0007999999999999</v>
      </c>
      <c r="H1012">
        <f t="shared" si="76"/>
        <v>6.1662999999998807</v>
      </c>
      <c r="I1012">
        <f t="shared" si="77"/>
        <v>0</v>
      </c>
      <c r="J1012">
        <f t="shared" si="78"/>
        <v>6.1662999999998807</v>
      </c>
    </row>
    <row r="1013" spans="2:10" x14ac:dyDescent="0.3">
      <c r="B1013" s="7">
        <v>49651</v>
      </c>
      <c r="C1013" s="6" t="s">
        <v>8</v>
      </c>
      <c r="D1013" s="6">
        <v>20</v>
      </c>
      <c r="E1013" s="5">
        <v>14.7</v>
      </c>
      <c r="F1013">
        <f t="shared" si="79"/>
        <v>6.1662999999998807</v>
      </c>
      <c r="G1013" s="1">
        <f t="shared" si="75"/>
        <v>2.9399999999999995</v>
      </c>
      <c r="H1013">
        <f t="shared" si="76"/>
        <v>9.1062999999998802</v>
      </c>
      <c r="I1013">
        <f t="shared" si="77"/>
        <v>0</v>
      </c>
      <c r="J1013">
        <f t="shared" si="78"/>
        <v>9.1062999999998802</v>
      </c>
    </row>
    <row r="1014" spans="2:10" x14ac:dyDescent="0.3">
      <c r="B1014" s="10">
        <v>49652</v>
      </c>
      <c r="C1014" s="9" t="s">
        <v>2</v>
      </c>
      <c r="D1014" s="9">
        <v>16.899999999999999</v>
      </c>
      <c r="E1014" s="8">
        <v>38.299999999999997</v>
      </c>
      <c r="F1014">
        <f t="shared" si="79"/>
        <v>9.1062999999998802</v>
      </c>
      <c r="G1014" s="1">
        <f t="shared" si="75"/>
        <v>6.4726999999999997</v>
      </c>
      <c r="H1014">
        <f t="shared" si="76"/>
        <v>15.57899999999988</v>
      </c>
      <c r="I1014">
        <f t="shared" si="77"/>
        <v>0</v>
      </c>
      <c r="J1014">
        <f t="shared" si="78"/>
        <v>15.57899999999988</v>
      </c>
    </row>
    <row r="1015" spans="2:10" x14ac:dyDescent="0.3">
      <c r="B1015" s="7">
        <v>49653</v>
      </c>
      <c r="C1015" s="6" t="s">
        <v>8</v>
      </c>
      <c r="D1015" s="6">
        <v>11.5</v>
      </c>
      <c r="E1015" s="5">
        <v>24.7</v>
      </c>
      <c r="F1015">
        <f t="shared" si="79"/>
        <v>15.57899999999988</v>
      </c>
      <c r="G1015" s="1">
        <f t="shared" si="75"/>
        <v>2.8404999999999987</v>
      </c>
      <c r="H1015">
        <f t="shared" si="76"/>
        <v>18.419499999999879</v>
      </c>
      <c r="I1015">
        <f t="shared" si="77"/>
        <v>0</v>
      </c>
      <c r="J1015">
        <f t="shared" si="78"/>
        <v>18.419499999999879</v>
      </c>
    </row>
    <row r="1016" spans="2:10" x14ac:dyDescent="0.3">
      <c r="B1016" s="10">
        <v>49654</v>
      </c>
      <c r="C1016" s="9" t="s">
        <v>4</v>
      </c>
      <c r="D1016" s="9">
        <v>11.4</v>
      </c>
      <c r="E1016" s="8">
        <v>0</v>
      </c>
      <c r="F1016">
        <f t="shared" si="79"/>
        <v>18.419499999999879</v>
      </c>
      <c r="G1016" s="1">
        <f t="shared" si="75"/>
        <v>0</v>
      </c>
      <c r="H1016">
        <f t="shared" si="76"/>
        <v>18.419499999999879</v>
      </c>
      <c r="I1016">
        <f t="shared" si="77"/>
        <v>0</v>
      </c>
      <c r="J1016">
        <f t="shared" si="78"/>
        <v>18.419499999999879</v>
      </c>
    </row>
    <row r="1017" spans="2:10" x14ac:dyDescent="0.3">
      <c r="B1017" s="7">
        <v>49655</v>
      </c>
      <c r="C1017" s="6" t="s">
        <v>10</v>
      </c>
      <c r="D1017" s="6">
        <v>28.5</v>
      </c>
      <c r="E1017" s="5">
        <v>0</v>
      </c>
      <c r="F1017">
        <f t="shared" si="79"/>
        <v>18.419499999999879</v>
      </c>
      <c r="G1017" s="1">
        <f t="shared" si="75"/>
        <v>0</v>
      </c>
      <c r="H1017">
        <f t="shared" si="76"/>
        <v>18.419499999999879</v>
      </c>
      <c r="I1017">
        <f t="shared" si="77"/>
        <v>0</v>
      </c>
      <c r="J1017">
        <f t="shared" si="78"/>
        <v>18.419499999999879</v>
      </c>
    </row>
    <row r="1018" spans="2:10" x14ac:dyDescent="0.3">
      <c r="B1018" s="10">
        <v>49656</v>
      </c>
      <c r="C1018" s="9" t="s">
        <v>5</v>
      </c>
      <c r="D1018" s="9">
        <v>27.9</v>
      </c>
      <c r="E1018" s="8">
        <v>0.7</v>
      </c>
      <c r="F1018">
        <f t="shared" si="79"/>
        <v>18.419499999999879</v>
      </c>
      <c r="G1018" s="1">
        <f t="shared" si="75"/>
        <v>0</v>
      </c>
      <c r="H1018">
        <f t="shared" si="76"/>
        <v>18.419499999999879</v>
      </c>
      <c r="I1018">
        <f t="shared" si="77"/>
        <v>0</v>
      </c>
      <c r="J1018">
        <f t="shared" si="78"/>
        <v>18.419499999999879</v>
      </c>
    </row>
    <row r="1019" spans="2:10" x14ac:dyDescent="0.3">
      <c r="B1019" s="7">
        <v>49657</v>
      </c>
      <c r="C1019" s="6" t="s">
        <v>0</v>
      </c>
      <c r="D1019" s="6">
        <v>26.7</v>
      </c>
      <c r="E1019" s="5">
        <v>15.5</v>
      </c>
      <c r="F1019">
        <f t="shared" si="79"/>
        <v>18.419499999999879</v>
      </c>
      <c r="G1019" s="1">
        <f t="shared" si="75"/>
        <v>4.1385000000000005</v>
      </c>
      <c r="H1019">
        <f t="shared" si="76"/>
        <v>22.557999999999879</v>
      </c>
      <c r="I1019">
        <f t="shared" si="77"/>
        <v>0</v>
      </c>
      <c r="J1019">
        <f t="shared" si="78"/>
        <v>22.557999999999879</v>
      </c>
    </row>
    <row r="1020" spans="2:10" x14ac:dyDescent="0.3">
      <c r="B1020" s="10">
        <v>49658</v>
      </c>
      <c r="C1020" s="9" t="s">
        <v>3</v>
      </c>
      <c r="D1020" s="9">
        <v>28.3</v>
      </c>
      <c r="E1020" s="8">
        <v>6.8</v>
      </c>
      <c r="F1020">
        <f t="shared" si="79"/>
        <v>22.557999999999879</v>
      </c>
      <c r="G1020" s="1">
        <f t="shared" si="75"/>
        <v>1.9243999999999986</v>
      </c>
      <c r="H1020">
        <f t="shared" si="76"/>
        <v>24.482399999999878</v>
      </c>
      <c r="I1020">
        <f t="shared" si="77"/>
        <v>0</v>
      </c>
      <c r="J1020">
        <f t="shared" si="78"/>
        <v>24.482399999999878</v>
      </c>
    </row>
    <row r="1021" spans="2:10" x14ac:dyDescent="0.3">
      <c r="B1021" s="7">
        <v>49659</v>
      </c>
      <c r="C1021" s="6" t="s">
        <v>8</v>
      </c>
      <c r="D1021" s="6">
        <v>28.9</v>
      </c>
      <c r="E1021" s="5">
        <v>0</v>
      </c>
      <c r="F1021">
        <f t="shared" si="79"/>
        <v>24.482399999999878</v>
      </c>
      <c r="G1021" s="1">
        <f t="shared" si="75"/>
        <v>0</v>
      </c>
      <c r="H1021">
        <f t="shared" si="76"/>
        <v>24.482399999999878</v>
      </c>
      <c r="I1021">
        <f t="shared" si="77"/>
        <v>0</v>
      </c>
      <c r="J1021">
        <f t="shared" si="78"/>
        <v>24.482399999999878</v>
      </c>
    </row>
    <row r="1022" spans="2:10" x14ac:dyDescent="0.3">
      <c r="B1022" s="10">
        <v>49660</v>
      </c>
      <c r="C1022" s="9" t="s">
        <v>12</v>
      </c>
      <c r="D1022" s="9">
        <v>21.6</v>
      </c>
      <c r="E1022" s="8">
        <v>4</v>
      </c>
      <c r="F1022">
        <f t="shared" si="79"/>
        <v>24.482399999999878</v>
      </c>
      <c r="G1022" s="1">
        <f t="shared" si="75"/>
        <v>0.86400000000000077</v>
      </c>
      <c r="H1022">
        <f t="shared" si="76"/>
        <v>25.346399999999878</v>
      </c>
      <c r="I1022">
        <f t="shared" si="77"/>
        <v>0</v>
      </c>
      <c r="J1022">
        <f t="shared" si="78"/>
        <v>25.346399999999878</v>
      </c>
    </row>
    <row r="1023" spans="2:10" x14ac:dyDescent="0.3">
      <c r="B1023" s="7">
        <v>49661</v>
      </c>
      <c r="C1023" s="6" t="s">
        <v>15</v>
      </c>
      <c r="D1023" s="6">
        <v>16.5</v>
      </c>
      <c r="E1023" s="5">
        <v>4.2</v>
      </c>
      <c r="F1023">
        <f t="shared" si="79"/>
        <v>25.346399999999878</v>
      </c>
      <c r="G1023" s="1">
        <f t="shared" si="75"/>
        <v>0.69300000000000139</v>
      </c>
      <c r="H1023">
        <f t="shared" si="76"/>
        <v>26.03939999999988</v>
      </c>
      <c r="I1023">
        <f t="shared" si="77"/>
        <v>0</v>
      </c>
      <c r="J1023">
        <f t="shared" si="78"/>
        <v>26.03939999999988</v>
      </c>
    </row>
    <row r="1024" spans="2:10" x14ac:dyDescent="0.3">
      <c r="B1024" s="10">
        <v>49662</v>
      </c>
      <c r="C1024" s="9" t="s">
        <v>4</v>
      </c>
      <c r="D1024" s="9">
        <v>24.6</v>
      </c>
      <c r="E1024" s="8">
        <v>10.6</v>
      </c>
      <c r="F1024">
        <f t="shared" si="79"/>
        <v>26.03939999999988</v>
      </c>
      <c r="G1024" s="1">
        <f t="shared" si="75"/>
        <v>2.6076000000000015</v>
      </c>
      <c r="H1024">
        <f t="shared" si="76"/>
        <v>28.646999999999881</v>
      </c>
      <c r="I1024">
        <f t="shared" si="77"/>
        <v>0</v>
      </c>
      <c r="J1024">
        <f t="shared" si="78"/>
        <v>28.646999999999881</v>
      </c>
    </row>
    <row r="1025" spans="2:10" x14ac:dyDescent="0.3">
      <c r="B1025" s="7">
        <v>49663</v>
      </c>
      <c r="C1025" s="6" t="s">
        <v>8</v>
      </c>
      <c r="D1025" s="6">
        <v>28.9</v>
      </c>
      <c r="E1025" s="5">
        <v>40.799999999999997</v>
      </c>
      <c r="F1025">
        <f t="shared" si="79"/>
        <v>28.646999999999881</v>
      </c>
      <c r="G1025" s="1">
        <f t="shared" si="75"/>
        <v>11.7912</v>
      </c>
      <c r="H1025">
        <f t="shared" si="76"/>
        <v>40.438199999999881</v>
      </c>
      <c r="I1025">
        <f t="shared" si="77"/>
        <v>0</v>
      </c>
      <c r="J1025">
        <f t="shared" si="78"/>
        <v>40.438199999999881</v>
      </c>
    </row>
    <row r="1026" spans="2:10" x14ac:dyDescent="0.3">
      <c r="B1026" s="10">
        <v>49664</v>
      </c>
      <c r="C1026" s="9" t="s">
        <v>8</v>
      </c>
      <c r="D1026" s="9">
        <v>22.1</v>
      </c>
      <c r="E1026" s="8">
        <v>10</v>
      </c>
      <c r="F1026">
        <f t="shared" si="79"/>
        <v>40.438199999999881</v>
      </c>
      <c r="G1026" s="1">
        <f t="shared" si="75"/>
        <v>2.2100000000000009</v>
      </c>
      <c r="H1026">
        <f t="shared" si="76"/>
        <v>42.648199999999882</v>
      </c>
      <c r="I1026">
        <f t="shared" si="77"/>
        <v>0</v>
      </c>
      <c r="J1026">
        <f t="shared" si="78"/>
        <v>42.648199999999882</v>
      </c>
    </row>
    <row r="1027" spans="2:10" x14ac:dyDescent="0.3">
      <c r="B1027" s="7">
        <v>49665</v>
      </c>
      <c r="C1027" s="6" t="s">
        <v>11</v>
      </c>
      <c r="D1027" s="6">
        <v>29.3</v>
      </c>
      <c r="E1027" s="5">
        <v>0</v>
      </c>
      <c r="F1027">
        <f t="shared" si="79"/>
        <v>42.648199999999882</v>
      </c>
      <c r="G1027" s="1">
        <f t="shared" ref="G1027:G1090" si="80">H1027-F1027</f>
        <v>0</v>
      </c>
      <c r="H1027">
        <f t="shared" ref="H1027:H1090" si="81">IF(E1027&gt;=1,(D1027*E1027%)+F1027,F1027)</f>
        <v>42.648199999999882</v>
      </c>
      <c r="I1027">
        <f t="shared" ref="I1027:I1090" si="82">IF(H1027&gt;=100,1,0)</f>
        <v>0</v>
      </c>
      <c r="J1027">
        <f t="shared" ref="J1027:J1090" si="83">IF(I1027=1,H1027-100,H1027)</f>
        <v>42.648199999999882</v>
      </c>
    </row>
    <row r="1028" spans="2:10" x14ac:dyDescent="0.3">
      <c r="B1028" s="10">
        <v>49666</v>
      </c>
      <c r="C1028" s="9" t="s">
        <v>3</v>
      </c>
      <c r="D1028" s="9">
        <v>18.8</v>
      </c>
      <c r="E1028" s="8">
        <v>4.7</v>
      </c>
      <c r="F1028">
        <f t="shared" ref="F1028:F1091" si="84">J1027</f>
        <v>42.648199999999882</v>
      </c>
      <c r="G1028" s="1">
        <f t="shared" si="80"/>
        <v>0.88360000000000127</v>
      </c>
      <c r="H1028">
        <f t="shared" si="81"/>
        <v>43.531799999999883</v>
      </c>
      <c r="I1028">
        <f t="shared" si="82"/>
        <v>0</v>
      </c>
      <c r="J1028">
        <f t="shared" si="83"/>
        <v>43.531799999999883</v>
      </c>
    </row>
    <row r="1029" spans="2:10" x14ac:dyDescent="0.3">
      <c r="B1029" s="7">
        <v>49667</v>
      </c>
      <c r="C1029" s="6" t="s">
        <v>2</v>
      </c>
      <c r="D1029" s="6">
        <v>26.5</v>
      </c>
      <c r="E1029" s="5">
        <v>7.3</v>
      </c>
      <c r="F1029">
        <f t="shared" si="84"/>
        <v>43.531799999999883</v>
      </c>
      <c r="G1029" s="1">
        <f t="shared" si="80"/>
        <v>1.9344999999999999</v>
      </c>
      <c r="H1029">
        <f t="shared" si="81"/>
        <v>45.466299999999883</v>
      </c>
      <c r="I1029">
        <f t="shared" si="82"/>
        <v>0</v>
      </c>
      <c r="J1029">
        <f t="shared" si="83"/>
        <v>45.466299999999883</v>
      </c>
    </row>
    <row r="1030" spans="2:10" x14ac:dyDescent="0.3">
      <c r="B1030" s="10">
        <v>49668</v>
      </c>
      <c r="C1030" s="9" t="s">
        <v>9</v>
      </c>
      <c r="D1030" s="9">
        <v>24</v>
      </c>
      <c r="E1030" s="8">
        <v>0</v>
      </c>
      <c r="F1030">
        <f t="shared" si="84"/>
        <v>45.466299999999883</v>
      </c>
      <c r="G1030" s="1">
        <f t="shared" si="80"/>
        <v>0</v>
      </c>
      <c r="H1030">
        <f t="shared" si="81"/>
        <v>45.466299999999883</v>
      </c>
      <c r="I1030">
        <f t="shared" si="82"/>
        <v>0</v>
      </c>
      <c r="J1030">
        <f t="shared" si="83"/>
        <v>45.466299999999883</v>
      </c>
    </row>
    <row r="1031" spans="2:10" x14ac:dyDescent="0.3">
      <c r="B1031" s="7">
        <v>49669</v>
      </c>
      <c r="C1031" s="6" t="s">
        <v>2</v>
      </c>
      <c r="D1031" s="6">
        <v>21</v>
      </c>
      <c r="E1031" s="5">
        <v>12.2</v>
      </c>
      <c r="F1031">
        <f t="shared" si="84"/>
        <v>45.466299999999883</v>
      </c>
      <c r="G1031" s="1">
        <f t="shared" si="80"/>
        <v>2.5619999999999976</v>
      </c>
      <c r="H1031">
        <f t="shared" si="81"/>
        <v>48.028299999999881</v>
      </c>
      <c r="I1031">
        <f t="shared" si="82"/>
        <v>0</v>
      </c>
      <c r="J1031">
        <f t="shared" si="83"/>
        <v>48.028299999999881</v>
      </c>
    </row>
    <row r="1032" spans="2:10" x14ac:dyDescent="0.3">
      <c r="B1032" s="10">
        <v>49670</v>
      </c>
      <c r="C1032" s="9" t="s">
        <v>23</v>
      </c>
      <c r="D1032" s="9">
        <v>28.1</v>
      </c>
      <c r="E1032" s="8">
        <v>6.7</v>
      </c>
      <c r="F1032">
        <f t="shared" si="84"/>
        <v>48.028299999999881</v>
      </c>
      <c r="G1032" s="1">
        <f t="shared" si="80"/>
        <v>1.8826999999999998</v>
      </c>
      <c r="H1032">
        <f t="shared" si="81"/>
        <v>49.910999999999881</v>
      </c>
      <c r="I1032">
        <f t="shared" si="82"/>
        <v>0</v>
      </c>
      <c r="J1032">
        <f t="shared" si="83"/>
        <v>49.910999999999881</v>
      </c>
    </row>
    <row r="1033" spans="2:10" x14ac:dyDescent="0.3">
      <c r="B1033" s="7">
        <v>49671</v>
      </c>
      <c r="C1033" s="6" t="s">
        <v>25</v>
      </c>
      <c r="D1033" s="6">
        <v>23.3</v>
      </c>
      <c r="E1033" s="5">
        <v>4.8</v>
      </c>
      <c r="F1033">
        <f t="shared" si="84"/>
        <v>49.910999999999881</v>
      </c>
      <c r="G1033" s="1">
        <f t="shared" si="80"/>
        <v>1.1184000000000012</v>
      </c>
      <c r="H1033">
        <f t="shared" si="81"/>
        <v>51.029399999999882</v>
      </c>
      <c r="I1033">
        <f t="shared" si="82"/>
        <v>0</v>
      </c>
      <c r="J1033">
        <f t="shared" si="83"/>
        <v>51.029399999999882</v>
      </c>
    </row>
    <row r="1034" spans="2:10" x14ac:dyDescent="0.3">
      <c r="B1034" s="10">
        <v>49672</v>
      </c>
      <c r="C1034" s="9" t="s">
        <v>23</v>
      </c>
      <c r="D1034" s="9">
        <v>14.3</v>
      </c>
      <c r="E1034" s="8">
        <v>1.5</v>
      </c>
      <c r="F1034">
        <f t="shared" si="84"/>
        <v>51.029399999999882</v>
      </c>
      <c r="G1034" s="1">
        <f t="shared" si="80"/>
        <v>0.21450000000000102</v>
      </c>
      <c r="H1034">
        <f t="shared" si="81"/>
        <v>51.243899999999883</v>
      </c>
      <c r="I1034">
        <f t="shared" si="82"/>
        <v>0</v>
      </c>
      <c r="J1034">
        <f t="shared" si="83"/>
        <v>51.243899999999883</v>
      </c>
    </row>
    <row r="1035" spans="2:10" x14ac:dyDescent="0.3">
      <c r="B1035" s="7">
        <v>49673</v>
      </c>
      <c r="C1035" s="6" t="s">
        <v>24</v>
      </c>
      <c r="D1035" s="6">
        <v>12.6</v>
      </c>
      <c r="E1035" s="5">
        <v>1.1000000000000001</v>
      </c>
      <c r="F1035">
        <f t="shared" si="84"/>
        <v>51.243899999999883</v>
      </c>
      <c r="G1035" s="1">
        <f t="shared" si="80"/>
        <v>0.13859999999999673</v>
      </c>
      <c r="H1035">
        <f t="shared" si="81"/>
        <v>51.382499999999879</v>
      </c>
      <c r="I1035">
        <f t="shared" si="82"/>
        <v>0</v>
      </c>
      <c r="J1035">
        <f t="shared" si="83"/>
        <v>51.382499999999879</v>
      </c>
    </row>
    <row r="1036" spans="2:10" x14ac:dyDescent="0.3">
      <c r="B1036" s="10">
        <v>49674</v>
      </c>
      <c r="C1036" s="9" t="s">
        <v>2</v>
      </c>
      <c r="D1036" s="9">
        <v>18.100000000000001</v>
      </c>
      <c r="E1036" s="8">
        <v>0</v>
      </c>
      <c r="F1036">
        <f t="shared" si="84"/>
        <v>51.382499999999879</v>
      </c>
      <c r="G1036" s="1">
        <f t="shared" si="80"/>
        <v>0</v>
      </c>
      <c r="H1036">
        <f t="shared" si="81"/>
        <v>51.382499999999879</v>
      </c>
      <c r="I1036">
        <f t="shared" si="82"/>
        <v>0</v>
      </c>
      <c r="J1036">
        <f t="shared" si="83"/>
        <v>51.382499999999879</v>
      </c>
    </row>
    <row r="1037" spans="2:10" x14ac:dyDescent="0.3">
      <c r="B1037" s="7">
        <v>49675</v>
      </c>
      <c r="C1037" s="6" t="s">
        <v>14</v>
      </c>
      <c r="D1037" s="6">
        <v>19</v>
      </c>
      <c r="E1037" s="5">
        <v>11</v>
      </c>
      <c r="F1037">
        <f t="shared" si="84"/>
        <v>51.382499999999879</v>
      </c>
      <c r="G1037" s="1">
        <f t="shared" si="80"/>
        <v>2.0900000000000034</v>
      </c>
      <c r="H1037">
        <f t="shared" si="81"/>
        <v>53.472499999999883</v>
      </c>
      <c r="I1037">
        <f t="shared" si="82"/>
        <v>0</v>
      </c>
      <c r="J1037">
        <f t="shared" si="83"/>
        <v>53.472499999999883</v>
      </c>
    </row>
    <row r="1038" spans="2:10" x14ac:dyDescent="0.3">
      <c r="B1038" s="10">
        <v>49676</v>
      </c>
      <c r="C1038" s="9" t="s">
        <v>25</v>
      </c>
      <c r="D1038" s="9">
        <v>13.1</v>
      </c>
      <c r="E1038" s="8">
        <v>0</v>
      </c>
      <c r="F1038">
        <f t="shared" si="84"/>
        <v>53.472499999999883</v>
      </c>
      <c r="G1038" s="1">
        <f t="shared" si="80"/>
        <v>0</v>
      </c>
      <c r="H1038">
        <f t="shared" si="81"/>
        <v>53.472499999999883</v>
      </c>
      <c r="I1038">
        <f t="shared" si="82"/>
        <v>0</v>
      </c>
      <c r="J1038">
        <f t="shared" si="83"/>
        <v>53.472499999999883</v>
      </c>
    </row>
    <row r="1039" spans="2:10" x14ac:dyDescent="0.3">
      <c r="B1039" s="7">
        <v>49677</v>
      </c>
      <c r="C1039" s="6" t="s">
        <v>4</v>
      </c>
      <c r="D1039" s="6">
        <v>17.3</v>
      </c>
      <c r="E1039" s="5">
        <v>1.1000000000000001</v>
      </c>
      <c r="F1039">
        <f t="shared" si="84"/>
        <v>53.472499999999883</v>
      </c>
      <c r="G1039" s="1">
        <f t="shared" si="80"/>
        <v>0.19030000000000058</v>
      </c>
      <c r="H1039">
        <f t="shared" si="81"/>
        <v>53.662799999999883</v>
      </c>
      <c r="I1039">
        <f t="shared" si="82"/>
        <v>0</v>
      </c>
      <c r="J1039">
        <f t="shared" si="83"/>
        <v>53.662799999999883</v>
      </c>
    </row>
    <row r="1040" spans="2:10" x14ac:dyDescent="0.3">
      <c r="B1040" s="10">
        <v>49678</v>
      </c>
      <c r="C1040" s="9" t="s">
        <v>23</v>
      </c>
      <c r="D1040" s="9">
        <v>23.7</v>
      </c>
      <c r="E1040" s="8">
        <v>5.9</v>
      </c>
      <c r="F1040">
        <f t="shared" si="84"/>
        <v>53.662799999999883</v>
      </c>
      <c r="G1040" s="1">
        <f t="shared" si="80"/>
        <v>1.398299999999999</v>
      </c>
      <c r="H1040">
        <f t="shared" si="81"/>
        <v>55.061099999999882</v>
      </c>
      <c r="I1040">
        <f t="shared" si="82"/>
        <v>0</v>
      </c>
      <c r="J1040">
        <f t="shared" si="83"/>
        <v>55.061099999999882</v>
      </c>
    </row>
    <row r="1041" spans="2:10" x14ac:dyDescent="0.3">
      <c r="B1041" s="7">
        <v>49679</v>
      </c>
      <c r="C1041" s="6" t="s">
        <v>17</v>
      </c>
      <c r="D1041" s="6">
        <v>26.3</v>
      </c>
      <c r="E1041" s="5">
        <v>0</v>
      </c>
      <c r="F1041">
        <f t="shared" si="84"/>
        <v>55.061099999999882</v>
      </c>
      <c r="G1041" s="1">
        <f t="shared" si="80"/>
        <v>0</v>
      </c>
      <c r="H1041">
        <f t="shared" si="81"/>
        <v>55.061099999999882</v>
      </c>
      <c r="I1041">
        <f t="shared" si="82"/>
        <v>0</v>
      </c>
      <c r="J1041">
        <f t="shared" si="83"/>
        <v>55.061099999999882</v>
      </c>
    </row>
    <row r="1042" spans="2:10" x14ac:dyDescent="0.3">
      <c r="B1042" s="10">
        <v>49680</v>
      </c>
      <c r="C1042" s="9" t="s">
        <v>14</v>
      </c>
      <c r="D1042" s="9">
        <v>16.399999999999999</v>
      </c>
      <c r="E1042" s="8">
        <v>0</v>
      </c>
      <c r="F1042">
        <f t="shared" si="84"/>
        <v>55.061099999999882</v>
      </c>
      <c r="G1042" s="1">
        <f t="shared" si="80"/>
        <v>0</v>
      </c>
      <c r="H1042">
        <f t="shared" si="81"/>
        <v>55.061099999999882</v>
      </c>
      <c r="I1042">
        <f t="shared" si="82"/>
        <v>0</v>
      </c>
      <c r="J1042">
        <f t="shared" si="83"/>
        <v>55.061099999999882</v>
      </c>
    </row>
    <row r="1043" spans="2:10" x14ac:dyDescent="0.3">
      <c r="B1043" s="7">
        <v>49681</v>
      </c>
      <c r="C1043" s="6" t="s">
        <v>21</v>
      </c>
      <c r="D1043" s="6">
        <v>13</v>
      </c>
      <c r="E1043" s="5">
        <v>0</v>
      </c>
      <c r="F1043">
        <f t="shared" si="84"/>
        <v>55.061099999999882</v>
      </c>
      <c r="G1043" s="1">
        <f t="shared" si="80"/>
        <v>0</v>
      </c>
      <c r="H1043">
        <f t="shared" si="81"/>
        <v>55.061099999999882</v>
      </c>
      <c r="I1043">
        <f t="shared" si="82"/>
        <v>0</v>
      </c>
      <c r="J1043">
        <f t="shared" si="83"/>
        <v>55.061099999999882</v>
      </c>
    </row>
    <row r="1044" spans="2:10" x14ac:dyDescent="0.3">
      <c r="B1044" s="10">
        <v>49682</v>
      </c>
      <c r="C1044" s="9" t="s">
        <v>9</v>
      </c>
      <c r="D1044" s="9">
        <v>28.6</v>
      </c>
      <c r="E1044" s="8">
        <v>1</v>
      </c>
      <c r="F1044">
        <f t="shared" si="84"/>
        <v>55.061099999999882</v>
      </c>
      <c r="G1044" s="1">
        <f t="shared" si="80"/>
        <v>0.28600000000000136</v>
      </c>
      <c r="H1044">
        <f t="shared" si="81"/>
        <v>55.347099999999884</v>
      </c>
      <c r="I1044">
        <f t="shared" si="82"/>
        <v>0</v>
      </c>
      <c r="J1044">
        <f t="shared" si="83"/>
        <v>55.347099999999884</v>
      </c>
    </row>
    <row r="1045" spans="2:10" x14ac:dyDescent="0.3">
      <c r="B1045" s="7">
        <v>49683</v>
      </c>
      <c r="C1045" s="6" t="s">
        <v>8</v>
      </c>
      <c r="D1045" s="6">
        <v>11.1</v>
      </c>
      <c r="E1045" s="5">
        <v>2.4</v>
      </c>
      <c r="F1045">
        <f t="shared" si="84"/>
        <v>55.347099999999884</v>
      </c>
      <c r="G1045" s="1">
        <f t="shared" si="80"/>
        <v>0.26639999999999731</v>
      </c>
      <c r="H1045">
        <f t="shared" si="81"/>
        <v>55.613499999999881</v>
      </c>
      <c r="I1045">
        <f t="shared" si="82"/>
        <v>0</v>
      </c>
      <c r="J1045">
        <f t="shared" si="83"/>
        <v>55.613499999999881</v>
      </c>
    </row>
    <row r="1046" spans="2:10" x14ac:dyDescent="0.3">
      <c r="B1046" s="10">
        <v>49684</v>
      </c>
      <c r="C1046" s="9" t="s">
        <v>6</v>
      </c>
      <c r="D1046" s="9">
        <v>12.9</v>
      </c>
      <c r="E1046" s="8">
        <v>2.9</v>
      </c>
      <c r="F1046">
        <f t="shared" si="84"/>
        <v>55.613499999999881</v>
      </c>
      <c r="G1046" s="1">
        <f t="shared" si="80"/>
        <v>0.37409999999999854</v>
      </c>
      <c r="H1046">
        <f t="shared" si="81"/>
        <v>55.98759999999988</v>
      </c>
      <c r="I1046">
        <f t="shared" si="82"/>
        <v>0</v>
      </c>
      <c r="J1046">
        <f t="shared" si="83"/>
        <v>55.98759999999988</v>
      </c>
    </row>
    <row r="1047" spans="2:10" x14ac:dyDescent="0.3">
      <c r="B1047" s="7">
        <v>49685</v>
      </c>
      <c r="C1047" s="6" t="s">
        <v>13</v>
      </c>
      <c r="D1047" s="6">
        <v>28.4</v>
      </c>
      <c r="E1047" s="5">
        <v>0.9</v>
      </c>
      <c r="F1047">
        <f t="shared" si="84"/>
        <v>55.98759999999988</v>
      </c>
      <c r="G1047" s="1">
        <f t="shared" si="80"/>
        <v>0</v>
      </c>
      <c r="H1047">
        <f t="shared" si="81"/>
        <v>55.98759999999988</v>
      </c>
      <c r="I1047">
        <f t="shared" si="82"/>
        <v>0</v>
      </c>
      <c r="J1047">
        <f t="shared" si="83"/>
        <v>55.98759999999988</v>
      </c>
    </row>
    <row r="1048" spans="2:10" x14ac:dyDescent="0.3">
      <c r="B1048" s="10">
        <v>49686</v>
      </c>
      <c r="C1048" s="9" t="s">
        <v>2</v>
      </c>
      <c r="D1048" s="9">
        <v>21.8</v>
      </c>
      <c r="E1048" s="8">
        <v>3.4</v>
      </c>
      <c r="F1048">
        <f t="shared" si="84"/>
        <v>55.98759999999988</v>
      </c>
      <c r="G1048" s="1">
        <f t="shared" si="80"/>
        <v>0.74119999999999919</v>
      </c>
      <c r="H1048">
        <f t="shared" si="81"/>
        <v>56.728799999999879</v>
      </c>
      <c r="I1048">
        <f t="shared" si="82"/>
        <v>0</v>
      </c>
      <c r="J1048">
        <f t="shared" si="83"/>
        <v>56.728799999999879</v>
      </c>
    </row>
    <row r="1049" spans="2:10" x14ac:dyDescent="0.3">
      <c r="B1049" s="7">
        <v>49687</v>
      </c>
      <c r="C1049" s="6" t="s">
        <v>10</v>
      </c>
      <c r="D1049" s="6">
        <v>20.8</v>
      </c>
      <c r="E1049" s="5">
        <v>11.8</v>
      </c>
      <c r="F1049">
        <f t="shared" si="84"/>
        <v>56.728799999999879</v>
      </c>
      <c r="G1049" s="1">
        <f t="shared" si="80"/>
        <v>2.4543999999999997</v>
      </c>
      <c r="H1049">
        <f t="shared" si="81"/>
        <v>59.183199999999879</v>
      </c>
      <c r="I1049">
        <f t="shared" si="82"/>
        <v>0</v>
      </c>
      <c r="J1049">
        <f t="shared" si="83"/>
        <v>59.183199999999879</v>
      </c>
    </row>
    <row r="1050" spans="2:10" x14ac:dyDescent="0.3">
      <c r="B1050" s="10">
        <v>49688</v>
      </c>
      <c r="C1050" s="9" t="s">
        <v>4</v>
      </c>
      <c r="D1050" s="9">
        <v>17.399999999999999</v>
      </c>
      <c r="E1050" s="8">
        <v>0</v>
      </c>
      <c r="F1050">
        <f t="shared" si="84"/>
        <v>59.183199999999879</v>
      </c>
      <c r="G1050" s="1">
        <f t="shared" si="80"/>
        <v>0</v>
      </c>
      <c r="H1050">
        <f t="shared" si="81"/>
        <v>59.183199999999879</v>
      </c>
      <c r="I1050">
        <f t="shared" si="82"/>
        <v>0</v>
      </c>
      <c r="J1050">
        <f t="shared" si="83"/>
        <v>59.183199999999879</v>
      </c>
    </row>
    <row r="1051" spans="2:10" x14ac:dyDescent="0.3">
      <c r="B1051" s="7">
        <v>49689</v>
      </c>
      <c r="C1051" s="6" t="s">
        <v>10</v>
      </c>
      <c r="D1051" s="6">
        <v>24.8</v>
      </c>
      <c r="E1051" s="5">
        <v>0</v>
      </c>
      <c r="F1051">
        <f t="shared" si="84"/>
        <v>59.183199999999879</v>
      </c>
      <c r="G1051" s="1">
        <f t="shared" si="80"/>
        <v>0</v>
      </c>
      <c r="H1051">
        <f t="shared" si="81"/>
        <v>59.183199999999879</v>
      </c>
      <c r="I1051">
        <f t="shared" si="82"/>
        <v>0</v>
      </c>
      <c r="J1051">
        <f t="shared" si="83"/>
        <v>59.183199999999879</v>
      </c>
    </row>
    <row r="1052" spans="2:10" x14ac:dyDescent="0.3">
      <c r="B1052" s="10">
        <v>49690</v>
      </c>
      <c r="C1052" s="9" t="s">
        <v>21</v>
      </c>
      <c r="D1052" s="9">
        <v>12.9</v>
      </c>
      <c r="E1052" s="8">
        <v>0</v>
      </c>
      <c r="F1052">
        <f t="shared" si="84"/>
        <v>59.183199999999879</v>
      </c>
      <c r="G1052" s="1">
        <f t="shared" si="80"/>
        <v>0</v>
      </c>
      <c r="H1052">
        <f t="shared" si="81"/>
        <v>59.183199999999879</v>
      </c>
      <c r="I1052">
        <f t="shared" si="82"/>
        <v>0</v>
      </c>
      <c r="J1052">
        <f t="shared" si="83"/>
        <v>59.183199999999879</v>
      </c>
    </row>
    <row r="1053" spans="2:10" x14ac:dyDescent="0.3">
      <c r="B1053" s="7">
        <v>49691</v>
      </c>
      <c r="C1053" s="6" t="s">
        <v>23</v>
      </c>
      <c r="D1053" s="6">
        <v>25.9</v>
      </c>
      <c r="E1053" s="5">
        <v>0</v>
      </c>
      <c r="F1053">
        <f t="shared" si="84"/>
        <v>59.183199999999879</v>
      </c>
      <c r="G1053" s="1">
        <f t="shared" si="80"/>
        <v>0</v>
      </c>
      <c r="H1053">
        <f t="shared" si="81"/>
        <v>59.183199999999879</v>
      </c>
      <c r="I1053">
        <f t="shared" si="82"/>
        <v>0</v>
      </c>
      <c r="J1053">
        <f t="shared" si="83"/>
        <v>59.183199999999879</v>
      </c>
    </row>
    <row r="1054" spans="2:10" x14ac:dyDescent="0.3">
      <c r="B1054" s="10">
        <v>49692</v>
      </c>
      <c r="C1054" s="9" t="s">
        <v>8</v>
      </c>
      <c r="D1054" s="9">
        <v>11.5</v>
      </c>
      <c r="E1054" s="8">
        <v>23.2</v>
      </c>
      <c r="F1054">
        <f t="shared" si="84"/>
        <v>59.183199999999879</v>
      </c>
      <c r="G1054" s="1">
        <f t="shared" si="80"/>
        <v>2.6679999999999993</v>
      </c>
      <c r="H1054">
        <f t="shared" si="81"/>
        <v>61.851199999999878</v>
      </c>
      <c r="I1054">
        <f t="shared" si="82"/>
        <v>0</v>
      </c>
      <c r="J1054">
        <f t="shared" si="83"/>
        <v>61.851199999999878</v>
      </c>
    </row>
    <row r="1055" spans="2:10" x14ac:dyDescent="0.3">
      <c r="B1055" s="7">
        <v>49693</v>
      </c>
      <c r="C1055" s="6" t="s">
        <v>12</v>
      </c>
      <c r="D1055" s="6">
        <v>25.5</v>
      </c>
      <c r="E1055" s="5">
        <v>0</v>
      </c>
      <c r="F1055">
        <f t="shared" si="84"/>
        <v>61.851199999999878</v>
      </c>
      <c r="G1055" s="1">
        <f t="shared" si="80"/>
        <v>0</v>
      </c>
      <c r="H1055">
        <f t="shared" si="81"/>
        <v>61.851199999999878</v>
      </c>
      <c r="I1055">
        <f t="shared" si="82"/>
        <v>0</v>
      </c>
      <c r="J1055">
        <f t="shared" si="83"/>
        <v>61.851199999999878</v>
      </c>
    </row>
    <row r="1056" spans="2:10" x14ac:dyDescent="0.3">
      <c r="B1056" s="10">
        <v>49694</v>
      </c>
      <c r="C1056" s="9" t="s">
        <v>17</v>
      </c>
      <c r="D1056" s="9">
        <v>22.6</v>
      </c>
      <c r="E1056" s="8">
        <v>2.2000000000000002</v>
      </c>
      <c r="F1056">
        <f t="shared" si="84"/>
        <v>61.851199999999878</v>
      </c>
      <c r="G1056" s="1">
        <f t="shared" si="80"/>
        <v>0.49719999999999942</v>
      </c>
      <c r="H1056">
        <f t="shared" si="81"/>
        <v>62.348399999999877</v>
      </c>
      <c r="I1056">
        <f t="shared" si="82"/>
        <v>0</v>
      </c>
      <c r="J1056">
        <f t="shared" si="83"/>
        <v>62.348399999999877</v>
      </c>
    </row>
    <row r="1057" spans="2:10" x14ac:dyDescent="0.3">
      <c r="B1057" s="7">
        <v>49695</v>
      </c>
      <c r="C1057" s="6" t="s">
        <v>8</v>
      </c>
      <c r="D1057" s="6">
        <v>14.2</v>
      </c>
      <c r="E1057" s="5">
        <v>0</v>
      </c>
      <c r="F1057">
        <f t="shared" si="84"/>
        <v>62.348399999999877</v>
      </c>
      <c r="G1057" s="1">
        <f t="shared" si="80"/>
        <v>0</v>
      </c>
      <c r="H1057">
        <f t="shared" si="81"/>
        <v>62.348399999999877</v>
      </c>
      <c r="I1057">
        <f t="shared" si="82"/>
        <v>0</v>
      </c>
      <c r="J1057">
        <f t="shared" si="83"/>
        <v>62.348399999999877</v>
      </c>
    </row>
    <row r="1058" spans="2:10" x14ac:dyDescent="0.3">
      <c r="B1058" s="10">
        <v>49696</v>
      </c>
      <c r="C1058" s="9" t="s">
        <v>4</v>
      </c>
      <c r="D1058" s="9">
        <v>26.9</v>
      </c>
      <c r="E1058" s="8">
        <v>9.1999999999999993</v>
      </c>
      <c r="F1058">
        <f t="shared" si="84"/>
        <v>62.348399999999877</v>
      </c>
      <c r="G1058" s="1">
        <f t="shared" si="80"/>
        <v>2.4747999999999948</v>
      </c>
      <c r="H1058">
        <f t="shared" si="81"/>
        <v>64.823199999999872</v>
      </c>
      <c r="I1058">
        <f t="shared" si="82"/>
        <v>0</v>
      </c>
      <c r="J1058">
        <f t="shared" si="83"/>
        <v>64.823199999999872</v>
      </c>
    </row>
    <row r="1059" spans="2:10" x14ac:dyDescent="0.3">
      <c r="B1059" s="7">
        <v>49697</v>
      </c>
      <c r="C1059" s="6" t="s">
        <v>2</v>
      </c>
      <c r="D1059" s="6">
        <v>30</v>
      </c>
      <c r="E1059" s="5">
        <v>32.299999999999997</v>
      </c>
      <c r="F1059">
        <f t="shared" si="84"/>
        <v>64.823199999999872</v>
      </c>
      <c r="G1059" s="1">
        <f t="shared" si="80"/>
        <v>9.6899999999999977</v>
      </c>
      <c r="H1059">
        <f t="shared" si="81"/>
        <v>74.51319999999987</v>
      </c>
      <c r="I1059">
        <f t="shared" si="82"/>
        <v>0</v>
      </c>
      <c r="J1059">
        <f t="shared" si="83"/>
        <v>74.51319999999987</v>
      </c>
    </row>
    <row r="1060" spans="2:10" x14ac:dyDescent="0.3">
      <c r="B1060" s="10">
        <v>49698</v>
      </c>
      <c r="C1060" s="9" t="s">
        <v>1</v>
      </c>
      <c r="D1060" s="9">
        <v>16.2</v>
      </c>
      <c r="E1060" s="8">
        <v>5.2</v>
      </c>
      <c r="F1060">
        <f t="shared" si="84"/>
        <v>74.51319999999987</v>
      </c>
      <c r="G1060" s="1">
        <f t="shared" si="80"/>
        <v>0.84239999999999782</v>
      </c>
      <c r="H1060">
        <f t="shared" si="81"/>
        <v>75.355599999999868</v>
      </c>
      <c r="I1060">
        <f t="shared" si="82"/>
        <v>0</v>
      </c>
      <c r="J1060">
        <f t="shared" si="83"/>
        <v>75.355599999999868</v>
      </c>
    </row>
    <row r="1061" spans="2:10" x14ac:dyDescent="0.3">
      <c r="B1061" s="7">
        <v>49699</v>
      </c>
      <c r="C1061" s="6" t="s">
        <v>9</v>
      </c>
      <c r="D1061" s="6">
        <v>12.2</v>
      </c>
      <c r="E1061" s="5">
        <v>0</v>
      </c>
      <c r="F1061">
        <f t="shared" si="84"/>
        <v>75.355599999999868</v>
      </c>
      <c r="G1061" s="1">
        <f t="shared" si="80"/>
        <v>0</v>
      </c>
      <c r="H1061">
        <f t="shared" si="81"/>
        <v>75.355599999999868</v>
      </c>
      <c r="I1061">
        <f t="shared" si="82"/>
        <v>0</v>
      </c>
      <c r="J1061">
        <f t="shared" si="83"/>
        <v>75.355599999999868</v>
      </c>
    </row>
    <row r="1062" spans="2:10" x14ac:dyDescent="0.3">
      <c r="B1062" s="10">
        <v>49700</v>
      </c>
      <c r="C1062" s="9" t="s">
        <v>14</v>
      </c>
      <c r="D1062" s="9">
        <v>28.7</v>
      </c>
      <c r="E1062" s="8">
        <v>0.5</v>
      </c>
      <c r="F1062">
        <f t="shared" si="84"/>
        <v>75.355599999999868</v>
      </c>
      <c r="G1062" s="1">
        <f t="shared" si="80"/>
        <v>0</v>
      </c>
      <c r="H1062">
        <f t="shared" si="81"/>
        <v>75.355599999999868</v>
      </c>
      <c r="I1062">
        <f t="shared" si="82"/>
        <v>0</v>
      </c>
      <c r="J1062">
        <f t="shared" si="83"/>
        <v>75.355599999999868</v>
      </c>
    </row>
    <row r="1063" spans="2:10" x14ac:dyDescent="0.3">
      <c r="B1063" s="7">
        <v>49701</v>
      </c>
      <c r="C1063" s="6" t="s">
        <v>10</v>
      </c>
      <c r="D1063" s="6">
        <v>23.3</v>
      </c>
      <c r="E1063" s="5">
        <v>11.1</v>
      </c>
      <c r="F1063">
        <f t="shared" si="84"/>
        <v>75.355599999999868</v>
      </c>
      <c r="G1063" s="1">
        <f t="shared" si="80"/>
        <v>2.5862999999999943</v>
      </c>
      <c r="H1063">
        <f t="shared" si="81"/>
        <v>77.941899999999862</v>
      </c>
      <c r="I1063">
        <f t="shared" si="82"/>
        <v>0</v>
      </c>
      <c r="J1063">
        <f t="shared" si="83"/>
        <v>77.941899999999862</v>
      </c>
    </row>
    <row r="1064" spans="2:10" x14ac:dyDescent="0.3">
      <c r="B1064" s="10">
        <v>49702</v>
      </c>
      <c r="C1064" s="9" t="s">
        <v>14</v>
      </c>
      <c r="D1064" s="9">
        <v>30</v>
      </c>
      <c r="E1064" s="8">
        <v>16.100000000000001</v>
      </c>
      <c r="F1064">
        <f t="shared" si="84"/>
        <v>77.941899999999862</v>
      </c>
      <c r="G1064" s="1">
        <f t="shared" si="80"/>
        <v>4.8299999999999983</v>
      </c>
      <c r="H1064">
        <f t="shared" si="81"/>
        <v>82.77189999999986</v>
      </c>
      <c r="I1064">
        <f t="shared" si="82"/>
        <v>0</v>
      </c>
      <c r="J1064">
        <f t="shared" si="83"/>
        <v>82.77189999999986</v>
      </c>
    </row>
    <row r="1065" spans="2:10" x14ac:dyDescent="0.3">
      <c r="B1065" s="7">
        <v>49703</v>
      </c>
      <c r="C1065" s="6" t="s">
        <v>3</v>
      </c>
      <c r="D1065" s="6">
        <v>16</v>
      </c>
      <c r="E1065" s="5">
        <v>9.8000000000000007</v>
      </c>
      <c r="F1065">
        <f t="shared" si="84"/>
        <v>82.77189999999986</v>
      </c>
      <c r="G1065" s="1">
        <f t="shared" si="80"/>
        <v>1.5679999999999978</v>
      </c>
      <c r="H1065">
        <f t="shared" si="81"/>
        <v>84.339899999999858</v>
      </c>
      <c r="I1065">
        <f t="shared" si="82"/>
        <v>0</v>
      </c>
      <c r="J1065">
        <f t="shared" si="83"/>
        <v>84.339899999999858</v>
      </c>
    </row>
    <row r="1066" spans="2:10" x14ac:dyDescent="0.3">
      <c r="B1066" s="10">
        <v>49704</v>
      </c>
      <c r="C1066" s="9" t="s">
        <v>12</v>
      </c>
      <c r="D1066" s="9">
        <v>21.6</v>
      </c>
      <c r="E1066" s="8">
        <v>3.4</v>
      </c>
      <c r="F1066">
        <f t="shared" si="84"/>
        <v>84.339899999999858</v>
      </c>
      <c r="G1066" s="1">
        <f t="shared" si="80"/>
        <v>0.73439999999999372</v>
      </c>
      <c r="H1066">
        <f t="shared" si="81"/>
        <v>85.074299999999852</v>
      </c>
      <c r="I1066">
        <f t="shared" si="82"/>
        <v>0</v>
      </c>
      <c r="J1066">
        <f t="shared" si="83"/>
        <v>85.074299999999852</v>
      </c>
    </row>
    <row r="1067" spans="2:10" x14ac:dyDescent="0.3">
      <c r="B1067" s="7">
        <v>49705</v>
      </c>
      <c r="C1067" s="6" t="s">
        <v>2</v>
      </c>
      <c r="D1067" s="6">
        <v>27.9</v>
      </c>
      <c r="E1067" s="5">
        <v>4.8</v>
      </c>
      <c r="F1067">
        <f t="shared" si="84"/>
        <v>85.074299999999852</v>
      </c>
      <c r="G1067" s="1">
        <f t="shared" si="80"/>
        <v>1.3392000000000053</v>
      </c>
      <c r="H1067">
        <f t="shared" si="81"/>
        <v>86.413499999999857</v>
      </c>
      <c r="I1067">
        <f t="shared" si="82"/>
        <v>0</v>
      </c>
      <c r="J1067">
        <f t="shared" si="83"/>
        <v>86.413499999999857</v>
      </c>
    </row>
    <row r="1068" spans="2:10" x14ac:dyDescent="0.3">
      <c r="B1068" s="10">
        <v>49706</v>
      </c>
      <c r="C1068" s="9" t="s">
        <v>4</v>
      </c>
      <c r="D1068" s="9">
        <v>17.5</v>
      </c>
      <c r="E1068" s="8">
        <v>14.7</v>
      </c>
      <c r="F1068">
        <f t="shared" si="84"/>
        <v>86.413499999999857</v>
      </c>
      <c r="G1068" s="1">
        <f t="shared" si="80"/>
        <v>2.5725000000000051</v>
      </c>
      <c r="H1068">
        <f t="shared" si="81"/>
        <v>88.985999999999862</v>
      </c>
      <c r="I1068">
        <f t="shared" si="82"/>
        <v>0</v>
      </c>
      <c r="J1068">
        <f t="shared" si="83"/>
        <v>88.985999999999862</v>
      </c>
    </row>
    <row r="1069" spans="2:10" x14ac:dyDescent="0.3">
      <c r="B1069" s="7">
        <v>49707</v>
      </c>
      <c r="C1069" s="6" t="s">
        <v>0</v>
      </c>
      <c r="D1069" s="6">
        <v>20.7</v>
      </c>
      <c r="E1069" s="5">
        <v>0</v>
      </c>
      <c r="F1069">
        <f t="shared" si="84"/>
        <v>88.985999999999862</v>
      </c>
      <c r="G1069" s="1">
        <f t="shared" si="80"/>
        <v>0</v>
      </c>
      <c r="H1069">
        <f t="shared" si="81"/>
        <v>88.985999999999862</v>
      </c>
      <c r="I1069">
        <f t="shared" si="82"/>
        <v>0</v>
      </c>
      <c r="J1069">
        <f t="shared" si="83"/>
        <v>88.985999999999862</v>
      </c>
    </row>
    <row r="1070" spans="2:10" x14ac:dyDescent="0.3">
      <c r="B1070" s="10">
        <v>49708</v>
      </c>
      <c r="C1070" s="9" t="s">
        <v>8</v>
      </c>
      <c r="D1070" s="9">
        <v>10.8</v>
      </c>
      <c r="E1070" s="8">
        <v>36.4</v>
      </c>
      <c r="F1070">
        <f t="shared" si="84"/>
        <v>88.985999999999862</v>
      </c>
      <c r="G1070" s="1">
        <f t="shared" si="80"/>
        <v>3.931200000000004</v>
      </c>
      <c r="H1070">
        <f t="shared" si="81"/>
        <v>92.917199999999866</v>
      </c>
      <c r="I1070">
        <f t="shared" si="82"/>
        <v>0</v>
      </c>
      <c r="J1070">
        <f t="shared" si="83"/>
        <v>92.917199999999866</v>
      </c>
    </row>
    <row r="1071" spans="2:10" x14ac:dyDescent="0.3">
      <c r="B1071" s="7">
        <v>49709</v>
      </c>
      <c r="C1071" s="6" t="s">
        <v>2</v>
      </c>
      <c r="D1071" s="6">
        <v>27.6</v>
      </c>
      <c r="E1071" s="5">
        <v>32.799999999999997</v>
      </c>
      <c r="F1071">
        <f t="shared" si="84"/>
        <v>92.917199999999866</v>
      </c>
      <c r="G1071" s="1">
        <f t="shared" si="80"/>
        <v>9.0528000000000048</v>
      </c>
      <c r="H1071">
        <f t="shared" si="81"/>
        <v>101.96999999999987</v>
      </c>
      <c r="I1071">
        <f t="shared" si="82"/>
        <v>1</v>
      </c>
      <c r="J1071">
        <f t="shared" si="83"/>
        <v>1.969999999999871</v>
      </c>
    </row>
    <row r="1072" spans="2:10" x14ac:dyDescent="0.3">
      <c r="B1072" s="10">
        <v>49710</v>
      </c>
      <c r="C1072" s="9" t="s">
        <v>9</v>
      </c>
      <c r="D1072" s="9">
        <v>10.8</v>
      </c>
      <c r="E1072" s="8">
        <v>11.6</v>
      </c>
      <c r="F1072">
        <f t="shared" si="84"/>
        <v>1.969999999999871</v>
      </c>
      <c r="G1072" s="1">
        <f t="shared" si="80"/>
        <v>1.2527999999999997</v>
      </c>
      <c r="H1072">
        <f t="shared" si="81"/>
        <v>3.2227999999998707</v>
      </c>
      <c r="I1072">
        <f t="shared" si="82"/>
        <v>0</v>
      </c>
      <c r="J1072">
        <f t="shared" si="83"/>
        <v>3.2227999999998707</v>
      </c>
    </row>
    <row r="1073" spans="2:10" x14ac:dyDescent="0.3">
      <c r="B1073" s="7">
        <v>49711</v>
      </c>
      <c r="C1073" s="6" t="s">
        <v>23</v>
      </c>
      <c r="D1073" s="6">
        <v>13.7</v>
      </c>
      <c r="E1073" s="5">
        <v>0</v>
      </c>
      <c r="F1073">
        <f t="shared" si="84"/>
        <v>3.2227999999998707</v>
      </c>
      <c r="G1073" s="1">
        <f t="shared" si="80"/>
        <v>0</v>
      </c>
      <c r="H1073">
        <f t="shared" si="81"/>
        <v>3.2227999999998707</v>
      </c>
      <c r="I1073">
        <f t="shared" si="82"/>
        <v>0</v>
      </c>
      <c r="J1073">
        <f t="shared" si="83"/>
        <v>3.2227999999998707</v>
      </c>
    </row>
    <row r="1074" spans="2:10" x14ac:dyDescent="0.3">
      <c r="B1074" s="10">
        <v>49712</v>
      </c>
      <c r="C1074" s="9" t="s">
        <v>3</v>
      </c>
      <c r="D1074" s="9">
        <v>19.5</v>
      </c>
      <c r="E1074" s="8">
        <v>0</v>
      </c>
      <c r="F1074">
        <f t="shared" si="84"/>
        <v>3.2227999999998707</v>
      </c>
      <c r="G1074" s="1">
        <f t="shared" si="80"/>
        <v>0</v>
      </c>
      <c r="H1074">
        <f t="shared" si="81"/>
        <v>3.2227999999998707</v>
      </c>
      <c r="I1074">
        <f t="shared" si="82"/>
        <v>0</v>
      </c>
      <c r="J1074">
        <f t="shared" si="83"/>
        <v>3.2227999999998707</v>
      </c>
    </row>
    <row r="1075" spans="2:10" x14ac:dyDescent="0.3">
      <c r="B1075" s="7">
        <v>49713</v>
      </c>
      <c r="C1075" s="6" t="s">
        <v>21</v>
      </c>
      <c r="D1075" s="6">
        <v>21.6</v>
      </c>
      <c r="E1075" s="5">
        <v>11.6</v>
      </c>
      <c r="F1075">
        <f t="shared" si="84"/>
        <v>3.2227999999998707</v>
      </c>
      <c r="G1075" s="1">
        <f t="shared" si="80"/>
        <v>2.5056000000000003</v>
      </c>
      <c r="H1075">
        <f t="shared" si="81"/>
        <v>5.7283999999998709</v>
      </c>
      <c r="I1075">
        <f t="shared" si="82"/>
        <v>0</v>
      </c>
      <c r="J1075">
        <f t="shared" si="83"/>
        <v>5.7283999999998709</v>
      </c>
    </row>
    <row r="1076" spans="2:10" x14ac:dyDescent="0.3">
      <c r="B1076" s="10">
        <v>49714</v>
      </c>
      <c r="C1076" s="9" t="s">
        <v>23</v>
      </c>
      <c r="D1076" s="9">
        <v>21.6</v>
      </c>
      <c r="E1076" s="8">
        <v>2.7</v>
      </c>
      <c r="F1076">
        <f t="shared" si="84"/>
        <v>5.7283999999998709</v>
      </c>
      <c r="G1076" s="1">
        <f t="shared" si="80"/>
        <v>0.58319999999999972</v>
      </c>
      <c r="H1076">
        <f t="shared" si="81"/>
        <v>6.3115999999998706</v>
      </c>
      <c r="I1076">
        <f t="shared" si="82"/>
        <v>0</v>
      </c>
      <c r="J1076">
        <f t="shared" si="83"/>
        <v>6.3115999999998706</v>
      </c>
    </row>
    <row r="1077" spans="2:10" x14ac:dyDescent="0.3">
      <c r="B1077" s="7">
        <v>49715</v>
      </c>
      <c r="C1077" s="6" t="s">
        <v>6</v>
      </c>
      <c r="D1077" s="6">
        <v>16.100000000000001</v>
      </c>
      <c r="E1077" s="5">
        <v>0</v>
      </c>
      <c r="F1077">
        <f t="shared" si="84"/>
        <v>6.3115999999998706</v>
      </c>
      <c r="G1077" s="1">
        <f t="shared" si="80"/>
        <v>0</v>
      </c>
      <c r="H1077">
        <f t="shared" si="81"/>
        <v>6.3115999999998706</v>
      </c>
      <c r="I1077">
        <f t="shared" si="82"/>
        <v>0</v>
      </c>
      <c r="J1077">
        <f t="shared" si="83"/>
        <v>6.3115999999998706</v>
      </c>
    </row>
    <row r="1078" spans="2:10" x14ac:dyDescent="0.3">
      <c r="B1078" s="10">
        <v>49716</v>
      </c>
      <c r="C1078" s="9" t="s">
        <v>10</v>
      </c>
      <c r="D1078" s="9">
        <v>29.4</v>
      </c>
      <c r="E1078" s="8">
        <v>12.5</v>
      </c>
      <c r="F1078">
        <f t="shared" si="84"/>
        <v>6.3115999999998706</v>
      </c>
      <c r="G1078" s="1">
        <f t="shared" si="80"/>
        <v>3.6750000000000007</v>
      </c>
      <c r="H1078">
        <f t="shared" si="81"/>
        <v>9.9865999999998714</v>
      </c>
      <c r="I1078">
        <f t="shared" si="82"/>
        <v>0</v>
      </c>
      <c r="J1078">
        <f t="shared" si="83"/>
        <v>9.9865999999998714</v>
      </c>
    </row>
    <row r="1079" spans="2:10" x14ac:dyDescent="0.3">
      <c r="B1079" s="7">
        <v>49717</v>
      </c>
      <c r="C1079" s="6" t="s">
        <v>20</v>
      </c>
      <c r="D1079" s="6">
        <v>17.8</v>
      </c>
      <c r="E1079" s="5">
        <v>5.9</v>
      </c>
      <c r="F1079">
        <f t="shared" si="84"/>
        <v>9.9865999999998714</v>
      </c>
      <c r="G1079" s="1">
        <f t="shared" si="80"/>
        <v>1.0502000000000002</v>
      </c>
      <c r="H1079">
        <f t="shared" si="81"/>
        <v>11.036799999999872</v>
      </c>
      <c r="I1079">
        <f t="shared" si="82"/>
        <v>0</v>
      </c>
      <c r="J1079">
        <f t="shared" si="83"/>
        <v>11.036799999999872</v>
      </c>
    </row>
    <row r="1080" spans="2:10" x14ac:dyDescent="0.3">
      <c r="B1080" s="10">
        <v>49718</v>
      </c>
      <c r="C1080" s="9" t="s">
        <v>2</v>
      </c>
      <c r="D1080" s="9">
        <v>26.1</v>
      </c>
      <c r="E1080" s="8">
        <v>14.8</v>
      </c>
      <c r="F1080">
        <f t="shared" si="84"/>
        <v>11.036799999999872</v>
      </c>
      <c r="G1080" s="1">
        <f t="shared" si="80"/>
        <v>3.8628</v>
      </c>
      <c r="H1080">
        <f t="shared" si="81"/>
        <v>14.899599999999872</v>
      </c>
      <c r="I1080">
        <f t="shared" si="82"/>
        <v>0</v>
      </c>
      <c r="J1080">
        <f t="shared" si="83"/>
        <v>14.899599999999872</v>
      </c>
    </row>
    <row r="1081" spans="2:10" x14ac:dyDescent="0.3">
      <c r="B1081" s="7">
        <v>49719</v>
      </c>
      <c r="C1081" s="6" t="s">
        <v>8</v>
      </c>
      <c r="D1081" s="6">
        <v>13.8</v>
      </c>
      <c r="E1081" s="5">
        <v>0</v>
      </c>
      <c r="F1081">
        <f t="shared" si="84"/>
        <v>14.899599999999872</v>
      </c>
      <c r="G1081" s="1">
        <f t="shared" si="80"/>
        <v>0</v>
      </c>
      <c r="H1081">
        <f t="shared" si="81"/>
        <v>14.899599999999872</v>
      </c>
      <c r="I1081">
        <f t="shared" si="82"/>
        <v>0</v>
      </c>
      <c r="J1081">
        <f t="shared" si="83"/>
        <v>14.899599999999872</v>
      </c>
    </row>
    <row r="1082" spans="2:10" x14ac:dyDescent="0.3">
      <c r="B1082" s="10">
        <v>49720</v>
      </c>
      <c r="C1082" s="9" t="s">
        <v>19</v>
      </c>
      <c r="D1082" s="9">
        <v>16.100000000000001</v>
      </c>
      <c r="E1082" s="8">
        <v>6.2</v>
      </c>
      <c r="F1082">
        <f t="shared" si="84"/>
        <v>14.899599999999872</v>
      </c>
      <c r="G1082" s="1">
        <f t="shared" si="80"/>
        <v>0.99820000000000064</v>
      </c>
      <c r="H1082">
        <f t="shared" si="81"/>
        <v>15.897799999999872</v>
      </c>
      <c r="I1082">
        <f t="shared" si="82"/>
        <v>0</v>
      </c>
      <c r="J1082">
        <f t="shared" si="83"/>
        <v>15.897799999999872</v>
      </c>
    </row>
    <row r="1083" spans="2:10" x14ac:dyDescent="0.3">
      <c r="B1083" s="7">
        <v>49721</v>
      </c>
      <c r="C1083" s="6" t="s">
        <v>8</v>
      </c>
      <c r="D1083" s="6">
        <v>23.2</v>
      </c>
      <c r="E1083" s="5">
        <v>45.8</v>
      </c>
      <c r="F1083">
        <f t="shared" si="84"/>
        <v>15.897799999999872</v>
      </c>
      <c r="G1083" s="1">
        <f t="shared" si="80"/>
        <v>10.625599999999999</v>
      </c>
      <c r="H1083">
        <f t="shared" si="81"/>
        <v>26.523399999999871</v>
      </c>
      <c r="I1083">
        <f t="shared" si="82"/>
        <v>0</v>
      </c>
      <c r="J1083">
        <f t="shared" si="83"/>
        <v>26.523399999999871</v>
      </c>
    </row>
    <row r="1084" spans="2:10" x14ac:dyDescent="0.3">
      <c r="B1084" s="10">
        <v>49722</v>
      </c>
      <c r="C1084" s="9" t="s">
        <v>19</v>
      </c>
      <c r="D1084" s="9">
        <v>18.899999999999999</v>
      </c>
      <c r="E1084" s="8">
        <v>0</v>
      </c>
      <c r="F1084">
        <f t="shared" si="84"/>
        <v>26.523399999999871</v>
      </c>
      <c r="G1084" s="1">
        <f t="shared" si="80"/>
        <v>0</v>
      </c>
      <c r="H1084">
        <f t="shared" si="81"/>
        <v>26.523399999999871</v>
      </c>
      <c r="I1084">
        <f t="shared" si="82"/>
        <v>0</v>
      </c>
      <c r="J1084">
        <f t="shared" si="83"/>
        <v>26.523399999999871</v>
      </c>
    </row>
    <row r="1085" spans="2:10" x14ac:dyDescent="0.3">
      <c r="B1085" s="7">
        <v>49723</v>
      </c>
      <c r="C1085" s="6" t="s">
        <v>2</v>
      </c>
      <c r="D1085" s="6">
        <v>28.9</v>
      </c>
      <c r="E1085" s="5">
        <v>34.1</v>
      </c>
      <c r="F1085">
        <f t="shared" si="84"/>
        <v>26.523399999999871</v>
      </c>
      <c r="G1085" s="1">
        <f t="shared" si="80"/>
        <v>9.8548999999999971</v>
      </c>
      <c r="H1085">
        <f t="shared" si="81"/>
        <v>36.378299999999868</v>
      </c>
      <c r="I1085">
        <f t="shared" si="82"/>
        <v>0</v>
      </c>
      <c r="J1085">
        <f t="shared" si="83"/>
        <v>36.378299999999868</v>
      </c>
    </row>
    <row r="1086" spans="2:10" x14ac:dyDescent="0.3">
      <c r="B1086" s="10">
        <v>49724</v>
      </c>
      <c r="C1086" s="9" t="s">
        <v>8</v>
      </c>
      <c r="D1086" s="9">
        <v>19.3</v>
      </c>
      <c r="E1086" s="8">
        <v>49.6</v>
      </c>
      <c r="F1086">
        <f t="shared" si="84"/>
        <v>36.378299999999868</v>
      </c>
      <c r="G1086" s="1">
        <f t="shared" si="80"/>
        <v>9.5728000000000009</v>
      </c>
      <c r="H1086">
        <f t="shared" si="81"/>
        <v>45.951099999999869</v>
      </c>
      <c r="I1086">
        <f t="shared" si="82"/>
        <v>0</v>
      </c>
      <c r="J1086">
        <f t="shared" si="83"/>
        <v>45.951099999999869</v>
      </c>
    </row>
    <row r="1087" spans="2:10" x14ac:dyDescent="0.3">
      <c r="B1087" s="7">
        <v>49725</v>
      </c>
      <c r="C1087" s="6" t="s">
        <v>3</v>
      </c>
      <c r="D1087" s="6">
        <v>23.9</v>
      </c>
      <c r="E1087" s="5">
        <v>11.7</v>
      </c>
      <c r="F1087">
        <f t="shared" si="84"/>
        <v>45.951099999999869</v>
      </c>
      <c r="G1087" s="1">
        <f t="shared" si="80"/>
        <v>2.7963000000000022</v>
      </c>
      <c r="H1087">
        <f t="shared" si="81"/>
        <v>48.747399999999871</v>
      </c>
      <c r="I1087">
        <f t="shared" si="82"/>
        <v>0</v>
      </c>
      <c r="J1087">
        <f t="shared" si="83"/>
        <v>48.747399999999871</v>
      </c>
    </row>
    <row r="1088" spans="2:10" x14ac:dyDescent="0.3">
      <c r="B1088" s="10">
        <v>49726</v>
      </c>
      <c r="C1088" s="9" t="s">
        <v>4</v>
      </c>
      <c r="D1088" s="9">
        <v>28.6</v>
      </c>
      <c r="E1088" s="8">
        <v>11.5</v>
      </c>
      <c r="F1088">
        <f t="shared" si="84"/>
        <v>48.747399999999871</v>
      </c>
      <c r="G1088" s="1">
        <f t="shared" si="80"/>
        <v>3.2890000000000015</v>
      </c>
      <c r="H1088">
        <f t="shared" si="81"/>
        <v>52.036399999999873</v>
      </c>
      <c r="I1088">
        <f t="shared" si="82"/>
        <v>0</v>
      </c>
      <c r="J1088">
        <f t="shared" si="83"/>
        <v>52.036399999999873</v>
      </c>
    </row>
    <row r="1089" spans="2:10" x14ac:dyDescent="0.3">
      <c r="B1089" s="7">
        <v>49727</v>
      </c>
      <c r="C1089" s="6" t="s">
        <v>20</v>
      </c>
      <c r="D1089" s="6">
        <v>14.5</v>
      </c>
      <c r="E1089" s="5">
        <v>0.3</v>
      </c>
      <c r="F1089">
        <f t="shared" si="84"/>
        <v>52.036399999999873</v>
      </c>
      <c r="G1089" s="1">
        <f t="shared" si="80"/>
        <v>0</v>
      </c>
      <c r="H1089">
        <f t="shared" si="81"/>
        <v>52.036399999999873</v>
      </c>
      <c r="I1089">
        <f t="shared" si="82"/>
        <v>0</v>
      </c>
      <c r="J1089">
        <f t="shared" si="83"/>
        <v>52.036399999999873</v>
      </c>
    </row>
    <row r="1090" spans="2:10" x14ac:dyDescent="0.3">
      <c r="B1090" s="10">
        <v>49728</v>
      </c>
      <c r="C1090" s="9" t="s">
        <v>8</v>
      </c>
      <c r="D1090" s="9">
        <v>13</v>
      </c>
      <c r="E1090" s="8">
        <v>0</v>
      </c>
      <c r="F1090">
        <f t="shared" si="84"/>
        <v>52.036399999999873</v>
      </c>
      <c r="G1090" s="1">
        <f t="shared" si="80"/>
        <v>0</v>
      </c>
      <c r="H1090">
        <f t="shared" si="81"/>
        <v>52.036399999999873</v>
      </c>
      <c r="I1090">
        <f t="shared" si="82"/>
        <v>0</v>
      </c>
      <c r="J1090">
        <f t="shared" si="83"/>
        <v>52.036399999999873</v>
      </c>
    </row>
    <row r="1091" spans="2:10" x14ac:dyDescent="0.3">
      <c r="B1091" s="7">
        <v>49729</v>
      </c>
      <c r="C1091" s="6" t="s">
        <v>2</v>
      </c>
      <c r="D1091" s="6">
        <v>16.2</v>
      </c>
      <c r="E1091" s="5">
        <v>9.1999999999999993</v>
      </c>
      <c r="F1091">
        <f t="shared" si="84"/>
        <v>52.036399999999873</v>
      </c>
      <c r="G1091" s="1">
        <f t="shared" ref="G1091:G1154" si="85">H1091-F1091</f>
        <v>1.4904000000000011</v>
      </c>
      <c r="H1091">
        <f t="shared" ref="H1091:H1154" si="86">IF(E1091&gt;=1,(D1091*E1091%)+F1091,F1091)</f>
        <v>53.526799999999874</v>
      </c>
      <c r="I1091">
        <f t="shared" ref="I1091:I1154" si="87">IF(H1091&gt;=100,1,0)</f>
        <v>0</v>
      </c>
      <c r="J1091">
        <f t="shared" ref="J1091:J1154" si="88">IF(I1091=1,H1091-100,H1091)</f>
        <v>53.526799999999874</v>
      </c>
    </row>
    <row r="1092" spans="2:10" x14ac:dyDescent="0.3">
      <c r="B1092" s="10">
        <v>49730</v>
      </c>
      <c r="C1092" s="9" t="s">
        <v>14</v>
      </c>
      <c r="D1092" s="9">
        <v>27.1</v>
      </c>
      <c r="E1092" s="8">
        <v>6.3</v>
      </c>
      <c r="F1092">
        <f t="shared" ref="F1092:F1155" si="89">J1091</f>
        <v>53.526799999999874</v>
      </c>
      <c r="G1092" s="1">
        <f t="shared" si="85"/>
        <v>1.7072999999999965</v>
      </c>
      <c r="H1092">
        <f t="shared" si="86"/>
        <v>55.23409999999987</v>
      </c>
      <c r="I1092">
        <f t="shared" si="87"/>
        <v>0</v>
      </c>
      <c r="J1092">
        <f t="shared" si="88"/>
        <v>55.23409999999987</v>
      </c>
    </row>
    <row r="1093" spans="2:10" x14ac:dyDescent="0.3">
      <c r="B1093" s="7">
        <v>49731</v>
      </c>
      <c r="C1093" s="6" t="s">
        <v>8</v>
      </c>
      <c r="D1093" s="6">
        <v>15.6</v>
      </c>
      <c r="E1093" s="5">
        <v>28</v>
      </c>
      <c r="F1093">
        <f t="shared" si="89"/>
        <v>55.23409999999987</v>
      </c>
      <c r="G1093" s="1">
        <f t="shared" si="85"/>
        <v>4.3680000000000021</v>
      </c>
      <c r="H1093">
        <f t="shared" si="86"/>
        <v>59.602099999999872</v>
      </c>
      <c r="I1093">
        <f t="shared" si="87"/>
        <v>0</v>
      </c>
      <c r="J1093">
        <f t="shared" si="88"/>
        <v>59.602099999999872</v>
      </c>
    </row>
    <row r="1094" spans="2:10" x14ac:dyDescent="0.3">
      <c r="B1094" s="10">
        <v>49732</v>
      </c>
      <c r="C1094" s="9" t="s">
        <v>20</v>
      </c>
      <c r="D1094" s="9">
        <v>28.9</v>
      </c>
      <c r="E1094" s="8">
        <v>6.8</v>
      </c>
      <c r="F1094">
        <f t="shared" si="89"/>
        <v>59.602099999999872</v>
      </c>
      <c r="G1094" s="1">
        <f t="shared" si="85"/>
        <v>1.9652000000000029</v>
      </c>
      <c r="H1094">
        <f t="shared" si="86"/>
        <v>61.567299999999875</v>
      </c>
      <c r="I1094">
        <f t="shared" si="87"/>
        <v>0</v>
      </c>
      <c r="J1094">
        <f t="shared" si="88"/>
        <v>61.567299999999875</v>
      </c>
    </row>
    <row r="1095" spans="2:10" x14ac:dyDescent="0.3">
      <c r="B1095" s="7">
        <v>49733</v>
      </c>
      <c r="C1095" s="6" t="s">
        <v>10</v>
      </c>
      <c r="D1095" s="6">
        <v>13.8</v>
      </c>
      <c r="E1095" s="5">
        <v>11.9</v>
      </c>
      <c r="F1095">
        <f t="shared" si="89"/>
        <v>61.567299999999875</v>
      </c>
      <c r="G1095" s="1">
        <f t="shared" si="85"/>
        <v>1.6422000000000025</v>
      </c>
      <c r="H1095">
        <f t="shared" si="86"/>
        <v>63.209499999999878</v>
      </c>
      <c r="I1095">
        <f t="shared" si="87"/>
        <v>0</v>
      </c>
      <c r="J1095">
        <f t="shared" si="88"/>
        <v>63.209499999999878</v>
      </c>
    </row>
    <row r="1096" spans="2:10" x14ac:dyDescent="0.3">
      <c r="B1096" s="10">
        <v>49734</v>
      </c>
      <c r="C1096" s="9" t="s">
        <v>10</v>
      </c>
      <c r="D1096" s="9">
        <v>17.8</v>
      </c>
      <c r="E1096" s="8">
        <v>1.5</v>
      </c>
      <c r="F1096">
        <f t="shared" si="89"/>
        <v>63.209499999999878</v>
      </c>
      <c r="G1096" s="1">
        <f t="shared" si="85"/>
        <v>0.26700000000000301</v>
      </c>
      <c r="H1096">
        <f t="shared" si="86"/>
        <v>63.476499999999881</v>
      </c>
      <c r="I1096">
        <f t="shared" si="87"/>
        <v>0</v>
      </c>
      <c r="J1096">
        <f t="shared" si="88"/>
        <v>63.476499999999881</v>
      </c>
    </row>
    <row r="1097" spans="2:10" x14ac:dyDescent="0.3">
      <c r="B1097" s="7">
        <v>49735</v>
      </c>
      <c r="C1097" s="6" t="s">
        <v>5</v>
      </c>
      <c r="D1097" s="6">
        <v>25.1</v>
      </c>
      <c r="E1097" s="5">
        <v>0</v>
      </c>
      <c r="F1097">
        <f t="shared" si="89"/>
        <v>63.476499999999881</v>
      </c>
      <c r="G1097" s="1">
        <f t="shared" si="85"/>
        <v>0</v>
      </c>
      <c r="H1097">
        <f t="shared" si="86"/>
        <v>63.476499999999881</v>
      </c>
      <c r="I1097">
        <f t="shared" si="87"/>
        <v>0</v>
      </c>
      <c r="J1097">
        <f t="shared" si="88"/>
        <v>63.476499999999881</v>
      </c>
    </row>
    <row r="1098" spans="2:10" x14ac:dyDescent="0.3">
      <c r="B1098" s="10">
        <v>49736</v>
      </c>
      <c r="C1098" s="9" t="s">
        <v>5</v>
      </c>
      <c r="D1098" s="9">
        <v>29.5</v>
      </c>
      <c r="E1098" s="8">
        <v>0</v>
      </c>
      <c r="F1098">
        <f t="shared" si="89"/>
        <v>63.476499999999881</v>
      </c>
      <c r="G1098" s="1">
        <f t="shared" si="85"/>
        <v>0</v>
      </c>
      <c r="H1098">
        <f t="shared" si="86"/>
        <v>63.476499999999881</v>
      </c>
      <c r="I1098">
        <f t="shared" si="87"/>
        <v>0</v>
      </c>
      <c r="J1098">
        <f t="shared" si="88"/>
        <v>63.476499999999881</v>
      </c>
    </row>
    <row r="1099" spans="2:10" x14ac:dyDescent="0.3">
      <c r="B1099" s="7">
        <v>49737</v>
      </c>
      <c r="C1099" s="6" t="s">
        <v>20</v>
      </c>
      <c r="D1099" s="6">
        <v>16.100000000000001</v>
      </c>
      <c r="E1099" s="5">
        <v>7.1</v>
      </c>
      <c r="F1099">
        <f t="shared" si="89"/>
        <v>63.476499999999881</v>
      </c>
      <c r="G1099" s="1">
        <f t="shared" si="85"/>
        <v>1.1430999999999969</v>
      </c>
      <c r="H1099">
        <f t="shared" si="86"/>
        <v>64.619599999999878</v>
      </c>
      <c r="I1099">
        <f t="shared" si="87"/>
        <v>0</v>
      </c>
      <c r="J1099">
        <f t="shared" si="88"/>
        <v>64.619599999999878</v>
      </c>
    </row>
    <row r="1100" spans="2:10" x14ac:dyDescent="0.3">
      <c r="B1100" s="10">
        <v>49738</v>
      </c>
      <c r="C1100" s="9" t="s">
        <v>21</v>
      </c>
      <c r="D1100" s="9">
        <v>18</v>
      </c>
      <c r="E1100" s="8">
        <v>12</v>
      </c>
      <c r="F1100">
        <f t="shared" si="89"/>
        <v>64.619599999999878</v>
      </c>
      <c r="G1100" s="1">
        <f t="shared" si="85"/>
        <v>2.1599999999999966</v>
      </c>
      <c r="H1100">
        <f t="shared" si="86"/>
        <v>66.779599999999874</v>
      </c>
      <c r="I1100">
        <f t="shared" si="87"/>
        <v>0</v>
      </c>
      <c r="J1100">
        <f t="shared" si="88"/>
        <v>66.779599999999874</v>
      </c>
    </row>
    <row r="1101" spans="2:10" x14ac:dyDescent="0.3">
      <c r="B1101" s="7">
        <v>49739</v>
      </c>
      <c r="C1101" s="6" t="s">
        <v>8</v>
      </c>
      <c r="D1101" s="6">
        <v>12.2</v>
      </c>
      <c r="E1101" s="5">
        <v>26.8</v>
      </c>
      <c r="F1101">
        <f t="shared" si="89"/>
        <v>66.779599999999874</v>
      </c>
      <c r="G1101" s="1">
        <f t="shared" si="85"/>
        <v>3.269599999999997</v>
      </c>
      <c r="H1101">
        <f t="shared" si="86"/>
        <v>70.049199999999871</v>
      </c>
      <c r="I1101">
        <f t="shared" si="87"/>
        <v>0</v>
      </c>
      <c r="J1101">
        <f t="shared" si="88"/>
        <v>70.049199999999871</v>
      </c>
    </row>
    <row r="1102" spans="2:10" x14ac:dyDescent="0.3">
      <c r="B1102" s="10">
        <v>49740</v>
      </c>
      <c r="C1102" s="9" t="s">
        <v>25</v>
      </c>
      <c r="D1102" s="9">
        <v>20.7</v>
      </c>
      <c r="E1102" s="8">
        <v>4.7</v>
      </c>
      <c r="F1102">
        <f t="shared" si="89"/>
        <v>70.049199999999871</v>
      </c>
      <c r="G1102" s="1">
        <f t="shared" si="85"/>
        <v>0.97289999999999566</v>
      </c>
      <c r="H1102">
        <f t="shared" si="86"/>
        <v>71.022099999999867</v>
      </c>
      <c r="I1102">
        <f t="shared" si="87"/>
        <v>0</v>
      </c>
      <c r="J1102">
        <f t="shared" si="88"/>
        <v>71.022099999999867</v>
      </c>
    </row>
    <row r="1103" spans="2:10" x14ac:dyDescent="0.3">
      <c r="B1103" s="7">
        <v>49741</v>
      </c>
      <c r="C1103" s="6" t="s">
        <v>8</v>
      </c>
      <c r="D1103" s="6">
        <v>20.100000000000001</v>
      </c>
      <c r="E1103" s="5">
        <v>47.4</v>
      </c>
      <c r="F1103">
        <f t="shared" si="89"/>
        <v>71.022099999999867</v>
      </c>
      <c r="G1103" s="1">
        <f t="shared" si="85"/>
        <v>9.5274000000000001</v>
      </c>
      <c r="H1103">
        <f t="shared" si="86"/>
        <v>80.549499999999867</v>
      </c>
      <c r="I1103">
        <f t="shared" si="87"/>
        <v>0</v>
      </c>
      <c r="J1103">
        <f t="shared" si="88"/>
        <v>80.549499999999867</v>
      </c>
    </row>
    <row r="1104" spans="2:10" x14ac:dyDescent="0.3">
      <c r="B1104" s="10">
        <v>49742</v>
      </c>
      <c r="C1104" s="9" t="s">
        <v>8</v>
      </c>
      <c r="D1104" s="9">
        <v>14.9</v>
      </c>
      <c r="E1104" s="8">
        <v>43.8</v>
      </c>
      <c r="F1104">
        <f t="shared" si="89"/>
        <v>80.549499999999867</v>
      </c>
      <c r="G1104" s="1">
        <f t="shared" si="85"/>
        <v>6.5262000000000029</v>
      </c>
      <c r="H1104">
        <f t="shared" si="86"/>
        <v>87.07569999999987</v>
      </c>
      <c r="I1104">
        <f t="shared" si="87"/>
        <v>0</v>
      </c>
      <c r="J1104">
        <f t="shared" si="88"/>
        <v>87.07569999999987</v>
      </c>
    </row>
    <row r="1105" spans="2:10" x14ac:dyDescent="0.3">
      <c r="B1105" s="7">
        <v>49743</v>
      </c>
      <c r="C1105" s="6" t="s">
        <v>8</v>
      </c>
      <c r="D1105" s="6">
        <v>19</v>
      </c>
      <c r="E1105" s="5">
        <v>0</v>
      </c>
      <c r="F1105">
        <f t="shared" si="89"/>
        <v>87.07569999999987</v>
      </c>
      <c r="G1105" s="1">
        <f t="shared" si="85"/>
        <v>0</v>
      </c>
      <c r="H1105">
        <f t="shared" si="86"/>
        <v>87.07569999999987</v>
      </c>
      <c r="I1105">
        <f t="shared" si="87"/>
        <v>0</v>
      </c>
      <c r="J1105">
        <f t="shared" si="88"/>
        <v>87.07569999999987</v>
      </c>
    </row>
    <row r="1106" spans="2:10" x14ac:dyDescent="0.3">
      <c r="B1106" s="10">
        <v>49744</v>
      </c>
      <c r="C1106" s="9" t="s">
        <v>10</v>
      </c>
      <c r="D1106" s="9">
        <v>12.5</v>
      </c>
      <c r="E1106" s="8">
        <v>0</v>
      </c>
      <c r="F1106">
        <f t="shared" si="89"/>
        <v>87.07569999999987</v>
      </c>
      <c r="G1106" s="1">
        <f t="shared" si="85"/>
        <v>0</v>
      </c>
      <c r="H1106">
        <f t="shared" si="86"/>
        <v>87.07569999999987</v>
      </c>
      <c r="I1106">
        <f t="shared" si="87"/>
        <v>0</v>
      </c>
      <c r="J1106">
        <f t="shared" si="88"/>
        <v>87.07569999999987</v>
      </c>
    </row>
    <row r="1107" spans="2:10" x14ac:dyDescent="0.3">
      <c r="B1107" s="7">
        <v>49745</v>
      </c>
      <c r="C1107" s="6" t="s">
        <v>4</v>
      </c>
      <c r="D1107" s="6">
        <v>15.2</v>
      </c>
      <c r="E1107" s="5">
        <v>13.9</v>
      </c>
      <c r="F1107">
        <f t="shared" si="89"/>
        <v>87.07569999999987</v>
      </c>
      <c r="G1107" s="1">
        <f t="shared" si="85"/>
        <v>2.1127999999999929</v>
      </c>
      <c r="H1107">
        <f t="shared" si="86"/>
        <v>89.188499999999863</v>
      </c>
      <c r="I1107">
        <f t="shared" si="87"/>
        <v>0</v>
      </c>
      <c r="J1107">
        <f t="shared" si="88"/>
        <v>89.188499999999863</v>
      </c>
    </row>
    <row r="1108" spans="2:10" x14ac:dyDescent="0.3">
      <c r="B1108" s="10">
        <v>49746</v>
      </c>
      <c r="C1108" s="9" t="s">
        <v>2</v>
      </c>
      <c r="D1108" s="9">
        <v>29.2</v>
      </c>
      <c r="E1108" s="8">
        <v>26.8</v>
      </c>
      <c r="F1108">
        <f t="shared" si="89"/>
        <v>89.188499999999863</v>
      </c>
      <c r="G1108" s="1">
        <f t="shared" si="85"/>
        <v>7.8255999999999943</v>
      </c>
      <c r="H1108">
        <f t="shared" si="86"/>
        <v>97.014099999999857</v>
      </c>
      <c r="I1108">
        <f t="shared" si="87"/>
        <v>0</v>
      </c>
      <c r="J1108">
        <f t="shared" si="88"/>
        <v>97.014099999999857</v>
      </c>
    </row>
    <row r="1109" spans="2:10" x14ac:dyDescent="0.3">
      <c r="B1109" s="7">
        <v>49747</v>
      </c>
      <c r="C1109" s="6" t="s">
        <v>10</v>
      </c>
      <c r="D1109" s="6">
        <v>13.9</v>
      </c>
      <c r="E1109" s="5">
        <v>1.1000000000000001</v>
      </c>
      <c r="F1109">
        <f t="shared" si="89"/>
        <v>97.014099999999857</v>
      </c>
      <c r="G1109" s="1">
        <f t="shared" si="85"/>
        <v>0.15290000000000248</v>
      </c>
      <c r="H1109">
        <f t="shared" si="86"/>
        <v>97.166999999999859</v>
      </c>
      <c r="I1109">
        <f t="shared" si="87"/>
        <v>0</v>
      </c>
      <c r="J1109">
        <f t="shared" si="88"/>
        <v>97.166999999999859</v>
      </c>
    </row>
    <row r="1110" spans="2:10" x14ac:dyDescent="0.3">
      <c r="B1110" s="10">
        <v>49748</v>
      </c>
      <c r="C1110" s="9" t="s">
        <v>14</v>
      </c>
      <c r="D1110" s="9">
        <v>11.4</v>
      </c>
      <c r="E1110" s="8">
        <v>0</v>
      </c>
      <c r="F1110">
        <f t="shared" si="89"/>
        <v>97.166999999999859</v>
      </c>
      <c r="G1110" s="1">
        <f t="shared" si="85"/>
        <v>0</v>
      </c>
      <c r="H1110">
        <f t="shared" si="86"/>
        <v>97.166999999999859</v>
      </c>
      <c r="I1110">
        <f t="shared" si="87"/>
        <v>0</v>
      </c>
      <c r="J1110">
        <f t="shared" si="88"/>
        <v>97.166999999999859</v>
      </c>
    </row>
    <row r="1111" spans="2:10" x14ac:dyDescent="0.3">
      <c r="B1111" s="7">
        <v>49749</v>
      </c>
      <c r="C1111" s="6" t="s">
        <v>21</v>
      </c>
      <c r="D1111" s="6">
        <v>15.8</v>
      </c>
      <c r="E1111" s="5">
        <v>7</v>
      </c>
      <c r="F1111">
        <f t="shared" si="89"/>
        <v>97.166999999999859</v>
      </c>
      <c r="G1111" s="1">
        <f t="shared" si="85"/>
        <v>1.1059999999999945</v>
      </c>
      <c r="H1111">
        <f t="shared" si="86"/>
        <v>98.272999999999854</v>
      </c>
      <c r="I1111">
        <f t="shared" si="87"/>
        <v>0</v>
      </c>
      <c r="J1111">
        <f t="shared" si="88"/>
        <v>98.272999999999854</v>
      </c>
    </row>
    <row r="1112" spans="2:10" x14ac:dyDescent="0.3">
      <c r="B1112" s="10">
        <v>49750</v>
      </c>
      <c r="C1112" s="9" t="s">
        <v>8</v>
      </c>
      <c r="D1112" s="9">
        <v>10.199999999999999</v>
      </c>
      <c r="E1112" s="8">
        <v>43.3</v>
      </c>
      <c r="F1112">
        <f t="shared" si="89"/>
        <v>98.272999999999854</v>
      </c>
      <c r="G1112" s="1">
        <f t="shared" si="85"/>
        <v>4.4166000000000025</v>
      </c>
      <c r="H1112">
        <f t="shared" si="86"/>
        <v>102.68959999999986</v>
      </c>
      <c r="I1112">
        <f t="shared" si="87"/>
        <v>1</v>
      </c>
      <c r="J1112">
        <f t="shared" si="88"/>
        <v>2.6895999999998565</v>
      </c>
    </row>
    <row r="1113" spans="2:10" x14ac:dyDescent="0.3">
      <c r="B1113" s="7">
        <v>49751</v>
      </c>
      <c r="C1113" s="6" t="s">
        <v>4</v>
      </c>
      <c r="D1113" s="6">
        <v>19.600000000000001</v>
      </c>
      <c r="E1113" s="5">
        <v>8.9</v>
      </c>
      <c r="F1113">
        <f t="shared" si="89"/>
        <v>2.6895999999998565</v>
      </c>
      <c r="G1113" s="1">
        <f t="shared" si="85"/>
        <v>1.7444000000000006</v>
      </c>
      <c r="H1113">
        <f t="shared" si="86"/>
        <v>4.4339999999998572</v>
      </c>
      <c r="I1113">
        <f t="shared" si="87"/>
        <v>0</v>
      </c>
      <c r="J1113">
        <f t="shared" si="88"/>
        <v>4.4339999999998572</v>
      </c>
    </row>
    <row r="1114" spans="2:10" x14ac:dyDescent="0.3">
      <c r="B1114" s="10">
        <v>49752</v>
      </c>
      <c r="C1114" s="9" t="s">
        <v>10</v>
      </c>
      <c r="D1114" s="9">
        <v>15.5</v>
      </c>
      <c r="E1114" s="8">
        <v>10.1</v>
      </c>
      <c r="F1114">
        <f t="shared" si="89"/>
        <v>4.4339999999998572</v>
      </c>
      <c r="G1114" s="1">
        <f t="shared" si="85"/>
        <v>1.5655000000000001</v>
      </c>
      <c r="H1114">
        <f t="shared" si="86"/>
        <v>5.9994999999998573</v>
      </c>
      <c r="I1114">
        <f t="shared" si="87"/>
        <v>0</v>
      </c>
      <c r="J1114">
        <f t="shared" si="88"/>
        <v>5.9994999999998573</v>
      </c>
    </row>
    <row r="1115" spans="2:10" x14ac:dyDescent="0.3">
      <c r="B1115" s="7">
        <v>49753</v>
      </c>
      <c r="C1115" s="6" t="s">
        <v>14</v>
      </c>
      <c r="D1115" s="6">
        <v>19.899999999999999</v>
      </c>
      <c r="E1115" s="5">
        <v>16.2</v>
      </c>
      <c r="F1115">
        <f t="shared" si="89"/>
        <v>5.9994999999998573</v>
      </c>
      <c r="G1115" s="1">
        <f t="shared" si="85"/>
        <v>3.2237999999999989</v>
      </c>
      <c r="H1115">
        <f t="shared" si="86"/>
        <v>9.2232999999998562</v>
      </c>
      <c r="I1115">
        <f t="shared" si="87"/>
        <v>0</v>
      </c>
      <c r="J1115">
        <f t="shared" si="88"/>
        <v>9.2232999999998562</v>
      </c>
    </row>
    <row r="1116" spans="2:10" x14ac:dyDescent="0.3">
      <c r="B1116" s="10">
        <v>49754</v>
      </c>
      <c r="C1116" s="9" t="s">
        <v>3</v>
      </c>
      <c r="D1116" s="9">
        <v>10.7</v>
      </c>
      <c r="E1116" s="8">
        <v>2.8</v>
      </c>
      <c r="F1116">
        <f t="shared" si="89"/>
        <v>9.2232999999998562</v>
      </c>
      <c r="G1116" s="1">
        <f t="shared" si="85"/>
        <v>0.29959999999999987</v>
      </c>
      <c r="H1116">
        <f t="shared" si="86"/>
        <v>9.522899999999856</v>
      </c>
      <c r="I1116">
        <f t="shared" si="87"/>
        <v>0</v>
      </c>
      <c r="J1116">
        <f t="shared" si="88"/>
        <v>9.522899999999856</v>
      </c>
    </row>
    <row r="1117" spans="2:10" x14ac:dyDescent="0.3">
      <c r="B1117" s="7">
        <v>49755</v>
      </c>
      <c r="C1117" s="6" t="s">
        <v>20</v>
      </c>
      <c r="D1117" s="6">
        <v>11.5</v>
      </c>
      <c r="E1117" s="5">
        <v>5.9</v>
      </c>
      <c r="F1117">
        <f t="shared" si="89"/>
        <v>9.522899999999856</v>
      </c>
      <c r="G1117" s="1">
        <f t="shared" si="85"/>
        <v>0.67849999999999966</v>
      </c>
      <c r="H1117">
        <f t="shared" si="86"/>
        <v>10.201399999999856</v>
      </c>
      <c r="I1117">
        <f t="shared" si="87"/>
        <v>0</v>
      </c>
      <c r="J1117">
        <f t="shared" si="88"/>
        <v>10.201399999999856</v>
      </c>
    </row>
    <row r="1118" spans="2:10" x14ac:dyDescent="0.3">
      <c r="B1118" s="10">
        <v>49756</v>
      </c>
      <c r="C1118" s="9" t="s">
        <v>25</v>
      </c>
      <c r="D1118" s="9">
        <v>28.4</v>
      </c>
      <c r="E1118" s="8">
        <v>1</v>
      </c>
      <c r="F1118">
        <f t="shared" si="89"/>
        <v>10.201399999999856</v>
      </c>
      <c r="G1118" s="1">
        <f t="shared" si="85"/>
        <v>0.2840000000000007</v>
      </c>
      <c r="H1118">
        <f t="shared" si="86"/>
        <v>10.485399999999856</v>
      </c>
      <c r="I1118">
        <f t="shared" si="87"/>
        <v>0</v>
      </c>
      <c r="J1118">
        <f t="shared" si="88"/>
        <v>10.485399999999856</v>
      </c>
    </row>
    <row r="1119" spans="2:10" x14ac:dyDescent="0.3">
      <c r="B1119" s="7">
        <v>49757</v>
      </c>
      <c r="C1119" s="6" t="s">
        <v>2</v>
      </c>
      <c r="D1119" s="6">
        <v>22.3</v>
      </c>
      <c r="E1119" s="5">
        <v>5.0999999999999996</v>
      </c>
      <c r="F1119">
        <f t="shared" si="89"/>
        <v>10.485399999999856</v>
      </c>
      <c r="G1119" s="1">
        <f t="shared" si="85"/>
        <v>1.1372999999999998</v>
      </c>
      <c r="H1119">
        <f t="shared" si="86"/>
        <v>11.622699999999856</v>
      </c>
      <c r="I1119">
        <f t="shared" si="87"/>
        <v>0</v>
      </c>
      <c r="J1119">
        <f t="shared" si="88"/>
        <v>11.622699999999856</v>
      </c>
    </row>
    <row r="1120" spans="2:10" x14ac:dyDescent="0.3">
      <c r="B1120" s="10">
        <v>49758</v>
      </c>
      <c r="C1120" s="9" t="s">
        <v>4</v>
      </c>
      <c r="D1120" s="9">
        <v>28.7</v>
      </c>
      <c r="E1120" s="8">
        <v>11.5</v>
      </c>
      <c r="F1120">
        <f t="shared" si="89"/>
        <v>11.622699999999856</v>
      </c>
      <c r="G1120" s="1">
        <f t="shared" si="85"/>
        <v>3.3004999999999995</v>
      </c>
      <c r="H1120">
        <f t="shared" si="86"/>
        <v>14.923199999999856</v>
      </c>
      <c r="I1120">
        <f t="shared" si="87"/>
        <v>0</v>
      </c>
      <c r="J1120">
        <f t="shared" si="88"/>
        <v>14.923199999999856</v>
      </c>
    </row>
    <row r="1121" spans="2:10" x14ac:dyDescent="0.3">
      <c r="B1121" s="7">
        <v>49759</v>
      </c>
      <c r="C1121" s="6" t="s">
        <v>10</v>
      </c>
      <c r="D1121" s="6">
        <v>19.100000000000001</v>
      </c>
      <c r="E1121" s="5">
        <v>0</v>
      </c>
      <c r="F1121">
        <f t="shared" si="89"/>
        <v>14.923199999999856</v>
      </c>
      <c r="G1121" s="1">
        <f t="shared" si="85"/>
        <v>0</v>
      </c>
      <c r="H1121">
        <f t="shared" si="86"/>
        <v>14.923199999999856</v>
      </c>
      <c r="I1121">
        <f t="shared" si="87"/>
        <v>0</v>
      </c>
      <c r="J1121">
        <f t="shared" si="88"/>
        <v>14.923199999999856</v>
      </c>
    </row>
    <row r="1122" spans="2:10" x14ac:dyDescent="0.3">
      <c r="B1122" s="10">
        <v>49760</v>
      </c>
      <c r="C1122" s="9" t="s">
        <v>8</v>
      </c>
      <c r="D1122" s="9">
        <v>10.199999999999999</v>
      </c>
      <c r="E1122" s="8">
        <v>7.6</v>
      </c>
      <c r="F1122">
        <f t="shared" si="89"/>
        <v>14.923199999999856</v>
      </c>
      <c r="G1122" s="1">
        <f t="shared" si="85"/>
        <v>0.77519999999999989</v>
      </c>
      <c r="H1122">
        <f t="shared" si="86"/>
        <v>15.698399999999856</v>
      </c>
      <c r="I1122">
        <f t="shared" si="87"/>
        <v>0</v>
      </c>
      <c r="J1122">
        <f t="shared" si="88"/>
        <v>15.698399999999856</v>
      </c>
    </row>
    <row r="1123" spans="2:10" x14ac:dyDescent="0.3">
      <c r="B1123" s="7">
        <v>49761</v>
      </c>
      <c r="C1123" s="6" t="s">
        <v>8</v>
      </c>
      <c r="D1123" s="6">
        <v>18.399999999999999</v>
      </c>
      <c r="E1123" s="5">
        <v>0</v>
      </c>
      <c r="F1123">
        <f t="shared" si="89"/>
        <v>15.698399999999856</v>
      </c>
      <c r="G1123" s="1">
        <f t="shared" si="85"/>
        <v>0</v>
      </c>
      <c r="H1123">
        <f t="shared" si="86"/>
        <v>15.698399999999856</v>
      </c>
      <c r="I1123">
        <f t="shared" si="87"/>
        <v>0</v>
      </c>
      <c r="J1123">
        <f t="shared" si="88"/>
        <v>15.698399999999856</v>
      </c>
    </row>
    <row r="1124" spans="2:10" x14ac:dyDescent="0.3">
      <c r="B1124" s="10">
        <v>49762</v>
      </c>
      <c r="C1124" s="9" t="s">
        <v>2</v>
      </c>
      <c r="D1124" s="9">
        <v>29.3</v>
      </c>
      <c r="E1124" s="8">
        <v>0</v>
      </c>
      <c r="F1124">
        <f t="shared" si="89"/>
        <v>15.698399999999856</v>
      </c>
      <c r="G1124" s="1">
        <f t="shared" si="85"/>
        <v>0</v>
      </c>
      <c r="H1124">
        <f t="shared" si="86"/>
        <v>15.698399999999856</v>
      </c>
      <c r="I1124">
        <f t="shared" si="87"/>
        <v>0</v>
      </c>
      <c r="J1124">
        <f t="shared" si="88"/>
        <v>15.698399999999856</v>
      </c>
    </row>
    <row r="1125" spans="2:10" x14ac:dyDescent="0.3">
      <c r="B1125" s="7">
        <v>49763</v>
      </c>
      <c r="C1125" s="6" t="s">
        <v>23</v>
      </c>
      <c r="D1125" s="6">
        <v>26.7</v>
      </c>
      <c r="E1125" s="5">
        <v>5.7</v>
      </c>
      <c r="F1125">
        <f t="shared" si="89"/>
        <v>15.698399999999856</v>
      </c>
      <c r="G1125" s="1">
        <f t="shared" si="85"/>
        <v>1.5219000000000005</v>
      </c>
      <c r="H1125">
        <f t="shared" si="86"/>
        <v>17.220299999999856</v>
      </c>
      <c r="I1125">
        <f t="shared" si="87"/>
        <v>0</v>
      </c>
      <c r="J1125">
        <f t="shared" si="88"/>
        <v>17.220299999999856</v>
      </c>
    </row>
    <row r="1126" spans="2:10" x14ac:dyDescent="0.3">
      <c r="B1126" s="10">
        <v>49764</v>
      </c>
      <c r="C1126" s="9" t="s">
        <v>22</v>
      </c>
      <c r="D1126" s="9">
        <v>22.2</v>
      </c>
      <c r="E1126" s="8">
        <v>0.9</v>
      </c>
      <c r="F1126">
        <f t="shared" si="89"/>
        <v>17.220299999999856</v>
      </c>
      <c r="G1126" s="1">
        <f t="shared" si="85"/>
        <v>0</v>
      </c>
      <c r="H1126">
        <f t="shared" si="86"/>
        <v>17.220299999999856</v>
      </c>
      <c r="I1126">
        <f t="shared" si="87"/>
        <v>0</v>
      </c>
      <c r="J1126">
        <f t="shared" si="88"/>
        <v>17.220299999999856</v>
      </c>
    </row>
    <row r="1127" spans="2:10" x14ac:dyDescent="0.3">
      <c r="B1127" s="7">
        <v>49765</v>
      </c>
      <c r="C1127" s="6" t="s">
        <v>4</v>
      </c>
      <c r="D1127" s="6">
        <v>25.5</v>
      </c>
      <c r="E1127" s="5">
        <v>5.8</v>
      </c>
      <c r="F1127">
        <f t="shared" si="89"/>
        <v>17.220299999999856</v>
      </c>
      <c r="G1127" s="1">
        <f t="shared" si="85"/>
        <v>1.4789999999999992</v>
      </c>
      <c r="H1127">
        <f t="shared" si="86"/>
        <v>18.699299999999855</v>
      </c>
      <c r="I1127">
        <f t="shared" si="87"/>
        <v>0</v>
      </c>
      <c r="J1127">
        <f t="shared" si="88"/>
        <v>18.699299999999855</v>
      </c>
    </row>
    <row r="1128" spans="2:10" x14ac:dyDescent="0.3">
      <c r="B1128" s="10">
        <v>49766</v>
      </c>
      <c r="C1128" s="9" t="s">
        <v>2</v>
      </c>
      <c r="D1128" s="9">
        <v>23.5</v>
      </c>
      <c r="E1128" s="8">
        <v>32</v>
      </c>
      <c r="F1128">
        <f t="shared" si="89"/>
        <v>18.699299999999855</v>
      </c>
      <c r="G1128" s="1">
        <f t="shared" si="85"/>
        <v>7.52</v>
      </c>
      <c r="H1128">
        <f t="shared" si="86"/>
        <v>26.219299999999855</v>
      </c>
      <c r="I1128">
        <f t="shared" si="87"/>
        <v>0</v>
      </c>
      <c r="J1128">
        <f t="shared" si="88"/>
        <v>26.219299999999855</v>
      </c>
    </row>
    <row r="1129" spans="2:10" x14ac:dyDescent="0.3">
      <c r="B1129" s="7">
        <v>49767</v>
      </c>
      <c r="C1129" s="6" t="s">
        <v>16</v>
      </c>
      <c r="D1129" s="6">
        <v>28.4</v>
      </c>
      <c r="E1129" s="5">
        <v>5.7</v>
      </c>
      <c r="F1129">
        <f t="shared" si="89"/>
        <v>26.219299999999855</v>
      </c>
      <c r="G1129" s="1">
        <f t="shared" si="85"/>
        <v>1.6188000000000002</v>
      </c>
      <c r="H1129">
        <f t="shared" si="86"/>
        <v>27.838099999999855</v>
      </c>
      <c r="I1129">
        <f t="shared" si="87"/>
        <v>0</v>
      </c>
      <c r="J1129">
        <f t="shared" si="88"/>
        <v>27.838099999999855</v>
      </c>
    </row>
    <row r="1130" spans="2:10" x14ac:dyDescent="0.3">
      <c r="B1130" s="10">
        <v>49768</v>
      </c>
      <c r="C1130" s="9" t="s">
        <v>5</v>
      </c>
      <c r="D1130" s="9">
        <v>13.7</v>
      </c>
      <c r="E1130" s="8">
        <v>6</v>
      </c>
      <c r="F1130">
        <f t="shared" si="89"/>
        <v>27.838099999999855</v>
      </c>
      <c r="G1130" s="1">
        <f t="shared" si="85"/>
        <v>0.82199999999999918</v>
      </c>
      <c r="H1130">
        <f t="shared" si="86"/>
        <v>28.660099999999854</v>
      </c>
      <c r="I1130">
        <f t="shared" si="87"/>
        <v>0</v>
      </c>
      <c r="J1130">
        <f t="shared" si="88"/>
        <v>28.660099999999854</v>
      </c>
    </row>
    <row r="1131" spans="2:10" x14ac:dyDescent="0.3">
      <c r="B1131" s="7">
        <v>49769</v>
      </c>
      <c r="C1131" s="6" t="s">
        <v>21</v>
      </c>
      <c r="D1131" s="6">
        <v>22.1</v>
      </c>
      <c r="E1131" s="5">
        <v>11.7</v>
      </c>
      <c r="F1131">
        <f t="shared" si="89"/>
        <v>28.660099999999854</v>
      </c>
      <c r="G1131" s="1">
        <f t="shared" si="85"/>
        <v>2.5856999999999992</v>
      </c>
      <c r="H1131">
        <f t="shared" si="86"/>
        <v>31.245799999999853</v>
      </c>
      <c r="I1131">
        <f t="shared" si="87"/>
        <v>0</v>
      </c>
      <c r="J1131">
        <f t="shared" si="88"/>
        <v>31.245799999999853</v>
      </c>
    </row>
    <row r="1132" spans="2:10" x14ac:dyDescent="0.3">
      <c r="B1132" s="10">
        <v>49770</v>
      </c>
      <c r="C1132" s="9" t="s">
        <v>9</v>
      </c>
      <c r="D1132" s="9">
        <v>16.899999999999999</v>
      </c>
      <c r="E1132" s="8">
        <v>18.2</v>
      </c>
      <c r="F1132">
        <f t="shared" si="89"/>
        <v>31.245799999999853</v>
      </c>
      <c r="G1132" s="1">
        <f t="shared" si="85"/>
        <v>3.075800000000001</v>
      </c>
      <c r="H1132">
        <f t="shared" si="86"/>
        <v>34.321599999999854</v>
      </c>
      <c r="I1132">
        <f t="shared" si="87"/>
        <v>0</v>
      </c>
      <c r="J1132">
        <f t="shared" si="88"/>
        <v>34.321599999999854</v>
      </c>
    </row>
    <row r="1133" spans="2:10" x14ac:dyDescent="0.3">
      <c r="B1133" s="7">
        <v>49771</v>
      </c>
      <c r="C1133" s="6" t="s">
        <v>5</v>
      </c>
      <c r="D1133" s="6">
        <v>28</v>
      </c>
      <c r="E1133" s="5">
        <v>0</v>
      </c>
      <c r="F1133">
        <f t="shared" si="89"/>
        <v>34.321599999999854</v>
      </c>
      <c r="G1133" s="1">
        <f t="shared" si="85"/>
        <v>0</v>
      </c>
      <c r="H1133">
        <f t="shared" si="86"/>
        <v>34.321599999999854</v>
      </c>
      <c r="I1133">
        <f t="shared" si="87"/>
        <v>0</v>
      </c>
      <c r="J1133">
        <f t="shared" si="88"/>
        <v>34.321599999999854</v>
      </c>
    </row>
    <row r="1134" spans="2:10" x14ac:dyDescent="0.3">
      <c r="B1134" s="10">
        <v>49772</v>
      </c>
      <c r="C1134" s="9" t="s">
        <v>8</v>
      </c>
      <c r="D1134" s="9">
        <v>13.5</v>
      </c>
      <c r="E1134" s="8">
        <v>3.7</v>
      </c>
      <c r="F1134">
        <f t="shared" si="89"/>
        <v>34.321599999999854</v>
      </c>
      <c r="G1134" s="1">
        <f t="shared" si="85"/>
        <v>0.49949999999999761</v>
      </c>
      <c r="H1134">
        <f t="shared" si="86"/>
        <v>34.821099999999852</v>
      </c>
      <c r="I1134">
        <f t="shared" si="87"/>
        <v>0</v>
      </c>
      <c r="J1134">
        <f t="shared" si="88"/>
        <v>34.821099999999852</v>
      </c>
    </row>
    <row r="1135" spans="2:10" x14ac:dyDescent="0.3">
      <c r="B1135" s="7">
        <v>49773</v>
      </c>
      <c r="C1135" s="6" t="s">
        <v>2</v>
      </c>
      <c r="D1135" s="6">
        <v>13.4</v>
      </c>
      <c r="E1135" s="5">
        <v>22.5</v>
      </c>
      <c r="F1135">
        <f t="shared" si="89"/>
        <v>34.821099999999852</v>
      </c>
      <c r="G1135" s="1">
        <f t="shared" si="85"/>
        <v>3.0150000000000006</v>
      </c>
      <c r="H1135">
        <f t="shared" si="86"/>
        <v>37.836099999999853</v>
      </c>
      <c r="I1135">
        <f t="shared" si="87"/>
        <v>0</v>
      </c>
      <c r="J1135">
        <f t="shared" si="88"/>
        <v>37.836099999999853</v>
      </c>
    </row>
    <row r="1136" spans="2:10" x14ac:dyDescent="0.3">
      <c r="B1136" s="10">
        <v>49774</v>
      </c>
      <c r="C1136" s="9" t="s">
        <v>10</v>
      </c>
      <c r="D1136" s="9">
        <v>19.899999999999999</v>
      </c>
      <c r="E1136" s="8">
        <v>11.6</v>
      </c>
      <c r="F1136">
        <f t="shared" si="89"/>
        <v>37.836099999999853</v>
      </c>
      <c r="G1136" s="1">
        <f t="shared" si="85"/>
        <v>2.3083999999999989</v>
      </c>
      <c r="H1136">
        <f t="shared" si="86"/>
        <v>40.144499999999852</v>
      </c>
      <c r="I1136">
        <f t="shared" si="87"/>
        <v>0</v>
      </c>
      <c r="J1136">
        <f t="shared" si="88"/>
        <v>40.144499999999852</v>
      </c>
    </row>
    <row r="1137" spans="2:10" x14ac:dyDescent="0.3">
      <c r="B1137" s="7">
        <v>49775</v>
      </c>
      <c r="C1137" s="6" t="s">
        <v>0</v>
      </c>
      <c r="D1137" s="6">
        <v>24.2</v>
      </c>
      <c r="E1137" s="5">
        <v>11</v>
      </c>
      <c r="F1137">
        <f t="shared" si="89"/>
        <v>40.144499999999852</v>
      </c>
      <c r="G1137" s="1">
        <f t="shared" si="85"/>
        <v>2.661999999999999</v>
      </c>
      <c r="H1137">
        <f t="shared" si="86"/>
        <v>42.806499999999851</v>
      </c>
      <c r="I1137">
        <f t="shared" si="87"/>
        <v>0</v>
      </c>
      <c r="J1137">
        <f t="shared" si="88"/>
        <v>42.806499999999851</v>
      </c>
    </row>
    <row r="1138" spans="2:10" x14ac:dyDescent="0.3">
      <c r="B1138" s="10">
        <v>49776</v>
      </c>
      <c r="C1138" s="9" t="s">
        <v>1</v>
      </c>
      <c r="D1138" s="9">
        <v>20.399999999999999</v>
      </c>
      <c r="E1138" s="8">
        <v>0</v>
      </c>
      <c r="F1138">
        <f t="shared" si="89"/>
        <v>42.806499999999851</v>
      </c>
      <c r="G1138" s="1">
        <f t="shared" si="85"/>
        <v>0</v>
      </c>
      <c r="H1138">
        <f t="shared" si="86"/>
        <v>42.806499999999851</v>
      </c>
      <c r="I1138">
        <f t="shared" si="87"/>
        <v>0</v>
      </c>
      <c r="J1138">
        <f t="shared" si="88"/>
        <v>42.806499999999851</v>
      </c>
    </row>
    <row r="1139" spans="2:10" x14ac:dyDescent="0.3">
      <c r="B1139" s="7">
        <v>49777</v>
      </c>
      <c r="C1139" s="6" t="s">
        <v>1</v>
      </c>
      <c r="D1139" s="6">
        <v>16.600000000000001</v>
      </c>
      <c r="E1139" s="5">
        <v>3.9</v>
      </c>
      <c r="F1139">
        <f t="shared" si="89"/>
        <v>42.806499999999851</v>
      </c>
      <c r="G1139" s="1">
        <f t="shared" si="85"/>
        <v>0.64739999999999753</v>
      </c>
      <c r="H1139">
        <f t="shared" si="86"/>
        <v>43.453899999999848</v>
      </c>
      <c r="I1139">
        <f t="shared" si="87"/>
        <v>0</v>
      </c>
      <c r="J1139">
        <f t="shared" si="88"/>
        <v>43.453899999999848</v>
      </c>
    </row>
    <row r="1140" spans="2:10" x14ac:dyDescent="0.3">
      <c r="B1140" s="10">
        <v>49778</v>
      </c>
      <c r="C1140" s="9" t="s">
        <v>17</v>
      </c>
      <c r="D1140" s="9">
        <v>14.3</v>
      </c>
      <c r="E1140" s="8">
        <v>0</v>
      </c>
      <c r="F1140">
        <f t="shared" si="89"/>
        <v>43.453899999999848</v>
      </c>
      <c r="G1140" s="1">
        <f t="shared" si="85"/>
        <v>0</v>
      </c>
      <c r="H1140">
        <f t="shared" si="86"/>
        <v>43.453899999999848</v>
      </c>
      <c r="I1140">
        <f t="shared" si="87"/>
        <v>0</v>
      </c>
      <c r="J1140">
        <f t="shared" si="88"/>
        <v>43.453899999999848</v>
      </c>
    </row>
    <row r="1141" spans="2:10" x14ac:dyDescent="0.3">
      <c r="B1141" s="7">
        <v>49779</v>
      </c>
      <c r="C1141" s="6" t="s">
        <v>20</v>
      </c>
      <c r="D1141" s="6">
        <v>24.4</v>
      </c>
      <c r="E1141" s="5">
        <v>4.4000000000000004</v>
      </c>
      <c r="F1141">
        <f t="shared" si="89"/>
        <v>43.453899999999848</v>
      </c>
      <c r="G1141" s="1">
        <f t="shared" si="85"/>
        <v>1.073599999999999</v>
      </c>
      <c r="H1141">
        <f t="shared" si="86"/>
        <v>44.527499999999847</v>
      </c>
      <c r="I1141">
        <f t="shared" si="87"/>
        <v>0</v>
      </c>
      <c r="J1141">
        <f t="shared" si="88"/>
        <v>44.527499999999847</v>
      </c>
    </row>
    <row r="1142" spans="2:10" x14ac:dyDescent="0.3">
      <c r="B1142" s="10">
        <v>49780</v>
      </c>
      <c r="C1142" s="9" t="s">
        <v>8</v>
      </c>
      <c r="D1142" s="9">
        <v>26.7</v>
      </c>
      <c r="E1142" s="8">
        <v>30.4</v>
      </c>
      <c r="F1142">
        <f t="shared" si="89"/>
        <v>44.527499999999847</v>
      </c>
      <c r="G1142" s="1">
        <f t="shared" si="85"/>
        <v>8.1167999999999978</v>
      </c>
      <c r="H1142">
        <f t="shared" si="86"/>
        <v>52.644299999999845</v>
      </c>
      <c r="I1142">
        <f t="shared" si="87"/>
        <v>0</v>
      </c>
      <c r="J1142">
        <f t="shared" si="88"/>
        <v>52.644299999999845</v>
      </c>
    </row>
    <row r="1143" spans="2:10" x14ac:dyDescent="0.3">
      <c r="B1143" s="7">
        <v>49781</v>
      </c>
      <c r="C1143" s="6" t="s">
        <v>4</v>
      </c>
      <c r="D1143" s="6">
        <v>20.100000000000001</v>
      </c>
      <c r="E1143" s="5">
        <v>3.1</v>
      </c>
      <c r="F1143">
        <f t="shared" si="89"/>
        <v>52.644299999999845</v>
      </c>
      <c r="G1143" s="1">
        <f t="shared" si="85"/>
        <v>0.62310000000000088</v>
      </c>
      <c r="H1143">
        <f t="shared" si="86"/>
        <v>53.267399999999846</v>
      </c>
      <c r="I1143">
        <f t="shared" si="87"/>
        <v>0</v>
      </c>
      <c r="J1143">
        <f t="shared" si="88"/>
        <v>53.267399999999846</v>
      </c>
    </row>
    <row r="1144" spans="2:10" x14ac:dyDescent="0.3">
      <c r="B1144" s="10">
        <v>49782</v>
      </c>
      <c r="C1144" s="9" t="s">
        <v>10</v>
      </c>
      <c r="D1144" s="9">
        <v>13.5</v>
      </c>
      <c r="E1144" s="8">
        <v>6.9</v>
      </c>
      <c r="F1144">
        <f t="shared" si="89"/>
        <v>53.267399999999846</v>
      </c>
      <c r="G1144" s="1">
        <f t="shared" si="85"/>
        <v>0.93149999999999977</v>
      </c>
      <c r="H1144">
        <f t="shared" si="86"/>
        <v>54.198899999999846</v>
      </c>
      <c r="I1144">
        <f t="shared" si="87"/>
        <v>0</v>
      </c>
      <c r="J1144">
        <f t="shared" si="88"/>
        <v>54.198899999999846</v>
      </c>
    </row>
    <row r="1145" spans="2:10" x14ac:dyDescent="0.3">
      <c r="B1145" s="7">
        <v>49783</v>
      </c>
      <c r="C1145" s="6" t="s">
        <v>0</v>
      </c>
      <c r="D1145" s="6">
        <v>18.8</v>
      </c>
      <c r="E1145" s="5">
        <v>21.5</v>
      </c>
      <c r="F1145">
        <f t="shared" si="89"/>
        <v>54.198899999999846</v>
      </c>
      <c r="G1145" s="1">
        <f t="shared" si="85"/>
        <v>4.0420000000000016</v>
      </c>
      <c r="H1145">
        <f t="shared" si="86"/>
        <v>58.240899999999847</v>
      </c>
      <c r="I1145">
        <f t="shared" si="87"/>
        <v>0</v>
      </c>
      <c r="J1145">
        <f t="shared" si="88"/>
        <v>58.240899999999847</v>
      </c>
    </row>
    <row r="1146" spans="2:10" x14ac:dyDescent="0.3">
      <c r="B1146" s="10">
        <v>49784</v>
      </c>
      <c r="C1146" s="9" t="s">
        <v>2</v>
      </c>
      <c r="D1146" s="9">
        <v>18</v>
      </c>
      <c r="E1146" s="8">
        <v>13.9</v>
      </c>
      <c r="F1146">
        <f t="shared" si="89"/>
        <v>58.240899999999847</v>
      </c>
      <c r="G1146" s="1">
        <f t="shared" si="85"/>
        <v>2.5020000000000024</v>
      </c>
      <c r="H1146">
        <f t="shared" si="86"/>
        <v>60.74289999999985</v>
      </c>
      <c r="I1146">
        <f t="shared" si="87"/>
        <v>0</v>
      </c>
      <c r="J1146">
        <f t="shared" si="88"/>
        <v>60.74289999999985</v>
      </c>
    </row>
    <row r="1147" spans="2:10" x14ac:dyDescent="0.3">
      <c r="B1147" s="7">
        <v>49785</v>
      </c>
      <c r="C1147" s="6" t="s">
        <v>1</v>
      </c>
      <c r="D1147" s="6">
        <v>16.899999999999999</v>
      </c>
      <c r="E1147" s="5">
        <v>1.8</v>
      </c>
      <c r="F1147">
        <f t="shared" si="89"/>
        <v>60.74289999999985</v>
      </c>
      <c r="G1147" s="1">
        <f t="shared" si="85"/>
        <v>0.30420000000000158</v>
      </c>
      <c r="H1147">
        <f t="shared" si="86"/>
        <v>61.047099999999851</v>
      </c>
      <c r="I1147">
        <f t="shared" si="87"/>
        <v>0</v>
      </c>
      <c r="J1147">
        <f t="shared" si="88"/>
        <v>61.047099999999851</v>
      </c>
    </row>
    <row r="1148" spans="2:10" x14ac:dyDescent="0.3">
      <c r="B1148" s="10">
        <v>49786</v>
      </c>
      <c r="C1148" s="9" t="s">
        <v>10</v>
      </c>
      <c r="D1148" s="9">
        <v>23.7</v>
      </c>
      <c r="E1148" s="8">
        <v>13</v>
      </c>
      <c r="F1148">
        <f t="shared" si="89"/>
        <v>61.047099999999851</v>
      </c>
      <c r="G1148" s="1">
        <f t="shared" si="85"/>
        <v>3.080999999999996</v>
      </c>
      <c r="H1148">
        <f t="shared" si="86"/>
        <v>64.128099999999847</v>
      </c>
      <c r="I1148">
        <f t="shared" si="87"/>
        <v>0</v>
      </c>
      <c r="J1148">
        <f t="shared" si="88"/>
        <v>64.128099999999847</v>
      </c>
    </row>
    <row r="1149" spans="2:10" x14ac:dyDescent="0.3">
      <c r="B1149" s="7">
        <v>49787</v>
      </c>
      <c r="C1149" s="6" t="s">
        <v>28</v>
      </c>
      <c r="D1149" s="6">
        <v>17.600000000000001</v>
      </c>
      <c r="E1149" s="5">
        <v>0.6</v>
      </c>
      <c r="F1149">
        <f t="shared" si="89"/>
        <v>64.128099999999847</v>
      </c>
      <c r="G1149" s="1">
        <f t="shared" si="85"/>
        <v>0</v>
      </c>
      <c r="H1149">
        <f t="shared" si="86"/>
        <v>64.128099999999847</v>
      </c>
      <c r="I1149">
        <f t="shared" si="87"/>
        <v>0</v>
      </c>
      <c r="J1149">
        <f t="shared" si="88"/>
        <v>64.128099999999847</v>
      </c>
    </row>
    <row r="1150" spans="2:10" x14ac:dyDescent="0.3">
      <c r="B1150" s="10">
        <v>49788</v>
      </c>
      <c r="C1150" s="9" t="s">
        <v>0</v>
      </c>
      <c r="D1150" s="9">
        <v>29.1</v>
      </c>
      <c r="E1150" s="8">
        <v>8.3000000000000007</v>
      </c>
      <c r="F1150">
        <f t="shared" si="89"/>
        <v>64.128099999999847</v>
      </c>
      <c r="G1150" s="1">
        <f t="shared" si="85"/>
        <v>2.415300000000002</v>
      </c>
      <c r="H1150">
        <f t="shared" si="86"/>
        <v>66.543399999999849</v>
      </c>
      <c r="I1150">
        <f t="shared" si="87"/>
        <v>0</v>
      </c>
      <c r="J1150">
        <f t="shared" si="88"/>
        <v>66.543399999999849</v>
      </c>
    </row>
    <row r="1151" spans="2:10" x14ac:dyDescent="0.3">
      <c r="B1151" s="7">
        <v>49789</v>
      </c>
      <c r="C1151" s="6" t="s">
        <v>21</v>
      </c>
      <c r="D1151" s="6">
        <v>26.8</v>
      </c>
      <c r="E1151" s="5">
        <v>11.2</v>
      </c>
      <c r="F1151">
        <f t="shared" si="89"/>
        <v>66.543399999999849</v>
      </c>
      <c r="G1151" s="1">
        <f t="shared" si="85"/>
        <v>3.0015999999999963</v>
      </c>
      <c r="H1151">
        <f t="shared" si="86"/>
        <v>69.544999999999845</v>
      </c>
      <c r="I1151">
        <f t="shared" si="87"/>
        <v>0</v>
      </c>
      <c r="J1151">
        <f t="shared" si="88"/>
        <v>69.544999999999845</v>
      </c>
    </row>
    <row r="1152" spans="2:10" x14ac:dyDescent="0.3">
      <c r="B1152" s="10">
        <v>49790</v>
      </c>
      <c r="C1152" s="9" t="s">
        <v>3</v>
      </c>
      <c r="D1152" s="9">
        <v>10.5</v>
      </c>
      <c r="E1152" s="8">
        <v>0</v>
      </c>
      <c r="F1152">
        <f t="shared" si="89"/>
        <v>69.544999999999845</v>
      </c>
      <c r="G1152" s="1">
        <f t="shared" si="85"/>
        <v>0</v>
      </c>
      <c r="H1152">
        <f t="shared" si="86"/>
        <v>69.544999999999845</v>
      </c>
      <c r="I1152">
        <f t="shared" si="87"/>
        <v>0</v>
      </c>
      <c r="J1152">
        <f t="shared" si="88"/>
        <v>69.544999999999845</v>
      </c>
    </row>
    <row r="1153" spans="2:10" x14ac:dyDescent="0.3">
      <c r="B1153" s="7">
        <v>49791</v>
      </c>
      <c r="C1153" s="6" t="s">
        <v>9</v>
      </c>
      <c r="D1153" s="6">
        <v>13.5</v>
      </c>
      <c r="E1153" s="5">
        <v>0</v>
      </c>
      <c r="F1153">
        <f t="shared" si="89"/>
        <v>69.544999999999845</v>
      </c>
      <c r="G1153" s="1">
        <f t="shared" si="85"/>
        <v>0</v>
      </c>
      <c r="H1153">
        <f t="shared" si="86"/>
        <v>69.544999999999845</v>
      </c>
      <c r="I1153">
        <f t="shared" si="87"/>
        <v>0</v>
      </c>
      <c r="J1153">
        <f t="shared" si="88"/>
        <v>69.544999999999845</v>
      </c>
    </row>
    <row r="1154" spans="2:10" x14ac:dyDescent="0.3">
      <c r="B1154" s="10">
        <v>49792</v>
      </c>
      <c r="C1154" s="9" t="s">
        <v>8</v>
      </c>
      <c r="D1154" s="9">
        <v>14</v>
      </c>
      <c r="E1154" s="8">
        <v>22</v>
      </c>
      <c r="F1154">
        <f t="shared" si="89"/>
        <v>69.544999999999845</v>
      </c>
      <c r="G1154" s="1">
        <f t="shared" si="85"/>
        <v>3.0799999999999983</v>
      </c>
      <c r="H1154">
        <f t="shared" si="86"/>
        <v>72.624999999999844</v>
      </c>
      <c r="I1154">
        <f t="shared" si="87"/>
        <v>0</v>
      </c>
      <c r="J1154">
        <f t="shared" si="88"/>
        <v>72.624999999999844</v>
      </c>
    </row>
    <row r="1155" spans="2:10" x14ac:dyDescent="0.3">
      <c r="B1155" s="7">
        <v>49793</v>
      </c>
      <c r="C1155" s="6" t="s">
        <v>9</v>
      </c>
      <c r="D1155" s="6">
        <v>26.7</v>
      </c>
      <c r="E1155" s="5">
        <v>8</v>
      </c>
      <c r="F1155">
        <f t="shared" si="89"/>
        <v>72.624999999999844</v>
      </c>
      <c r="G1155" s="1">
        <f t="shared" ref="G1155:G1218" si="90">H1155-F1155</f>
        <v>2.1359999999999957</v>
      </c>
      <c r="H1155">
        <f t="shared" ref="H1155:H1218" si="91">IF(E1155&gt;=1,(D1155*E1155%)+F1155,F1155)</f>
        <v>74.760999999999839</v>
      </c>
      <c r="I1155">
        <f t="shared" ref="I1155:I1218" si="92">IF(H1155&gt;=100,1,0)</f>
        <v>0</v>
      </c>
      <c r="J1155">
        <f t="shared" ref="J1155:J1218" si="93">IF(I1155=1,H1155-100,H1155)</f>
        <v>74.760999999999839</v>
      </c>
    </row>
    <row r="1156" spans="2:10" x14ac:dyDescent="0.3">
      <c r="B1156" s="10">
        <v>49794</v>
      </c>
      <c r="C1156" s="9" t="s">
        <v>20</v>
      </c>
      <c r="D1156" s="9">
        <v>11.2</v>
      </c>
      <c r="E1156" s="8">
        <v>6.1</v>
      </c>
      <c r="F1156">
        <f t="shared" ref="F1156:F1219" si="94">J1155</f>
        <v>74.760999999999839</v>
      </c>
      <c r="G1156" s="1">
        <f t="shared" si="90"/>
        <v>0.68319999999999936</v>
      </c>
      <c r="H1156">
        <f t="shared" si="91"/>
        <v>75.444199999999839</v>
      </c>
      <c r="I1156">
        <f t="shared" si="92"/>
        <v>0</v>
      </c>
      <c r="J1156">
        <f t="shared" si="93"/>
        <v>75.444199999999839</v>
      </c>
    </row>
    <row r="1157" spans="2:10" x14ac:dyDescent="0.3">
      <c r="B1157" s="7">
        <v>49795</v>
      </c>
      <c r="C1157" s="6" t="s">
        <v>1</v>
      </c>
      <c r="D1157" s="6">
        <v>24.7</v>
      </c>
      <c r="E1157" s="5">
        <v>0</v>
      </c>
      <c r="F1157">
        <f t="shared" si="94"/>
        <v>75.444199999999839</v>
      </c>
      <c r="G1157" s="1">
        <f t="shared" si="90"/>
        <v>0</v>
      </c>
      <c r="H1157">
        <f t="shared" si="91"/>
        <v>75.444199999999839</v>
      </c>
      <c r="I1157">
        <f t="shared" si="92"/>
        <v>0</v>
      </c>
      <c r="J1157">
        <f t="shared" si="93"/>
        <v>75.444199999999839</v>
      </c>
    </row>
    <row r="1158" spans="2:10" x14ac:dyDescent="0.3">
      <c r="B1158" s="10">
        <v>49796</v>
      </c>
      <c r="C1158" s="9" t="s">
        <v>26</v>
      </c>
      <c r="D1158" s="9">
        <v>27.2</v>
      </c>
      <c r="E1158" s="8">
        <v>0.3</v>
      </c>
      <c r="F1158">
        <f t="shared" si="94"/>
        <v>75.444199999999839</v>
      </c>
      <c r="G1158" s="1">
        <f t="shared" si="90"/>
        <v>0</v>
      </c>
      <c r="H1158">
        <f t="shared" si="91"/>
        <v>75.444199999999839</v>
      </c>
      <c r="I1158">
        <f t="shared" si="92"/>
        <v>0</v>
      </c>
      <c r="J1158">
        <f t="shared" si="93"/>
        <v>75.444199999999839</v>
      </c>
    </row>
    <row r="1159" spans="2:10" x14ac:dyDescent="0.3">
      <c r="B1159" s="7">
        <v>49797</v>
      </c>
      <c r="C1159" s="6" t="s">
        <v>13</v>
      </c>
      <c r="D1159" s="6">
        <v>11</v>
      </c>
      <c r="E1159" s="5">
        <v>0</v>
      </c>
      <c r="F1159">
        <f t="shared" si="94"/>
        <v>75.444199999999839</v>
      </c>
      <c r="G1159" s="1">
        <f t="shared" si="90"/>
        <v>0</v>
      </c>
      <c r="H1159">
        <f t="shared" si="91"/>
        <v>75.444199999999839</v>
      </c>
      <c r="I1159">
        <f t="shared" si="92"/>
        <v>0</v>
      </c>
      <c r="J1159">
        <f t="shared" si="93"/>
        <v>75.444199999999839</v>
      </c>
    </row>
    <row r="1160" spans="2:10" x14ac:dyDescent="0.3">
      <c r="B1160" s="10">
        <v>49798</v>
      </c>
      <c r="C1160" s="9" t="s">
        <v>19</v>
      </c>
      <c r="D1160" s="9">
        <v>10.9</v>
      </c>
      <c r="E1160" s="8">
        <v>4.4000000000000004</v>
      </c>
      <c r="F1160">
        <f t="shared" si="94"/>
        <v>75.444199999999839</v>
      </c>
      <c r="G1160" s="1">
        <f t="shared" si="90"/>
        <v>0.47960000000000491</v>
      </c>
      <c r="H1160">
        <f t="shared" si="91"/>
        <v>75.923799999999844</v>
      </c>
      <c r="I1160">
        <f t="shared" si="92"/>
        <v>0</v>
      </c>
      <c r="J1160">
        <f t="shared" si="93"/>
        <v>75.923799999999844</v>
      </c>
    </row>
    <row r="1161" spans="2:10" x14ac:dyDescent="0.3">
      <c r="B1161" s="7">
        <v>49799</v>
      </c>
      <c r="C1161" s="6" t="s">
        <v>0</v>
      </c>
      <c r="D1161" s="6">
        <v>27.4</v>
      </c>
      <c r="E1161" s="5">
        <v>6</v>
      </c>
      <c r="F1161">
        <f t="shared" si="94"/>
        <v>75.923799999999844</v>
      </c>
      <c r="G1161" s="1">
        <f t="shared" si="90"/>
        <v>1.6440000000000055</v>
      </c>
      <c r="H1161">
        <f t="shared" si="91"/>
        <v>77.567799999999849</v>
      </c>
      <c r="I1161">
        <f t="shared" si="92"/>
        <v>0</v>
      </c>
      <c r="J1161">
        <f t="shared" si="93"/>
        <v>77.567799999999849</v>
      </c>
    </row>
    <row r="1162" spans="2:10" x14ac:dyDescent="0.3">
      <c r="B1162" s="10">
        <v>49800</v>
      </c>
      <c r="C1162" s="9" t="s">
        <v>10</v>
      </c>
      <c r="D1162" s="9">
        <v>20</v>
      </c>
      <c r="E1162" s="8">
        <v>7.6</v>
      </c>
      <c r="F1162">
        <f t="shared" si="94"/>
        <v>77.567799999999849</v>
      </c>
      <c r="G1162" s="1">
        <f t="shared" si="90"/>
        <v>1.519999999999996</v>
      </c>
      <c r="H1162">
        <f t="shared" si="91"/>
        <v>79.087799999999845</v>
      </c>
      <c r="I1162">
        <f t="shared" si="92"/>
        <v>0</v>
      </c>
      <c r="J1162">
        <f t="shared" si="93"/>
        <v>79.087799999999845</v>
      </c>
    </row>
    <row r="1163" spans="2:10" x14ac:dyDescent="0.3">
      <c r="B1163" s="7">
        <v>49801</v>
      </c>
      <c r="C1163" s="6" t="s">
        <v>3</v>
      </c>
      <c r="D1163" s="6">
        <v>23.5</v>
      </c>
      <c r="E1163" s="5">
        <v>2.5</v>
      </c>
      <c r="F1163">
        <f t="shared" si="94"/>
        <v>79.087799999999845</v>
      </c>
      <c r="G1163" s="1">
        <f t="shared" si="90"/>
        <v>0.58750000000000568</v>
      </c>
      <c r="H1163">
        <f t="shared" si="91"/>
        <v>79.675299999999851</v>
      </c>
      <c r="I1163">
        <f t="shared" si="92"/>
        <v>0</v>
      </c>
      <c r="J1163">
        <f t="shared" si="93"/>
        <v>79.675299999999851</v>
      </c>
    </row>
    <row r="1164" spans="2:10" x14ac:dyDescent="0.3">
      <c r="B1164" s="10">
        <v>49802</v>
      </c>
      <c r="C1164" s="9" t="s">
        <v>9</v>
      </c>
      <c r="D1164" s="9">
        <v>28.5</v>
      </c>
      <c r="E1164" s="8">
        <v>0</v>
      </c>
      <c r="F1164">
        <f t="shared" si="94"/>
        <v>79.675299999999851</v>
      </c>
      <c r="G1164" s="1">
        <f t="shared" si="90"/>
        <v>0</v>
      </c>
      <c r="H1164">
        <f t="shared" si="91"/>
        <v>79.675299999999851</v>
      </c>
      <c r="I1164">
        <f t="shared" si="92"/>
        <v>0</v>
      </c>
      <c r="J1164">
        <f t="shared" si="93"/>
        <v>79.675299999999851</v>
      </c>
    </row>
    <row r="1165" spans="2:10" x14ac:dyDescent="0.3">
      <c r="B1165" s="7">
        <v>49803</v>
      </c>
      <c r="C1165" s="6" t="s">
        <v>1</v>
      </c>
      <c r="D1165" s="6">
        <v>10.8</v>
      </c>
      <c r="E1165" s="5">
        <v>5.8</v>
      </c>
      <c r="F1165">
        <f t="shared" si="94"/>
        <v>79.675299999999851</v>
      </c>
      <c r="G1165" s="1">
        <f t="shared" si="90"/>
        <v>0.62640000000000384</v>
      </c>
      <c r="H1165">
        <f t="shared" si="91"/>
        <v>80.301699999999855</v>
      </c>
      <c r="I1165">
        <f t="shared" si="92"/>
        <v>0</v>
      </c>
      <c r="J1165">
        <f t="shared" si="93"/>
        <v>80.301699999999855</v>
      </c>
    </row>
    <row r="1166" spans="2:10" x14ac:dyDescent="0.3">
      <c r="B1166" s="10">
        <v>49804</v>
      </c>
      <c r="C1166" s="9" t="s">
        <v>14</v>
      </c>
      <c r="D1166" s="9">
        <v>18.899999999999999</v>
      </c>
      <c r="E1166" s="8">
        <v>9.5</v>
      </c>
      <c r="F1166">
        <f t="shared" si="94"/>
        <v>80.301699999999855</v>
      </c>
      <c r="G1166" s="1">
        <f t="shared" si="90"/>
        <v>1.7955000000000041</v>
      </c>
      <c r="H1166">
        <f t="shared" si="91"/>
        <v>82.097199999999859</v>
      </c>
      <c r="I1166">
        <f t="shared" si="92"/>
        <v>0</v>
      </c>
      <c r="J1166">
        <f t="shared" si="93"/>
        <v>82.097199999999859</v>
      </c>
    </row>
    <row r="1167" spans="2:10" x14ac:dyDescent="0.3">
      <c r="B1167" s="7">
        <v>49805</v>
      </c>
      <c r="C1167" s="6" t="s">
        <v>4</v>
      </c>
      <c r="D1167" s="6">
        <v>24</v>
      </c>
      <c r="E1167" s="5">
        <v>4</v>
      </c>
      <c r="F1167">
        <f t="shared" si="94"/>
        <v>82.097199999999859</v>
      </c>
      <c r="G1167" s="1">
        <f t="shared" si="90"/>
        <v>0.95999999999999375</v>
      </c>
      <c r="H1167">
        <f t="shared" si="91"/>
        <v>83.057199999999852</v>
      </c>
      <c r="I1167">
        <f t="shared" si="92"/>
        <v>0</v>
      </c>
      <c r="J1167">
        <f t="shared" si="93"/>
        <v>83.057199999999852</v>
      </c>
    </row>
    <row r="1168" spans="2:10" x14ac:dyDescent="0.3">
      <c r="B1168" s="10">
        <v>49806</v>
      </c>
      <c r="C1168" s="9" t="s">
        <v>19</v>
      </c>
      <c r="D1168" s="9">
        <v>12.7</v>
      </c>
      <c r="E1168" s="8">
        <v>3</v>
      </c>
      <c r="F1168">
        <f t="shared" si="94"/>
        <v>83.057199999999852</v>
      </c>
      <c r="G1168" s="1">
        <f t="shared" si="90"/>
        <v>0.38100000000000023</v>
      </c>
      <c r="H1168">
        <f t="shared" si="91"/>
        <v>83.438199999999853</v>
      </c>
      <c r="I1168">
        <f t="shared" si="92"/>
        <v>0</v>
      </c>
      <c r="J1168">
        <f t="shared" si="93"/>
        <v>83.438199999999853</v>
      </c>
    </row>
    <row r="1169" spans="2:10" x14ac:dyDescent="0.3">
      <c r="B1169" s="7">
        <v>49807</v>
      </c>
      <c r="C1169" s="6" t="s">
        <v>0</v>
      </c>
      <c r="D1169" s="6">
        <v>13.4</v>
      </c>
      <c r="E1169" s="5">
        <v>6.2</v>
      </c>
      <c r="F1169">
        <f t="shared" si="94"/>
        <v>83.438199999999853</v>
      </c>
      <c r="G1169" s="1">
        <f t="shared" si="90"/>
        <v>0.83079999999999643</v>
      </c>
      <c r="H1169">
        <f t="shared" si="91"/>
        <v>84.268999999999849</v>
      </c>
      <c r="I1169">
        <f t="shared" si="92"/>
        <v>0</v>
      </c>
      <c r="J1169">
        <f t="shared" si="93"/>
        <v>84.268999999999849</v>
      </c>
    </row>
    <row r="1170" spans="2:10" x14ac:dyDescent="0.3">
      <c r="B1170" s="10">
        <v>49808</v>
      </c>
      <c r="C1170" s="9" t="s">
        <v>8</v>
      </c>
      <c r="D1170" s="9">
        <v>15.9</v>
      </c>
      <c r="E1170" s="8">
        <v>0</v>
      </c>
      <c r="F1170">
        <f t="shared" si="94"/>
        <v>84.268999999999849</v>
      </c>
      <c r="G1170" s="1">
        <f t="shared" si="90"/>
        <v>0</v>
      </c>
      <c r="H1170">
        <f t="shared" si="91"/>
        <v>84.268999999999849</v>
      </c>
      <c r="I1170">
        <f t="shared" si="92"/>
        <v>0</v>
      </c>
      <c r="J1170">
        <f t="shared" si="93"/>
        <v>84.268999999999849</v>
      </c>
    </row>
    <row r="1171" spans="2:10" x14ac:dyDescent="0.3">
      <c r="B1171" s="7">
        <v>49809</v>
      </c>
      <c r="C1171" s="6" t="s">
        <v>9</v>
      </c>
      <c r="D1171" s="6">
        <v>19.399999999999999</v>
      </c>
      <c r="E1171" s="5">
        <v>21.2</v>
      </c>
      <c r="F1171">
        <f t="shared" si="94"/>
        <v>84.268999999999849</v>
      </c>
      <c r="G1171" s="1">
        <f t="shared" si="90"/>
        <v>4.1128000000000071</v>
      </c>
      <c r="H1171">
        <f t="shared" si="91"/>
        <v>88.381799999999856</v>
      </c>
      <c r="I1171">
        <f t="shared" si="92"/>
        <v>0</v>
      </c>
      <c r="J1171">
        <f t="shared" si="93"/>
        <v>88.381799999999856</v>
      </c>
    </row>
    <row r="1172" spans="2:10" x14ac:dyDescent="0.3">
      <c r="B1172" s="10">
        <v>49810</v>
      </c>
      <c r="C1172" s="9" t="s">
        <v>14</v>
      </c>
      <c r="D1172" s="9">
        <v>16.3</v>
      </c>
      <c r="E1172" s="8">
        <v>17.600000000000001</v>
      </c>
      <c r="F1172">
        <f t="shared" si="94"/>
        <v>88.381799999999856</v>
      </c>
      <c r="G1172" s="1">
        <f t="shared" si="90"/>
        <v>2.8687999999999931</v>
      </c>
      <c r="H1172">
        <f t="shared" si="91"/>
        <v>91.250599999999849</v>
      </c>
      <c r="I1172">
        <f t="shared" si="92"/>
        <v>0</v>
      </c>
      <c r="J1172">
        <f t="shared" si="93"/>
        <v>91.250599999999849</v>
      </c>
    </row>
    <row r="1173" spans="2:10" x14ac:dyDescent="0.3">
      <c r="B1173" s="7">
        <v>49811</v>
      </c>
      <c r="C1173" s="6" t="s">
        <v>9</v>
      </c>
      <c r="D1173" s="6">
        <v>28</v>
      </c>
      <c r="E1173" s="5">
        <v>20.399999999999999</v>
      </c>
      <c r="F1173">
        <f t="shared" si="94"/>
        <v>91.250599999999849</v>
      </c>
      <c r="G1173" s="1">
        <f t="shared" si="90"/>
        <v>5.7120000000000033</v>
      </c>
      <c r="H1173">
        <f t="shared" si="91"/>
        <v>96.962599999999853</v>
      </c>
      <c r="I1173">
        <f t="shared" si="92"/>
        <v>0</v>
      </c>
      <c r="J1173">
        <f t="shared" si="93"/>
        <v>96.962599999999853</v>
      </c>
    </row>
    <row r="1174" spans="2:10" x14ac:dyDescent="0.3">
      <c r="B1174" s="10">
        <v>49812</v>
      </c>
      <c r="C1174" s="9" t="s">
        <v>19</v>
      </c>
      <c r="D1174" s="9">
        <v>19</v>
      </c>
      <c r="E1174" s="8">
        <v>5.2</v>
      </c>
      <c r="F1174">
        <f t="shared" si="94"/>
        <v>96.962599999999853</v>
      </c>
      <c r="G1174" s="1">
        <f t="shared" si="90"/>
        <v>0.98799999999999955</v>
      </c>
      <c r="H1174">
        <f t="shared" si="91"/>
        <v>97.950599999999852</v>
      </c>
      <c r="I1174">
        <f t="shared" si="92"/>
        <v>0</v>
      </c>
      <c r="J1174">
        <f t="shared" si="93"/>
        <v>97.950599999999852</v>
      </c>
    </row>
    <row r="1175" spans="2:10" x14ac:dyDescent="0.3">
      <c r="B1175" s="7">
        <v>49813</v>
      </c>
      <c r="C1175" s="6" t="s">
        <v>1</v>
      </c>
      <c r="D1175" s="6">
        <v>24.1</v>
      </c>
      <c r="E1175" s="5">
        <v>4.8</v>
      </c>
      <c r="F1175">
        <f t="shared" si="94"/>
        <v>97.950599999999852</v>
      </c>
      <c r="G1175" s="1">
        <f t="shared" si="90"/>
        <v>1.156800000000004</v>
      </c>
      <c r="H1175">
        <f t="shared" si="91"/>
        <v>99.107399999999856</v>
      </c>
      <c r="I1175">
        <f t="shared" si="92"/>
        <v>0</v>
      </c>
      <c r="J1175">
        <f t="shared" si="93"/>
        <v>99.107399999999856</v>
      </c>
    </row>
    <row r="1176" spans="2:10" x14ac:dyDescent="0.3">
      <c r="B1176" s="10">
        <v>49814</v>
      </c>
      <c r="C1176" s="9" t="s">
        <v>8</v>
      </c>
      <c r="D1176" s="9">
        <v>15.2</v>
      </c>
      <c r="E1176" s="8">
        <v>25.7</v>
      </c>
      <c r="F1176">
        <f t="shared" si="94"/>
        <v>99.107399999999856</v>
      </c>
      <c r="G1176" s="1">
        <f t="shared" si="90"/>
        <v>3.906400000000005</v>
      </c>
      <c r="H1176">
        <f t="shared" si="91"/>
        <v>103.01379999999986</v>
      </c>
      <c r="I1176">
        <f t="shared" si="92"/>
        <v>1</v>
      </c>
      <c r="J1176">
        <f t="shared" si="93"/>
        <v>3.0137999999998613</v>
      </c>
    </row>
    <row r="1177" spans="2:10" x14ac:dyDescent="0.3">
      <c r="B1177" s="7">
        <v>49815</v>
      </c>
      <c r="C1177" s="6" t="s">
        <v>9</v>
      </c>
      <c r="D1177" s="6">
        <v>16.3</v>
      </c>
      <c r="E1177" s="5">
        <v>21</v>
      </c>
      <c r="F1177">
        <f t="shared" si="94"/>
        <v>3.0137999999998613</v>
      </c>
      <c r="G1177" s="1">
        <f t="shared" si="90"/>
        <v>3.423</v>
      </c>
      <c r="H1177">
        <f t="shared" si="91"/>
        <v>6.4367999999998613</v>
      </c>
      <c r="I1177">
        <f t="shared" si="92"/>
        <v>0</v>
      </c>
      <c r="J1177">
        <f t="shared" si="93"/>
        <v>6.4367999999998613</v>
      </c>
    </row>
    <row r="1178" spans="2:10" x14ac:dyDescent="0.3">
      <c r="B1178" s="10">
        <v>49816</v>
      </c>
      <c r="C1178" s="9" t="s">
        <v>0</v>
      </c>
      <c r="D1178" s="9">
        <v>26.9</v>
      </c>
      <c r="E1178" s="8">
        <v>0</v>
      </c>
      <c r="F1178">
        <f t="shared" si="94"/>
        <v>6.4367999999998613</v>
      </c>
      <c r="G1178" s="1">
        <f t="shared" si="90"/>
        <v>0</v>
      </c>
      <c r="H1178">
        <f t="shared" si="91"/>
        <v>6.4367999999998613</v>
      </c>
      <c r="I1178">
        <f t="shared" si="92"/>
        <v>0</v>
      </c>
      <c r="J1178">
        <f t="shared" si="93"/>
        <v>6.4367999999998613</v>
      </c>
    </row>
    <row r="1179" spans="2:10" x14ac:dyDescent="0.3">
      <c r="B1179" s="7">
        <v>49817</v>
      </c>
      <c r="C1179" s="6" t="s">
        <v>21</v>
      </c>
      <c r="D1179" s="6">
        <v>25</v>
      </c>
      <c r="E1179" s="5">
        <v>0.5</v>
      </c>
      <c r="F1179">
        <f t="shared" si="94"/>
        <v>6.4367999999998613</v>
      </c>
      <c r="G1179" s="1">
        <f t="shared" si="90"/>
        <v>0</v>
      </c>
      <c r="H1179">
        <f t="shared" si="91"/>
        <v>6.4367999999998613</v>
      </c>
      <c r="I1179">
        <f t="shared" si="92"/>
        <v>0</v>
      </c>
      <c r="J1179">
        <f t="shared" si="93"/>
        <v>6.4367999999998613</v>
      </c>
    </row>
    <row r="1180" spans="2:10" x14ac:dyDescent="0.3">
      <c r="B1180" s="10">
        <v>49818</v>
      </c>
      <c r="C1180" s="9" t="s">
        <v>23</v>
      </c>
      <c r="D1180" s="9">
        <v>25.1</v>
      </c>
      <c r="E1180" s="8">
        <v>5.2</v>
      </c>
      <c r="F1180">
        <f t="shared" si="94"/>
        <v>6.4367999999998613</v>
      </c>
      <c r="G1180" s="1">
        <f t="shared" si="90"/>
        <v>1.3052000000000001</v>
      </c>
      <c r="H1180">
        <f t="shared" si="91"/>
        <v>7.7419999999998614</v>
      </c>
      <c r="I1180">
        <f t="shared" si="92"/>
        <v>0</v>
      </c>
      <c r="J1180">
        <f t="shared" si="93"/>
        <v>7.7419999999998614</v>
      </c>
    </row>
    <row r="1181" spans="2:10" x14ac:dyDescent="0.3">
      <c r="B1181" s="7">
        <v>49819</v>
      </c>
      <c r="C1181" s="6" t="s">
        <v>19</v>
      </c>
      <c r="D1181" s="6">
        <v>29.2</v>
      </c>
      <c r="E1181" s="5">
        <v>7.1</v>
      </c>
      <c r="F1181">
        <f t="shared" si="94"/>
        <v>7.7419999999998614</v>
      </c>
      <c r="G1181" s="1">
        <f t="shared" si="90"/>
        <v>2.0732000000000008</v>
      </c>
      <c r="H1181">
        <f t="shared" si="91"/>
        <v>9.8151999999998623</v>
      </c>
      <c r="I1181">
        <f t="shared" si="92"/>
        <v>0</v>
      </c>
      <c r="J1181">
        <f t="shared" si="93"/>
        <v>9.8151999999998623</v>
      </c>
    </row>
    <row r="1182" spans="2:10" x14ac:dyDescent="0.3">
      <c r="B1182" s="10">
        <v>49820</v>
      </c>
      <c r="C1182" s="9" t="s">
        <v>4</v>
      </c>
      <c r="D1182" s="9">
        <v>18.100000000000001</v>
      </c>
      <c r="E1182" s="8">
        <v>5.0999999999999996</v>
      </c>
      <c r="F1182">
        <f t="shared" si="94"/>
        <v>9.8151999999998623</v>
      </c>
      <c r="G1182" s="1">
        <f t="shared" si="90"/>
        <v>0.92309999999999981</v>
      </c>
      <c r="H1182">
        <f t="shared" si="91"/>
        <v>10.738299999999862</v>
      </c>
      <c r="I1182">
        <f t="shared" si="92"/>
        <v>0</v>
      </c>
      <c r="J1182">
        <f t="shared" si="93"/>
        <v>10.738299999999862</v>
      </c>
    </row>
    <row r="1183" spans="2:10" x14ac:dyDescent="0.3">
      <c r="B1183" s="7">
        <v>49821</v>
      </c>
      <c r="C1183" s="6" t="s">
        <v>9</v>
      </c>
      <c r="D1183" s="6">
        <v>12.5</v>
      </c>
      <c r="E1183" s="5">
        <v>0</v>
      </c>
      <c r="F1183">
        <f t="shared" si="94"/>
        <v>10.738299999999862</v>
      </c>
      <c r="G1183" s="1">
        <f t="shared" si="90"/>
        <v>0</v>
      </c>
      <c r="H1183">
        <f t="shared" si="91"/>
        <v>10.738299999999862</v>
      </c>
      <c r="I1183">
        <f t="shared" si="92"/>
        <v>0</v>
      </c>
      <c r="J1183">
        <f t="shared" si="93"/>
        <v>10.738299999999862</v>
      </c>
    </row>
    <row r="1184" spans="2:10" x14ac:dyDescent="0.3">
      <c r="B1184" s="10">
        <v>49822</v>
      </c>
      <c r="C1184" s="9" t="s">
        <v>9</v>
      </c>
      <c r="D1184" s="9">
        <v>19.100000000000001</v>
      </c>
      <c r="E1184" s="8">
        <v>0.3</v>
      </c>
      <c r="F1184">
        <f t="shared" si="94"/>
        <v>10.738299999999862</v>
      </c>
      <c r="G1184" s="1">
        <f t="shared" si="90"/>
        <v>0</v>
      </c>
      <c r="H1184">
        <f t="shared" si="91"/>
        <v>10.738299999999862</v>
      </c>
      <c r="I1184">
        <f t="shared" si="92"/>
        <v>0</v>
      </c>
      <c r="J1184">
        <f t="shared" si="93"/>
        <v>10.738299999999862</v>
      </c>
    </row>
    <row r="1185" spans="2:10" x14ac:dyDescent="0.3">
      <c r="B1185" s="7">
        <v>49823</v>
      </c>
      <c r="C1185" s="6" t="s">
        <v>2</v>
      </c>
      <c r="D1185" s="6">
        <v>27.4</v>
      </c>
      <c r="E1185" s="5">
        <v>0</v>
      </c>
      <c r="F1185">
        <f t="shared" si="94"/>
        <v>10.738299999999862</v>
      </c>
      <c r="G1185" s="1">
        <f t="shared" si="90"/>
        <v>0</v>
      </c>
      <c r="H1185">
        <f t="shared" si="91"/>
        <v>10.738299999999862</v>
      </c>
      <c r="I1185">
        <f t="shared" si="92"/>
        <v>0</v>
      </c>
      <c r="J1185">
        <f t="shared" si="93"/>
        <v>10.738299999999862</v>
      </c>
    </row>
    <row r="1186" spans="2:10" x14ac:dyDescent="0.3">
      <c r="B1186" s="10">
        <v>49824</v>
      </c>
      <c r="C1186" s="9" t="s">
        <v>0</v>
      </c>
      <c r="D1186" s="9">
        <v>21.1</v>
      </c>
      <c r="E1186" s="8">
        <v>10.4</v>
      </c>
      <c r="F1186">
        <f t="shared" si="94"/>
        <v>10.738299999999862</v>
      </c>
      <c r="G1186" s="1">
        <f t="shared" si="90"/>
        <v>2.1943999999999999</v>
      </c>
      <c r="H1186">
        <f t="shared" si="91"/>
        <v>12.932699999999862</v>
      </c>
      <c r="I1186">
        <f t="shared" si="92"/>
        <v>0</v>
      </c>
      <c r="J1186">
        <f t="shared" si="93"/>
        <v>12.932699999999862</v>
      </c>
    </row>
    <row r="1187" spans="2:10" x14ac:dyDescent="0.3">
      <c r="B1187" s="7">
        <v>49825</v>
      </c>
      <c r="C1187" s="6" t="s">
        <v>1</v>
      </c>
      <c r="D1187" s="6">
        <v>13.4</v>
      </c>
      <c r="E1187" s="5">
        <v>0</v>
      </c>
      <c r="F1187">
        <f t="shared" si="94"/>
        <v>12.932699999999862</v>
      </c>
      <c r="G1187" s="1">
        <f t="shared" si="90"/>
        <v>0</v>
      </c>
      <c r="H1187">
        <f t="shared" si="91"/>
        <v>12.932699999999862</v>
      </c>
      <c r="I1187">
        <f t="shared" si="92"/>
        <v>0</v>
      </c>
      <c r="J1187">
        <f t="shared" si="93"/>
        <v>12.932699999999862</v>
      </c>
    </row>
    <row r="1188" spans="2:10" x14ac:dyDescent="0.3">
      <c r="B1188" s="10">
        <v>49826</v>
      </c>
      <c r="C1188" s="9" t="s">
        <v>16</v>
      </c>
      <c r="D1188" s="9">
        <v>11.9</v>
      </c>
      <c r="E1188" s="8">
        <v>7.3</v>
      </c>
      <c r="F1188">
        <f t="shared" si="94"/>
        <v>12.932699999999862</v>
      </c>
      <c r="G1188" s="1">
        <f t="shared" si="90"/>
        <v>0.86870000000000047</v>
      </c>
      <c r="H1188">
        <f t="shared" si="91"/>
        <v>13.801399999999862</v>
      </c>
      <c r="I1188">
        <f t="shared" si="92"/>
        <v>0</v>
      </c>
      <c r="J1188">
        <f t="shared" si="93"/>
        <v>13.801399999999862</v>
      </c>
    </row>
    <row r="1189" spans="2:10" x14ac:dyDescent="0.3">
      <c r="B1189" s="7">
        <v>49827</v>
      </c>
      <c r="C1189" s="6" t="s">
        <v>4</v>
      </c>
      <c r="D1189" s="6">
        <v>20.399999999999999</v>
      </c>
      <c r="E1189" s="5">
        <v>4.3</v>
      </c>
      <c r="F1189">
        <f t="shared" si="94"/>
        <v>13.801399999999862</v>
      </c>
      <c r="G1189" s="1">
        <f t="shared" si="90"/>
        <v>0.8772000000000002</v>
      </c>
      <c r="H1189">
        <f t="shared" si="91"/>
        <v>14.678599999999863</v>
      </c>
      <c r="I1189">
        <f t="shared" si="92"/>
        <v>0</v>
      </c>
      <c r="J1189">
        <f t="shared" si="93"/>
        <v>14.678599999999863</v>
      </c>
    </row>
    <row r="1190" spans="2:10" x14ac:dyDescent="0.3">
      <c r="B1190" s="10">
        <v>49828</v>
      </c>
      <c r="C1190" s="9" t="s">
        <v>0</v>
      </c>
      <c r="D1190" s="9">
        <v>29.5</v>
      </c>
      <c r="E1190" s="8">
        <v>18.600000000000001</v>
      </c>
      <c r="F1190">
        <f t="shared" si="94"/>
        <v>14.678599999999863</v>
      </c>
      <c r="G1190" s="1">
        <f t="shared" si="90"/>
        <v>5.4870000000000001</v>
      </c>
      <c r="H1190">
        <f t="shared" si="91"/>
        <v>20.165599999999863</v>
      </c>
      <c r="I1190">
        <f t="shared" si="92"/>
        <v>0</v>
      </c>
      <c r="J1190">
        <f t="shared" si="93"/>
        <v>20.165599999999863</v>
      </c>
    </row>
    <row r="1191" spans="2:10" x14ac:dyDescent="0.3">
      <c r="B1191" s="7">
        <v>49829</v>
      </c>
      <c r="C1191" s="6" t="s">
        <v>19</v>
      </c>
      <c r="D1191" s="6">
        <v>24.1</v>
      </c>
      <c r="E1191" s="5">
        <v>5</v>
      </c>
      <c r="F1191">
        <f t="shared" si="94"/>
        <v>20.165599999999863</v>
      </c>
      <c r="G1191" s="1">
        <f t="shared" si="90"/>
        <v>1.2049999999999983</v>
      </c>
      <c r="H1191">
        <f t="shared" si="91"/>
        <v>21.370599999999861</v>
      </c>
      <c r="I1191">
        <f t="shared" si="92"/>
        <v>0</v>
      </c>
      <c r="J1191">
        <f t="shared" si="93"/>
        <v>21.370599999999861</v>
      </c>
    </row>
    <row r="1192" spans="2:10" x14ac:dyDescent="0.3">
      <c r="B1192" s="10">
        <v>49830</v>
      </c>
      <c r="C1192" s="9" t="s">
        <v>25</v>
      </c>
      <c r="D1192" s="9">
        <v>11.5</v>
      </c>
      <c r="E1192" s="8">
        <v>3.6</v>
      </c>
      <c r="F1192">
        <f t="shared" si="94"/>
        <v>21.370599999999861</v>
      </c>
      <c r="G1192" s="1">
        <f t="shared" si="90"/>
        <v>0.41400000000000148</v>
      </c>
      <c r="H1192">
        <f t="shared" si="91"/>
        <v>21.784599999999863</v>
      </c>
      <c r="I1192">
        <f t="shared" si="92"/>
        <v>0</v>
      </c>
      <c r="J1192">
        <f t="shared" si="93"/>
        <v>21.784599999999863</v>
      </c>
    </row>
    <row r="1193" spans="2:10" x14ac:dyDescent="0.3">
      <c r="B1193" s="7">
        <v>49831</v>
      </c>
      <c r="C1193" s="6" t="s">
        <v>24</v>
      </c>
      <c r="D1193" s="6">
        <v>21.2</v>
      </c>
      <c r="E1193" s="5">
        <v>1.8</v>
      </c>
      <c r="F1193">
        <f t="shared" si="94"/>
        <v>21.784599999999863</v>
      </c>
      <c r="G1193" s="1">
        <f t="shared" si="90"/>
        <v>0.38159999999999883</v>
      </c>
      <c r="H1193">
        <f t="shared" si="91"/>
        <v>22.166199999999861</v>
      </c>
      <c r="I1193">
        <f t="shared" si="92"/>
        <v>0</v>
      </c>
      <c r="J1193">
        <f t="shared" si="93"/>
        <v>22.166199999999861</v>
      </c>
    </row>
    <row r="1194" spans="2:10" x14ac:dyDescent="0.3">
      <c r="B1194" s="10">
        <v>49832</v>
      </c>
      <c r="C1194" s="9" t="s">
        <v>8</v>
      </c>
      <c r="D1194" s="9">
        <v>22.2</v>
      </c>
      <c r="E1194" s="8">
        <v>40.299999999999997</v>
      </c>
      <c r="F1194">
        <f t="shared" si="94"/>
        <v>22.166199999999861</v>
      </c>
      <c r="G1194" s="1">
        <f t="shared" si="90"/>
        <v>8.9465999999999966</v>
      </c>
      <c r="H1194">
        <f t="shared" si="91"/>
        <v>31.112799999999858</v>
      </c>
      <c r="I1194">
        <f t="shared" si="92"/>
        <v>0</v>
      </c>
      <c r="J1194">
        <f t="shared" si="93"/>
        <v>31.112799999999858</v>
      </c>
    </row>
    <row r="1195" spans="2:10" x14ac:dyDescent="0.3">
      <c r="B1195" s="7">
        <v>49833</v>
      </c>
      <c r="C1195" s="6" t="s">
        <v>8</v>
      </c>
      <c r="D1195" s="6">
        <v>14.6</v>
      </c>
      <c r="E1195" s="5">
        <v>2.6</v>
      </c>
      <c r="F1195">
        <f t="shared" si="94"/>
        <v>31.112799999999858</v>
      </c>
      <c r="G1195" s="1">
        <f t="shared" si="90"/>
        <v>0.37959999999999994</v>
      </c>
      <c r="H1195">
        <f t="shared" si="91"/>
        <v>31.492399999999858</v>
      </c>
      <c r="I1195">
        <f t="shared" si="92"/>
        <v>0</v>
      </c>
      <c r="J1195">
        <f t="shared" si="93"/>
        <v>31.492399999999858</v>
      </c>
    </row>
    <row r="1196" spans="2:10" x14ac:dyDescent="0.3">
      <c r="B1196" s="10">
        <v>49834</v>
      </c>
      <c r="C1196" s="9" t="s">
        <v>4</v>
      </c>
      <c r="D1196" s="9">
        <v>23.3</v>
      </c>
      <c r="E1196" s="8">
        <v>8.1</v>
      </c>
      <c r="F1196">
        <f t="shared" si="94"/>
        <v>31.492399999999858</v>
      </c>
      <c r="G1196" s="1">
        <f t="shared" si="90"/>
        <v>1.8872999999999998</v>
      </c>
      <c r="H1196">
        <f t="shared" si="91"/>
        <v>33.379699999999858</v>
      </c>
      <c r="I1196">
        <f t="shared" si="92"/>
        <v>0</v>
      </c>
      <c r="J1196">
        <f t="shared" si="93"/>
        <v>33.379699999999858</v>
      </c>
    </row>
    <row r="1197" spans="2:10" x14ac:dyDescent="0.3">
      <c r="B1197" s="7">
        <v>49835</v>
      </c>
      <c r="C1197" s="6" t="s">
        <v>4</v>
      </c>
      <c r="D1197" s="6">
        <v>16.2</v>
      </c>
      <c r="E1197" s="5">
        <v>10.4</v>
      </c>
      <c r="F1197">
        <f t="shared" si="94"/>
        <v>33.379699999999858</v>
      </c>
      <c r="G1197" s="1">
        <f t="shared" si="90"/>
        <v>1.6848000000000027</v>
      </c>
      <c r="H1197">
        <f t="shared" si="91"/>
        <v>35.06449999999986</v>
      </c>
      <c r="I1197">
        <f t="shared" si="92"/>
        <v>0</v>
      </c>
      <c r="J1197">
        <f t="shared" si="93"/>
        <v>35.06449999999986</v>
      </c>
    </row>
    <row r="1198" spans="2:10" x14ac:dyDescent="0.3">
      <c r="B1198" s="10">
        <v>49836</v>
      </c>
      <c r="C1198" s="9" t="s">
        <v>8</v>
      </c>
      <c r="D1198" s="9">
        <v>25.9</v>
      </c>
      <c r="E1198" s="8">
        <v>0</v>
      </c>
      <c r="F1198">
        <f t="shared" si="94"/>
        <v>35.06449999999986</v>
      </c>
      <c r="G1198" s="1">
        <f t="shared" si="90"/>
        <v>0</v>
      </c>
      <c r="H1198">
        <f t="shared" si="91"/>
        <v>35.06449999999986</v>
      </c>
      <c r="I1198">
        <f t="shared" si="92"/>
        <v>0</v>
      </c>
      <c r="J1198">
        <f t="shared" si="93"/>
        <v>35.06449999999986</v>
      </c>
    </row>
    <row r="1199" spans="2:10" x14ac:dyDescent="0.3">
      <c r="B1199" s="7">
        <v>49837</v>
      </c>
      <c r="C1199" s="6" t="s">
        <v>16</v>
      </c>
      <c r="D1199" s="6">
        <v>14.6</v>
      </c>
      <c r="E1199" s="5">
        <v>7</v>
      </c>
      <c r="F1199">
        <f t="shared" si="94"/>
        <v>35.06449999999986</v>
      </c>
      <c r="G1199" s="1">
        <f t="shared" si="90"/>
        <v>1.0219999999999985</v>
      </c>
      <c r="H1199">
        <f t="shared" si="91"/>
        <v>36.086499999999859</v>
      </c>
      <c r="I1199">
        <f t="shared" si="92"/>
        <v>0</v>
      </c>
      <c r="J1199">
        <f t="shared" si="93"/>
        <v>36.086499999999859</v>
      </c>
    </row>
    <row r="1200" spans="2:10" x14ac:dyDescent="0.3">
      <c r="B1200" s="10">
        <v>49838</v>
      </c>
      <c r="C1200" s="9" t="s">
        <v>3</v>
      </c>
      <c r="D1200" s="9">
        <v>15.1</v>
      </c>
      <c r="E1200" s="8">
        <v>11.7</v>
      </c>
      <c r="F1200">
        <f t="shared" si="94"/>
        <v>36.086499999999859</v>
      </c>
      <c r="G1200" s="1">
        <f t="shared" si="90"/>
        <v>1.7667000000000002</v>
      </c>
      <c r="H1200">
        <f t="shared" si="91"/>
        <v>37.853199999999859</v>
      </c>
      <c r="I1200">
        <f t="shared" si="92"/>
        <v>0</v>
      </c>
      <c r="J1200">
        <f t="shared" si="93"/>
        <v>37.853199999999859</v>
      </c>
    </row>
    <row r="1201" spans="2:10" x14ac:dyDescent="0.3">
      <c r="B1201" s="7">
        <v>49839</v>
      </c>
      <c r="C1201" s="6" t="s">
        <v>2</v>
      </c>
      <c r="D1201" s="6">
        <v>14.1</v>
      </c>
      <c r="E1201" s="5">
        <v>6.5</v>
      </c>
      <c r="F1201">
        <f t="shared" si="94"/>
        <v>37.853199999999859</v>
      </c>
      <c r="G1201" s="1">
        <f t="shared" si="90"/>
        <v>0.9164999999999992</v>
      </c>
      <c r="H1201">
        <f t="shared" si="91"/>
        <v>38.769699999999858</v>
      </c>
      <c r="I1201">
        <f t="shared" si="92"/>
        <v>0</v>
      </c>
      <c r="J1201">
        <f t="shared" si="93"/>
        <v>38.769699999999858</v>
      </c>
    </row>
    <row r="1202" spans="2:10" x14ac:dyDescent="0.3">
      <c r="B1202" s="10">
        <v>49840</v>
      </c>
      <c r="C1202" s="9" t="s">
        <v>1</v>
      </c>
      <c r="D1202" s="9">
        <v>22.1</v>
      </c>
      <c r="E1202" s="8">
        <v>1.8</v>
      </c>
      <c r="F1202">
        <f t="shared" si="94"/>
        <v>38.769699999999858</v>
      </c>
      <c r="G1202" s="1">
        <f t="shared" si="90"/>
        <v>0.3977999999999966</v>
      </c>
      <c r="H1202">
        <f t="shared" si="91"/>
        <v>39.167499999999855</v>
      </c>
      <c r="I1202">
        <f t="shared" si="92"/>
        <v>0</v>
      </c>
      <c r="J1202">
        <f t="shared" si="93"/>
        <v>39.167499999999855</v>
      </c>
    </row>
    <row r="1203" spans="2:10" x14ac:dyDescent="0.3">
      <c r="B1203" s="7">
        <v>49841</v>
      </c>
      <c r="C1203" s="6" t="s">
        <v>9</v>
      </c>
      <c r="D1203" s="6">
        <v>27.2</v>
      </c>
      <c r="E1203" s="5">
        <v>21.9</v>
      </c>
      <c r="F1203">
        <f t="shared" si="94"/>
        <v>39.167499999999855</v>
      </c>
      <c r="G1203" s="1">
        <f t="shared" si="90"/>
        <v>5.9568000000000012</v>
      </c>
      <c r="H1203">
        <f t="shared" si="91"/>
        <v>45.124299999999856</v>
      </c>
      <c r="I1203">
        <f t="shared" si="92"/>
        <v>0</v>
      </c>
      <c r="J1203">
        <f t="shared" si="93"/>
        <v>45.124299999999856</v>
      </c>
    </row>
    <row r="1204" spans="2:10" x14ac:dyDescent="0.3">
      <c r="B1204" s="10">
        <v>49842</v>
      </c>
      <c r="C1204" s="9" t="s">
        <v>10</v>
      </c>
      <c r="D1204" s="9">
        <v>10.8</v>
      </c>
      <c r="E1204" s="8">
        <v>0</v>
      </c>
      <c r="F1204">
        <f t="shared" si="94"/>
        <v>45.124299999999856</v>
      </c>
      <c r="G1204" s="1">
        <f t="shared" si="90"/>
        <v>0</v>
      </c>
      <c r="H1204">
        <f t="shared" si="91"/>
        <v>45.124299999999856</v>
      </c>
      <c r="I1204">
        <f t="shared" si="92"/>
        <v>0</v>
      </c>
      <c r="J1204">
        <f t="shared" si="93"/>
        <v>45.124299999999856</v>
      </c>
    </row>
    <row r="1205" spans="2:10" x14ac:dyDescent="0.3">
      <c r="B1205" s="7">
        <v>49843</v>
      </c>
      <c r="C1205" s="6" t="s">
        <v>0</v>
      </c>
      <c r="D1205" s="6">
        <v>24.6</v>
      </c>
      <c r="E1205" s="5">
        <v>0</v>
      </c>
      <c r="F1205">
        <f t="shared" si="94"/>
        <v>45.124299999999856</v>
      </c>
      <c r="G1205" s="1">
        <f t="shared" si="90"/>
        <v>0</v>
      </c>
      <c r="H1205">
        <f t="shared" si="91"/>
        <v>45.124299999999856</v>
      </c>
      <c r="I1205">
        <f t="shared" si="92"/>
        <v>0</v>
      </c>
      <c r="J1205">
        <f t="shared" si="93"/>
        <v>45.124299999999856</v>
      </c>
    </row>
    <row r="1206" spans="2:10" x14ac:dyDescent="0.3">
      <c r="B1206" s="10">
        <v>49844</v>
      </c>
      <c r="C1206" s="9" t="s">
        <v>8</v>
      </c>
      <c r="D1206" s="9">
        <v>27.8</v>
      </c>
      <c r="E1206" s="8">
        <v>26.3</v>
      </c>
      <c r="F1206">
        <f t="shared" si="94"/>
        <v>45.124299999999856</v>
      </c>
      <c r="G1206" s="1">
        <f t="shared" si="90"/>
        <v>7.311399999999999</v>
      </c>
      <c r="H1206">
        <f t="shared" si="91"/>
        <v>52.435699999999855</v>
      </c>
      <c r="I1206">
        <f t="shared" si="92"/>
        <v>0</v>
      </c>
      <c r="J1206">
        <f t="shared" si="93"/>
        <v>52.435699999999855</v>
      </c>
    </row>
    <row r="1207" spans="2:10" x14ac:dyDescent="0.3">
      <c r="B1207" s="7">
        <v>49845</v>
      </c>
      <c r="C1207" s="6" t="s">
        <v>25</v>
      </c>
      <c r="D1207" s="6">
        <v>12.9</v>
      </c>
      <c r="E1207" s="5">
        <v>2.8</v>
      </c>
      <c r="F1207">
        <f t="shared" si="94"/>
        <v>52.435699999999855</v>
      </c>
      <c r="G1207" s="1">
        <f t="shared" si="90"/>
        <v>0.36119999999999663</v>
      </c>
      <c r="H1207">
        <f t="shared" si="91"/>
        <v>52.796899999999852</v>
      </c>
      <c r="I1207">
        <f t="shared" si="92"/>
        <v>0</v>
      </c>
      <c r="J1207">
        <f t="shared" si="93"/>
        <v>52.796899999999852</v>
      </c>
    </row>
    <row r="1208" spans="2:10" x14ac:dyDescent="0.3">
      <c r="B1208" s="10">
        <v>49846</v>
      </c>
      <c r="C1208" s="9" t="s">
        <v>4</v>
      </c>
      <c r="D1208" s="9">
        <v>13.9</v>
      </c>
      <c r="E1208" s="8">
        <v>0.6</v>
      </c>
      <c r="F1208">
        <f t="shared" si="94"/>
        <v>52.796899999999852</v>
      </c>
      <c r="G1208" s="1">
        <f t="shared" si="90"/>
        <v>0</v>
      </c>
      <c r="H1208">
        <f t="shared" si="91"/>
        <v>52.796899999999852</v>
      </c>
      <c r="I1208">
        <f t="shared" si="92"/>
        <v>0</v>
      </c>
      <c r="J1208">
        <f t="shared" si="93"/>
        <v>52.796899999999852</v>
      </c>
    </row>
    <row r="1209" spans="2:10" x14ac:dyDescent="0.3">
      <c r="B1209" s="7">
        <v>49847</v>
      </c>
      <c r="C1209" s="6" t="s">
        <v>26</v>
      </c>
      <c r="D1209" s="6">
        <v>27.6</v>
      </c>
      <c r="E1209" s="5">
        <v>0.6</v>
      </c>
      <c r="F1209">
        <f t="shared" si="94"/>
        <v>52.796899999999852</v>
      </c>
      <c r="G1209" s="1">
        <f t="shared" si="90"/>
        <v>0</v>
      </c>
      <c r="H1209">
        <f t="shared" si="91"/>
        <v>52.796899999999852</v>
      </c>
      <c r="I1209">
        <f t="shared" si="92"/>
        <v>0</v>
      </c>
      <c r="J1209">
        <f t="shared" si="93"/>
        <v>52.796899999999852</v>
      </c>
    </row>
    <row r="1210" spans="2:10" x14ac:dyDescent="0.3">
      <c r="B1210" s="10">
        <v>49848</v>
      </c>
      <c r="C1210" s="9" t="s">
        <v>9</v>
      </c>
      <c r="D1210" s="9">
        <v>18.600000000000001</v>
      </c>
      <c r="E1210" s="8">
        <v>21.5</v>
      </c>
      <c r="F1210">
        <f t="shared" si="94"/>
        <v>52.796899999999852</v>
      </c>
      <c r="G1210" s="1">
        <f t="shared" si="90"/>
        <v>3.9990000000000023</v>
      </c>
      <c r="H1210">
        <f t="shared" si="91"/>
        <v>56.795899999999854</v>
      </c>
      <c r="I1210">
        <f t="shared" si="92"/>
        <v>0</v>
      </c>
      <c r="J1210">
        <f t="shared" si="93"/>
        <v>56.795899999999854</v>
      </c>
    </row>
    <row r="1211" spans="2:10" x14ac:dyDescent="0.3">
      <c r="B1211" s="7">
        <v>49849</v>
      </c>
      <c r="C1211" s="6" t="s">
        <v>10</v>
      </c>
      <c r="D1211" s="6">
        <v>17.8</v>
      </c>
      <c r="E1211" s="5">
        <v>0</v>
      </c>
      <c r="F1211">
        <f t="shared" si="94"/>
        <v>56.795899999999854</v>
      </c>
      <c r="G1211" s="1">
        <f t="shared" si="90"/>
        <v>0</v>
      </c>
      <c r="H1211">
        <f t="shared" si="91"/>
        <v>56.795899999999854</v>
      </c>
      <c r="I1211">
        <f t="shared" si="92"/>
        <v>0</v>
      </c>
      <c r="J1211">
        <f t="shared" si="93"/>
        <v>56.795899999999854</v>
      </c>
    </row>
    <row r="1212" spans="2:10" x14ac:dyDescent="0.3">
      <c r="B1212" s="10">
        <v>49850</v>
      </c>
      <c r="C1212" s="9" t="s">
        <v>14</v>
      </c>
      <c r="D1212" s="9">
        <v>20.8</v>
      </c>
      <c r="E1212" s="8">
        <v>8.5</v>
      </c>
      <c r="F1212">
        <f t="shared" si="94"/>
        <v>56.795899999999854</v>
      </c>
      <c r="G1212" s="1">
        <f t="shared" si="90"/>
        <v>1.7680000000000007</v>
      </c>
      <c r="H1212">
        <f t="shared" si="91"/>
        <v>58.563899999999855</v>
      </c>
      <c r="I1212">
        <f t="shared" si="92"/>
        <v>0</v>
      </c>
      <c r="J1212">
        <f t="shared" si="93"/>
        <v>58.563899999999855</v>
      </c>
    </row>
    <row r="1213" spans="2:10" x14ac:dyDescent="0.3">
      <c r="B1213" s="7">
        <v>49851</v>
      </c>
      <c r="C1213" s="6" t="s">
        <v>5</v>
      </c>
      <c r="D1213" s="6">
        <v>16.399999999999999</v>
      </c>
      <c r="E1213" s="5">
        <v>6.8</v>
      </c>
      <c r="F1213">
        <f t="shared" si="94"/>
        <v>58.563899999999855</v>
      </c>
      <c r="G1213" s="1">
        <f t="shared" si="90"/>
        <v>1.1152000000000015</v>
      </c>
      <c r="H1213">
        <f t="shared" si="91"/>
        <v>59.679099999999856</v>
      </c>
      <c r="I1213">
        <f t="shared" si="92"/>
        <v>0</v>
      </c>
      <c r="J1213">
        <f t="shared" si="93"/>
        <v>59.679099999999856</v>
      </c>
    </row>
    <row r="1214" spans="2:10" x14ac:dyDescent="0.3">
      <c r="B1214" s="10">
        <v>49852</v>
      </c>
      <c r="C1214" s="9" t="s">
        <v>1</v>
      </c>
      <c r="D1214" s="9">
        <v>14.6</v>
      </c>
      <c r="E1214" s="8">
        <v>0</v>
      </c>
      <c r="F1214">
        <f t="shared" si="94"/>
        <v>59.679099999999856</v>
      </c>
      <c r="G1214" s="1">
        <f t="shared" si="90"/>
        <v>0</v>
      </c>
      <c r="H1214">
        <f t="shared" si="91"/>
        <v>59.679099999999856</v>
      </c>
      <c r="I1214">
        <f t="shared" si="92"/>
        <v>0</v>
      </c>
      <c r="J1214">
        <f t="shared" si="93"/>
        <v>59.679099999999856</v>
      </c>
    </row>
    <row r="1215" spans="2:10" x14ac:dyDescent="0.3">
      <c r="B1215" s="7">
        <v>49853</v>
      </c>
      <c r="C1215" s="6" t="s">
        <v>21</v>
      </c>
      <c r="D1215" s="6">
        <v>27.1</v>
      </c>
      <c r="E1215" s="5">
        <v>1.2</v>
      </c>
      <c r="F1215">
        <f t="shared" si="94"/>
        <v>59.679099999999856</v>
      </c>
      <c r="G1215" s="1">
        <f t="shared" si="90"/>
        <v>0.32520000000000238</v>
      </c>
      <c r="H1215">
        <f t="shared" si="91"/>
        <v>60.004299999999859</v>
      </c>
      <c r="I1215">
        <f t="shared" si="92"/>
        <v>0</v>
      </c>
      <c r="J1215">
        <f t="shared" si="93"/>
        <v>60.004299999999859</v>
      </c>
    </row>
    <row r="1216" spans="2:10" x14ac:dyDescent="0.3">
      <c r="B1216" s="10">
        <v>49854</v>
      </c>
      <c r="C1216" s="9" t="s">
        <v>8</v>
      </c>
      <c r="D1216" s="9">
        <v>18.3</v>
      </c>
      <c r="E1216" s="8">
        <v>3.7</v>
      </c>
      <c r="F1216">
        <f t="shared" si="94"/>
        <v>60.004299999999859</v>
      </c>
      <c r="G1216" s="1">
        <f t="shared" si="90"/>
        <v>0.67710000000000292</v>
      </c>
      <c r="H1216">
        <f t="shared" si="91"/>
        <v>60.681399999999861</v>
      </c>
      <c r="I1216">
        <f t="shared" si="92"/>
        <v>0</v>
      </c>
      <c r="J1216">
        <f t="shared" si="93"/>
        <v>60.681399999999861</v>
      </c>
    </row>
    <row r="1217" spans="2:10" x14ac:dyDescent="0.3">
      <c r="B1217" s="7">
        <v>49855</v>
      </c>
      <c r="C1217" s="6" t="s">
        <v>26</v>
      </c>
      <c r="D1217" s="6">
        <v>27.1</v>
      </c>
      <c r="E1217" s="5">
        <v>0.2</v>
      </c>
      <c r="F1217">
        <f t="shared" si="94"/>
        <v>60.681399999999861</v>
      </c>
      <c r="G1217" s="1">
        <f t="shared" si="90"/>
        <v>0</v>
      </c>
      <c r="H1217">
        <f t="shared" si="91"/>
        <v>60.681399999999861</v>
      </c>
      <c r="I1217">
        <f t="shared" si="92"/>
        <v>0</v>
      </c>
      <c r="J1217">
        <f t="shared" si="93"/>
        <v>60.681399999999861</v>
      </c>
    </row>
    <row r="1218" spans="2:10" x14ac:dyDescent="0.3">
      <c r="B1218" s="10">
        <v>49856</v>
      </c>
      <c r="C1218" s="9" t="s">
        <v>14</v>
      </c>
      <c r="D1218" s="9">
        <v>12.9</v>
      </c>
      <c r="E1218" s="8">
        <v>10.199999999999999</v>
      </c>
      <c r="F1218">
        <f t="shared" si="94"/>
        <v>60.681399999999861</v>
      </c>
      <c r="G1218" s="1">
        <f t="shared" si="90"/>
        <v>1.315800000000003</v>
      </c>
      <c r="H1218">
        <f t="shared" si="91"/>
        <v>61.997199999999864</v>
      </c>
      <c r="I1218">
        <f t="shared" si="92"/>
        <v>0</v>
      </c>
      <c r="J1218">
        <f t="shared" si="93"/>
        <v>61.997199999999864</v>
      </c>
    </row>
    <row r="1219" spans="2:10" x14ac:dyDescent="0.3">
      <c r="B1219" s="7">
        <v>49857</v>
      </c>
      <c r="C1219" s="6" t="s">
        <v>2</v>
      </c>
      <c r="D1219" s="6">
        <v>19.100000000000001</v>
      </c>
      <c r="E1219" s="5">
        <v>19.600000000000001</v>
      </c>
      <c r="F1219">
        <f t="shared" si="94"/>
        <v>61.997199999999864</v>
      </c>
      <c r="G1219" s="1">
        <f t="shared" ref="G1219:G1282" si="95">H1219-F1219</f>
        <v>3.7436000000000007</v>
      </c>
      <c r="H1219">
        <f t="shared" ref="H1219:H1282" si="96">IF(E1219&gt;=1,(D1219*E1219%)+F1219,F1219)</f>
        <v>65.740799999999865</v>
      </c>
      <c r="I1219">
        <f t="shared" ref="I1219:I1282" si="97">IF(H1219&gt;=100,1,0)</f>
        <v>0</v>
      </c>
      <c r="J1219">
        <f t="shared" ref="J1219:J1282" si="98">IF(I1219=1,H1219-100,H1219)</f>
        <v>65.740799999999865</v>
      </c>
    </row>
    <row r="1220" spans="2:10" x14ac:dyDescent="0.3">
      <c r="B1220" s="10">
        <v>49858</v>
      </c>
      <c r="C1220" s="9" t="s">
        <v>10</v>
      </c>
      <c r="D1220" s="9">
        <v>19.2</v>
      </c>
      <c r="E1220" s="8">
        <v>3.6</v>
      </c>
      <c r="F1220">
        <f t="shared" ref="F1220:F1283" si="99">J1219</f>
        <v>65.740799999999865</v>
      </c>
      <c r="G1220" s="1">
        <f t="shared" si="95"/>
        <v>0.69119999999999493</v>
      </c>
      <c r="H1220">
        <f t="shared" si="96"/>
        <v>66.43199999999986</v>
      </c>
      <c r="I1220">
        <f t="shared" si="97"/>
        <v>0</v>
      </c>
      <c r="J1220">
        <f t="shared" si="98"/>
        <v>66.43199999999986</v>
      </c>
    </row>
    <row r="1221" spans="2:10" x14ac:dyDescent="0.3">
      <c r="B1221" s="7">
        <v>49859</v>
      </c>
      <c r="C1221" s="6" t="s">
        <v>21</v>
      </c>
      <c r="D1221" s="6">
        <v>25.2</v>
      </c>
      <c r="E1221" s="5">
        <v>0</v>
      </c>
      <c r="F1221">
        <f t="shared" si="99"/>
        <v>66.43199999999986</v>
      </c>
      <c r="G1221" s="1">
        <f t="shared" si="95"/>
        <v>0</v>
      </c>
      <c r="H1221">
        <f t="shared" si="96"/>
        <v>66.43199999999986</v>
      </c>
      <c r="I1221">
        <f t="shared" si="97"/>
        <v>0</v>
      </c>
      <c r="J1221">
        <f t="shared" si="98"/>
        <v>66.43199999999986</v>
      </c>
    </row>
    <row r="1222" spans="2:10" x14ac:dyDescent="0.3">
      <c r="B1222" s="10">
        <v>49860</v>
      </c>
      <c r="C1222" s="9" t="s">
        <v>14</v>
      </c>
      <c r="D1222" s="9">
        <v>13.5</v>
      </c>
      <c r="E1222" s="8">
        <v>6.3</v>
      </c>
      <c r="F1222">
        <f t="shared" si="99"/>
        <v>66.43199999999986</v>
      </c>
      <c r="G1222" s="1">
        <f t="shared" si="95"/>
        <v>0.8504999999999967</v>
      </c>
      <c r="H1222">
        <f t="shared" si="96"/>
        <v>67.282499999999857</v>
      </c>
      <c r="I1222">
        <f t="shared" si="97"/>
        <v>0</v>
      </c>
      <c r="J1222">
        <f t="shared" si="98"/>
        <v>67.282499999999857</v>
      </c>
    </row>
    <row r="1223" spans="2:10" x14ac:dyDescent="0.3">
      <c r="B1223" s="7">
        <v>49861</v>
      </c>
      <c r="C1223" s="6" t="s">
        <v>19</v>
      </c>
      <c r="D1223" s="6">
        <v>19.2</v>
      </c>
      <c r="E1223" s="5">
        <v>7.7</v>
      </c>
      <c r="F1223">
        <f t="shared" si="99"/>
        <v>67.282499999999857</v>
      </c>
      <c r="G1223" s="1">
        <f t="shared" si="95"/>
        <v>1.4783999999999935</v>
      </c>
      <c r="H1223">
        <f t="shared" si="96"/>
        <v>68.76089999999985</v>
      </c>
      <c r="I1223">
        <f t="shared" si="97"/>
        <v>0</v>
      </c>
      <c r="J1223">
        <f t="shared" si="98"/>
        <v>68.76089999999985</v>
      </c>
    </row>
    <row r="1224" spans="2:10" x14ac:dyDescent="0.3">
      <c r="B1224" s="10">
        <v>49862</v>
      </c>
      <c r="C1224" s="9" t="s">
        <v>25</v>
      </c>
      <c r="D1224" s="9">
        <v>24.1</v>
      </c>
      <c r="E1224" s="8">
        <v>7.8</v>
      </c>
      <c r="F1224">
        <f t="shared" si="99"/>
        <v>68.76089999999985</v>
      </c>
      <c r="G1224" s="1">
        <f t="shared" si="95"/>
        <v>1.879800000000003</v>
      </c>
      <c r="H1224">
        <f t="shared" si="96"/>
        <v>70.640699999999853</v>
      </c>
      <c r="I1224">
        <f t="shared" si="97"/>
        <v>0</v>
      </c>
      <c r="J1224">
        <f t="shared" si="98"/>
        <v>70.640699999999853</v>
      </c>
    </row>
    <row r="1225" spans="2:10" x14ac:dyDescent="0.3">
      <c r="B1225" s="7">
        <v>49863</v>
      </c>
      <c r="C1225" s="6" t="s">
        <v>8</v>
      </c>
      <c r="D1225" s="6">
        <v>17.8</v>
      </c>
      <c r="E1225" s="5">
        <v>13.4</v>
      </c>
      <c r="F1225">
        <f t="shared" si="99"/>
        <v>70.640699999999853</v>
      </c>
      <c r="G1225" s="1">
        <f t="shared" si="95"/>
        <v>2.3851999999999975</v>
      </c>
      <c r="H1225">
        <f t="shared" si="96"/>
        <v>73.025899999999851</v>
      </c>
      <c r="I1225">
        <f t="shared" si="97"/>
        <v>0</v>
      </c>
      <c r="J1225">
        <f t="shared" si="98"/>
        <v>73.025899999999851</v>
      </c>
    </row>
    <row r="1226" spans="2:10" x14ac:dyDescent="0.3">
      <c r="B1226" s="10">
        <v>49864</v>
      </c>
      <c r="C1226" s="9" t="s">
        <v>0</v>
      </c>
      <c r="D1226" s="9">
        <v>24.7</v>
      </c>
      <c r="E1226" s="8">
        <v>21.1</v>
      </c>
      <c r="F1226">
        <f t="shared" si="99"/>
        <v>73.025899999999851</v>
      </c>
      <c r="G1226" s="1">
        <f t="shared" si="95"/>
        <v>5.2116999999999933</v>
      </c>
      <c r="H1226">
        <f t="shared" si="96"/>
        <v>78.237599999999844</v>
      </c>
      <c r="I1226">
        <f t="shared" si="97"/>
        <v>0</v>
      </c>
      <c r="J1226">
        <f t="shared" si="98"/>
        <v>78.237599999999844</v>
      </c>
    </row>
    <row r="1227" spans="2:10" x14ac:dyDescent="0.3">
      <c r="B1227" s="7">
        <v>49865</v>
      </c>
      <c r="C1227" s="6" t="s">
        <v>12</v>
      </c>
      <c r="D1227" s="6">
        <v>16.8</v>
      </c>
      <c r="E1227" s="5">
        <v>0</v>
      </c>
      <c r="F1227">
        <f t="shared" si="99"/>
        <v>78.237599999999844</v>
      </c>
      <c r="G1227" s="1">
        <f t="shared" si="95"/>
        <v>0</v>
      </c>
      <c r="H1227">
        <f t="shared" si="96"/>
        <v>78.237599999999844</v>
      </c>
      <c r="I1227">
        <f t="shared" si="97"/>
        <v>0</v>
      </c>
      <c r="J1227">
        <f t="shared" si="98"/>
        <v>78.237599999999844</v>
      </c>
    </row>
    <row r="1228" spans="2:10" x14ac:dyDescent="0.3">
      <c r="B1228" s="10">
        <v>49866</v>
      </c>
      <c r="C1228" s="9" t="s">
        <v>16</v>
      </c>
      <c r="D1228" s="9">
        <v>10.7</v>
      </c>
      <c r="E1228" s="8">
        <v>3</v>
      </c>
      <c r="F1228">
        <f t="shared" si="99"/>
        <v>78.237599999999844</v>
      </c>
      <c r="G1228" s="1">
        <f t="shared" si="95"/>
        <v>0.32099999999999795</v>
      </c>
      <c r="H1228">
        <f t="shared" si="96"/>
        <v>78.558599999999842</v>
      </c>
      <c r="I1228">
        <f t="shared" si="97"/>
        <v>0</v>
      </c>
      <c r="J1228">
        <f t="shared" si="98"/>
        <v>78.558599999999842</v>
      </c>
    </row>
    <row r="1229" spans="2:10" x14ac:dyDescent="0.3">
      <c r="B1229" s="7">
        <v>49867</v>
      </c>
      <c r="C1229" s="6" t="s">
        <v>10</v>
      </c>
      <c r="D1229" s="6">
        <v>29.3</v>
      </c>
      <c r="E1229" s="5">
        <v>8.3000000000000007</v>
      </c>
      <c r="F1229">
        <f t="shared" si="99"/>
        <v>78.558599999999842</v>
      </c>
      <c r="G1229" s="1">
        <f t="shared" si="95"/>
        <v>2.4318999999999988</v>
      </c>
      <c r="H1229">
        <f t="shared" si="96"/>
        <v>80.990499999999841</v>
      </c>
      <c r="I1229">
        <f t="shared" si="97"/>
        <v>0</v>
      </c>
      <c r="J1229">
        <f t="shared" si="98"/>
        <v>80.990499999999841</v>
      </c>
    </row>
    <row r="1230" spans="2:10" x14ac:dyDescent="0.3">
      <c r="B1230" s="10">
        <v>49868</v>
      </c>
      <c r="C1230" s="9" t="s">
        <v>24</v>
      </c>
      <c r="D1230" s="9">
        <v>28.2</v>
      </c>
      <c r="E1230" s="8">
        <v>0</v>
      </c>
      <c r="F1230">
        <f t="shared" si="99"/>
        <v>80.990499999999841</v>
      </c>
      <c r="G1230" s="1">
        <f t="shared" si="95"/>
        <v>0</v>
      </c>
      <c r="H1230">
        <f t="shared" si="96"/>
        <v>80.990499999999841</v>
      </c>
      <c r="I1230">
        <f t="shared" si="97"/>
        <v>0</v>
      </c>
      <c r="J1230">
        <f t="shared" si="98"/>
        <v>80.990499999999841</v>
      </c>
    </row>
    <row r="1231" spans="2:10" x14ac:dyDescent="0.3">
      <c r="B1231" s="7">
        <v>49869</v>
      </c>
      <c r="C1231" s="6" t="s">
        <v>8</v>
      </c>
      <c r="D1231" s="6">
        <v>17.3</v>
      </c>
      <c r="E1231" s="5">
        <v>33.6</v>
      </c>
      <c r="F1231">
        <f t="shared" si="99"/>
        <v>80.990499999999841</v>
      </c>
      <c r="G1231" s="1">
        <f t="shared" si="95"/>
        <v>5.8127999999999957</v>
      </c>
      <c r="H1231">
        <f t="shared" si="96"/>
        <v>86.803299999999837</v>
      </c>
      <c r="I1231">
        <f t="shared" si="97"/>
        <v>0</v>
      </c>
      <c r="J1231">
        <f t="shared" si="98"/>
        <v>86.803299999999837</v>
      </c>
    </row>
    <row r="1232" spans="2:10" x14ac:dyDescent="0.3">
      <c r="B1232" s="10">
        <v>49870</v>
      </c>
      <c r="C1232" s="9" t="s">
        <v>10</v>
      </c>
      <c r="D1232" s="9">
        <v>24.6</v>
      </c>
      <c r="E1232" s="8">
        <v>0</v>
      </c>
      <c r="F1232">
        <f t="shared" si="99"/>
        <v>86.803299999999837</v>
      </c>
      <c r="G1232" s="1">
        <f t="shared" si="95"/>
        <v>0</v>
      </c>
      <c r="H1232">
        <f t="shared" si="96"/>
        <v>86.803299999999837</v>
      </c>
      <c r="I1232">
        <f t="shared" si="97"/>
        <v>0</v>
      </c>
      <c r="J1232">
        <f t="shared" si="98"/>
        <v>86.803299999999837</v>
      </c>
    </row>
    <row r="1233" spans="2:10" x14ac:dyDescent="0.3">
      <c r="B1233" s="7">
        <v>49871</v>
      </c>
      <c r="C1233" s="6" t="s">
        <v>19</v>
      </c>
      <c r="D1233" s="6">
        <v>12.6</v>
      </c>
      <c r="E1233" s="5">
        <v>0.6</v>
      </c>
      <c r="F1233">
        <f t="shared" si="99"/>
        <v>86.803299999999837</v>
      </c>
      <c r="G1233" s="1">
        <f t="shared" si="95"/>
        <v>0</v>
      </c>
      <c r="H1233">
        <f t="shared" si="96"/>
        <v>86.803299999999837</v>
      </c>
      <c r="I1233">
        <f t="shared" si="97"/>
        <v>0</v>
      </c>
      <c r="J1233">
        <f t="shared" si="98"/>
        <v>86.803299999999837</v>
      </c>
    </row>
    <row r="1234" spans="2:10" x14ac:dyDescent="0.3">
      <c r="B1234" s="10">
        <v>49872</v>
      </c>
      <c r="C1234" s="9" t="s">
        <v>2</v>
      </c>
      <c r="D1234" s="9">
        <v>27.3</v>
      </c>
      <c r="E1234" s="8">
        <v>0</v>
      </c>
      <c r="F1234">
        <f t="shared" si="99"/>
        <v>86.803299999999837</v>
      </c>
      <c r="G1234" s="1">
        <f t="shared" si="95"/>
        <v>0</v>
      </c>
      <c r="H1234">
        <f t="shared" si="96"/>
        <v>86.803299999999837</v>
      </c>
      <c r="I1234">
        <f t="shared" si="97"/>
        <v>0</v>
      </c>
      <c r="J1234">
        <f t="shared" si="98"/>
        <v>86.803299999999837</v>
      </c>
    </row>
    <row r="1235" spans="2:10" x14ac:dyDescent="0.3">
      <c r="B1235" s="7">
        <v>49873</v>
      </c>
      <c r="C1235" s="6" t="s">
        <v>22</v>
      </c>
      <c r="D1235" s="6">
        <v>14.4</v>
      </c>
      <c r="E1235" s="5">
        <v>2</v>
      </c>
      <c r="F1235">
        <f t="shared" si="99"/>
        <v>86.803299999999837</v>
      </c>
      <c r="G1235" s="1">
        <f t="shared" si="95"/>
        <v>0.2879999999999967</v>
      </c>
      <c r="H1235">
        <f t="shared" si="96"/>
        <v>87.091299999999833</v>
      </c>
      <c r="I1235">
        <f t="shared" si="97"/>
        <v>0</v>
      </c>
      <c r="J1235">
        <f t="shared" si="98"/>
        <v>87.091299999999833</v>
      </c>
    </row>
    <row r="1236" spans="2:10" x14ac:dyDescent="0.3">
      <c r="B1236" s="10">
        <v>49874</v>
      </c>
      <c r="C1236" s="9" t="s">
        <v>8</v>
      </c>
      <c r="D1236" s="9">
        <v>11.2</v>
      </c>
      <c r="E1236" s="8">
        <v>32.6</v>
      </c>
      <c r="F1236">
        <f t="shared" si="99"/>
        <v>87.091299999999833</v>
      </c>
      <c r="G1236" s="1">
        <f t="shared" si="95"/>
        <v>3.6512000000000029</v>
      </c>
      <c r="H1236">
        <f t="shared" si="96"/>
        <v>90.742499999999836</v>
      </c>
      <c r="I1236">
        <f t="shared" si="97"/>
        <v>0</v>
      </c>
      <c r="J1236">
        <f t="shared" si="98"/>
        <v>90.742499999999836</v>
      </c>
    </row>
    <row r="1237" spans="2:10" x14ac:dyDescent="0.3">
      <c r="B1237" s="7">
        <v>49875</v>
      </c>
      <c r="C1237" s="6" t="s">
        <v>2</v>
      </c>
      <c r="D1237" s="6">
        <v>11.4</v>
      </c>
      <c r="E1237" s="5">
        <v>5.5</v>
      </c>
      <c r="F1237">
        <f t="shared" si="99"/>
        <v>90.742499999999836</v>
      </c>
      <c r="G1237" s="1">
        <f t="shared" si="95"/>
        <v>0.62699999999999534</v>
      </c>
      <c r="H1237">
        <f t="shared" si="96"/>
        <v>91.369499999999832</v>
      </c>
      <c r="I1237">
        <f t="shared" si="97"/>
        <v>0</v>
      </c>
      <c r="J1237">
        <f t="shared" si="98"/>
        <v>91.369499999999832</v>
      </c>
    </row>
    <row r="1238" spans="2:10" x14ac:dyDescent="0.3">
      <c r="B1238" s="10">
        <v>49876</v>
      </c>
      <c r="C1238" s="9" t="s">
        <v>25</v>
      </c>
      <c r="D1238" s="9">
        <v>22.9</v>
      </c>
      <c r="E1238" s="8">
        <v>0</v>
      </c>
      <c r="F1238">
        <f t="shared" si="99"/>
        <v>91.369499999999832</v>
      </c>
      <c r="G1238" s="1">
        <f t="shared" si="95"/>
        <v>0</v>
      </c>
      <c r="H1238">
        <f t="shared" si="96"/>
        <v>91.369499999999832</v>
      </c>
      <c r="I1238">
        <f t="shared" si="97"/>
        <v>0</v>
      </c>
      <c r="J1238">
        <f t="shared" si="98"/>
        <v>91.369499999999832</v>
      </c>
    </row>
    <row r="1239" spans="2:10" x14ac:dyDescent="0.3">
      <c r="B1239" s="7">
        <v>49877</v>
      </c>
      <c r="C1239" s="6" t="s">
        <v>0</v>
      </c>
      <c r="D1239" s="6">
        <v>14.3</v>
      </c>
      <c r="E1239" s="5">
        <v>13.2</v>
      </c>
      <c r="F1239">
        <f t="shared" si="99"/>
        <v>91.369499999999832</v>
      </c>
      <c r="G1239" s="1">
        <f t="shared" si="95"/>
        <v>1.8876000000000062</v>
      </c>
      <c r="H1239">
        <f t="shared" si="96"/>
        <v>93.257099999999838</v>
      </c>
      <c r="I1239">
        <f t="shared" si="97"/>
        <v>0</v>
      </c>
      <c r="J1239">
        <f t="shared" si="98"/>
        <v>93.257099999999838</v>
      </c>
    </row>
    <row r="1240" spans="2:10" x14ac:dyDescent="0.3">
      <c r="B1240" s="10">
        <v>49878</v>
      </c>
      <c r="C1240" s="9" t="s">
        <v>8</v>
      </c>
      <c r="D1240" s="9">
        <v>22.9</v>
      </c>
      <c r="E1240" s="8">
        <v>22.9</v>
      </c>
      <c r="F1240">
        <f t="shared" si="99"/>
        <v>93.257099999999838</v>
      </c>
      <c r="G1240" s="1">
        <f t="shared" si="95"/>
        <v>5.2441000000000031</v>
      </c>
      <c r="H1240">
        <f t="shared" si="96"/>
        <v>98.501199999999841</v>
      </c>
      <c r="I1240">
        <f t="shared" si="97"/>
        <v>0</v>
      </c>
      <c r="J1240">
        <f t="shared" si="98"/>
        <v>98.501199999999841</v>
      </c>
    </row>
    <row r="1241" spans="2:10" x14ac:dyDescent="0.3">
      <c r="B1241" s="7">
        <v>49879</v>
      </c>
      <c r="C1241" s="6" t="s">
        <v>9</v>
      </c>
      <c r="D1241" s="6">
        <v>11.8</v>
      </c>
      <c r="E1241" s="5">
        <v>0</v>
      </c>
      <c r="F1241">
        <f t="shared" si="99"/>
        <v>98.501199999999841</v>
      </c>
      <c r="G1241" s="1">
        <f t="shared" si="95"/>
        <v>0</v>
      </c>
      <c r="H1241">
        <f t="shared" si="96"/>
        <v>98.501199999999841</v>
      </c>
      <c r="I1241">
        <f t="shared" si="97"/>
        <v>0</v>
      </c>
      <c r="J1241">
        <f t="shared" si="98"/>
        <v>98.501199999999841</v>
      </c>
    </row>
    <row r="1242" spans="2:10" x14ac:dyDescent="0.3">
      <c r="B1242" s="10">
        <v>49880</v>
      </c>
      <c r="C1242" s="9" t="s">
        <v>3</v>
      </c>
      <c r="D1242" s="9">
        <v>24.5</v>
      </c>
      <c r="E1242" s="8">
        <v>0</v>
      </c>
      <c r="F1242">
        <f t="shared" si="99"/>
        <v>98.501199999999841</v>
      </c>
      <c r="G1242" s="1">
        <f t="shared" si="95"/>
        <v>0</v>
      </c>
      <c r="H1242">
        <f t="shared" si="96"/>
        <v>98.501199999999841</v>
      </c>
      <c r="I1242">
        <f t="shared" si="97"/>
        <v>0</v>
      </c>
      <c r="J1242">
        <f t="shared" si="98"/>
        <v>98.501199999999841</v>
      </c>
    </row>
    <row r="1243" spans="2:10" x14ac:dyDescent="0.3">
      <c r="B1243" s="7">
        <v>49881</v>
      </c>
      <c r="C1243" s="6" t="s">
        <v>14</v>
      </c>
      <c r="D1243" s="6">
        <v>25.5</v>
      </c>
      <c r="E1243" s="5">
        <v>19.3</v>
      </c>
      <c r="F1243">
        <f t="shared" si="99"/>
        <v>98.501199999999841</v>
      </c>
      <c r="G1243" s="1">
        <f t="shared" si="95"/>
        <v>4.9214999999999947</v>
      </c>
      <c r="H1243">
        <f t="shared" si="96"/>
        <v>103.42269999999984</v>
      </c>
      <c r="I1243">
        <f t="shared" si="97"/>
        <v>1</v>
      </c>
      <c r="J1243">
        <f t="shared" si="98"/>
        <v>3.4226999999998355</v>
      </c>
    </row>
    <row r="1244" spans="2:10" x14ac:dyDescent="0.3">
      <c r="B1244" s="10">
        <v>49882</v>
      </c>
      <c r="C1244" s="9" t="s">
        <v>2</v>
      </c>
      <c r="D1244" s="9">
        <v>14.7</v>
      </c>
      <c r="E1244" s="8">
        <v>18.3</v>
      </c>
      <c r="F1244">
        <f t="shared" si="99"/>
        <v>3.4226999999998355</v>
      </c>
      <c r="G1244" s="1">
        <f t="shared" si="95"/>
        <v>2.6900999999999993</v>
      </c>
      <c r="H1244">
        <f t="shared" si="96"/>
        <v>6.1127999999998348</v>
      </c>
      <c r="I1244">
        <f t="shared" si="97"/>
        <v>0</v>
      </c>
      <c r="J1244">
        <f t="shared" si="98"/>
        <v>6.1127999999998348</v>
      </c>
    </row>
    <row r="1245" spans="2:10" x14ac:dyDescent="0.3">
      <c r="B1245" s="7">
        <v>49883</v>
      </c>
      <c r="C1245" s="6" t="s">
        <v>14</v>
      </c>
      <c r="D1245" s="6">
        <v>28.7</v>
      </c>
      <c r="E1245" s="5">
        <v>0</v>
      </c>
      <c r="F1245">
        <f t="shared" si="99"/>
        <v>6.1127999999998348</v>
      </c>
      <c r="G1245" s="1">
        <f t="shared" si="95"/>
        <v>0</v>
      </c>
      <c r="H1245">
        <f t="shared" si="96"/>
        <v>6.1127999999998348</v>
      </c>
      <c r="I1245">
        <f t="shared" si="97"/>
        <v>0</v>
      </c>
      <c r="J1245">
        <f t="shared" si="98"/>
        <v>6.1127999999998348</v>
      </c>
    </row>
    <row r="1246" spans="2:10" x14ac:dyDescent="0.3">
      <c r="B1246" s="10">
        <v>49884</v>
      </c>
      <c r="C1246" s="9" t="s">
        <v>8</v>
      </c>
      <c r="D1246" s="9">
        <v>16.7</v>
      </c>
      <c r="E1246" s="8">
        <v>0</v>
      </c>
      <c r="F1246">
        <f t="shared" si="99"/>
        <v>6.1127999999998348</v>
      </c>
      <c r="G1246" s="1">
        <f t="shared" si="95"/>
        <v>0</v>
      </c>
      <c r="H1246">
        <f t="shared" si="96"/>
        <v>6.1127999999998348</v>
      </c>
      <c r="I1246">
        <f t="shared" si="97"/>
        <v>0</v>
      </c>
      <c r="J1246">
        <f t="shared" si="98"/>
        <v>6.1127999999998348</v>
      </c>
    </row>
    <row r="1247" spans="2:10" x14ac:dyDescent="0.3">
      <c r="B1247" s="7">
        <v>49885</v>
      </c>
      <c r="C1247" s="6" t="s">
        <v>14</v>
      </c>
      <c r="D1247" s="6">
        <v>17.399999999999999</v>
      </c>
      <c r="E1247" s="5">
        <v>13.7</v>
      </c>
      <c r="F1247">
        <f t="shared" si="99"/>
        <v>6.1127999999998348</v>
      </c>
      <c r="G1247" s="1">
        <f t="shared" si="95"/>
        <v>2.383799999999999</v>
      </c>
      <c r="H1247">
        <f t="shared" si="96"/>
        <v>8.4965999999998338</v>
      </c>
      <c r="I1247">
        <f t="shared" si="97"/>
        <v>0</v>
      </c>
      <c r="J1247">
        <f t="shared" si="98"/>
        <v>8.4965999999998338</v>
      </c>
    </row>
    <row r="1248" spans="2:10" x14ac:dyDescent="0.3">
      <c r="B1248" s="10">
        <v>49886</v>
      </c>
      <c r="C1248" s="9" t="s">
        <v>8</v>
      </c>
      <c r="D1248" s="9">
        <v>15.6</v>
      </c>
      <c r="E1248" s="8">
        <v>0</v>
      </c>
      <c r="F1248">
        <f t="shared" si="99"/>
        <v>8.4965999999998338</v>
      </c>
      <c r="G1248" s="1">
        <f t="shared" si="95"/>
        <v>0</v>
      </c>
      <c r="H1248">
        <f t="shared" si="96"/>
        <v>8.4965999999998338</v>
      </c>
      <c r="I1248">
        <f t="shared" si="97"/>
        <v>0</v>
      </c>
      <c r="J1248">
        <f t="shared" si="98"/>
        <v>8.4965999999998338</v>
      </c>
    </row>
    <row r="1249" spans="2:10" x14ac:dyDescent="0.3">
      <c r="B1249" s="7">
        <v>49887</v>
      </c>
      <c r="C1249" s="6" t="s">
        <v>2</v>
      </c>
      <c r="D1249" s="6">
        <v>21.7</v>
      </c>
      <c r="E1249" s="5">
        <v>0</v>
      </c>
      <c r="F1249">
        <f t="shared" si="99"/>
        <v>8.4965999999998338</v>
      </c>
      <c r="G1249" s="1">
        <f t="shared" si="95"/>
        <v>0</v>
      </c>
      <c r="H1249">
        <f t="shared" si="96"/>
        <v>8.4965999999998338</v>
      </c>
      <c r="I1249">
        <f t="shared" si="97"/>
        <v>0</v>
      </c>
      <c r="J1249">
        <f t="shared" si="98"/>
        <v>8.4965999999998338</v>
      </c>
    </row>
    <row r="1250" spans="2:10" x14ac:dyDescent="0.3">
      <c r="B1250" s="10">
        <v>49888</v>
      </c>
      <c r="C1250" s="9" t="s">
        <v>0</v>
      </c>
      <c r="D1250" s="9">
        <v>26</v>
      </c>
      <c r="E1250" s="8">
        <v>0</v>
      </c>
      <c r="F1250">
        <f t="shared" si="99"/>
        <v>8.4965999999998338</v>
      </c>
      <c r="G1250" s="1">
        <f t="shared" si="95"/>
        <v>0</v>
      </c>
      <c r="H1250">
        <f t="shared" si="96"/>
        <v>8.4965999999998338</v>
      </c>
      <c r="I1250">
        <f t="shared" si="97"/>
        <v>0</v>
      </c>
      <c r="J1250">
        <f t="shared" si="98"/>
        <v>8.4965999999998338</v>
      </c>
    </row>
    <row r="1251" spans="2:10" x14ac:dyDescent="0.3">
      <c r="B1251" s="7">
        <v>49889</v>
      </c>
      <c r="C1251" s="6" t="s">
        <v>5</v>
      </c>
      <c r="D1251" s="6">
        <v>24.5</v>
      </c>
      <c r="E1251" s="5">
        <v>9</v>
      </c>
      <c r="F1251">
        <f t="shared" si="99"/>
        <v>8.4965999999998338</v>
      </c>
      <c r="G1251" s="1">
        <f t="shared" si="95"/>
        <v>2.2050000000000001</v>
      </c>
      <c r="H1251">
        <f t="shared" si="96"/>
        <v>10.701599999999834</v>
      </c>
      <c r="I1251">
        <f t="shared" si="97"/>
        <v>0</v>
      </c>
      <c r="J1251">
        <f t="shared" si="98"/>
        <v>10.701599999999834</v>
      </c>
    </row>
    <row r="1252" spans="2:10" x14ac:dyDescent="0.3">
      <c r="B1252" s="10">
        <v>49890</v>
      </c>
      <c r="C1252" s="9" t="s">
        <v>23</v>
      </c>
      <c r="D1252" s="9">
        <v>23.2</v>
      </c>
      <c r="E1252" s="8">
        <v>0</v>
      </c>
      <c r="F1252">
        <f t="shared" si="99"/>
        <v>10.701599999999834</v>
      </c>
      <c r="G1252" s="1">
        <f t="shared" si="95"/>
        <v>0</v>
      </c>
      <c r="H1252">
        <f t="shared" si="96"/>
        <v>10.701599999999834</v>
      </c>
      <c r="I1252">
        <f t="shared" si="97"/>
        <v>0</v>
      </c>
      <c r="J1252">
        <f t="shared" si="98"/>
        <v>10.701599999999834</v>
      </c>
    </row>
    <row r="1253" spans="2:10" x14ac:dyDescent="0.3">
      <c r="B1253" s="7">
        <v>49891</v>
      </c>
      <c r="C1253" s="6" t="s">
        <v>6</v>
      </c>
      <c r="D1253" s="6">
        <v>17.600000000000001</v>
      </c>
      <c r="E1253" s="5">
        <v>0.8</v>
      </c>
      <c r="F1253">
        <f t="shared" si="99"/>
        <v>10.701599999999834</v>
      </c>
      <c r="G1253" s="1">
        <f t="shared" si="95"/>
        <v>0</v>
      </c>
      <c r="H1253">
        <f t="shared" si="96"/>
        <v>10.701599999999834</v>
      </c>
      <c r="I1253">
        <f t="shared" si="97"/>
        <v>0</v>
      </c>
      <c r="J1253">
        <f t="shared" si="98"/>
        <v>10.701599999999834</v>
      </c>
    </row>
    <row r="1254" spans="2:10" x14ac:dyDescent="0.3">
      <c r="B1254" s="10">
        <v>49892</v>
      </c>
      <c r="C1254" s="9" t="s">
        <v>0</v>
      </c>
      <c r="D1254" s="9">
        <v>13.9</v>
      </c>
      <c r="E1254" s="8">
        <v>8.8000000000000007</v>
      </c>
      <c r="F1254">
        <f t="shared" si="99"/>
        <v>10.701599999999834</v>
      </c>
      <c r="G1254" s="1">
        <f t="shared" si="95"/>
        <v>1.2232000000000003</v>
      </c>
      <c r="H1254">
        <f t="shared" si="96"/>
        <v>11.924799999999834</v>
      </c>
      <c r="I1254">
        <f t="shared" si="97"/>
        <v>0</v>
      </c>
      <c r="J1254">
        <f t="shared" si="98"/>
        <v>11.924799999999834</v>
      </c>
    </row>
    <row r="1255" spans="2:10" x14ac:dyDescent="0.3">
      <c r="B1255" s="7">
        <v>49893</v>
      </c>
      <c r="C1255" s="6" t="s">
        <v>1</v>
      </c>
      <c r="D1255" s="6">
        <v>20.7</v>
      </c>
      <c r="E1255" s="5">
        <v>4.3</v>
      </c>
      <c r="F1255">
        <f t="shared" si="99"/>
        <v>11.924799999999834</v>
      </c>
      <c r="G1255" s="1">
        <f t="shared" si="95"/>
        <v>0.89010000000000034</v>
      </c>
      <c r="H1255">
        <f t="shared" si="96"/>
        <v>12.814899999999835</v>
      </c>
      <c r="I1255">
        <f t="shared" si="97"/>
        <v>0</v>
      </c>
      <c r="J1255">
        <f t="shared" si="98"/>
        <v>12.814899999999835</v>
      </c>
    </row>
    <row r="1256" spans="2:10" x14ac:dyDescent="0.3">
      <c r="B1256" s="10">
        <v>49894</v>
      </c>
      <c r="C1256" s="9" t="s">
        <v>16</v>
      </c>
      <c r="D1256" s="9">
        <v>10.1</v>
      </c>
      <c r="E1256" s="8">
        <v>1.7</v>
      </c>
      <c r="F1256">
        <f t="shared" si="99"/>
        <v>12.814899999999835</v>
      </c>
      <c r="G1256" s="1">
        <f t="shared" si="95"/>
        <v>0.17169999999999952</v>
      </c>
      <c r="H1256">
        <f t="shared" si="96"/>
        <v>12.986599999999834</v>
      </c>
      <c r="I1256">
        <f t="shared" si="97"/>
        <v>0</v>
      </c>
      <c r="J1256">
        <f t="shared" si="98"/>
        <v>12.986599999999834</v>
      </c>
    </row>
    <row r="1257" spans="2:10" x14ac:dyDescent="0.3">
      <c r="B1257" s="7">
        <v>49895</v>
      </c>
      <c r="C1257" s="6" t="s">
        <v>0</v>
      </c>
      <c r="D1257" s="6">
        <v>26.2</v>
      </c>
      <c r="E1257" s="5">
        <v>22.7</v>
      </c>
      <c r="F1257">
        <f t="shared" si="99"/>
        <v>12.986599999999834</v>
      </c>
      <c r="G1257" s="1">
        <f t="shared" si="95"/>
        <v>5.9474</v>
      </c>
      <c r="H1257">
        <f t="shared" si="96"/>
        <v>18.933999999999834</v>
      </c>
      <c r="I1257">
        <f t="shared" si="97"/>
        <v>0</v>
      </c>
      <c r="J1257">
        <f t="shared" si="98"/>
        <v>18.933999999999834</v>
      </c>
    </row>
    <row r="1258" spans="2:10" x14ac:dyDescent="0.3">
      <c r="B1258" s="10">
        <v>49896</v>
      </c>
      <c r="C1258" s="9" t="s">
        <v>2</v>
      </c>
      <c r="D1258" s="9">
        <v>27.6</v>
      </c>
      <c r="E1258" s="8">
        <v>13.8</v>
      </c>
      <c r="F1258">
        <f t="shared" si="99"/>
        <v>18.933999999999834</v>
      </c>
      <c r="G1258" s="1">
        <f t="shared" si="95"/>
        <v>3.8088000000000015</v>
      </c>
      <c r="H1258">
        <f t="shared" si="96"/>
        <v>22.742799999999836</v>
      </c>
      <c r="I1258">
        <f t="shared" si="97"/>
        <v>0</v>
      </c>
      <c r="J1258">
        <f t="shared" si="98"/>
        <v>22.742799999999836</v>
      </c>
    </row>
    <row r="1259" spans="2:10" x14ac:dyDescent="0.3">
      <c r="B1259" s="7">
        <v>49897</v>
      </c>
      <c r="C1259" s="6" t="s">
        <v>10</v>
      </c>
      <c r="D1259" s="6">
        <v>20.6</v>
      </c>
      <c r="E1259" s="5">
        <v>4.7</v>
      </c>
      <c r="F1259">
        <f t="shared" si="99"/>
        <v>22.742799999999836</v>
      </c>
      <c r="G1259" s="1">
        <f t="shared" si="95"/>
        <v>0.96819999999999951</v>
      </c>
      <c r="H1259">
        <f t="shared" si="96"/>
        <v>23.710999999999835</v>
      </c>
      <c r="I1259">
        <f t="shared" si="97"/>
        <v>0</v>
      </c>
      <c r="J1259">
        <f t="shared" si="98"/>
        <v>23.710999999999835</v>
      </c>
    </row>
    <row r="1260" spans="2:10" x14ac:dyDescent="0.3">
      <c r="B1260" s="10">
        <v>49898</v>
      </c>
      <c r="C1260" s="9" t="s">
        <v>21</v>
      </c>
      <c r="D1260" s="9">
        <v>21.4</v>
      </c>
      <c r="E1260" s="8">
        <v>5</v>
      </c>
      <c r="F1260">
        <f t="shared" si="99"/>
        <v>23.710999999999835</v>
      </c>
      <c r="G1260" s="1">
        <f t="shared" si="95"/>
        <v>1.0700000000000003</v>
      </c>
      <c r="H1260">
        <f t="shared" si="96"/>
        <v>24.780999999999835</v>
      </c>
      <c r="I1260">
        <f t="shared" si="97"/>
        <v>0</v>
      </c>
      <c r="J1260">
        <f t="shared" si="98"/>
        <v>24.780999999999835</v>
      </c>
    </row>
    <row r="1261" spans="2:10" x14ac:dyDescent="0.3">
      <c r="B1261" s="7">
        <v>49899</v>
      </c>
      <c r="C1261" s="6" t="s">
        <v>10</v>
      </c>
      <c r="D1261" s="6">
        <v>17.100000000000001</v>
      </c>
      <c r="E1261" s="5">
        <v>0</v>
      </c>
      <c r="F1261">
        <f t="shared" si="99"/>
        <v>24.780999999999835</v>
      </c>
      <c r="G1261" s="1">
        <f t="shared" si="95"/>
        <v>0</v>
      </c>
      <c r="H1261">
        <f t="shared" si="96"/>
        <v>24.780999999999835</v>
      </c>
      <c r="I1261">
        <f t="shared" si="97"/>
        <v>0</v>
      </c>
      <c r="J1261">
        <f t="shared" si="98"/>
        <v>24.780999999999835</v>
      </c>
    </row>
    <row r="1262" spans="2:10" x14ac:dyDescent="0.3">
      <c r="B1262" s="10">
        <v>49900</v>
      </c>
      <c r="C1262" s="9" t="s">
        <v>8</v>
      </c>
      <c r="D1262" s="9">
        <v>19.5</v>
      </c>
      <c r="E1262" s="8">
        <v>20.5</v>
      </c>
      <c r="F1262">
        <f t="shared" si="99"/>
        <v>24.780999999999835</v>
      </c>
      <c r="G1262" s="1">
        <f t="shared" si="95"/>
        <v>3.9974999999999987</v>
      </c>
      <c r="H1262">
        <f t="shared" si="96"/>
        <v>28.778499999999834</v>
      </c>
      <c r="I1262">
        <f t="shared" si="97"/>
        <v>0</v>
      </c>
      <c r="J1262">
        <f t="shared" si="98"/>
        <v>28.778499999999834</v>
      </c>
    </row>
    <row r="1263" spans="2:10" x14ac:dyDescent="0.3">
      <c r="B1263" s="7">
        <v>49901</v>
      </c>
      <c r="C1263" s="6" t="s">
        <v>4</v>
      </c>
      <c r="D1263" s="6">
        <v>15.9</v>
      </c>
      <c r="E1263" s="5">
        <v>0</v>
      </c>
      <c r="F1263">
        <f t="shared" si="99"/>
        <v>28.778499999999834</v>
      </c>
      <c r="G1263" s="1">
        <f t="shared" si="95"/>
        <v>0</v>
      </c>
      <c r="H1263">
        <f t="shared" si="96"/>
        <v>28.778499999999834</v>
      </c>
      <c r="I1263">
        <f t="shared" si="97"/>
        <v>0</v>
      </c>
      <c r="J1263">
        <f t="shared" si="98"/>
        <v>28.778499999999834</v>
      </c>
    </row>
    <row r="1264" spans="2:10" x14ac:dyDescent="0.3">
      <c r="B1264" s="10">
        <v>49902</v>
      </c>
      <c r="C1264" s="9" t="s">
        <v>8</v>
      </c>
      <c r="D1264" s="9">
        <v>21.1</v>
      </c>
      <c r="E1264" s="8">
        <v>46.8</v>
      </c>
      <c r="F1264">
        <f t="shared" si="99"/>
        <v>28.778499999999834</v>
      </c>
      <c r="G1264" s="1">
        <f t="shared" si="95"/>
        <v>9.8747999999999969</v>
      </c>
      <c r="H1264">
        <f t="shared" si="96"/>
        <v>38.653299999999831</v>
      </c>
      <c r="I1264">
        <f t="shared" si="97"/>
        <v>0</v>
      </c>
      <c r="J1264">
        <f t="shared" si="98"/>
        <v>38.653299999999831</v>
      </c>
    </row>
    <row r="1265" spans="2:10" x14ac:dyDescent="0.3">
      <c r="B1265" s="7">
        <v>49903</v>
      </c>
      <c r="C1265" s="6" t="s">
        <v>2</v>
      </c>
      <c r="D1265" s="6">
        <v>20.2</v>
      </c>
      <c r="E1265" s="5">
        <v>36.6</v>
      </c>
      <c r="F1265">
        <f t="shared" si="99"/>
        <v>38.653299999999831</v>
      </c>
      <c r="G1265" s="1">
        <f t="shared" si="95"/>
        <v>7.3932000000000002</v>
      </c>
      <c r="H1265">
        <f t="shared" si="96"/>
        <v>46.046499999999831</v>
      </c>
      <c r="I1265">
        <f t="shared" si="97"/>
        <v>0</v>
      </c>
      <c r="J1265">
        <f t="shared" si="98"/>
        <v>46.046499999999831</v>
      </c>
    </row>
    <row r="1266" spans="2:10" x14ac:dyDescent="0.3">
      <c r="B1266" s="10">
        <v>49904</v>
      </c>
      <c r="C1266" s="9" t="s">
        <v>19</v>
      </c>
      <c r="D1266" s="9">
        <v>25</v>
      </c>
      <c r="E1266" s="8">
        <v>7.8</v>
      </c>
      <c r="F1266">
        <f t="shared" si="99"/>
        <v>46.046499999999831</v>
      </c>
      <c r="G1266" s="1">
        <f t="shared" si="95"/>
        <v>1.9500000000000028</v>
      </c>
      <c r="H1266">
        <f t="shared" si="96"/>
        <v>47.996499999999834</v>
      </c>
      <c r="I1266">
        <f t="shared" si="97"/>
        <v>0</v>
      </c>
      <c r="J1266">
        <f t="shared" si="98"/>
        <v>47.996499999999834</v>
      </c>
    </row>
    <row r="1267" spans="2:10" x14ac:dyDescent="0.3">
      <c r="B1267" s="7">
        <v>49905</v>
      </c>
      <c r="C1267" s="6" t="s">
        <v>8</v>
      </c>
      <c r="D1267" s="6">
        <v>22.1</v>
      </c>
      <c r="E1267" s="5">
        <v>8.8000000000000007</v>
      </c>
      <c r="F1267">
        <f t="shared" si="99"/>
        <v>47.996499999999834</v>
      </c>
      <c r="G1267" s="1">
        <f t="shared" si="95"/>
        <v>1.9448000000000008</v>
      </c>
      <c r="H1267">
        <f t="shared" si="96"/>
        <v>49.941299999999835</v>
      </c>
      <c r="I1267">
        <f t="shared" si="97"/>
        <v>0</v>
      </c>
      <c r="J1267">
        <f t="shared" si="98"/>
        <v>49.941299999999835</v>
      </c>
    </row>
    <row r="1268" spans="2:10" x14ac:dyDescent="0.3">
      <c r="B1268" s="10">
        <v>49906</v>
      </c>
      <c r="C1268" s="9" t="s">
        <v>17</v>
      </c>
      <c r="D1268" s="9">
        <v>28.9</v>
      </c>
      <c r="E1268" s="8">
        <v>0.5</v>
      </c>
      <c r="F1268">
        <f t="shared" si="99"/>
        <v>49.941299999999835</v>
      </c>
      <c r="G1268" s="1">
        <f t="shared" si="95"/>
        <v>0</v>
      </c>
      <c r="H1268">
        <f t="shared" si="96"/>
        <v>49.941299999999835</v>
      </c>
      <c r="I1268">
        <f t="shared" si="97"/>
        <v>0</v>
      </c>
      <c r="J1268">
        <f t="shared" si="98"/>
        <v>49.941299999999835</v>
      </c>
    </row>
    <row r="1269" spans="2:10" x14ac:dyDescent="0.3">
      <c r="B1269" s="7">
        <v>49907</v>
      </c>
      <c r="C1269" s="6" t="s">
        <v>9</v>
      </c>
      <c r="D1269" s="6">
        <v>19.600000000000001</v>
      </c>
      <c r="E1269" s="5">
        <v>0</v>
      </c>
      <c r="F1269">
        <f t="shared" si="99"/>
        <v>49.941299999999835</v>
      </c>
      <c r="G1269" s="1">
        <f t="shared" si="95"/>
        <v>0</v>
      </c>
      <c r="H1269">
        <f t="shared" si="96"/>
        <v>49.941299999999835</v>
      </c>
      <c r="I1269">
        <f t="shared" si="97"/>
        <v>0</v>
      </c>
      <c r="J1269">
        <f t="shared" si="98"/>
        <v>49.941299999999835</v>
      </c>
    </row>
    <row r="1270" spans="2:10" x14ac:dyDescent="0.3">
      <c r="B1270" s="10">
        <v>49908</v>
      </c>
      <c r="C1270" s="9" t="s">
        <v>0</v>
      </c>
      <c r="D1270" s="9">
        <v>18</v>
      </c>
      <c r="E1270" s="8">
        <v>13.2</v>
      </c>
      <c r="F1270">
        <f t="shared" si="99"/>
        <v>49.941299999999835</v>
      </c>
      <c r="G1270" s="1">
        <f t="shared" si="95"/>
        <v>2.3759999999999977</v>
      </c>
      <c r="H1270">
        <f t="shared" si="96"/>
        <v>52.317299999999832</v>
      </c>
      <c r="I1270">
        <f t="shared" si="97"/>
        <v>0</v>
      </c>
      <c r="J1270">
        <f t="shared" si="98"/>
        <v>52.317299999999832</v>
      </c>
    </row>
    <row r="1271" spans="2:10" x14ac:dyDescent="0.3">
      <c r="B1271" s="7">
        <v>49909</v>
      </c>
      <c r="C1271" s="6" t="s">
        <v>19</v>
      </c>
      <c r="D1271" s="6">
        <v>28.3</v>
      </c>
      <c r="E1271" s="5">
        <v>0</v>
      </c>
      <c r="F1271">
        <f t="shared" si="99"/>
        <v>52.317299999999832</v>
      </c>
      <c r="G1271" s="1">
        <f t="shared" si="95"/>
        <v>0</v>
      </c>
      <c r="H1271">
        <f t="shared" si="96"/>
        <v>52.317299999999832</v>
      </c>
      <c r="I1271">
        <f t="shared" si="97"/>
        <v>0</v>
      </c>
      <c r="J1271">
        <f t="shared" si="98"/>
        <v>52.317299999999832</v>
      </c>
    </row>
    <row r="1272" spans="2:10" x14ac:dyDescent="0.3">
      <c r="B1272" s="10">
        <v>49910</v>
      </c>
      <c r="C1272" s="9" t="s">
        <v>10</v>
      </c>
      <c r="D1272" s="9">
        <v>25.2</v>
      </c>
      <c r="E1272" s="8">
        <v>0</v>
      </c>
      <c r="F1272">
        <f t="shared" si="99"/>
        <v>52.317299999999832</v>
      </c>
      <c r="G1272" s="1">
        <f t="shared" si="95"/>
        <v>0</v>
      </c>
      <c r="H1272">
        <f t="shared" si="96"/>
        <v>52.317299999999832</v>
      </c>
      <c r="I1272">
        <f t="shared" si="97"/>
        <v>0</v>
      </c>
      <c r="J1272">
        <f t="shared" si="98"/>
        <v>52.317299999999832</v>
      </c>
    </row>
    <row r="1273" spans="2:10" x14ac:dyDescent="0.3">
      <c r="B1273" s="7">
        <v>49911</v>
      </c>
      <c r="C1273" s="6" t="s">
        <v>8</v>
      </c>
      <c r="D1273" s="6">
        <v>22.5</v>
      </c>
      <c r="E1273" s="5">
        <v>0</v>
      </c>
      <c r="F1273">
        <f t="shared" si="99"/>
        <v>52.317299999999832</v>
      </c>
      <c r="G1273" s="1">
        <f t="shared" si="95"/>
        <v>0</v>
      </c>
      <c r="H1273">
        <f t="shared" si="96"/>
        <v>52.317299999999832</v>
      </c>
      <c r="I1273">
        <f t="shared" si="97"/>
        <v>0</v>
      </c>
      <c r="J1273">
        <f t="shared" si="98"/>
        <v>52.317299999999832</v>
      </c>
    </row>
    <row r="1274" spans="2:10" x14ac:dyDescent="0.3">
      <c r="B1274" s="10">
        <v>49912</v>
      </c>
      <c r="C1274" s="9" t="s">
        <v>4</v>
      </c>
      <c r="D1274" s="9">
        <v>19.899999999999999</v>
      </c>
      <c r="E1274" s="8">
        <v>6.7</v>
      </c>
      <c r="F1274">
        <f t="shared" si="99"/>
        <v>52.317299999999832</v>
      </c>
      <c r="G1274" s="1">
        <f t="shared" si="95"/>
        <v>1.3333000000000013</v>
      </c>
      <c r="H1274">
        <f t="shared" si="96"/>
        <v>53.650599999999834</v>
      </c>
      <c r="I1274">
        <f t="shared" si="97"/>
        <v>0</v>
      </c>
      <c r="J1274">
        <f t="shared" si="98"/>
        <v>53.650599999999834</v>
      </c>
    </row>
    <row r="1275" spans="2:10" x14ac:dyDescent="0.3">
      <c r="B1275" s="7">
        <v>49913</v>
      </c>
      <c r="C1275" s="6" t="s">
        <v>9</v>
      </c>
      <c r="D1275" s="6">
        <v>10.8</v>
      </c>
      <c r="E1275" s="5">
        <v>19.600000000000001</v>
      </c>
      <c r="F1275">
        <f t="shared" si="99"/>
        <v>53.650599999999834</v>
      </c>
      <c r="G1275" s="1">
        <f t="shared" si="95"/>
        <v>2.1167999999999978</v>
      </c>
      <c r="H1275">
        <f t="shared" si="96"/>
        <v>55.767399999999832</v>
      </c>
      <c r="I1275">
        <f t="shared" si="97"/>
        <v>0</v>
      </c>
      <c r="J1275">
        <f t="shared" si="98"/>
        <v>55.767399999999832</v>
      </c>
    </row>
    <row r="1276" spans="2:10" x14ac:dyDescent="0.3">
      <c r="B1276" s="10">
        <v>49914</v>
      </c>
      <c r="C1276" s="9" t="s">
        <v>2</v>
      </c>
      <c r="D1276" s="9">
        <v>18.399999999999999</v>
      </c>
      <c r="E1276" s="8">
        <v>0.6</v>
      </c>
      <c r="F1276">
        <f t="shared" si="99"/>
        <v>55.767399999999832</v>
      </c>
      <c r="G1276" s="1">
        <f t="shared" si="95"/>
        <v>0</v>
      </c>
      <c r="H1276">
        <f t="shared" si="96"/>
        <v>55.767399999999832</v>
      </c>
      <c r="I1276">
        <f t="shared" si="97"/>
        <v>0</v>
      </c>
      <c r="J1276">
        <f t="shared" si="98"/>
        <v>55.767399999999832</v>
      </c>
    </row>
    <row r="1277" spans="2:10" x14ac:dyDescent="0.3">
      <c r="B1277" s="7">
        <v>49915</v>
      </c>
      <c r="C1277" s="6" t="s">
        <v>20</v>
      </c>
      <c r="D1277" s="6">
        <v>27.6</v>
      </c>
      <c r="E1277" s="5">
        <v>3.7</v>
      </c>
      <c r="F1277">
        <f t="shared" si="99"/>
        <v>55.767399999999832</v>
      </c>
      <c r="G1277" s="1">
        <f t="shared" si="95"/>
        <v>1.0212000000000003</v>
      </c>
      <c r="H1277">
        <f t="shared" si="96"/>
        <v>56.788599999999832</v>
      </c>
      <c r="I1277">
        <f t="shared" si="97"/>
        <v>0</v>
      </c>
      <c r="J1277">
        <f t="shared" si="98"/>
        <v>56.788599999999832</v>
      </c>
    </row>
    <row r="1278" spans="2:10" x14ac:dyDescent="0.3">
      <c r="B1278" s="10">
        <v>49916</v>
      </c>
      <c r="C1278" s="9" t="s">
        <v>20</v>
      </c>
      <c r="D1278" s="9">
        <v>11.3</v>
      </c>
      <c r="E1278" s="8">
        <v>1.9</v>
      </c>
      <c r="F1278">
        <f t="shared" si="99"/>
        <v>56.788599999999832</v>
      </c>
      <c r="G1278" s="1">
        <f t="shared" si="95"/>
        <v>0.21470000000000056</v>
      </c>
      <c r="H1278">
        <f t="shared" si="96"/>
        <v>57.003299999999832</v>
      </c>
      <c r="I1278">
        <f t="shared" si="97"/>
        <v>0</v>
      </c>
      <c r="J1278">
        <f t="shared" si="98"/>
        <v>57.003299999999832</v>
      </c>
    </row>
    <row r="1279" spans="2:10" x14ac:dyDescent="0.3">
      <c r="B1279" s="7">
        <v>49917</v>
      </c>
      <c r="C1279" s="6" t="s">
        <v>20</v>
      </c>
      <c r="D1279" s="6">
        <v>28.7</v>
      </c>
      <c r="E1279" s="5">
        <v>0</v>
      </c>
      <c r="F1279">
        <f t="shared" si="99"/>
        <v>57.003299999999832</v>
      </c>
      <c r="G1279" s="1">
        <f t="shared" si="95"/>
        <v>0</v>
      </c>
      <c r="H1279">
        <f t="shared" si="96"/>
        <v>57.003299999999832</v>
      </c>
      <c r="I1279">
        <f t="shared" si="97"/>
        <v>0</v>
      </c>
      <c r="J1279">
        <f t="shared" si="98"/>
        <v>57.003299999999832</v>
      </c>
    </row>
    <row r="1280" spans="2:10" x14ac:dyDescent="0.3">
      <c r="B1280" s="10">
        <v>49918</v>
      </c>
      <c r="C1280" s="9" t="s">
        <v>11</v>
      </c>
      <c r="D1280" s="9">
        <v>15</v>
      </c>
      <c r="E1280" s="8">
        <v>1.7</v>
      </c>
      <c r="F1280">
        <f t="shared" si="99"/>
        <v>57.003299999999832</v>
      </c>
      <c r="G1280" s="1">
        <f t="shared" si="95"/>
        <v>0.25500000000000256</v>
      </c>
      <c r="H1280">
        <f t="shared" si="96"/>
        <v>57.258299999999835</v>
      </c>
      <c r="I1280">
        <f t="shared" si="97"/>
        <v>0</v>
      </c>
      <c r="J1280">
        <f t="shared" si="98"/>
        <v>57.258299999999835</v>
      </c>
    </row>
    <row r="1281" spans="2:10" x14ac:dyDescent="0.3">
      <c r="B1281" s="7">
        <v>49919</v>
      </c>
      <c r="C1281" s="6" t="s">
        <v>0</v>
      </c>
      <c r="D1281" s="6">
        <v>15.1</v>
      </c>
      <c r="E1281" s="5">
        <v>13.5</v>
      </c>
      <c r="F1281">
        <f t="shared" si="99"/>
        <v>57.258299999999835</v>
      </c>
      <c r="G1281" s="1">
        <f t="shared" si="95"/>
        <v>2.0384999999999991</v>
      </c>
      <c r="H1281">
        <f t="shared" si="96"/>
        <v>59.296799999999834</v>
      </c>
      <c r="I1281">
        <f t="shared" si="97"/>
        <v>0</v>
      </c>
      <c r="J1281">
        <f t="shared" si="98"/>
        <v>59.296799999999834</v>
      </c>
    </row>
    <row r="1282" spans="2:10" x14ac:dyDescent="0.3">
      <c r="B1282" s="10">
        <v>49920</v>
      </c>
      <c r="C1282" s="9" t="s">
        <v>2</v>
      </c>
      <c r="D1282" s="9">
        <v>19.399999999999999</v>
      </c>
      <c r="E1282" s="8">
        <v>29.6</v>
      </c>
      <c r="F1282">
        <f t="shared" si="99"/>
        <v>59.296799999999834</v>
      </c>
      <c r="G1282" s="1">
        <f t="shared" si="95"/>
        <v>5.7424000000000035</v>
      </c>
      <c r="H1282">
        <f t="shared" si="96"/>
        <v>65.039199999999838</v>
      </c>
      <c r="I1282">
        <f t="shared" si="97"/>
        <v>0</v>
      </c>
      <c r="J1282">
        <f t="shared" si="98"/>
        <v>65.039199999999838</v>
      </c>
    </row>
    <row r="1283" spans="2:10" x14ac:dyDescent="0.3">
      <c r="B1283" s="7">
        <v>49921</v>
      </c>
      <c r="C1283" s="6" t="s">
        <v>0</v>
      </c>
      <c r="D1283" s="6">
        <v>21.9</v>
      </c>
      <c r="E1283" s="5">
        <v>1.6</v>
      </c>
      <c r="F1283">
        <f t="shared" si="99"/>
        <v>65.039199999999838</v>
      </c>
      <c r="G1283" s="1">
        <f t="shared" ref="G1283:G1346" si="100">H1283-F1283</f>
        <v>0.35039999999999338</v>
      </c>
      <c r="H1283">
        <f t="shared" ref="H1283:H1346" si="101">IF(E1283&gt;=1,(D1283*E1283%)+F1283,F1283)</f>
        <v>65.389599999999831</v>
      </c>
      <c r="I1283">
        <f t="shared" ref="I1283:I1346" si="102">IF(H1283&gt;=100,1,0)</f>
        <v>0</v>
      </c>
      <c r="J1283">
        <f t="shared" ref="J1283:J1346" si="103">IF(I1283=1,H1283-100,H1283)</f>
        <v>65.389599999999831</v>
      </c>
    </row>
    <row r="1284" spans="2:10" x14ac:dyDescent="0.3">
      <c r="B1284" s="10">
        <v>49922</v>
      </c>
      <c r="C1284" s="9" t="s">
        <v>3</v>
      </c>
      <c r="D1284" s="9">
        <v>19.399999999999999</v>
      </c>
      <c r="E1284" s="8">
        <v>9.8000000000000007</v>
      </c>
      <c r="F1284">
        <f t="shared" ref="F1284:F1347" si="104">J1283</f>
        <v>65.389599999999831</v>
      </c>
      <c r="G1284" s="1">
        <f t="shared" si="100"/>
        <v>1.9012000000000029</v>
      </c>
      <c r="H1284">
        <f t="shared" si="101"/>
        <v>67.290799999999834</v>
      </c>
      <c r="I1284">
        <f t="shared" si="102"/>
        <v>0</v>
      </c>
      <c r="J1284">
        <f t="shared" si="103"/>
        <v>67.290799999999834</v>
      </c>
    </row>
    <row r="1285" spans="2:10" x14ac:dyDescent="0.3">
      <c r="B1285" s="7">
        <v>49923</v>
      </c>
      <c r="C1285" s="6" t="s">
        <v>0</v>
      </c>
      <c r="D1285" s="6">
        <v>21.8</v>
      </c>
      <c r="E1285" s="5">
        <v>18.5</v>
      </c>
      <c r="F1285">
        <f t="shared" si="104"/>
        <v>67.290799999999834</v>
      </c>
      <c r="G1285" s="1">
        <f t="shared" si="100"/>
        <v>4.0330000000000013</v>
      </c>
      <c r="H1285">
        <f t="shared" si="101"/>
        <v>71.323799999999835</v>
      </c>
      <c r="I1285">
        <f t="shared" si="102"/>
        <v>0</v>
      </c>
      <c r="J1285">
        <f t="shared" si="103"/>
        <v>71.323799999999835</v>
      </c>
    </row>
    <row r="1286" spans="2:10" x14ac:dyDescent="0.3">
      <c r="B1286" s="10">
        <v>49924</v>
      </c>
      <c r="C1286" s="9" t="s">
        <v>23</v>
      </c>
      <c r="D1286" s="9">
        <v>29.3</v>
      </c>
      <c r="E1286" s="8">
        <v>2.8</v>
      </c>
      <c r="F1286">
        <f t="shared" si="104"/>
        <v>71.323799999999835</v>
      </c>
      <c r="G1286" s="1">
        <f t="shared" si="100"/>
        <v>0.82040000000000646</v>
      </c>
      <c r="H1286">
        <f t="shared" si="101"/>
        <v>72.144199999999842</v>
      </c>
      <c r="I1286">
        <f t="shared" si="102"/>
        <v>0</v>
      </c>
      <c r="J1286">
        <f t="shared" si="103"/>
        <v>72.144199999999842</v>
      </c>
    </row>
    <row r="1287" spans="2:10" x14ac:dyDescent="0.3">
      <c r="B1287" s="7">
        <v>49925</v>
      </c>
      <c r="C1287" s="6" t="s">
        <v>2</v>
      </c>
      <c r="D1287" s="6">
        <v>14.4</v>
      </c>
      <c r="E1287" s="5">
        <v>0</v>
      </c>
      <c r="F1287">
        <f t="shared" si="104"/>
        <v>72.144199999999842</v>
      </c>
      <c r="G1287" s="1">
        <f t="shared" si="100"/>
        <v>0</v>
      </c>
      <c r="H1287">
        <f t="shared" si="101"/>
        <v>72.144199999999842</v>
      </c>
      <c r="I1287">
        <f t="shared" si="102"/>
        <v>0</v>
      </c>
      <c r="J1287">
        <f t="shared" si="103"/>
        <v>72.144199999999842</v>
      </c>
    </row>
    <row r="1288" spans="2:10" x14ac:dyDescent="0.3">
      <c r="B1288" s="10">
        <v>49926</v>
      </c>
      <c r="C1288" s="9" t="s">
        <v>8</v>
      </c>
      <c r="D1288" s="9">
        <v>14.5</v>
      </c>
      <c r="E1288" s="8">
        <v>0</v>
      </c>
      <c r="F1288">
        <f t="shared" si="104"/>
        <v>72.144199999999842</v>
      </c>
      <c r="G1288" s="1">
        <f t="shared" si="100"/>
        <v>0</v>
      </c>
      <c r="H1288">
        <f t="shared" si="101"/>
        <v>72.144199999999842</v>
      </c>
      <c r="I1288">
        <f t="shared" si="102"/>
        <v>0</v>
      </c>
      <c r="J1288">
        <f t="shared" si="103"/>
        <v>72.144199999999842</v>
      </c>
    </row>
    <row r="1289" spans="2:10" x14ac:dyDescent="0.3">
      <c r="B1289" s="7">
        <v>49927</v>
      </c>
      <c r="C1289" s="6" t="s">
        <v>14</v>
      </c>
      <c r="D1289" s="6">
        <v>18.399999999999999</v>
      </c>
      <c r="E1289" s="5">
        <v>10.1</v>
      </c>
      <c r="F1289">
        <f t="shared" si="104"/>
        <v>72.144199999999842</v>
      </c>
      <c r="G1289" s="1">
        <f t="shared" si="100"/>
        <v>1.8584000000000032</v>
      </c>
      <c r="H1289">
        <f t="shared" si="101"/>
        <v>74.002599999999845</v>
      </c>
      <c r="I1289">
        <f t="shared" si="102"/>
        <v>0</v>
      </c>
      <c r="J1289">
        <f t="shared" si="103"/>
        <v>74.002599999999845</v>
      </c>
    </row>
    <row r="1290" spans="2:10" x14ac:dyDescent="0.3">
      <c r="B1290" s="10">
        <v>49928</v>
      </c>
      <c r="C1290" s="9" t="s">
        <v>3</v>
      </c>
      <c r="D1290" s="9">
        <v>29.8</v>
      </c>
      <c r="E1290" s="8">
        <v>0</v>
      </c>
      <c r="F1290">
        <f t="shared" si="104"/>
        <v>74.002599999999845</v>
      </c>
      <c r="G1290" s="1">
        <f t="shared" si="100"/>
        <v>0</v>
      </c>
      <c r="H1290">
        <f t="shared" si="101"/>
        <v>74.002599999999845</v>
      </c>
      <c r="I1290">
        <f t="shared" si="102"/>
        <v>0</v>
      </c>
      <c r="J1290">
        <f t="shared" si="103"/>
        <v>74.002599999999845</v>
      </c>
    </row>
    <row r="1291" spans="2:10" x14ac:dyDescent="0.3">
      <c r="B1291" s="7">
        <v>49929</v>
      </c>
      <c r="C1291" s="6" t="s">
        <v>0</v>
      </c>
      <c r="D1291" s="6">
        <v>27.3</v>
      </c>
      <c r="E1291" s="5">
        <v>18.600000000000001</v>
      </c>
      <c r="F1291">
        <f t="shared" si="104"/>
        <v>74.002599999999845</v>
      </c>
      <c r="G1291" s="1">
        <f t="shared" si="100"/>
        <v>5.0777999999999963</v>
      </c>
      <c r="H1291">
        <f t="shared" si="101"/>
        <v>79.080399999999841</v>
      </c>
      <c r="I1291">
        <f t="shared" si="102"/>
        <v>0</v>
      </c>
      <c r="J1291">
        <f t="shared" si="103"/>
        <v>79.080399999999841</v>
      </c>
    </row>
    <row r="1292" spans="2:10" x14ac:dyDescent="0.3">
      <c r="B1292" s="10">
        <v>49930</v>
      </c>
      <c r="C1292" s="9" t="s">
        <v>21</v>
      </c>
      <c r="D1292" s="9">
        <v>22.7</v>
      </c>
      <c r="E1292" s="8">
        <v>0</v>
      </c>
      <c r="F1292">
        <f t="shared" si="104"/>
        <v>79.080399999999841</v>
      </c>
      <c r="G1292" s="1">
        <f t="shared" si="100"/>
        <v>0</v>
      </c>
      <c r="H1292">
        <f t="shared" si="101"/>
        <v>79.080399999999841</v>
      </c>
      <c r="I1292">
        <f t="shared" si="102"/>
        <v>0</v>
      </c>
      <c r="J1292">
        <f t="shared" si="103"/>
        <v>79.080399999999841</v>
      </c>
    </row>
    <row r="1293" spans="2:10" x14ac:dyDescent="0.3">
      <c r="B1293" s="7">
        <v>49931</v>
      </c>
      <c r="C1293" s="6" t="s">
        <v>8</v>
      </c>
      <c r="D1293" s="6">
        <v>27.3</v>
      </c>
      <c r="E1293" s="5">
        <v>18.399999999999999</v>
      </c>
      <c r="F1293">
        <f t="shared" si="104"/>
        <v>79.080399999999841</v>
      </c>
      <c r="G1293" s="1">
        <f t="shared" si="100"/>
        <v>5.0232000000000028</v>
      </c>
      <c r="H1293">
        <f t="shared" si="101"/>
        <v>84.103599999999844</v>
      </c>
      <c r="I1293">
        <f t="shared" si="102"/>
        <v>0</v>
      </c>
      <c r="J1293">
        <f t="shared" si="103"/>
        <v>84.103599999999844</v>
      </c>
    </row>
    <row r="1294" spans="2:10" x14ac:dyDescent="0.3">
      <c r="B1294" s="10">
        <v>49932</v>
      </c>
      <c r="C1294" s="9" t="s">
        <v>3</v>
      </c>
      <c r="D1294" s="9">
        <v>12.9</v>
      </c>
      <c r="E1294" s="8">
        <v>0</v>
      </c>
      <c r="F1294">
        <f t="shared" si="104"/>
        <v>84.103599999999844</v>
      </c>
      <c r="G1294" s="1">
        <f t="shared" si="100"/>
        <v>0</v>
      </c>
      <c r="H1294">
        <f t="shared" si="101"/>
        <v>84.103599999999844</v>
      </c>
      <c r="I1294">
        <f t="shared" si="102"/>
        <v>0</v>
      </c>
      <c r="J1294">
        <f t="shared" si="103"/>
        <v>84.103599999999844</v>
      </c>
    </row>
    <row r="1295" spans="2:10" x14ac:dyDescent="0.3">
      <c r="B1295" s="7">
        <v>49933</v>
      </c>
      <c r="C1295" s="6" t="s">
        <v>2</v>
      </c>
      <c r="D1295" s="6">
        <v>24.3</v>
      </c>
      <c r="E1295" s="5">
        <v>1.9</v>
      </c>
      <c r="F1295">
        <f t="shared" si="104"/>
        <v>84.103599999999844</v>
      </c>
      <c r="G1295" s="1">
        <f t="shared" si="100"/>
        <v>0.46169999999999334</v>
      </c>
      <c r="H1295">
        <f t="shared" si="101"/>
        <v>84.565299999999837</v>
      </c>
      <c r="I1295">
        <f t="shared" si="102"/>
        <v>0</v>
      </c>
      <c r="J1295">
        <f t="shared" si="103"/>
        <v>84.565299999999837</v>
      </c>
    </row>
    <row r="1296" spans="2:10" x14ac:dyDescent="0.3">
      <c r="B1296" s="10">
        <v>49934</v>
      </c>
      <c r="C1296" s="9" t="s">
        <v>3</v>
      </c>
      <c r="D1296" s="9">
        <v>20.6</v>
      </c>
      <c r="E1296" s="8">
        <v>14.6</v>
      </c>
      <c r="F1296">
        <f t="shared" si="104"/>
        <v>84.565299999999837</v>
      </c>
      <c r="G1296" s="1">
        <f t="shared" si="100"/>
        <v>3.0075999999999965</v>
      </c>
      <c r="H1296">
        <f t="shared" si="101"/>
        <v>87.572899999999834</v>
      </c>
      <c r="I1296">
        <f t="shared" si="102"/>
        <v>0</v>
      </c>
      <c r="J1296">
        <f t="shared" si="103"/>
        <v>87.572899999999834</v>
      </c>
    </row>
    <row r="1297" spans="2:10" x14ac:dyDescent="0.3">
      <c r="B1297" s="7">
        <v>49935</v>
      </c>
      <c r="C1297" s="6" t="s">
        <v>16</v>
      </c>
      <c r="D1297" s="6">
        <v>24.2</v>
      </c>
      <c r="E1297" s="5">
        <v>0</v>
      </c>
      <c r="F1297">
        <f t="shared" si="104"/>
        <v>87.572899999999834</v>
      </c>
      <c r="G1297" s="1">
        <f t="shared" si="100"/>
        <v>0</v>
      </c>
      <c r="H1297">
        <f t="shared" si="101"/>
        <v>87.572899999999834</v>
      </c>
      <c r="I1297">
        <f t="shared" si="102"/>
        <v>0</v>
      </c>
      <c r="J1297">
        <f t="shared" si="103"/>
        <v>87.572899999999834</v>
      </c>
    </row>
    <row r="1298" spans="2:10" x14ac:dyDescent="0.3">
      <c r="B1298" s="10">
        <v>49936</v>
      </c>
      <c r="C1298" s="9" t="s">
        <v>8</v>
      </c>
      <c r="D1298" s="9">
        <v>15.2</v>
      </c>
      <c r="E1298" s="8">
        <v>0</v>
      </c>
      <c r="F1298">
        <f t="shared" si="104"/>
        <v>87.572899999999834</v>
      </c>
      <c r="G1298" s="1">
        <f t="shared" si="100"/>
        <v>0</v>
      </c>
      <c r="H1298">
        <f t="shared" si="101"/>
        <v>87.572899999999834</v>
      </c>
      <c r="I1298">
        <f t="shared" si="102"/>
        <v>0</v>
      </c>
      <c r="J1298">
        <f t="shared" si="103"/>
        <v>87.572899999999834</v>
      </c>
    </row>
    <row r="1299" spans="2:10" x14ac:dyDescent="0.3">
      <c r="B1299" s="7">
        <v>49937</v>
      </c>
      <c r="C1299" s="6" t="s">
        <v>24</v>
      </c>
      <c r="D1299" s="6">
        <v>27.3</v>
      </c>
      <c r="E1299" s="5">
        <v>2.5</v>
      </c>
      <c r="F1299">
        <f t="shared" si="104"/>
        <v>87.572899999999834</v>
      </c>
      <c r="G1299" s="1">
        <f t="shared" si="100"/>
        <v>0.68250000000000455</v>
      </c>
      <c r="H1299">
        <f t="shared" si="101"/>
        <v>88.255399999999838</v>
      </c>
      <c r="I1299">
        <f t="shared" si="102"/>
        <v>0</v>
      </c>
      <c r="J1299">
        <f t="shared" si="103"/>
        <v>88.255399999999838</v>
      </c>
    </row>
    <row r="1300" spans="2:10" x14ac:dyDescent="0.3">
      <c r="B1300" s="10">
        <v>49938</v>
      </c>
      <c r="C1300" s="9" t="s">
        <v>24</v>
      </c>
      <c r="D1300" s="9">
        <v>28</v>
      </c>
      <c r="E1300" s="8">
        <v>0</v>
      </c>
      <c r="F1300">
        <f t="shared" si="104"/>
        <v>88.255399999999838</v>
      </c>
      <c r="G1300" s="1">
        <f t="shared" si="100"/>
        <v>0</v>
      </c>
      <c r="H1300">
        <f t="shared" si="101"/>
        <v>88.255399999999838</v>
      </c>
      <c r="I1300">
        <f t="shared" si="102"/>
        <v>0</v>
      </c>
      <c r="J1300">
        <f t="shared" si="103"/>
        <v>88.255399999999838</v>
      </c>
    </row>
    <row r="1301" spans="2:10" x14ac:dyDescent="0.3">
      <c r="B1301" s="7">
        <v>49939</v>
      </c>
      <c r="C1301" s="6" t="s">
        <v>18</v>
      </c>
      <c r="D1301" s="6">
        <v>16.100000000000001</v>
      </c>
      <c r="E1301" s="5">
        <v>0</v>
      </c>
      <c r="F1301">
        <f t="shared" si="104"/>
        <v>88.255399999999838</v>
      </c>
      <c r="G1301" s="1">
        <f t="shared" si="100"/>
        <v>0</v>
      </c>
      <c r="H1301">
        <f t="shared" si="101"/>
        <v>88.255399999999838</v>
      </c>
      <c r="I1301">
        <f t="shared" si="102"/>
        <v>0</v>
      </c>
      <c r="J1301">
        <f t="shared" si="103"/>
        <v>88.255399999999838</v>
      </c>
    </row>
    <row r="1302" spans="2:10" x14ac:dyDescent="0.3">
      <c r="B1302" s="10">
        <v>49940</v>
      </c>
      <c r="C1302" s="9" t="s">
        <v>2</v>
      </c>
      <c r="D1302" s="9">
        <v>18.8</v>
      </c>
      <c r="E1302" s="8">
        <v>16.899999999999999</v>
      </c>
      <c r="F1302">
        <f t="shared" si="104"/>
        <v>88.255399999999838</v>
      </c>
      <c r="G1302" s="1">
        <f t="shared" si="100"/>
        <v>3.1771999999999991</v>
      </c>
      <c r="H1302">
        <f t="shared" si="101"/>
        <v>91.432599999999837</v>
      </c>
      <c r="I1302">
        <f t="shared" si="102"/>
        <v>0</v>
      </c>
      <c r="J1302">
        <f t="shared" si="103"/>
        <v>91.432599999999837</v>
      </c>
    </row>
    <row r="1303" spans="2:10" x14ac:dyDescent="0.3">
      <c r="B1303" s="7">
        <v>49941</v>
      </c>
      <c r="C1303" s="6" t="s">
        <v>8</v>
      </c>
      <c r="D1303" s="6">
        <v>13.2</v>
      </c>
      <c r="E1303" s="5">
        <v>10.4</v>
      </c>
      <c r="F1303">
        <f t="shared" si="104"/>
        <v>91.432599999999837</v>
      </c>
      <c r="G1303" s="1">
        <f t="shared" si="100"/>
        <v>1.372799999999998</v>
      </c>
      <c r="H1303">
        <f t="shared" si="101"/>
        <v>92.805399999999835</v>
      </c>
      <c r="I1303">
        <f t="shared" si="102"/>
        <v>0</v>
      </c>
      <c r="J1303">
        <f t="shared" si="103"/>
        <v>92.805399999999835</v>
      </c>
    </row>
    <row r="1304" spans="2:10" x14ac:dyDescent="0.3">
      <c r="B1304" s="10">
        <v>49942</v>
      </c>
      <c r="C1304" s="9" t="s">
        <v>16</v>
      </c>
      <c r="D1304" s="9">
        <v>17.899999999999999</v>
      </c>
      <c r="E1304" s="8">
        <v>3.5</v>
      </c>
      <c r="F1304">
        <f t="shared" si="104"/>
        <v>92.805399999999835</v>
      </c>
      <c r="G1304" s="1">
        <f t="shared" si="100"/>
        <v>0.62650000000000716</v>
      </c>
      <c r="H1304">
        <f t="shared" si="101"/>
        <v>93.431899999999843</v>
      </c>
      <c r="I1304">
        <f t="shared" si="102"/>
        <v>0</v>
      </c>
      <c r="J1304">
        <f t="shared" si="103"/>
        <v>93.431899999999843</v>
      </c>
    </row>
    <row r="1305" spans="2:10" x14ac:dyDescent="0.3">
      <c r="B1305" s="7">
        <v>49943</v>
      </c>
      <c r="C1305" s="6" t="s">
        <v>0</v>
      </c>
      <c r="D1305" s="6">
        <v>18.3</v>
      </c>
      <c r="E1305" s="5">
        <v>16.7</v>
      </c>
      <c r="F1305">
        <f t="shared" si="104"/>
        <v>93.431899999999843</v>
      </c>
      <c r="G1305" s="1">
        <f t="shared" si="100"/>
        <v>3.0561000000000007</v>
      </c>
      <c r="H1305">
        <f t="shared" si="101"/>
        <v>96.487999999999843</v>
      </c>
      <c r="I1305">
        <f t="shared" si="102"/>
        <v>0</v>
      </c>
      <c r="J1305">
        <f t="shared" si="103"/>
        <v>96.487999999999843</v>
      </c>
    </row>
    <row r="1306" spans="2:10" x14ac:dyDescent="0.3">
      <c r="B1306" s="10">
        <v>49944</v>
      </c>
      <c r="C1306" s="9" t="s">
        <v>23</v>
      </c>
      <c r="D1306" s="9">
        <v>25.7</v>
      </c>
      <c r="E1306" s="8">
        <v>2</v>
      </c>
      <c r="F1306">
        <f t="shared" si="104"/>
        <v>96.487999999999843</v>
      </c>
      <c r="G1306" s="1">
        <f t="shared" si="100"/>
        <v>0.51399999999999579</v>
      </c>
      <c r="H1306">
        <f t="shared" si="101"/>
        <v>97.001999999999839</v>
      </c>
      <c r="I1306">
        <f t="shared" si="102"/>
        <v>0</v>
      </c>
      <c r="J1306">
        <f t="shared" si="103"/>
        <v>97.001999999999839</v>
      </c>
    </row>
    <row r="1307" spans="2:10" x14ac:dyDescent="0.3">
      <c r="B1307" s="7">
        <v>49945</v>
      </c>
      <c r="C1307" s="6" t="s">
        <v>8</v>
      </c>
      <c r="D1307" s="6">
        <v>29.2</v>
      </c>
      <c r="E1307" s="5">
        <v>31.5</v>
      </c>
      <c r="F1307">
        <f t="shared" si="104"/>
        <v>97.001999999999839</v>
      </c>
      <c r="G1307" s="1">
        <f t="shared" si="100"/>
        <v>9.1980000000000075</v>
      </c>
      <c r="H1307">
        <f t="shared" si="101"/>
        <v>106.19999999999985</v>
      </c>
      <c r="I1307">
        <f t="shared" si="102"/>
        <v>1</v>
      </c>
      <c r="J1307">
        <f t="shared" si="103"/>
        <v>6.1999999999998465</v>
      </c>
    </row>
    <row r="1308" spans="2:10" x14ac:dyDescent="0.3">
      <c r="B1308" s="10">
        <v>49946</v>
      </c>
      <c r="C1308" s="9" t="s">
        <v>0</v>
      </c>
      <c r="D1308" s="9">
        <v>21.5</v>
      </c>
      <c r="E1308" s="8">
        <v>0</v>
      </c>
      <c r="F1308">
        <f t="shared" si="104"/>
        <v>6.1999999999998465</v>
      </c>
      <c r="G1308" s="1">
        <f t="shared" si="100"/>
        <v>0</v>
      </c>
      <c r="H1308">
        <f t="shared" si="101"/>
        <v>6.1999999999998465</v>
      </c>
      <c r="I1308">
        <f t="shared" si="102"/>
        <v>0</v>
      </c>
      <c r="J1308">
        <f t="shared" si="103"/>
        <v>6.1999999999998465</v>
      </c>
    </row>
    <row r="1309" spans="2:10" x14ac:dyDescent="0.3">
      <c r="B1309" s="7">
        <v>49947</v>
      </c>
      <c r="C1309" s="6" t="s">
        <v>9</v>
      </c>
      <c r="D1309" s="6">
        <v>29.5</v>
      </c>
      <c r="E1309" s="5">
        <v>12.2</v>
      </c>
      <c r="F1309">
        <f t="shared" si="104"/>
        <v>6.1999999999998465</v>
      </c>
      <c r="G1309" s="1">
        <f t="shared" si="100"/>
        <v>3.5990000000000002</v>
      </c>
      <c r="H1309">
        <f t="shared" si="101"/>
        <v>9.7989999999998467</v>
      </c>
      <c r="I1309">
        <f t="shared" si="102"/>
        <v>0</v>
      </c>
      <c r="J1309">
        <f t="shared" si="103"/>
        <v>9.7989999999998467</v>
      </c>
    </row>
    <row r="1310" spans="2:10" x14ac:dyDescent="0.3">
      <c r="B1310" s="10">
        <v>49948</v>
      </c>
      <c r="C1310" s="9" t="s">
        <v>0</v>
      </c>
      <c r="D1310" s="9">
        <v>17.7</v>
      </c>
      <c r="E1310" s="8">
        <v>10.1</v>
      </c>
      <c r="F1310">
        <f t="shared" si="104"/>
        <v>9.7989999999998467</v>
      </c>
      <c r="G1310" s="1">
        <f t="shared" si="100"/>
        <v>1.7876999999999992</v>
      </c>
      <c r="H1310">
        <f t="shared" si="101"/>
        <v>11.586699999999846</v>
      </c>
      <c r="I1310">
        <f t="shared" si="102"/>
        <v>0</v>
      </c>
      <c r="J1310">
        <f t="shared" si="103"/>
        <v>11.586699999999846</v>
      </c>
    </row>
    <row r="1311" spans="2:10" x14ac:dyDescent="0.3">
      <c r="B1311" s="7">
        <v>49949</v>
      </c>
      <c r="C1311" s="6" t="s">
        <v>2</v>
      </c>
      <c r="D1311" s="6">
        <v>26.7</v>
      </c>
      <c r="E1311" s="5">
        <v>1.2</v>
      </c>
      <c r="F1311">
        <f t="shared" si="104"/>
        <v>11.586699999999846</v>
      </c>
      <c r="G1311" s="1">
        <f t="shared" si="100"/>
        <v>0.32039999999999935</v>
      </c>
      <c r="H1311">
        <f t="shared" si="101"/>
        <v>11.907099999999845</v>
      </c>
      <c r="I1311">
        <f t="shared" si="102"/>
        <v>0</v>
      </c>
      <c r="J1311">
        <f t="shared" si="103"/>
        <v>11.907099999999845</v>
      </c>
    </row>
    <row r="1312" spans="2:10" x14ac:dyDescent="0.3">
      <c r="B1312" s="10">
        <v>49950</v>
      </c>
      <c r="C1312" s="9" t="s">
        <v>8</v>
      </c>
      <c r="D1312" s="9">
        <v>13.3</v>
      </c>
      <c r="E1312" s="8">
        <v>0.5</v>
      </c>
      <c r="F1312">
        <f t="shared" si="104"/>
        <v>11.907099999999845</v>
      </c>
      <c r="G1312" s="1">
        <f t="shared" si="100"/>
        <v>0</v>
      </c>
      <c r="H1312">
        <f t="shared" si="101"/>
        <v>11.907099999999845</v>
      </c>
      <c r="I1312">
        <f t="shared" si="102"/>
        <v>0</v>
      </c>
      <c r="J1312">
        <f t="shared" si="103"/>
        <v>11.907099999999845</v>
      </c>
    </row>
    <row r="1313" spans="2:10" x14ac:dyDescent="0.3">
      <c r="B1313" s="7">
        <v>49951</v>
      </c>
      <c r="C1313" s="6" t="s">
        <v>0</v>
      </c>
      <c r="D1313" s="6">
        <v>13.4</v>
      </c>
      <c r="E1313" s="5">
        <v>23.4</v>
      </c>
      <c r="F1313">
        <f t="shared" si="104"/>
        <v>11.907099999999845</v>
      </c>
      <c r="G1313" s="1">
        <f t="shared" si="100"/>
        <v>3.1356000000000002</v>
      </c>
      <c r="H1313">
        <f t="shared" si="101"/>
        <v>15.042699999999845</v>
      </c>
      <c r="I1313">
        <f t="shared" si="102"/>
        <v>0</v>
      </c>
      <c r="J1313">
        <f t="shared" si="103"/>
        <v>15.042699999999845</v>
      </c>
    </row>
    <row r="1314" spans="2:10" x14ac:dyDescent="0.3">
      <c r="B1314" s="10">
        <v>49952</v>
      </c>
      <c r="C1314" s="9" t="s">
        <v>9</v>
      </c>
      <c r="D1314" s="9">
        <v>22.1</v>
      </c>
      <c r="E1314" s="8">
        <v>17.7</v>
      </c>
      <c r="F1314">
        <f t="shared" si="104"/>
        <v>15.042699999999845</v>
      </c>
      <c r="G1314" s="1">
        <f t="shared" si="100"/>
        <v>3.9117000000000015</v>
      </c>
      <c r="H1314">
        <f t="shared" si="101"/>
        <v>18.954399999999847</v>
      </c>
      <c r="I1314">
        <f t="shared" si="102"/>
        <v>0</v>
      </c>
      <c r="J1314">
        <f t="shared" si="103"/>
        <v>18.954399999999847</v>
      </c>
    </row>
    <row r="1315" spans="2:10" x14ac:dyDescent="0.3">
      <c r="B1315" s="7">
        <v>49953</v>
      </c>
      <c r="C1315" s="6" t="s">
        <v>5</v>
      </c>
      <c r="D1315" s="6">
        <v>11.4</v>
      </c>
      <c r="E1315" s="5">
        <v>0</v>
      </c>
      <c r="F1315">
        <f t="shared" si="104"/>
        <v>18.954399999999847</v>
      </c>
      <c r="G1315" s="1">
        <f t="shared" si="100"/>
        <v>0</v>
      </c>
      <c r="H1315">
        <f t="shared" si="101"/>
        <v>18.954399999999847</v>
      </c>
      <c r="I1315">
        <f t="shared" si="102"/>
        <v>0</v>
      </c>
      <c r="J1315">
        <f t="shared" si="103"/>
        <v>18.954399999999847</v>
      </c>
    </row>
    <row r="1316" spans="2:10" x14ac:dyDescent="0.3">
      <c r="B1316" s="10">
        <v>49954</v>
      </c>
      <c r="C1316" s="9" t="s">
        <v>14</v>
      </c>
      <c r="D1316" s="9">
        <v>26</v>
      </c>
      <c r="E1316" s="8">
        <v>4.9000000000000004</v>
      </c>
      <c r="F1316">
        <f t="shared" si="104"/>
        <v>18.954399999999847</v>
      </c>
      <c r="G1316" s="1">
        <f t="shared" si="100"/>
        <v>1.2740000000000009</v>
      </c>
      <c r="H1316">
        <f t="shared" si="101"/>
        <v>20.228399999999848</v>
      </c>
      <c r="I1316">
        <f t="shared" si="102"/>
        <v>0</v>
      </c>
      <c r="J1316">
        <f t="shared" si="103"/>
        <v>20.228399999999848</v>
      </c>
    </row>
    <row r="1317" spans="2:10" x14ac:dyDescent="0.3">
      <c r="B1317" s="7">
        <v>49955</v>
      </c>
      <c r="C1317" s="6" t="s">
        <v>14</v>
      </c>
      <c r="D1317" s="6">
        <v>27.8</v>
      </c>
      <c r="E1317" s="5">
        <v>6.7</v>
      </c>
      <c r="F1317">
        <f t="shared" si="104"/>
        <v>20.228399999999848</v>
      </c>
      <c r="G1317" s="1">
        <f t="shared" si="100"/>
        <v>1.8626000000000005</v>
      </c>
      <c r="H1317">
        <f t="shared" si="101"/>
        <v>22.090999999999848</v>
      </c>
      <c r="I1317">
        <f t="shared" si="102"/>
        <v>0</v>
      </c>
      <c r="J1317">
        <f t="shared" si="103"/>
        <v>22.090999999999848</v>
      </c>
    </row>
    <row r="1318" spans="2:10" x14ac:dyDescent="0.3">
      <c r="B1318" s="10">
        <v>49956</v>
      </c>
      <c r="C1318" s="9" t="s">
        <v>0</v>
      </c>
      <c r="D1318" s="9">
        <v>29.3</v>
      </c>
      <c r="E1318" s="8">
        <v>1.7</v>
      </c>
      <c r="F1318">
        <f t="shared" si="104"/>
        <v>22.090999999999848</v>
      </c>
      <c r="G1318" s="1">
        <f t="shared" si="100"/>
        <v>0.49810000000000088</v>
      </c>
      <c r="H1318">
        <f t="shared" si="101"/>
        <v>22.589099999999849</v>
      </c>
      <c r="I1318">
        <f t="shared" si="102"/>
        <v>0</v>
      </c>
      <c r="J1318">
        <f t="shared" si="103"/>
        <v>22.589099999999849</v>
      </c>
    </row>
    <row r="1319" spans="2:10" x14ac:dyDescent="0.3">
      <c r="B1319" s="7">
        <v>49957</v>
      </c>
      <c r="C1319" s="6" t="s">
        <v>15</v>
      </c>
      <c r="D1319" s="6">
        <v>24.7</v>
      </c>
      <c r="E1319" s="5">
        <v>2.5</v>
      </c>
      <c r="F1319">
        <f t="shared" si="104"/>
        <v>22.589099999999849</v>
      </c>
      <c r="G1319" s="1">
        <f t="shared" si="100"/>
        <v>0.61749999999999972</v>
      </c>
      <c r="H1319">
        <f t="shared" si="101"/>
        <v>23.206599999999849</v>
      </c>
      <c r="I1319">
        <f t="shared" si="102"/>
        <v>0</v>
      </c>
      <c r="J1319">
        <f t="shared" si="103"/>
        <v>23.206599999999849</v>
      </c>
    </row>
    <row r="1320" spans="2:10" x14ac:dyDescent="0.3">
      <c r="B1320" s="10">
        <v>49958</v>
      </c>
      <c r="C1320" s="9" t="s">
        <v>27</v>
      </c>
      <c r="D1320" s="9">
        <v>16.600000000000001</v>
      </c>
      <c r="E1320" s="8">
        <v>0.1</v>
      </c>
      <c r="F1320">
        <f t="shared" si="104"/>
        <v>23.206599999999849</v>
      </c>
      <c r="G1320" s="1">
        <f t="shared" si="100"/>
        <v>0</v>
      </c>
      <c r="H1320">
        <f t="shared" si="101"/>
        <v>23.206599999999849</v>
      </c>
      <c r="I1320">
        <f t="shared" si="102"/>
        <v>0</v>
      </c>
      <c r="J1320">
        <f t="shared" si="103"/>
        <v>23.206599999999849</v>
      </c>
    </row>
    <row r="1321" spans="2:10" x14ac:dyDescent="0.3">
      <c r="B1321" s="7">
        <v>49959</v>
      </c>
      <c r="C1321" s="6" t="s">
        <v>3</v>
      </c>
      <c r="D1321" s="6">
        <v>27.5</v>
      </c>
      <c r="E1321" s="5">
        <v>0</v>
      </c>
      <c r="F1321">
        <f t="shared" si="104"/>
        <v>23.206599999999849</v>
      </c>
      <c r="G1321" s="1">
        <f t="shared" si="100"/>
        <v>0</v>
      </c>
      <c r="H1321">
        <f t="shared" si="101"/>
        <v>23.206599999999849</v>
      </c>
      <c r="I1321">
        <f t="shared" si="102"/>
        <v>0</v>
      </c>
      <c r="J1321">
        <f t="shared" si="103"/>
        <v>23.206599999999849</v>
      </c>
    </row>
    <row r="1322" spans="2:10" x14ac:dyDescent="0.3">
      <c r="B1322" s="10">
        <v>49960</v>
      </c>
      <c r="C1322" s="9" t="s">
        <v>14</v>
      </c>
      <c r="D1322" s="9">
        <v>22.7</v>
      </c>
      <c r="E1322" s="8">
        <v>0</v>
      </c>
      <c r="F1322">
        <f t="shared" si="104"/>
        <v>23.206599999999849</v>
      </c>
      <c r="G1322" s="1">
        <f t="shared" si="100"/>
        <v>0</v>
      </c>
      <c r="H1322">
        <f t="shared" si="101"/>
        <v>23.206599999999849</v>
      </c>
      <c r="I1322">
        <f t="shared" si="102"/>
        <v>0</v>
      </c>
      <c r="J1322">
        <f t="shared" si="103"/>
        <v>23.206599999999849</v>
      </c>
    </row>
    <row r="1323" spans="2:10" x14ac:dyDescent="0.3">
      <c r="B1323" s="7">
        <v>49961</v>
      </c>
      <c r="C1323" s="6" t="s">
        <v>19</v>
      </c>
      <c r="D1323" s="6">
        <v>20.100000000000001</v>
      </c>
      <c r="E1323" s="5">
        <v>10.5</v>
      </c>
      <c r="F1323">
        <f t="shared" si="104"/>
        <v>23.206599999999849</v>
      </c>
      <c r="G1323" s="1">
        <f t="shared" si="100"/>
        <v>2.1104999999999983</v>
      </c>
      <c r="H1323">
        <f t="shared" si="101"/>
        <v>25.317099999999847</v>
      </c>
      <c r="I1323">
        <f t="shared" si="102"/>
        <v>0</v>
      </c>
      <c r="J1323">
        <f t="shared" si="103"/>
        <v>25.317099999999847</v>
      </c>
    </row>
    <row r="1324" spans="2:10" x14ac:dyDescent="0.3">
      <c r="B1324" s="10">
        <v>49962</v>
      </c>
      <c r="C1324" s="9" t="s">
        <v>0</v>
      </c>
      <c r="D1324" s="9">
        <v>16.100000000000001</v>
      </c>
      <c r="E1324" s="8">
        <v>8.1</v>
      </c>
      <c r="F1324">
        <f t="shared" si="104"/>
        <v>25.317099999999847</v>
      </c>
      <c r="G1324" s="1">
        <f t="shared" si="100"/>
        <v>1.3041000000000018</v>
      </c>
      <c r="H1324">
        <f t="shared" si="101"/>
        <v>26.621199999999849</v>
      </c>
      <c r="I1324">
        <f t="shared" si="102"/>
        <v>0</v>
      </c>
      <c r="J1324">
        <f t="shared" si="103"/>
        <v>26.621199999999849</v>
      </c>
    </row>
    <row r="1325" spans="2:10" x14ac:dyDescent="0.3">
      <c r="B1325" s="7">
        <v>49963</v>
      </c>
      <c r="C1325" s="6" t="s">
        <v>0</v>
      </c>
      <c r="D1325" s="6">
        <v>13.9</v>
      </c>
      <c r="E1325" s="5">
        <v>0</v>
      </c>
      <c r="F1325">
        <f t="shared" si="104"/>
        <v>26.621199999999849</v>
      </c>
      <c r="G1325" s="1">
        <f t="shared" si="100"/>
        <v>0</v>
      </c>
      <c r="H1325">
        <f t="shared" si="101"/>
        <v>26.621199999999849</v>
      </c>
      <c r="I1325">
        <f t="shared" si="102"/>
        <v>0</v>
      </c>
      <c r="J1325">
        <f t="shared" si="103"/>
        <v>26.621199999999849</v>
      </c>
    </row>
    <row r="1326" spans="2:10" x14ac:dyDescent="0.3">
      <c r="B1326" s="10">
        <v>49964</v>
      </c>
      <c r="C1326" s="9" t="s">
        <v>19</v>
      </c>
      <c r="D1326" s="9">
        <v>22.3</v>
      </c>
      <c r="E1326" s="8">
        <v>0</v>
      </c>
      <c r="F1326">
        <f t="shared" si="104"/>
        <v>26.621199999999849</v>
      </c>
      <c r="G1326" s="1">
        <f t="shared" si="100"/>
        <v>0</v>
      </c>
      <c r="H1326">
        <f t="shared" si="101"/>
        <v>26.621199999999849</v>
      </c>
      <c r="I1326">
        <f t="shared" si="102"/>
        <v>0</v>
      </c>
      <c r="J1326">
        <f t="shared" si="103"/>
        <v>26.621199999999849</v>
      </c>
    </row>
    <row r="1327" spans="2:10" x14ac:dyDescent="0.3">
      <c r="B1327" s="7">
        <v>49965</v>
      </c>
      <c r="C1327" s="6" t="s">
        <v>20</v>
      </c>
      <c r="D1327" s="6">
        <v>13</v>
      </c>
      <c r="E1327" s="5">
        <v>0</v>
      </c>
      <c r="F1327">
        <f t="shared" si="104"/>
        <v>26.621199999999849</v>
      </c>
      <c r="G1327" s="1">
        <f t="shared" si="100"/>
        <v>0</v>
      </c>
      <c r="H1327">
        <f t="shared" si="101"/>
        <v>26.621199999999849</v>
      </c>
      <c r="I1327">
        <f t="shared" si="102"/>
        <v>0</v>
      </c>
      <c r="J1327">
        <f t="shared" si="103"/>
        <v>26.621199999999849</v>
      </c>
    </row>
    <row r="1328" spans="2:10" x14ac:dyDescent="0.3">
      <c r="B1328" s="10">
        <v>49966</v>
      </c>
      <c r="C1328" s="9" t="s">
        <v>9</v>
      </c>
      <c r="D1328" s="9">
        <v>16.2</v>
      </c>
      <c r="E1328" s="8">
        <v>0</v>
      </c>
      <c r="F1328">
        <f t="shared" si="104"/>
        <v>26.621199999999849</v>
      </c>
      <c r="G1328" s="1">
        <f t="shared" si="100"/>
        <v>0</v>
      </c>
      <c r="H1328">
        <f t="shared" si="101"/>
        <v>26.621199999999849</v>
      </c>
      <c r="I1328">
        <f t="shared" si="102"/>
        <v>0</v>
      </c>
      <c r="J1328">
        <f t="shared" si="103"/>
        <v>26.621199999999849</v>
      </c>
    </row>
    <row r="1329" spans="2:10" x14ac:dyDescent="0.3">
      <c r="B1329" s="7">
        <v>49967</v>
      </c>
      <c r="C1329" s="6" t="s">
        <v>25</v>
      </c>
      <c r="D1329" s="6">
        <v>24.8</v>
      </c>
      <c r="E1329" s="5">
        <v>0</v>
      </c>
      <c r="F1329">
        <f t="shared" si="104"/>
        <v>26.621199999999849</v>
      </c>
      <c r="G1329" s="1">
        <f t="shared" si="100"/>
        <v>0</v>
      </c>
      <c r="H1329">
        <f t="shared" si="101"/>
        <v>26.621199999999849</v>
      </c>
      <c r="I1329">
        <f t="shared" si="102"/>
        <v>0</v>
      </c>
      <c r="J1329">
        <f t="shared" si="103"/>
        <v>26.621199999999849</v>
      </c>
    </row>
    <row r="1330" spans="2:10" x14ac:dyDescent="0.3">
      <c r="B1330" s="10">
        <v>49968</v>
      </c>
      <c r="C1330" s="9" t="s">
        <v>4</v>
      </c>
      <c r="D1330" s="9">
        <v>29.7</v>
      </c>
      <c r="E1330" s="8">
        <v>0</v>
      </c>
      <c r="F1330">
        <f t="shared" si="104"/>
        <v>26.621199999999849</v>
      </c>
      <c r="G1330" s="1">
        <f t="shared" si="100"/>
        <v>0</v>
      </c>
      <c r="H1330">
        <f t="shared" si="101"/>
        <v>26.621199999999849</v>
      </c>
      <c r="I1330">
        <f t="shared" si="102"/>
        <v>0</v>
      </c>
      <c r="J1330">
        <f t="shared" si="103"/>
        <v>26.621199999999849</v>
      </c>
    </row>
    <row r="1331" spans="2:10" x14ac:dyDescent="0.3">
      <c r="B1331" s="7">
        <v>49969</v>
      </c>
      <c r="C1331" s="6" t="s">
        <v>8</v>
      </c>
      <c r="D1331" s="6">
        <v>17.600000000000001</v>
      </c>
      <c r="E1331" s="5">
        <v>14.7</v>
      </c>
      <c r="F1331">
        <f t="shared" si="104"/>
        <v>26.621199999999849</v>
      </c>
      <c r="G1331" s="1">
        <f t="shared" si="100"/>
        <v>2.5871999999999993</v>
      </c>
      <c r="H1331">
        <f t="shared" si="101"/>
        <v>29.208399999999848</v>
      </c>
      <c r="I1331">
        <f t="shared" si="102"/>
        <v>0</v>
      </c>
      <c r="J1331">
        <f t="shared" si="103"/>
        <v>29.208399999999848</v>
      </c>
    </row>
    <row r="1332" spans="2:10" x14ac:dyDescent="0.3">
      <c r="B1332" s="10">
        <v>49970</v>
      </c>
      <c r="C1332" s="9" t="s">
        <v>8</v>
      </c>
      <c r="D1332" s="9">
        <v>10.4</v>
      </c>
      <c r="E1332" s="8">
        <v>27.7</v>
      </c>
      <c r="F1332">
        <f t="shared" si="104"/>
        <v>29.208399999999848</v>
      </c>
      <c r="G1332" s="1">
        <f t="shared" si="100"/>
        <v>2.8808000000000007</v>
      </c>
      <c r="H1332">
        <f t="shared" si="101"/>
        <v>32.089199999999849</v>
      </c>
      <c r="I1332">
        <f t="shared" si="102"/>
        <v>0</v>
      </c>
      <c r="J1332">
        <f t="shared" si="103"/>
        <v>32.089199999999849</v>
      </c>
    </row>
    <row r="1333" spans="2:10" x14ac:dyDescent="0.3">
      <c r="B1333" s="7">
        <v>49971</v>
      </c>
      <c r="C1333" s="6" t="s">
        <v>14</v>
      </c>
      <c r="D1333" s="6">
        <v>17</v>
      </c>
      <c r="E1333" s="5">
        <v>1.1000000000000001</v>
      </c>
      <c r="F1333">
        <f t="shared" si="104"/>
        <v>32.089199999999849</v>
      </c>
      <c r="G1333" s="1">
        <f t="shared" si="100"/>
        <v>0.18699999999999761</v>
      </c>
      <c r="H1333">
        <f t="shared" si="101"/>
        <v>32.276199999999847</v>
      </c>
      <c r="I1333">
        <f t="shared" si="102"/>
        <v>0</v>
      </c>
      <c r="J1333">
        <f t="shared" si="103"/>
        <v>32.276199999999847</v>
      </c>
    </row>
    <row r="1334" spans="2:10" x14ac:dyDescent="0.3">
      <c r="B1334" s="10">
        <v>49972</v>
      </c>
      <c r="C1334" s="9" t="s">
        <v>3</v>
      </c>
      <c r="D1334" s="9">
        <v>15.7</v>
      </c>
      <c r="E1334" s="8">
        <v>5.9</v>
      </c>
      <c r="F1334">
        <f t="shared" si="104"/>
        <v>32.276199999999847</v>
      </c>
      <c r="G1334" s="1">
        <f t="shared" si="100"/>
        <v>0.92629999999999768</v>
      </c>
      <c r="H1334">
        <f t="shared" si="101"/>
        <v>33.202499999999844</v>
      </c>
      <c r="I1334">
        <f t="shared" si="102"/>
        <v>0</v>
      </c>
      <c r="J1334">
        <f t="shared" si="103"/>
        <v>33.202499999999844</v>
      </c>
    </row>
    <row r="1335" spans="2:10" x14ac:dyDescent="0.3">
      <c r="B1335" s="7">
        <v>49973</v>
      </c>
      <c r="C1335" s="6" t="s">
        <v>2</v>
      </c>
      <c r="D1335" s="6">
        <v>23.8</v>
      </c>
      <c r="E1335" s="5">
        <v>4.3</v>
      </c>
      <c r="F1335">
        <f t="shared" si="104"/>
        <v>33.202499999999844</v>
      </c>
      <c r="G1335" s="1">
        <f t="shared" si="100"/>
        <v>1.0234000000000023</v>
      </c>
      <c r="H1335">
        <f t="shared" si="101"/>
        <v>34.225899999999847</v>
      </c>
      <c r="I1335">
        <f t="shared" si="102"/>
        <v>0</v>
      </c>
      <c r="J1335">
        <f t="shared" si="103"/>
        <v>34.225899999999847</v>
      </c>
    </row>
    <row r="1336" spans="2:10" x14ac:dyDescent="0.3">
      <c r="B1336" s="10">
        <v>49974</v>
      </c>
      <c r="C1336" s="9" t="s">
        <v>9</v>
      </c>
      <c r="D1336" s="9">
        <v>16.2</v>
      </c>
      <c r="E1336" s="8">
        <v>8.6999999999999993</v>
      </c>
      <c r="F1336">
        <f t="shared" si="104"/>
        <v>34.225899999999847</v>
      </c>
      <c r="G1336" s="1">
        <f t="shared" si="100"/>
        <v>1.409399999999998</v>
      </c>
      <c r="H1336">
        <f t="shared" si="101"/>
        <v>35.635299999999845</v>
      </c>
      <c r="I1336">
        <f t="shared" si="102"/>
        <v>0</v>
      </c>
      <c r="J1336">
        <f t="shared" si="103"/>
        <v>35.635299999999845</v>
      </c>
    </row>
    <row r="1337" spans="2:10" x14ac:dyDescent="0.3">
      <c r="B1337" s="7">
        <v>49975</v>
      </c>
      <c r="C1337" s="6" t="s">
        <v>16</v>
      </c>
      <c r="D1337" s="6">
        <v>23.3</v>
      </c>
      <c r="E1337" s="5">
        <v>5.8</v>
      </c>
      <c r="F1337">
        <f t="shared" si="104"/>
        <v>35.635299999999845</v>
      </c>
      <c r="G1337" s="1">
        <f t="shared" si="100"/>
        <v>1.3513999999999982</v>
      </c>
      <c r="H1337">
        <f t="shared" si="101"/>
        <v>36.986699999999843</v>
      </c>
      <c r="I1337">
        <f t="shared" si="102"/>
        <v>0</v>
      </c>
      <c r="J1337">
        <f t="shared" si="103"/>
        <v>36.986699999999843</v>
      </c>
    </row>
    <row r="1338" spans="2:10" x14ac:dyDescent="0.3">
      <c r="B1338" s="10">
        <v>49976</v>
      </c>
      <c r="C1338" s="9" t="s">
        <v>0</v>
      </c>
      <c r="D1338" s="9">
        <v>18.7</v>
      </c>
      <c r="E1338" s="8">
        <v>1.1000000000000001</v>
      </c>
      <c r="F1338">
        <f t="shared" si="104"/>
        <v>36.986699999999843</v>
      </c>
      <c r="G1338" s="1">
        <f t="shared" si="100"/>
        <v>0.20570000000000022</v>
      </c>
      <c r="H1338">
        <f t="shared" si="101"/>
        <v>37.192399999999843</v>
      </c>
      <c r="I1338">
        <f t="shared" si="102"/>
        <v>0</v>
      </c>
      <c r="J1338">
        <f t="shared" si="103"/>
        <v>37.192399999999843</v>
      </c>
    </row>
    <row r="1339" spans="2:10" x14ac:dyDescent="0.3">
      <c r="B1339" s="7">
        <v>49977</v>
      </c>
      <c r="C1339" s="6" t="s">
        <v>23</v>
      </c>
      <c r="D1339" s="6">
        <v>27.9</v>
      </c>
      <c r="E1339" s="5">
        <v>2.6</v>
      </c>
      <c r="F1339">
        <f t="shared" si="104"/>
        <v>37.192399999999843</v>
      </c>
      <c r="G1339" s="1">
        <f t="shared" si="100"/>
        <v>0.72540000000000049</v>
      </c>
      <c r="H1339">
        <f t="shared" si="101"/>
        <v>37.917799999999843</v>
      </c>
      <c r="I1339">
        <f t="shared" si="102"/>
        <v>0</v>
      </c>
      <c r="J1339">
        <f t="shared" si="103"/>
        <v>37.917799999999843</v>
      </c>
    </row>
    <row r="1340" spans="2:10" x14ac:dyDescent="0.3">
      <c r="B1340" s="10">
        <v>49978</v>
      </c>
      <c r="C1340" s="9" t="s">
        <v>3</v>
      </c>
      <c r="D1340" s="9">
        <v>19.8</v>
      </c>
      <c r="E1340" s="8">
        <v>0</v>
      </c>
      <c r="F1340">
        <f t="shared" si="104"/>
        <v>37.917799999999843</v>
      </c>
      <c r="G1340" s="1">
        <f t="shared" si="100"/>
        <v>0</v>
      </c>
      <c r="H1340">
        <f t="shared" si="101"/>
        <v>37.917799999999843</v>
      </c>
      <c r="I1340">
        <f t="shared" si="102"/>
        <v>0</v>
      </c>
      <c r="J1340">
        <f t="shared" si="103"/>
        <v>37.917799999999843</v>
      </c>
    </row>
    <row r="1341" spans="2:10" x14ac:dyDescent="0.3">
      <c r="B1341" s="7">
        <v>49979</v>
      </c>
      <c r="C1341" s="6" t="s">
        <v>9</v>
      </c>
      <c r="D1341" s="6">
        <v>16.7</v>
      </c>
      <c r="E1341" s="5">
        <v>3.5</v>
      </c>
      <c r="F1341">
        <f t="shared" si="104"/>
        <v>37.917799999999843</v>
      </c>
      <c r="G1341" s="1">
        <f t="shared" si="100"/>
        <v>0.58449999999999847</v>
      </c>
      <c r="H1341">
        <f t="shared" si="101"/>
        <v>38.502299999999842</v>
      </c>
      <c r="I1341">
        <f t="shared" si="102"/>
        <v>0</v>
      </c>
      <c r="J1341">
        <f t="shared" si="103"/>
        <v>38.502299999999842</v>
      </c>
    </row>
    <row r="1342" spans="2:10" x14ac:dyDescent="0.3">
      <c r="B1342" s="10">
        <v>49980</v>
      </c>
      <c r="C1342" s="9" t="s">
        <v>15</v>
      </c>
      <c r="D1342" s="9">
        <v>28.6</v>
      </c>
      <c r="E1342" s="8">
        <v>0</v>
      </c>
      <c r="F1342">
        <f t="shared" si="104"/>
        <v>38.502299999999842</v>
      </c>
      <c r="G1342" s="1">
        <f t="shared" si="100"/>
        <v>0</v>
      </c>
      <c r="H1342">
        <f t="shared" si="101"/>
        <v>38.502299999999842</v>
      </c>
      <c r="I1342">
        <f t="shared" si="102"/>
        <v>0</v>
      </c>
      <c r="J1342">
        <f t="shared" si="103"/>
        <v>38.502299999999842</v>
      </c>
    </row>
    <row r="1343" spans="2:10" x14ac:dyDescent="0.3">
      <c r="B1343" s="7">
        <v>49981</v>
      </c>
      <c r="C1343" s="6" t="s">
        <v>8</v>
      </c>
      <c r="D1343" s="6">
        <v>10.8</v>
      </c>
      <c r="E1343" s="5">
        <v>32.9</v>
      </c>
      <c r="F1343">
        <f t="shared" si="104"/>
        <v>38.502299999999842</v>
      </c>
      <c r="G1343" s="1">
        <f t="shared" si="100"/>
        <v>3.5531999999999968</v>
      </c>
      <c r="H1343">
        <f t="shared" si="101"/>
        <v>42.055499999999839</v>
      </c>
      <c r="I1343">
        <f t="shared" si="102"/>
        <v>0</v>
      </c>
      <c r="J1343">
        <f t="shared" si="103"/>
        <v>42.055499999999839</v>
      </c>
    </row>
    <row r="1344" spans="2:10" x14ac:dyDescent="0.3">
      <c r="B1344" s="10">
        <v>49982</v>
      </c>
      <c r="C1344" s="9" t="s">
        <v>3</v>
      </c>
      <c r="D1344" s="9">
        <v>12.8</v>
      </c>
      <c r="E1344" s="8">
        <v>0</v>
      </c>
      <c r="F1344">
        <f t="shared" si="104"/>
        <v>42.055499999999839</v>
      </c>
      <c r="G1344" s="1">
        <f t="shared" si="100"/>
        <v>0</v>
      </c>
      <c r="H1344">
        <f t="shared" si="101"/>
        <v>42.055499999999839</v>
      </c>
      <c r="I1344">
        <f t="shared" si="102"/>
        <v>0</v>
      </c>
      <c r="J1344">
        <f t="shared" si="103"/>
        <v>42.055499999999839</v>
      </c>
    </row>
    <row r="1345" spans="2:10" x14ac:dyDescent="0.3">
      <c r="B1345" s="7">
        <v>49983</v>
      </c>
      <c r="C1345" s="6" t="s">
        <v>20</v>
      </c>
      <c r="D1345" s="6">
        <v>17.600000000000001</v>
      </c>
      <c r="E1345" s="5">
        <v>0</v>
      </c>
      <c r="F1345">
        <f t="shared" si="104"/>
        <v>42.055499999999839</v>
      </c>
      <c r="G1345" s="1">
        <f t="shared" si="100"/>
        <v>0</v>
      </c>
      <c r="H1345">
        <f t="shared" si="101"/>
        <v>42.055499999999839</v>
      </c>
      <c r="I1345">
        <f t="shared" si="102"/>
        <v>0</v>
      </c>
      <c r="J1345">
        <f t="shared" si="103"/>
        <v>42.055499999999839</v>
      </c>
    </row>
    <row r="1346" spans="2:10" x14ac:dyDescent="0.3">
      <c r="B1346" s="10">
        <v>49984</v>
      </c>
      <c r="C1346" s="9" t="s">
        <v>5</v>
      </c>
      <c r="D1346" s="9">
        <v>24.1</v>
      </c>
      <c r="E1346" s="8">
        <v>0</v>
      </c>
      <c r="F1346">
        <f t="shared" si="104"/>
        <v>42.055499999999839</v>
      </c>
      <c r="G1346" s="1">
        <f t="shared" si="100"/>
        <v>0</v>
      </c>
      <c r="H1346">
        <f t="shared" si="101"/>
        <v>42.055499999999839</v>
      </c>
      <c r="I1346">
        <f t="shared" si="102"/>
        <v>0</v>
      </c>
      <c r="J1346">
        <f t="shared" si="103"/>
        <v>42.055499999999839</v>
      </c>
    </row>
    <row r="1347" spans="2:10" x14ac:dyDescent="0.3">
      <c r="B1347" s="7">
        <v>49985</v>
      </c>
      <c r="C1347" s="6" t="s">
        <v>9</v>
      </c>
      <c r="D1347" s="6">
        <v>11.4</v>
      </c>
      <c r="E1347" s="5">
        <v>18.2</v>
      </c>
      <c r="F1347">
        <f t="shared" si="104"/>
        <v>42.055499999999839</v>
      </c>
      <c r="G1347" s="1">
        <f t="shared" ref="G1347:G1410" si="105">H1347-F1347</f>
        <v>2.0748000000000033</v>
      </c>
      <c r="H1347">
        <f t="shared" ref="H1347:H1410" si="106">IF(E1347&gt;=1,(D1347*E1347%)+F1347,F1347)</f>
        <v>44.130299999999842</v>
      </c>
      <c r="I1347">
        <f t="shared" ref="I1347:I1410" si="107">IF(H1347&gt;=100,1,0)</f>
        <v>0</v>
      </c>
      <c r="J1347">
        <f t="shared" ref="J1347:J1410" si="108">IF(I1347=1,H1347-100,H1347)</f>
        <v>44.130299999999842</v>
      </c>
    </row>
    <row r="1348" spans="2:10" x14ac:dyDescent="0.3">
      <c r="B1348" s="10">
        <v>49986</v>
      </c>
      <c r="C1348" s="9" t="s">
        <v>21</v>
      </c>
      <c r="D1348" s="9">
        <v>21.9</v>
      </c>
      <c r="E1348" s="8">
        <v>5.4</v>
      </c>
      <c r="F1348">
        <f t="shared" ref="F1348:F1411" si="109">J1347</f>
        <v>44.130299999999842</v>
      </c>
      <c r="G1348" s="1">
        <f t="shared" si="105"/>
        <v>1.1826000000000008</v>
      </c>
      <c r="H1348">
        <f t="shared" si="106"/>
        <v>45.312899999999843</v>
      </c>
      <c r="I1348">
        <f t="shared" si="107"/>
        <v>0</v>
      </c>
      <c r="J1348">
        <f t="shared" si="108"/>
        <v>45.312899999999843</v>
      </c>
    </row>
    <row r="1349" spans="2:10" x14ac:dyDescent="0.3">
      <c r="B1349" s="7">
        <v>49987</v>
      </c>
      <c r="C1349" s="6" t="s">
        <v>20</v>
      </c>
      <c r="D1349" s="6">
        <v>16.8</v>
      </c>
      <c r="E1349" s="5">
        <v>1.6</v>
      </c>
      <c r="F1349">
        <f t="shared" si="109"/>
        <v>45.312899999999843</v>
      </c>
      <c r="G1349" s="1">
        <f t="shared" si="105"/>
        <v>0.26879999999999882</v>
      </c>
      <c r="H1349">
        <f t="shared" si="106"/>
        <v>45.581699999999842</v>
      </c>
      <c r="I1349">
        <f t="shared" si="107"/>
        <v>0</v>
      </c>
      <c r="J1349">
        <f t="shared" si="108"/>
        <v>45.581699999999842</v>
      </c>
    </row>
    <row r="1350" spans="2:10" x14ac:dyDescent="0.3">
      <c r="B1350" s="10">
        <v>49988</v>
      </c>
      <c r="C1350" s="9" t="s">
        <v>10</v>
      </c>
      <c r="D1350" s="9">
        <v>26</v>
      </c>
      <c r="E1350" s="8">
        <v>0</v>
      </c>
      <c r="F1350">
        <f t="shared" si="109"/>
        <v>45.581699999999842</v>
      </c>
      <c r="G1350" s="1">
        <f t="shared" si="105"/>
        <v>0</v>
      </c>
      <c r="H1350">
        <f t="shared" si="106"/>
        <v>45.581699999999842</v>
      </c>
      <c r="I1350">
        <f t="shared" si="107"/>
        <v>0</v>
      </c>
      <c r="J1350">
        <f t="shared" si="108"/>
        <v>45.581699999999842</v>
      </c>
    </row>
    <row r="1351" spans="2:10" x14ac:dyDescent="0.3">
      <c r="B1351" s="7">
        <v>49989</v>
      </c>
      <c r="C1351" s="6" t="s">
        <v>9</v>
      </c>
      <c r="D1351" s="6">
        <v>20.2</v>
      </c>
      <c r="E1351" s="5">
        <v>10</v>
      </c>
      <c r="F1351">
        <f t="shared" si="109"/>
        <v>45.581699999999842</v>
      </c>
      <c r="G1351" s="1">
        <f t="shared" si="105"/>
        <v>2.0200000000000031</v>
      </c>
      <c r="H1351">
        <f t="shared" si="106"/>
        <v>47.601699999999845</v>
      </c>
      <c r="I1351">
        <f t="shared" si="107"/>
        <v>0</v>
      </c>
      <c r="J1351">
        <f t="shared" si="108"/>
        <v>47.601699999999845</v>
      </c>
    </row>
    <row r="1352" spans="2:10" x14ac:dyDescent="0.3">
      <c r="B1352" s="10">
        <v>49990</v>
      </c>
      <c r="C1352" s="9" t="s">
        <v>2</v>
      </c>
      <c r="D1352" s="9">
        <v>20.3</v>
      </c>
      <c r="E1352" s="8">
        <v>37.799999999999997</v>
      </c>
      <c r="F1352">
        <f t="shared" si="109"/>
        <v>47.601699999999845</v>
      </c>
      <c r="G1352" s="1">
        <f t="shared" si="105"/>
        <v>7.6734000000000009</v>
      </c>
      <c r="H1352">
        <f t="shared" si="106"/>
        <v>55.275099999999846</v>
      </c>
      <c r="I1352">
        <f t="shared" si="107"/>
        <v>0</v>
      </c>
      <c r="J1352">
        <f t="shared" si="108"/>
        <v>55.275099999999846</v>
      </c>
    </row>
    <row r="1353" spans="2:10" x14ac:dyDescent="0.3">
      <c r="B1353" s="7">
        <v>49991</v>
      </c>
      <c r="C1353" s="6" t="s">
        <v>0</v>
      </c>
      <c r="D1353" s="6">
        <v>27.5</v>
      </c>
      <c r="E1353" s="5">
        <v>20.8</v>
      </c>
      <c r="F1353">
        <f t="shared" si="109"/>
        <v>55.275099999999846</v>
      </c>
      <c r="G1353" s="1">
        <f t="shared" si="105"/>
        <v>5.7199999999999989</v>
      </c>
      <c r="H1353">
        <f t="shared" si="106"/>
        <v>60.995099999999844</v>
      </c>
      <c r="I1353">
        <f t="shared" si="107"/>
        <v>0</v>
      </c>
      <c r="J1353">
        <f t="shared" si="108"/>
        <v>60.995099999999844</v>
      </c>
    </row>
    <row r="1354" spans="2:10" x14ac:dyDescent="0.3">
      <c r="B1354" s="10">
        <v>49992</v>
      </c>
      <c r="C1354" s="9" t="s">
        <v>2</v>
      </c>
      <c r="D1354" s="9">
        <v>24.2</v>
      </c>
      <c r="E1354" s="8">
        <v>2.9</v>
      </c>
      <c r="F1354">
        <f t="shared" si="109"/>
        <v>60.995099999999844</v>
      </c>
      <c r="G1354" s="1">
        <f t="shared" si="105"/>
        <v>0.70179999999999865</v>
      </c>
      <c r="H1354">
        <f t="shared" si="106"/>
        <v>61.696899999999843</v>
      </c>
      <c r="I1354">
        <f t="shared" si="107"/>
        <v>0</v>
      </c>
      <c r="J1354">
        <f t="shared" si="108"/>
        <v>61.696899999999843</v>
      </c>
    </row>
    <row r="1355" spans="2:10" x14ac:dyDescent="0.3">
      <c r="B1355" s="7">
        <v>49993</v>
      </c>
      <c r="C1355" s="6" t="s">
        <v>9</v>
      </c>
      <c r="D1355" s="6">
        <v>10.7</v>
      </c>
      <c r="E1355" s="5">
        <v>14.3</v>
      </c>
      <c r="F1355">
        <f t="shared" si="109"/>
        <v>61.696899999999843</v>
      </c>
      <c r="G1355" s="1">
        <f t="shared" si="105"/>
        <v>1.5300999999999974</v>
      </c>
      <c r="H1355">
        <f t="shared" si="106"/>
        <v>63.22699999999984</v>
      </c>
      <c r="I1355">
        <f t="shared" si="107"/>
        <v>0</v>
      </c>
      <c r="J1355">
        <f t="shared" si="108"/>
        <v>63.22699999999984</v>
      </c>
    </row>
    <row r="1356" spans="2:10" x14ac:dyDescent="0.3">
      <c r="B1356" s="10">
        <v>49994</v>
      </c>
      <c r="C1356" s="9" t="s">
        <v>2</v>
      </c>
      <c r="D1356" s="9">
        <v>17.3</v>
      </c>
      <c r="E1356" s="8">
        <v>0</v>
      </c>
      <c r="F1356">
        <f t="shared" si="109"/>
        <v>63.22699999999984</v>
      </c>
      <c r="G1356" s="1">
        <f t="shared" si="105"/>
        <v>0</v>
      </c>
      <c r="H1356">
        <f t="shared" si="106"/>
        <v>63.22699999999984</v>
      </c>
      <c r="I1356">
        <f t="shared" si="107"/>
        <v>0</v>
      </c>
      <c r="J1356">
        <f t="shared" si="108"/>
        <v>63.22699999999984</v>
      </c>
    </row>
    <row r="1357" spans="2:10" x14ac:dyDescent="0.3">
      <c r="B1357" s="7">
        <v>49995</v>
      </c>
      <c r="C1357" s="6" t="s">
        <v>9</v>
      </c>
      <c r="D1357" s="6">
        <v>13.5</v>
      </c>
      <c r="E1357" s="5">
        <v>21.1</v>
      </c>
      <c r="F1357">
        <f t="shared" si="109"/>
        <v>63.22699999999984</v>
      </c>
      <c r="G1357" s="1">
        <f t="shared" si="105"/>
        <v>2.8484999999999943</v>
      </c>
      <c r="H1357">
        <f t="shared" si="106"/>
        <v>66.075499999999835</v>
      </c>
      <c r="I1357">
        <f t="shared" si="107"/>
        <v>0</v>
      </c>
      <c r="J1357">
        <f t="shared" si="108"/>
        <v>66.075499999999835</v>
      </c>
    </row>
    <row r="1358" spans="2:10" x14ac:dyDescent="0.3">
      <c r="B1358" s="10">
        <v>49996</v>
      </c>
      <c r="C1358" s="9" t="s">
        <v>10</v>
      </c>
      <c r="D1358" s="9">
        <v>13.6</v>
      </c>
      <c r="E1358" s="8">
        <v>6</v>
      </c>
      <c r="F1358">
        <f t="shared" si="109"/>
        <v>66.075499999999835</v>
      </c>
      <c r="G1358" s="1">
        <f t="shared" si="105"/>
        <v>0.8160000000000025</v>
      </c>
      <c r="H1358">
        <f t="shared" si="106"/>
        <v>66.891499999999837</v>
      </c>
      <c r="I1358">
        <f t="shared" si="107"/>
        <v>0</v>
      </c>
      <c r="J1358">
        <f t="shared" si="108"/>
        <v>66.891499999999837</v>
      </c>
    </row>
    <row r="1359" spans="2:10" x14ac:dyDescent="0.3">
      <c r="B1359" s="7">
        <v>49997</v>
      </c>
      <c r="C1359" s="6" t="s">
        <v>16</v>
      </c>
      <c r="D1359" s="6">
        <v>19.899999999999999</v>
      </c>
      <c r="E1359" s="5">
        <v>0</v>
      </c>
      <c r="F1359">
        <f t="shared" si="109"/>
        <v>66.891499999999837</v>
      </c>
      <c r="G1359" s="1">
        <f t="shared" si="105"/>
        <v>0</v>
      </c>
      <c r="H1359">
        <f t="shared" si="106"/>
        <v>66.891499999999837</v>
      </c>
      <c r="I1359">
        <f t="shared" si="107"/>
        <v>0</v>
      </c>
      <c r="J1359">
        <f t="shared" si="108"/>
        <v>66.891499999999837</v>
      </c>
    </row>
    <row r="1360" spans="2:10" x14ac:dyDescent="0.3">
      <c r="B1360" s="10">
        <v>49998</v>
      </c>
      <c r="C1360" s="9" t="s">
        <v>3</v>
      </c>
      <c r="D1360" s="9">
        <v>13.1</v>
      </c>
      <c r="E1360" s="8">
        <v>10.199999999999999</v>
      </c>
      <c r="F1360">
        <f t="shared" si="109"/>
        <v>66.891499999999837</v>
      </c>
      <c r="G1360" s="1">
        <f t="shared" si="105"/>
        <v>1.3362000000000052</v>
      </c>
      <c r="H1360">
        <f t="shared" si="106"/>
        <v>68.227699999999842</v>
      </c>
      <c r="I1360">
        <f t="shared" si="107"/>
        <v>0</v>
      </c>
      <c r="J1360">
        <f t="shared" si="108"/>
        <v>68.227699999999842</v>
      </c>
    </row>
    <row r="1361" spans="2:10" x14ac:dyDescent="0.3">
      <c r="B1361" s="7">
        <v>49999</v>
      </c>
      <c r="C1361" s="6" t="s">
        <v>11</v>
      </c>
      <c r="D1361" s="6">
        <v>29.8</v>
      </c>
      <c r="E1361" s="5">
        <v>1.9</v>
      </c>
      <c r="F1361">
        <f t="shared" si="109"/>
        <v>68.227699999999842</v>
      </c>
      <c r="G1361" s="1">
        <f t="shared" si="105"/>
        <v>0.56619999999999493</v>
      </c>
      <c r="H1361">
        <f t="shared" si="106"/>
        <v>68.793899999999837</v>
      </c>
      <c r="I1361">
        <f t="shared" si="107"/>
        <v>0</v>
      </c>
      <c r="J1361">
        <f t="shared" si="108"/>
        <v>68.793899999999837</v>
      </c>
    </row>
    <row r="1362" spans="2:10" x14ac:dyDescent="0.3">
      <c r="B1362" s="10">
        <v>50000</v>
      </c>
      <c r="C1362" s="9" t="s">
        <v>7</v>
      </c>
      <c r="D1362" s="9">
        <v>23.7</v>
      </c>
      <c r="E1362" s="8">
        <v>0.3</v>
      </c>
      <c r="F1362">
        <f t="shared" si="109"/>
        <v>68.793899999999837</v>
      </c>
      <c r="G1362" s="1">
        <f t="shared" si="105"/>
        <v>0</v>
      </c>
      <c r="H1362">
        <f t="shared" si="106"/>
        <v>68.793899999999837</v>
      </c>
      <c r="I1362">
        <f t="shared" si="107"/>
        <v>0</v>
      </c>
      <c r="J1362">
        <f t="shared" si="108"/>
        <v>68.793899999999837</v>
      </c>
    </row>
    <row r="1363" spans="2:10" x14ac:dyDescent="0.3">
      <c r="B1363" s="7">
        <v>50001</v>
      </c>
      <c r="C1363" s="6" t="s">
        <v>2</v>
      </c>
      <c r="D1363" s="6">
        <v>14</v>
      </c>
      <c r="E1363" s="5">
        <v>0</v>
      </c>
      <c r="F1363">
        <f t="shared" si="109"/>
        <v>68.793899999999837</v>
      </c>
      <c r="G1363" s="1">
        <f t="shared" si="105"/>
        <v>0</v>
      </c>
      <c r="H1363">
        <f t="shared" si="106"/>
        <v>68.793899999999837</v>
      </c>
      <c r="I1363">
        <f t="shared" si="107"/>
        <v>0</v>
      </c>
      <c r="J1363">
        <f t="shared" si="108"/>
        <v>68.793899999999837</v>
      </c>
    </row>
    <row r="1364" spans="2:10" x14ac:dyDescent="0.3">
      <c r="B1364" s="10">
        <v>50002</v>
      </c>
      <c r="C1364" s="9" t="s">
        <v>13</v>
      </c>
      <c r="D1364" s="9">
        <v>19</v>
      </c>
      <c r="E1364" s="8">
        <v>0.5</v>
      </c>
      <c r="F1364">
        <f t="shared" si="109"/>
        <v>68.793899999999837</v>
      </c>
      <c r="G1364" s="1">
        <f t="shared" si="105"/>
        <v>0</v>
      </c>
      <c r="H1364">
        <f t="shared" si="106"/>
        <v>68.793899999999837</v>
      </c>
      <c r="I1364">
        <f t="shared" si="107"/>
        <v>0</v>
      </c>
      <c r="J1364">
        <f t="shared" si="108"/>
        <v>68.793899999999837</v>
      </c>
    </row>
    <row r="1365" spans="2:10" x14ac:dyDescent="0.3">
      <c r="B1365" s="7">
        <v>50003</v>
      </c>
      <c r="C1365" s="6" t="s">
        <v>28</v>
      </c>
      <c r="D1365" s="6">
        <v>23.9</v>
      </c>
      <c r="E1365" s="5">
        <v>0.5</v>
      </c>
      <c r="F1365">
        <f t="shared" si="109"/>
        <v>68.793899999999837</v>
      </c>
      <c r="G1365" s="1">
        <f t="shared" si="105"/>
        <v>0</v>
      </c>
      <c r="H1365">
        <f t="shared" si="106"/>
        <v>68.793899999999837</v>
      </c>
      <c r="I1365">
        <f t="shared" si="107"/>
        <v>0</v>
      </c>
      <c r="J1365">
        <f t="shared" si="108"/>
        <v>68.793899999999837</v>
      </c>
    </row>
    <row r="1366" spans="2:10" x14ac:dyDescent="0.3">
      <c r="B1366" s="10">
        <v>50004</v>
      </c>
      <c r="C1366" s="9" t="s">
        <v>2</v>
      </c>
      <c r="D1366" s="9">
        <v>12.8</v>
      </c>
      <c r="E1366" s="8">
        <v>26.7</v>
      </c>
      <c r="F1366">
        <f t="shared" si="109"/>
        <v>68.793899999999837</v>
      </c>
      <c r="G1366" s="1">
        <f t="shared" si="105"/>
        <v>3.4175999999999931</v>
      </c>
      <c r="H1366">
        <f t="shared" si="106"/>
        <v>72.21149999999983</v>
      </c>
      <c r="I1366">
        <f t="shared" si="107"/>
        <v>0</v>
      </c>
      <c r="J1366">
        <f t="shared" si="108"/>
        <v>72.21149999999983</v>
      </c>
    </row>
    <row r="1367" spans="2:10" x14ac:dyDescent="0.3">
      <c r="B1367" s="7">
        <v>50005</v>
      </c>
      <c r="C1367" s="6" t="s">
        <v>0</v>
      </c>
      <c r="D1367" s="6">
        <v>26.9</v>
      </c>
      <c r="E1367" s="5">
        <v>4.5</v>
      </c>
      <c r="F1367">
        <f t="shared" si="109"/>
        <v>72.21149999999983</v>
      </c>
      <c r="G1367" s="1">
        <f t="shared" si="105"/>
        <v>1.2104999999999961</v>
      </c>
      <c r="H1367">
        <f t="shared" si="106"/>
        <v>73.421999999999827</v>
      </c>
      <c r="I1367">
        <f t="shared" si="107"/>
        <v>0</v>
      </c>
      <c r="J1367">
        <f t="shared" si="108"/>
        <v>73.421999999999827</v>
      </c>
    </row>
    <row r="1368" spans="2:10" x14ac:dyDescent="0.3">
      <c r="B1368" s="10">
        <v>50006</v>
      </c>
      <c r="C1368" s="9" t="s">
        <v>20</v>
      </c>
      <c r="D1368" s="9">
        <v>10.6</v>
      </c>
      <c r="E1368" s="8">
        <v>0</v>
      </c>
      <c r="F1368">
        <f t="shared" si="109"/>
        <v>73.421999999999827</v>
      </c>
      <c r="G1368" s="1">
        <f t="shared" si="105"/>
        <v>0</v>
      </c>
      <c r="H1368">
        <f t="shared" si="106"/>
        <v>73.421999999999827</v>
      </c>
      <c r="I1368">
        <f t="shared" si="107"/>
        <v>0</v>
      </c>
      <c r="J1368">
        <f t="shared" si="108"/>
        <v>73.421999999999827</v>
      </c>
    </row>
    <row r="1369" spans="2:10" x14ac:dyDescent="0.3">
      <c r="B1369" s="7">
        <v>50007</v>
      </c>
      <c r="C1369" s="6" t="s">
        <v>9</v>
      </c>
      <c r="D1369" s="6">
        <v>21.1</v>
      </c>
      <c r="E1369" s="5">
        <v>10.6</v>
      </c>
      <c r="F1369">
        <f t="shared" si="109"/>
        <v>73.421999999999827</v>
      </c>
      <c r="G1369" s="1">
        <f t="shared" si="105"/>
        <v>2.2365999999999957</v>
      </c>
      <c r="H1369">
        <f t="shared" si="106"/>
        <v>75.658599999999822</v>
      </c>
      <c r="I1369">
        <f t="shared" si="107"/>
        <v>0</v>
      </c>
      <c r="J1369">
        <f t="shared" si="108"/>
        <v>75.658599999999822</v>
      </c>
    </row>
    <row r="1370" spans="2:10" x14ac:dyDescent="0.3">
      <c r="B1370" s="10">
        <v>50008</v>
      </c>
      <c r="C1370" s="9" t="s">
        <v>10</v>
      </c>
      <c r="D1370" s="9">
        <v>11.7</v>
      </c>
      <c r="E1370" s="8">
        <v>9.9</v>
      </c>
      <c r="F1370">
        <f t="shared" si="109"/>
        <v>75.658599999999822</v>
      </c>
      <c r="G1370" s="1">
        <f t="shared" si="105"/>
        <v>1.158299999999997</v>
      </c>
      <c r="H1370">
        <f t="shared" si="106"/>
        <v>76.816899999999819</v>
      </c>
      <c r="I1370">
        <f t="shared" si="107"/>
        <v>0</v>
      </c>
      <c r="J1370">
        <f t="shared" si="108"/>
        <v>76.816899999999819</v>
      </c>
    </row>
    <row r="1371" spans="2:10" x14ac:dyDescent="0.3">
      <c r="B1371" s="7">
        <v>50009</v>
      </c>
      <c r="C1371" s="6" t="s">
        <v>22</v>
      </c>
      <c r="D1371" s="6">
        <v>20.5</v>
      </c>
      <c r="E1371" s="5">
        <v>3.7</v>
      </c>
      <c r="F1371">
        <f t="shared" si="109"/>
        <v>76.816899999999819</v>
      </c>
      <c r="G1371" s="1">
        <f t="shared" si="105"/>
        <v>0.75849999999999795</v>
      </c>
      <c r="H1371">
        <f t="shared" si="106"/>
        <v>77.575399999999817</v>
      </c>
      <c r="I1371">
        <f t="shared" si="107"/>
        <v>0</v>
      </c>
      <c r="J1371">
        <f t="shared" si="108"/>
        <v>77.575399999999817</v>
      </c>
    </row>
    <row r="1372" spans="2:10" x14ac:dyDescent="0.3">
      <c r="B1372" s="10">
        <v>50010</v>
      </c>
      <c r="C1372" s="9" t="s">
        <v>2</v>
      </c>
      <c r="D1372" s="9">
        <v>27.4</v>
      </c>
      <c r="E1372" s="8">
        <v>10.4</v>
      </c>
      <c r="F1372">
        <f t="shared" si="109"/>
        <v>77.575399999999817</v>
      </c>
      <c r="G1372" s="1">
        <f t="shared" si="105"/>
        <v>2.8495999999999952</v>
      </c>
      <c r="H1372">
        <f t="shared" si="106"/>
        <v>80.424999999999812</v>
      </c>
      <c r="I1372">
        <f t="shared" si="107"/>
        <v>0</v>
      </c>
      <c r="J1372">
        <f t="shared" si="108"/>
        <v>80.424999999999812</v>
      </c>
    </row>
    <row r="1373" spans="2:10" x14ac:dyDescent="0.3">
      <c r="B1373" s="7">
        <v>50011</v>
      </c>
      <c r="C1373" s="6" t="s">
        <v>8</v>
      </c>
      <c r="D1373" s="6">
        <v>15.8</v>
      </c>
      <c r="E1373" s="5">
        <v>10.199999999999999</v>
      </c>
      <c r="F1373">
        <f t="shared" si="109"/>
        <v>80.424999999999812</v>
      </c>
      <c r="G1373" s="1">
        <f t="shared" si="105"/>
        <v>1.6115999999999957</v>
      </c>
      <c r="H1373">
        <f t="shared" si="106"/>
        <v>82.036599999999808</v>
      </c>
      <c r="I1373">
        <f t="shared" si="107"/>
        <v>0</v>
      </c>
      <c r="J1373">
        <f t="shared" si="108"/>
        <v>82.036599999999808</v>
      </c>
    </row>
    <row r="1374" spans="2:10" x14ac:dyDescent="0.3">
      <c r="B1374" s="10">
        <v>50012</v>
      </c>
      <c r="C1374" s="9" t="s">
        <v>2</v>
      </c>
      <c r="D1374" s="9">
        <v>19.600000000000001</v>
      </c>
      <c r="E1374" s="8">
        <v>0</v>
      </c>
      <c r="F1374">
        <f t="shared" si="109"/>
        <v>82.036599999999808</v>
      </c>
      <c r="G1374" s="1">
        <f t="shared" si="105"/>
        <v>0</v>
      </c>
      <c r="H1374">
        <f t="shared" si="106"/>
        <v>82.036599999999808</v>
      </c>
      <c r="I1374">
        <f t="shared" si="107"/>
        <v>0</v>
      </c>
      <c r="J1374">
        <f t="shared" si="108"/>
        <v>82.036599999999808</v>
      </c>
    </row>
    <row r="1375" spans="2:10" x14ac:dyDescent="0.3">
      <c r="B1375" s="7">
        <v>50013</v>
      </c>
      <c r="C1375" s="6" t="s">
        <v>8</v>
      </c>
      <c r="D1375" s="6">
        <v>16.899999999999999</v>
      </c>
      <c r="E1375" s="5">
        <v>48.4</v>
      </c>
      <c r="F1375">
        <f t="shared" si="109"/>
        <v>82.036599999999808</v>
      </c>
      <c r="G1375" s="1">
        <f t="shared" si="105"/>
        <v>8.1795999999999935</v>
      </c>
      <c r="H1375">
        <f t="shared" si="106"/>
        <v>90.216199999999802</v>
      </c>
      <c r="I1375">
        <f t="shared" si="107"/>
        <v>0</v>
      </c>
      <c r="J1375">
        <f t="shared" si="108"/>
        <v>90.216199999999802</v>
      </c>
    </row>
    <row r="1376" spans="2:10" x14ac:dyDescent="0.3">
      <c r="B1376" s="10">
        <v>50014</v>
      </c>
      <c r="C1376" s="9" t="s">
        <v>2</v>
      </c>
      <c r="D1376" s="9">
        <v>12.2</v>
      </c>
      <c r="E1376" s="8">
        <v>0</v>
      </c>
      <c r="F1376">
        <f t="shared" si="109"/>
        <v>90.216199999999802</v>
      </c>
      <c r="G1376" s="1">
        <f t="shared" si="105"/>
        <v>0</v>
      </c>
      <c r="H1376">
        <f t="shared" si="106"/>
        <v>90.216199999999802</v>
      </c>
      <c r="I1376">
        <f t="shared" si="107"/>
        <v>0</v>
      </c>
      <c r="J1376">
        <f t="shared" si="108"/>
        <v>90.216199999999802</v>
      </c>
    </row>
    <row r="1377" spans="2:10" x14ac:dyDescent="0.3">
      <c r="B1377" s="7">
        <v>50015</v>
      </c>
      <c r="C1377" s="6" t="s">
        <v>8</v>
      </c>
      <c r="D1377" s="6">
        <v>16.600000000000001</v>
      </c>
      <c r="E1377" s="5">
        <v>14.1</v>
      </c>
      <c r="F1377">
        <f t="shared" si="109"/>
        <v>90.216199999999802</v>
      </c>
      <c r="G1377" s="1">
        <f t="shared" si="105"/>
        <v>2.3405999999999949</v>
      </c>
      <c r="H1377">
        <f t="shared" si="106"/>
        <v>92.556799999999797</v>
      </c>
      <c r="I1377">
        <f t="shared" si="107"/>
        <v>0</v>
      </c>
      <c r="J1377">
        <f t="shared" si="108"/>
        <v>92.556799999999797</v>
      </c>
    </row>
    <row r="1378" spans="2:10" x14ac:dyDescent="0.3">
      <c r="B1378" s="10">
        <v>50016</v>
      </c>
      <c r="C1378" s="9" t="s">
        <v>9</v>
      </c>
      <c r="D1378" s="9">
        <v>27.6</v>
      </c>
      <c r="E1378" s="8">
        <v>0</v>
      </c>
      <c r="F1378">
        <f t="shared" si="109"/>
        <v>92.556799999999797</v>
      </c>
      <c r="G1378" s="1">
        <f t="shared" si="105"/>
        <v>0</v>
      </c>
      <c r="H1378">
        <f t="shared" si="106"/>
        <v>92.556799999999797</v>
      </c>
      <c r="I1378">
        <f t="shared" si="107"/>
        <v>0</v>
      </c>
      <c r="J1378">
        <f t="shared" si="108"/>
        <v>92.556799999999797</v>
      </c>
    </row>
    <row r="1379" spans="2:10" x14ac:dyDescent="0.3">
      <c r="B1379" s="7">
        <v>50017</v>
      </c>
      <c r="C1379" s="6" t="s">
        <v>14</v>
      </c>
      <c r="D1379" s="6">
        <v>24.8</v>
      </c>
      <c r="E1379" s="5">
        <v>0</v>
      </c>
      <c r="F1379">
        <f t="shared" si="109"/>
        <v>92.556799999999797</v>
      </c>
      <c r="G1379" s="1">
        <f t="shared" si="105"/>
        <v>0</v>
      </c>
      <c r="H1379">
        <f t="shared" si="106"/>
        <v>92.556799999999797</v>
      </c>
      <c r="I1379">
        <f t="shared" si="107"/>
        <v>0</v>
      </c>
      <c r="J1379">
        <f t="shared" si="108"/>
        <v>92.556799999999797</v>
      </c>
    </row>
    <row r="1380" spans="2:10" x14ac:dyDescent="0.3">
      <c r="B1380" s="10">
        <v>50018</v>
      </c>
      <c r="C1380" s="9" t="s">
        <v>8</v>
      </c>
      <c r="D1380" s="9">
        <v>23.1</v>
      </c>
      <c r="E1380" s="8">
        <v>29.8</v>
      </c>
      <c r="F1380">
        <f t="shared" si="109"/>
        <v>92.556799999999797</v>
      </c>
      <c r="G1380" s="1">
        <f t="shared" si="105"/>
        <v>6.8837999999999937</v>
      </c>
      <c r="H1380">
        <f t="shared" si="106"/>
        <v>99.44059999999979</v>
      </c>
      <c r="I1380">
        <f t="shared" si="107"/>
        <v>0</v>
      </c>
      <c r="J1380">
        <f t="shared" si="108"/>
        <v>99.44059999999979</v>
      </c>
    </row>
    <row r="1381" spans="2:10" x14ac:dyDescent="0.3">
      <c r="B1381" s="7">
        <v>50019</v>
      </c>
      <c r="C1381" s="6" t="s">
        <v>1</v>
      </c>
      <c r="D1381" s="6">
        <v>12.4</v>
      </c>
      <c r="E1381" s="5">
        <v>6.1</v>
      </c>
      <c r="F1381">
        <f t="shared" si="109"/>
        <v>99.44059999999979</v>
      </c>
      <c r="G1381" s="1">
        <f t="shared" si="105"/>
        <v>0.7563999999999993</v>
      </c>
      <c r="H1381">
        <f t="shared" si="106"/>
        <v>100.19699999999979</v>
      </c>
      <c r="I1381">
        <f t="shared" si="107"/>
        <v>1</v>
      </c>
      <c r="J1381">
        <f t="shared" si="108"/>
        <v>0.19699999999978957</v>
      </c>
    </row>
    <row r="1382" spans="2:10" x14ac:dyDescent="0.3">
      <c r="B1382" s="10">
        <v>50020</v>
      </c>
      <c r="C1382" s="9" t="s">
        <v>2</v>
      </c>
      <c r="D1382" s="9">
        <v>13.9</v>
      </c>
      <c r="E1382" s="8">
        <v>21.5</v>
      </c>
      <c r="F1382">
        <f t="shared" si="109"/>
        <v>0.19699999999978957</v>
      </c>
      <c r="G1382" s="1">
        <f t="shared" si="105"/>
        <v>2.9885000000000002</v>
      </c>
      <c r="H1382">
        <f t="shared" si="106"/>
        <v>3.1854999999997897</v>
      </c>
      <c r="I1382">
        <f t="shared" si="107"/>
        <v>0</v>
      </c>
      <c r="J1382">
        <f t="shared" si="108"/>
        <v>3.1854999999997897</v>
      </c>
    </row>
    <row r="1383" spans="2:10" x14ac:dyDescent="0.3">
      <c r="B1383" s="7">
        <v>50021</v>
      </c>
      <c r="C1383" s="6" t="s">
        <v>12</v>
      </c>
      <c r="D1383" s="6">
        <v>16.600000000000001</v>
      </c>
      <c r="E1383" s="5">
        <v>4.7</v>
      </c>
      <c r="F1383">
        <f t="shared" si="109"/>
        <v>3.1854999999997897</v>
      </c>
      <c r="G1383" s="1">
        <f t="shared" si="105"/>
        <v>0.78020000000000023</v>
      </c>
      <c r="H1383">
        <f t="shared" si="106"/>
        <v>3.9656999999997899</v>
      </c>
      <c r="I1383">
        <f t="shared" si="107"/>
        <v>0</v>
      </c>
      <c r="J1383">
        <f t="shared" si="108"/>
        <v>3.9656999999997899</v>
      </c>
    </row>
    <row r="1384" spans="2:10" x14ac:dyDescent="0.3">
      <c r="B1384" s="10">
        <v>50022</v>
      </c>
      <c r="C1384" s="9" t="s">
        <v>4</v>
      </c>
      <c r="D1384" s="9">
        <v>17.7</v>
      </c>
      <c r="E1384" s="8">
        <v>14</v>
      </c>
      <c r="F1384">
        <f t="shared" si="109"/>
        <v>3.9656999999997899</v>
      </c>
      <c r="G1384" s="1">
        <f t="shared" si="105"/>
        <v>2.4780000000000002</v>
      </c>
      <c r="H1384">
        <f t="shared" si="106"/>
        <v>6.4436999999997902</v>
      </c>
      <c r="I1384">
        <f t="shared" si="107"/>
        <v>0</v>
      </c>
      <c r="J1384">
        <f t="shared" si="108"/>
        <v>6.4436999999997902</v>
      </c>
    </row>
    <row r="1385" spans="2:10" x14ac:dyDescent="0.3">
      <c r="B1385" s="7">
        <v>50023</v>
      </c>
      <c r="C1385" s="6" t="s">
        <v>9</v>
      </c>
      <c r="D1385" s="6">
        <v>19</v>
      </c>
      <c r="E1385" s="5">
        <v>1.7</v>
      </c>
      <c r="F1385">
        <f t="shared" si="109"/>
        <v>6.4436999999997902</v>
      </c>
      <c r="G1385" s="1">
        <f t="shared" si="105"/>
        <v>0.3230000000000004</v>
      </c>
      <c r="H1385">
        <f t="shared" si="106"/>
        <v>6.7666999999997905</v>
      </c>
      <c r="I1385">
        <f t="shared" si="107"/>
        <v>0</v>
      </c>
      <c r="J1385">
        <f t="shared" si="108"/>
        <v>6.7666999999997905</v>
      </c>
    </row>
    <row r="1386" spans="2:10" x14ac:dyDescent="0.3">
      <c r="B1386" s="10">
        <v>50024</v>
      </c>
      <c r="C1386" s="9" t="s">
        <v>0</v>
      </c>
      <c r="D1386" s="9">
        <v>29.9</v>
      </c>
      <c r="E1386" s="8">
        <v>0</v>
      </c>
      <c r="F1386">
        <f t="shared" si="109"/>
        <v>6.7666999999997905</v>
      </c>
      <c r="G1386" s="1">
        <f t="shared" si="105"/>
        <v>0</v>
      </c>
      <c r="H1386">
        <f t="shared" si="106"/>
        <v>6.7666999999997905</v>
      </c>
      <c r="I1386">
        <f t="shared" si="107"/>
        <v>0</v>
      </c>
      <c r="J1386">
        <f t="shared" si="108"/>
        <v>6.7666999999997905</v>
      </c>
    </row>
    <row r="1387" spans="2:10" x14ac:dyDescent="0.3">
      <c r="B1387" s="7">
        <v>50025</v>
      </c>
      <c r="C1387" s="6" t="s">
        <v>2</v>
      </c>
      <c r="D1387" s="6">
        <v>23.7</v>
      </c>
      <c r="E1387" s="5">
        <v>31.4</v>
      </c>
      <c r="F1387">
        <f t="shared" si="109"/>
        <v>6.7666999999997905</v>
      </c>
      <c r="G1387" s="1">
        <f t="shared" si="105"/>
        <v>7.4418000000000006</v>
      </c>
      <c r="H1387">
        <f t="shared" si="106"/>
        <v>14.208499999999791</v>
      </c>
      <c r="I1387">
        <f t="shared" si="107"/>
        <v>0</v>
      </c>
      <c r="J1387">
        <f t="shared" si="108"/>
        <v>14.208499999999791</v>
      </c>
    </row>
    <row r="1388" spans="2:10" x14ac:dyDescent="0.3">
      <c r="B1388" s="10">
        <v>50026</v>
      </c>
      <c r="C1388" s="9" t="s">
        <v>8</v>
      </c>
      <c r="D1388" s="9">
        <v>25.4</v>
      </c>
      <c r="E1388" s="8">
        <v>0</v>
      </c>
      <c r="F1388">
        <f t="shared" si="109"/>
        <v>14.208499999999791</v>
      </c>
      <c r="G1388" s="1">
        <f t="shared" si="105"/>
        <v>0</v>
      </c>
      <c r="H1388">
        <f t="shared" si="106"/>
        <v>14.208499999999791</v>
      </c>
      <c r="I1388">
        <f t="shared" si="107"/>
        <v>0</v>
      </c>
      <c r="J1388">
        <f t="shared" si="108"/>
        <v>14.208499999999791</v>
      </c>
    </row>
    <row r="1389" spans="2:10" x14ac:dyDescent="0.3">
      <c r="B1389" s="7">
        <v>50027</v>
      </c>
      <c r="C1389" s="6" t="s">
        <v>3</v>
      </c>
      <c r="D1389" s="6">
        <v>24.3</v>
      </c>
      <c r="E1389" s="5">
        <v>15.8</v>
      </c>
      <c r="F1389">
        <f t="shared" si="109"/>
        <v>14.208499999999791</v>
      </c>
      <c r="G1389" s="1">
        <f t="shared" si="105"/>
        <v>3.8394000000000013</v>
      </c>
      <c r="H1389">
        <f t="shared" si="106"/>
        <v>18.047899999999792</v>
      </c>
      <c r="I1389">
        <f t="shared" si="107"/>
        <v>0</v>
      </c>
      <c r="J1389">
        <f t="shared" si="108"/>
        <v>18.047899999999792</v>
      </c>
    </row>
    <row r="1390" spans="2:10" x14ac:dyDescent="0.3">
      <c r="B1390" s="10">
        <v>50028</v>
      </c>
      <c r="C1390" s="9" t="s">
        <v>0</v>
      </c>
      <c r="D1390" s="9">
        <v>10.8</v>
      </c>
      <c r="E1390" s="8">
        <v>0</v>
      </c>
      <c r="F1390">
        <f t="shared" si="109"/>
        <v>18.047899999999792</v>
      </c>
      <c r="G1390" s="1">
        <f t="shared" si="105"/>
        <v>0</v>
      </c>
      <c r="H1390">
        <f t="shared" si="106"/>
        <v>18.047899999999792</v>
      </c>
      <c r="I1390">
        <f t="shared" si="107"/>
        <v>0</v>
      </c>
      <c r="J1390">
        <f t="shared" si="108"/>
        <v>18.047899999999792</v>
      </c>
    </row>
    <row r="1391" spans="2:10" x14ac:dyDescent="0.3">
      <c r="B1391" s="7">
        <v>50029</v>
      </c>
      <c r="C1391" s="6" t="s">
        <v>8</v>
      </c>
      <c r="D1391" s="6">
        <v>19</v>
      </c>
      <c r="E1391" s="5">
        <v>9.1</v>
      </c>
      <c r="F1391">
        <f t="shared" si="109"/>
        <v>18.047899999999792</v>
      </c>
      <c r="G1391" s="1">
        <f t="shared" si="105"/>
        <v>1.7289999999999992</v>
      </c>
      <c r="H1391">
        <f t="shared" si="106"/>
        <v>19.776899999999792</v>
      </c>
      <c r="I1391">
        <f t="shared" si="107"/>
        <v>0</v>
      </c>
      <c r="J1391">
        <f t="shared" si="108"/>
        <v>19.776899999999792</v>
      </c>
    </row>
    <row r="1392" spans="2:10" x14ac:dyDescent="0.3">
      <c r="B1392" s="10">
        <v>50030</v>
      </c>
      <c r="C1392" s="9" t="s">
        <v>14</v>
      </c>
      <c r="D1392" s="9">
        <v>27.8</v>
      </c>
      <c r="E1392" s="8">
        <v>15.2</v>
      </c>
      <c r="F1392">
        <f t="shared" si="109"/>
        <v>19.776899999999792</v>
      </c>
      <c r="G1392" s="1">
        <f t="shared" si="105"/>
        <v>4.2256</v>
      </c>
      <c r="H1392">
        <f t="shared" si="106"/>
        <v>24.002499999999792</v>
      </c>
      <c r="I1392">
        <f t="shared" si="107"/>
        <v>0</v>
      </c>
      <c r="J1392">
        <f t="shared" si="108"/>
        <v>24.002499999999792</v>
      </c>
    </row>
    <row r="1393" spans="2:10" x14ac:dyDescent="0.3">
      <c r="B1393" s="7">
        <v>50031</v>
      </c>
      <c r="C1393" s="6" t="s">
        <v>0</v>
      </c>
      <c r="D1393" s="6">
        <v>28.8</v>
      </c>
      <c r="E1393" s="5">
        <v>0</v>
      </c>
      <c r="F1393">
        <f t="shared" si="109"/>
        <v>24.002499999999792</v>
      </c>
      <c r="G1393" s="1">
        <f t="shared" si="105"/>
        <v>0</v>
      </c>
      <c r="H1393">
        <f t="shared" si="106"/>
        <v>24.002499999999792</v>
      </c>
      <c r="I1393">
        <f t="shared" si="107"/>
        <v>0</v>
      </c>
      <c r="J1393">
        <f t="shared" si="108"/>
        <v>24.002499999999792</v>
      </c>
    </row>
    <row r="1394" spans="2:10" x14ac:dyDescent="0.3">
      <c r="B1394" s="10">
        <v>50032</v>
      </c>
      <c r="C1394" s="9" t="s">
        <v>16</v>
      </c>
      <c r="D1394" s="9">
        <v>12.6</v>
      </c>
      <c r="E1394" s="8">
        <v>0.8</v>
      </c>
      <c r="F1394">
        <f t="shared" si="109"/>
        <v>24.002499999999792</v>
      </c>
      <c r="G1394" s="1">
        <f t="shared" si="105"/>
        <v>0</v>
      </c>
      <c r="H1394">
        <f t="shared" si="106"/>
        <v>24.002499999999792</v>
      </c>
      <c r="I1394">
        <f t="shared" si="107"/>
        <v>0</v>
      </c>
      <c r="J1394">
        <f t="shared" si="108"/>
        <v>24.002499999999792</v>
      </c>
    </row>
    <row r="1395" spans="2:10" x14ac:dyDescent="0.3">
      <c r="B1395" s="7">
        <v>50033</v>
      </c>
      <c r="C1395" s="6" t="s">
        <v>16</v>
      </c>
      <c r="D1395" s="6">
        <v>20.7</v>
      </c>
      <c r="E1395" s="5">
        <v>0</v>
      </c>
      <c r="F1395">
        <f t="shared" si="109"/>
        <v>24.002499999999792</v>
      </c>
      <c r="G1395" s="1">
        <f t="shared" si="105"/>
        <v>0</v>
      </c>
      <c r="H1395">
        <f t="shared" si="106"/>
        <v>24.002499999999792</v>
      </c>
      <c r="I1395">
        <f t="shared" si="107"/>
        <v>0</v>
      </c>
      <c r="J1395">
        <f t="shared" si="108"/>
        <v>24.002499999999792</v>
      </c>
    </row>
    <row r="1396" spans="2:10" x14ac:dyDescent="0.3">
      <c r="B1396" s="10">
        <v>50034</v>
      </c>
      <c r="C1396" s="9" t="s">
        <v>2</v>
      </c>
      <c r="D1396" s="9">
        <v>19.399999999999999</v>
      </c>
      <c r="E1396" s="8">
        <v>19.3</v>
      </c>
      <c r="F1396">
        <f t="shared" si="109"/>
        <v>24.002499999999792</v>
      </c>
      <c r="G1396" s="1">
        <f t="shared" si="105"/>
        <v>3.7441999999999993</v>
      </c>
      <c r="H1396">
        <f t="shared" si="106"/>
        <v>27.746699999999791</v>
      </c>
      <c r="I1396">
        <f t="shared" si="107"/>
        <v>0</v>
      </c>
      <c r="J1396">
        <f t="shared" si="108"/>
        <v>27.746699999999791</v>
      </c>
    </row>
    <row r="1397" spans="2:10" x14ac:dyDescent="0.3">
      <c r="B1397" s="7">
        <v>50035</v>
      </c>
      <c r="C1397" s="6" t="s">
        <v>8</v>
      </c>
      <c r="D1397" s="6">
        <v>24.3</v>
      </c>
      <c r="E1397" s="5">
        <v>8.8000000000000007</v>
      </c>
      <c r="F1397">
        <f t="shared" si="109"/>
        <v>27.746699999999791</v>
      </c>
      <c r="G1397" s="1">
        <f t="shared" si="105"/>
        <v>2.1384000000000007</v>
      </c>
      <c r="H1397">
        <f t="shared" si="106"/>
        <v>29.885099999999792</v>
      </c>
      <c r="I1397">
        <f t="shared" si="107"/>
        <v>0</v>
      </c>
      <c r="J1397">
        <f t="shared" si="108"/>
        <v>29.885099999999792</v>
      </c>
    </row>
    <row r="1398" spans="2:10" x14ac:dyDescent="0.3">
      <c r="B1398" s="10">
        <v>50036</v>
      </c>
      <c r="C1398" s="9" t="s">
        <v>2</v>
      </c>
      <c r="D1398" s="9">
        <v>21.2</v>
      </c>
      <c r="E1398" s="8">
        <v>36</v>
      </c>
      <c r="F1398">
        <f t="shared" si="109"/>
        <v>29.885099999999792</v>
      </c>
      <c r="G1398" s="1">
        <f t="shared" si="105"/>
        <v>7.6320000000000014</v>
      </c>
      <c r="H1398">
        <f t="shared" si="106"/>
        <v>37.517099999999793</v>
      </c>
      <c r="I1398">
        <f t="shared" si="107"/>
        <v>0</v>
      </c>
      <c r="J1398">
        <f t="shared" si="108"/>
        <v>37.517099999999793</v>
      </c>
    </row>
    <row r="1399" spans="2:10" x14ac:dyDescent="0.3">
      <c r="B1399" s="7">
        <v>50037</v>
      </c>
      <c r="C1399" s="6" t="s">
        <v>16</v>
      </c>
      <c r="D1399" s="6">
        <v>28.4</v>
      </c>
      <c r="E1399" s="5">
        <v>0</v>
      </c>
      <c r="F1399">
        <f t="shared" si="109"/>
        <v>37.517099999999793</v>
      </c>
      <c r="G1399" s="1">
        <f t="shared" si="105"/>
        <v>0</v>
      </c>
      <c r="H1399">
        <f t="shared" si="106"/>
        <v>37.517099999999793</v>
      </c>
      <c r="I1399">
        <f t="shared" si="107"/>
        <v>0</v>
      </c>
      <c r="J1399">
        <f t="shared" si="108"/>
        <v>37.517099999999793</v>
      </c>
    </row>
    <row r="1400" spans="2:10" x14ac:dyDescent="0.3">
      <c r="B1400" s="10">
        <v>50038</v>
      </c>
      <c r="C1400" s="9" t="s">
        <v>1</v>
      </c>
      <c r="D1400" s="9">
        <v>17.100000000000001</v>
      </c>
      <c r="E1400" s="8">
        <v>5.4</v>
      </c>
      <c r="F1400">
        <f t="shared" si="109"/>
        <v>37.517099999999793</v>
      </c>
      <c r="G1400" s="1">
        <f t="shared" si="105"/>
        <v>0.92340000000000089</v>
      </c>
      <c r="H1400">
        <f t="shared" si="106"/>
        <v>38.440499999999794</v>
      </c>
      <c r="I1400">
        <f t="shared" si="107"/>
        <v>0</v>
      </c>
      <c r="J1400">
        <f t="shared" si="108"/>
        <v>38.440499999999794</v>
      </c>
    </row>
    <row r="1401" spans="2:10" x14ac:dyDescent="0.3">
      <c r="B1401" s="7">
        <v>50039</v>
      </c>
      <c r="C1401" s="6" t="s">
        <v>8</v>
      </c>
      <c r="D1401" s="6">
        <v>24.4</v>
      </c>
      <c r="E1401" s="5">
        <v>23.8</v>
      </c>
      <c r="F1401">
        <f t="shared" si="109"/>
        <v>38.440499999999794</v>
      </c>
      <c r="G1401" s="1">
        <f t="shared" si="105"/>
        <v>5.8072000000000017</v>
      </c>
      <c r="H1401">
        <f t="shared" si="106"/>
        <v>44.247699999999796</v>
      </c>
      <c r="I1401">
        <f t="shared" si="107"/>
        <v>0</v>
      </c>
      <c r="J1401">
        <f t="shared" si="108"/>
        <v>44.247699999999796</v>
      </c>
    </row>
    <row r="1402" spans="2:10" x14ac:dyDescent="0.3">
      <c r="B1402" s="10">
        <v>50040</v>
      </c>
      <c r="C1402" s="9" t="s">
        <v>3</v>
      </c>
      <c r="D1402" s="9">
        <v>18.5</v>
      </c>
      <c r="E1402" s="8">
        <v>6</v>
      </c>
      <c r="F1402">
        <f t="shared" si="109"/>
        <v>44.247699999999796</v>
      </c>
      <c r="G1402" s="1">
        <f t="shared" si="105"/>
        <v>1.1099999999999994</v>
      </c>
      <c r="H1402">
        <f t="shared" si="106"/>
        <v>45.357699999999795</v>
      </c>
      <c r="I1402">
        <f t="shared" si="107"/>
        <v>0</v>
      </c>
      <c r="J1402">
        <f t="shared" si="108"/>
        <v>45.357699999999795</v>
      </c>
    </row>
    <row r="1403" spans="2:10" x14ac:dyDescent="0.3">
      <c r="B1403" s="7">
        <v>50041</v>
      </c>
      <c r="C1403" s="6" t="s">
        <v>2</v>
      </c>
      <c r="D1403" s="6">
        <v>24.1</v>
      </c>
      <c r="E1403" s="5">
        <v>21.5</v>
      </c>
      <c r="F1403">
        <f t="shared" si="109"/>
        <v>45.357699999999795</v>
      </c>
      <c r="G1403" s="1">
        <f t="shared" si="105"/>
        <v>5.1814999999999998</v>
      </c>
      <c r="H1403">
        <f t="shared" si="106"/>
        <v>50.539199999999795</v>
      </c>
      <c r="I1403">
        <f t="shared" si="107"/>
        <v>0</v>
      </c>
      <c r="J1403">
        <f t="shared" si="108"/>
        <v>50.539199999999795</v>
      </c>
    </row>
    <row r="1404" spans="2:10" x14ac:dyDescent="0.3">
      <c r="B1404" s="10">
        <v>50042</v>
      </c>
      <c r="C1404" s="9" t="s">
        <v>5</v>
      </c>
      <c r="D1404" s="9">
        <v>17.899999999999999</v>
      </c>
      <c r="E1404" s="8">
        <v>5.4</v>
      </c>
      <c r="F1404">
        <f t="shared" si="109"/>
        <v>50.539199999999795</v>
      </c>
      <c r="G1404" s="1">
        <f t="shared" si="105"/>
        <v>0.96659999999999968</v>
      </c>
      <c r="H1404">
        <f t="shared" si="106"/>
        <v>51.505799999999795</v>
      </c>
      <c r="I1404">
        <f t="shared" si="107"/>
        <v>0</v>
      </c>
      <c r="J1404">
        <f t="shared" si="108"/>
        <v>51.505799999999795</v>
      </c>
    </row>
    <row r="1405" spans="2:10" x14ac:dyDescent="0.3">
      <c r="B1405" s="7">
        <v>50043</v>
      </c>
      <c r="C1405" s="6" t="s">
        <v>5</v>
      </c>
      <c r="D1405" s="6">
        <v>15.8</v>
      </c>
      <c r="E1405" s="5">
        <v>7.4</v>
      </c>
      <c r="F1405">
        <f t="shared" si="109"/>
        <v>51.505799999999795</v>
      </c>
      <c r="G1405" s="1">
        <f t="shared" si="105"/>
        <v>1.1692000000000036</v>
      </c>
      <c r="H1405">
        <f t="shared" si="106"/>
        <v>52.674999999999798</v>
      </c>
      <c r="I1405">
        <f t="shared" si="107"/>
        <v>0</v>
      </c>
      <c r="J1405">
        <f t="shared" si="108"/>
        <v>52.674999999999798</v>
      </c>
    </row>
    <row r="1406" spans="2:10" x14ac:dyDescent="0.3">
      <c r="B1406" s="10">
        <v>50044</v>
      </c>
      <c r="C1406" s="9" t="s">
        <v>13</v>
      </c>
      <c r="D1406" s="9">
        <v>19.600000000000001</v>
      </c>
      <c r="E1406" s="8">
        <v>0.3</v>
      </c>
      <c r="F1406">
        <f t="shared" si="109"/>
        <v>52.674999999999798</v>
      </c>
      <c r="G1406" s="1">
        <f t="shared" si="105"/>
        <v>0</v>
      </c>
      <c r="H1406">
        <f t="shared" si="106"/>
        <v>52.674999999999798</v>
      </c>
      <c r="I1406">
        <f t="shared" si="107"/>
        <v>0</v>
      </c>
      <c r="J1406">
        <f t="shared" si="108"/>
        <v>52.674999999999798</v>
      </c>
    </row>
    <row r="1407" spans="2:10" x14ac:dyDescent="0.3">
      <c r="B1407" s="7">
        <v>50045</v>
      </c>
      <c r="C1407" s="6" t="s">
        <v>2</v>
      </c>
      <c r="D1407" s="6">
        <v>17.7</v>
      </c>
      <c r="E1407" s="5">
        <v>0</v>
      </c>
      <c r="F1407">
        <f t="shared" si="109"/>
        <v>52.674999999999798</v>
      </c>
      <c r="G1407" s="1">
        <f t="shared" si="105"/>
        <v>0</v>
      </c>
      <c r="H1407">
        <f t="shared" si="106"/>
        <v>52.674999999999798</v>
      </c>
      <c r="I1407">
        <f t="shared" si="107"/>
        <v>0</v>
      </c>
      <c r="J1407">
        <f t="shared" si="108"/>
        <v>52.674999999999798</v>
      </c>
    </row>
    <row r="1408" spans="2:10" x14ac:dyDescent="0.3">
      <c r="B1408" s="10">
        <v>50046</v>
      </c>
      <c r="C1408" s="9" t="s">
        <v>1</v>
      </c>
      <c r="D1408" s="9">
        <v>19.899999999999999</v>
      </c>
      <c r="E1408" s="8">
        <v>4.7</v>
      </c>
      <c r="F1408">
        <f t="shared" si="109"/>
        <v>52.674999999999798</v>
      </c>
      <c r="G1408" s="1">
        <f t="shared" si="105"/>
        <v>0.93529999999999802</v>
      </c>
      <c r="H1408">
        <f t="shared" si="106"/>
        <v>53.610299999999796</v>
      </c>
      <c r="I1408">
        <f t="shared" si="107"/>
        <v>0</v>
      </c>
      <c r="J1408">
        <f t="shared" si="108"/>
        <v>53.610299999999796</v>
      </c>
    </row>
    <row r="1409" spans="2:10" x14ac:dyDescent="0.3">
      <c r="B1409" s="7">
        <v>50047</v>
      </c>
      <c r="C1409" s="6" t="s">
        <v>16</v>
      </c>
      <c r="D1409" s="6">
        <v>10.6</v>
      </c>
      <c r="E1409" s="5">
        <v>4.8</v>
      </c>
      <c r="F1409">
        <f t="shared" si="109"/>
        <v>53.610299999999796</v>
      </c>
      <c r="G1409" s="1">
        <f t="shared" si="105"/>
        <v>0.50880000000000081</v>
      </c>
      <c r="H1409">
        <f t="shared" si="106"/>
        <v>54.119099999999797</v>
      </c>
      <c r="I1409">
        <f t="shared" si="107"/>
        <v>0</v>
      </c>
      <c r="J1409">
        <f t="shared" si="108"/>
        <v>54.119099999999797</v>
      </c>
    </row>
    <row r="1410" spans="2:10" x14ac:dyDescent="0.3">
      <c r="B1410" s="10">
        <v>50048</v>
      </c>
      <c r="C1410" s="9" t="s">
        <v>2</v>
      </c>
      <c r="D1410" s="9">
        <v>25.6</v>
      </c>
      <c r="E1410" s="8">
        <v>17.399999999999999</v>
      </c>
      <c r="F1410">
        <f t="shared" si="109"/>
        <v>54.119099999999797</v>
      </c>
      <c r="G1410" s="1">
        <f t="shared" si="105"/>
        <v>4.4543999999999997</v>
      </c>
      <c r="H1410">
        <f t="shared" si="106"/>
        <v>58.573499999999797</v>
      </c>
      <c r="I1410">
        <f t="shared" si="107"/>
        <v>0</v>
      </c>
      <c r="J1410">
        <f t="shared" si="108"/>
        <v>58.573499999999797</v>
      </c>
    </row>
    <row r="1411" spans="2:10" x14ac:dyDescent="0.3">
      <c r="B1411" s="7">
        <v>50049</v>
      </c>
      <c r="C1411" s="6" t="s">
        <v>21</v>
      </c>
      <c r="D1411" s="6">
        <v>22.4</v>
      </c>
      <c r="E1411" s="5">
        <v>7.7</v>
      </c>
      <c r="F1411">
        <f t="shared" si="109"/>
        <v>58.573499999999797</v>
      </c>
      <c r="G1411" s="1">
        <f t="shared" ref="G1411:G1474" si="110">H1411-F1411</f>
        <v>1.7248000000000019</v>
      </c>
      <c r="H1411">
        <f t="shared" ref="H1411:H1474" si="111">IF(E1411&gt;=1,(D1411*E1411%)+F1411,F1411)</f>
        <v>60.298299999999799</v>
      </c>
      <c r="I1411">
        <f t="shared" ref="I1411:I1474" si="112">IF(H1411&gt;=100,1,0)</f>
        <v>0</v>
      </c>
      <c r="J1411">
        <f t="shared" ref="J1411:J1474" si="113">IF(I1411=1,H1411-100,H1411)</f>
        <v>60.298299999999799</v>
      </c>
    </row>
    <row r="1412" spans="2:10" x14ac:dyDescent="0.3">
      <c r="B1412" s="10">
        <v>50050</v>
      </c>
      <c r="C1412" s="9" t="s">
        <v>22</v>
      </c>
      <c r="D1412" s="9">
        <v>14.5</v>
      </c>
      <c r="E1412" s="8">
        <v>3.8</v>
      </c>
      <c r="F1412">
        <f t="shared" ref="F1412:F1475" si="114">J1411</f>
        <v>60.298299999999799</v>
      </c>
      <c r="G1412" s="1">
        <f t="shared" si="110"/>
        <v>0.55100000000000193</v>
      </c>
      <c r="H1412">
        <f t="shared" si="111"/>
        <v>60.849299999999801</v>
      </c>
      <c r="I1412">
        <f t="shared" si="112"/>
        <v>0</v>
      </c>
      <c r="J1412">
        <f t="shared" si="113"/>
        <v>60.849299999999801</v>
      </c>
    </row>
    <row r="1413" spans="2:10" x14ac:dyDescent="0.3">
      <c r="B1413" s="7">
        <v>50051</v>
      </c>
      <c r="C1413" s="6" t="s">
        <v>21</v>
      </c>
      <c r="D1413" s="6">
        <v>15</v>
      </c>
      <c r="E1413" s="5">
        <v>4.2</v>
      </c>
      <c r="F1413">
        <f t="shared" si="114"/>
        <v>60.849299999999801</v>
      </c>
      <c r="G1413" s="1">
        <f t="shared" si="110"/>
        <v>0.63000000000000256</v>
      </c>
      <c r="H1413">
        <f t="shared" si="111"/>
        <v>61.479299999999803</v>
      </c>
      <c r="I1413">
        <f t="shared" si="112"/>
        <v>0</v>
      </c>
      <c r="J1413">
        <f t="shared" si="113"/>
        <v>61.479299999999803</v>
      </c>
    </row>
    <row r="1414" spans="2:10" x14ac:dyDescent="0.3">
      <c r="B1414" s="10">
        <v>50052</v>
      </c>
      <c r="C1414" s="9" t="s">
        <v>4</v>
      </c>
      <c r="D1414" s="9">
        <v>24</v>
      </c>
      <c r="E1414" s="8">
        <v>11.5</v>
      </c>
      <c r="F1414">
        <f t="shared" si="114"/>
        <v>61.479299999999803</v>
      </c>
      <c r="G1414" s="1">
        <f t="shared" si="110"/>
        <v>2.759999999999998</v>
      </c>
      <c r="H1414">
        <f t="shared" si="111"/>
        <v>64.239299999999801</v>
      </c>
      <c r="I1414">
        <f t="shared" si="112"/>
        <v>0</v>
      </c>
      <c r="J1414">
        <f t="shared" si="113"/>
        <v>64.239299999999801</v>
      </c>
    </row>
    <row r="1415" spans="2:10" x14ac:dyDescent="0.3">
      <c r="B1415" s="7">
        <v>50053</v>
      </c>
      <c r="C1415" s="6" t="s">
        <v>15</v>
      </c>
      <c r="D1415" s="6">
        <v>20.7</v>
      </c>
      <c r="E1415" s="5">
        <v>2.9</v>
      </c>
      <c r="F1415">
        <f t="shared" si="114"/>
        <v>64.239299999999801</v>
      </c>
      <c r="G1415" s="1">
        <f t="shared" si="110"/>
        <v>0.60030000000000427</v>
      </c>
      <c r="H1415">
        <f t="shared" si="111"/>
        <v>64.839599999999805</v>
      </c>
      <c r="I1415">
        <f t="shared" si="112"/>
        <v>0</v>
      </c>
      <c r="J1415">
        <f t="shared" si="113"/>
        <v>64.839599999999805</v>
      </c>
    </row>
    <row r="1416" spans="2:10" x14ac:dyDescent="0.3">
      <c r="B1416" s="10">
        <v>50054</v>
      </c>
      <c r="C1416" s="9" t="s">
        <v>7</v>
      </c>
      <c r="D1416" s="9">
        <v>13.5</v>
      </c>
      <c r="E1416" s="8">
        <v>0.7</v>
      </c>
      <c r="F1416">
        <f t="shared" si="114"/>
        <v>64.839599999999805</v>
      </c>
      <c r="G1416" s="1">
        <f t="shared" si="110"/>
        <v>0</v>
      </c>
      <c r="H1416">
        <f t="shared" si="111"/>
        <v>64.839599999999805</v>
      </c>
      <c r="I1416">
        <f t="shared" si="112"/>
        <v>0</v>
      </c>
      <c r="J1416">
        <f t="shared" si="113"/>
        <v>64.839599999999805</v>
      </c>
    </row>
    <row r="1417" spans="2:10" x14ac:dyDescent="0.3">
      <c r="B1417" s="7">
        <v>50055</v>
      </c>
      <c r="C1417" s="6" t="s">
        <v>2</v>
      </c>
      <c r="D1417" s="6">
        <v>23.7</v>
      </c>
      <c r="E1417" s="5">
        <v>13.1</v>
      </c>
      <c r="F1417">
        <f t="shared" si="114"/>
        <v>64.839599999999805</v>
      </c>
      <c r="G1417" s="1">
        <f t="shared" si="110"/>
        <v>3.104699999999994</v>
      </c>
      <c r="H1417">
        <f t="shared" si="111"/>
        <v>67.944299999999799</v>
      </c>
      <c r="I1417">
        <f t="shared" si="112"/>
        <v>0</v>
      </c>
      <c r="J1417">
        <f t="shared" si="113"/>
        <v>67.944299999999799</v>
      </c>
    </row>
    <row r="1418" spans="2:10" x14ac:dyDescent="0.3">
      <c r="B1418" s="10">
        <v>50056</v>
      </c>
      <c r="C1418" s="9" t="s">
        <v>8</v>
      </c>
      <c r="D1418" s="9">
        <v>12.1</v>
      </c>
      <c r="E1418" s="8">
        <v>36</v>
      </c>
      <c r="F1418">
        <f t="shared" si="114"/>
        <v>67.944299999999799</v>
      </c>
      <c r="G1418" s="1">
        <f t="shared" si="110"/>
        <v>4.3559999999999945</v>
      </c>
      <c r="H1418">
        <f t="shared" si="111"/>
        <v>72.300299999999794</v>
      </c>
      <c r="I1418">
        <f t="shared" si="112"/>
        <v>0</v>
      </c>
      <c r="J1418">
        <f t="shared" si="113"/>
        <v>72.300299999999794</v>
      </c>
    </row>
    <row r="1419" spans="2:10" x14ac:dyDescent="0.3">
      <c r="B1419" s="7">
        <v>50057</v>
      </c>
      <c r="C1419" s="6" t="s">
        <v>4</v>
      </c>
      <c r="D1419" s="6">
        <v>21.8</v>
      </c>
      <c r="E1419" s="5">
        <v>10.9</v>
      </c>
      <c r="F1419">
        <f t="shared" si="114"/>
        <v>72.300299999999794</v>
      </c>
      <c r="G1419" s="1">
        <f t="shared" si="110"/>
        <v>2.3761999999999972</v>
      </c>
      <c r="H1419">
        <f t="shared" si="111"/>
        <v>74.676499999999791</v>
      </c>
      <c r="I1419">
        <f t="shared" si="112"/>
        <v>0</v>
      </c>
      <c r="J1419">
        <f t="shared" si="113"/>
        <v>74.676499999999791</v>
      </c>
    </row>
    <row r="1420" spans="2:10" x14ac:dyDescent="0.3">
      <c r="B1420" s="10">
        <v>50058</v>
      </c>
      <c r="C1420" s="9" t="s">
        <v>5</v>
      </c>
      <c r="D1420" s="9">
        <v>17.399999999999999</v>
      </c>
      <c r="E1420" s="8">
        <v>0</v>
      </c>
      <c r="F1420">
        <f t="shared" si="114"/>
        <v>74.676499999999791</v>
      </c>
      <c r="G1420" s="1">
        <f t="shared" si="110"/>
        <v>0</v>
      </c>
      <c r="H1420">
        <f t="shared" si="111"/>
        <v>74.676499999999791</v>
      </c>
      <c r="I1420">
        <f t="shared" si="112"/>
        <v>0</v>
      </c>
      <c r="J1420">
        <f t="shared" si="113"/>
        <v>74.676499999999791</v>
      </c>
    </row>
    <row r="1421" spans="2:10" x14ac:dyDescent="0.3">
      <c r="B1421" s="7">
        <v>50059</v>
      </c>
      <c r="C1421" s="6" t="s">
        <v>10</v>
      </c>
      <c r="D1421" s="6">
        <v>15.6</v>
      </c>
      <c r="E1421" s="5">
        <v>0</v>
      </c>
      <c r="F1421">
        <f t="shared" si="114"/>
        <v>74.676499999999791</v>
      </c>
      <c r="G1421" s="1">
        <f t="shared" si="110"/>
        <v>0</v>
      </c>
      <c r="H1421">
        <f t="shared" si="111"/>
        <v>74.676499999999791</v>
      </c>
      <c r="I1421">
        <f t="shared" si="112"/>
        <v>0</v>
      </c>
      <c r="J1421">
        <f t="shared" si="113"/>
        <v>74.676499999999791</v>
      </c>
    </row>
    <row r="1422" spans="2:10" x14ac:dyDescent="0.3">
      <c r="B1422" s="10">
        <v>50060</v>
      </c>
      <c r="C1422" s="9" t="s">
        <v>4</v>
      </c>
      <c r="D1422" s="9">
        <v>13.7</v>
      </c>
      <c r="E1422" s="8">
        <v>0</v>
      </c>
      <c r="F1422">
        <f t="shared" si="114"/>
        <v>74.676499999999791</v>
      </c>
      <c r="G1422" s="1">
        <f t="shared" si="110"/>
        <v>0</v>
      </c>
      <c r="H1422">
        <f t="shared" si="111"/>
        <v>74.676499999999791</v>
      </c>
      <c r="I1422">
        <f t="shared" si="112"/>
        <v>0</v>
      </c>
      <c r="J1422">
        <f t="shared" si="113"/>
        <v>74.676499999999791</v>
      </c>
    </row>
    <row r="1423" spans="2:10" x14ac:dyDescent="0.3">
      <c r="B1423" s="7">
        <v>50061</v>
      </c>
      <c r="C1423" s="6" t="s">
        <v>8</v>
      </c>
      <c r="D1423" s="6">
        <v>24.7</v>
      </c>
      <c r="E1423" s="5">
        <v>16.2</v>
      </c>
      <c r="F1423">
        <f t="shared" si="114"/>
        <v>74.676499999999791</v>
      </c>
      <c r="G1423" s="1">
        <f t="shared" si="110"/>
        <v>4.0014000000000038</v>
      </c>
      <c r="H1423">
        <f t="shared" si="111"/>
        <v>78.677899999999795</v>
      </c>
      <c r="I1423">
        <f t="shared" si="112"/>
        <v>0</v>
      </c>
      <c r="J1423">
        <f t="shared" si="113"/>
        <v>78.677899999999795</v>
      </c>
    </row>
    <row r="1424" spans="2:10" x14ac:dyDescent="0.3">
      <c r="B1424" s="10">
        <v>50062</v>
      </c>
      <c r="C1424" s="9" t="s">
        <v>14</v>
      </c>
      <c r="D1424" s="9">
        <v>25.3</v>
      </c>
      <c r="E1424" s="8">
        <v>14.2</v>
      </c>
      <c r="F1424">
        <f t="shared" si="114"/>
        <v>78.677899999999795</v>
      </c>
      <c r="G1424" s="1">
        <f t="shared" si="110"/>
        <v>3.5926000000000045</v>
      </c>
      <c r="H1424">
        <f t="shared" si="111"/>
        <v>82.270499999999799</v>
      </c>
      <c r="I1424">
        <f t="shared" si="112"/>
        <v>0</v>
      </c>
      <c r="J1424">
        <f t="shared" si="113"/>
        <v>82.270499999999799</v>
      </c>
    </row>
    <row r="1425" spans="2:10" x14ac:dyDescent="0.3">
      <c r="B1425" s="7">
        <v>50063</v>
      </c>
      <c r="C1425" s="6" t="s">
        <v>14</v>
      </c>
      <c r="D1425" s="6">
        <v>18.399999999999999</v>
      </c>
      <c r="E1425" s="5">
        <v>0</v>
      </c>
      <c r="F1425">
        <f t="shared" si="114"/>
        <v>82.270499999999799</v>
      </c>
      <c r="G1425" s="1">
        <f t="shared" si="110"/>
        <v>0</v>
      </c>
      <c r="H1425">
        <f t="shared" si="111"/>
        <v>82.270499999999799</v>
      </c>
      <c r="I1425">
        <f t="shared" si="112"/>
        <v>0</v>
      </c>
      <c r="J1425">
        <f t="shared" si="113"/>
        <v>82.270499999999799</v>
      </c>
    </row>
    <row r="1426" spans="2:10" x14ac:dyDescent="0.3">
      <c r="B1426" s="10">
        <v>50064</v>
      </c>
      <c r="C1426" s="9" t="s">
        <v>25</v>
      </c>
      <c r="D1426" s="9">
        <v>10.199999999999999</v>
      </c>
      <c r="E1426" s="8">
        <v>0</v>
      </c>
      <c r="F1426">
        <f t="shared" si="114"/>
        <v>82.270499999999799</v>
      </c>
      <c r="G1426" s="1">
        <f t="shared" si="110"/>
        <v>0</v>
      </c>
      <c r="H1426">
        <f t="shared" si="111"/>
        <v>82.270499999999799</v>
      </c>
      <c r="I1426">
        <f t="shared" si="112"/>
        <v>0</v>
      </c>
      <c r="J1426">
        <f t="shared" si="113"/>
        <v>82.270499999999799</v>
      </c>
    </row>
    <row r="1427" spans="2:10" x14ac:dyDescent="0.3">
      <c r="B1427" s="7">
        <v>50065</v>
      </c>
      <c r="C1427" s="6" t="s">
        <v>17</v>
      </c>
      <c r="D1427" s="6">
        <v>26.9</v>
      </c>
      <c r="E1427" s="5">
        <v>0</v>
      </c>
      <c r="F1427">
        <f t="shared" si="114"/>
        <v>82.270499999999799</v>
      </c>
      <c r="G1427" s="1">
        <f t="shared" si="110"/>
        <v>0</v>
      </c>
      <c r="H1427">
        <f t="shared" si="111"/>
        <v>82.270499999999799</v>
      </c>
      <c r="I1427">
        <f t="shared" si="112"/>
        <v>0</v>
      </c>
      <c r="J1427">
        <f t="shared" si="113"/>
        <v>82.270499999999799</v>
      </c>
    </row>
    <row r="1428" spans="2:10" x14ac:dyDescent="0.3">
      <c r="B1428" s="10">
        <v>50066</v>
      </c>
      <c r="C1428" s="9" t="s">
        <v>22</v>
      </c>
      <c r="D1428" s="9">
        <v>28.2</v>
      </c>
      <c r="E1428" s="8">
        <v>0</v>
      </c>
      <c r="F1428">
        <f t="shared" si="114"/>
        <v>82.270499999999799</v>
      </c>
      <c r="G1428" s="1">
        <f t="shared" si="110"/>
        <v>0</v>
      </c>
      <c r="H1428">
        <f t="shared" si="111"/>
        <v>82.270499999999799</v>
      </c>
      <c r="I1428">
        <f t="shared" si="112"/>
        <v>0</v>
      </c>
      <c r="J1428">
        <f t="shared" si="113"/>
        <v>82.270499999999799</v>
      </c>
    </row>
    <row r="1429" spans="2:10" x14ac:dyDescent="0.3">
      <c r="B1429" s="7">
        <v>50067</v>
      </c>
      <c r="C1429" s="6" t="s">
        <v>0</v>
      </c>
      <c r="D1429" s="6">
        <v>15.9</v>
      </c>
      <c r="E1429" s="5">
        <v>0</v>
      </c>
      <c r="F1429">
        <f t="shared" si="114"/>
        <v>82.270499999999799</v>
      </c>
      <c r="G1429" s="1">
        <f t="shared" si="110"/>
        <v>0</v>
      </c>
      <c r="H1429">
        <f t="shared" si="111"/>
        <v>82.270499999999799</v>
      </c>
      <c r="I1429">
        <f t="shared" si="112"/>
        <v>0</v>
      </c>
      <c r="J1429">
        <f t="shared" si="113"/>
        <v>82.270499999999799</v>
      </c>
    </row>
    <row r="1430" spans="2:10" x14ac:dyDescent="0.3">
      <c r="B1430" s="10">
        <v>50068</v>
      </c>
      <c r="C1430" s="9" t="s">
        <v>8</v>
      </c>
      <c r="D1430" s="9">
        <v>19.7</v>
      </c>
      <c r="E1430" s="8">
        <v>0</v>
      </c>
      <c r="F1430">
        <f t="shared" si="114"/>
        <v>82.270499999999799</v>
      </c>
      <c r="G1430" s="1">
        <f t="shared" si="110"/>
        <v>0</v>
      </c>
      <c r="H1430">
        <f t="shared" si="111"/>
        <v>82.270499999999799</v>
      </c>
      <c r="I1430">
        <f t="shared" si="112"/>
        <v>0</v>
      </c>
      <c r="J1430">
        <f t="shared" si="113"/>
        <v>82.270499999999799</v>
      </c>
    </row>
    <row r="1431" spans="2:10" x14ac:dyDescent="0.3">
      <c r="B1431" s="7">
        <v>50069</v>
      </c>
      <c r="C1431" s="6" t="s">
        <v>0</v>
      </c>
      <c r="D1431" s="6">
        <v>16</v>
      </c>
      <c r="E1431" s="5">
        <v>0</v>
      </c>
      <c r="F1431">
        <f t="shared" si="114"/>
        <v>82.270499999999799</v>
      </c>
      <c r="G1431" s="1">
        <f t="shared" si="110"/>
        <v>0</v>
      </c>
      <c r="H1431">
        <f t="shared" si="111"/>
        <v>82.270499999999799</v>
      </c>
      <c r="I1431">
        <f t="shared" si="112"/>
        <v>0</v>
      </c>
      <c r="J1431">
        <f t="shared" si="113"/>
        <v>82.270499999999799</v>
      </c>
    </row>
    <row r="1432" spans="2:10" x14ac:dyDescent="0.3">
      <c r="B1432" s="10">
        <v>50070</v>
      </c>
      <c r="C1432" s="9" t="s">
        <v>10</v>
      </c>
      <c r="D1432" s="9">
        <v>20.8</v>
      </c>
      <c r="E1432" s="8">
        <v>0</v>
      </c>
      <c r="F1432">
        <f t="shared" si="114"/>
        <v>82.270499999999799</v>
      </c>
      <c r="G1432" s="1">
        <f t="shared" si="110"/>
        <v>0</v>
      </c>
      <c r="H1432">
        <f t="shared" si="111"/>
        <v>82.270499999999799</v>
      </c>
      <c r="I1432">
        <f t="shared" si="112"/>
        <v>0</v>
      </c>
      <c r="J1432">
        <f t="shared" si="113"/>
        <v>82.270499999999799</v>
      </c>
    </row>
    <row r="1433" spans="2:10" x14ac:dyDescent="0.3">
      <c r="B1433" s="7">
        <v>50071</v>
      </c>
      <c r="C1433" s="6" t="s">
        <v>15</v>
      </c>
      <c r="D1433" s="6">
        <v>12.5</v>
      </c>
      <c r="E1433" s="5">
        <v>0</v>
      </c>
      <c r="F1433">
        <f t="shared" si="114"/>
        <v>82.270499999999799</v>
      </c>
      <c r="G1433" s="1">
        <f t="shared" si="110"/>
        <v>0</v>
      </c>
      <c r="H1433">
        <f t="shared" si="111"/>
        <v>82.270499999999799</v>
      </c>
      <c r="I1433">
        <f t="shared" si="112"/>
        <v>0</v>
      </c>
      <c r="J1433">
        <f t="shared" si="113"/>
        <v>82.270499999999799</v>
      </c>
    </row>
    <row r="1434" spans="2:10" x14ac:dyDescent="0.3">
      <c r="B1434" s="10">
        <v>50072</v>
      </c>
      <c r="C1434" s="9" t="s">
        <v>14</v>
      </c>
      <c r="D1434" s="9">
        <v>12.7</v>
      </c>
      <c r="E1434" s="8">
        <v>2.4</v>
      </c>
      <c r="F1434">
        <f t="shared" si="114"/>
        <v>82.270499999999799</v>
      </c>
      <c r="G1434" s="1">
        <f t="shared" si="110"/>
        <v>0.30480000000000018</v>
      </c>
      <c r="H1434">
        <f t="shared" si="111"/>
        <v>82.5752999999998</v>
      </c>
      <c r="I1434">
        <f t="shared" si="112"/>
        <v>0</v>
      </c>
      <c r="J1434">
        <f t="shared" si="113"/>
        <v>82.5752999999998</v>
      </c>
    </row>
    <row r="1435" spans="2:10" x14ac:dyDescent="0.3">
      <c r="B1435" s="7">
        <v>50073</v>
      </c>
      <c r="C1435" s="6" t="s">
        <v>3</v>
      </c>
      <c r="D1435" s="6">
        <v>23.5</v>
      </c>
      <c r="E1435" s="5">
        <v>11.5</v>
      </c>
      <c r="F1435">
        <f t="shared" si="114"/>
        <v>82.5752999999998</v>
      </c>
      <c r="G1435" s="1">
        <f t="shared" si="110"/>
        <v>2.7025000000000006</v>
      </c>
      <c r="H1435">
        <f t="shared" si="111"/>
        <v>85.2777999999998</v>
      </c>
      <c r="I1435">
        <f t="shared" si="112"/>
        <v>0</v>
      </c>
      <c r="J1435">
        <f t="shared" si="113"/>
        <v>85.2777999999998</v>
      </c>
    </row>
    <row r="1436" spans="2:10" x14ac:dyDescent="0.3">
      <c r="B1436" s="10">
        <v>50074</v>
      </c>
      <c r="C1436" s="9" t="s">
        <v>25</v>
      </c>
      <c r="D1436" s="9">
        <v>17.8</v>
      </c>
      <c r="E1436" s="8">
        <v>1.8</v>
      </c>
      <c r="F1436">
        <f t="shared" si="114"/>
        <v>85.2777999999998</v>
      </c>
      <c r="G1436" s="1">
        <f t="shared" si="110"/>
        <v>0.32040000000000646</v>
      </c>
      <c r="H1436">
        <f t="shared" si="111"/>
        <v>85.598199999999807</v>
      </c>
      <c r="I1436">
        <f t="shared" si="112"/>
        <v>0</v>
      </c>
      <c r="J1436">
        <f t="shared" si="113"/>
        <v>85.598199999999807</v>
      </c>
    </row>
    <row r="1437" spans="2:10" x14ac:dyDescent="0.3">
      <c r="B1437" s="7">
        <v>50075</v>
      </c>
      <c r="C1437" s="6" t="s">
        <v>9</v>
      </c>
      <c r="D1437" s="6">
        <v>11</v>
      </c>
      <c r="E1437" s="5">
        <v>0</v>
      </c>
      <c r="F1437">
        <f t="shared" si="114"/>
        <v>85.598199999999807</v>
      </c>
      <c r="G1437" s="1">
        <f t="shared" si="110"/>
        <v>0</v>
      </c>
      <c r="H1437">
        <f t="shared" si="111"/>
        <v>85.598199999999807</v>
      </c>
      <c r="I1437">
        <f t="shared" si="112"/>
        <v>0</v>
      </c>
      <c r="J1437">
        <f t="shared" si="113"/>
        <v>85.598199999999807</v>
      </c>
    </row>
    <row r="1438" spans="2:10" x14ac:dyDescent="0.3">
      <c r="B1438" s="10">
        <v>50076</v>
      </c>
      <c r="C1438" s="9" t="s">
        <v>19</v>
      </c>
      <c r="D1438" s="9">
        <v>21.3</v>
      </c>
      <c r="E1438" s="8">
        <v>5.2</v>
      </c>
      <c r="F1438">
        <f t="shared" si="114"/>
        <v>85.598199999999807</v>
      </c>
      <c r="G1438" s="1">
        <f t="shared" si="110"/>
        <v>1.107600000000005</v>
      </c>
      <c r="H1438">
        <f t="shared" si="111"/>
        <v>86.705799999999812</v>
      </c>
      <c r="I1438">
        <f t="shared" si="112"/>
        <v>0</v>
      </c>
      <c r="J1438">
        <f t="shared" si="113"/>
        <v>86.705799999999812</v>
      </c>
    </row>
    <row r="1439" spans="2:10" x14ac:dyDescent="0.3">
      <c r="B1439" s="7">
        <v>50077</v>
      </c>
      <c r="C1439" s="6" t="s">
        <v>0</v>
      </c>
      <c r="D1439" s="6">
        <v>19.600000000000001</v>
      </c>
      <c r="E1439" s="5">
        <v>8.1</v>
      </c>
      <c r="F1439">
        <f t="shared" si="114"/>
        <v>86.705799999999812</v>
      </c>
      <c r="G1439" s="1">
        <f t="shared" si="110"/>
        <v>1.5875999999999948</v>
      </c>
      <c r="H1439">
        <f t="shared" si="111"/>
        <v>88.293399999999806</v>
      </c>
      <c r="I1439">
        <f t="shared" si="112"/>
        <v>0</v>
      </c>
      <c r="J1439">
        <f t="shared" si="113"/>
        <v>88.293399999999806</v>
      </c>
    </row>
    <row r="1440" spans="2:10" x14ac:dyDescent="0.3">
      <c r="B1440" s="10">
        <v>50078</v>
      </c>
      <c r="C1440" s="9" t="s">
        <v>9</v>
      </c>
      <c r="D1440" s="9">
        <v>25.7</v>
      </c>
      <c r="E1440" s="8">
        <v>4.2</v>
      </c>
      <c r="F1440">
        <f t="shared" si="114"/>
        <v>88.293399999999806</v>
      </c>
      <c r="G1440" s="1">
        <f t="shared" si="110"/>
        <v>1.0794000000000068</v>
      </c>
      <c r="H1440">
        <f t="shared" si="111"/>
        <v>89.372799999999813</v>
      </c>
      <c r="I1440">
        <f t="shared" si="112"/>
        <v>0</v>
      </c>
      <c r="J1440">
        <f t="shared" si="113"/>
        <v>89.372799999999813</v>
      </c>
    </row>
    <row r="1441" spans="2:10" x14ac:dyDescent="0.3">
      <c r="B1441" s="7">
        <v>50079</v>
      </c>
      <c r="C1441" s="6" t="s">
        <v>8</v>
      </c>
      <c r="D1441" s="6">
        <v>20.9</v>
      </c>
      <c r="E1441" s="5">
        <v>28.6</v>
      </c>
      <c r="F1441">
        <f t="shared" si="114"/>
        <v>89.372799999999813</v>
      </c>
      <c r="G1441" s="1">
        <f t="shared" si="110"/>
        <v>5.9774000000000029</v>
      </c>
      <c r="H1441">
        <f t="shared" si="111"/>
        <v>95.350199999999816</v>
      </c>
      <c r="I1441">
        <f t="shared" si="112"/>
        <v>0</v>
      </c>
      <c r="J1441">
        <f t="shared" si="113"/>
        <v>95.350199999999816</v>
      </c>
    </row>
    <row r="1442" spans="2:10" x14ac:dyDescent="0.3">
      <c r="B1442" s="10">
        <v>50080</v>
      </c>
      <c r="C1442" s="9" t="s">
        <v>2</v>
      </c>
      <c r="D1442" s="9">
        <v>26.4</v>
      </c>
      <c r="E1442" s="8">
        <v>3.2</v>
      </c>
      <c r="F1442">
        <f t="shared" si="114"/>
        <v>95.350199999999816</v>
      </c>
      <c r="G1442" s="1">
        <f t="shared" si="110"/>
        <v>0.84480000000000643</v>
      </c>
      <c r="H1442">
        <f t="shared" si="111"/>
        <v>96.194999999999823</v>
      </c>
      <c r="I1442">
        <f t="shared" si="112"/>
        <v>0</v>
      </c>
      <c r="J1442">
        <f t="shared" si="113"/>
        <v>96.194999999999823</v>
      </c>
    </row>
    <row r="1443" spans="2:10" x14ac:dyDescent="0.3">
      <c r="B1443" s="7">
        <v>50081</v>
      </c>
      <c r="C1443" s="6" t="s">
        <v>2</v>
      </c>
      <c r="D1443" s="6">
        <v>26.5</v>
      </c>
      <c r="E1443" s="5">
        <v>13.1</v>
      </c>
      <c r="F1443">
        <f t="shared" si="114"/>
        <v>96.194999999999823</v>
      </c>
      <c r="G1443" s="1">
        <f t="shared" si="110"/>
        <v>3.471500000000006</v>
      </c>
      <c r="H1443">
        <f t="shared" si="111"/>
        <v>99.666499999999829</v>
      </c>
      <c r="I1443">
        <f t="shared" si="112"/>
        <v>0</v>
      </c>
      <c r="J1443">
        <f t="shared" si="113"/>
        <v>99.666499999999829</v>
      </c>
    </row>
    <row r="1444" spans="2:10" x14ac:dyDescent="0.3">
      <c r="B1444" s="10">
        <v>50082</v>
      </c>
      <c r="C1444" s="9" t="s">
        <v>22</v>
      </c>
      <c r="D1444" s="9">
        <v>11.7</v>
      </c>
      <c r="E1444" s="8">
        <v>0</v>
      </c>
      <c r="F1444">
        <f t="shared" si="114"/>
        <v>99.666499999999829</v>
      </c>
      <c r="G1444" s="1">
        <f t="shared" si="110"/>
        <v>0</v>
      </c>
      <c r="H1444">
        <f t="shared" si="111"/>
        <v>99.666499999999829</v>
      </c>
      <c r="I1444">
        <f t="shared" si="112"/>
        <v>0</v>
      </c>
      <c r="J1444">
        <f t="shared" si="113"/>
        <v>99.666499999999829</v>
      </c>
    </row>
    <row r="1445" spans="2:10" x14ac:dyDescent="0.3">
      <c r="B1445" s="7">
        <v>50083</v>
      </c>
      <c r="C1445" s="6" t="s">
        <v>19</v>
      </c>
      <c r="D1445" s="6">
        <v>24.7</v>
      </c>
      <c r="E1445" s="5">
        <v>0.3</v>
      </c>
      <c r="F1445">
        <f t="shared" si="114"/>
        <v>99.666499999999829</v>
      </c>
      <c r="G1445" s="1">
        <f t="shared" si="110"/>
        <v>0</v>
      </c>
      <c r="H1445">
        <f t="shared" si="111"/>
        <v>99.666499999999829</v>
      </c>
      <c r="I1445">
        <f t="shared" si="112"/>
        <v>0</v>
      </c>
      <c r="J1445">
        <f t="shared" si="113"/>
        <v>99.666499999999829</v>
      </c>
    </row>
    <row r="1446" spans="2:10" x14ac:dyDescent="0.3">
      <c r="B1446" s="10">
        <v>50084</v>
      </c>
      <c r="C1446" s="9" t="s">
        <v>21</v>
      </c>
      <c r="D1446" s="9">
        <v>24.4</v>
      </c>
      <c r="E1446" s="8">
        <v>9.6</v>
      </c>
      <c r="F1446">
        <f t="shared" si="114"/>
        <v>99.666499999999829</v>
      </c>
      <c r="G1446" s="1">
        <f t="shared" si="110"/>
        <v>2.3423999999999978</v>
      </c>
      <c r="H1446">
        <f t="shared" si="111"/>
        <v>102.00889999999983</v>
      </c>
      <c r="I1446">
        <f t="shared" si="112"/>
        <v>1</v>
      </c>
      <c r="J1446">
        <f t="shared" si="113"/>
        <v>2.0088999999998265</v>
      </c>
    </row>
    <row r="1447" spans="2:10" x14ac:dyDescent="0.3">
      <c r="B1447" s="7">
        <v>50085</v>
      </c>
      <c r="C1447" s="6" t="s">
        <v>2</v>
      </c>
      <c r="D1447" s="6">
        <v>19</v>
      </c>
      <c r="E1447" s="5">
        <v>28.8</v>
      </c>
      <c r="F1447">
        <f t="shared" si="114"/>
        <v>2.0088999999998265</v>
      </c>
      <c r="G1447" s="1">
        <f t="shared" si="110"/>
        <v>5.4720000000000004</v>
      </c>
      <c r="H1447">
        <f t="shared" si="111"/>
        <v>7.4808999999998269</v>
      </c>
      <c r="I1447">
        <f t="shared" si="112"/>
        <v>0</v>
      </c>
      <c r="J1447">
        <f t="shared" si="113"/>
        <v>7.4808999999998269</v>
      </c>
    </row>
    <row r="1448" spans="2:10" x14ac:dyDescent="0.3">
      <c r="B1448" s="10">
        <v>50086</v>
      </c>
      <c r="C1448" s="9" t="s">
        <v>8</v>
      </c>
      <c r="D1448" s="9">
        <v>13.7</v>
      </c>
      <c r="E1448" s="8">
        <v>19.3</v>
      </c>
      <c r="F1448">
        <f t="shared" si="114"/>
        <v>7.4808999999998269</v>
      </c>
      <c r="G1448" s="1">
        <f t="shared" si="110"/>
        <v>2.644099999999999</v>
      </c>
      <c r="H1448">
        <f t="shared" si="111"/>
        <v>10.124999999999826</v>
      </c>
      <c r="I1448">
        <f t="shared" si="112"/>
        <v>0</v>
      </c>
      <c r="J1448">
        <f t="shared" si="113"/>
        <v>10.124999999999826</v>
      </c>
    </row>
    <row r="1449" spans="2:10" x14ac:dyDescent="0.3">
      <c r="B1449" s="7">
        <v>50087</v>
      </c>
      <c r="C1449" s="6" t="s">
        <v>8</v>
      </c>
      <c r="D1449" s="6">
        <v>28.9</v>
      </c>
      <c r="E1449" s="5">
        <v>20.399999999999999</v>
      </c>
      <c r="F1449">
        <f t="shared" si="114"/>
        <v>10.124999999999826</v>
      </c>
      <c r="G1449" s="1">
        <f t="shared" si="110"/>
        <v>5.8955999999999982</v>
      </c>
      <c r="H1449">
        <f t="shared" si="111"/>
        <v>16.020599999999824</v>
      </c>
      <c r="I1449">
        <f t="shared" si="112"/>
        <v>0</v>
      </c>
      <c r="J1449">
        <f t="shared" si="113"/>
        <v>16.020599999999824</v>
      </c>
    </row>
    <row r="1450" spans="2:10" x14ac:dyDescent="0.3">
      <c r="B1450" s="10">
        <v>50088</v>
      </c>
      <c r="C1450" s="9" t="s">
        <v>12</v>
      </c>
      <c r="D1450" s="9">
        <v>25.2</v>
      </c>
      <c r="E1450" s="8">
        <v>0</v>
      </c>
      <c r="F1450">
        <f t="shared" si="114"/>
        <v>16.020599999999824</v>
      </c>
      <c r="G1450" s="1">
        <f t="shared" si="110"/>
        <v>0</v>
      </c>
      <c r="H1450">
        <f t="shared" si="111"/>
        <v>16.020599999999824</v>
      </c>
      <c r="I1450">
        <f t="shared" si="112"/>
        <v>0</v>
      </c>
      <c r="J1450">
        <f t="shared" si="113"/>
        <v>16.020599999999824</v>
      </c>
    </row>
    <row r="1451" spans="2:10" x14ac:dyDescent="0.3">
      <c r="B1451" s="7">
        <v>50089</v>
      </c>
      <c r="C1451" s="6" t="s">
        <v>9</v>
      </c>
      <c r="D1451" s="6">
        <v>15.4</v>
      </c>
      <c r="E1451" s="5">
        <v>9</v>
      </c>
      <c r="F1451">
        <f t="shared" si="114"/>
        <v>16.020599999999824</v>
      </c>
      <c r="G1451" s="1">
        <f t="shared" si="110"/>
        <v>1.3859999999999992</v>
      </c>
      <c r="H1451">
        <f t="shared" si="111"/>
        <v>17.406599999999823</v>
      </c>
      <c r="I1451">
        <f t="shared" si="112"/>
        <v>0</v>
      </c>
      <c r="J1451">
        <f t="shared" si="113"/>
        <v>17.406599999999823</v>
      </c>
    </row>
    <row r="1452" spans="2:10" x14ac:dyDescent="0.3">
      <c r="B1452" s="10">
        <v>50090</v>
      </c>
      <c r="C1452" s="9" t="s">
        <v>29</v>
      </c>
      <c r="D1452" s="9">
        <v>24.1</v>
      </c>
      <c r="E1452" s="8">
        <v>0.3</v>
      </c>
      <c r="F1452">
        <f t="shared" si="114"/>
        <v>17.406599999999823</v>
      </c>
      <c r="G1452" s="1">
        <f t="shared" si="110"/>
        <v>0</v>
      </c>
      <c r="H1452">
        <f t="shared" si="111"/>
        <v>17.406599999999823</v>
      </c>
      <c r="I1452">
        <f t="shared" si="112"/>
        <v>0</v>
      </c>
      <c r="J1452">
        <f t="shared" si="113"/>
        <v>17.406599999999823</v>
      </c>
    </row>
    <row r="1453" spans="2:10" x14ac:dyDescent="0.3">
      <c r="B1453" s="7">
        <v>50091</v>
      </c>
      <c r="C1453" s="6" t="s">
        <v>5</v>
      </c>
      <c r="D1453" s="6">
        <v>27.7</v>
      </c>
      <c r="E1453" s="5">
        <v>0</v>
      </c>
      <c r="F1453">
        <f t="shared" si="114"/>
        <v>17.406599999999823</v>
      </c>
      <c r="G1453" s="1">
        <f t="shared" si="110"/>
        <v>0</v>
      </c>
      <c r="H1453">
        <f t="shared" si="111"/>
        <v>17.406599999999823</v>
      </c>
      <c r="I1453">
        <f t="shared" si="112"/>
        <v>0</v>
      </c>
      <c r="J1453">
        <f t="shared" si="113"/>
        <v>17.406599999999823</v>
      </c>
    </row>
    <row r="1454" spans="2:10" x14ac:dyDescent="0.3">
      <c r="B1454" s="10">
        <v>50092</v>
      </c>
      <c r="C1454" s="9" t="s">
        <v>9</v>
      </c>
      <c r="D1454" s="9">
        <v>19.600000000000001</v>
      </c>
      <c r="E1454" s="8">
        <v>21.1</v>
      </c>
      <c r="F1454">
        <f t="shared" si="114"/>
        <v>17.406599999999823</v>
      </c>
      <c r="G1454" s="1">
        <f t="shared" si="110"/>
        <v>4.1356000000000002</v>
      </c>
      <c r="H1454">
        <f t="shared" si="111"/>
        <v>21.542199999999823</v>
      </c>
      <c r="I1454">
        <f t="shared" si="112"/>
        <v>0</v>
      </c>
      <c r="J1454">
        <f t="shared" si="113"/>
        <v>21.542199999999823</v>
      </c>
    </row>
    <row r="1455" spans="2:10" x14ac:dyDescent="0.3">
      <c r="B1455" s="7">
        <v>50093</v>
      </c>
      <c r="C1455" s="6" t="s">
        <v>15</v>
      </c>
      <c r="D1455" s="6">
        <v>29</v>
      </c>
      <c r="E1455" s="5">
        <v>3.2</v>
      </c>
      <c r="F1455">
        <f t="shared" si="114"/>
        <v>21.542199999999823</v>
      </c>
      <c r="G1455" s="1">
        <f t="shared" si="110"/>
        <v>0.92800000000000082</v>
      </c>
      <c r="H1455">
        <f t="shared" si="111"/>
        <v>22.470199999999824</v>
      </c>
      <c r="I1455">
        <f t="shared" si="112"/>
        <v>0</v>
      </c>
      <c r="J1455">
        <f t="shared" si="113"/>
        <v>22.470199999999824</v>
      </c>
    </row>
    <row r="1456" spans="2:10" x14ac:dyDescent="0.3">
      <c r="B1456" s="10">
        <v>50094</v>
      </c>
      <c r="C1456" s="9" t="s">
        <v>18</v>
      </c>
      <c r="D1456" s="9">
        <v>10.3</v>
      </c>
      <c r="E1456" s="8">
        <v>0.7</v>
      </c>
      <c r="F1456">
        <f t="shared" si="114"/>
        <v>22.470199999999824</v>
      </c>
      <c r="G1456" s="1">
        <f t="shared" si="110"/>
        <v>0</v>
      </c>
      <c r="H1456">
        <f t="shared" si="111"/>
        <v>22.470199999999824</v>
      </c>
      <c r="I1456">
        <f t="shared" si="112"/>
        <v>0</v>
      </c>
      <c r="J1456">
        <f t="shared" si="113"/>
        <v>22.470199999999824</v>
      </c>
    </row>
    <row r="1457" spans="2:10" x14ac:dyDescent="0.3">
      <c r="B1457" s="7">
        <v>50095</v>
      </c>
      <c r="C1457" s="6" t="s">
        <v>8</v>
      </c>
      <c r="D1457" s="6">
        <v>11</v>
      </c>
      <c r="E1457" s="5">
        <v>40.200000000000003</v>
      </c>
      <c r="F1457">
        <f t="shared" si="114"/>
        <v>22.470199999999824</v>
      </c>
      <c r="G1457" s="1">
        <f t="shared" si="110"/>
        <v>4.4220000000000006</v>
      </c>
      <c r="H1457">
        <f t="shared" si="111"/>
        <v>26.892199999999825</v>
      </c>
      <c r="I1457">
        <f t="shared" si="112"/>
        <v>0</v>
      </c>
      <c r="J1457">
        <f t="shared" si="113"/>
        <v>26.892199999999825</v>
      </c>
    </row>
    <row r="1458" spans="2:10" x14ac:dyDescent="0.3">
      <c r="B1458" s="10">
        <v>50096</v>
      </c>
      <c r="C1458" s="9" t="s">
        <v>9</v>
      </c>
      <c r="D1458" s="9">
        <v>28.6</v>
      </c>
      <c r="E1458" s="8">
        <v>0.6</v>
      </c>
      <c r="F1458">
        <f t="shared" si="114"/>
        <v>26.892199999999825</v>
      </c>
      <c r="G1458" s="1">
        <f t="shared" si="110"/>
        <v>0</v>
      </c>
      <c r="H1458">
        <f t="shared" si="111"/>
        <v>26.892199999999825</v>
      </c>
      <c r="I1458">
        <f t="shared" si="112"/>
        <v>0</v>
      </c>
      <c r="J1458">
        <f t="shared" si="113"/>
        <v>26.892199999999825</v>
      </c>
    </row>
    <row r="1459" spans="2:10" x14ac:dyDescent="0.3">
      <c r="B1459" s="7">
        <v>50097</v>
      </c>
      <c r="C1459" s="6" t="s">
        <v>23</v>
      </c>
      <c r="D1459" s="6">
        <v>22.5</v>
      </c>
      <c r="E1459" s="5">
        <v>1</v>
      </c>
      <c r="F1459">
        <f t="shared" si="114"/>
        <v>26.892199999999825</v>
      </c>
      <c r="G1459" s="1">
        <f t="shared" si="110"/>
        <v>0.22500000000000142</v>
      </c>
      <c r="H1459">
        <f t="shared" si="111"/>
        <v>27.117199999999826</v>
      </c>
      <c r="I1459">
        <f t="shared" si="112"/>
        <v>0</v>
      </c>
      <c r="J1459">
        <f t="shared" si="113"/>
        <v>27.117199999999826</v>
      </c>
    </row>
    <row r="1460" spans="2:10" x14ac:dyDescent="0.3">
      <c r="B1460" s="10">
        <v>50098</v>
      </c>
      <c r="C1460" s="9" t="s">
        <v>19</v>
      </c>
      <c r="D1460" s="9">
        <v>19.600000000000001</v>
      </c>
      <c r="E1460" s="8">
        <v>0</v>
      </c>
      <c r="F1460">
        <f t="shared" si="114"/>
        <v>27.117199999999826</v>
      </c>
      <c r="G1460" s="1">
        <f t="shared" si="110"/>
        <v>0</v>
      </c>
      <c r="H1460">
        <f t="shared" si="111"/>
        <v>27.117199999999826</v>
      </c>
      <c r="I1460">
        <f t="shared" si="112"/>
        <v>0</v>
      </c>
      <c r="J1460">
        <f t="shared" si="113"/>
        <v>27.117199999999826</v>
      </c>
    </row>
    <row r="1461" spans="2:10" x14ac:dyDescent="0.3">
      <c r="B1461" s="7">
        <v>50099</v>
      </c>
      <c r="C1461" s="6" t="s">
        <v>7</v>
      </c>
      <c r="D1461" s="6">
        <v>19.899999999999999</v>
      </c>
      <c r="E1461" s="5">
        <v>0</v>
      </c>
      <c r="F1461">
        <f t="shared" si="114"/>
        <v>27.117199999999826</v>
      </c>
      <c r="G1461" s="1">
        <f t="shared" si="110"/>
        <v>0</v>
      </c>
      <c r="H1461">
        <f t="shared" si="111"/>
        <v>27.117199999999826</v>
      </c>
      <c r="I1461">
        <f t="shared" si="112"/>
        <v>0</v>
      </c>
      <c r="J1461">
        <f t="shared" si="113"/>
        <v>27.117199999999826</v>
      </c>
    </row>
    <row r="1462" spans="2:10" x14ac:dyDescent="0.3">
      <c r="B1462" s="10">
        <v>50100</v>
      </c>
      <c r="C1462" s="9" t="s">
        <v>10</v>
      </c>
      <c r="D1462" s="9">
        <v>21.7</v>
      </c>
      <c r="E1462" s="8">
        <v>9.4</v>
      </c>
      <c r="F1462">
        <f t="shared" si="114"/>
        <v>27.117199999999826</v>
      </c>
      <c r="G1462" s="1">
        <f t="shared" si="110"/>
        <v>2.0397999999999996</v>
      </c>
      <c r="H1462">
        <f t="shared" si="111"/>
        <v>29.156999999999826</v>
      </c>
      <c r="I1462">
        <f t="shared" si="112"/>
        <v>0</v>
      </c>
      <c r="J1462">
        <f t="shared" si="113"/>
        <v>29.156999999999826</v>
      </c>
    </row>
    <row r="1463" spans="2:10" x14ac:dyDescent="0.3">
      <c r="B1463" s="7">
        <v>50101</v>
      </c>
      <c r="C1463" s="6" t="s">
        <v>19</v>
      </c>
      <c r="D1463" s="6">
        <v>15.3</v>
      </c>
      <c r="E1463" s="5">
        <v>0</v>
      </c>
      <c r="F1463">
        <f t="shared" si="114"/>
        <v>29.156999999999826</v>
      </c>
      <c r="G1463" s="1">
        <f t="shared" si="110"/>
        <v>0</v>
      </c>
      <c r="H1463">
        <f t="shared" si="111"/>
        <v>29.156999999999826</v>
      </c>
      <c r="I1463">
        <f t="shared" si="112"/>
        <v>0</v>
      </c>
      <c r="J1463">
        <f t="shared" si="113"/>
        <v>29.156999999999826</v>
      </c>
    </row>
    <row r="1464" spans="2:10" x14ac:dyDescent="0.3">
      <c r="B1464" s="10">
        <v>50102</v>
      </c>
      <c r="C1464" s="9" t="s">
        <v>14</v>
      </c>
      <c r="D1464" s="9">
        <v>20.9</v>
      </c>
      <c r="E1464" s="8">
        <v>12.4</v>
      </c>
      <c r="F1464">
        <f t="shared" si="114"/>
        <v>29.156999999999826</v>
      </c>
      <c r="G1464" s="1">
        <f t="shared" si="110"/>
        <v>2.5915999999999997</v>
      </c>
      <c r="H1464">
        <f t="shared" si="111"/>
        <v>31.748599999999826</v>
      </c>
      <c r="I1464">
        <f t="shared" si="112"/>
        <v>0</v>
      </c>
      <c r="J1464">
        <f t="shared" si="113"/>
        <v>31.748599999999826</v>
      </c>
    </row>
    <row r="1465" spans="2:10" x14ac:dyDescent="0.3">
      <c r="B1465" s="7">
        <v>50103</v>
      </c>
      <c r="C1465" s="6" t="s">
        <v>16</v>
      </c>
      <c r="D1465" s="6">
        <v>17</v>
      </c>
      <c r="E1465" s="5">
        <v>0</v>
      </c>
      <c r="F1465">
        <f t="shared" si="114"/>
        <v>31.748599999999826</v>
      </c>
      <c r="G1465" s="1">
        <f t="shared" si="110"/>
        <v>0</v>
      </c>
      <c r="H1465">
        <f t="shared" si="111"/>
        <v>31.748599999999826</v>
      </c>
      <c r="I1465">
        <f t="shared" si="112"/>
        <v>0</v>
      </c>
      <c r="J1465">
        <f t="shared" si="113"/>
        <v>31.748599999999826</v>
      </c>
    </row>
    <row r="1466" spans="2:10" x14ac:dyDescent="0.3">
      <c r="B1466" s="10">
        <v>50104</v>
      </c>
      <c r="C1466" s="9" t="s">
        <v>10</v>
      </c>
      <c r="D1466" s="9">
        <v>25.8</v>
      </c>
      <c r="E1466" s="8">
        <v>1.4</v>
      </c>
      <c r="F1466">
        <f t="shared" si="114"/>
        <v>31.748599999999826</v>
      </c>
      <c r="G1466" s="1">
        <f t="shared" si="110"/>
        <v>0.36119999999999663</v>
      </c>
      <c r="H1466">
        <f t="shared" si="111"/>
        <v>32.109799999999822</v>
      </c>
      <c r="I1466">
        <f t="shared" si="112"/>
        <v>0</v>
      </c>
      <c r="J1466">
        <f t="shared" si="113"/>
        <v>32.109799999999822</v>
      </c>
    </row>
    <row r="1467" spans="2:10" x14ac:dyDescent="0.3">
      <c r="B1467" s="7">
        <v>50105</v>
      </c>
      <c r="C1467" s="6" t="s">
        <v>1</v>
      </c>
      <c r="D1467" s="6">
        <v>19.100000000000001</v>
      </c>
      <c r="E1467" s="5">
        <v>2.5</v>
      </c>
      <c r="F1467">
        <f t="shared" si="114"/>
        <v>32.109799999999822</v>
      </c>
      <c r="G1467" s="1">
        <f t="shared" si="110"/>
        <v>0.47749999999999915</v>
      </c>
      <c r="H1467">
        <f t="shared" si="111"/>
        <v>32.587299999999821</v>
      </c>
      <c r="I1467">
        <f t="shared" si="112"/>
        <v>0</v>
      </c>
      <c r="J1467">
        <f t="shared" si="113"/>
        <v>32.587299999999821</v>
      </c>
    </row>
    <row r="1468" spans="2:10" x14ac:dyDescent="0.3">
      <c r="B1468" s="10">
        <v>50106</v>
      </c>
      <c r="C1468" s="9" t="s">
        <v>4</v>
      </c>
      <c r="D1468" s="9">
        <v>24.6</v>
      </c>
      <c r="E1468" s="8">
        <v>12.5</v>
      </c>
      <c r="F1468">
        <f t="shared" si="114"/>
        <v>32.587299999999821</v>
      </c>
      <c r="G1468" s="1">
        <f t="shared" si="110"/>
        <v>3.0750000000000028</v>
      </c>
      <c r="H1468">
        <f t="shared" si="111"/>
        <v>35.662299999999824</v>
      </c>
      <c r="I1468">
        <f t="shared" si="112"/>
        <v>0</v>
      </c>
      <c r="J1468">
        <f t="shared" si="113"/>
        <v>35.662299999999824</v>
      </c>
    </row>
    <row r="1469" spans="2:10" x14ac:dyDescent="0.3">
      <c r="B1469" s="7">
        <v>50107</v>
      </c>
      <c r="C1469" s="6" t="s">
        <v>14</v>
      </c>
      <c r="D1469" s="6">
        <v>22.6</v>
      </c>
      <c r="E1469" s="5">
        <v>15.4</v>
      </c>
      <c r="F1469">
        <f t="shared" si="114"/>
        <v>35.662299999999824</v>
      </c>
      <c r="G1469" s="1">
        <f t="shared" si="110"/>
        <v>3.480400000000003</v>
      </c>
      <c r="H1469">
        <f t="shared" si="111"/>
        <v>39.142699999999827</v>
      </c>
      <c r="I1469">
        <f t="shared" si="112"/>
        <v>0</v>
      </c>
      <c r="J1469">
        <f t="shared" si="113"/>
        <v>39.142699999999827</v>
      </c>
    </row>
    <row r="1470" spans="2:10" x14ac:dyDescent="0.3">
      <c r="B1470" s="10">
        <v>50108</v>
      </c>
      <c r="C1470" s="9" t="s">
        <v>21</v>
      </c>
      <c r="D1470" s="9">
        <v>18.3</v>
      </c>
      <c r="E1470" s="8">
        <v>4.7</v>
      </c>
      <c r="F1470">
        <f t="shared" si="114"/>
        <v>39.142699999999827</v>
      </c>
      <c r="G1470" s="1">
        <f t="shared" si="110"/>
        <v>0.86010000000000275</v>
      </c>
      <c r="H1470">
        <f t="shared" si="111"/>
        <v>40.00279999999983</v>
      </c>
      <c r="I1470">
        <f t="shared" si="112"/>
        <v>0</v>
      </c>
      <c r="J1470">
        <f t="shared" si="113"/>
        <v>40.00279999999983</v>
      </c>
    </row>
    <row r="1471" spans="2:10" x14ac:dyDescent="0.3">
      <c r="B1471" s="7">
        <v>50109</v>
      </c>
      <c r="C1471" s="6" t="s">
        <v>0</v>
      </c>
      <c r="D1471" s="6">
        <v>25.5</v>
      </c>
      <c r="E1471" s="5">
        <v>0</v>
      </c>
      <c r="F1471">
        <f t="shared" si="114"/>
        <v>40.00279999999983</v>
      </c>
      <c r="G1471" s="1">
        <f t="shared" si="110"/>
        <v>0</v>
      </c>
      <c r="H1471">
        <f t="shared" si="111"/>
        <v>40.00279999999983</v>
      </c>
      <c r="I1471">
        <f t="shared" si="112"/>
        <v>0</v>
      </c>
      <c r="J1471">
        <f t="shared" si="113"/>
        <v>40.00279999999983</v>
      </c>
    </row>
    <row r="1472" spans="2:10" x14ac:dyDescent="0.3">
      <c r="B1472" s="10">
        <v>50110</v>
      </c>
      <c r="C1472" s="9" t="s">
        <v>3</v>
      </c>
      <c r="D1472" s="9">
        <v>26.6</v>
      </c>
      <c r="E1472" s="8">
        <v>0</v>
      </c>
      <c r="F1472">
        <f t="shared" si="114"/>
        <v>40.00279999999983</v>
      </c>
      <c r="G1472" s="1">
        <f t="shared" si="110"/>
        <v>0</v>
      </c>
      <c r="H1472">
        <f t="shared" si="111"/>
        <v>40.00279999999983</v>
      </c>
      <c r="I1472">
        <f t="shared" si="112"/>
        <v>0</v>
      </c>
      <c r="J1472">
        <f t="shared" si="113"/>
        <v>40.00279999999983</v>
      </c>
    </row>
    <row r="1473" spans="2:10" x14ac:dyDescent="0.3">
      <c r="B1473" s="7">
        <v>50111</v>
      </c>
      <c r="C1473" s="6" t="s">
        <v>0</v>
      </c>
      <c r="D1473" s="6">
        <v>19.8</v>
      </c>
      <c r="E1473" s="5">
        <v>14.9</v>
      </c>
      <c r="F1473">
        <f t="shared" si="114"/>
        <v>40.00279999999983</v>
      </c>
      <c r="G1473" s="1">
        <f t="shared" si="110"/>
        <v>2.9502000000000024</v>
      </c>
      <c r="H1473">
        <f t="shared" si="111"/>
        <v>42.952999999999832</v>
      </c>
      <c r="I1473">
        <f t="shared" si="112"/>
        <v>0</v>
      </c>
      <c r="J1473">
        <f t="shared" si="113"/>
        <v>42.952999999999832</v>
      </c>
    </row>
    <row r="1474" spans="2:10" x14ac:dyDescent="0.3">
      <c r="B1474" s="10">
        <v>50112</v>
      </c>
      <c r="C1474" s="9" t="s">
        <v>20</v>
      </c>
      <c r="D1474" s="9">
        <v>23.7</v>
      </c>
      <c r="E1474" s="8">
        <v>0.9</v>
      </c>
      <c r="F1474">
        <f t="shared" si="114"/>
        <v>42.952999999999832</v>
      </c>
      <c r="G1474" s="1">
        <f t="shared" si="110"/>
        <v>0</v>
      </c>
      <c r="H1474">
        <f t="shared" si="111"/>
        <v>42.952999999999832</v>
      </c>
      <c r="I1474">
        <f t="shared" si="112"/>
        <v>0</v>
      </c>
      <c r="J1474">
        <f t="shared" si="113"/>
        <v>42.952999999999832</v>
      </c>
    </row>
    <row r="1475" spans="2:10" x14ac:dyDescent="0.3">
      <c r="B1475" s="7">
        <v>50113</v>
      </c>
      <c r="C1475" s="6" t="s">
        <v>6</v>
      </c>
      <c r="D1475" s="6">
        <v>23.5</v>
      </c>
      <c r="E1475" s="5">
        <v>1</v>
      </c>
      <c r="F1475">
        <f t="shared" si="114"/>
        <v>42.952999999999832</v>
      </c>
      <c r="G1475" s="1">
        <f t="shared" ref="G1475:G1538" si="115">H1475-F1475</f>
        <v>0.23499999999999943</v>
      </c>
      <c r="H1475">
        <f t="shared" ref="H1475:H1538" si="116">IF(E1475&gt;=1,(D1475*E1475%)+F1475,F1475)</f>
        <v>43.187999999999832</v>
      </c>
      <c r="I1475">
        <f t="shared" ref="I1475:I1538" si="117">IF(H1475&gt;=100,1,0)</f>
        <v>0</v>
      </c>
      <c r="J1475">
        <f t="shared" ref="J1475:J1538" si="118">IF(I1475=1,H1475-100,H1475)</f>
        <v>43.187999999999832</v>
      </c>
    </row>
    <row r="1476" spans="2:10" x14ac:dyDescent="0.3">
      <c r="B1476" s="10">
        <v>50114</v>
      </c>
      <c r="C1476" s="9" t="s">
        <v>16</v>
      </c>
      <c r="D1476" s="9">
        <v>18.8</v>
      </c>
      <c r="E1476" s="8">
        <v>7.8</v>
      </c>
      <c r="F1476">
        <f t="shared" ref="F1476:F1539" si="119">J1475</f>
        <v>43.187999999999832</v>
      </c>
      <c r="G1476" s="1">
        <f t="shared" si="115"/>
        <v>1.4664000000000001</v>
      </c>
      <c r="H1476">
        <f t="shared" si="116"/>
        <v>44.654399999999832</v>
      </c>
      <c r="I1476">
        <f t="shared" si="117"/>
        <v>0</v>
      </c>
      <c r="J1476">
        <f t="shared" si="118"/>
        <v>44.654399999999832</v>
      </c>
    </row>
    <row r="1477" spans="2:10" x14ac:dyDescent="0.3">
      <c r="B1477" s="7">
        <v>50115</v>
      </c>
      <c r="C1477" s="6" t="s">
        <v>10</v>
      </c>
      <c r="D1477" s="6">
        <v>18.7</v>
      </c>
      <c r="E1477" s="5">
        <v>10</v>
      </c>
      <c r="F1477">
        <f t="shared" si="119"/>
        <v>44.654399999999832</v>
      </c>
      <c r="G1477" s="1">
        <f t="shared" si="115"/>
        <v>1.8699999999999974</v>
      </c>
      <c r="H1477">
        <f t="shared" si="116"/>
        <v>46.524399999999829</v>
      </c>
      <c r="I1477">
        <f t="shared" si="117"/>
        <v>0</v>
      </c>
      <c r="J1477">
        <f t="shared" si="118"/>
        <v>46.524399999999829</v>
      </c>
    </row>
    <row r="1478" spans="2:10" x14ac:dyDescent="0.3">
      <c r="B1478" s="10">
        <v>50116</v>
      </c>
      <c r="C1478" s="9" t="s">
        <v>2</v>
      </c>
      <c r="D1478" s="9">
        <v>28.3</v>
      </c>
      <c r="E1478" s="8">
        <v>21.8</v>
      </c>
      <c r="F1478">
        <f t="shared" si="119"/>
        <v>46.524399999999829</v>
      </c>
      <c r="G1478" s="1">
        <f t="shared" si="115"/>
        <v>6.1694000000000031</v>
      </c>
      <c r="H1478">
        <f t="shared" si="116"/>
        <v>52.693799999999833</v>
      </c>
      <c r="I1478">
        <f t="shared" si="117"/>
        <v>0</v>
      </c>
      <c r="J1478">
        <f t="shared" si="118"/>
        <v>52.693799999999833</v>
      </c>
    </row>
    <row r="1479" spans="2:10" x14ac:dyDescent="0.3">
      <c r="B1479" s="7">
        <v>50117</v>
      </c>
      <c r="C1479" s="6" t="s">
        <v>5</v>
      </c>
      <c r="D1479" s="6">
        <v>10.6</v>
      </c>
      <c r="E1479" s="5">
        <v>6.4</v>
      </c>
      <c r="F1479">
        <f t="shared" si="119"/>
        <v>52.693799999999833</v>
      </c>
      <c r="G1479" s="1">
        <f t="shared" si="115"/>
        <v>0.67840000000000344</v>
      </c>
      <c r="H1479">
        <f t="shared" si="116"/>
        <v>53.372199999999836</v>
      </c>
      <c r="I1479">
        <f t="shared" si="117"/>
        <v>0</v>
      </c>
      <c r="J1479">
        <f t="shared" si="118"/>
        <v>53.372199999999836</v>
      </c>
    </row>
    <row r="1480" spans="2:10" x14ac:dyDescent="0.3">
      <c r="B1480" s="10">
        <v>50118</v>
      </c>
      <c r="C1480" s="9" t="s">
        <v>8</v>
      </c>
      <c r="D1480" s="9">
        <v>26.2</v>
      </c>
      <c r="E1480" s="8">
        <v>19.2</v>
      </c>
      <c r="F1480">
        <f t="shared" si="119"/>
        <v>53.372199999999836</v>
      </c>
      <c r="G1480" s="1">
        <f t="shared" si="115"/>
        <v>5.0304000000000002</v>
      </c>
      <c r="H1480">
        <f t="shared" si="116"/>
        <v>58.402599999999836</v>
      </c>
      <c r="I1480">
        <f t="shared" si="117"/>
        <v>0</v>
      </c>
      <c r="J1480">
        <f t="shared" si="118"/>
        <v>58.402599999999836</v>
      </c>
    </row>
    <row r="1481" spans="2:10" x14ac:dyDescent="0.3">
      <c r="B1481" s="7">
        <v>50119</v>
      </c>
      <c r="C1481" s="6" t="s">
        <v>4</v>
      </c>
      <c r="D1481" s="6">
        <v>25.3</v>
      </c>
      <c r="E1481" s="5">
        <v>8.6999999999999993</v>
      </c>
      <c r="F1481">
        <f t="shared" si="119"/>
        <v>58.402599999999836</v>
      </c>
      <c r="G1481" s="1">
        <f t="shared" si="115"/>
        <v>2.2010999999999967</v>
      </c>
      <c r="H1481">
        <f t="shared" si="116"/>
        <v>60.603699999999833</v>
      </c>
      <c r="I1481">
        <f t="shared" si="117"/>
        <v>0</v>
      </c>
      <c r="J1481">
        <f t="shared" si="118"/>
        <v>60.603699999999833</v>
      </c>
    </row>
    <row r="1482" spans="2:10" x14ac:dyDescent="0.3">
      <c r="B1482" s="10">
        <v>50120</v>
      </c>
      <c r="C1482" s="9" t="s">
        <v>5</v>
      </c>
      <c r="D1482" s="9">
        <v>21.6</v>
      </c>
      <c r="E1482" s="8">
        <v>1</v>
      </c>
      <c r="F1482">
        <f t="shared" si="119"/>
        <v>60.603699999999833</v>
      </c>
      <c r="G1482" s="1">
        <f t="shared" si="115"/>
        <v>0.21600000000000108</v>
      </c>
      <c r="H1482">
        <f t="shared" si="116"/>
        <v>60.819699999999834</v>
      </c>
      <c r="I1482">
        <f t="shared" si="117"/>
        <v>0</v>
      </c>
      <c r="J1482">
        <f t="shared" si="118"/>
        <v>60.819699999999834</v>
      </c>
    </row>
    <row r="1483" spans="2:10" x14ac:dyDescent="0.3">
      <c r="B1483" s="7">
        <v>50121</v>
      </c>
      <c r="C1483" s="6" t="s">
        <v>2</v>
      </c>
      <c r="D1483" s="6">
        <v>24.9</v>
      </c>
      <c r="E1483" s="5">
        <v>23.5</v>
      </c>
      <c r="F1483">
        <f t="shared" si="119"/>
        <v>60.819699999999834</v>
      </c>
      <c r="G1483" s="1">
        <f t="shared" si="115"/>
        <v>5.8514999999999944</v>
      </c>
      <c r="H1483">
        <f t="shared" si="116"/>
        <v>66.671199999999828</v>
      </c>
      <c r="I1483">
        <f t="shared" si="117"/>
        <v>0</v>
      </c>
      <c r="J1483">
        <f t="shared" si="118"/>
        <v>66.671199999999828</v>
      </c>
    </row>
    <row r="1484" spans="2:10" x14ac:dyDescent="0.3">
      <c r="B1484" s="10">
        <v>50122</v>
      </c>
      <c r="C1484" s="9" t="s">
        <v>14</v>
      </c>
      <c r="D1484" s="9">
        <v>27.7</v>
      </c>
      <c r="E1484" s="8">
        <v>11.5</v>
      </c>
      <c r="F1484">
        <f t="shared" si="119"/>
        <v>66.671199999999828</v>
      </c>
      <c r="G1484" s="1">
        <f t="shared" si="115"/>
        <v>3.1855000000000047</v>
      </c>
      <c r="H1484">
        <f t="shared" si="116"/>
        <v>69.856699999999833</v>
      </c>
      <c r="I1484">
        <f t="shared" si="117"/>
        <v>0</v>
      </c>
      <c r="J1484">
        <f t="shared" si="118"/>
        <v>69.856699999999833</v>
      </c>
    </row>
    <row r="1485" spans="2:10" x14ac:dyDescent="0.3">
      <c r="B1485" s="7">
        <v>50123</v>
      </c>
      <c r="C1485" s="6" t="s">
        <v>2</v>
      </c>
      <c r="D1485" s="6">
        <v>12.3</v>
      </c>
      <c r="E1485" s="5">
        <v>0</v>
      </c>
      <c r="F1485">
        <f t="shared" si="119"/>
        <v>69.856699999999833</v>
      </c>
      <c r="G1485" s="1">
        <f t="shared" si="115"/>
        <v>0</v>
      </c>
      <c r="H1485">
        <f t="shared" si="116"/>
        <v>69.856699999999833</v>
      </c>
      <c r="I1485">
        <f t="shared" si="117"/>
        <v>0</v>
      </c>
      <c r="J1485">
        <f t="shared" si="118"/>
        <v>69.856699999999833</v>
      </c>
    </row>
    <row r="1486" spans="2:10" x14ac:dyDescent="0.3">
      <c r="B1486" s="10">
        <v>50124</v>
      </c>
      <c r="C1486" s="9" t="s">
        <v>12</v>
      </c>
      <c r="D1486" s="9">
        <v>10.199999999999999</v>
      </c>
      <c r="E1486" s="8">
        <v>0.8</v>
      </c>
      <c r="F1486">
        <f t="shared" si="119"/>
        <v>69.856699999999833</v>
      </c>
      <c r="G1486" s="1">
        <f t="shared" si="115"/>
        <v>0</v>
      </c>
      <c r="H1486">
        <f t="shared" si="116"/>
        <v>69.856699999999833</v>
      </c>
      <c r="I1486">
        <f t="shared" si="117"/>
        <v>0</v>
      </c>
      <c r="J1486">
        <f t="shared" si="118"/>
        <v>69.856699999999833</v>
      </c>
    </row>
    <row r="1487" spans="2:10" x14ac:dyDescent="0.3">
      <c r="B1487" s="7">
        <v>50125</v>
      </c>
      <c r="C1487" s="6" t="s">
        <v>8</v>
      </c>
      <c r="D1487" s="6">
        <v>23.1</v>
      </c>
      <c r="E1487" s="5">
        <v>0</v>
      </c>
      <c r="F1487">
        <f t="shared" si="119"/>
        <v>69.856699999999833</v>
      </c>
      <c r="G1487" s="1">
        <f t="shared" si="115"/>
        <v>0</v>
      </c>
      <c r="H1487">
        <f t="shared" si="116"/>
        <v>69.856699999999833</v>
      </c>
      <c r="I1487">
        <f t="shared" si="117"/>
        <v>0</v>
      </c>
      <c r="J1487">
        <f t="shared" si="118"/>
        <v>69.856699999999833</v>
      </c>
    </row>
    <row r="1488" spans="2:10" x14ac:dyDescent="0.3">
      <c r="B1488" s="10">
        <v>50126</v>
      </c>
      <c r="C1488" s="9" t="s">
        <v>3</v>
      </c>
      <c r="D1488" s="9">
        <v>11.3</v>
      </c>
      <c r="E1488" s="8">
        <v>0</v>
      </c>
      <c r="F1488">
        <f t="shared" si="119"/>
        <v>69.856699999999833</v>
      </c>
      <c r="G1488" s="1">
        <f t="shared" si="115"/>
        <v>0</v>
      </c>
      <c r="H1488">
        <f t="shared" si="116"/>
        <v>69.856699999999833</v>
      </c>
      <c r="I1488">
        <f t="shared" si="117"/>
        <v>0</v>
      </c>
      <c r="J1488">
        <f t="shared" si="118"/>
        <v>69.856699999999833</v>
      </c>
    </row>
    <row r="1489" spans="2:10" x14ac:dyDescent="0.3">
      <c r="B1489" s="7">
        <v>50127</v>
      </c>
      <c r="C1489" s="6" t="s">
        <v>2</v>
      </c>
      <c r="D1489" s="6">
        <v>29.5</v>
      </c>
      <c r="E1489" s="5">
        <v>10.4</v>
      </c>
      <c r="F1489">
        <f t="shared" si="119"/>
        <v>69.856699999999833</v>
      </c>
      <c r="G1489" s="1">
        <f t="shared" si="115"/>
        <v>3.0679999999999978</v>
      </c>
      <c r="H1489">
        <f t="shared" si="116"/>
        <v>72.924699999999831</v>
      </c>
      <c r="I1489">
        <f t="shared" si="117"/>
        <v>0</v>
      </c>
      <c r="J1489">
        <f t="shared" si="118"/>
        <v>72.924699999999831</v>
      </c>
    </row>
    <row r="1490" spans="2:10" x14ac:dyDescent="0.3">
      <c r="B1490" s="10">
        <v>50128</v>
      </c>
      <c r="C1490" s="9" t="s">
        <v>14</v>
      </c>
      <c r="D1490" s="9">
        <v>19.7</v>
      </c>
      <c r="E1490" s="8">
        <v>0</v>
      </c>
      <c r="F1490">
        <f t="shared" si="119"/>
        <v>72.924699999999831</v>
      </c>
      <c r="G1490" s="1">
        <f t="shared" si="115"/>
        <v>0</v>
      </c>
      <c r="H1490">
        <f t="shared" si="116"/>
        <v>72.924699999999831</v>
      </c>
      <c r="I1490">
        <f t="shared" si="117"/>
        <v>0</v>
      </c>
      <c r="J1490">
        <f t="shared" si="118"/>
        <v>72.924699999999831</v>
      </c>
    </row>
    <row r="1491" spans="2:10" x14ac:dyDescent="0.3">
      <c r="B1491" s="7">
        <v>50129</v>
      </c>
      <c r="C1491" s="6" t="s">
        <v>16</v>
      </c>
      <c r="D1491" s="6">
        <v>27.9</v>
      </c>
      <c r="E1491" s="5">
        <v>3.4</v>
      </c>
      <c r="F1491">
        <f t="shared" si="119"/>
        <v>72.924699999999831</v>
      </c>
      <c r="G1491" s="1">
        <f t="shared" si="115"/>
        <v>0.948599999999999</v>
      </c>
      <c r="H1491">
        <f t="shared" si="116"/>
        <v>73.87329999999983</v>
      </c>
      <c r="I1491">
        <f t="shared" si="117"/>
        <v>0</v>
      </c>
      <c r="J1491">
        <f t="shared" si="118"/>
        <v>73.87329999999983</v>
      </c>
    </row>
    <row r="1492" spans="2:10" x14ac:dyDescent="0.3">
      <c r="B1492" s="10">
        <v>50130</v>
      </c>
      <c r="C1492" s="9" t="s">
        <v>8</v>
      </c>
      <c r="D1492" s="9">
        <v>17.399999999999999</v>
      </c>
      <c r="E1492" s="8">
        <v>34.200000000000003</v>
      </c>
      <c r="F1492">
        <f t="shared" si="119"/>
        <v>73.87329999999983</v>
      </c>
      <c r="G1492" s="1">
        <f t="shared" si="115"/>
        <v>5.950800000000001</v>
      </c>
      <c r="H1492">
        <f t="shared" si="116"/>
        <v>79.824099999999831</v>
      </c>
      <c r="I1492">
        <f t="shared" si="117"/>
        <v>0</v>
      </c>
      <c r="J1492">
        <f t="shared" si="118"/>
        <v>79.824099999999831</v>
      </c>
    </row>
    <row r="1493" spans="2:10" x14ac:dyDescent="0.3">
      <c r="B1493" s="7">
        <v>50131</v>
      </c>
      <c r="C1493" s="6" t="s">
        <v>23</v>
      </c>
      <c r="D1493" s="6">
        <v>23</v>
      </c>
      <c r="E1493" s="5">
        <v>0</v>
      </c>
      <c r="F1493">
        <f t="shared" si="119"/>
        <v>79.824099999999831</v>
      </c>
      <c r="G1493" s="1">
        <f t="shared" si="115"/>
        <v>0</v>
      </c>
      <c r="H1493">
        <f t="shared" si="116"/>
        <v>79.824099999999831</v>
      </c>
      <c r="I1493">
        <f t="shared" si="117"/>
        <v>0</v>
      </c>
      <c r="J1493">
        <f t="shared" si="118"/>
        <v>79.824099999999831</v>
      </c>
    </row>
    <row r="1494" spans="2:10" x14ac:dyDescent="0.3">
      <c r="B1494" s="10">
        <v>50132</v>
      </c>
      <c r="C1494" s="9" t="s">
        <v>11</v>
      </c>
      <c r="D1494" s="9">
        <v>27.6</v>
      </c>
      <c r="E1494" s="8">
        <v>0</v>
      </c>
      <c r="F1494">
        <f t="shared" si="119"/>
        <v>79.824099999999831</v>
      </c>
      <c r="G1494" s="1">
        <f t="shared" si="115"/>
        <v>0</v>
      </c>
      <c r="H1494">
        <f t="shared" si="116"/>
        <v>79.824099999999831</v>
      </c>
      <c r="I1494">
        <f t="shared" si="117"/>
        <v>0</v>
      </c>
      <c r="J1494">
        <f t="shared" si="118"/>
        <v>79.824099999999831</v>
      </c>
    </row>
    <row r="1495" spans="2:10" x14ac:dyDescent="0.3">
      <c r="B1495" s="7">
        <v>50133</v>
      </c>
      <c r="C1495" s="6" t="s">
        <v>5</v>
      </c>
      <c r="D1495" s="6">
        <v>11.6</v>
      </c>
      <c r="E1495" s="5">
        <v>0</v>
      </c>
      <c r="F1495">
        <f t="shared" si="119"/>
        <v>79.824099999999831</v>
      </c>
      <c r="G1495" s="1">
        <f t="shared" si="115"/>
        <v>0</v>
      </c>
      <c r="H1495">
        <f t="shared" si="116"/>
        <v>79.824099999999831</v>
      </c>
      <c r="I1495">
        <f t="shared" si="117"/>
        <v>0</v>
      </c>
      <c r="J1495">
        <f t="shared" si="118"/>
        <v>79.824099999999831</v>
      </c>
    </row>
    <row r="1496" spans="2:10" x14ac:dyDescent="0.3">
      <c r="B1496" s="10">
        <v>50134</v>
      </c>
      <c r="C1496" s="9" t="s">
        <v>12</v>
      </c>
      <c r="D1496" s="9">
        <v>24.2</v>
      </c>
      <c r="E1496" s="8">
        <v>5</v>
      </c>
      <c r="F1496">
        <f t="shared" si="119"/>
        <v>79.824099999999831</v>
      </c>
      <c r="G1496" s="1">
        <f t="shared" si="115"/>
        <v>1.2099999999999937</v>
      </c>
      <c r="H1496">
        <f t="shared" si="116"/>
        <v>81.034099999999825</v>
      </c>
      <c r="I1496">
        <f t="shared" si="117"/>
        <v>0</v>
      </c>
      <c r="J1496">
        <f t="shared" si="118"/>
        <v>81.034099999999825</v>
      </c>
    </row>
    <row r="1497" spans="2:10" x14ac:dyDescent="0.3">
      <c r="B1497" s="7">
        <v>50135</v>
      </c>
      <c r="C1497" s="6" t="s">
        <v>10</v>
      </c>
      <c r="D1497" s="6">
        <v>13.2</v>
      </c>
      <c r="E1497" s="5">
        <v>2.2999999999999998</v>
      </c>
      <c r="F1497">
        <f t="shared" si="119"/>
        <v>81.034099999999825</v>
      </c>
      <c r="G1497" s="1">
        <f t="shared" si="115"/>
        <v>0.30360000000000298</v>
      </c>
      <c r="H1497">
        <f t="shared" si="116"/>
        <v>81.337699999999828</v>
      </c>
      <c r="I1497">
        <f t="shared" si="117"/>
        <v>0</v>
      </c>
      <c r="J1497">
        <f t="shared" si="118"/>
        <v>81.337699999999828</v>
      </c>
    </row>
    <row r="1498" spans="2:10" x14ac:dyDescent="0.3">
      <c r="B1498" s="10">
        <v>50136</v>
      </c>
      <c r="C1498" s="9" t="s">
        <v>0</v>
      </c>
      <c r="D1498" s="9">
        <v>27</v>
      </c>
      <c r="E1498" s="8">
        <v>0.7</v>
      </c>
      <c r="F1498">
        <f t="shared" si="119"/>
        <v>81.337699999999828</v>
      </c>
      <c r="G1498" s="1">
        <f t="shared" si="115"/>
        <v>0</v>
      </c>
      <c r="H1498">
        <f t="shared" si="116"/>
        <v>81.337699999999828</v>
      </c>
      <c r="I1498">
        <f t="shared" si="117"/>
        <v>0</v>
      </c>
      <c r="J1498">
        <f t="shared" si="118"/>
        <v>81.337699999999828</v>
      </c>
    </row>
    <row r="1499" spans="2:10" x14ac:dyDescent="0.3">
      <c r="B1499" s="7">
        <v>50137</v>
      </c>
      <c r="C1499" s="6" t="s">
        <v>10</v>
      </c>
      <c r="D1499" s="6">
        <v>23.9</v>
      </c>
      <c r="E1499" s="5">
        <v>6.2</v>
      </c>
      <c r="F1499">
        <f t="shared" si="119"/>
        <v>81.337699999999828</v>
      </c>
      <c r="G1499" s="1">
        <f t="shared" si="115"/>
        <v>1.4818000000000069</v>
      </c>
      <c r="H1499">
        <f t="shared" si="116"/>
        <v>82.819499999999834</v>
      </c>
      <c r="I1499">
        <f t="shared" si="117"/>
        <v>0</v>
      </c>
      <c r="J1499">
        <f t="shared" si="118"/>
        <v>82.819499999999834</v>
      </c>
    </row>
    <row r="1500" spans="2:10" x14ac:dyDescent="0.3">
      <c r="B1500" s="10">
        <v>50138</v>
      </c>
      <c r="C1500" s="9" t="s">
        <v>2</v>
      </c>
      <c r="D1500" s="9">
        <v>16.8</v>
      </c>
      <c r="E1500" s="8">
        <v>17.600000000000001</v>
      </c>
      <c r="F1500">
        <f t="shared" si="119"/>
        <v>82.819499999999834</v>
      </c>
      <c r="G1500" s="1">
        <f t="shared" si="115"/>
        <v>2.9568000000000012</v>
      </c>
      <c r="H1500">
        <f t="shared" si="116"/>
        <v>85.776299999999836</v>
      </c>
      <c r="I1500">
        <f t="shared" si="117"/>
        <v>0</v>
      </c>
      <c r="J1500">
        <f t="shared" si="118"/>
        <v>85.776299999999836</v>
      </c>
    </row>
    <row r="1501" spans="2:10" x14ac:dyDescent="0.3">
      <c r="B1501" s="7">
        <v>50139</v>
      </c>
      <c r="C1501" s="6" t="s">
        <v>2</v>
      </c>
      <c r="D1501" s="6">
        <v>28.5</v>
      </c>
      <c r="E1501" s="5">
        <v>15.2</v>
      </c>
      <c r="F1501">
        <f t="shared" si="119"/>
        <v>85.776299999999836</v>
      </c>
      <c r="G1501" s="1">
        <f t="shared" si="115"/>
        <v>4.3319999999999936</v>
      </c>
      <c r="H1501">
        <f t="shared" si="116"/>
        <v>90.108299999999829</v>
      </c>
      <c r="I1501">
        <f t="shared" si="117"/>
        <v>0</v>
      </c>
      <c r="J1501">
        <f t="shared" si="118"/>
        <v>90.108299999999829</v>
      </c>
    </row>
    <row r="1502" spans="2:10" x14ac:dyDescent="0.3">
      <c r="B1502" s="10">
        <v>50140</v>
      </c>
      <c r="C1502" s="9" t="s">
        <v>17</v>
      </c>
      <c r="D1502" s="9">
        <v>25.2</v>
      </c>
      <c r="E1502" s="8">
        <v>1.9</v>
      </c>
      <c r="F1502">
        <f t="shared" si="119"/>
        <v>90.108299999999829</v>
      </c>
      <c r="G1502" s="1">
        <f t="shared" si="115"/>
        <v>0.47880000000000678</v>
      </c>
      <c r="H1502">
        <f t="shared" si="116"/>
        <v>90.587099999999836</v>
      </c>
      <c r="I1502">
        <f t="shared" si="117"/>
        <v>0</v>
      </c>
      <c r="J1502">
        <f t="shared" si="118"/>
        <v>90.587099999999836</v>
      </c>
    </row>
    <row r="1503" spans="2:10" x14ac:dyDescent="0.3">
      <c r="B1503" s="7">
        <v>50141</v>
      </c>
      <c r="C1503" s="6" t="s">
        <v>8</v>
      </c>
      <c r="D1503" s="6">
        <v>24.9</v>
      </c>
      <c r="E1503" s="5">
        <v>6.8</v>
      </c>
      <c r="F1503">
        <f t="shared" si="119"/>
        <v>90.587099999999836</v>
      </c>
      <c r="G1503" s="1">
        <f t="shared" si="115"/>
        <v>1.6932000000000045</v>
      </c>
      <c r="H1503">
        <f t="shared" si="116"/>
        <v>92.280299999999841</v>
      </c>
      <c r="I1503">
        <f t="shared" si="117"/>
        <v>0</v>
      </c>
      <c r="J1503">
        <f t="shared" si="118"/>
        <v>92.280299999999841</v>
      </c>
    </row>
    <row r="1504" spans="2:10" x14ac:dyDescent="0.3">
      <c r="B1504" s="10">
        <v>50142</v>
      </c>
      <c r="C1504" s="9" t="s">
        <v>19</v>
      </c>
      <c r="D1504" s="9">
        <v>14.7</v>
      </c>
      <c r="E1504" s="8">
        <v>5.7</v>
      </c>
      <c r="F1504">
        <f t="shared" si="119"/>
        <v>92.280299999999841</v>
      </c>
      <c r="G1504" s="1">
        <f t="shared" si="115"/>
        <v>0.83790000000000475</v>
      </c>
      <c r="H1504">
        <f t="shared" si="116"/>
        <v>93.118199999999845</v>
      </c>
      <c r="I1504">
        <f t="shared" si="117"/>
        <v>0</v>
      </c>
      <c r="J1504">
        <f t="shared" si="118"/>
        <v>93.118199999999845</v>
      </c>
    </row>
    <row r="1505" spans="2:10" x14ac:dyDescent="0.3">
      <c r="B1505" s="7">
        <v>50143</v>
      </c>
      <c r="C1505" s="6" t="s">
        <v>8</v>
      </c>
      <c r="D1505" s="6">
        <v>12.2</v>
      </c>
      <c r="E1505" s="5">
        <v>14.1</v>
      </c>
      <c r="F1505">
        <f t="shared" si="119"/>
        <v>93.118199999999845</v>
      </c>
      <c r="G1505" s="1">
        <f t="shared" si="115"/>
        <v>1.7202000000000055</v>
      </c>
      <c r="H1505">
        <f t="shared" si="116"/>
        <v>94.838399999999851</v>
      </c>
      <c r="I1505">
        <f t="shared" si="117"/>
        <v>0</v>
      </c>
      <c r="J1505">
        <f t="shared" si="118"/>
        <v>94.838399999999851</v>
      </c>
    </row>
    <row r="1506" spans="2:10" x14ac:dyDescent="0.3">
      <c r="B1506" s="10">
        <v>50144</v>
      </c>
      <c r="C1506" s="9" t="s">
        <v>21</v>
      </c>
      <c r="D1506" s="9">
        <v>24.2</v>
      </c>
      <c r="E1506" s="8">
        <v>8</v>
      </c>
      <c r="F1506">
        <f t="shared" si="119"/>
        <v>94.838399999999851</v>
      </c>
      <c r="G1506" s="1">
        <f t="shared" si="115"/>
        <v>1.9359999999999928</v>
      </c>
      <c r="H1506">
        <f t="shared" si="116"/>
        <v>96.774399999999844</v>
      </c>
      <c r="I1506">
        <f t="shared" si="117"/>
        <v>0</v>
      </c>
      <c r="J1506">
        <f t="shared" si="118"/>
        <v>96.774399999999844</v>
      </c>
    </row>
    <row r="1507" spans="2:10" x14ac:dyDescent="0.3">
      <c r="B1507" s="7">
        <v>50145</v>
      </c>
      <c r="C1507" s="6" t="s">
        <v>5</v>
      </c>
      <c r="D1507" s="6">
        <v>28.7</v>
      </c>
      <c r="E1507" s="5">
        <v>0</v>
      </c>
      <c r="F1507">
        <f t="shared" si="119"/>
        <v>96.774399999999844</v>
      </c>
      <c r="G1507" s="1">
        <f t="shared" si="115"/>
        <v>0</v>
      </c>
      <c r="H1507">
        <f t="shared" si="116"/>
        <v>96.774399999999844</v>
      </c>
      <c r="I1507">
        <f t="shared" si="117"/>
        <v>0</v>
      </c>
      <c r="J1507">
        <f t="shared" si="118"/>
        <v>96.774399999999844</v>
      </c>
    </row>
    <row r="1508" spans="2:10" x14ac:dyDescent="0.3">
      <c r="B1508" s="10">
        <v>50146</v>
      </c>
      <c r="C1508" s="9" t="s">
        <v>8</v>
      </c>
      <c r="D1508" s="9">
        <v>28.5</v>
      </c>
      <c r="E1508" s="8">
        <v>0</v>
      </c>
      <c r="F1508">
        <f t="shared" si="119"/>
        <v>96.774399999999844</v>
      </c>
      <c r="G1508" s="1">
        <f t="shared" si="115"/>
        <v>0</v>
      </c>
      <c r="H1508">
        <f t="shared" si="116"/>
        <v>96.774399999999844</v>
      </c>
      <c r="I1508">
        <f t="shared" si="117"/>
        <v>0</v>
      </c>
      <c r="J1508">
        <f t="shared" si="118"/>
        <v>96.774399999999844</v>
      </c>
    </row>
    <row r="1509" spans="2:10" x14ac:dyDescent="0.3">
      <c r="B1509" s="7">
        <v>50147</v>
      </c>
      <c r="C1509" s="6" t="s">
        <v>0</v>
      </c>
      <c r="D1509" s="6">
        <v>29.3</v>
      </c>
      <c r="E1509" s="5">
        <v>23.3</v>
      </c>
      <c r="F1509">
        <f t="shared" si="119"/>
        <v>96.774399999999844</v>
      </c>
      <c r="G1509" s="1">
        <f t="shared" si="115"/>
        <v>6.8268999999999949</v>
      </c>
      <c r="H1509">
        <f t="shared" si="116"/>
        <v>103.60129999999984</v>
      </c>
      <c r="I1509">
        <f t="shared" si="117"/>
        <v>1</v>
      </c>
      <c r="J1509">
        <f t="shared" si="118"/>
        <v>3.6012999999998385</v>
      </c>
    </row>
    <row r="1510" spans="2:10" x14ac:dyDescent="0.3">
      <c r="B1510" s="10">
        <v>50148</v>
      </c>
      <c r="C1510" s="9" t="s">
        <v>8</v>
      </c>
      <c r="D1510" s="9">
        <v>13.3</v>
      </c>
      <c r="E1510" s="8">
        <v>4.9000000000000004</v>
      </c>
      <c r="F1510">
        <f t="shared" si="119"/>
        <v>3.6012999999998385</v>
      </c>
      <c r="G1510" s="1">
        <f t="shared" si="115"/>
        <v>0.65169999999999995</v>
      </c>
      <c r="H1510">
        <f t="shared" si="116"/>
        <v>4.2529999999998385</v>
      </c>
      <c r="I1510">
        <f t="shared" si="117"/>
        <v>0</v>
      </c>
      <c r="J1510">
        <f t="shared" si="118"/>
        <v>4.2529999999998385</v>
      </c>
    </row>
    <row r="1511" spans="2:10" x14ac:dyDescent="0.3">
      <c r="B1511" s="7">
        <v>50149</v>
      </c>
      <c r="C1511" s="6" t="s">
        <v>8</v>
      </c>
      <c r="D1511" s="6">
        <v>22.6</v>
      </c>
      <c r="E1511" s="5">
        <v>0.7</v>
      </c>
      <c r="F1511">
        <f t="shared" si="119"/>
        <v>4.2529999999998385</v>
      </c>
      <c r="G1511" s="1">
        <f t="shared" si="115"/>
        <v>0</v>
      </c>
      <c r="H1511">
        <f t="shared" si="116"/>
        <v>4.2529999999998385</v>
      </c>
      <c r="I1511">
        <f t="shared" si="117"/>
        <v>0</v>
      </c>
      <c r="J1511">
        <f t="shared" si="118"/>
        <v>4.2529999999998385</v>
      </c>
    </row>
    <row r="1512" spans="2:10" x14ac:dyDescent="0.3">
      <c r="B1512" s="10">
        <v>50150</v>
      </c>
      <c r="C1512" s="9" t="s">
        <v>12</v>
      </c>
      <c r="D1512" s="9">
        <v>19.3</v>
      </c>
      <c r="E1512" s="8">
        <v>3</v>
      </c>
      <c r="F1512">
        <f t="shared" si="119"/>
        <v>4.2529999999998385</v>
      </c>
      <c r="G1512" s="1">
        <f t="shared" si="115"/>
        <v>0.57899999999999974</v>
      </c>
      <c r="H1512">
        <f t="shared" si="116"/>
        <v>4.8319999999998382</v>
      </c>
      <c r="I1512">
        <f t="shared" si="117"/>
        <v>0</v>
      </c>
      <c r="J1512">
        <f t="shared" si="118"/>
        <v>4.8319999999998382</v>
      </c>
    </row>
    <row r="1513" spans="2:10" x14ac:dyDescent="0.3">
      <c r="B1513" s="7">
        <v>50151</v>
      </c>
      <c r="C1513" s="6" t="s">
        <v>22</v>
      </c>
      <c r="D1513" s="6">
        <v>17.899999999999999</v>
      </c>
      <c r="E1513" s="5">
        <v>5.0999999999999996</v>
      </c>
      <c r="F1513">
        <f t="shared" si="119"/>
        <v>4.8319999999998382</v>
      </c>
      <c r="G1513" s="1">
        <f t="shared" si="115"/>
        <v>0.9128999999999996</v>
      </c>
      <c r="H1513">
        <f t="shared" si="116"/>
        <v>5.7448999999998378</v>
      </c>
      <c r="I1513">
        <f t="shared" si="117"/>
        <v>0</v>
      </c>
      <c r="J1513">
        <f t="shared" si="118"/>
        <v>5.7448999999998378</v>
      </c>
    </row>
    <row r="1514" spans="2:10" x14ac:dyDescent="0.3">
      <c r="B1514" s="10">
        <v>50152</v>
      </c>
      <c r="C1514" s="9" t="s">
        <v>12</v>
      </c>
      <c r="D1514" s="9">
        <v>16.7</v>
      </c>
      <c r="E1514" s="8">
        <v>0.3</v>
      </c>
      <c r="F1514">
        <f t="shared" si="119"/>
        <v>5.7448999999998378</v>
      </c>
      <c r="G1514" s="1">
        <f t="shared" si="115"/>
        <v>0</v>
      </c>
      <c r="H1514">
        <f t="shared" si="116"/>
        <v>5.7448999999998378</v>
      </c>
      <c r="I1514">
        <f t="shared" si="117"/>
        <v>0</v>
      </c>
      <c r="J1514">
        <f t="shared" si="118"/>
        <v>5.7448999999998378</v>
      </c>
    </row>
    <row r="1515" spans="2:10" x14ac:dyDescent="0.3">
      <c r="B1515" s="7">
        <v>50153</v>
      </c>
      <c r="C1515" s="6" t="s">
        <v>12</v>
      </c>
      <c r="D1515" s="6">
        <v>22</v>
      </c>
      <c r="E1515" s="5">
        <v>0</v>
      </c>
      <c r="F1515">
        <f t="shared" si="119"/>
        <v>5.7448999999998378</v>
      </c>
      <c r="G1515" s="1">
        <f t="shared" si="115"/>
        <v>0</v>
      </c>
      <c r="H1515">
        <f t="shared" si="116"/>
        <v>5.7448999999998378</v>
      </c>
      <c r="I1515">
        <f t="shared" si="117"/>
        <v>0</v>
      </c>
      <c r="J1515">
        <f t="shared" si="118"/>
        <v>5.7448999999998378</v>
      </c>
    </row>
    <row r="1516" spans="2:10" x14ac:dyDescent="0.3">
      <c r="B1516" s="10">
        <v>50154</v>
      </c>
      <c r="C1516" s="9" t="s">
        <v>21</v>
      </c>
      <c r="D1516" s="9">
        <v>21.2</v>
      </c>
      <c r="E1516" s="8">
        <v>5.9</v>
      </c>
      <c r="F1516">
        <f t="shared" si="119"/>
        <v>5.7448999999998378</v>
      </c>
      <c r="G1516" s="1">
        <f t="shared" si="115"/>
        <v>1.2507999999999999</v>
      </c>
      <c r="H1516">
        <f t="shared" si="116"/>
        <v>6.9956999999998377</v>
      </c>
      <c r="I1516">
        <f t="shared" si="117"/>
        <v>0</v>
      </c>
      <c r="J1516">
        <f t="shared" si="118"/>
        <v>6.9956999999998377</v>
      </c>
    </row>
    <row r="1517" spans="2:10" x14ac:dyDescent="0.3">
      <c r="B1517" s="7">
        <v>50155</v>
      </c>
      <c r="C1517" s="6" t="s">
        <v>9</v>
      </c>
      <c r="D1517" s="6">
        <v>20.6</v>
      </c>
      <c r="E1517" s="5">
        <v>4.5999999999999996</v>
      </c>
      <c r="F1517">
        <f t="shared" si="119"/>
        <v>6.9956999999998377</v>
      </c>
      <c r="G1517" s="1">
        <f t="shared" si="115"/>
        <v>0.94759999999999955</v>
      </c>
      <c r="H1517">
        <f t="shared" si="116"/>
        <v>7.9432999999998373</v>
      </c>
      <c r="I1517">
        <f t="shared" si="117"/>
        <v>0</v>
      </c>
      <c r="J1517">
        <f t="shared" si="118"/>
        <v>7.9432999999998373</v>
      </c>
    </row>
    <row r="1518" spans="2:10" x14ac:dyDescent="0.3">
      <c r="B1518" s="10">
        <v>50156</v>
      </c>
      <c r="C1518" s="9" t="s">
        <v>2</v>
      </c>
      <c r="D1518" s="9">
        <v>29.4</v>
      </c>
      <c r="E1518" s="8">
        <v>9.1999999999999993</v>
      </c>
      <c r="F1518">
        <f t="shared" si="119"/>
        <v>7.9432999999998373</v>
      </c>
      <c r="G1518" s="1">
        <f t="shared" si="115"/>
        <v>2.7047999999999988</v>
      </c>
      <c r="H1518">
        <f t="shared" si="116"/>
        <v>10.648099999999836</v>
      </c>
      <c r="I1518">
        <f t="shared" si="117"/>
        <v>0</v>
      </c>
      <c r="J1518">
        <f t="shared" si="118"/>
        <v>10.648099999999836</v>
      </c>
    </row>
    <row r="1519" spans="2:10" x14ac:dyDescent="0.3">
      <c r="B1519" s="7">
        <v>50157</v>
      </c>
      <c r="C1519" s="6" t="s">
        <v>0</v>
      </c>
      <c r="D1519" s="6">
        <v>21.3</v>
      </c>
      <c r="E1519" s="5">
        <v>0</v>
      </c>
      <c r="F1519">
        <f t="shared" si="119"/>
        <v>10.648099999999836</v>
      </c>
      <c r="G1519" s="1">
        <f t="shared" si="115"/>
        <v>0</v>
      </c>
      <c r="H1519">
        <f t="shared" si="116"/>
        <v>10.648099999999836</v>
      </c>
      <c r="I1519">
        <f t="shared" si="117"/>
        <v>0</v>
      </c>
      <c r="J1519">
        <f t="shared" si="118"/>
        <v>10.648099999999836</v>
      </c>
    </row>
    <row r="1520" spans="2:10" x14ac:dyDescent="0.3">
      <c r="B1520" s="10">
        <v>50158</v>
      </c>
      <c r="C1520" s="9" t="s">
        <v>21</v>
      </c>
      <c r="D1520" s="9">
        <v>20.100000000000001</v>
      </c>
      <c r="E1520" s="8">
        <v>2.2000000000000002</v>
      </c>
      <c r="F1520">
        <f t="shared" si="119"/>
        <v>10.648099999999836</v>
      </c>
      <c r="G1520" s="1">
        <f t="shared" si="115"/>
        <v>0.4421999999999997</v>
      </c>
      <c r="H1520">
        <f t="shared" si="116"/>
        <v>11.090299999999836</v>
      </c>
      <c r="I1520">
        <f t="shared" si="117"/>
        <v>0</v>
      </c>
      <c r="J1520">
        <f t="shared" si="118"/>
        <v>11.090299999999836</v>
      </c>
    </row>
    <row r="1521" spans="2:10" x14ac:dyDescent="0.3">
      <c r="B1521" s="7">
        <v>50159</v>
      </c>
      <c r="C1521" s="6" t="s">
        <v>8</v>
      </c>
      <c r="D1521" s="6">
        <v>12.7</v>
      </c>
      <c r="E1521" s="5">
        <v>5.6</v>
      </c>
      <c r="F1521">
        <f t="shared" si="119"/>
        <v>11.090299999999836</v>
      </c>
      <c r="G1521" s="1">
        <f t="shared" si="115"/>
        <v>0.71119999999999983</v>
      </c>
      <c r="H1521">
        <f t="shared" si="116"/>
        <v>11.801499999999836</v>
      </c>
      <c r="I1521">
        <f t="shared" si="117"/>
        <v>0</v>
      </c>
      <c r="J1521">
        <f t="shared" si="118"/>
        <v>11.801499999999836</v>
      </c>
    </row>
    <row r="1522" spans="2:10" x14ac:dyDescent="0.3">
      <c r="B1522" s="10">
        <v>50160</v>
      </c>
      <c r="C1522" s="9" t="s">
        <v>9</v>
      </c>
      <c r="D1522" s="9">
        <v>28.9</v>
      </c>
      <c r="E1522" s="8">
        <v>0</v>
      </c>
      <c r="F1522">
        <f t="shared" si="119"/>
        <v>11.801499999999836</v>
      </c>
      <c r="G1522" s="1">
        <f t="shared" si="115"/>
        <v>0</v>
      </c>
      <c r="H1522">
        <f t="shared" si="116"/>
        <v>11.801499999999836</v>
      </c>
      <c r="I1522">
        <f t="shared" si="117"/>
        <v>0</v>
      </c>
      <c r="J1522">
        <f t="shared" si="118"/>
        <v>11.801499999999836</v>
      </c>
    </row>
    <row r="1523" spans="2:10" x14ac:dyDescent="0.3">
      <c r="B1523" s="7">
        <v>50161</v>
      </c>
      <c r="C1523" s="6" t="s">
        <v>2</v>
      </c>
      <c r="D1523" s="6">
        <v>24.4</v>
      </c>
      <c r="E1523" s="5">
        <v>28.7</v>
      </c>
      <c r="F1523">
        <f t="shared" si="119"/>
        <v>11.801499999999836</v>
      </c>
      <c r="G1523" s="1">
        <f t="shared" si="115"/>
        <v>7.0027999999999988</v>
      </c>
      <c r="H1523">
        <f t="shared" si="116"/>
        <v>18.804299999999834</v>
      </c>
      <c r="I1523">
        <f t="shared" si="117"/>
        <v>0</v>
      </c>
      <c r="J1523">
        <f t="shared" si="118"/>
        <v>18.804299999999834</v>
      </c>
    </row>
    <row r="1524" spans="2:10" x14ac:dyDescent="0.3">
      <c r="B1524" s="10">
        <v>50162</v>
      </c>
      <c r="C1524" s="9" t="s">
        <v>8</v>
      </c>
      <c r="D1524" s="9">
        <v>10.8</v>
      </c>
      <c r="E1524" s="8">
        <v>0</v>
      </c>
      <c r="F1524">
        <f t="shared" si="119"/>
        <v>18.804299999999834</v>
      </c>
      <c r="G1524" s="1">
        <f t="shared" si="115"/>
        <v>0</v>
      </c>
      <c r="H1524">
        <f t="shared" si="116"/>
        <v>18.804299999999834</v>
      </c>
      <c r="I1524">
        <f t="shared" si="117"/>
        <v>0</v>
      </c>
      <c r="J1524">
        <f t="shared" si="118"/>
        <v>18.804299999999834</v>
      </c>
    </row>
    <row r="1525" spans="2:10" x14ac:dyDescent="0.3">
      <c r="B1525" s="7">
        <v>50163</v>
      </c>
      <c r="C1525" s="6" t="s">
        <v>8</v>
      </c>
      <c r="D1525" s="6">
        <v>18.399999999999999</v>
      </c>
      <c r="E1525" s="5">
        <v>0</v>
      </c>
      <c r="F1525">
        <f t="shared" si="119"/>
        <v>18.804299999999834</v>
      </c>
      <c r="G1525" s="1">
        <f t="shared" si="115"/>
        <v>0</v>
      </c>
      <c r="H1525">
        <f t="shared" si="116"/>
        <v>18.804299999999834</v>
      </c>
      <c r="I1525">
        <f t="shared" si="117"/>
        <v>0</v>
      </c>
      <c r="J1525">
        <f t="shared" si="118"/>
        <v>18.804299999999834</v>
      </c>
    </row>
    <row r="1526" spans="2:10" x14ac:dyDescent="0.3">
      <c r="B1526" s="10">
        <v>50164</v>
      </c>
      <c r="C1526" s="9" t="s">
        <v>2</v>
      </c>
      <c r="D1526" s="9">
        <v>23.3</v>
      </c>
      <c r="E1526" s="8">
        <v>10.7</v>
      </c>
      <c r="F1526">
        <f t="shared" si="119"/>
        <v>18.804299999999834</v>
      </c>
      <c r="G1526" s="1">
        <f t="shared" si="115"/>
        <v>2.4930999999999983</v>
      </c>
      <c r="H1526">
        <f t="shared" si="116"/>
        <v>21.297399999999833</v>
      </c>
      <c r="I1526">
        <f t="shared" si="117"/>
        <v>0</v>
      </c>
      <c r="J1526">
        <f t="shared" si="118"/>
        <v>21.297399999999833</v>
      </c>
    </row>
    <row r="1527" spans="2:10" x14ac:dyDescent="0.3">
      <c r="B1527" s="7">
        <v>50165</v>
      </c>
      <c r="C1527" s="6" t="s">
        <v>14</v>
      </c>
      <c r="D1527" s="6">
        <v>27.9</v>
      </c>
      <c r="E1527" s="5">
        <v>14.8</v>
      </c>
      <c r="F1527">
        <f t="shared" si="119"/>
        <v>21.297399999999833</v>
      </c>
      <c r="G1527" s="1">
        <f t="shared" si="115"/>
        <v>4.1292000000000009</v>
      </c>
      <c r="H1527">
        <f t="shared" si="116"/>
        <v>25.426599999999834</v>
      </c>
      <c r="I1527">
        <f t="shared" si="117"/>
        <v>0</v>
      </c>
      <c r="J1527">
        <f t="shared" si="118"/>
        <v>25.426599999999834</v>
      </c>
    </row>
    <row r="1528" spans="2:10" x14ac:dyDescent="0.3">
      <c r="B1528" s="10">
        <v>50166</v>
      </c>
      <c r="C1528" s="9" t="s">
        <v>19</v>
      </c>
      <c r="D1528" s="9">
        <v>24.7</v>
      </c>
      <c r="E1528" s="8">
        <v>9</v>
      </c>
      <c r="F1528">
        <f t="shared" si="119"/>
        <v>25.426599999999834</v>
      </c>
      <c r="G1528" s="1">
        <f t="shared" si="115"/>
        <v>2.222999999999999</v>
      </c>
      <c r="H1528">
        <f t="shared" si="116"/>
        <v>27.649599999999833</v>
      </c>
      <c r="I1528">
        <f t="shared" si="117"/>
        <v>0</v>
      </c>
      <c r="J1528">
        <f t="shared" si="118"/>
        <v>27.649599999999833</v>
      </c>
    </row>
    <row r="1529" spans="2:10" x14ac:dyDescent="0.3">
      <c r="B1529" s="7">
        <v>50167</v>
      </c>
      <c r="C1529" s="6" t="s">
        <v>2</v>
      </c>
      <c r="D1529" s="6">
        <v>14.3</v>
      </c>
      <c r="E1529" s="5">
        <v>22</v>
      </c>
      <c r="F1529">
        <f t="shared" si="119"/>
        <v>27.649599999999833</v>
      </c>
      <c r="G1529" s="1">
        <f t="shared" si="115"/>
        <v>3.1460000000000008</v>
      </c>
      <c r="H1529">
        <f t="shared" si="116"/>
        <v>30.795599999999833</v>
      </c>
      <c r="I1529">
        <f t="shared" si="117"/>
        <v>0</v>
      </c>
      <c r="J1529">
        <f t="shared" si="118"/>
        <v>30.795599999999833</v>
      </c>
    </row>
    <row r="1530" spans="2:10" x14ac:dyDescent="0.3">
      <c r="B1530" s="10">
        <v>50168</v>
      </c>
      <c r="C1530" s="9" t="s">
        <v>17</v>
      </c>
      <c r="D1530" s="9">
        <v>26.2</v>
      </c>
      <c r="E1530" s="8">
        <v>2</v>
      </c>
      <c r="F1530">
        <f t="shared" si="119"/>
        <v>30.795599999999833</v>
      </c>
      <c r="G1530" s="1">
        <f t="shared" si="115"/>
        <v>0.52400000000000091</v>
      </c>
      <c r="H1530">
        <f t="shared" si="116"/>
        <v>31.319599999999834</v>
      </c>
      <c r="I1530">
        <f t="shared" si="117"/>
        <v>0</v>
      </c>
      <c r="J1530">
        <f t="shared" si="118"/>
        <v>31.319599999999834</v>
      </c>
    </row>
    <row r="1531" spans="2:10" x14ac:dyDescent="0.3">
      <c r="B1531" s="7">
        <v>50169</v>
      </c>
      <c r="C1531" s="6" t="s">
        <v>29</v>
      </c>
      <c r="D1531" s="6">
        <v>21.5</v>
      </c>
      <c r="E1531" s="5">
        <v>0.4</v>
      </c>
      <c r="F1531">
        <f t="shared" si="119"/>
        <v>31.319599999999834</v>
      </c>
      <c r="G1531" s="1">
        <f t="shared" si="115"/>
        <v>0</v>
      </c>
      <c r="H1531">
        <f t="shared" si="116"/>
        <v>31.319599999999834</v>
      </c>
      <c r="I1531">
        <f t="shared" si="117"/>
        <v>0</v>
      </c>
      <c r="J1531">
        <f t="shared" si="118"/>
        <v>31.319599999999834</v>
      </c>
    </row>
    <row r="1532" spans="2:10" x14ac:dyDescent="0.3">
      <c r="B1532" s="10">
        <v>50170</v>
      </c>
      <c r="C1532" s="9" t="s">
        <v>8</v>
      </c>
      <c r="D1532" s="9">
        <v>12.8</v>
      </c>
      <c r="E1532" s="8">
        <v>0</v>
      </c>
      <c r="F1532">
        <f t="shared" si="119"/>
        <v>31.319599999999834</v>
      </c>
      <c r="G1532" s="1">
        <f t="shared" si="115"/>
        <v>0</v>
      </c>
      <c r="H1532">
        <f t="shared" si="116"/>
        <v>31.319599999999834</v>
      </c>
      <c r="I1532">
        <f t="shared" si="117"/>
        <v>0</v>
      </c>
      <c r="J1532">
        <f t="shared" si="118"/>
        <v>31.319599999999834</v>
      </c>
    </row>
    <row r="1533" spans="2:10" x14ac:dyDescent="0.3">
      <c r="B1533" s="7">
        <v>50171</v>
      </c>
      <c r="C1533" s="6" t="s">
        <v>21</v>
      </c>
      <c r="D1533" s="6">
        <v>24.6</v>
      </c>
      <c r="E1533" s="5">
        <v>3</v>
      </c>
      <c r="F1533">
        <f t="shared" si="119"/>
        <v>31.319599999999834</v>
      </c>
      <c r="G1533" s="1">
        <f t="shared" si="115"/>
        <v>0.7380000000000031</v>
      </c>
      <c r="H1533">
        <f t="shared" si="116"/>
        <v>32.057599999999837</v>
      </c>
      <c r="I1533">
        <f t="shared" si="117"/>
        <v>0</v>
      </c>
      <c r="J1533">
        <f t="shared" si="118"/>
        <v>32.057599999999837</v>
      </c>
    </row>
    <row r="1534" spans="2:10" x14ac:dyDescent="0.3">
      <c r="B1534" s="10">
        <v>50172</v>
      </c>
      <c r="C1534" s="9" t="s">
        <v>1</v>
      </c>
      <c r="D1534" s="9">
        <v>22.6</v>
      </c>
      <c r="E1534" s="8">
        <v>1.6</v>
      </c>
      <c r="F1534">
        <f t="shared" si="119"/>
        <v>32.057599999999837</v>
      </c>
      <c r="G1534" s="1">
        <f t="shared" si="115"/>
        <v>0.36160000000000281</v>
      </c>
      <c r="H1534">
        <f t="shared" si="116"/>
        <v>32.41919999999984</v>
      </c>
      <c r="I1534">
        <f t="shared" si="117"/>
        <v>0</v>
      </c>
      <c r="J1534">
        <f t="shared" si="118"/>
        <v>32.41919999999984</v>
      </c>
    </row>
    <row r="1535" spans="2:10" x14ac:dyDescent="0.3">
      <c r="B1535" s="7">
        <v>50173</v>
      </c>
      <c r="C1535" s="6" t="s">
        <v>4</v>
      </c>
      <c r="D1535" s="6">
        <v>27.3</v>
      </c>
      <c r="E1535" s="5">
        <v>9.3000000000000007</v>
      </c>
      <c r="F1535">
        <f t="shared" si="119"/>
        <v>32.41919999999984</v>
      </c>
      <c r="G1535" s="1">
        <f t="shared" si="115"/>
        <v>2.5388999999999982</v>
      </c>
      <c r="H1535">
        <f t="shared" si="116"/>
        <v>34.958099999999838</v>
      </c>
      <c r="I1535">
        <f t="shared" si="117"/>
        <v>0</v>
      </c>
      <c r="J1535">
        <f t="shared" si="118"/>
        <v>34.958099999999838</v>
      </c>
    </row>
    <row r="1536" spans="2:10" x14ac:dyDescent="0.3">
      <c r="B1536" s="10">
        <v>50174</v>
      </c>
      <c r="C1536" s="9" t="s">
        <v>2</v>
      </c>
      <c r="D1536" s="9">
        <v>10.8</v>
      </c>
      <c r="E1536" s="8">
        <v>22.2</v>
      </c>
      <c r="F1536">
        <f t="shared" si="119"/>
        <v>34.958099999999838</v>
      </c>
      <c r="G1536" s="1">
        <f t="shared" si="115"/>
        <v>2.3975999999999971</v>
      </c>
      <c r="H1536">
        <f t="shared" si="116"/>
        <v>37.355699999999835</v>
      </c>
      <c r="I1536">
        <f t="shared" si="117"/>
        <v>0</v>
      </c>
      <c r="J1536">
        <f t="shared" si="118"/>
        <v>37.355699999999835</v>
      </c>
    </row>
    <row r="1537" spans="2:10" x14ac:dyDescent="0.3">
      <c r="B1537" s="7">
        <v>50175</v>
      </c>
      <c r="C1537" s="6" t="s">
        <v>23</v>
      </c>
      <c r="D1537" s="6">
        <v>12</v>
      </c>
      <c r="E1537" s="5">
        <v>5.3</v>
      </c>
      <c r="F1537">
        <f t="shared" si="119"/>
        <v>37.355699999999835</v>
      </c>
      <c r="G1537" s="1">
        <f t="shared" si="115"/>
        <v>0.63600000000000279</v>
      </c>
      <c r="H1537">
        <f t="shared" si="116"/>
        <v>37.991699999999838</v>
      </c>
      <c r="I1537">
        <f t="shared" si="117"/>
        <v>0</v>
      </c>
      <c r="J1537">
        <f t="shared" si="118"/>
        <v>37.991699999999838</v>
      </c>
    </row>
    <row r="1538" spans="2:10" x14ac:dyDescent="0.3">
      <c r="B1538" s="10">
        <v>50176</v>
      </c>
      <c r="C1538" s="9" t="s">
        <v>0</v>
      </c>
      <c r="D1538" s="9">
        <v>28.1</v>
      </c>
      <c r="E1538" s="8">
        <v>0</v>
      </c>
      <c r="F1538">
        <f t="shared" si="119"/>
        <v>37.991699999999838</v>
      </c>
      <c r="G1538" s="1">
        <f t="shared" si="115"/>
        <v>0</v>
      </c>
      <c r="H1538">
        <f t="shared" si="116"/>
        <v>37.991699999999838</v>
      </c>
      <c r="I1538">
        <f t="shared" si="117"/>
        <v>0</v>
      </c>
      <c r="J1538">
        <f t="shared" si="118"/>
        <v>37.991699999999838</v>
      </c>
    </row>
    <row r="1539" spans="2:10" x14ac:dyDescent="0.3">
      <c r="B1539" s="7">
        <v>50177</v>
      </c>
      <c r="C1539" s="6" t="s">
        <v>9</v>
      </c>
      <c r="D1539" s="6">
        <v>16.100000000000001</v>
      </c>
      <c r="E1539" s="5">
        <v>9</v>
      </c>
      <c r="F1539">
        <f t="shared" si="119"/>
        <v>37.991699999999838</v>
      </c>
      <c r="G1539" s="1">
        <f t="shared" ref="G1539:G1602" si="120">H1539-F1539</f>
        <v>1.4489999999999981</v>
      </c>
      <c r="H1539">
        <f t="shared" ref="H1539:H1602" si="121">IF(E1539&gt;=1,(D1539*E1539%)+F1539,F1539)</f>
        <v>39.440699999999836</v>
      </c>
      <c r="I1539">
        <f t="shared" ref="I1539:I1602" si="122">IF(H1539&gt;=100,1,0)</f>
        <v>0</v>
      </c>
      <c r="J1539">
        <f t="shared" ref="J1539:J1602" si="123">IF(I1539=1,H1539-100,H1539)</f>
        <v>39.440699999999836</v>
      </c>
    </row>
    <row r="1540" spans="2:10" x14ac:dyDescent="0.3">
      <c r="B1540" s="10">
        <v>50178</v>
      </c>
      <c r="C1540" s="9" t="s">
        <v>3</v>
      </c>
      <c r="D1540" s="9">
        <v>29</v>
      </c>
      <c r="E1540" s="8">
        <v>1.6</v>
      </c>
      <c r="F1540">
        <f t="shared" ref="F1540:F1603" si="124">J1539</f>
        <v>39.440699999999836</v>
      </c>
      <c r="G1540" s="1">
        <f t="shared" si="120"/>
        <v>0.46399999999999864</v>
      </c>
      <c r="H1540">
        <f t="shared" si="121"/>
        <v>39.904699999999835</v>
      </c>
      <c r="I1540">
        <f t="shared" si="122"/>
        <v>0</v>
      </c>
      <c r="J1540">
        <f t="shared" si="123"/>
        <v>39.904699999999835</v>
      </c>
    </row>
    <row r="1541" spans="2:10" x14ac:dyDescent="0.3">
      <c r="B1541" s="7">
        <v>50179</v>
      </c>
      <c r="C1541" s="6" t="s">
        <v>9</v>
      </c>
      <c r="D1541" s="6">
        <v>23.6</v>
      </c>
      <c r="E1541" s="5">
        <v>16</v>
      </c>
      <c r="F1541">
        <f t="shared" si="124"/>
        <v>39.904699999999835</v>
      </c>
      <c r="G1541" s="1">
        <f t="shared" si="120"/>
        <v>3.7760000000000034</v>
      </c>
      <c r="H1541">
        <f t="shared" si="121"/>
        <v>43.680699999999838</v>
      </c>
      <c r="I1541">
        <f t="shared" si="122"/>
        <v>0</v>
      </c>
      <c r="J1541">
        <f t="shared" si="123"/>
        <v>43.680699999999838</v>
      </c>
    </row>
    <row r="1542" spans="2:10" x14ac:dyDescent="0.3">
      <c r="B1542" s="10">
        <v>50180</v>
      </c>
      <c r="C1542" s="9" t="s">
        <v>2</v>
      </c>
      <c r="D1542" s="9">
        <v>11.6</v>
      </c>
      <c r="E1542" s="8">
        <v>32</v>
      </c>
      <c r="F1542">
        <f t="shared" si="124"/>
        <v>43.680699999999838</v>
      </c>
      <c r="G1542" s="1">
        <f t="shared" si="120"/>
        <v>3.7119999999999962</v>
      </c>
      <c r="H1542">
        <f t="shared" si="121"/>
        <v>47.392699999999834</v>
      </c>
      <c r="I1542">
        <f t="shared" si="122"/>
        <v>0</v>
      </c>
      <c r="J1542">
        <f t="shared" si="123"/>
        <v>47.392699999999834</v>
      </c>
    </row>
    <row r="1543" spans="2:10" x14ac:dyDescent="0.3">
      <c r="B1543" s="7">
        <v>50181</v>
      </c>
      <c r="C1543" s="6" t="s">
        <v>14</v>
      </c>
      <c r="D1543" s="6">
        <v>15.9</v>
      </c>
      <c r="E1543" s="5">
        <v>5.5</v>
      </c>
      <c r="F1543">
        <f t="shared" si="124"/>
        <v>47.392699999999834</v>
      </c>
      <c r="G1543" s="1">
        <f t="shared" si="120"/>
        <v>0.87449999999999761</v>
      </c>
      <c r="H1543">
        <f t="shared" si="121"/>
        <v>48.267199999999832</v>
      </c>
      <c r="I1543">
        <f t="shared" si="122"/>
        <v>0</v>
      </c>
      <c r="J1543">
        <f t="shared" si="123"/>
        <v>48.267199999999832</v>
      </c>
    </row>
    <row r="1544" spans="2:10" x14ac:dyDescent="0.3">
      <c r="B1544" s="10">
        <v>50182</v>
      </c>
      <c r="C1544" s="9" t="s">
        <v>20</v>
      </c>
      <c r="D1544" s="9">
        <v>28.3</v>
      </c>
      <c r="E1544" s="8">
        <v>6</v>
      </c>
      <c r="F1544">
        <f t="shared" si="124"/>
        <v>48.267199999999832</v>
      </c>
      <c r="G1544" s="1">
        <f t="shared" si="120"/>
        <v>1.6980000000000004</v>
      </c>
      <c r="H1544">
        <f t="shared" si="121"/>
        <v>49.965199999999832</v>
      </c>
      <c r="I1544">
        <f t="shared" si="122"/>
        <v>0</v>
      </c>
      <c r="J1544">
        <f t="shared" si="123"/>
        <v>49.965199999999832</v>
      </c>
    </row>
    <row r="1545" spans="2:10" x14ac:dyDescent="0.3">
      <c r="B1545" s="7">
        <v>50183</v>
      </c>
      <c r="C1545" s="6" t="s">
        <v>19</v>
      </c>
      <c r="D1545" s="6">
        <v>16.600000000000001</v>
      </c>
      <c r="E1545" s="5">
        <v>11.3</v>
      </c>
      <c r="F1545">
        <f t="shared" si="124"/>
        <v>49.965199999999832</v>
      </c>
      <c r="G1545" s="1">
        <f t="shared" si="120"/>
        <v>1.8757999999999981</v>
      </c>
      <c r="H1545">
        <f t="shared" si="121"/>
        <v>51.840999999999831</v>
      </c>
      <c r="I1545">
        <f t="shared" si="122"/>
        <v>0</v>
      </c>
      <c r="J1545">
        <f t="shared" si="123"/>
        <v>51.840999999999831</v>
      </c>
    </row>
    <row r="1546" spans="2:10" x14ac:dyDescent="0.3">
      <c r="B1546" s="10">
        <v>50184</v>
      </c>
      <c r="C1546" s="9" t="s">
        <v>5</v>
      </c>
      <c r="D1546" s="9">
        <v>25.2</v>
      </c>
      <c r="E1546" s="8">
        <v>6.4</v>
      </c>
      <c r="F1546">
        <f t="shared" si="124"/>
        <v>51.840999999999831</v>
      </c>
      <c r="G1546" s="1">
        <f t="shared" si="120"/>
        <v>1.6128</v>
      </c>
      <c r="H1546">
        <f t="shared" si="121"/>
        <v>53.453799999999831</v>
      </c>
      <c r="I1546">
        <f t="shared" si="122"/>
        <v>0</v>
      </c>
      <c r="J1546">
        <f t="shared" si="123"/>
        <v>53.453799999999831</v>
      </c>
    </row>
    <row r="1547" spans="2:10" x14ac:dyDescent="0.3">
      <c r="B1547" s="7">
        <v>50185</v>
      </c>
      <c r="C1547" s="6" t="s">
        <v>8</v>
      </c>
      <c r="D1547" s="6">
        <v>29.5</v>
      </c>
      <c r="E1547" s="5">
        <v>26.1</v>
      </c>
      <c r="F1547">
        <f t="shared" si="124"/>
        <v>53.453799999999831</v>
      </c>
      <c r="G1547" s="1">
        <f t="shared" si="120"/>
        <v>7.6995000000000005</v>
      </c>
      <c r="H1547">
        <f t="shared" si="121"/>
        <v>61.153299999999831</v>
      </c>
      <c r="I1547">
        <f t="shared" si="122"/>
        <v>0</v>
      </c>
      <c r="J1547">
        <f t="shared" si="123"/>
        <v>61.153299999999831</v>
      </c>
    </row>
    <row r="1548" spans="2:10" x14ac:dyDescent="0.3">
      <c r="B1548" s="10">
        <v>50186</v>
      </c>
      <c r="C1548" s="9" t="s">
        <v>3</v>
      </c>
      <c r="D1548" s="9">
        <v>13.3</v>
      </c>
      <c r="E1548" s="8">
        <v>7.3</v>
      </c>
      <c r="F1548">
        <f t="shared" si="124"/>
        <v>61.153299999999831</v>
      </c>
      <c r="G1548" s="1">
        <f t="shared" si="120"/>
        <v>0.97090000000000032</v>
      </c>
      <c r="H1548">
        <f t="shared" si="121"/>
        <v>62.124199999999831</v>
      </c>
      <c r="I1548">
        <f t="shared" si="122"/>
        <v>0</v>
      </c>
      <c r="J1548">
        <f t="shared" si="123"/>
        <v>62.124199999999831</v>
      </c>
    </row>
    <row r="1549" spans="2:10" x14ac:dyDescent="0.3">
      <c r="B1549" s="7">
        <v>50187</v>
      </c>
      <c r="C1549" s="6" t="s">
        <v>23</v>
      </c>
      <c r="D1549" s="6">
        <v>19.5</v>
      </c>
      <c r="E1549" s="5">
        <v>3.4</v>
      </c>
      <c r="F1549">
        <f t="shared" si="124"/>
        <v>62.124199999999831</v>
      </c>
      <c r="G1549" s="1">
        <f t="shared" si="120"/>
        <v>0.6629999999999967</v>
      </c>
      <c r="H1549">
        <f t="shared" si="121"/>
        <v>62.787199999999828</v>
      </c>
      <c r="I1549">
        <f t="shared" si="122"/>
        <v>0</v>
      </c>
      <c r="J1549">
        <f t="shared" si="123"/>
        <v>62.787199999999828</v>
      </c>
    </row>
    <row r="1550" spans="2:10" x14ac:dyDescent="0.3">
      <c r="B1550" s="10">
        <v>50188</v>
      </c>
      <c r="C1550" s="9" t="s">
        <v>24</v>
      </c>
      <c r="D1550" s="9">
        <v>11.9</v>
      </c>
      <c r="E1550" s="8">
        <v>1.7</v>
      </c>
      <c r="F1550">
        <f t="shared" si="124"/>
        <v>62.787199999999828</v>
      </c>
      <c r="G1550" s="1">
        <f t="shared" si="120"/>
        <v>0.20230000000000103</v>
      </c>
      <c r="H1550">
        <f t="shared" si="121"/>
        <v>62.989499999999829</v>
      </c>
      <c r="I1550">
        <f t="shared" si="122"/>
        <v>0</v>
      </c>
      <c r="J1550">
        <f t="shared" si="123"/>
        <v>62.989499999999829</v>
      </c>
    </row>
    <row r="1551" spans="2:10" x14ac:dyDescent="0.3">
      <c r="B1551" s="7">
        <v>50189</v>
      </c>
      <c r="C1551" s="6" t="s">
        <v>25</v>
      </c>
      <c r="D1551" s="6">
        <v>29.5</v>
      </c>
      <c r="E1551" s="5">
        <v>5.0999999999999996</v>
      </c>
      <c r="F1551">
        <f t="shared" si="124"/>
        <v>62.989499999999829</v>
      </c>
      <c r="G1551" s="1">
        <f t="shared" si="120"/>
        <v>1.5045000000000002</v>
      </c>
      <c r="H1551">
        <f t="shared" si="121"/>
        <v>64.493999999999829</v>
      </c>
      <c r="I1551">
        <f t="shared" si="122"/>
        <v>0</v>
      </c>
      <c r="J1551">
        <f t="shared" si="123"/>
        <v>64.493999999999829</v>
      </c>
    </row>
    <row r="1552" spans="2:10" x14ac:dyDescent="0.3">
      <c r="B1552" s="10">
        <v>50190</v>
      </c>
      <c r="C1552" s="9" t="s">
        <v>2</v>
      </c>
      <c r="D1552" s="9">
        <v>25.1</v>
      </c>
      <c r="E1552" s="8">
        <v>0</v>
      </c>
      <c r="F1552">
        <f t="shared" si="124"/>
        <v>64.493999999999829</v>
      </c>
      <c r="G1552" s="1">
        <f t="shared" si="120"/>
        <v>0</v>
      </c>
      <c r="H1552">
        <f t="shared" si="121"/>
        <v>64.493999999999829</v>
      </c>
      <c r="I1552">
        <f t="shared" si="122"/>
        <v>0</v>
      </c>
      <c r="J1552">
        <f t="shared" si="123"/>
        <v>64.493999999999829</v>
      </c>
    </row>
    <row r="1553" spans="2:10" x14ac:dyDescent="0.3">
      <c r="B1553" s="7">
        <v>50191</v>
      </c>
      <c r="C1553" s="6" t="s">
        <v>5</v>
      </c>
      <c r="D1553" s="6">
        <v>15.1</v>
      </c>
      <c r="E1553" s="5">
        <v>0</v>
      </c>
      <c r="F1553">
        <f t="shared" si="124"/>
        <v>64.493999999999829</v>
      </c>
      <c r="G1553" s="1">
        <f t="shared" si="120"/>
        <v>0</v>
      </c>
      <c r="H1553">
        <f t="shared" si="121"/>
        <v>64.493999999999829</v>
      </c>
      <c r="I1553">
        <f t="shared" si="122"/>
        <v>0</v>
      </c>
      <c r="J1553">
        <f t="shared" si="123"/>
        <v>64.493999999999829</v>
      </c>
    </row>
    <row r="1554" spans="2:10" x14ac:dyDescent="0.3">
      <c r="B1554" s="10">
        <v>50192</v>
      </c>
      <c r="C1554" s="9" t="s">
        <v>17</v>
      </c>
      <c r="D1554" s="9">
        <v>19.7</v>
      </c>
      <c r="E1554" s="8">
        <v>1.7</v>
      </c>
      <c r="F1554">
        <f t="shared" si="124"/>
        <v>64.493999999999829</v>
      </c>
      <c r="G1554" s="1">
        <f t="shared" si="120"/>
        <v>0.33490000000000464</v>
      </c>
      <c r="H1554">
        <f t="shared" si="121"/>
        <v>64.828899999999834</v>
      </c>
      <c r="I1554">
        <f t="shared" si="122"/>
        <v>0</v>
      </c>
      <c r="J1554">
        <f t="shared" si="123"/>
        <v>64.828899999999834</v>
      </c>
    </row>
    <row r="1555" spans="2:10" x14ac:dyDescent="0.3">
      <c r="B1555" s="7">
        <v>50193</v>
      </c>
      <c r="C1555" s="6" t="s">
        <v>2</v>
      </c>
      <c r="D1555" s="6">
        <v>25.6</v>
      </c>
      <c r="E1555" s="5">
        <v>0</v>
      </c>
      <c r="F1555">
        <f t="shared" si="124"/>
        <v>64.828899999999834</v>
      </c>
      <c r="G1555" s="1">
        <f t="shared" si="120"/>
        <v>0</v>
      </c>
      <c r="H1555">
        <f t="shared" si="121"/>
        <v>64.828899999999834</v>
      </c>
      <c r="I1555">
        <f t="shared" si="122"/>
        <v>0</v>
      </c>
      <c r="J1555">
        <f t="shared" si="123"/>
        <v>64.828899999999834</v>
      </c>
    </row>
    <row r="1556" spans="2:10" x14ac:dyDescent="0.3">
      <c r="B1556" s="10">
        <v>50194</v>
      </c>
      <c r="C1556" s="9" t="s">
        <v>9</v>
      </c>
      <c r="D1556" s="9">
        <v>25</v>
      </c>
      <c r="E1556" s="8">
        <v>18.8</v>
      </c>
      <c r="F1556">
        <f t="shared" si="124"/>
        <v>64.828899999999834</v>
      </c>
      <c r="G1556" s="1">
        <f t="shared" si="120"/>
        <v>4.7000000000000028</v>
      </c>
      <c r="H1556">
        <f t="shared" si="121"/>
        <v>69.528899999999837</v>
      </c>
      <c r="I1556">
        <f t="shared" si="122"/>
        <v>0</v>
      </c>
      <c r="J1556">
        <f t="shared" si="123"/>
        <v>69.528899999999837</v>
      </c>
    </row>
    <row r="1557" spans="2:10" x14ac:dyDescent="0.3">
      <c r="B1557" s="7">
        <v>50195</v>
      </c>
      <c r="C1557" s="6" t="s">
        <v>15</v>
      </c>
      <c r="D1557" s="6">
        <v>11.5</v>
      </c>
      <c r="E1557" s="5">
        <v>0</v>
      </c>
      <c r="F1557">
        <f t="shared" si="124"/>
        <v>69.528899999999837</v>
      </c>
      <c r="G1557" s="1">
        <f t="shared" si="120"/>
        <v>0</v>
      </c>
      <c r="H1557">
        <f t="shared" si="121"/>
        <v>69.528899999999837</v>
      </c>
      <c r="I1557">
        <f t="shared" si="122"/>
        <v>0</v>
      </c>
      <c r="J1557">
        <f t="shared" si="123"/>
        <v>69.528899999999837</v>
      </c>
    </row>
    <row r="1558" spans="2:10" x14ac:dyDescent="0.3">
      <c r="B1558" s="10">
        <v>50196</v>
      </c>
      <c r="C1558" s="9" t="s">
        <v>8</v>
      </c>
      <c r="D1558" s="9">
        <v>23.8</v>
      </c>
      <c r="E1558" s="8">
        <v>7.3</v>
      </c>
      <c r="F1558">
        <f t="shared" si="124"/>
        <v>69.528899999999837</v>
      </c>
      <c r="G1558" s="1">
        <f t="shared" si="120"/>
        <v>1.7373999999999938</v>
      </c>
      <c r="H1558">
        <f t="shared" si="121"/>
        <v>71.266299999999831</v>
      </c>
      <c r="I1558">
        <f t="shared" si="122"/>
        <v>0</v>
      </c>
      <c r="J1558">
        <f t="shared" si="123"/>
        <v>71.266299999999831</v>
      </c>
    </row>
    <row r="1559" spans="2:10" x14ac:dyDescent="0.3">
      <c r="B1559" s="7">
        <v>50197</v>
      </c>
      <c r="C1559" s="6" t="s">
        <v>2</v>
      </c>
      <c r="D1559" s="6">
        <v>25.3</v>
      </c>
      <c r="E1559" s="5">
        <v>14.7</v>
      </c>
      <c r="F1559">
        <f t="shared" si="124"/>
        <v>71.266299999999831</v>
      </c>
      <c r="G1559" s="1">
        <f t="shared" si="120"/>
        <v>3.7190999999999974</v>
      </c>
      <c r="H1559">
        <f t="shared" si="121"/>
        <v>74.985399999999828</v>
      </c>
      <c r="I1559">
        <f t="shared" si="122"/>
        <v>0</v>
      </c>
      <c r="J1559">
        <f t="shared" si="123"/>
        <v>74.985399999999828</v>
      </c>
    </row>
    <row r="1560" spans="2:10" x14ac:dyDescent="0.3">
      <c r="B1560" s="10">
        <v>50198</v>
      </c>
      <c r="C1560" s="9" t="s">
        <v>8</v>
      </c>
      <c r="D1560" s="9">
        <v>22.6</v>
      </c>
      <c r="E1560" s="8">
        <v>42.2</v>
      </c>
      <c r="F1560">
        <f t="shared" si="124"/>
        <v>74.985399999999828</v>
      </c>
      <c r="G1560" s="1">
        <f t="shared" si="120"/>
        <v>9.5371999999999986</v>
      </c>
      <c r="H1560">
        <f t="shared" si="121"/>
        <v>84.522599999999827</v>
      </c>
      <c r="I1560">
        <f t="shared" si="122"/>
        <v>0</v>
      </c>
      <c r="J1560">
        <f t="shared" si="123"/>
        <v>84.522599999999827</v>
      </c>
    </row>
    <row r="1561" spans="2:10" x14ac:dyDescent="0.3">
      <c r="B1561" s="7">
        <v>50199</v>
      </c>
      <c r="C1561" s="6" t="s">
        <v>25</v>
      </c>
      <c r="D1561" s="6">
        <v>18.100000000000001</v>
      </c>
      <c r="E1561" s="5">
        <v>3.3</v>
      </c>
      <c r="F1561">
        <f t="shared" si="124"/>
        <v>84.522599999999827</v>
      </c>
      <c r="G1561" s="1">
        <f t="shared" si="120"/>
        <v>0.59730000000000416</v>
      </c>
      <c r="H1561">
        <f t="shared" si="121"/>
        <v>85.119899999999831</v>
      </c>
      <c r="I1561">
        <f t="shared" si="122"/>
        <v>0</v>
      </c>
      <c r="J1561">
        <f t="shared" si="123"/>
        <v>85.119899999999831</v>
      </c>
    </row>
    <row r="1562" spans="2:10" x14ac:dyDescent="0.3">
      <c r="B1562" s="10">
        <v>50200</v>
      </c>
      <c r="C1562" s="9" t="s">
        <v>2</v>
      </c>
      <c r="D1562" s="9">
        <v>17.8</v>
      </c>
      <c r="E1562" s="8">
        <v>0</v>
      </c>
      <c r="F1562">
        <f t="shared" si="124"/>
        <v>85.119899999999831</v>
      </c>
      <c r="G1562" s="1">
        <f t="shared" si="120"/>
        <v>0</v>
      </c>
      <c r="H1562">
        <f t="shared" si="121"/>
        <v>85.119899999999831</v>
      </c>
      <c r="I1562">
        <f t="shared" si="122"/>
        <v>0</v>
      </c>
      <c r="J1562">
        <f t="shared" si="123"/>
        <v>85.119899999999831</v>
      </c>
    </row>
    <row r="1563" spans="2:10" x14ac:dyDescent="0.3">
      <c r="B1563" s="7">
        <v>50201</v>
      </c>
      <c r="C1563" s="6" t="s">
        <v>8</v>
      </c>
      <c r="D1563" s="6">
        <v>25.1</v>
      </c>
      <c r="E1563" s="5">
        <v>25.5</v>
      </c>
      <c r="F1563">
        <f t="shared" si="124"/>
        <v>85.119899999999831</v>
      </c>
      <c r="G1563" s="1">
        <f t="shared" si="120"/>
        <v>6.4004999999999939</v>
      </c>
      <c r="H1563">
        <f t="shared" si="121"/>
        <v>91.520399999999825</v>
      </c>
      <c r="I1563">
        <f t="shared" si="122"/>
        <v>0</v>
      </c>
      <c r="J1563">
        <f t="shared" si="123"/>
        <v>91.520399999999825</v>
      </c>
    </row>
    <row r="1564" spans="2:10" x14ac:dyDescent="0.3">
      <c r="B1564" s="10">
        <v>50202</v>
      </c>
      <c r="C1564" s="9" t="s">
        <v>3</v>
      </c>
      <c r="D1564" s="9">
        <v>12</v>
      </c>
      <c r="E1564" s="8">
        <v>0</v>
      </c>
      <c r="F1564">
        <f t="shared" si="124"/>
        <v>91.520399999999825</v>
      </c>
      <c r="G1564" s="1">
        <f t="shared" si="120"/>
        <v>0</v>
      </c>
      <c r="H1564">
        <f t="shared" si="121"/>
        <v>91.520399999999825</v>
      </c>
      <c r="I1564">
        <f t="shared" si="122"/>
        <v>0</v>
      </c>
      <c r="J1564">
        <f t="shared" si="123"/>
        <v>91.520399999999825</v>
      </c>
    </row>
    <row r="1565" spans="2:10" x14ac:dyDescent="0.3">
      <c r="B1565" s="7">
        <v>50203</v>
      </c>
      <c r="C1565" s="6" t="s">
        <v>8</v>
      </c>
      <c r="D1565" s="6">
        <v>23.2</v>
      </c>
      <c r="E1565" s="5">
        <v>0</v>
      </c>
      <c r="F1565">
        <f t="shared" si="124"/>
        <v>91.520399999999825</v>
      </c>
      <c r="G1565" s="1">
        <f t="shared" si="120"/>
        <v>0</v>
      </c>
      <c r="H1565">
        <f t="shared" si="121"/>
        <v>91.520399999999825</v>
      </c>
      <c r="I1565">
        <f t="shared" si="122"/>
        <v>0</v>
      </c>
      <c r="J1565">
        <f t="shared" si="123"/>
        <v>91.520399999999825</v>
      </c>
    </row>
    <row r="1566" spans="2:10" x14ac:dyDescent="0.3">
      <c r="B1566" s="10">
        <v>50204</v>
      </c>
      <c r="C1566" s="9" t="s">
        <v>10</v>
      </c>
      <c r="D1566" s="9">
        <v>16</v>
      </c>
      <c r="E1566" s="8">
        <v>7.9</v>
      </c>
      <c r="F1566">
        <f t="shared" si="124"/>
        <v>91.520399999999825</v>
      </c>
      <c r="G1566" s="1">
        <f t="shared" si="120"/>
        <v>1.2639999999999958</v>
      </c>
      <c r="H1566">
        <f t="shared" si="121"/>
        <v>92.78439999999982</v>
      </c>
      <c r="I1566">
        <f t="shared" si="122"/>
        <v>0</v>
      </c>
      <c r="J1566">
        <f t="shared" si="123"/>
        <v>92.78439999999982</v>
      </c>
    </row>
    <row r="1567" spans="2:10" x14ac:dyDescent="0.3">
      <c r="B1567" s="7">
        <v>50205</v>
      </c>
      <c r="C1567" s="6" t="s">
        <v>14</v>
      </c>
      <c r="D1567" s="6">
        <v>26.5</v>
      </c>
      <c r="E1567" s="5">
        <v>20.2</v>
      </c>
      <c r="F1567">
        <f t="shared" si="124"/>
        <v>92.78439999999982</v>
      </c>
      <c r="G1567" s="1">
        <f t="shared" si="120"/>
        <v>5.3529999999999944</v>
      </c>
      <c r="H1567">
        <f t="shared" si="121"/>
        <v>98.137399999999815</v>
      </c>
      <c r="I1567">
        <f t="shared" si="122"/>
        <v>0</v>
      </c>
      <c r="J1567">
        <f t="shared" si="123"/>
        <v>98.137399999999815</v>
      </c>
    </row>
    <row r="1568" spans="2:10" x14ac:dyDescent="0.3">
      <c r="B1568" s="10">
        <v>50206</v>
      </c>
      <c r="C1568" s="9" t="s">
        <v>26</v>
      </c>
      <c r="D1568" s="9">
        <v>28.9</v>
      </c>
      <c r="E1568" s="8">
        <v>0.3</v>
      </c>
      <c r="F1568">
        <f t="shared" si="124"/>
        <v>98.137399999999815</v>
      </c>
      <c r="G1568" s="1">
        <f t="shared" si="120"/>
        <v>0</v>
      </c>
      <c r="H1568">
        <f t="shared" si="121"/>
        <v>98.137399999999815</v>
      </c>
      <c r="I1568">
        <f t="shared" si="122"/>
        <v>0</v>
      </c>
      <c r="J1568">
        <f t="shared" si="123"/>
        <v>98.137399999999815</v>
      </c>
    </row>
    <row r="1569" spans="2:10" x14ac:dyDescent="0.3">
      <c r="B1569" s="7">
        <v>50207</v>
      </c>
      <c r="C1569" s="6" t="s">
        <v>8</v>
      </c>
      <c r="D1569" s="6">
        <v>26.6</v>
      </c>
      <c r="E1569" s="5">
        <v>0</v>
      </c>
      <c r="F1569">
        <f t="shared" si="124"/>
        <v>98.137399999999815</v>
      </c>
      <c r="G1569" s="1">
        <f t="shared" si="120"/>
        <v>0</v>
      </c>
      <c r="H1569">
        <f t="shared" si="121"/>
        <v>98.137399999999815</v>
      </c>
      <c r="I1569">
        <f t="shared" si="122"/>
        <v>0</v>
      </c>
      <c r="J1569">
        <f t="shared" si="123"/>
        <v>98.137399999999815</v>
      </c>
    </row>
    <row r="1570" spans="2:10" x14ac:dyDescent="0.3">
      <c r="B1570" s="10">
        <v>50208</v>
      </c>
      <c r="C1570" s="9" t="s">
        <v>0</v>
      </c>
      <c r="D1570" s="9">
        <v>13.1</v>
      </c>
      <c r="E1570" s="8">
        <v>19.899999999999999</v>
      </c>
      <c r="F1570">
        <f t="shared" si="124"/>
        <v>98.137399999999815</v>
      </c>
      <c r="G1570" s="1">
        <f t="shared" si="120"/>
        <v>2.606899999999996</v>
      </c>
      <c r="H1570">
        <f t="shared" si="121"/>
        <v>100.74429999999981</v>
      </c>
      <c r="I1570">
        <f t="shared" si="122"/>
        <v>1</v>
      </c>
      <c r="J1570">
        <f t="shared" si="123"/>
        <v>0.74429999999981078</v>
      </c>
    </row>
    <row r="1571" spans="2:10" x14ac:dyDescent="0.3">
      <c r="B1571" s="7">
        <v>50209</v>
      </c>
      <c r="C1571" s="6" t="s">
        <v>8</v>
      </c>
      <c r="D1571" s="6">
        <v>21.5</v>
      </c>
      <c r="E1571" s="5">
        <v>33.4</v>
      </c>
      <c r="F1571">
        <f t="shared" si="124"/>
        <v>0.74429999999981078</v>
      </c>
      <c r="G1571" s="1">
        <f t="shared" si="120"/>
        <v>7.1809999999999992</v>
      </c>
      <c r="H1571">
        <f t="shared" si="121"/>
        <v>7.9252999999998099</v>
      </c>
      <c r="I1571">
        <f t="shared" si="122"/>
        <v>0</v>
      </c>
      <c r="J1571">
        <f t="shared" si="123"/>
        <v>7.9252999999998099</v>
      </c>
    </row>
    <row r="1572" spans="2:10" x14ac:dyDescent="0.3">
      <c r="B1572" s="10">
        <v>50210</v>
      </c>
      <c r="C1572" s="9" t="s">
        <v>18</v>
      </c>
      <c r="D1572" s="9">
        <v>25.7</v>
      </c>
      <c r="E1572" s="8">
        <v>0</v>
      </c>
      <c r="F1572">
        <f t="shared" si="124"/>
        <v>7.9252999999998099</v>
      </c>
      <c r="G1572" s="1">
        <f t="shared" si="120"/>
        <v>0</v>
      </c>
      <c r="H1572">
        <f t="shared" si="121"/>
        <v>7.9252999999998099</v>
      </c>
      <c r="I1572">
        <f t="shared" si="122"/>
        <v>0</v>
      </c>
      <c r="J1572">
        <f t="shared" si="123"/>
        <v>7.9252999999998099</v>
      </c>
    </row>
    <row r="1573" spans="2:10" x14ac:dyDescent="0.3">
      <c r="B1573" s="7">
        <v>50211</v>
      </c>
      <c r="C1573" s="6" t="s">
        <v>2</v>
      </c>
      <c r="D1573" s="6">
        <v>11.8</v>
      </c>
      <c r="E1573" s="5">
        <v>23</v>
      </c>
      <c r="F1573">
        <f t="shared" si="124"/>
        <v>7.9252999999998099</v>
      </c>
      <c r="G1573" s="1">
        <f t="shared" si="120"/>
        <v>2.7140000000000004</v>
      </c>
      <c r="H1573">
        <f t="shared" si="121"/>
        <v>10.63929999999981</v>
      </c>
      <c r="I1573">
        <f t="shared" si="122"/>
        <v>0</v>
      </c>
      <c r="J1573">
        <f t="shared" si="123"/>
        <v>10.63929999999981</v>
      </c>
    </row>
    <row r="1574" spans="2:10" x14ac:dyDescent="0.3">
      <c r="B1574" s="10">
        <v>50212</v>
      </c>
      <c r="C1574" s="9" t="s">
        <v>24</v>
      </c>
      <c r="D1574" s="9">
        <v>12.6</v>
      </c>
      <c r="E1574" s="8">
        <v>0.7</v>
      </c>
      <c r="F1574">
        <f t="shared" si="124"/>
        <v>10.63929999999981</v>
      </c>
      <c r="G1574" s="1">
        <f t="shared" si="120"/>
        <v>0</v>
      </c>
      <c r="H1574">
        <f t="shared" si="121"/>
        <v>10.63929999999981</v>
      </c>
      <c r="I1574">
        <f t="shared" si="122"/>
        <v>0</v>
      </c>
      <c r="J1574">
        <f t="shared" si="123"/>
        <v>10.63929999999981</v>
      </c>
    </row>
    <row r="1575" spans="2:10" x14ac:dyDescent="0.3">
      <c r="B1575" s="7">
        <v>50213</v>
      </c>
      <c r="C1575" s="6" t="s">
        <v>1</v>
      </c>
      <c r="D1575" s="6">
        <v>26.2</v>
      </c>
      <c r="E1575" s="5">
        <v>0.3</v>
      </c>
      <c r="F1575">
        <f t="shared" si="124"/>
        <v>10.63929999999981</v>
      </c>
      <c r="G1575" s="1">
        <f t="shared" si="120"/>
        <v>0</v>
      </c>
      <c r="H1575">
        <f t="shared" si="121"/>
        <v>10.63929999999981</v>
      </c>
      <c r="I1575">
        <f t="shared" si="122"/>
        <v>0</v>
      </c>
      <c r="J1575">
        <f t="shared" si="123"/>
        <v>10.63929999999981</v>
      </c>
    </row>
    <row r="1576" spans="2:10" x14ac:dyDescent="0.3">
      <c r="B1576" s="10">
        <v>50214</v>
      </c>
      <c r="C1576" s="9" t="s">
        <v>22</v>
      </c>
      <c r="D1576" s="9">
        <v>29.1</v>
      </c>
      <c r="E1576" s="8">
        <v>5</v>
      </c>
      <c r="F1576">
        <f t="shared" si="124"/>
        <v>10.63929999999981</v>
      </c>
      <c r="G1576" s="1">
        <f t="shared" si="120"/>
        <v>1.4550000000000001</v>
      </c>
      <c r="H1576">
        <f t="shared" si="121"/>
        <v>12.09429999999981</v>
      </c>
      <c r="I1576">
        <f t="shared" si="122"/>
        <v>0</v>
      </c>
      <c r="J1576">
        <f t="shared" si="123"/>
        <v>12.09429999999981</v>
      </c>
    </row>
    <row r="1577" spans="2:10" x14ac:dyDescent="0.3">
      <c r="B1577" s="7">
        <v>50215</v>
      </c>
      <c r="C1577" s="6" t="s">
        <v>5</v>
      </c>
      <c r="D1577" s="6">
        <v>18.899999999999999</v>
      </c>
      <c r="E1577" s="5">
        <v>7.5</v>
      </c>
      <c r="F1577">
        <f t="shared" si="124"/>
        <v>12.09429999999981</v>
      </c>
      <c r="G1577" s="1">
        <f t="shared" si="120"/>
        <v>1.4175000000000004</v>
      </c>
      <c r="H1577">
        <f t="shared" si="121"/>
        <v>13.511799999999811</v>
      </c>
      <c r="I1577">
        <f t="shared" si="122"/>
        <v>0</v>
      </c>
      <c r="J1577">
        <f t="shared" si="123"/>
        <v>13.511799999999811</v>
      </c>
    </row>
    <row r="1578" spans="2:10" x14ac:dyDescent="0.3">
      <c r="B1578" s="10">
        <v>50216</v>
      </c>
      <c r="C1578" s="9" t="s">
        <v>9</v>
      </c>
      <c r="D1578" s="9">
        <v>10.5</v>
      </c>
      <c r="E1578" s="8">
        <v>7.3</v>
      </c>
      <c r="F1578">
        <f t="shared" si="124"/>
        <v>13.511799999999811</v>
      </c>
      <c r="G1578" s="1">
        <f t="shared" si="120"/>
        <v>0.76650000000000063</v>
      </c>
      <c r="H1578">
        <f t="shared" si="121"/>
        <v>14.278299999999811</v>
      </c>
      <c r="I1578">
        <f t="shared" si="122"/>
        <v>0</v>
      </c>
      <c r="J1578">
        <f t="shared" si="123"/>
        <v>14.278299999999811</v>
      </c>
    </row>
    <row r="1579" spans="2:10" x14ac:dyDescent="0.3">
      <c r="B1579" s="7">
        <v>50217</v>
      </c>
      <c r="C1579" s="6" t="s">
        <v>15</v>
      </c>
      <c r="D1579" s="6">
        <v>15.1</v>
      </c>
      <c r="E1579" s="5">
        <v>6</v>
      </c>
      <c r="F1579">
        <f t="shared" si="124"/>
        <v>14.278299999999811</v>
      </c>
      <c r="G1579" s="1">
        <f t="shared" si="120"/>
        <v>0.90600000000000058</v>
      </c>
      <c r="H1579">
        <f t="shared" si="121"/>
        <v>15.184299999999812</v>
      </c>
      <c r="I1579">
        <f t="shared" si="122"/>
        <v>0</v>
      </c>
      <c r="J1579">
        <f t="shared" si="123"/>
        <v>15.184299999999812</v>
      </c>
    </row>
    <row r="1580" spans="2:10" x14ac:dyDescent="0.3">
      <c r="B1580" s="10">
        <v>50218</v>
      </c>
      <c r="C1580" s="9" t="s">
        <v>0</v>
      </c>
      <c r="D1580" s="9">
        <v>27.8</v>
      </c>
      <c r="E1580" s="8">
        <v>8.3000000000000007</v>
      </c>
      <c r="F1580">
        <f t="shared" si="124"/>
        <v>15.184299999999812</v>
      </c>
      <c r="G1580" s="1">
        <f t="shared" si="120"/>
        <v>2.3074000000000012</v>
      </c>
      <c r="H1580">
        <f t="shared" si="121"/>
        <v>17.491699999999813</v>
      </c>
      <c r="I1580">
        <f t="shared" si="122"/>
        <v>0</v>
      </c>
      <c r="J1580">
        <f t="shared" si="123"/>
        <v>17.491699999999813</v>
      </c>
    </row>
    <row r="1581" spans="2:10" x14ac:dyDescent="0.3">
      <c r="B1581" s="7">
        <v>50219</v>
      </c>
      <c r="C1581" s="6" t="s">
        <v>29</v>
      </c>
      <c r="D1581" s="6">
        <v>11.7</v>
      </c>
      <c r="E1581" s="5">
        <v>0.4</v>
      </c>
      <c r="F1581">
        <f t="shared" si="124"/>
        <v>17.491699999999813</v>
      </c>
      <c r="G1581" s="1">
        <f t="shared" si="120"/>
        <v>0</v>
      </c>
      <c r="H1581">
        <f t="shared" si="121"/>
        <v>17.491699999999813</v>
      </c>
      <c r="I1581">
        <f t="shared" si="122"/>
        <v>0</v>
      </c>
      <c r="J1581">
        <f t="shared" si="123"/>
        <v>17.491699999999813</v>
      </c>
    </row>
    <row r="1582" spans="2:10" x14ac:dyDescent="0.3">
      <c r="B1582" s="10">
        <v>50220</v>
      </c>
      <c r="C1582" s="9" t="s">
        <v>8</v>
      </c>
      <c r="D1582" s="9">
        <v>10.5</v>
      </c>
      <c r="E1582" s="8">
        <v>36.9</v>
      </c>
      <c r="F1582">
        <f t="shared" si="124"/>
        <v>17.491699999999813</v>
      </c>
      <c r="G1582" s="1">
        <f t="shared" si="120"/>
        <v>3.8745000000000012</v>
      </c>
      <c r="H1582">
        <f t="shared" si="121"/>
        <v>21.366199999999814</v>
      </c>
      <c r="I1582">
        <f t="shared" si="122"/>
        <v>0</v>
      </c>
      <c r="J1582">
        <f t="shared" si="123"/>
        <v>21.366199999999814</v>
      </c>
    </row>
    <row r="1583" spans="2:10" x14ac:dyDescent="0.3">
      <c r="B1583" s="7">
        <v>50221</v>
      </c>
      <c r="C1583" s="6" t="s">
        <v>16</v>
      </c>
      <c r="D1583" s="6">
        <v>21</v>
      </c>
      <c r="E1583" s="5">
        <v>7.1</v>
      </c>
      <c r="F1583">
        <f t="shared" si="124"/>
        <v>21.366199999999814</v>
      </c>
      <c r="G1583" s="1">
        <f t="shared" si="120"/>
        <v>1.4909999999999997</v>
      </c>
      <c r="H1583">
        <f t="shared" si="121"/>
        <v>22.857199999999814</v>
      </c>
      <c r="I1583">
        <f t="shared" si="122"/>
        <v>0</v>
      </c>
      <c r="J1583">
        <f t="shared" si="123"/>
        <v>22.857199999999814</v>
      </c>
    </row>
    <row r="1584" spans="2:10" x14ac:dyDescent="0.3">
      <c r="B1584" s="10">
        <v>50222</v>
      </c>
      <c r="C1584" s="9" t="s">
        <v>6</v>
      </c>
      <c r="D1584" s="9">
        <v>17.399999999999999</v>
      </c>
      <c r="E1584" s="8">
        <v>3.7</v>
      </c>
      <c r="F1584">
        <f t="shared" si="124"/>
        <v>22.857199999999814</v>
      </c>
      <c r="G1584" s="1">
        <f t="shared" si="120"/>
        <v>0.64379999999999882</v>
      </c>
      <c r="H1584">
        <f t="shared" si="121"/>
        <v>23.500999999999813</v>
      </c>
      <c r="I1584">
        <f t="shared" si="122"/>
        <v>0</v>
      </c>
      <c r="J1584">
        <f t="shared" si="123"/>
        <v>23.500999999999813</v>
      </c>
    </row>
    <row r="1585" spans="2:10" x14ac:dyDescent="0.3">
      <c r="B1585" s="7">
        <v>50223</v>
      </c>
      <c r="C1585" s="6" t="s">
        <v>3</v>
      </c>
      <c r="D1585" s="6">
        <v>21.9</v>
      </c>
      <c r="E1585" s="5">
        <v>7.6</v>
      </c>
      <c r="F1585">
        <f t="shared" si="124"/>
        <v>23.500999999999813</v>
      </c>
      <c r="G1585" s="1">
        <f t="shared" si="120"/>
        <v>1.6644000000000005</v>
      </c>
      <c r="H1585">
        <f t="shared" si="121"/>
        <v>25.165399999999813</v>
      </c>
      <c r="I1585">
        <f t="shared" si="122"/>
        <v>0</v>
      </c>
      <c r="J1585">
        <f t="shared" si="123"/>
        <v>25.165399999999813</v>
      </c>
    </row>
    <row r="1586" spans="2:10" x14ac:dyDescent="0.3">
      <c r="B1586" s="10">
        <v>50224</v>
      </c>
      <c r="C1586" s="9" t="s">
        <v>3</v>
      </c>
      <c r="D1586" s="9">
        <v>26</v>
      </c>
      <c r="E1586" s="8">
        <v>4.5999999999999996</v>
      </c>
      <c r="F1586">
        <f t="shared" si="124"/>
        <v>25.165399999999813</v>
      </c>
      <c r="G1586" s="1">
        <f t="shared" si="120"/>
        <v>1.1960000000000015</v>
      </c>
      <c r="H1586">
        <f t="shared" si="121"/>
        <v>26.361399999999815</v>
      </c>
      <c r="I1586">
        <f t="shared" si="122"/>
        <v>0</v>
      </c>
      <c r="J1586">
        <f t="shared" si="123"/>
        <v>26.361399999999815</v>
      </c>
    </row>
    <row r="1587" spans="2:10" x14ac:dyDescent="0.3">
      <c r="B1587" s="7">
        <v>50225</v>
      </c>
      <c r="C1587" s="6" t="s">
        <v>2</v>
      </c>
      <c r="D1587" s="6">
        <v>12.2</v>
      </c>
      <c r="E1587" s="5">
        <v>19.3</v>
      </c>
      <c r="F1587">
        <f t="shared" si="124"/>
        <v>26.361399999999815</v>
      </c>
      <c r="G1587" s="1">
        <f t="shared" si="120"/>
        <v>2.3546000000000014</v>
      </c>
      <c r="H1587">
        <f t="shared" si="121"/>
        <v>28.715999999999816</v>
      </c>
      <c r="I1587">
        <f t="shared" si="122"/>
        <v>0</v>
      </c>
      <c r="J1587">
        <f t="shared" si="123"/>
        <v>28.715999999999816</v>
      </c>
    </row>
    <row r="1588" spans="2:10" x14ac:dyDescent="0.3">
      <c r="B1588" s="10">
        <v>50226</v>
      </c>
      <c r="C1588" s="9" t="s">
        <v>22</v>
      </c>
      <c r="D1588" s="9">
        <v>22.4</v>
      </c>
      <c r="E1588" s="8">
        <v>0.3</v>
      </c>
      <c r="F1588">
        <f t="shared" si="124"/>
        <v>28.715999999999816</v>
      </c>
      <c r="G1588" s="1">
        <f t="shared" si="120"/>
        <v>0</v>
      </c>
      <c r="H1588">
        <f t="shared" si="121"/>
        <v>28.715999999999816</v>
      </c>
      <c r="I1588">
        <f t="shared" si="122"/>
        <v>0</v>
      </c>
      <c r="J1588">
        <f t="shared" si="123"/>
        <v>28.715999999999816</v>
      </c>
    </row>
    <row r="1589" spans="2:10" x14ac:dyDescent="0.3">
      <c r="B1589" s="7">
        <v>50227</v>
      </c>
      <c r="C1589" s="6" t="s">
        <v>5</v>
      </c>
      <c r="D1589" s="6">
        <v>18.600000000000001</v>
      </c>
      <c r="E1589" s="5">
        <v>7.2</v>
      </c>
      <c r="F1589">
        <f t="shared" si="124"/>
        <v>28.715999999999816</v>
      </c>
      <c r="G1589" s="1">
        <f t="shared" si="120"/>
        <v>1.3392000000000017</v>
      </c>
      <c r="H1589">
        <f t="shared" si="121"/>
        <v>30.055199999999818</v>
      </c>
      <c r="I1589">
        <f t="shared" si="122"/>
        <v>0</v>
      </c>
      <c r="J1589">
        <f t="shared" si="123"/>
        <v>30.055199999999818</v>
      </c>
    </row>
    <row r="1590" spans="2:10" x14ac:dyDescent="0.3">
      <c r="B1590" s="10">
        <v>50228</v>
      </c>
      <c r="C1590" s="9" t="s">
        <v>8</v>
      </c>
      <c r="D1590" s="9">
        <v>17.100000000000001</v>
      </c>
      <c r="E1590" s="8">
        <v>0</v>
      </c>
      <c r="F1590">
        <f t="shared" si="124"/>
        <v>30.055199999999818</v>
      </c>
      <c r="G1590" s="1">
        <f t="shared" si="120"/>
        <v>0</v>
      </c>
      <c r="H1590">
        <f t="shared" si="121"/>
        <v>30.055199999999818</v>
      </c>
      <c r="I1590">
        <f t="shared" si="122"/>
        <v>0</v>
      </c>
      <c r="J1590">
        <f t="shared" si="123"/>
        <v>30.055199999999818</v>
      </c>
    </row>
    <row r="1591" spans="2:10" x14ac:dyDescent="0.3">
      <c r="B1591" s="7">
        <v>50229</v>
      </c>
      <c r="C1591" s="6" t="s">
        <v>2</v>
      </c>
      <c r="D1591" s="6">
        <v>25.1</v>
      </c>
      <c r="E1591" s="5">
        <v>24.3</v>
      </c>
      <c r="F1591">
        <f t="shared" si="124"/>
        <v>30.055199999999818</v>
      </c>
      <c r="G1591" s="1">
        <f t="shared" si="120"/>
        <v>6.0993000000000031</v>
      </c>
      <c r="H1591">
        <f t="shared" si="121"/>
        <v>36.154499999999821</v>
      </c>
      <c r="I1591">
        <f t="shared" si="122"/>
        <v>0</v>
      </c>
      <c r="J1591">
        <f t="shared" si="123"/>
        <v>36.154499999999821</v>
      </c>
    </row>
    <row r="1592" spans="2:10" x14ac:dyDescent="0.3">
      <c r="B1592" s="10">
        <v>50230</v>
      </c>
      <c r="C1592" s="9" t="s">
        <v>9</v>
      </c>
      <c r="D1592" s="9">
        <v>10.4</v>
      </c>
      <c r="E1592" s="8">
        <v>22.2</v>
      </c>
      <c r="F1592">
        <f t="shared" si="124"/>
        <v>36.154499999999821</v>
      </c>
      <c r="G1592" s="1">
        <f t="shared" si="120"/>
        <v>2.308799999999998</v>
      </c>
      <c r="H1592">
        <f t="shared" si="121"/>
        <v>38.463299999999819</v>
      </c>
      <c r="I1592">
        <f t="shared" si="122"/>
        <v>0</v>
      </c>
      <c r="J1592">
        <f t="shared" si="123"/>
        <v>38.463299999999819</v>
      </c>
    </row>
    <row r="1593" spans="2:10" x14ac:dyDescent="0.3">
      <c r="B1593" s="7">
        <v>50231</v>
      </c>
      <c r="C1593" s="6" t="s">
        <v>3</v>
      </c>
      <c r="D1593" s="6">
        <v>28.9</v>
      </c>
      <c r="E1593" s="5">
        <v>0</v>
      </c>
      <c r="F1593">
        <f t="shared" si="124"/>
        <v>38.463299999999819</v>
      </c>
      <c r="G1593" s="1">
        <f t="shared" si="120"/>
        <v>0</v>
      </c>
      <c r="H1593">
        <f t="shared" si="121"/>
        <v>38.463299999999819</v>
      </c>
      <c r="I1593">
        <f t="shared" si="122"/>
        <v>0</v>
      </c>
      <c r="J1593">
        <f t="shared" si="123"/>
        <v>38.463299999999819</v>
      </c>
    </row>
    <row r="1594" spans="2:10" x14ac:dyDescent="0.3">
      <c r="B1594" s="10">
        <v>50232</v>
      </c>
      <c r="C1594" s="9" t="s">
        <v>18</v>
      </c>
      <c r="D1594" s="9">
        <v>24.1</v>
      </c>
      <c r="E1594" s="8">
        <v>0</v>
      </c>
      <c r="F1594">
        <f t="shared" si="124"/>
        <v>38.463299999999819</v>
      </c>
      <c r="G1594" s="1">
        <f t="shared" si="120"/>
        <v>0</v>
      </c>
      <c r="H1594">
        <f t="shared" si="121"/>
        <v>38.463299999999819</v>
      </c>
      <c r="I1594">
        <f t="shared" si="122"/>
        <v>0</v>
      </c>
      <c r="J1594">
        <f t="shared" si="123"/>
        <v>38.463299999999819</v>
      </c>
    </row>
    <row r="1595" spans="2:10" x14ac:dyDescent="0.3">
      <c r="B1595" s="7">
        <v>50233</v>
      </c>
      <c r="C1595" s="6" t="s">
        <v>2</v>
      </c>
      <c r="D1595" s="6">
        <v>23.2</v>
      </c>
      <c r="E1595" s="5">
        <v>22.1</v>
      </c>
      <c r="F1595">
        <f t="shared" si="124"/>
        <v>38.463299999999819</v>
      </c>
      <c r="G1595" s="1">
        <f t="shared" si="120"/>
        <v>5.127200000000002</v>
      </c>
      <c r="H1595">
        <f t="shared" si="121"/>
        <v>43.590499999999821</v>
      </c>
      <c r="I1595">
        <f t="shared" si="122"/>
        <v>0</v>
      </c>
      <c r="J1595">
        <f t="shared" si="123"/>
        <v>43.590499999999821</v>
      </c>
    </row>
    <row r="1596" spans="2:10" x14ac:dyDescent="0.3">
      <c r="B1596" s="10">
        <v>50234</v>
      </c>
      <c r="C1596" s="9" t="s">
        <v>4</v>
      </c>
      <c r="D1596" s="9">
        <v>24.1</v>
      </c>
      <c r="E1596" s="8">
        <v>9.3000000000000007</v>
      </c>
      <c r="F1596">
        <f t="shared" si="124"/>
        <v>43.590499999999821</v>
      </c>
      <c r="G1596" s="1">
        <f t="shared" si="120"/>
        <v>2.2413000000000025</v>
      </c>
      <c r="H1596">
        <f t="shared" si="121"/>
        <v>45.831799999999824</v>
      </c>
      <c r="I1596">
        <f t="shared" si="122"/>
        <v>0</v>
      </c>
      <c r="J1596">
        <f t="shared" si="123"/>
        <v>45.831799999999824</v>
      </c>
    </row>
    <row r="1597" spans="2:10" x14ac:dyDescent="0.3">
      <c r="B1597" s="7">
        <v>50235</v>
      </c>
      <c r="C1597" s="6" t="s">
        <v>8</v>
      </c>
      <c r="D1597" s="6">
        <v>14.6</v>
      </c>
      <c r="E1597" s="5">
        <v>0</v>
      </c>
      <c r="F1597">
        <f t="shared" si="124"/>
        <v>45.831799999999824</v>
      </c>
      <c r="G1597" s="1">
        <f t="shared" si="120"/>
        <v>0</v>
      </c>
      <c r="H1597">
        <f t="shared" si="121"/>
        <v>45.831799999999824</v>
      </c>
      <c r="I1597">
        <f t="shared" si="122"/>
        <v>0</v>
      </c>
      <c r="J1597">
        <f t="shared" si="123"/>
        <v>45.831799999999824</v>
      </c>
    </row>
    <row r="1598" spans="2:10" x14ac:dyDescent="0.3">
      <c r="B1598" s="10">
        <v>50236</v>
      </c>
      <c r="C1598" s="9" t="s">
        <v>12</v>
      </c>
      <c r="D1598" s="9">
        <v>17.7</v>
      </c>
      <c r="E1598" s="8">
        <v>0</v>
      </c>
      <c r="F1598">
        <f t="shared" si="124"/>
        <v>45.831799999999824</v>
      </c>
      <c r="G1598" s="1">
        <f t="shared" si="120"/>
        <v>0</v>
      </c>
      <c r="H1598">
        <f t="shared" si="121"/>
        <v>45.831799999999824</v>
      </c>
      <c r="I1598">
        <f t="shared" si="122"/>
        <v>0</v>
      </c>
      <c r="J1598">
        <f t="shared" si="123"/>
        <v>45.831799999999824</v>
      </c>
    </row>
    <row r="1599" spans="2:10" x14ac:dyDescent="0.3">
      <c r="B1599" s="7">
        <v>50237</v>
      </c>
      <c r="C1599" s="6" t="s">
        <v>10</v>
      </c>
      <c r="D1599" s="6">
        <v>20.100000000000001</v>
      </c>
      <c r="E1599" s="5">
        <v>11.5</v>
      </c>
      <c r="F1599">
        <f t="shared" si="124"/>
        <v>45.831799999999824</v>
      </c>
      <c r="G1599" s="1">
        <f t="shared" si="120"/>
        <v>2.3115000000000023</v>
      </c>
      <c r="H1599">
        <f t="shared" si="121"/>
        <v>48.143299999999826</v>
      </c>
      <c r="I1599">
        <f t="shared" si="122"/>
        <v>0</v>
      </c>
      <c r="J1599">
        <f t="shared" si="123"/>
        <v>48.143299999999826</v>
      </c>
    </row>
    <row r="1600" spans="2:10" x14ac:dyDescent="0.3">
      <c r="B1600" s="10">
        <v>50238</v>
      </c>
      <c r="C1600" s="9" t="s">
        <v>22</v>
      </c>
      <c r="D1600" s="9">
        <v>27.5</v>
      </c>
      <c r="E1600" s="8">
        <v>0</v>
      </c>
      <c r="F1600">
        <f t="shared" si="124"/>
        <v>48.143299999999826</v>
      </c>
      <c r="G1600" s="1">
        <f t="shared" si="120"/>
        <v>0</v>
      </c>
      <c r="H1600">
        <f t="shared" si="121"/>
        <v>48.143299999999826</v>
      </c>
      <c r="I1600">
        <f t="shared" si="122"/>
        <v>0</v>
      </c>
      <c r="J1600">
        <f t="shared" si="123"/>
        <v>48.143299999999826</v>
      </c>
    </row>
    <row r="1601" spans="2:10" x14ac:dyDescent="0.3">
      <c r="B1601" s="7">
        <v>50239</v>
      </c>
      <c r="C1601" s="6" t="s">
        <v>0</v>
      </c>
      <c r="D1601" s="6">
        <v>10.9</v>
      </c>
      <c r="E1601" s="5">
        <v>9</v>
      </c>
      <c r="F1601">
        <f t="shared" si="124"/>
        <v>48.143299999999826</v>
      </c>
      <c r="G1601" s="1">
        <f t="shared" si="120"/>
        <v>0.98100000000000165</v>
      </c>
      <c r="H1601">
        <f t="shared" si="121"/>
        <v>49.124299999999828</v>
      </c>
      <c r="I1601">
        <f t="shared" si="122"/>
        <v>0</v>
      </c>
      <c r="J1601">
        <f t="shared" si="123"/>
        <v>49.124299999999828</v>
      </c>
    </row>
    <row r="1602" spans="2:10" x14ac:dyDescent="0.3">
      <c r="B1602" s="10">
        <v>50240</v>
      </c>
      <c r="C1602" s="9" t="s">
        <v>6</v>
      </c>
      <c r="D1602" s="9">
        <v>27.6</v>
      </c>
      <c r="E1602" s="8">
        <v>3.2</v>
      </c>
      <c r="F1602">
        <f t="shared" si="124"/>
        <v>49.124299999999828</v>
      </c>
      <c r="G1602" s="1">
        <f t="shared" si="120"/>
        <v>0.88320000000000221</v>
      </c>
      <c r="H1602">
        <f t="shared" si="121"/>
        <v>50.00749999999983</v>
      </c>
      <c r="I1602">
        <f t="shared" si="122"/>
        <v>0</v>
      </c>
      <c r="J1602">
        <f t="shared" si="123"/>
        <v>50.00749999999983</v>
      </c>
    </row>
    <row r="1603" spans="2:10" x14ac:dyDescent="0.3">
      <c r="B1603" s="7">
        <v>50241</v>
      </c>
      <c r="C1603" s="6" t="s">
        <v>2</v>
      </c>
      <c r="D1603" s="6">
        <v>24.5</v>
      </c>
      <c r="E1603" s="5">
        <v>15.3</v>
      </c>
      <c r="F1603">
        <f t="shared" si="124"/>
        <v>50.00749999999983</v>
      </c>
      <c r="G1603" s="1">
        <f t="shared" ref="G1603:G1666" si="125">H1603-F1603</f>
        <v>3.7484999999999999</v>
      </c>
      <c r="H1603">
        <f t="shared" ref="H1603:H1666" si="126">IF(E1603&gt;=1,(D1603*E1603%)+F1603,F1603)</f>
        <v>53.75599999999983</v>
      </c>
      <c r="I1603">
        <f t="shared" ref="I1603:I1666" si="127">IF(H1603&gt;=100,1,0)</f>
        <v>0</v>
      </c>
      <c r="J1603">
        <f t="shared" ref="J1603:J1666" si="128">IF(I1603=1,H1603-100,H1603)</f>
        <v>53.75599999999983</v>
      </c>
    </row>
    <row r="1604" spans="2:10" x14ac:dyDescent="0.3">
      <c r="B1604" s="10">
        <v>50242</v>
      </c>
      <c r="C1604" s="9" t="s">
        <v>23</v>
      </c>
      <c r="D1604" s="9">
        <v>10.8</v>
      </c>
      <c r="E1604" s="8">
        <v>0</v>
      </c>
      <c r="F1604">
        <f t="shared" ref="F1604:F1667" si="129">J1603</f>
        <v>53.75599999999983</v>
      </c>
      <c r="G1604" s="1">
        <f t="shared" si="125"/>
        <v>0</v>
      </c>
      <c r="H1604">
        <f t="shared" si="126"/>
        <v>53.75599999999983</v>
      </c>
      <c r="I1604">
        <f t="shared" si="127"/>
        <v>0</v>
      </c>
      <c r="J1604">
        <f t="shared" si="128"/>
        <v>53.75599999999983</v>
      </c>
    </row>
    <row r="1605" spans="2:10" x14ac:dyDescent="0.3">
      <c r="B1605" s="7">
        <v>50243</v>
      </c>
      <c r="C1605" s="6" t="s">
        <v>2</v>
      </c>
      <c r="D1605" s="6">
        <v>28.7</v>
      </c>
      <c r="E1605" s="5">
        <v>27.2</v>
      </c>
      <c r="F1605">
        <f t="shared" si="129"/>
        <v>53.75599999999983</v>
      </c>
      <c r="G1605" s="1">
        <f t="shared" si="125"/>
        <v>7.8063999999999965</v>
      </c>
      <c r="H1605">
        <f t="shared" si="126"/>
        <v>61.562399999999826</v>
      </c>
      <c r="I1605">
        <f t="shared" si="127"/>
        <v>0</v>
      </c>
      <c r="J1605">
        <f t="shared" si="128"/>
        <v>61.562399999999826</v>
      </c>
    </row>
    <row r="1606" spans="2:10" x14ac:dyDescent="0.3">
      <c r="B1606" s="10">
        <v>50244</v>
      </c>
      <c r="C1606" s="9" t="s">
        <v>21</v>
      </c>
      <c r="D1606" s="9">
        <v>21.5</v>
      </c>
      <c r="E1606" s="8">
        <v>0.6</v>
      </c>
      <c r="F1606">
        <f t="shared" si="129"/>
        <v>61.562399999999826</v>
      </c>
      <c r="G1606" s="1">
        <f t="shared" si="125"/>
        <v>0</v>
      </c>
      <c r="H1606">
        <f t="shared" si="126"/>
        <v>61.562399999999826</v>
      </c>
      <c r="I1606">
        <f t="shared" si="127"/>
        <v>0</v>
      </c>
      <c r="J1606">
        <f t="shared" si="128"/>
        <v>61.562399999999826</v>
      </c>
    </row>
    <row r="1607" spans="2:10" x14ac:dyDescent="0.3">
      <c r="B1607" s="7">
        <v>50245</v>
      </c>
      <c r="C1607" s="6" t="s">
        <v>6</v>
      </c>
      <c r="D1607" s="6">
        <v>20.100000000000001</v>
      </c>
      <c r="E1607" s="5">
        <v>0.8</v>
      </c>
      <c r="F1607">
        <f t="shared" si="129"/>
        <v>61.562399999999826</v>
      </c>
      <c r="G1607" s="1">
        <f t="shared" si="125"/>
        <v>0</v>
      </c>
      <c r="H1607">
        <f t="shared" si="126"/>
        <v>61.562399999999826</v>
      </c>
      <c r="I1607">
        <f t="shared" si="127"/>
        <v>0</v>
      </c>
      <c r="J1607">
        <f t="shared" si="128"/>
        <v>61.562399999999826</v>
      </c>
    </row>
    <row r="1608" spans="2:10" x14ac:dyDescent="0.3">
      <c r="B1608" s="10">
        <v>50246</v>
      </c>
      <c r="C1608" s="9" t="s">
        <v>2</v>
      </c>
      <c r="D1608" s="9">
        <v>21.3</v>
      </c>
      <c r="E1608" s="8">
        <v>14.6</v>
      </c>
      <c r="F1608">
        <f t="shared" si="129"/>
        <v>61.562399999999826</v>
      </c>
      <c r="G1608" s="1">
        <f t="shared" si="125"/>
        <v>3.109800000000007</v>
      </c>
      <c r="H1608">
        <f t="shared" si="126"/>
        <v>64.672199999999833</v>
      </c>
      <c r="I1608">
        <f t="shared" si="127"/>
        <v>0</v>
      </c>
      <c r="J1608">
        <f t="shared" si="128"/>
        <v>64.672199999999833</v>
      </c>
    </row>
    <row r="1609" spans="2:10" x14ac:dyDescent="0.3">
      <c r="B1609" s="7">
        <v>50247</v>
      </c>
      <c r="C1609" s="6" t="s">
        <v>1</v>
      </c>
      <c r="D1609" s="6">
        <v>20.2</v>
      </c>
      <c r="E1609" s="5">
        <v>6.9</v>
      </c>
      <c r="F1609">
        <f t="shared" si="129"/>
        <v>64.672199999999833</v>
      </c>
      <c r="G1609" s="1">
        <f t="shared" si="125"/>
        <v>1.3937999999999988</v>
      </c>
      <c r="H1609">
        <f t="shared" si="126"/>
        <v>66.065999999999832</v>
      </c>
      <c r="I1609">
        <f t="shared" si="127"/>
        <v>0</v>
      </c>
      <c r="J1609">
        <f t="shared" si="128"/>
        <v>66.065999999999832</v>
      </c>
    </row>
    <row r="1610" spans="2:10" x14ac:dyDescent="0.3">
      <c r="B1610" s="10">
        <v>50248</v>
      </c>
      <c r="C1610" s="9" t="s">
        <v>4</v>
      </c>
      <c r="D1610" s="9">
        <v>16.8</v>
      </c>
      <c r="E1610" s="8">
        <v>7.6</v>
      </c>
      <c r="F1610">
        <f t="shared" si="129"/>
        <v>66.065999999999832</v>
      </c>
      <c r="G1610" s="1">
        <f t="shared" si="125"/>
        <v>1.2767999999999944</v>
      </c>
      <c r="H1610">
        <f t="shared" si="126"/>
        <v>67.342799999999826</v>
      </c>
      <c r="I1610">
        <f t="shared" si="127"/>
        <v>0</v>
      </c>
      <c r="J1610">
        <f t="shared" si="128"/>
        <v>67.342799999999826</v>
      </c>
    </row>
    <row r="1611" spans="2:10" x14ac:dyDescent="0.3">
      <c r="B1611" s="7">
        <v>50249</v>
      </c>
      <c r="C1611" s="6" t="s">
        <v>10</v>
      </c>
      <c r="D1611" s="6">
        <v>26.5</v>
      </c>
      <c r="E1611" s="5">
        <v>2.5</v>
      </c>
      <c r="F1611">
        <f t="shared" si="129"/>
        <v>67.342799999999826</v>
      </c>
      <c r="G1611" s="1">
        <f t="shared" si="125"/>
        <v>0.66249999999999432</v>
      </c>
      <c r="H1611">
        <f t="shared" si="126"/>
        <v>68.005299999999821</v>
      </c>
      <c r="I1611">
        <f t="shared" si="127"/>
        <v>0</v>
      </c>
      <c r="J1611">
        <f t="shared" si="128"/>
        <v>68.005299999999821</v>
      </c>
    </row>
    <row r="1612" spans="2:10" x14ac:dyDescent="0.3">
      <c r="B1612" s="10">
        <v>50250</v>
      </c>
      <c r="C1612" s="9" t="s">
        <v>0</v>
      </c>
      <c r="D1612" s="9">
        <v>18.899999999999999</v>
      </c>
      <c r="E1612" s="8">
        <v>0</v>
      </c>
      <c r="F1612">
        <f t="shared" si="129"/>
        <v>68.005299999999821</v>
      </c>
      <c r="G1612" s="1">
        <f t="shared" si="125"/>
        <v>0</v>
      </c>
      <c r="H1612">
        <f t="shared" si="126"/>
        <v>68.005299999999821</v>
      </c>
      <c r="I1612">
        <f t="shared" si="127"/>
        <v>0</v>
      </c>
      <c r="J1612">
        <f t="shared" si="128"/>
        <v>68.005299999999821</v>
      </c>
    </row>
    <row r="1613" spans="2:10" x14ac:dyDescent="0.3">
      <c r="B1613" s="7">
        <v>50251</v>
      </c>
      <c r="C1613" s="6" t="s">
        <v>12</v>
      </c>
      <c r="D1613" s="6">
        <v>22.9</v>
      </c>
      <c r="E1613" s="5">
        <v>1.2</v>
      </c>
      <c r="F1613">
        <f t="shared" si="129"/>
        <v>68.005299999999821</v>
      </c>
      <c r="G1613" s="1">
        <f t="shared" si="125"/>
        <v>0.27479999999999905</v>
      </c>
      <c r="H1613">
        <f t="shared" si="126"/>
        <v>68.28009999999982</v>
      </c>
      <c r="I1613">
        <f t="shared" si="127"/>
        <v>0</v>
      </c>
      <c r="J1613">
        <f t="shared" si="128"/>
        <v>68.28009999999982</v>
      </c>
    </row>
    <row r="1614" spans="2:10" x14ac:dyDescent="0.3">
      <c r="B1614" s="10">
        <v>50252</v>
      </c>
      <c r="C1614" s="9" t="s">
        <v>2</v>
      </c>
      <c r="D1614" s="9">
        <v>11.3</v>
      </c>
      <c r="E1614" s="8">
        <v>32.700000000000003</v>
      </c>
      <c r="F1614">
        <f t="shared" si="129"/>
        <v>68.28009999999982</v>
      </c>
      <c r="G1614" s="1">
        <f t="shared" si="125"/>
        <v>3.6950999999999965</v>
      </c>
      <c r="H1614">
        <f t="shared" si="126"/>
        <v>71.975199999999816</v>
      </c>
      <c r="I1614">
        <f t="shared" si="127"/>
        <v>0</v>
      </c>
      <c r="J1614">
        <f t="shared" si="128"/>
        <v>71.975199999999816</v>
      </c>
    </row>
    <row r="1615" spans="2:10" x14ac:dyDescent="0.3">
      <c r="B1615" s="7">
        <v>50253</v>
      </c>
      <c r="C1615" s="6" t="s">
        <v>4</v>
      </c>
      <c r="D1615" s="6">
        <v>13</v>
      </c>
      <c r="E1615" s="5">
        <v>1.7</v>
      </c>
      <c r="F1615">
        <f t="shared" si="129"/>
        <v>71.975199999999816</v>
      </c>
      <c r="G1615" s="1">
        <f t="shared" si="125"/>
        <v>0.22100000000000364</v>
      </c>
      <c r="H1615">
        <f t="shared" si="126"/>
        <v>72.19619999999982</v>
      </c>
      <c r="I1615">
        <f t="shared" si="127"/>
        <v>0</v>
      </c>
      <c r="J1615">
        <f t="shared" si="128"/>
        <v>72.19619999999982</v>
      </c>
    </row>
    <row r="1616" spans="2:10" x14ac:dyDescent="0.3">
      <c r="B1616" s="10">
        <v>50254</v>
      </c>
      <c r="C1616" s="9" t="s">
        <v>22</v>
      </c>
      <c r="D1616" s="9">
        <v>18.3</v>
      </c>
      <c r="E1616" s="8">
        <v>2.5</v>
      </c>
      <c r="F1616">
        <f t="shared" si="129"/>
        <v>72.19619999999982</v>
      </c>
      <c r="G1616" s="1">
        <f t="shared" si="125"/>
        <v>0.45749999999999602</v>
      </c>
      <c r="H1616">
        <f t="shared" si="126"/>
        <v>72.653699999999816</v>
      </c>
      <c r="I1616">
        <f t="shared" si="127"/>
        <v>0</v>
      </c>
      <c r="J1616">
        <f t="shared" si="128"/>
        <v>72.653699999999816</v>
      </c>
    </row>
    <row r="1617" spans="2:10" x14ac:dyDescent="0.3">
      <c r="B1617" s="7">
        <v>50255</v>
      </c>
      <c r="C1617" s="6" t="s">
        <v>0</v>
      </c>
      <c r="D1617" s="6">
        <v>10.199999999999999</v>
      </c>
      <c r="E1617" s="5">
        <v>14.3</v>
      </c>
      <c r="F1617">
        <f t="shared" si="129"/>
        <v>72.653699999999816</v>
      </c>
      <c r="G1617" s="1">
        <f t="shared" si="125"/>
        <v>1.4586000000000041</v>
      </c>
      <c r="H1617">
        <f t="shared" si="126"/>
        <v>74.11229999999982</v>
      </c>
      <c r="I1617">
        <f t="shared" si="127"/>
        <v>0</v>
      </c>
      <c r="J1617">
        <f t="shared" si="128"/>
        <v>74.11229999999982</v>
      </c>
    </row>
    <row r="1618" spans="2:10" x14ac:dyDescent="0.3">
      <c r="B1618" s="10">
        <v>50256</v>
      </c>
      <c r="C1618" s="9" t="s">
        <v>9</v>
      </c>
      <c r="D1618" s="9">
        <v>14.5</v>
      </c>
      <c r="E1618" s="8">
        <v>10.5</v>
      </c>
      <c r="F1618">
        <f t="shared" si="129"/>
        <v>74.11229999999982</v>
      </c>
      <c r="G1618" s="1">
        <f t="shared" si="125"/>
        <v>1.5224999999999937</v>
      </c>
      <c r="H1618">
        <f t="shared" si="126"/>
        <v>75.634799999999814</v>
      </c>
      <c r="I1618">
        <f t="shared" si="127"/>
        <v>0</v>
      </c>
      <c r="J1618">
        <f t="shared" si="128"/>
        <v>75.634799999999814</v>
      </c>
    </row>
    <row r="1619" spans="2:10" x14ac:dyDescent="0.3">
      <c r="B1619" s="7">
        <v>50257</v>
      </c>
      <c r="C1619" s="6" t="s">
        <v>25</v>
      </c>
      <c r="D1619" s="6">
        <v>12.3</v>
      </c>
      <c r="E1619" s="5">
        <v>7.4</v>
      </c>
      <c r="F1619">
        <f t="shared" si="129"/>
        <v>75.634799999999814</v>
      </c>
      <c r="G1619" s="1">
        <f t="shared" si="125"/>
        <v>0.91020000000000323</v>
      </c>
      <c r="H1619">
        <f t="shared" si="126"/>
        <v>76.544999999999817</v>
      </c>
      <c r="I1619">
        <f t="shared" si="127"/>
        <v>0</v>
      </c>
      <c r="J1619">
        <f t="shared" si="128"/>
        <v>76.544999999999817</v>
      </c>
    </row>
    <row r="1620" spans="2:10" x14ac:dyDescent="0.3">
      <c r="B1620" s="10">
        <v>50258</v>
      </c>
      <c r="C1620" s="9" t="s">
        <v>4</v>
      </c>
      <c r="D1620" s="9">
        <v>17</v>
      </c>
      <c r="E1620" s="8">
        <v>16.899999999999999</v>
      </c>
      <c r="F1620">
        <f t="shared" si="129"/>
        <v>76.544999999999817</v>
      </c>
      <c r="G1620" s="1">
        <f t="shared" si="125"/>
        <v>2.8730000000000047</v>
      </c>
      <c r="H1620">
        <f t="shared" si="126"/>
        <v>79.417999999999822</v>
      </c>
      <c r="I1620">
        <f t="shared" si="127"/>
        <v>0</v>
      </c>
      <c r="J1620">
        <f t="shared" si="128"/>
        <v>79.417999999999822</v>
      </c>
    </row>
    <row r="1621" spans="2:10" x14ac:dyDescent="0.3">
      <c r="B1621" s="7">
        <v>50259</v>
      </c>
      <c r="C1621" s="6" t="s">
        <v>16</v>
      </c>
      <c r="D1621" s="6">
        <v>17.5</v>
      </c>
      <c r="E1621" s="5">
        <v>0</v>
      </c>
      <c r="F1621">
        <f t="shared" si="129"/>
        <v>79.417999999999822</v>
      </c>
      <c r="G1621" s="1">
        <f t="shared" si="125"/>
        <v>0</v>
      </c>
      <c r="H1621">
        <f t="shared" si="126"/>
        <v>79.417999999999822</v>
      </c>
      <c r="I1621">
        <f t="shared" si="127"/>
        <v>0</v>
      </c>
      <c r="J1621">
        <f t="shared" si="128"/>
        <v>79.417999999999822</v>
      </c>
    </row>
    <row r="1622" spans="2:10" x14ac:dyDescent="0.3">
      <c r="B1622" s="10">
        <v>50260</v>
      </c>
      <c r="C1622" s="9" t="s">
        <v>27</v>
      </c>
      <c r="D1622" s="9">
        <v>28.4</v>
      </c>
      <c r="E1622" s="8">
        <v>0</v>
      </c>
      <c r="F1622">
        <f t="shared" si="129"/>
        <v>79.417999999999822</v>
      </c>
      <c r="G1622" s="1">
        <f t="shared" si="125"/>
        <v>0</v>
      </c>
      <c r="H1622">
        <f t="shared" si="126"/>
        <v>79.417999999999822</v>
      </c>
      <c r="I1622">
        <f t="shared" si="127"/>
        <v>0</v>
      </c>
      <c r="J1622">
        <f t="shared" si="128"/>
        <v>79.417999999999822</v>
      </c>
    </row>
    <row r="1623" spans="2:10" x14ac:dyDescent="0.3">
      <c r="B1623" s="7">
        <v>50261</v>
      </c>
      <c r="C1623" s="6" t="s">
        <v>2</v>
      </c>
      <c r="D1623" s="6">
        <v>13.1</v>
      </c>
      <c r="E1623" s="5">
        <v>36.6</v>
      </c>
      <c r="F1623">
        <f t="shared" si="129"/>
        <v>79.417999999999822</v>
      </c>
      <c r="G1623" s="1">
        <f t="shared" si="125"/>
        <v>4.7946000000000026</v>
      </c>
      <c r="H1623">
        <f t="shared" si="126"/>
        <v>84.212599999999824</v>
      </c>
      <c r="I1623">
        <f t="shared" si="127"/>
        <v>0</v>
      </c>
      <c r="J1623">
        <f t="shared" si="128"/>
        <v>84.212599999999824</v>
      </c>
    </row>
    <row r="1624" spans="2:10" x14ac:dyDescent="0.3">
      <c r="B1624" s="10">
        <v>50262</v>
      </c>
      <c r="C1624" s="9" t="s">
        <v>0</v>
      </c>
      <c r="D1624" s="9">
        <v>16.600000000000001</v>
      </c>
      <c r="E1624" s="8">
        <v>6.6</v>
      </c>
      <c r="F1624">
        <f t="shared" si="129"/>
        <v>84.212599999999824</v>
      </c>
      <c r="G1624" s="1">
        <f t="shared" si="125"/>
        <v>1.0956000000000046</v>
      </c>
      <c r="H1624">
        <f t="shared" si="126"/>
        <v>85.308199999999829</v>
      </c>
      <c r="I1624">
        <f t="shared" si="127"/>
        <v>0</v>
      </c>
      <c r="J1624">
        <f t="shared" si="128"/>
        <v>85.308199999999829</v>
      </c>
    </row>
    <row r="1625" spans="2:10" x14ac:dyDescent="0.3">
      <c r="B1625" s="7">
        <v>50263</v>
      </c>
      <c r="C1625" s="6" t="s">
        <v>2</v>
      </c>
      <c r="D1625" s="6">
        <v>20.2</v>
      </c>
      <c r="E1625" s="5">
        <v>0</v>
      </c>
      <c r="F1625">
        <f t="shared" si="129"/>
        <v>85.308199999999829</v>
      </c>
      <c r="G1625" s="1">
        <f t="shared" si="125"/>
        <v>0</v>
      </c>
      <c r="H1625">
        <f t="shared" si="126"/>
        <v>85.308199999999829</v>
      </c>
      <c r="I1625">
        <f t="shared" si="127"/>
        <v>0</v>
      </c>
      <c r="J1625">
        <f t="shared" si="128"/>
        <v>85.308199999999829</v>
      </c>
    </row>
    <row r="1626" spans="2:10" x14ac:dyDescent="0.3">
      <c r="B1626" s="10">
        <v>50264</v>
      </c>
      <c r="C1626" s="9" t="s">
        <v>0</v>
      </c>
      <c r="D1626" s="9">
        <v>26.4</v>
      </c>
      <c r="E1626" s="8">
        <v>11.9</v>
      </c>
      <c r="F1626">
        <f t="shared" si="129"/>
        <v>85.308199999999829</v>
      </c>
      <c r="G1626" s="1">
        <f t="shared" si="125"/>
        <v>3.1415999999999968</v>
      </c>
      <c r="H1626">
        <f t="shared" si="126"/>
        <v>88.449799999999826</v>
      </c>
      <c r="I1626">
        <f t="shared" si="127"/>
        <v>0</v>
      </c>
      <c r="J1626">
        <f t="shared" si="128"/>
        <v>88.449799999999826</v>
      </c>
    </row>
    <row r="1627" spans="2:10" x14ac:dyDescent="0.3">
      <c r="B1627" s="7">
        <v>50265</v>
      </c>
      <c r="C1627" s="6" t="s">
        <v>8</v>
      </c>
      <c r="D1627" s="6">
        <v>11.8</v>
      </c>
      <c r="E1627" s="5">
        <v>0</v>
      </c>
      <c r="F1627">
        <f t="shared" si="129"/>
        <v>88.449799999999826</v>
      </c>
      <c r="G1627" s="1">
        <f t="shared" si="125"/>
        <v>0</v>
      </c>
      <c r="H1627">
        <f t="shared" si="126"/>
        <v>88.449799999999826</v>
      </c>
      <c r="I1627">
        <f t="shared" si="127"/>
        <v>0</v>
      </c>
      <c r="J1627">
        <f t="shared" si="128"/>
        <v>88.449799999999826</v>
      </c>
    </row>
    <row r="1628" spans="2:10" x14ac:dyDescent="0.3">
      <c r="B1628" s="10">
        <v>50266</v>
      </c>
      <c r="C1628" s="9" t="s">
        <v>23</v>
      </c>
      <c r="D1628" s="9">
        <v>19.5</v>
      </c>
      <c r="E1628" s="8">
        <v>6.4</v>
      </c>
      <c r="F1628">
        <f t="shared" si="129"/>
        <v>88.449799999999826</v>
      </c>
      <c r="G1628" s="1">
        <f t="shared" si="125"/>
        <v>1.2480000000000047</v>
      </c>
      <c r="H1628">
        <f t="shared" si="126"/>
        <v>89.69779999999983</v>
      </c>
      <c r="I1628">
        <f t="shared" si="127"/>
        <v>0</v>
      </c>
      <c r="J1628">
        <f t="shared" si="128"/>
        <v>89.69779999999983</v>
      </c>
    </row>
    <row r="1629" spans="2:10" x14ac:dyDescent="0.3">
      <c r="B1629" s="7">
        <v>50267</v>
      </c>
      <c r="C1629" s="6" t="s">
        <v>2</v>
      </c>
      <c r="D1629" s="6">
        <v>12</v>
      </c>
      <c r="E1629" s="5">
        <v>13.3</v>
      </c>
      <c r="F1629">
        <f t="shared" si="129"/>
        <v>89.69779999999983</v>
      </c>
      <c r="G1629" s="1">
        <f t="shared" si="125"/>
        <v>1.5960000000000036</v>
      </c>
      <c r="H1629">
        <f t="shared" si="126"/>
        <v>91.293799999999834</v>
      </c>
      <c r="I1629">
        <f t="shared" si="127"/>
        <v>0</v>
      </c>
      <c r="J1629">
        <f t="shared" si="128"/>
        <v>91.293799999999834</v>
      </c>
    </row>
    <row r="1630" spans="2:10" x14ac:dyDescent="0.3">
      <c r="B1630" s="10">
        <v>50268</v>
      </c>
      <c r="C1630" s="9" t="s">
        <v>5</v>
      </c>
      <c r="D1630" s="9">
        <v>16.3</v>
      </c>
      <c r="E1630" s="8">
        <v>7.5</v>
      </c>
      <c r="F1630">
        <f t="shared" si="129"/>
        <v>91.293799999999834</v>
      </c>
      <c r="G1630" s="1">
        <f t="shared" si="125"/>
        <v>1.2224999999999966</v>
      </c>
      <c r="H1630">
        <f t="shared" si="126"/>
        <v>92.516299999999831</v>
      </c>
      <c r="I1630">
        <f t="shared" si="127"/>
        <v>0</v>
      </c>
      <c r="J1630">
        <f t="shared" si="128"/>
        <v>92.516299999999831</v>
      </c>
    </row>
    <row r="1631" spans="2:10" x14ac:dyDescent="0.3">
      <c r="B1631" s="7">
        <v>50269</v>
      </c>
      <c r="C1631" s="6" t="s">
        <v>23</v>
      </c>
      <c r="D1631" s="6">
        <v>22.8</v>
      </c>
      <c r="E1631" s="5">
        <v>2.7</v>
      </c>
      <c r="F1631">
        <f t="shared" si="129"/>
        <v>92.516299999999831</v>
      </c>
      <c r="G1631" s="1">
        <f t="shared" si="125"/>
        <v>0.61560000000000059</v>
      </c>
      <c r="H1631">
        <f t="shared" si="126"/>
        <v>93.131899999999831</v>
      </c>
      <c r="I1631">
        <f t="shared" si="127"/>
        <v>0</v>
      </c>
      <c r="J1631">
        <f t="shared" si="128"/>
        <v>93.131899999999831</v>
      </c>
    </row>
    <row r="1632" spans="2:10" x14ac:dyDescent="0.3">
      <c r="B1632" s="10">
        <v>50270</v>
      </c>
      <c r="C1632" s="9" t="s">
        <v>8</v>
      </c>
      <c r="D1632" s="9">
        <v>16.2</v>
      </c>
      <c r="E1632" s="8">
        <v>43.3</v>
      </c>
      <c r="F1632">
        <f t="shared" si="129"/>
        <v>93.131899999999831</v>
      </c>
      <c r="G1632" s="1">
        <f t="shared" si="125"/>
        <v>7.0146000000000015</v>
      </c>
      <c r="H1632">
        <f t="shared" si="126"/>
        <v>100.14649999999983</v>
      </c>
      <c r="I1632">
        <f t="shared" si="127"/>
        <v>1</v>
      </c>
      <c r="J1632">
        <f t="shared" si="128"/>
        <v>0.14649999999983265</v>
      </c>
    </row>
    <row r="1633" spans="2:10" x14ac:dyDescent="0.3">
      <c r="B1633" s="7">
        <v>50271</v>
      </c>
      <c r="C1633" s="6" t="s">
        <v>6</v>
      </c>
      <c r="D1633" s="6">
        <v>11.5</v>
      </c>
      <c r="E1633" s="5">
        <v>3.1</v>
      </c>
      <c r="F1633">
        <f t="shared" si="129"/>
        <v>0.14649999999983265</v>
      </c>
      <c r="G1633" s="1">
        <f t="shared" si="125"/>
        <v>0.35650000000000004</v>
      </c>
      <c r="H1633">
        <f t="shared" si="126"/>
        <v>0.50299999999983269</v>
      </c>
      <c r="I1633">
        <f t="shared" si="127"/>
        <v>0</v>
      </c>
      <c r="J1633">
        <f t="shared" si="128"/>
        <v>0.50299999999983269</v>
      </c>
    </row>
    <row r="1634" spans="2:10" x14ac:dyDescent="0.3">
      <c r="B1634" s="10">
        <v>50272</v>
      </c>
      <c r="C1634" s="9" t="s">
        <v>4</v>
      </c>
      <c r="D1634" s="9">
        <v>13.5</v>
      </c>
      <c r="E1634" s="8">
        <v>0</v>
      </c>
      <c r="F1634">
        <f t="shared" si="129"/>
        <v>0.50299999999983269</v>
      </c>
      <c r="G1634" s="1">
        <f t="shared" si="125"/>
        <v>0</v>
      </c>
      <c r="H1634">
        <f t="shared" si="126"/>
        <v>0.50299999999983269</v>
      </c>
      <c r="I1634">
        <f t="shared" si="127"/>
        <v>0</v>
      </c>
      <c r="J1634">
        <f t="shared" si="128"/>
        <v>0.50299999999983269</v>
      </c>
    </row>
    <row r="1635" spans="2:10" x14ac:dyDescent="0.3">
      <c r="B1635" s="7">
        <v>50273</v>
      </c>
      <c r="C1635" s="6" t="s">
        <v>23</v>
      </c>
      <c r="D1635" s="6">
        <v>16.2</v>
      </c>
      <c r="E1635" s="5">
        <v>6.4</v>
      </c>
      <c r="F1635">
        <f t="shared" si="129"/>
        <v>0.50299999999983269</v>
      </c>
      <c r="G1635" s="1">
        <f t="shared" si="125"/>
        <v>1.0367999999999999</v>
      </c>
      <c r="H1635">
        <f t="shared" si="126"/>
        <v>1.5397999999998326</v>
      </c>
      <c r="I1635">
        <f t="shared" si="127"/>
        <v>0</v>
      </c>
      <c r="J1635">
        <f t="shared" si="128"/>
        <v>1.5397999999998326</v>
      </c>
    </row>
    <row r="1636" spans="2:10" x14ac:dyDescent="0.3">
      <c r="B1636" s="10">
        <v>50274</v>
      </c>
      <c r="C1636" s="9" t="s">
        <v>8</v>
      </c>
      <c r="D1636" s="9">
        <v>18.5</v>
      </c>
      <c r="E1636" s="8">
        <v>24.9</v>
      </c>
      <c r="F1636">
        <f t="shared" si="129"/>
        <v>1.5397999999998326</v>
      </c>
      <c r="G1636" s="1">
        <f t="shared" si="125"/>
        <v>4.6064999999999996</v>
      </c>
      <c r="H1636">
        <f t="shared" si="126"/>
        <v>6.1462999999998322</v>
      </c>
      <c r="I1636">
        <f t="shared" si="127"/>
        <v>0</v>
      </c>
      <c r="J1636">
        <f t="shared" si="128"/>
        <v>6.1462999999998322</v>
      </c>
    </row>
    <row r="1637" spans="2:10" x14ac:dyDescent="0.3">
      <c r="B1637" s="7">
        <v>50275</v>
      </c>
      <c r="C1637" s="6" t="s">
        <v>2</v>
      </c>
      <c r="D1637" s="6">
        <v>10.9</v>
      </c>
      <c r="E1637" s="5">
        <v>0</v>
      </c>
      <c r="F1637">
        <f t="shared" si="129"/>
        <v>6.1462999999998322</v>
      </c>
      <c r="G1637" s="1">
        <f t="shared" si="125"/>
        <v>0</v>
      </c>
      <c r="H1637">
        <f t="shared" si="126"/>
        <v>6.1462999999998322</v>
      </c>
      <c r="I1637">
        <f t="shared" si="127"/>
        <v>0</v>
      </c>
      <c r="J1637">
        <f t="shared" si="128"/>
        <v>6.1462999999998322</v>
      </c>
    </row>
    <row r="1638" spans="2:10" x14ac:dyDescent="0.3">
      <c r="B1638" s="10">
        <v>50276</v>
      </c>
      <c r="C1638" s="9" t="s">
        <v>23</v>
      </c>
      <c r="D1638" s="9">
        <v>23.9</v>
      </c>
      <c r="E1638" s="8">
        <v>4.5</v>
      </c>
      <c r="F1638">
        <f t="shared" si="129"/>
        <v>6.1462999999998322</v>
      </c>
      <c r="G1638" s="1">
        <f t="shared" si="125"/>
        <v>1.0754999999999999</v>
      </c>
      <c r="H1638">
        <f t="shared" si="126"/>
        <v>7.2217999999998321</v>
      </c>
      <c r="I1638">
        <f t="shared" si="127"/>
        <v>0</v>
      </c>
      <c r="J1638">
        <f t="shared" si="128"/>
        <v>7.2217999999998321</v>
      </c>
    </row>
    <row r="1639" spans="2:10" x14ac:dyDescent="0.3">
      <c r="B1639" s="7">
        <v>50277</v>
      </c>
      <c r="C1639" s="6" t="s">
        <v>9</v>
      </c>
      <c r="D1639" s="6">
        <v>20.2</v>
      </c>
      <c r="E1639" s="5">
        <v>0</v>
      </c>
      <c r="F1639">
        <f t="shared" si="129"/>
        <v>7.2217999999998321</v>
      </c>
      <c r="G1639" s="1">
        <f t="shared" si="125"/>
        <v>0</v>
      </c>
      <c r="H1639">
        <f t="shared" si="126"/>
        <v>7.2217999999998321</v>
      </c>
      <c r="I1639">
        <f t="shared" si="127"/>
        <v>0</v>
      </c>
      <c r="J1639">
        <f t="shared" si="128"/>
        <v>7.2217999999998321</v>
      </c>
    </row>
    <row r="1640" spans="2:10" x14ac:dyDescent="0.3">
      <c r="B1640" s="10">
        <v>50278</v>
      </c>
      <c r="C1640" s="9" t="s">
        <v>0</v>
      </c>
      <c r="D1640" s="9">
        <v>23.3</v>
      </c>
      <c r="E1640" s="8">
        <v>0</v>
      </c>
      <c r="F1640">
        <f t="shared" si="129"/>
        <v>7.2217999999998321</v>
      </c>
      <c r="G1640" s="1">
        <f t="shared" si="125"/>
        <v>0</v>
      </c>
      <c r="H1640">
        <f t="shared" si="126"/>
        <v>7.2217999999998321</v>
      </c>
      <c r="I1640">
        <f t="shared" si="127"/>
        <v>0</v>
      </c>
      <c r="J1640">
        <f t="shared" si="128"/>
        <v>7.2217999999998321</v>
      </c>
    </row>
    <row r="1641" spans="2:10" x14ac:dyDescent="0.3">
      <c r="B1641" s="7">
        <v>50279</v>
      </c>
      <c r="C1641" s="6" t="s">
        <v>4</v>
      </c>
      <c r="D1641" s="6">
        <v>26.3</v>
      </c>
      <c r="E1641" s="5">
        <v>2.2000000000000002</v>
      </c>
      <c r="F1641">
        <f t="shared" si="129"/>
        <v>7.2217999999998321</v>
      </c>
      <c r="G1641" s="1">
        <f t="shared" si="125"/>
        <v>0.57859999999999978</v>
      </c>
      <c r="H1641">
        <f t="shared" si="126"/>
        <v>7.8003999999998319</v>
      </c>
      <c r="I1641">
        <f t="shared" si="127"/>
        <v>0</v>
      </c>
      <c r="J1641">
        <f t="shared" si="128"/>
        <v>7.8003999999998319</v>
      </c>
    </row>
    <row r="1642" spans="2:10" x14ac:dyDescent="0.3">
      <c r="B1642" s="10">
        <v>50280</v>
      </c>
      <c r="C1642" s="9" t="s">
        <v>4</v>
      </c>
      <c r="D1642" s="9">
        <v>20.3</v>
      </c>
      <c r="E1642" s="8">
        <v>16.600000000000001</v>
      </c>
      <c r="F1642">
        <f t="shared" si="129"/>
        <v>7.8003999999998319</v>
      </c>
      <c r="G1642" s="1">
        <f t="shared" si="125"/>
        <v>3.3698000000000006</v>
      </c>
      <c r="H1642">
        <f t="shared" si="126"/>
        <v>11.170199999999832</v>
      </c>
      <c r="I1642">
        <f t="shared" si="127"/>
        <v>0</v>
      </c>
      <c r="J1642">
        <f t="shared" si="128"/>
        <v>11.170199999999832</v>
      </c>
    </row>
    <row r="1643" spans="2:10" x14ac:dyDescent="0.3">
      <c r="B1643" s="7">
        <v>50281</v>
      </c>
      <c r="C1643" s="6" t="s">
        <v>8</v>
      </c>
      <c r="D1643" s="6">
        <v>11.1</v>
      </c>
      <c r="E1643" s="5">
        <v>38</v>
      </c>
      <c r="F1643">
        <f t="shared" si="129"/>
        <v>11.170199999999832</v>
      </c>
      <c r="G1643" s="1">
        <f t="shared" si="125"/>
        <v>4.218</v>
      </c>
      <c r="H1643">
        <f t="shared" si="126"/>
        <v>15.388199999999832</v>
      </c>
      <c r="I1643">
        <f t="shared" si="127"/>
        <v>0</v>
      </c>
      <c r="J1643">
        <f t="shared" si="128"/>
        <v>15.388199999999832</v>
      </c>
    </row>
    <row r="1644" spans="2:10" x14ac:dyDescent="0.3">
      <c r="B1644" s="10">
        <v>50282</v>
      </c>
      <c r="C1644" s="9" t="s">
        <v>16</v>
      </c>
      <c r="D1644" s="9">
        <v>10.7</v>
      </c>
      <c r="E1644" s="8">
        <v>1.2</v>
      </c>
      <c r="F1644">
        <f t="shared" si="129"/>
        <v>15.388199999999832</v>
      </c>
      <c r="G1644" s="1">
        <f t="shared" si="125"/>
        <v>0.12839999999999918</v>
      </c>
      <c r="H1644">
        <f t="shared" si="126"/>
        <v>15.516599999999832</v>
      </c>
      <c r="I1644">
        <f t="shared" si="127"/>
        <v>0</v>
      </c>
      <c r="J1644">
        <f t="shared" si="128"/>
        <v>15.516599999999832</v>
      </c>
    </row>
    <row r="1645" spans="2:10" x14ac:dyDescent="0.3">
      <c r="B1645" s="7">
        <v>50283</v>
      </c>
      <c r="C1645" s="6" t="s">
        <v>11</v>
      </c>
      <c r="D1645" s="6">
        <v>21.8</v>
      </c>
      <c r="E1645" s="5">
        <v>0</v>
      </c>
      <c r="F1645">
        <f t="shared" si="129"/>
        <v>15.516599999999832</v>
      </c>
      <c r="G1645" s="1">
        <f t="shared" si="125"/>
        <v>0</v>
      </c>
      <c r="H1645">
        <f t="shared" si="126"/>
        <v>15.516599999999832</v>
      </c>
      <c r="I1645">
        <f t="shared" si="127"/>
        <v>0</v>
      </c>
      <c r="J1645">
        <f t="shared" si="128"/>
        <v>15.516599999999832</v>
      </c>
    </row>
    <row r="1646" spans="2:10" x14ac:dyDescent="0.3">
      <c r="B1646" s="10">
        <v>50284</v>
      </c>
      <c r="C1646" s="9" t="s">
        <v>0</v>
      </c>
      <c r="D1646" s="9">
        <v>29.7</v>
      </c>
      <c r="E1646" s="8">
        <v>2.5</v>
      </c>
      <c r="F1646">
        <f t="shared" si="129"/>
        <v>15.516599999999832</v>
      </c>
      <c r="G1646" s="1">
        <f t="shared" si="125"/>
        <v>0.74250000000000149</v>
      </c>
      <c r="H1646">
        <f t="shared" si="126"/>
        <v>16.259099999999833</v>
      </c>
      <c r="I1646">
        <f t="shared" si="127"/>
        <v>0</v>
      </c>
      <c r="J1646">
        <f t="shared" si="128"/>
        <v>16.259099999999833</v>
      </c>
    </row>
    <row r="1647" spans="2:10" x14ac:dyDescent="0.3">
      <c r="B1647" s="7">
        <v>50285</v>
      </c>
      <c r="C1647" s="6" t="s">
        <v>8</v>
      </c>
      <c r="D1647" s="6">
        <v>21.7</v>
      </c>
      <c r="E1647" s="5">
        <v>16.100000000000001</v>
      </c>
      <c r="F1647">
        <f t="shared" si="129"/>
        <v>16.259099999999833</v>
      </c>
      <c r="G1647" s="1">
        <f t="shared" si="125"/>
        <v>3.4937000000000005</v>
      </c>
      <c r="H1647">
        <f t="shared" si="126"/>
        <v>19.752799999999834</v>
      </c>
      <c r="I1647">
        <f t="shared" si="127"/>
        <v>0</v>
      </c>
      <c r="J1647">
        <f t="shared" si="128"/>
        <v>19.752799999999834</v>
      </c>
    </row>
    <row r="1648" spans="2:10" x14ac:dyDescent="0.3">
      <c r="B1648" s="10">
        <v>50286</v>
      </c>
      <c r="C1648" s="9" t="s">
        <v>8</v>
      </c>
      <c r="D1648" s="9">
        <v>26</v>
      </c>
      <c r="E1648" s="8">
        <v>47.6</v>
      </c>
      <c r="F1648">
        <f t="shared" si="129"/>
        <v>19.752799999999834</v>
      </c>
      <c r="G1648" s="1">
        <f t="shared" si="125"/>
        <v>12.376000000000001</v>
      </c>
      <c r="H1648">
        <f t="shared" si="126"/>
        <v>32.128799999999835</v>
      </c>
      <c r="I1648">
        <f t="shared" si="127"/>
        <v>0</v>
      </c>
      <c r="J1648">
        <f t="shared" si="128"/>
        <v>32.128799999999835</v>
      </c>
    </row>
    <row r="1649" spans="2:10" x14ac:dyDescent="0.3">
      <c r="B1649" s="7">
        <v>50287</v>
      </c>
      <c r="C1649" s="6" t="s">
        <v>0</v>
      </c>
      <c r="D1649" s="6">
        <v>18</v>
      </c>
      <c r="E1649" s="5">
        <v>5.3</v>
      </c>
      <c r="F1649">
        <f t="shared" si="129"/>
        <v>32.128799999999835</v>
      </c>
      <c r="G1649" s="1">
        <f t="shared" si="125"/>
        <v>0.95400000000000063</v>
      </c>
      <c r="H1649">
        <f t="shared" si="126"/>
        <v>33.082799999999835</v>
      </c>
      <c r="I1649">
        <f t="shared" si="127"/>
        <v>0</v>
      </c>
      <c r="J1649">
        <f t="shared" si="128"/>
        <v>33.082799999999835</v>
      </c>
    </row>
    <row r="1650" spans="2:10" x14ac:dyDescent="0.3">
      <c r="B1650" s="10">
        <v>50288</v>
      </c>
      <c r="C1650" s="9" t="s">
        <v>6</v>
      </c>
      <c r="D1650" s="9">
        <v>15.8</v>
      </c>
      <c r="E1650" s="8">
        <v>3.6</v>
      </c>
      <c r="F1650">
        <f t="shared" si="129"/>
        <v>33.082799999999835</v>
      </c>
      <c r="G1650" s="1">
        <f t="shared" si="125"/>
        <v>0.56880000000000308</v>
      </c>
      <c r="H1650">
        <f t="shared" si="126"/>
        <v>33.651599999999839</v>
      </c>
      <c r="I1650">
        <f t="shared" si="127"/>
        <v>0</v>
      </c>
      <c r="J1650">
        <f t="shared" si="128"/>
        <v>33.651599999999839</v>
      </c>
    </row>
    <row r="1651" spans="2:10" x14ac:dyDescent="0.3">
      <c r="B1651" s="7">
        <v>50289</v>
      </c>
      <c r="C1651" s="6" t="s">
        <v>20</v>
      </c>
      <c r="D1651" s="6">
        <v>14.1</v>
      </c>
      <c r="E1651" s="5">
        <v>6.8</v>
      </c>
      <c r="F1651">
        <f t="shared" si="129"/>
        <v>33.651599999999839</v>
      </c>
      <c r="G1651" s="1">
        <f t="shared" si="125"/>
        <v>0.95880000000000365</v>
      </c>
      <c r="H1651">
        <f t="shared" si="126"/>
        <v>34.610399999999842</v>
      </c>
      <c r="I1651">
        <f t="shared" si="127"/>
        <v>0</v>
      </c>
      <c r="J1651">
        <f t="shared" si="128"/>
        <v>34.610399999999842</v>
      </c>
    </row>
    <row r="1652" spans="2:10" x14ac:dyDescent="0.3">
      <c r="B1652" s="10">
        <v>50290</v>
      </c>
      <c r="C1652" s="9" t="s">
        <v>6</v>
      </c>
      <c r="D1652" s="9">
        <v>22.3</v>
      </c>
      <c r="E1652" s="8">
        <v>1.8</v>
      </c>
      <c r="F1652">
        <f t="shared" si="129"/>
        <v>34.610399999999842</v>
      </c>
      <c r="G1652" s="1">
        <f t="shared" si="125"/>
        <v>0.40140000000000242</v>
      </c>
      <c r="H1652">
        <f t="shared" si="126"/>
        <v>35.011799999999845</v>
      </c>
      <c r="I1652">
        <f t="shared" si="127"/>
        <v>0</v>
      </c>
      <c r="J1652">
        <f t="shared" si="128"/>
        <v>35.011799999999845</v>
      </c>
    </row>
    <row r="1653" spans="2:10" x14ac:dyDescent="0.3">
      <c r="B1653" s="7">
        <v>50291</v>
      </c>
      <c r="C1653" s="6" t="s">
        <v>2</v>
      </c>
      <c r="D1653" s="6">
        <v>22.2</v>
      </c>
      <c r="E1653" s="5">
        <v>0</v>
      </c>
      <c r="F1653">
        <f t="shared" si="129"/>
        <v>35.011799999999845</v>
      </c>
      <c r="G1653" s="1">
        <f t="shared" si="125"/>
        <v>0</v>
      </c>
      <c r="H1653">
        <f t="shared" si="126"/>
        <v>35.011799999999845</v>
      </c>
      <c r="I1653">
        <f t="shared" si="127"/>
        <v>0</v>
      </c>
      <c r="J1653">
        <f t="shared" si="128"/>
        <v>35.011799999999845</v>
      </c>
    </row>
    <row r="1654" spans="2:10" x14ac:dyDescent="0.3">
      <c r="B1654" s="10">
        <v>50292</v>
      </c>
      <c r="C1654" s="9" t="s">
        <v>10</v>
      </c>
      <c r="D1654" s="9">
        <v>23.8</v>
      </c>
      <c r="E1654" s="8">
        <v>0</v>
      </c>
      <c r="F1654">
        <f t="shared" si="129"/>
        <v>35.011799999999845</v>
      </c>
      <c r="G1654" s="1">
        <f t="shared" si="125"/>
        <v>0</v>
      </c>
      <c r="H1654">
        <f t="shared" si="126"/>
        <v>35.011799999999845</v>
      </c>
      <c r="I1654">
        <f t="shared" si="127"/>
        <v>0</v>
      </c>
      <c r="J1654">
        <f t="shared" si="128"/>
        <v>35.011799999999845</v>
      </c>
    </row>
    <row r="1655" spans="2:10" x14ac:dyDescent="0.3">
      <c r="B1655" s="7">
        <v>50293</v>
      </c>
      <c r="C1655" s="6" t="s">
        <v>25</v>
      </c>
      <c r="D1655" s="6">
        <v>10</v>
      </c>
      <c r="E1655" s="5">
        <v>8.1</v>
      </c>
      <c r="F1655">
        <f t="shared" si="129"/>
        <v>35.011799999999845</v>
      </c>
      <c r="G1655" s="1">
        <f t="shared" si="125"/>
        <v>0.81000000000000227</v>
      </c>
      <c r="H1655">
        <f t="shared" si="126"/>
        <v>35.821799999999847</v>
      </c>
      <c r="I1655">
        <f t="shared" si="127"/>
        <v>0</v>
      </c>
      <c r="J1655">
        <f t="shared" si="128"/>
        <v>35.821799999999847</v>
      </c>
    </row>
    <row r="1656" spans="2:10" x14ac:dyDescent="0.3">
      <c r="B1656" s="10">
        <v>50294</v>
      </c>
      <c r="C1656" s="9" t="s">
        <v>6</v>
      </c>
      <c r="D1656" s="9">
        <v>23.8</v>
      </c>
      <c r="E1656" s="8">
        <v>0</v>
      </c>
      <c r="F1656">
        <f t="shared" si="129"/>
        <v>35.821799999999847</v>
      </c>
      <c r="G1656" s="1">
        <f t="shared" si="125"/>
        <v>0</v>
      </c>
      <c r="H1656">
        <f t="shared" si="126"/>
        <v>35.821799999999847</v>
      </c>
      <c r="I1656">
        <f t="shared" si="127"/>
        <v>0</v>
      </c>
      <c r="J1656">
        <f t="shared" si="128"/>
        <v>35.821799999999847</v>
      </c>
    </row>
    <row r="1657" spans="2:10" x14ac:dyDescent="0.3">
      <c r="B1657" s="7">
        <v>50295</v>
      </c>
      <c r="C1657" s="6" t="s">
        <v>15</v>
      </c>
      <c r="D1657" s="6">
        <v>13.4</v>
      </c>
      <c r="E1657" s="5">
        <v>2.6</v>
      </c>
      <c r="F1657">
        <f t="shared" si="129"/>
        <v>35.821799999999847</v>
      </c>
      <c r="G1657" s="1">
        <f t="shared" si="125"/>
        <v>0.34839999999999804</v>
      </c>
      <c r="H1657">
        <f t="shared" si="126"/>
        <v>36.170199999999845</v>
      </c>
      <c r="I1657">
        <f t="shared" si="127"/>
        <v>0</v>
      </c>
      <c r="J1657">
        <f t="shared" si="128"/>
        <v>36.170199999999845</v>
      </c>
    </row>
    <row r="1658" spans="2:10" x14ac:dyDescent="0.3">
      <c r="B1658" s="10">
        <v>50296</v>
      </c>
      <c r="C1658" s="9" t="s">
        <v>6</v>
      </c>
      <c r="D1658" s="9">
        <v>17</v>
      </c>
      <c r="E1658" s="8">
        <v>1.5</v>
      </c>
      <c r="F1658">
        <f t="shared" si="129"/>
        <v>36.170199999999845</v>
      </c>
      <c r="G1658" s="1">
        <f t="shared" si="125"/>
        <v>0.25500000000000256</v>
      </c>
      <c r="H1658">
        <f t="shared" si="126"/>
        <v>36.425199999999847</v>
      </c>
      <c r="I1658">
        <f t="shared" si="127"/>
        <v>0</v>
      </c>
      <c r="J1658">
        <f t="shared" si="128"/>
        <v>36.425199999999847</v>
      </c>
    </row>
    <row r="1659" spans="2:10" x14ac:dyDescent="0.3">
      <c r="B1659" s="7">
        <v>50297</v>
      </c>
      <c r="C1659" s="6" t="s">
        <v>10</v>
      </c>
      <c r="D1659" s="6">
        <v>25.5</v>
      </c>
      <c r="E1659" s="5">
        <v>0</v>
      </c>
      <c r="F1659">
        <f t="shared" si="129"/>
        <v>36.425199999999847</v>
      </c>
      <c r="G1659" s="1">
        <f t="shared" si="125"/>
        <v>0</v>
      </c>
      <c r="H1659">
        <f t="shared" si="126"/>
        <v>36.425199999999847</v>
      </c>
      <c r="I1659">
        <f t="shared" si="127"/>
        <v>0</v>
      </c>
      <c r="J1659">
        <f t="shared" si="128"/>
        <v>36.425199999999847</v>
      </c>
    </row>
    <row r="1660" spans="2:10" x14ac:dyDescent="0.3">
      <c r="B1660" s="10">
        <v>50298</v>
      </c>
      <c r="C1660" s="9" t="s">
        <v>25</v>
      </c>
      <c r="D1660" s="9">
        <v>19.7</v>
      </c>
      <c r="E1660" s="8">
        <v>0</v>
      </c>
      <c r="F1660">
        <f t="shared" si="129"/>
        <v>36.425199999999847</v>
      </c>
      <c r="G1660" s="1">
        <f t="shared" si="125"/>
        <v>0</v>
      </c>
      <c r="H1660">
        <f t="shared" si="126"/>
        <v>36.425199999999847</v>
      </c>
      <c r="I1660">
        <f t="shared" si="127"/>
        <v>0</v>
      </c>
      <c r="J1660">
        <f t="shared" si="128"/>
        <v>36.425199999999847</v>
      </c>
    </row>
    <row r="1661" spans="2:10" x14ac:dyDescent="0.3">
      <c r="B1661" s="7">
        <v>50299</v>
      </c>
      <c r="C1661" s="6" t="s">
        <v>8</v>
      </c>
      <c r="D1661" s="6">
        <v>22.8</v>
      </c>
      <c r="E1661" s="5">
        <v>10.7</v>
      </c>
      <c r="F1661">
        <f t="shared" si="129"/>
        <v>36.425199999999847</v>
      </c>
      <c r="G1661" s="1">
        <f t="shared" si="125"/>
        <v>2.4395999999999987</v>
      </c>
      <c r="H1661">
        <f t="shared" si="126"/>
        <v>38.864799999999846</v>
      </c>
      <c r="I1661">
        <f t="shared" si="127"/>
        <v>0</v>
      </c>
      <c r="J1661">
        <f t="shared" si="128"/>
        <v>38.864799999999846</v>
      </c>
    </row>
    <row r="1662" spans="2:10" x14ac:dyDescent="0.3">
      <c r="B1662" s="10">
        <v>50300</v>
      </c>
      <c r="C1662" s="9" t="s">
        <v>29</v>
      </c>
      <c r="D1662" s="9">
        <v>25.5</v>
      </c>
      <c r="E1662" s="8">
        <v>0</v>
      </c>
      <c r="F1662">
        <f t="shared" si="129"/>
        <v>38.864799999999846</v>
      </c>
      <c r="G1662" s="1">
        <f t="shared" si="125"/>
        <v>0</v>
      </c>
      <c r="H1662">
        <f t="shared" si="126"/>
        <v>38.864799999999846</v>
      </c>
      <c r="I1662">
        <f t="shared" si="127"/>
        <v>0</v>
      </c>
      <c r="J1662">
        <f t="shared" si="128"/>
        <v>38.864799999999846</v>
      </c>
    </row>
    <row r="1663" spans="2:10" x14ac:dyDescent="0.3">
      <c r="B1663" s="7">
        <v>50301</v>
      </c>
      <c r="C1663" s="6" t="s">
        <v>8</v>
      </c>
      <c r="D1663" s="6">
        <v>16.8</v>
      </c>
      <c r="E1663" s="5">
        <v>2.2000000000000002</v>
      </c>
      <c r="F1663">
        <f t="shared" si="129"/>
        <v>38.864799999999846</v>
      </c>
      <c r="G1663" s="1">
        <f t="shared" si="125"/>
        <v>0.36959999999999837</v>
      </c>
      <c r="H1663">
        <f t="shared" si="126"/>
        <v>39.234399999999845</v>
      </c>
      <c r="I1663">
        <f t="shared" si="127"/>
        <v>0</v>
      </c>
      <c r="J1663">
        <f t="shared" si="128"/>
        <v>39.234399999999845</v>
      </c>
    </row>
    <row r="1664" spans="2:10" x14ac:dyDescent="0.3">
      <c r="B1664" s="10">
        <v>50302</v>
      </c>
      <c r="C1664" s="9" t="s">
        <v>15</v>
      </c>
      <c r="D1664" s="9">
        <v>25.3</v>
      </c>
      <c r="E1664" s="8">
        <v>2.5</v>
      </c>
      <c r="F1664">
        <f t="shared" si="129"/>
        <v>39.234399999999845</v>
      </c>
      <c r="G1664" s="1">
        <f t="shared" si="125"/>
        <v>0.63250000000000028</v>
      </c>
      <c r="H1664">
        <f t="shared" si="126"/>
        <v>39.866899999999845</v>
      </c>
      <c r="I1664">
        <f t="shared" si="127"/>
        <v>0</v>
      </c>
      <c r="J1664">
        <f t="shared" si="128"/>
        <v>39.866899999999845</v>
      </c>
    </row>
    <row r="1665" spans="2:10" x14ac:dyDescent="0.3">
      <c r="B1665" s="7">
        <v>50303</v>
      </c>
      <c r="C1665" s="6" t="s">
        <v>24</v>
      </c>
      <c r="D1665" s="6">
        <v>26.3</v>
      </c>
      <c r="E1665" s="5">
        <v>0.4</v>
      </c>
      <c r="F1665">
        <f t="shared" si="129"/>
        <v>39.866899999999845</v>
      </c>
      <c r="G1665" s="1">
        <f t="shared" si="125"/>
        <v>0</v>
      </c>
      <c r="H1665">
        <f t="shared" si="126"/>
        <v>39.866899999999845</v>
      </c>
      <c r="I1665">
        <f t="shared" si="127"/>
        <v>0</v>
      </c>
      <c r="J1665">
        <f t="shared" si="128"/>
        <v>39.866899999999845</v>
      </c>
    </row>
    <row r="1666" spans="2:10" x14ac:dyDescent="0.3">
      <c r="B1666" s="10">
        <v>50304</v>
      </c>
      <c r="C1666" s="9" t="s">
        <v>4</v>
      </c>
      <c r="D1666" s="9">
        <v>21.9</v>
      </c>
      <c r="E1666" s="8">
        <v>7</v>
      </c>
      <c r="F1666">
        <f t="shared" si="129"/>
        <v>39.866899999999845</v>
      </c>
      <c r="G1666" s="1">
        <f t="shared" si="125"/>
        <v>1.5330000000000013</v>
      </c>
      <c r="H1666">
        <f t="shared" si="126"/>
        <v>41.399899999999846</v>
      </c>
      <c r="I1666">
        <f t="shared" si="127"/>
        <v>0</v>
      </c>
      <c r="J1666">
        <f t="shared" si="128"/>
        <v>41.399899999999846</v>
      </c>
    </row>
    <row r="1667" spans="2:10" x14ac:dyDescent="0.3">
      <c r="B1667" s="7">
        <v>50305</v>
      </c>
      <c r="C1667" s="6" t="s">
        <v>4</v>
      </c>
      <c r="D1667" s="6">
        <v>11.2</v>
      </c>
      <c r="E1667" s="5">
        <v>0</v>
      </c>
      <c r="F1667">
        <f t="shared" si="129"/>
        <v>41.399899999999846</v>
      </c>
      <c r="G1667" s="1">
        <f t="shared" ref="G1667:G1730" si="130">H1667-F1667</f>
        <v>0</v>
      </c>
      <c r="H1667">
        <f t="shared" ref="H1667:H1730" si="131">IF(E1667&gt;=1,(D1667*E1667%)+F1667,F1667)</f>
        <v>41.399899999999846</v>
      </c>
      <c r="I1667">
        <f t="shared" ref="I1667:I1730" si="132">IF(H1667&gt;=100,1,0)</f>
        <v>0</v>
      </c>
      <c r="J1667">
        <f t="shared" ref="J1667:J1730" si="133">IF(I1667=1,H1667-100,H1667)</f>
        <v>41.399899999999846</v>
      </c>
    </row>
    <row r="1668" spans="2:10" x14ac:dyDescent="0.3">
      <c r="B1668" s="10">
        <v>50306</v>
      </c>
      <c r="C1668" s="9" t="s">
        <v>14</v>
      </c>
      <c r="D1668" s="9">
        <v>10.6</v>
      </c>
      <c r="E1668" s="8">
        <v>5.2</v>
      </c>
      <c r="F1668">
        <f t="shared" ref="F1668:F1731" si="134">J1667</f>
        <v>41.399899999999846</v>
      </c>
      <c r="G1668" s="1">
        <f t="shared" si="130"/>
        <v>0.55120000000000147</v>
      </c>
      <c r="H1668">
        <f t="shared" si="131"/>
        <v>41.951099999999848</v>
      </c>
      <c r="I1668">
        <f t="shared" si="132"/>
        <v>0</v>
      </c>
      <c r="J1668">
        <f t="shared" si="133"/>
        <v>41.951099999999848</v>
      </c>
    </row>
    <row r="1669" spans="2:10" x14ac:dyDescent="0.3">
      <c r="B1669" s="7">
        <v>50307</v>
      </c>
      <c r="C1669" s="6" t="s">
        <v>19</v>
      </c>
      <c r="D1669" s="6">
        <v>17.7</v>
      </c>
      <c r="E1669" s="5">
        <v>1</v>
      </c>
      <c r="F1669">
        <f t="shared" si="134"/>
        <v>41.951099999999848</v>
      </c>
      <c r="G1669" s="1">
        <f t="shared" si="130"/>
        <v>0.1769999999999996</v>
      </c>
      <c r="H1669">
        <f t="shared" si="131"/>
        <v>42.128099999999847</v>
      </c>
      <c r="I1669">
        <f t="shared" si="132"/>
        <v>0</v>
      </c>
      <c r="J1669">
        <f t="shared" si="133"/>
        <v>42.128099999999847</v>
      </c>
    </row>
    <row r="1670" spans="2:10" x14ac:dyDescent="0.3">
      <c r="B1670" s="10">
        <v>50308</v>
      </c>
      <c r="C1670" s="9" t="s">
        <v>0</v>
      </c>
      <c r="D1670" s="9">
        <v>19.899999999999999</v>
      </c>
      <c r="E1670" s="8">
        <v>0</v>
      </c>
      <c r="F1670">
        <f t="shared" si="134"/>
        <v>42.128099999999847</v>
      </c>
      <c r="G1670" s="1">
        <f t="shared" si="130"/>
        <v>0</v>
      </c>
      <c r="H1670">
        <f t="shared" si="131"/>
        <v>42.128099999999847</v>
      </c>
      <c r="I1670">
        <f t="shared" si="132"/>
        <v>0</v>
      </c>
      <c r="J1670">
        <f t="shared" si="133"/>
        <v>42.128099999999847</v>
      </c>
    </row>
    <row r="1671" spans="2:10" x14ac:dyDescent="0.3">
      <c r="B1671" s="7">
        <v>50309</v>
      </c>
      <c r="C1671" s="6" t="s">
        <v>8</v>
      </c>
      <c r="D1671" s="6">
        <v>25.1</v>
      </c>
      <c r="E1671" s="5">
        <v>42.1</v>
      </c>
      <c r="F1671">
        <f t="shared" si="134"/>
        <v>42.128099999999847</v>
      </c>
      <c r="G1671" s="1">
        <f t="shared" si="130"/>
        <v>10.567100000000003</v>
      </c>
      <c r="H1671">
        <f t="shared" si="131"/>
        <v>52.695199999999851</v>
      </c>
      <c r="I1671">
        <f t="shared" si="132"/>
        <v>0</v>
      </c>
      <c r="J1671">
        <f t="shared" si="133"/>
        <v>52.695199999999851</v>
      </c>
    </row>
    <row r="1672" spans="2:10" x14ac:dyDescent="0.3">
      <c r="B1672" s="10">
        <v>50310</v>
      </c>
      <c r="C1672" s="9" t="s">
        <v>21</v>
      </c>
      <c r="D1672" s="9">
        <v>18.5</v>
      </c>
      <c r="E1672" s="8">
        <v>0.3</v>
      </c>
      <c r="F1672">
        <f t="shared" si="134"/>
        <v>52.695199999999851</v>
      </c>
      <c r="G1672" s="1">
        <f t="shared" si="130"/>
        <v>0</v>
      </c>
      <c r="H1672">
        <f t="shared" si="131"/>
        <v>52.695199999999851</v>
      </c>
      <c r="I1672">
        <f t="shared" si="132"/>
        <v>0</v>
      </c>
      <c r="J1672">
        <f t="shared" si="133"/>
        <v>52.695199999999851</v>
      </c>
    </row>
    <row r="1673" spans="2:10" x14ac:dyDescent="0.3">
      <c r="B1673" s="7">
        <v>50311</v>
      </c>
      <c r="C1673" s="6" t="s">
        <v>8</v>
      </c>
      <c r="D1673" s="6">
        <v>25.5</v>
      </c>
      <c r="E1673" s="5">
        <v>25.3</v>
      </c>
      <c r="F1673">
        <f t="shared" si="134"/>
        <v>52.695199999999851</v>
      </c>
      <c r="G1673" s="1">
        <f t="shared" si="130"/>
        <v>6.4515000000000029</v>
      </c>
      <c r="H1673">
        <f t="shared" si="131"/>
        <v>59.146699999999854</v>
      </c>
      <c r="I1673">
        <f t="shared" si="132"/>
        <v>0</v>
      </c>
      <c r="J1673">
        <f t="shared" si="133"/>
        <v>59.146699999999854</v>
      </c>
    </row>
    <row r="1674" spans="2:10" x14ac:dyDescent="0.3">
      <c r="B1674" s="10">
        <v>50312</v>
      </c>
      <c r="C1674" s="9" t="s">
        <v>8</v>
      </c>
      <c r="D1674" s="9">
        <v>12.8</v>
      </c>
      <c r="E1674" s="8">
        <v>0</v>
      </c>
      <c r="F1674">
        <f t="shared" si="134"/>
        <v>59.146699999999854</v>
      </c>
      <c r="G1674" s="1">
        <f t="shared" si="130"/>
        <v>0</v>
      </c>
      <c r="H1674">
        <f t="shared" si="131"/>
        <v>59.146699999999854</v>
      </c>
      <c r="I1674">
        <f t="shared" si="132"/>
        <v>0</v>
      </c>
      <c r="J1674">
        <f t="shared" si="133"/>
        <v>59.146699999999854</v>
      </c>
    </row>
    <row r="1675" spans="2:10" x14ac:dyDescent="0.3">
      <c r="B1675" s="7">
        <v>50313</v>
      </c>
      <c r="C1675" s="6" t="s">
        <v>2</v>
      </c>
      <c r="D1675" s="6">
        <v>23.6</v>
      </c>
      <c r="E1675" s="5">
        <v>34.299999999999997</v>
      </c>
      <c r="F1675">
        <f t="shared" si="134"/>
        <v>59.146699999999854</v>
      </c>
      <c r="G1675" s="1">
        <f t="shared" si="130"/>
        <v>8.0948000000000064</v>
      </c>
      <c r="H1675">
        <f t="shared" si="131"/>
        <v>67.24149999999986</v>
      </c>
      <c r="I1675">
        <f t="shared" si="132"/>
        <v>0</v>
      </c>
      <c r="J1675">
        <f t="shared" si="133"/>
        <v>67.24149999999986</v>
      </c>
    </row>
    <row r="1676" spans="2:10" x14ac:dyDescent="0.3">
      <c r="B1676" s="10">
        <v>50314</v>
      </c>
      <c r="C1676" s="9" t="s">
        <v>14</v>
      </c>
      <c r="D1676" s="9">
        <v>13.1</v>
      </c>
      <c r="E1676" s="8">
        <v>2</v>
      </c>
      <c r="F1676">
        <f t="shared" si="134"/>
        <v>67.24149999999986</v>
      </c>
      <c r="G1676" s="1">
        <f t="shared" si="130"/>
        <v>0.26200000000000045</v>
      </c>
      <c r="H1676">
        <f t="shared" si="131"/>
        <v>67.50349999999986</v>
      </c>
      <c r="I1676">
        <f t="shared" si="132"/>
        <v>0</v>
      </c>
      <c r="J1676">
        <f t="shared" si="133"/>
        <v>67.50349999999986</v>
      </c>
    </row>
    <row r="1677" spans="2:10" x14ac:dyDescent="0.3">
      <c r="B1677" s="7">
        <v>50315</v>
      </c>
      <c r="C1677" s="6" t="s">
        <v>15</v>
      </c>
      <c r="D1677" s="6">
        <v>23</v>
      </c>
      <c r="E1677" s="5">
        <v>0</v>
      </c>
      <c r="F1677">
        <f t="shared" si="134"/>
        <v>67.50349999999986</v>
      </c>
      <c r="G1677" s="1">
        <f t="shared" si="130"/>
        <v>0</v>
      </c>
      <c r="H1677">
        <f t="shared" si="131"/>
        <v>67.50349999999986</v>
      </c>
      <c r="I1677">
        <f t="shared" si="132"/>
        <v>0</v>
      </c>
      <c r="J1677">
        <f t="shared" si="133"/>
        <v>67.50349999999986</v>
      </c>
    </row>
    <row r="1678" spans="2:10" x14ac:dyDescent="0.3">
      <c r="B1678" s="10">
        <v>50316</v>
      </c>
      <c r="C1678" s="9" t="s">
        <v>4</v>
      </c>
      <c r="D1678" s="9">
        <v>13</v>
      </c>
      <c r="E1678" s="8">
        <v>15.8</v>
      </c>
      <c r="F1678">
        <f t="shared" si="134"/>
        <v>67.50349999999986</v>
      </c>
      <c r="G1678" s="1">
        <f t="shared" si="130"/>
        <v>2.054000000000002</v>
      </c>
      <c r="H1678">
        <f t="shared" si="131"/>
        <v>69.557499999999862</v>
      </c>
      <c r="I1678">
        <f t="shared" si="132"/>
        <v>0</v>
      </c>
      <c r="J1678">
        <f t="shared" si="133"/>
        <v>69.557499999999862</v>
      </c>
    </row>
    <row r="1679" spans="2:10" x14ac:dyDescent="0.3">
      <c r="B1679" s="7">
        <v>50317</v>
      </c>
      <c r="C1679" s="6" t="s">
        <v>21</v>
      </c>
      <c r="D1679" s="6">
        <v>19.5</v>
      </c>
      <c r="E1679" s="5">
        <v>8</v>
      </c>
      <c r="F1679">
        <f t="shared" si="134"/>
        <v>69.557499999999862</v>
      </c>
      <c r="G1679" s="1">
        <f t="shared" si="130"/>
        <v>1.5600000000000023</v>
      </c>
      <c r="H1679">
        <f t="shared" si="131"/>
        <v>71.117499999999865</v>
      </c>
      <c r="I1679">
        <f t="shared" si="132"/>
        <v>0</v>
      </c>
      <c r="J1679">
        <f t="shared" si="133"/>
        <v>71.117499999999865</v>
      </c>
    </row>
    <row r="1680" spans="2:10" x14ac:dyDescent="0.3">
      <c r="B1680" s="10">
        <v>50318</v>
      </c>
      <c r="C1680" s="9" t="s">
        <v>0</v>
      </c>
      <c r="D1680" s="9">
        <v>19.2</v>
      </c>
      <c r="E1680" s="8">
        <v>0</v>
      </c>
      <c r="F1680">
        <f t="shared" si="134"/>
        <v>71.117499999999865</v>
      </c>
      <c r="G1680" s="1">
        <f t="shared" si="130"/>
        <v>0</v>
      </c>
      <c r="H1680">
        <f t="shared" si="131"/>
        <v>71.117499999999865</v>
      </c>
      <c r="I1680">
        <f t="shared" si="132"/>
        <v>0</v>
      </c>
      <c r="J1680">
        <f t="shared" si="133"/>
        <v>71.117499999999865</v>
      </c>
    </row>
    <row r="1681" spans="2:10" x14ac:dyDescent="0.3">
      <c r="B1681" s="7">
        <v>50319</v>
      </c>
      <c r="C1681" s="6" t="s">
        <v>16</v>
      </c>
      <c r="D1681" s="6">
        <v>28.3</v>
      </c>
      <c r="E1681" s="5">
        <v>1.1000000000000001</v>
      </c>
      <c r="F1681">
        <f t="shared" si="134"/>
        <v>71.117499999999865</v>
      </c>
      <c r="G1681" s="1">
        <f t="shared" si="130"/>
        <v>0.3113000000000028</v>
      </c>
      <c r="H1681">
        <f t="shared" si="131"/>
        <v>71.428799999999868</v>
      </c>
      <c r="I1681">
        <f t="shared" si="132"/>
        <v>0</v>
      </c>
      <c r="J1681">
        <f t="shared" si="133"/>
        <v>71.428799999999868</v>
      </c>
    </row>
    <row r="1682" spans="2:10" x14ac:dyDescent="0.3">
      <c r="B1682" s="10">
        <v>50320</v>
      </c>
      <c r="C1682" s="9" t="s">
        <v>8</v>
      </c>
      <c r="D1682" s="9">
        <v>18.100000000000001</v>
      </c>
      <c r="E1682" s="8">
        <v>0</v>
      </c>
      <c r="F1682">
        <f t="shared" si="134"/>
        <v>71.428799999999868</v>
      </c>
      <c r="G1682" s="1">
        <f t="shared" si="130"/>
        <v>0</v>
      </c>
      <c r="H1682">
        <f t="shared" si="131"/>
        <v>71.428799999999868</v>
      </c>
      <c r="I1682">
        <f t="shared" si="132"/>
        <v>0</v>
      </c>
      <c r="J1682">
        <f t="shared" si="133"/>
        <v>71.428799999999868</v>
      </c>
    </row>
    <row r="1683" spans="2:10" x14ac:dyDescent="0.3">
      <c r="B1683" s="7">
        <v>50321</v>
      </c>
      <c r="C1683" s="6" t="s">
        <v>2</v>
      </c>
      <c r="D1683" s="6">
        <v>17.5</v>
      </c>
      <c r="E1683" s="5">
        <v>13.3</v>
      </c>
      <c r="F1683">
        <f t="shared" si="134"/>
        <v>71.428799999999868</v>
      </c>
      <c r="G1683" s="1">
        <f t="shared" si="130"/>
        <v>2.3275000000000006</v>
      </c>
      <c r="H1683">
        <f t="shared" si="131"/>
        <v>73.756299999999868</v>
      </c>
      <c r="I1683">
        <f t="shared" si="132"/>
        <v>0</v>
      </c>
      <c r="J1683">
        <f t="shared" si="133"/>
        <v>73.756299999999868</v>
      </c>
    </row>
    <row r="1684" spans="2:10" x14ac:dyDescent="0.3">
      <c r="B1684" s="10">
        <v>50322</v>
      </c>
      <c r="C1684" s="9" t="s">
        <v>10</v>
      </c>
      <c r="D1684" s="9">
        <v>26.7</v>
      </c>
      <c r="E1684" s="8">
        <v>12.9</v>
      </c>
      <c r="F1684">
        <f t="shared" si="134"/>
        <v>73.756299999999868</v>
      </c>
      <c r="G1684" s="1">
        <f t="shared" si="130"/>
        <v>3.4442999999999984</v>
      </c>
      <c r="H1684">
        <f t="shared" si="131"/>
        <v>77.200599999999866</v>
      </c>
      <c r="I1684">
        <f t="shared" si="132"/>
        <v>0</v>
      </c>
      <c r="J1684">
        <f t="shared" si="133"/>
        <v>77.200599999999866</v>
      </c>
    </row>
    <row r="1685" spans="2:10" x14ac:dyDescent="0.3">
      <c r="B1685" s="7">
        <v>50323</v>
      </c>
      <c r="C1685" s="6" t="s">
        <v>2</v>
      </c>
      <c r="D1685" s="6">
        <v>26.6</v>
      </c>
      <c r="E1685" s="5">
        <v>0</v>
      </c>
      <c r="F1685">
        <f t="shared" si="134"/>
        <v>77.200599999999866</v>
      </c>
      <c r="G1685" s="1">
        <f t="shared" si="130"/>
        <v>0</v>
      </c>
      <c r="H1685">
        <f t="shared" si="131"/>
        <v>77.200599999999866</v>
      </c>
      <c r="I1685">
        <f t="shared" si="132"/>
        <v>0</v>
      </c>
      <c r="J1685">
        <f t="shared" si="133"/>
        <v>77.200599999999866</v>
      </c>
    </row>
    <row r="1686" spans="2:10" x14ac:dyDescent="0.3">
      <c r="B1686" s="10">
        <v>50324</v>
      </c>
      <c r="C1686" s="9" t="s">
        <v>5</v>
      </c>
      <c r="D1686" s="9">
        <v>12.2</v>
      </c>
      <c r="E1686" s="8">
        <v>1.8</v>
      </c>
      <c r="F1686">
        <f t="shared" si="134"/>
        <v>77.200599999999866</v>
      </c>
      <c r="G1686" s="1">
        <f t="shared" si="130"/>
        <v>0.2195999999999998</v>
      </c>
      <c r="H1686">
        <f t="shared" si="131"/>
        <v>77.420199999999866</v>
      </c>
      <c r="I1686">
        <f t="shared" si="132"/>
        <v>0</v>
      </c>
      <c r="J1686">
        <f t="shared" si="133"/>
        <v>77.420199999999866</v>
      </c>
    </row>
    <row r="1687" spans="2:10" x14ac:dyDescent="0.3">
      <c r="B1687" s="7">
        <v>50325</v>
      </c>
      <c r="C1687" s="6" t="s">
        <v>0</v>
      </c>
      <c r="D1687" s="6">
        <v>27.4</v>
      </c>
      <c r="E1687" s="5">
        <v>4.8</v>
      </c>
      <c r="F1687">
        <f t="shared" si="134"/>
        <v>77.420199999999866</v>
      </c>
      <c r="G1687" s="1">
        <f t="shared" si="130"/>
        <v>1.3152000000000044</v>
      </c>
      <c r="H1687">
        <f t="shared" si="131"/>
        <v>78.735399999999871</v>
      </c>
      <c r="I1687">
        <f t="shared" si="132"/>
        <v>0</v>
      </c>
      <c r="J1687">
        <f t="shared" si="133"/>
        <v>78.735399999999871</v>
      </c>
    </row>
    <row r="1688" spans="2:10" x14ac:dyDescent="0.3">
      <c r="B1688" s="10">
        <v>50326</v>
      </c>
      <c r="C1688" s="9" t="s">
        <v>4</v>
      </c>
      <c r="D1688" s="9">
        <v>24.9</v>
      </c>
      <c r="E1688" s="8">
        <v>1.6</v>
      </c>
      <c r="F1688">
        <f t="shared" si="134"/>
        <v>78.735399999999871</v>
      </c>
      <c r="G1688" s="1">
        <f t="shared" si="130"/>
        <v>0.3983999999999952</v>
      </c>
      <c r="H1688">
        <f t="shared" si="131"/>
        <v>79.133799999999866</v>
      </c>
      <c r="I1688">
        <f t="shared" si="132"/>
        <v>0</v>
      </c>
      <c r="J1688">
        <f t="shared" si="133"/>
        <v>79.133799999999866</v>
      </c>
    </row>
    <row r="1689" spans="2:10" x14ac:dyDescent="0.3">
      <c r="B1689" s="7">
        <v>50327</v>
      </c>
      <c r="C1689" s="6" t="s">
        <v>1</v>
      </c>
      <c r="D1689" s="6">
        <v>21.4</v>
      </c>
      <c r="E1689" s="5">
        <v>5.5</v>
      </c>
      <c r="F1689">
        <f t="shared" si="134"/>
        <v>79.133799999999866</v>
      </c>
      <c r="G1689" s="1">
        <f t="shared" si="130"/>
        <v>1.1770000000000067</v>
      </c>
      <c r="H1689">
        <f t="shared" si="131"/>
        <v>80.310799999999873</v>
      </c>
      <c r="I1689">
        <f t="shared" si="132"/>
        <v>0</v>
      </c>
      <c r="J1689">
        <f t="shared" si="133"/>
        <v>80.310799999999873</v>
      </c>
    </row>
    <row r="1690" spans="2:10" x14ac:dyDescent="0.3">
      <c r="B1690" s="10">
        <v>50328</v>
      </c>
      <c r="C1690" s="9" t="s">
        <v>26</v>
      </c>
      <c r="D1690" s="9">
        <v>14.1</v>
      </c>
      <c r="E1690" s="8">
        <v>0</v>
      </c>
      <c r="F1690">
        <f t="shared" si="134"/>
        <v>80.310799999999873</v>
      </c>
      <c r="G1690" s="1">
        <f t="shared" si="130"/>
        <v>0</v>
      </c>
      <c r="H1690">
        <f t="shared" si="131"/>
        <v>80.310799999999873</v>
      </c>
      <c r="I1690">
        <f t="shared" si="132"/>
        <v>0</v>
      </c>
      <c r="J1690">
        <f t="shared" si="133"/>
        <v>80.310799999999873</v>
      </c>
    </row>
    <row r="1691" spans="2:10" x14ac:dyDescent="0.3">
      <c r="B1691" s="7">
        <v>50329</v>
      </c>
      <c r="C1691" s="6" t="s">
        <v>24</v>
      </c>
      <c r="D1691" s="6">
        <v>15.4</v>
      </c>
      <c r="E1691" s="5">
        <v>2.1</v>
      </c>
      <c r="F1691">
        <f t="shared" si="134"/>
        <v>80.310799999999873</v>
      </c>
      <c r="G1691" s="1">
        <f t="shared" si="130"/>
        <v>0.32340000000000657</v>
      </c>
      <c r="H1691">
        <f t="shared" si="131"/>
        <v>80.634199999999879</v>
      </c>
      <c r="I1691">
        <f t="shared" si="132"/>
        <v>0</v>
      </c>
      <c r="J1691">
        <f t="shared" si="133"/>
        <v>80.634199999999879</v>
      </c>
    </row>
    <row r="1692" spans="2:10" x14ac:dyDescent="0.3">
      <c r="B1692" s="10">
        <v>50330</v>
      </c>
      <c r="C1692" s="9" t="s">
        <v>4</v>
      </c>
      <c r="D1692" s="9">
        <v>27.7</v>
      </c>
      <c r="E1692" s="8">
        <v>0</v>
      </c>
      <c r="F1692">
        <f t="shared" si="134"/>
        <v>80.634199999999879</v>
      </c>
      <c r="G1692" s="1">
        <f t="shared" si="130"/>
        <v>0</v>
      </c>
      <c r="H1692">
        <f t="shared" si="131"/>
        <v>80.634199999999879</v>
      </c>
      <c r="I1692">
        <f t="shared" si="132"/>
        <v>0</v>
      </c>
      <c r="J1692">
        <f t="shared" si="133"/>
        <v>80.634199999999879</v>
      </c>
    </row>
    <row r="1693" spans="2:10" x14ac:dyDescent="0.3">
      <c r="B1693" s="7">
        <v>50331</v>
      </c>
      <c r="C1693" s="6" t="s">
        <v>8</v>
      </c>
      <c r="D1693" s="6">
        <v>15.5</v>
      </c>
      <c r="E1693" s="5">
        <v>43.4</v>
      </c>
      <c r="F1693">
        <f t="shared" si="134"/>
        <v>80.634199999999879</v>
      </c>
      <c r="G1693" s="1">
        <f t="shared" si="130"/>
        <v>6.7270000000000039</v>
      </c>
      <c r="H1693">
        <f t="shared" si="131"/>
        <v>87.361199999999883</v>
      </c>
      <c r="I1693">
        <f t="shared" si="132"/>
        <v>0</v>
      </c>
      <c r="J1693">
        <f t="shared" si="133"/>
        <v>87.361199999999883</v>
      </c>
    </row>
    <row r="1694" spans="2:10" x14ac:dyDescent="0.3">
      <c r="B1694" s="10">
        <v>50332</v>
      </c>
      <c r="C1694" s="9" t="s">
        <v>0</v>
      </c>
      <c r="D1694" s="9">
        <v>26.8</v>
      </c>
      <c r="E1694" s="8">
        <v>0</v>
      </c>
      <c r="F1694">
        <f t="shared" si="134"/>
        <v>87.361199999999883</v>
      </c>
      <c r="G1694" s="1">
        <f t="shared" si="130"/>
        <v>0</v>
      </c>
      <c r="H1694">
        <f t="shared" si="131"/>
        <v>87.361199999999883</v>
      </c>
      <c r="I1694">
        <f t="shared" si="132"/>
        <v>0</v>
      </c>
      <c r="J1694">
        <f t="shared" si="133"/>
        <v>87.361199999999883</v>
      </c>
    </row>
    <row r="1695" spans="2:10" x14ac:dyDescent="0.3">
      <c r="B1695" s="7">
        <v>50333</v>
      </c>
      <c r="C1695" s="6" t="s">
        <v>4</v>
      </c>
      <c r="D1695" s="6">
        <v>23.1</v>
      </c>
      <c r="E1695" s="5">
        <v>9.1</v>
      </c>
      <c r="F1695">
        <f t="shared" si="134"/>
        <v>87.361199999999883</v>
      </c>
      <c r="G1695" s="1">
        <f t="shared" si="130"/>
        <v>2.1021000000000072</v>
      </c>
      <c r="H1695">
        <f t="shared" si="131"/>
        <v>89.46329999999989</v>
      </c>
      <c r="I1695">
        <f t="shared" si="132"/>
        <v>0</v>
      </c>
      <c r="J1695">
        <f t="shared" si="133"/>
        <v>89.46329999999989</v>
      </c>
    </row>
    <row r="1696" spans="2:10" x14ac:dyDescent="0.3">
      <c r="B1696" s="10">
        <v>50334</v>
      </c>
      <c r="C1696" s="9" t="s">
        <v>10</v>
      </c>
      <c r="D1696" s="9">
        <v>22.8</v>
      </c>
      <c r="E1696" s="8">
        <v>12.9</v>
      </c>
      <c r="F1696">
        <f t="shared" si="134"/>
        <v>89.46329999999989</v>
      </c>
      <c r="G1696" s="1">
        <f t="shared" si="130"/>
        <v>2.9411999999999949</v>
      </c>
      <c r="H1696">
        <f t="shared" si="131"/>
        <v>92.404499999999885</v>
      </c>
      <c r="I1696">
        <f t="shared" si="132"/>
        <v>0</v>
      </c>
      <c r="J1696">
        <f t="shared" si="133"/>
        <v>92.404499999999885</v>
      </c>
    </row>
    <row r="1697" spans="2:10" x14ac:dyDescent="0.3">
      <c r="B1697" s="7">
        <v>50335</v>
      </c>
      <c r="C1697" s="6" t="s">
        <v>8</v>
      </c>
      <c r="D1697" s="6">
        <v>17.2</v>
      </c>
      <c r="E1697" s="5">
        <v>0</v>
      </c>
      <c r="F1697">
        <f t="shared" si="134"/>
        <v>92.404499999999885</v>
      </c>
      <c r="G1697" s="1">
        <f t="shared" si="130"/>
        <v>0</v>
      </c>
      <c r="H1697">
        <f t="shared" si="131"/>
        <v>92.404499999999885</v>
      </c>
      <c r="I1697">
        <f t="shared" si="132"/>
        <v>0</v>
      </c>
      <c r="J1697">
        <f t="shared" si="133"/>
        <v>92.404499999999885</v>
      </c>
    </row>
    <row r="1698" spans="2:10" x14ac:dyDescent="0.3">
      <c r="B1698" s="10">
        <v>50336</v>
      </c>
      <c r="C1698" s="9" t="s">
        <v>8</v>
      </c>
      <c r="D1698" s="9">
        <v>29.3</v>
      </c>
      <c r="E1698" s="8">
        <v>6.1</v>
      </c>
      <c r="F1698">
        <f t="shared" si="134"/>
        <v>92.404499999999885</v>
      </c>
      <c r="G1698" s="1">
        <f t="shared" si="130"/>
        <v>1.7873000000000019</v>
      </c>
      <c r="H1698">
        <f t="shared" si="131"/>
        <v>94.191799999999887</v>
      </c>
      <c r="I1698">
        <f t="shared" si="132"/>
        <v>0</v>
      </c>
      <c r="J1698">
        <f t="shared" si="133"/>
        <v>94.191799999999887</v>
      </c>
    </row>
    <row r="1699" spans="2:10" x14ac:dyDescent="0.3">
      <c r="B1699" s="7">
        <v>50337</v>
      </c>
      <c r="C1699" s="6" t="s">
        <v>4</v>
      </c>
      <c r="D1699" s="6">
        <v>19.5</v>
      </c>
      <c r="E1699" s="5">
        <v>14.2</v>
      </c>
      <c r="F1699">
        <f t="shared" si="134"/>
        <v>94.191799999999887</v>
      </c>
      <c r="G1699" s="1">
        <f t="shared" si="130"/>
        <v>2.7690000000000055</v>
      </c>
      <c r="H1699">
        <f t="shared" si="131"/>
        <v>96.960799999999892</v>
      </c>
      <c r="I1699">
        <f t="shared" si="132"/>
        <v>0</v>
      </c>
      <c r="J1699">
        <f t="shared" si="133"/>
        <v>96.960799999999892</v>
      </c>
    </row>
    <row r="1700" spans="2:10" x14ac:dyDescent="0.3">
      <c r="B1700" s="10">
        <v>50338</v>
      </c>
      <c r="C1700" s="9" t="s">
        <v>2</v>
      </c>
      <c r="D1700" s="9">
        <v>28.1</v>
      </c>
      <c r="E1700" s="8">
        <v>9.4</v>
      </c>
      <c r="F1700">
        <f t="shared" si="134"/>
        <v>96.960799999999892</v>
      </c>
      <c r="G1700" s="1">
        <f t="shared" si="130"/>
        <v>2.6414000000000044</v>
      </c>
      <c r="H1700">
        <f t="shared" si="131"/>
        <v>99.602199999999897</v>
      </c>
      <c r="I1700">
        <f t="shared" si="132"/>
        <v>0</v>
      </c>
      <c r="J1700">
        <f t="shared" si="133"/>
        <v>99.602199999999897</v>
      </c>
    </row>
    <row r="1701" spans="2:10" x14ac:dyDescent="0.3">
      <c r="B1701" s="7">
        <v>50339</v>
      </c>
      <c r="C1701" s="6" t="s">
        <v>9</v>
      </c>
      <c r="D1701" s="6">
        <v>21.1</v>
      </c>
      <c r="E1701" s="5">
        <v>12</v>
      </c>
      <c r="F1701">
        <f t="shared" si="134"/>
        <v>99.602199999999897</v>
      </c>
      <c r="G1701" s="1">
        <f t="shared" si="130"/>
        <v>2.5319999999999965</v>
      </c>
      <c r="H1701">
        <f t="shared" si="131"/>
        <v>102.13419999999989</v>
      </c>
      <c r="I1701">
        <f t="shared" si="132"/>
        <v>1</v>
      </c>
      <c r="J1701">
        <f t="shared" si="133"/>
        <v>2.1341999999998933</v>
      </c>
    </row>
    <row r="1702" spans="2:10" x14ac:dyDescent="0.3">
      <c r="B1702" s="10">
        <v>50340</v>
      </c>
      <c r="C1702" s="9" t="s">
        <v>0</v>
      </c>
      <c r="D1702" s="9">
        <v>23.8</v>
      </c>
      <c r="E1702" s="8">
        <v>13.3</v>
      </c>
      <c r="F1702">
        <f t="shared" si="134"/>
        <v>2.1341999999998933</v>
      </c>
      <c r="G1702" s="1">
        <f t="shared" si="130"/>
        <v>3.1654</v>
      </c>
      <c r="H1702">
        <f t="shared" si="131"/>
        <v>5.2995999999998933</v>
      </c>
      <c r="I1702">
        <f t="shared" si="132"/>
        <v>0</v>
      </c>
      <c r="J1702">
        <f t="shared" si="133"/>
        <v>5.2995999999998933</v>
      </c>
    </row>
    <row r="1703" spans="2:10" x14ac:dyDescent="0.3">
      <c r="B1703" s="7">
        <v>50341</v>
      </c>
      <c r="C1703" s="6" t="s">
        <v>6</v>
      </c>
      <c r="D1703" s="6">
        <v>19.399999999999999</v>
      </c>
      <c r="E1703" s="5">
        <v>2.2000000000000002</v>
      </c>
      <c r="F1703">
        <f t="shared" si="134"/>
        <v>5.2995999999998933</v>
      </c>
      <c r="G1703" s="1">
        <f t="shared" si="130"/>
        <v>0.42680000000000007</v>
      </c>
      <c r="H1703">
        <f t="shared" si="131"/>
        <v>5.7263999999998934</v>
      </c>
      <c r="I1703">
        <f t="shared" si="132"/>
        <v>0</v>
      </c>
      <c r="J1703">
        <f t="shared" si="133"/>
        <v>5.7263999999998934</v>
      </c>
    </row>
    <row r="1704" spans="2:10" x14ac:dyDescent="0.3">
      <c r="B1704" s="10">
        <v>50342</v>
      </c>
      <c r="C1704" s="9" t="s">
        <v>0</v>
      </c>
      <c r="D1704" s="9">
        <v>25.8</v>
      </c>
      <c r="E1704" s="8">
        <v>17.100000000000001</v>
      </c>
      <c r="F1704">
        <f t="shared" si="134"/>
        <v>5.7263999999998934</v>
      </c>
      <c r="G1704" s="1">
        <f t="shared" si="130"/>
        <v>4.4118000000000013</v>
      </c>
      <c r="H1704">
        <f t="shared" si="131"/>
        <v>10.138199999999895</v>
      </c>
      <c r="I1704">
        <f t="shared" si="132"/>
        <v>0</v>
      </c>
      <c r="J1704">
        <f t="shared" si="133"/>
        <v>10.138199999999895</v>
      </c>
    </row>
    <row r="1705" spans="2:10" x14ac:dyDescent="0.3">
      <c r="B1705" s="7">
        <v>50343</v>
      </c>
      <c r="C1705" s="6" t="s">
        <v>0</v>
      </c>
      <c r="D1705" s="6">
        <v>30</v>
      </c>
      <c r="E1705" s="5">
        <v>6.3</v>
      </c>
      <c r="F1705">
        <f t="shared" si="134"/>
        <v>10.138199999999895</v>
      </c>
      <c r="G1705" s="1">
        <f t="shared" si="130"/>
        <v>1.8900000000000006</v>
      </c>
      <c r="H1705">
        <f t="shared" si="131"/>
        <v>12.028199999999895</v>
      </c>
      <c r="I1705">
        <f t="shared" si="132"/>
        <v>0</v>
      </c>
      <c r="J1705">
        <f t="shared" si="133"/>
        <v>12.028199999999895</v>
      </c>
    </row>
    <row r="1706" spans="2:10" x14ac:dyDescent="0.3">
      <c r="B1706" s="10">
        <v>50344</v>
      </c>
      <c r="C1706" s="9" t="s">
        <v>8</v>
      </c>
      <c r="D1706" s="9">
        <v>11</v>
      </c>
      <c r="E1706" s="8">
        <v>0</v>
      </c>
      <c r="F1706">
        <f t="shared" si="134"/>
        <v>12.028199999999895</v>
      </c>
      <c r="G1706" s="1">
        <f t="shared" si="130"/>
        <v>0</v>
      </c>
      <c r="H1706">
        <f t="shared" si="131"/>
        <v>12.028199999999895</v>
      </c>
      <c r="I1706">
        <f t="shared" si="132"/>
        <v>0</v>
      </c>
      <c r="J1706">
        <f t="shared" si="133"/>
        <v>12.028199999999895</v>
      </c>
    </row>
    <row r="1707" spans="2:10" x14ac:dyDescent="0.3">
      <c r="B1707" s="7">
        <v>50345</v>
      </c>
      <c r="C1707" s="6" t="s">
        <v>2</v>
      </c>
      <c r="D1707" s="6">
        <v>27.2</v>
      </c>
      <c r="E1707" s="5">
        <v>0</v>
      </c>
      <c r="F1707">
        <f t="shared" si="134"/>
        <v>12.028199999999895</v>
      </c>
      <c r="G1707" s="1">
        <f t="shared" si="130"/>
        <v>0</v>
      </c>
      <c r="H1707">
        <f t="shared" si="131"/>
        <v>12.028199999999895</v>
      </c>
      <c r="I1707">
        <f t="shared" si="132"/>
        <v>0</v>
      </c>
      <c r="J1707">
        <f t="shared" si="133"/>
        <v>12.028199999999895</v>
      </c>
    </row>
    <row r="1708" spans="2:10" x14ac:dyDescent="0.3">
      <c r="B1708" s="10">
        <v>50346</v>
      </c>
      <c r="C1708" s="9" t="s">
        <v>0</v>
      </c>
      <c r="D1708" s="9">
        <v>18.3</v>
      </c>
      <c r="E1708" s="8">
        <v>8.4</v>
      </c>
      <c r="F1708">
        <f t="shared" si="134"/>
        <v>12.028199999999895</v>
      </c>
      <c r="G1708" s="1">
        <f t="shared" si="130"/>
        <v>1.5372000000000003</v>
      </c>
      <c r="H1708">
        <f t="shared" si="131"/>
        <v>13.565399999999896</v>
      </c>
      <c r="I1708">
        <f t="shared" si="132"/>
        <v>0</v>
      </c>
      <c r="J1708">
        <f t="shared" si="133"/>
        <v>13.565399999999896</v>
      </c>
    </row>
    <row r="1709" spans="2:10" x14ac:dyDescent="0.3">
      <c r="B1709" s="7">
        <v>50347</v>
      </c>
      <c r="C1709" s="6" t="s">
        <v>24</v>
      </c>
      <c r="D1709" s="6">
        <v>14</v>
      </c>
      <c r="E1709" s="5">
        <v>2.5</v>
      </c>
      <c r="F1709">
        <f t="shared" si="134"/>
        <v>13.565399999999896</v>
      </c>
      <c r="G1709" s="1">
        <f t="shared" si="130"/>
        <v>0.34999999999999964</v>
      </c>
      <c r="H1709">
        <f t="shared" si="131"/>
        <v>13.915399999999895</v>
      </c>
      <c r="I1709">
        <f t="shared" si="132"/>
        <v>0</v>
      </c>
      <c r="J1709">
        <f t="shared" si="133"/>
        <v>13.915399999999895</v>
      </c>
    </row>
    <row r="1710" spans="2:10" x14ac:dyDescent="0.3">
      <c r="B1710" s="10">
        <v>50348</v>
      </c>
      <c r="C1710" s="9" t="s">
        <v>0</v>
      </c>
      <c r="D1710" s="9">
        <v>26.2</v>
      </c>
      <c r="E1710" s="8">
        <v>6.9</v>
      </c>
      <c r="F1710">
        <f t="shared" si="134"/>
        <v>13.915399999999895</v>
      </c>
      <c r="G1710" s="1">
        <f t="shared" si="130"/>
        <v>1.8078000000000003</v>
      </c>
      <c r="H1710">
        <f t="shared" si="131"/>
        <v>15.723199999999895</v>
      </c>
      <c r="I1710">
        <f t="shared" si="132"/>
        <v>0</v>
      </c>
      <c r="J1710">
        <f t="shared" si="133"/>
        <v>15.723199999999895</v>
      </c>
    </row>
    <row r="1711" spans="2:10" x14ac:dyDescent="0.3">
      <c r="B1711" s="7">
        <v>50349</v>
      </c>
      <c r="C1711" s="6" t="s">
        <v>14</v>
      </c>
      <c r="D1711" s="6">
        <v>25.5</v>
      </c>
      <c r="E1711" s="5">
        <v>8.4</v>
      </c>
      <c r="F1711">
        <f t="shared" si="134"/>
        <v>15.723199999999895</v>
      </c>
      <c r="G1711" s="1">
        <f t="shared" si="130"/>
        <v>2.1419999999999995</v>
      </c>
      <c r="H1711">
        <f t="shared" si="131"/>
        <v>17.865199999999895</v>
      </c>
      <c r="I1711">
        <f t="shared" si="132"/>
        <v>0</v>
      </c>
      <c r="J1711">
        <f t="shared" si="133"/>
        <v>17.865199999999895</v>
      </c>
    </row>
    <row r="1712" spans="2:10" x14ac:dyDescent="0.3">
      <c r="B1712" s="10">
        <v>50350</v>
      </c>
      <c r="C1712" s="9" t="s">
        <v>3</v>
      </c>
      <c r="D1712" s="9">
        <v>23.1</v>
      </c>
      <c r="E1712" s="8">
        <v>11.4</v>
      </c>
      <c r="F1712">
        <f t="shared" si="134"/>
        <v>17.865199999999895</v>
      </c>
      <c r="G1712" s="1">
        <f t="shared" si="130"/>
        <v>2.6334000000000017</v>
      </c>
      <c r="H1712">
        <f t="shared" si="131"/>
        <v>20.498599999999897</v>
      </c>
      <c r="I1712">
        <f t="shared" si="132"/>
        <v>0</v>
      </c>
      <c r="J1712">
        <f t="shared" si="133"/>
        <v>20.498599999999897</v>
      </c>
    </row>
    <row r="1713" spans="2:10" x14ac:dyDescent="0.3">
      <c r="B1713" s="7">
        <v>50351</v>
      </c>
      <c r="C1713" s="6" t="s">
        <v>19</v>
      </c>
      <c r="D1713" s="6">
        <v>21.3</v>
      </c>
      <c r="E1713" s="5">
        <v>2.8</v>
      </c>
      <c r="F1713">
        <f t="shared" si="134"/>
        <v>20.498599999999897</v>
      </c>
      <c r="G1713" s="1">
        <f t="shared" si="130"/>
        <v>0.59639999999999915</v>
      </c>
      <c r="H1713">
        <f t="shared" si="131"/>
        <v>21.094999999999896</v>
      </c>
      <c r="I1713">
        <f t="shared" si="132"/>
        <v>0</v>
      </c>
      <c r="J1713">
        <f t="shared" si="133"/>
        <v>21.094999999999896</v>
      </c>
    </row>
    <row r="1714" spans="2:10" x14ac:dyDescent="0.3">
      <c r="B1714" s="10">
        <v>50352</v>
      </c>
      <c r="C1714" s="9" t="s">
        <v>19</v>
      </c>
      <c r="D1714" s="9">
        <v>16.3</v>
      </c>
      <c r="E1714" s="8">
        <v>7.6</v>
      </c>
      <c r="F1714">
        <f t="shared" si="134"/>
        <v>21.094999999999896</v>
      </c>
      <c r="G1714" s="1">
        <f t="shared" si="130"/>
        <v>1.2388000000000012</v>
      </c>
      <c r="H1714">
        <f t="shared" si="131"/>
        <v>22.333799999999897</v>
      </c>
      <c r="I1714">
        <f t="shared" si="132"/>
        <v>0</v>
      </c>
      <c r="J1714">
        <f t="shared" si="133"/>
        <v>22.333799999999897</v>
      </c>
    </row>
    <row r="1715" spans="2:10" x14ac:dyDescent="0.3">
      <c r="B1715" s="7">
        <v>50353</v>
      </c>
      <c r="C1715" s="6" t="s">
        <v>25</v>
      </c>
      <c r="D1715" s="6">
        <v>23.7</v>
      </c>
      <c r="E1715" s="5">
        <v>7.6</v>
      </c>
      <c r="F1715">
        <f t="shared" si="134"/>
        <v>22.333799999999897</v>
      </c>
      <c r="G1715" s="1">
        <f t="shared" si="130"/>
        <v>1.8012000000000015</v>
      </c>
      <c r="H1715">
        <f t="shared" si="131"/>
        <v>24.134999999999899</v>
      </c>
      <c r="I1715">
        <f t="shared" si="132"/>
        <v>0</v>
      </c>
      <c r="J1715">
        <f t="shared" si="133"/>
        <v>24.134999999999899</v>
      </c>
    </row>
    <row r="1716" spans="2:10" x14ac:dyDescent="0.3">
      <c r="B1716" s="10">
        <v>50354</v>
      </c>
      <c r="C1716" s="9" t="s">
        <v>3</v>
      </c>
      <c r="D1716" s="9">
        <v>24.8</v>
      </c>
      <c r="E1716" s="8">
        <v>0</v>
      </c>
      <c r="F1716">
        <f t="shared" si="134"/>
        <v>24.134999999999899</v>
      </c>
      <c r="G1716" s="1">
        <f t="shared" si="130"/>
        <v>0</v>
      </c>
      <c r="H1716">
        <f t="shared" si="131"/>
        <v>24.134999999999899</v>
      </c>
      <c r="I1716">
        <f t="shared" si="132"/>
        <v>0</v>
      </c>
      <c r="J1716">
        <f t="shared" si="133"/>
        <v>24.134999999999899</v>
      </c>
    </row>
    <row r="1717" spans="2:10" x14ac:dyDescent="0.3">
      <c r="B1717" s="7">
        <v>50355</v>
      </c>
      <c r="C1717" s="6" t="s">
        <v>17</v>
      </c>
      <c r="D1717" s="6">
        <v>21.7</v>
      </c>
      <c r="E1717" s="5">
        <v>1</v>
      </c>
      <c r="F1717">
        <f t="shared" si="134"/>
        <v>24.134999999999899</v>
      </c>
      <c r="G1717" s="1">
        <f t="shared" si="130"/>
        <v>0.21699999999999875</v>
      </c>
      <c r="H1717">
        <f t="shared" si="131"/>
        <v>24.351999999999897</v>
      </c>
      <c r="I1717">
        <f t="shared" si="132"/>
        <v>0</v>
      </c>
      <c r="J1717">
        <f t="shared" si="133"/>
        <v>24.351999999999897</v>
      </c>
    </row>
    <row r="1718" spans="2:10" x14ac:dyDescent="0.3">
      <c r="B1718" s="10">
        <v>50356</v>
      </c>
      <c r="C1718" s="9" t="s">
        <v>8</v>
      </c>
      <c r="D1718" s="9">
        <v>16.7</v>
      </c>
      <c r="E1718" s="8">
        <v>21</v>
      </c>
      <c r="F1718">
        <f t="shared" si="134"/>
        <v>24.351999999999897</v>
      </c>
      <c r="G1718" s="1">
        <f t="shared" si="130"/>
        <v>3.5069999999999979</v>
      </c>
      <c r="H1718">
        <f t="shared" si="131"/>
        <v>27.858999999999895</v>
      </c>
      <c r="I1718">
        <f t="shared" si="132"/>
        <v>0</v>
      </c>
      <c r="J1718">
        <f t="shared" si="133"/>
        <v>27.858999999999895</v>
      </c>
    </row>
    <row r="1719" spans="2:10" x14ac:dyDescent="0.3">
      <c r="B1719" s="7">
        <v>50357</v>
      </c>
      <c r="C1719" s="6" t="s">
        <v>15</v>
      </c>
      <c r="D1719" s="6">
        <v>22.3</v>
      </c>
      <c r="E1719" s="5">
        <v>0.1</v>
      </c>
      <c r="F1719">
        <f t="shared" si="134"/>
        <v>27.858999999999895</v>
      </c>
      <c r="G1719" s="1">
        <f t="shared" si="130"/>
        <v>0</v>
      </c>
      <c r="H1719">
        <f t="shared" si="131"/>
        <v>27.858999999999895</v>
      </c>
      <c r="I1719">
        <f t="shared" si="132"/>
        <v>0</v>
      </c>
      <c r="J1719">
        <f t="shared" si="133"/>
        <v>27.858999999999895</v>
      </c>
    </row>
    <row r="1720" spans="2:10" x14ac:dyDescent="0.3">
      <c r="B1720" s="10">
        <v>50358</v>
      </c>
      <c r="C1720" s="9" t="s">
        <v>20</v>
      </c>
      <c r="D1720" s="9">
        <v>13.6</v>
      </c>
      <c r="E1720" s="8">
        <v>0</v>
      </c>
      <c r="F1720">
        <f t="shared" si="134"/>
        <v>27.858999999999895</v>
      </c>
      <c r="G1720" s="1">
        <f t="shared" si="130"/>
        <v>0</v>
      </c>
      <c r="H1720">
        <f t="shared" si="131"/>
        <v>27.858999999999895</v>
      </c>
      <c r="I1720">
        <f t="shared" si="132"/>
        <v>0</v>
      </c>
      <c r="J1720">
        <f t="shared" si="133"/>
        <v>27.858999999999895</v>
      </c>
    </row>
    <row r="1721" spans="2:10" x14ac:dyDescent="0.3">
      <c r="B1721" s="7">
        <v>50359</v>
      </c>
      <c r="C1721" s="6" t="s">
        <v>24</v>
      </c>
      <c r="D1721" s="6">
        <v>11.8</v>
      </c>
      <c r="E1721" s="5">
        <v>2.1</v>
      </c>
      <c r="F1721">
        <f t="shared" si="134"/>
        <v>27.858999999999895</v>
      </c>
      <c r="G1721" s="1">
        <f t="shared" si="130"/>
        <v>0.24780000000000157</v>
      </c>
      <c r="H1721">
        <f t="shared" si="131"/>
        <v>28.106799999999897</v>
      </c>
      <c r="I1721">
        <f t="shared" si="132"/>
        <v>0</v>
      </c>
      <c r="J1721">
        <f t="shared" si="133"/>
        <v>28.106799999999897</v>
      </c>
    </row>
    <row r="1722" spans="2:10" x14ac:dyDescent="0.3">
      <c r="B1722" s="10">
        <v>50360</v>
      </c>
      <c r="C1722" s="9" t="s">
        <v>9</v>
      </c>
      <c r="D1722" s="9">
        <v>11.1</v>
      </c>
      <c r="E1722" s="8">
        <v>0</v>
      </c>
      <c r="F1722">
        <f t="shared" si="134"/>
        <v>28.106799999999897</v>
      </c>
      <c r="G1722" s="1">
        <f t="shared" si="130"/>
        <v>0</v>
      </c>
      <c r="H1722">
        <f t="shared" si="131"/>
        <v>28.106799999999897</v>
      </c>
      <c r="I1722">
        <f t="shared" si="132"/>
        <v>0</v>
      </c>
      <c r="J1722">
        <f t="shared" si="133"/>
        <v>28.106799999999897</v>
      </c>
    </row>
    <row r="1723" spans="2:10" x14ac:dyDescent="0.3">
      <c r="B1723" s="7">
        <v>50361</v>
      </c>
      <c r="C1723" s="6" t="s">
        <v>4</v>
      </c>
      <c r="D1723" s="6">
        <v>11.2</v>
      </c>
      <c r="E1723" s="5">
        <v>15</v>
      </c>
      <c r="F1723">
        <f t="shared" si="134"/>
        <v>28.106799999999897</v>
      </c>
      <c r="G1723" s="1">
        <f t="shared" si="130"/>
        <v>1.6799999999999997</v>
      </c>
      <c r="H1723">
        <f t="shared" si="131"/>
        <v>29.786799999999896</v>
      </c>
      <c r="I1723">
        <f t="shared" si="132"/>
        <v>0</v>
      </c>
      <c r="J1723">
        <f t="shared" si="133"/>
        <v>29.786799999999896</v>
      </c>
    </row>
    <row r="1724" spans="2:10" x14ac:dyDescent="0.3">
      <c r="B1724" s="10">
        <v>50362</v>
      </c>
      <c r="C1724" s="9" t="s">
        <v>15</v>
      </c>
      <c r="D1724" s="9">
        <v>19.100000000000001</v>
      </c>
      <c r="E1724" s="8">
        <v>0</v>
      </c>
      <c r="F1724">
        <f t="shared" si="134"/>
        <v>29.786799999999896</v>
      </c>
      <c r="G1724" s="1">
        <f t="shared" si="130"/>
        <v>0</v>
      </c>
      <c r="H1724">
        <f t="shared" si="131"/>
        <v>29.786799999999896</v>
      </c>
      <c r="I1724">
        <f t="shared" si="132"/>
        <v>0</v>
      </c>
      <c r="J1724">
        <f t="shared" si="133"/>
        <v>29.786799999999896</v>
      </c>
    </row>
    <row r="1725" spans="2:10" x14ac:dyDescent="0.3">
      <c r="B1725" s="7">
        <v>50363</v>
      </c>
      <c r="C1725" s="6" t="s">
        <v>8</v>
      </c>
      <c r="D1725" s="6">
        <v>11.1</v>
      </c>
      <c r="E1725" s="5">
        <v>46.3</v>
      </c>
      <c r="F1725">
        <f t="shared" si="134"/>
        <v>29.786799999999896</v>
      </c>
      <c r="G1725" s="1">
        <f t="shared" si="130"/>
        <v>5.1393000000000022</v>
      </c>
      <c r="H1725">
        <f t="shared" si="131"/>
        <v>34.926099999999899</v>
      </c>
      <c r="I1725">
        <f t="shared" si="132"/>
        <v>0</v>
      </c>
      <c r="J1725">
        <f t="shared" si="133"/>
        <v>34.926099999999899</v>
      </c>
    </row>
    <row r="1726" spans="2:10" x14ac:dyDescent="0.3">
      <c r="B1726" s="10">
        <v>50364</v>
      </c>
      <c r="C1726" s="9" t="s">
        <v>3</v>
      </c>
      <c r="D1726" s="9">
        <v>15.1</v>
      </c>
      <c r="E1726" s="8">
        <v>6.2</v>
      </c>
      <c r="F1726">
        <f t="shared" si="134"/>
        <v>34.926099999999899</v>
      </c>
      <c r="G1726" s="1">
        <f t="shared" si="130"/>
        <v>0.93619999999999948</v>
      </c>
      <c r="H1726">
        <f t="shared" si="131"/>
        <v>35.862299999999898</v>
      </c>
      <c r="I1726">
        <f t="shared" si="132"/>
        <v>0</v>
      </c>
      <c r="J1726">
        <f t="shared" si="133"/>
        <v>35.862299999999898</v>
      </c>
    </row>
    <row r="1727" spans="2:10" x14ac:dyDescent="0.3">
      <c r="B1727" s="7">
        <v>50365</v>
      </c>
      <c r="C1727" s="6" t="s">
        <v>14</v>
      </c>
      <c r="D1727" s="6">
        <v>21.7</v>
      </c>
      <c r="E1727" s="5">
        <v>0</v>
      </c>
      <c r="F1727">
        <f t="shared" si="134"/>
        <v>35.862299999999898</v>
      </c>
      <c r="G1727" s="1">
        <f t="shared" si="130"/>
        <v>0</v>
      </c>
      <c r="H1727">
        <f t="shared" si="131"/>
        <v>35.862299999999898</v>
      </c>
      <c r="I1727">
        <f t="shared" si="132"/>
        <v>0</v>
      </c>
      <c r="J1727">
        <f t="shared" si="133"/>
        <v>35.862299999999898</v>
      </c>
    </row>
    <row r="1728" spans="2:10" x14ac:dyDescent="0.3">
      <c r="B1728" s="10">
        <v>50366</v>
      </c>
      <c r="C1728" s="9" t="s">
        <v>15</v>
      </c>
      <c r="D1728" s="9">
        <v>19.7</v>
      </c>
      <c r="E1728" s="8">
        <v>0.2</v>
      </c>
      <c r="F1728">
        <f t="shared" si="134"/>
        <v>35.862299999999898</v>
      </c>
      <c r="G1728" s="1">
        <f t="shared" si="130"/>
        <v>0</v>
      </c>
      <c r="H1728">
        <f t="shared" si="131"/>
        <v>35.862299999999898</v>
      </c>
      <c r="I1728">
        <f t="shared" si="132"/>
        <v>0</v>
      </c>
      <c r="J1728">
        <f t="shared" si="133"/>
        <v>35.862299999999898</v>
      </c>
    </row>
    <row r="1729" spans="2:10" x14ac:dyDescent="0.3">
      <c r="B1729" s="7">
        <v>50367</v>
      </c>
      <c r="C1729" s="6" t="s">
        <v>0</v>
      </c>
      <c r="D1729" s="6">
        <v>17.5</v>
      </c>
      <c r="E1729" s="5">
        <v>2.2000000000000002</v>
      </c>
      <c r="F1729">
        <f t="shared" si="134"/>
        <v>35.862299999999898</v>
      </c>
      <c r="G1729" s="1">
        <f t="shared" si="130"/>
        <v>0.38499999999999801</v>
      </c>
      <c r="H1729">
        <f t="shared" si="131"/>
        <v>36.247299999999896</v>
      </c>
      <c r="I1729">
        <f t="shared" si="132"/>
        <v>0</v>
      </c>
      <c r="J1729">
        <f t="shared" si="133"/>
        <v>36.247299999999896</v>
      </c>
    </row>
    <row r="1730" spans="2:10" x14ac:dyDescent="0.3">
      <c r="B1730" s="10">
        <v>50368</v>
      </c>
      <c r="C1730" s="9" t="s">
        <v>10</v>
      </c>
      <c r="D1730" s="9">
        <v>18.8</v>
      </c>
      <c r="E1730" s="8">
        <v>11.3</v>
      </c>
      <c r="F1730">
        <f t="shared" si="134"/>
        <v>36.247299999999896</v>
      </c>
      <c r="G1730" s="1">
        <f t="shared" si="130"/>
        <v>2.1244000000000014</v>
      </c>
      <c r="H1730">
        <f t="shared" si="131"/>
        <v>38.371699999999898</v>
      </c>
      <c r="I1730">
        <f t="shared" si="132"/>
        <v>0</v>
      </c>
      <c r="J1730">
        <f t="shared" si="133"/>
        <v>38.371699999999898</v>
      </c>
    </row>
    <row r="1731" spans="2:10" x14ac:dyDescent="0.3">
      <c r="B1731" s="7">
        <v>50369</v>
      </c>
      <c r="C1731" s="6" t="s">
        <v>13</v>
      </c>
      <c r="D1731" s="6">
        <v>19.600000000000001</v>
      </c>
      <c r="E1731" s="5">
        <v>0.3</v>
      </c>
      <c r="F1731">
        <f t="shared" si="134"/>
        <v>38.371699999999898</v>
      </c>
      <c r="G1731" s="1">
        <f t="shared" ref="G1731:G1794" si="135">H1731-F1731</f>
        <v>0</v>
      </c>
      <c r="H1731">
        <f t="shared" ref="H1731:H1794" si="136">IF(E1731&gt;=1,(D1731*E1731%)+F1731,F1731)</f>
        <v>38.371699999999898</v>
      </c>
      <c r="I1731">
        <f t="shared" ref="I1731:I1794" si="137">IF(H1731&gt;=100,1,0)</f>
        <v>0</v>
      </c>
      <c r="J1731">
        <f t="shared" ref="J1731:J1794" si="138">IF(I1731=1,H1731-100,H1731)</f>
        <v>38.371699999999898</v>
      </c>
    </row>
    <row r="1732" spans="2:10" x14ac:dyDescent="0.3">
      <c r="B1732" s="10">
        <v>50370</v>
      </c>
      <c r="C1732" s="9" t="s">
        <v>9</v>
      </c>
      <c r="D1732" s="9">
        <v>24.4</v>
      </c>
      <c r="E1732" s="8">
        <v>22</v>
      </c>
      <c r="F1732">
        <f t="shared" ref="F1732:F1795" si="139">J1731</f>
        <v>38.371699999999898</v>
      </c>
      <c r="G1732" s="1">
        <f t="shared" si="135"/>
        <v>5.3680000000000021</v>
      </c>
      <c r="H1732">
        <f t="shared" si="136"/>
        <v>43.7396999999999</v>
      </c>
      <c r="I1732">
        <f t="shared" si="137"/>
        <v>0</v>
      </c>
      <c r="J1732">
        <f t="shared" si="138"/>
        <v>43.7396999999999</v>
      </c>
    </row>
    <row r="1733" spans="2:10" x14ac:dyDescent="0.3">
      <c r="B1733" s="7">
        <v>50371</v>
      </c>
      <c r="C1733" s="6" t="s">
        <v>15</v>
      </c>
      <c r="D1733" s="6">
        <v>10.5</v>
      </c>
      <c r="E1733" s="5">
        <v>0.1</v>
      </c>
      <c r="F1733">
        <f t="shared" si="139"/>
        <v>43.7396999999999</v>
      </c>
      <c r="G1733" s="1">
        <f t="shared" si="135"/>
        <v>0</v>
      </c>
      <c r="H1733">
        <f t="shared" si="136"/>
        <v>43.7396999999999</v>
      </c>
      <c r="I1733">
        <f t="shared" si="137"/>
        <v>0</v>
      </c>
      <c r="J1733">
        <f t="shared" si="138"/>
        <v>43.7396999999999</v>
      </c>
    </row>
    <row r="1734" spans="2:10" x14ac:dyDescent="0.3">
      <c r="B1734" s="10">
        <v>50372</v>
      </c>
      <c r="C1734" s="9" t="s">
        <v>21</v>
      </c>
      <c r="D1734" s="9">
        <v>23.5</v>
      </c>
      <c r="E1734" s="8">
        <v>0</v>
      </c>
      <c r="F1734">
        <f t="shared" si="139"/>
        <v>43.7396999999999</v>
      </c>
      <c r="G1734" s="1">
        <f t="shared" si="135"/>
        <v>0</v>
      </c>
      <c r="H1734">
        <f t="shared" si="136"/>
        <v>43.7396999999999</v>
      </c>
      <c r="I1734">
        <f t="shared" si="137"/>
        <v>0</v>
      </c>
      <c r="J1734">
        <f t="shared" si="138"/>
        <v>43.7396999999999</v>
      </c>
    </row>
    <row r="1735" spans="2:10" x14ac:dyDescent="0.3">
      <c r="B1735" s="7">
        <v>50373</v>
      </c>
      <c r="C1735" s="6" t="s">
        <v>1</v>
      </c>
      <c r="D1735" s="6">
        <v>19.2</v>
      </c>
      <c r="E1735" s="5">
        <v>0</v>
      </c>
      <c r="F1735">
        <f t="shared" si="139"/>
        <v>43.7396999999999</v>
      </c>
      <c r="G1735" s="1">
        <f t="shared" si="135"/>
        <v>0</v>
      </c>
      <c r="H1735">
        <f t="shared" si="136"/>
        <v>43.7396999999999</v>
      </c>
      <c r="I1735">
        <f t="shared" si="137"/>
        <v>0</v>
      </c>
      <c r="J1735">
        <f t="shared" si="138"/>
        <v>43.7396999999999</v>
      </c>
    </row>
    <row r="1736" spans="2:10" x14ac:dyDescent="0.3">
      <c r="B1736" s="10">
        <v>50374</v>
      </c>
      <c r="C1736" s="9" t="s">
        <v>10</v>
      </c>
      <c r="D1736" s="9">
        <v>11</v>
      </c>
      <c r="E1736" s="8">
        <v>0</v>
      </c>
      <c r="F1736">
        <f t="shared" si="139"/>
        <v>43.7396999999999</v>
      </c>
      <c r="G1736" s="1">
        <f t="shared" si="135"/>
        <v>0</v>
      </c>
      <c r="H1736">
        <f t="shared" si="136"/>
        <v>43.7396999999999</v>
      </c>
      <c r="I1736">
        <f t="shared" si="137"/>
        <v>0</v>
      </c>
      <c r="J1736">
        <f t="shared" si="138"/>
        <v>43.7396999999999</v>
      </c>
    </row>
    <row r="1737" spans="2:10" x14ac:dyDescent="0.3">
      <c r="B1737" s="7">
        <v>50375</v>
      </c>
      <c r="C1737" s="6" t="s">
        <v>9</v>
      </c>
      <c r="D1737" s="6">
        <v>10.4</v>
      </c>
      <c r="E1737" s="5">
        <v>0</v>
      </c>
      <c r="F1737">
        <f t="shared" si="139"/>
        <v>43.7396999999999</v>
      </c>
      <c r="G1737" s="1">
        <f t="shared" si="135"/>
        <v>0</v>
      </c>
      <c r="H1737">
        <f t="shared" si="136"/>
        <v>43.7396999999999</v>
      </c>
      <c r="I1737">
        <f t="shared" si="137"/>
        <v>0</v>
      </c>
      <c r="J1737">
        <f t="shared" si="138"/>
        <v>43.7396999999999</v>
      </c>
    </row>
    <row r="1738" spans="2:10" x14ac:dyDescent="0.3">
      <c r="B1738" s="10">
        <v>50376</v>
      </c>
      <c r="C1738" s="9" t="s">
        <v>0</v>
      </c>
      <c r="D1738" s="9">
        <v>11.9</v>
      </c>
      <c r="E1738" s="8">
        <v>9</v>
      </c>
      <c r="F1738">
        <f t="shared" si="139"/>
        <v>43.7396999999999</v>
      </c>
      <c r="G1738" s="1">
        <f t="shared" si="135"/>
        <v>1.070999999999998</v>
      </c>
      <c r="H1738">
        <f t="shared" si="136"/>
        <v>44.810699999999898</v>
      </c>
      <c r="I1738">
        <f t="shared" si="137"/>
        <v>0</v>
      </c>
      <c r="J1738">
        <f t="shared" si="138"/>
        <v>44.810699999999898</v>
      </c>
    </row>
    <row r="1739" spans="2:10" x14ac:dyDescent="0.3">
      <c r="B1739" s="7">
        <v>50377</v>
      </c>
      <c r="C1739" s="6" t="s">
        <v>25</v>
      </c>
      <c r="D1739" s="6">
        <v>23.1</v>
      </c>
      <c r="E1739" s="5">
        <v>2</v>
      </c>
      <c r="F1739">
        <f t="shared" si="139"/>
        <v>44.810699999999898</v>
      </c>
      <c r="G1739" s="1">
        <f t="shared" si="135"/>
        <v>0.4620000000000033</v>
      </c>
      <c r="H1739">
        <f t="shared" si="136"/>
        <v>45.272699999999901</v>
      </c>
      <c r="I1739">
        <f t="shared" si="137"/>
        <v>0</v>
      </c>
      <c r="J1739">
        <f t="shared" si="138"/>
        <v>45.272699999999901</v>
      </c>
    </row>
    <row r="1740" spans="2:10" x14ac:dyDescent="0.3">
      <c r="B1740" s="10">
        <v>50378</v>
      </c>
      <c r="C1740" s="9" t="s">
        <v>2</v>
      </c>
      <c r="D1740" s="9">
        <v>18.600000000000001</v>
      </c>
      <c r="E1740" s="8">
        <v>17.2</v>
      </c>
      <c r="F1740">
        <f t="shared" si="139"/>
        <v>45.272699999999901</v>
      </c>
      <c r="G1740" s="1">
        <f t="shared" si="135"/>
        <v>3.1991999999999976</v>
      </c>
      <c r="H1740">
        <f t="shared" si="136"/>
        <v>48.471899999999899</v>
      </c>
      <c r="I1740">
        <f t="shared" si="137"/>
        <v>0</v>
      </c>
      <c r="J1740">
        <f t="shared" si="138"/>
        <v>48.471899999999899</v>
      </c>
    </row>
    <row r="1741" spans="2:10" x14ac:dyDescent="0.3">
      <c r="B1741" s="7">
        <v>50379</v>
      </c>
      <c r="C1741" s="6" t="s">
        <v>10</v>
      </c>
      <c r="D1741" s="6">
        <v>21.8</v>
      </c>
      <c r="E1741" s="5">
        <v>12.3</v>
      </c>
      <c r="F1741">
        <f t="shared" si="139"/>
        <v>48.471899999999899</v>
      </c>
      <c r="G1741" s="1">
        <f t="shared" si="135"/>
        <v>2.6814000000000036</v>
      </c>
      <c r="H1741">
        <f t="shared" si="136"/>
        <v>51.153299999999902</v>
      </c>
      <c r="I1741">
        <f t="shared" si="137"/>
        <v>0</v>
      </c>
      <c r="J1741">
        <f t="shared" si="138"/>
        <v>51.153299999999902</v>
      </c>
    </row>
    <row r="1742" spans="2:10" x14ac:dyDescent="0.3">
      <c r="B1742" s="10">
        <v>50380</v>
      </c>
      <c r="C1742" s="9" t="s">
        <v>25</v>
      </c>
      <c r="D1742" s="9">
        <v>27.7</v>
      </c>
      <c r="E1742" s="8">
        <v>7.4</v>
      </c>
      <c r="F1742">
        <f t="shared" si="139"/>
        <v>51.153299999999902</v>
      </c>
      <c r="G1742" s="1">
        <f t="shared" si="135"/>
        <v>2.0497999999999976</v>
      </c>
      <c r="H1742">
        <f t="shared" si="136"/>
        <v>53.2030999999999</v>
      </c>
      <c r="I1742">
        <f t="shared" si="137"/>
        <v>0</v>
      </c>
      <c r="J1742">
        <f t="shared" si="138"/>
        <v>53.2030999999999</v>
      </c>
    </row>
    <row r="1743" spans="2:10" x14ac:dyDescent="0.3">
      <c r="B1743" s="7">
        <v>50381</v>
      </c>
      <c r="C1743" s="6" t="s">
        <v>2</v>
      </c>
      <c r="D1743" s="6">
        <v>23.2</v>
      </c>
      <c r="E1743" s="5">
        <v>24</v>
      </c>
      <c r="F1743">
        <f t="shared" si="139"/>
        <v>53.2030999999999</v>
      </c>
      <c r="G1743" s="1">
        <f t="shared" si="135"/>
        <v>5.5679999999999978</v>
      </c>
      <c r="H1743">
        <f t="shared" si="136"/>
        <v>58.771099999999898</v>
      </c>
      <c r="I1743">
        <f t="shared" si="137"/>
        <v>0</v>
      </c>
      <c r="J1743">
        <f t="shared" si="138"/>
        <v>58.771099999999898</v>
      </c>
    </row>
    <row r="1744" spans="2:10" x14ac:dyDescent="0.3">
      <c r="B1744" s="10">
        <v>50382</v>
      </c>
      <c r="C1744" s="9" t="s">
        <v>2</v>
      </c>
      <c r="D1744" s="9">
        <v>25.8</v>
      </c>
      <c r="E1744" s="8">
        <v>16.100000000000001</v>
      </c>
      <c r="F1744">
        <f t="shared" si="139"/>
        <v>58.771099999999898</v>
      </c>
      <c r="G1744" s="1">
        <f t="shared" si="135"/>
        <v>4.1537999999999968</v>
      </c>
      <c r="H1744">
        <f t="shared" si="136"/>
        <v>62.924899999999894</v>
      </c>
      <c r="I1744">
        <f t="shared" si="137"/>
        <v>0</v>
      </c>
      <c r="J1744">
        <f t="shared" si="138"/>
        <v>62.924899999999894</v>
      </c>
    </row>
    <row r="1745" spans="2:10" x14ac:dyDescent="0.3">
      <c r="B1745" s="7">
        <v>50383</v>
      </c>
      <c r="C1745" s="6" t="s">
        <v>16</v>
      </c>
      <c r="D1745" s="6">
        <v>19.8</v>
      </c>
      <c r="E1745" s="5">
        <v>6.6</v>
      </c>
      <c r="F1745">
        <f t="shared" si="139"/>
        <v>62.924899999999894</v>
      </c>
      <c r="G1745" s="1">
        <f t="shared" si="135"/>
        <v>1.3067999999999955</v>
      </c>
      <c r="H1745">
        <f t="shared" si="136"/>
        <v>64.23169999999989</v>
      </c>
      <c r="I1745">
        <f t="shared" si="137"/>
        <v>0</v>
      </c>
      <c r="J1745">
        <f t="shared" si="138"/>
        <v>64.23169999999989</v>
      </c>
    </row>
    <row r="1746" spans="2:10" x14ac:dyDescent="0.3">
      <c r="B1746" s="10">
        <v>50384</v>
      </c>
      <c r="C1746" s="9" t="s">
        <v>3</v>
      </c>
      <c r="D1746" s="9">
        <v>11.2</v>
      </c>
      <c r="E1746" s="8">
        <v>7.5</v>
      </c>
      <c r="F1746">
        <f t="shared" si="139"/>
        <v>64.23169999999989</v>
      </c>
      <c r="G1746" s="1">
        <f t="shared" si="135"/>
        <v>0.84000000000000341</v>
      </c>
      <c r="H1746">
        <f t="shared" si="136"/>
        <v>65.071699999999893</v>
      </c>
      <c r="I1746">
        <f t="shared" si="137"/>
        <v>0</v>
      </c>
      <c r="J1746">
        <f t="shared" si="138"/>
        <v>65.071699999999893</v>
      </c>
    </row>
    <row r="1747" spans="2:10" x14ac:dyDescent="0.3">
      <c r="B1747" s="7">
        <v>50385</v>
      </c>
      <c r="C1747" s="6" t="s">
        <v>8</v>
      </c>
      <c r="D1747" s="6">
        <v>15.7</v>
      </c>
      <c r="E1747" s="5">
        <v>0</v>
      </c>
      <c r="F1747">
        <f t="shared" si="139"/>
        <v>65.071699999999893</v>
      </c>
      <c r="G1747" s="1">
        <f t="shared" si="135"/>
        <v>0</v>
      </c>
      <c r="H1747">
        <f t="shared" si="136"/>
        <v>65.071699999999893</v>
      </c>
      <c r="I1747">
        <f t="shared" si="137"/>
        <v>0</v>
      </c>
      <c r="J1747">
        <f t="shared" si="138"/>
        <v>65.071699999999893</v>
      </c>
    </row>
    <row r="1748" spans="2:10" x14ac:dyDescent="0.3">
      <c r="B1748" s="10">
        <v>50386</v>
      </c>
      <c r="C1748" s="9" t="s">
        <v>13</v>
      </c>
      <c r="D1748" s="9">
        <v>23.6</v>
      </c>
      <c r="E1748" s="8">
        <v>0.6</v>
      </c>
      <c r="F1748">
        <f t="shared" si="139"/>
        <v>65.071699999999893</v>
      </c>
      <c r="G1748" s="1">
        <f t="shared" si="135"/>
        <v>0</v>
      </c>
      <c r="H1748">
        <f t="shared" si="136"/>
        <v>65.071699999999893</v>
      </c>
      <c r="I1748">
        <f t="shared" si="137"/>
        <v>0</v>
      </c>
      <c r="J1748">
        <f t="shared" si="138"/>
        <v>65.071699999999893</v>
      </c>
    </row>
    <row r="1749" spans="2:10" x14ac:dyDescent="0.3">
      <c r="B1749" s="7">
        <v>50387</v>
      </c>
      <c r="C1749" s="6" t="s">
        <v>22</v>
      </c>
      <c r="D1749" s="6">
        <v>27.5</v>
      </c>
      <c r="E1749" s="5">
        <v>5.3</v>
      </c>
      <c r="F1749">
        <f t="shared" si="139"/>
        <v>65.071699999999893</v>
      </c>
      <c r="G1749" s="1">
        <f t="shared" si="135"/>
        <v>1.457499999999996</v>
      </c>
      <c r="H1749">
        <f t="shared" si="136"/>
        <v>66.529199999999889</v>
      </c>
      <c r="I1749">
        <f t="shared" si="137"/>
        <v>0</v>
      </c>
      <c r="J1749">
        <f t="shared" si="138"/>
        <v>66.529199999999889</v>
      </c>
    </row>
    <row r="1750" spans="2:10" x14ac:dyDescent="0.3">
      <c r="B1750" s="10">
        <v>50388</v>
      </c>
      <c r="C1750" s="9" t="s">
        <v>16</v>
      </c>
      <c r="D1750" s="9">
        <v>17.3</v>
      </c>
      <c r="E1750" s="8">
        <v>0</v>
      </c>
      <c r="F1750">
        <f t="shared" si="139"/>
        <v>66.529199999999889</v>
      </c>
      <c r="G1750" s="1">
        <f t="shared" si="135"/>
        <v>0</v>
      </c>
      <c r="H1750">
        <f t="shared" si="136"/>
        <v>66.529199999999889</v>
      </c>
      <c r="I1750">
        <f t="shared" si="137"/>
        <v>0</v>
      </c>
      <c r="J1750">
        <f t="shared" si="138"/>
        <v>66.529199999999889</v>
      </c>
    </row>
    <row r="1751" spans="2:10" x14ac:dyDescent="0.3">
      <c r="B1751" s="7">
        <v>50389</v>
      </c>
      <c r="C1751" s="6" t="s">
        <v>2</v>
      </c>
      <c r="D1751" s="6">
        <v>11.2</v>
      </c>
      <c r="E1751" s="5">
        <v>32.700000000000003</v>
      </c>
      <c r="F1751">
        <f t="shared" si="139"/>
        <v>66.529199999999889</v>
      </c>
      <c r="G1751" s="1">
        <f t="shared" si="135"/>
        <v>3.6624000000000052</v>
      </c>
      <c r="H1751">
        <f t="shared" si="136"/>
        <v>70.191599999999895</v>
      </c>
      <c r="I1751">
        <f t="shared" si="137"/>
        <v>0</v>
      </c>
      <c r="J1751">
        <f t="shared" si="138"/>
        <v>70.191599999999895</v>
      </c>
    </row>
    <row r="1752" spans="2:10" x14ac:dyDescent="0.3">
      <c r="B1752" s="10">
        <v>50390</v>
      </c>
      <c r="C1752" s="9" t="s">
        <v>9</v>
      </c>
      <c r="D1752" s="9">
        <v>17.8</v>
      </c>
      <c r="E1752" s="8">
        <v>0</v>
      </c>
      <c r="F1752">
        <f t="shared" si="139"/>
        <v>70.191599999999895</v>
      </c>
      <c r="G1752" s="1">
        <f t="shared" si="135"/>
        <v>0</v>
      </c>
      <c r="H1752">
        <f t="shared" si="136"/>
        <v>70.191599999999895</v>
      </c>
      <c r="I1752">
        <f t="shared" si="137"/>
        <v>0</v>
      </c>
      <c r="J1752">
        <f t="shared" si="138"/>
        <v>70.191599999999895</v>
      </c>
    </row>
    <row r="1753" spans="2:10" x14ac:dyDescent="0.3">
      <c r="B1753" s="7">
        <v>50391</v>
      </c>
      <c r="C1753" s="6" t="s">
        <v>8</v>
      </c>
      <c r="D1753" s="6">
        <v>16.899999999999999</v>
      </c>
      <c r="E1753" s="5">
        <v>41.8</v>
      </c>
      <c r="F1753">
        <f t="shared" si="139"/>
        <v>70.191599999999895</v>
      </c>
      <c r="G1753" s="1">
        <f t="shared" si="135"/>
        <v>7.0641999999999996</v>
      </c>
      <c r="H1753">
        <f t="shared" si="136"/>
        <v>77.255799999999894</v>
      </c>
      <c r="I1753">
        <f t="shared" si="137"/>
        <v>0</v>
      </c>
      <c r="J1753">
        <f t="shared" si="138"/>
        <v>77.255799999999894</v>
      </c>
    </row>
    <row r="1754" spans="2:10" x14ac:dyDescent="0.3">
      <c r="B1754" s="10">
        <v>50392</v>
      </c>
      <c r="C1754" s="9" t="s">
        <v>9</v>
      </c>
      <c r="D1754" s="9">
        <v>18.3</v>
      </c>
      <c r="E1754" s="8">
        <v>0</v>
      </c>
      <c r="F1754">
        <f t="shared" si="139"/>
        <v>77.255799999999894</v>
      </c>
      <c r="G1754" s="1">
        <f t="shared" si="135"/>
        <v>0</v>
      </c>
      <c r="H1754">
        <f t="shared" si="136"/>
        <v>77.255799999999894</v>
      </c>
      <c r="I1754">
        <f t="shared" si="137"/>
        <v>0</v>
      </c>
      <c r="J1754">
        <f t="shared" si="138"/>
        <v>77.255799999999894</v>
      </c>
    </row>
    <row r="1755" spans="2:10" x14ac:dyDescent="0.3">
      <c r="B1755" s="7">
        <v>50393</v>
      </c>
      <c r="C1755" s="6" t="s">
        <v>23</v>
      </c>
      <c r="D1755" s="6">
        <v>12.2</v>
      </c>
      <c r="E1755" s="5">
        <v>0</v>
      </c>
      <c r="F1755">
        <f t="shared" si="139"/>
        <v>77.255799999999894</v>
      </c>
      <c r="G1755" s="1">
        <f t="shared" si="135"/>
        <v>0</v>
      </c>
      <c r="H1755">
        <f t="shared" si="136"/>
        <v>77.255799999999894</v>
      </c>
      <c r="I1755">
        <f t="shared" si="137"/>
        <v>0</v>
      </c>
      <c r="J1755">
        <f t="shared" si="138"/>
        <v>77.255799999999894</v>
      </c>
    </row>
    <row r="1756" spans="2:10" x14ac:dyDescent="0.3">
      <c r="B1756" s="10">
        <v>50394</v>
      </c>
      <c r="C1756" s="9" t="s">
        <v>4</v>
      </c>
      <c r="D1756" s="9">
        <v>21.2</v>
      </c>
      <c r="E1756" s="8">
        <v>0</v>
      </c>
      <c r="F1756">
        <f t="shared" si="139"/>
        <v>77.255799999999894</v>
      </c>
      <c r="G1756" s="1">
        <f t="shared" si="135"/>
        <v>0</v>
      </c>
      <c r="H1756">
        <f t="shared" si="136"/>
        <v>77.255799999999894</v>
      </c>
      <c r="I1756">
        <f t="shared" si="137"/>
        <v>0</v>
      </c>
      <c r="J1756">
        <f t="shared" si="138"/>
        <v>77.255799999999894</v>
      </c>
    </row>
    <row r="1757" spans="2:10" x14ac:dyDescent="0.3">
      <c r="B1757" s="7">
        <v>50395</v>
      </c>
      <c r="C1757" s="6" t="s">
        <v>8</v>
      </c>
      <c r="D1757" s="6">
        <v>19.600000000000001</v>
      </c>
      <c r="E1757" s="5">
        <v>48.2</v>
      </c>
      <c r="F1757">
        <f t="shared" si="139"/>
        <v>77.255799999999894</v>
      </c>
      <c r="G1757" s="1">
        <f t="shared" si="135"/>
        <v>9.4471999999999952</v>
      </c>
      <c r="H1757">
        <f t="shared" si="136"/>
        <v>86.702999999999889</v>
      </c>
      <c r="I1757">
        <f t="shared" si="137"/>
        <v>0</v>
      </c>
      <c r="J1757">
        <f t="shared" si="138"/>
        <v>86.702999999999889</v>
      </c>
    </row>
    <row r="1758" spans="2:10" x14ac:dyDescent="0.3">
      <c r="B1758" s="10">
        <v>50396</v>
      </c>
      <c r="C1758" s="9" t="s">
        <v>21</v>
      </c>
      <c r="D1758" s="9">
        <v>15.6</v>
      </c>
      <c r="E1758" s="8">
        <v>0.6</v>
      </c>
      <c r="F1758">
        <f t="shared" si="139"/>
        <v>86.702999999999889</v>
      </c>
      <c r="G1758" s="1">
        <f t="shared" si="135"/>
        <v>0</v>
      </c>
      <c r="H1758">
        <f t="shared" si="136"/>
        <v>86.702999999999889</v>
      </c>
      <c r="I1758">
        <f t="shared" si="137"/>
        <v>0</v>
      </c>
      <c r="J1758">
        <f t="shared" si="138"/>
        <v>86.702999999999889</v>
      </c>
    </row>
    <row r="1759" spans="2:10" x14ac:dyDescent="0.3">
      <c r="B1759" s="7">
        <v>50397</v>
      </c>
      <c r="C1759" s="6" t="s">
        <v>20</v>
      </c>
      <c r="D1759" s="6">
        <v>12.5</v>
      </c>
      <c r="E1759" s="5">
        <v>5.9</v>
      </c>
      <c r="F1759">
        <f t="shared" si="139"/>
        <v>86.702999999999889</v>
      </c>
      <c r="G1759" s="1">
        <f t="shared" si="135"/>
        <v>0.73749999999999716</v>
      </c>
      <c r="H1759">
        <f t="shared" si="136"/>
        <v>87.440499999999886</v>
      </c>
      <c r="I1759">
        <f t="shared" si="137"/>
        <v>0</v>
      </c>
      <c r="J1759">
        <f t="shared" si="138"/>
        <v>87.440499999999886</v>
      </c>
    </row>
    <row r="1760" spans="2:10" x14ac:dyDescent="0.3">
      <c r="B1760" s="10">
        <v>50398</v>
      </c>
      <c r="C1760" s="9" t="s">
        <v>19</v>
      </c>
      <c r="D1760" s="9">
        <v>29.3</v>
      </c>
      <c r="E1760" s="8">
        <v>0</v>
      </c>
      <c r="F1760">
        <f t="shared" si="139"/>
        <v>87.440499999999886</v>
      </c>
      <c r="G1760" s="1">
        <f t="shared" si="135"/>
        <v>0</v>
      </c>
      <c r="H1760">
        <f t="shared" si="136"/>
        <v>87.440499999999886</v>
      </c>
      <c r="I1760">
        <f t="shared" si="137"/>
        <v>0</v>
      </c>
      <c r="J1760">
        <f t="shared" si="138"/>
        <v>87.440499999999886</v>
      </c>
    </row>
    <row r="1761" spans="2:10" x14ac:dyDescent="0.3">
      <c r="B1761" s="7">
        <v>50399</v>
      </c>
      <c r="C1761" s="6" t="s">
        <v>3</v>
      </c>
      <c r="D1761" s="6">
        <v>24.6</v>
      </c>
      <c r="E1761" s="5">
        <v>0</v>
      </c>
      <c r="F1761">
        <f t="shared" si="139"/>
        <v>87.440499999999886</v>
      </c>
      <c r="G1761" s="1">
        <f t="shared" si="135"/>
        <v>0</v>
      </c>
      <c r="H1761">
        <f t="shared" si="136"/>
        <v>87.440499999999886</v>
      </c>
      <c r="I1761">
        <f t="shared" si="137"/>
        <v>0</v>
      </c>
      <c r="J1761">
        <f t="shared" si="138"/>
        <v>87.440499999999886</v>
      </c>
    </row>
    <row r="1762" spans="2:10" x14ac:dyDescent="0.3">
      <c r="B1762" s="10">
        <v>50400</v>
      </c>
      <c r="C1762" s="9" t="s">
        <v>21</v>
      </c>
      <c r="D1762" s="9">
        <v>21.2</v>
      </c>
      <c r="E1762" s="8">
        <v>3.1</v>
      </c>
      <c r="F1762">
        <f t="shared" si="139"/>
        <v>87.440499999999886</v>
      </c>
      <c r="G1762" s="1">
        <f t="shared" si="135"/>
        <v>0.65720000000000312</v>
      </c>
      <c r="H1762">
        <f t="shared" si="136"/>
        <v>88.09769999999989</v>
      </c>
      <c r="I1762">
        <f t="shared" si="137"/>
        <v>0</v>
      </c>
      <c r="J1762">
        <f t="shared" si="138"/>
        <v>88.09769999999989</v>
      </c>
    </row>
    <row r="1763" spans="2:10" x14ac:dyDescent="0.3">
      <c r="B1763" s="7">
        <v>50401</v>
      </c>
      <c r="C1763" s="6" t="s">
        <v>8</v>
      </c>
      <c r="D1763" s="6">
        <v>12.7</v>
      </c>
      <c r="E1763" s="5">
        <v>38.1</v>
      </c>
      <c r="F1763">
        <f t="shared" si="139"/>
        <v>88.09769999999989</v>
      </c>
      <c r="G1763" s="1">
        <f t="shared" si="135"/>
        <v>4.8387000000000029</v>
      </c>
      <c r="H1763">
        <f t="shared" si="136"/>
        <v>92.936399999999892</v>
      </c>
      <c r="I1763">
        <f t="shared" si="137"/>
        <v>0</v>
      </c>
      <c r="J1763">
        <f t="shared" si="138"/>
        <v>92.936399999999892</v>
      </c>
    </row>
    <row r="1764" spans="2:10" x14ac:dyDescent="0.3">
      <c r="B1764" s="10">
        <v>50402</v>
      </c>
      <c r="C1764" s="9" t="s">
        <v>15</v>
      </c>
      <c r="D1764" s="9">
        <v>20.6</v>
      </c>
      <c r="E1764" s="8">
        <v>5.2</v>
      </c>
      <c r="F1764">
        <f t="shared" si="139"/>
        <v>92.936399999999892</v>
      </c>
      <c r="G1764" s="1">
        <f t="shared" si="135"/>
        <v>1.0712000000000046</v>
      </c>
      <c r="H1764">
        <f t="shared" si="136"/>
        <v>94.007599999999897</v>
      </c>
      <c r="I1764">
        <f t="shared" si="137"/>
        <v>0</v>
      </c>
      <c r="J1764">
        <f t="shared" si="138"/>
        <v>94.007599999999897</v>
      </c>
    </row>
    <row r="1765" spans="2:10" x14ac:dyDescent="0.3">
      <c r="B1765" s="7">
        <v>50403</v>
      </c>
      <c r="C1765" s="6" t="s">
        <v>19</v>
      </c>
      <c r="D1765" s="6">
        <v>28.3</v>
      </c>
      <c r="E1765" s="5">
        <v>0</v>
      </c>
      <c r="F1765">
        <f t="shared" si="139"/>
        <v>94.007599999999897</v>
      </c>
      <c r="G1765" s="1">
        <f t="shared" si="135"/>
        <v>0</v>
      </c>
      <c r="H1765">
        <f t="shared" si="136"/>
        <v>94.007599999999897</v>
      </c>
      <c r="I1765">
        <f t="shared" si="137"/>
        <v>0</v>
      </c>
      <c r="J1765">
        <f t="shared" si="138"/>
        <v>94.007599999999897</v>
      </c>
    </row>
    <row r="1766" spans="2:10" x14ac:dyDescent="0.3">
      <c r="B1766" s="10">
        <v>50404</v>
      </c>
      <c r="C1766" s="9" t="s">
        <v>2</v>
      </c>
      <c r="D1766" s="9">
        <v>15.1</v>
      </c>
      <c r="E1766" s="8">
        <v>22.6</v>
      </c>
      <c r="F1766">
        <f t="shared" si="139"/>
        <v>94.007599999999897</v>
      </c>
      <c r="G1766" s="1">
        <f t="shared" si="135"/>
        <v>3.4125999999999976</v>
      </c>
      <c r="H1766">
        <f t="shared" si="136"/>
        <v>97.420199999999895</v>
      </c>
      <c r="I1766">
        <f t="shared" si="137"/>
        <v>0</v>
      </c>
      <c r="J1766">
        <f t="shared" si="138"/>
        <v>97.420199999999895</v>
      </c>
    </row>
    <row r="1767" spans="2:10" x14ac:dyDescent="0.3">
      <c r="B1767" s="7">
        <v>50405</v>
      </c>
      <c r="C1767" s="6" t="s">
        <v>14</v>
      </c>
      <c r="D1767" s="6">
        <v>24.8</v>
      </c>
      <c r="E1767" s="5">
        <v>10.5</v>
      </c>
      <c r="F1767">
        <f t="shared" si="139"/>
        <v>97.420199999999895</v>
      </c>
      <c r="G1767" s="1">
        <f t="shared" si="135"/>
        <v>2.6039999999999992</v>
      </c>
      <c r="H1767">
        <f t="shared" si="136"/>
        <v>100.02419999999989</v>
      </c>
      <c r="I1767">
        <f t="shared" si="137"/>
        <v>1</v>
      </c>
      <c r="J1767">
        <f t="shared" si="138"/>
        <v>2.4199999999893862E-2</v>
      </c>
    </row>
    <row r="1768" spans="2:10" x14ac:dyDescent="0.3">
      <c r="B1768" s="10">
        <v>50406</v>
      </c>
      <c r="C1768" s="9" t="s">
        <v>11</v>
      </c>
      <c r="D1768" s="9">
        <v>16.899999999999999</v>
      </c>
      <c r="E1768" s="8">
        <v>1.2</v>
      </c>
      <c r="F1768">
        <f t="shared" si="139"/>
        <v>2.4199999999893862E-2</v>
      </c>
      <c r="G1768" s="1">
        <f t="shared" si="135"/>
        <v>0.20279999999999998</v>
      </c>
      <c r="H1768">
        <f t="shared" si="136"/>
        <v>0.22699999999989384</v>
      </c>
      <c r="I1768">
        <f t="shared" si="137"/>
        <v>0</v>
      </c>
      <c r="J1768">
        <f t="shared" si="138"/>
        <v>0.22699999999989384</v>
      </c>
    </row>
    <row r="1769" spans="2:10" x14ac:dyDescent="0.3">
      <c r="B1769" s="7">
        <v>50407</v>
      </c>
      <c r="C1769" s="6" t="s">
        <v>11</v>
      </c>
      <c r="D1769" s="6">
        <v>23.4</v>
      </c>
      <c r="E1769" s="5">
        <v>0</v>
      </c>
      <c r="F1769">
        <f t="shared" si="139"/>
        <v>0.22699999999989384</v>
      </c>
      <c r="G1769" s="1">
        <f t="shared" si="135"/>
        <v>0</v>
      </c>
      <c r="H1769">
        <f t="shared" si="136"/>
        <v>0.22699999999989384</v>
      </c>
      <c r="I1769">
        <f t="shared" si="137"/>
        <v>0</v>
      </c>
      <c r="J1769">
        <f t="shared" si="138"/>
        <v>0.22699999999989384</v>
      </c>
    </row>
    <row r="1770" spans="2:10" x14ac:dyDescent="0.3">
      <c r="B1770" s="10">
        <v>50408</v>
      </c>
      <c r="C1770" s="9" t="s">
        <v>0</v>
      </c>
      <c r="D1770" s="9">
        <v>10.5</v>
      </c>
      <c r="E1770" s="8">
        <v>22.2</v>
      </c>
      <c r="F1770">
        <f t="shared" si="139"/>
        <v>0.22699999999989384</v>
      </c>
      <c r="G1770" s="1">
        <f t="shared" si="135"/>
        <v>2.331</v>
      </c>
      <c r="H1770">
        <f t="shared" si="136"/>
        <v>2.5579999999998937</v>
      </c>
      <c r="I1770">
        <f t="shared" si="137"/>
        <v>0</v>
      </c>
      <c r="J1770">
        <f t="shared" si="138"/>
        <v>2.5579999999998937</v>
      </c>
    </row>
    <row r="1771" spans="2:10" x14ac:dyDescent="0.3">
      <c r="B1771" s="7">
        <v>50409</v>
      </c>
      <c r="C1771" s="6" t="s">
        <v>8</v>
      </c>
      <c r="D1771" s="6">
        <v>16.2</v>
      </c>
      <c r="E1771" s="5">
        <v>0</v>
      </c>
      <c r="F1771">
        <f t="shared" si="139"/>
        <v>2.5579999999998937</v>
      </c>
      <c r="G1771" s="1">
        <f t="shared" si="135"/>
        <v>0</v>
      </c>
      <c r="H1771">
        <f t="shared" si="136"/>
        <v>2.5579999999998937</v>
      </c>
      <c r="I1771">
        <f t="shared" si="137"/>
        <v>0</v>
      </c>
      <c r="J1771">
        <f t="shared" si="138"/>
        <v>2.5579999999998937</v>
      </c>
    </row>
    <row r="1772" spans="2:10" x14ac:dyDescent="0.3">
      <c r="B1772" s="10">
        <v>50410</v>
      </c>
      <c r="C1772" s="9" t="s">
        <v>29</v>
      </c>
      <c r="D1772" s="9">
        <v>29.7</v>
      </c>
      <c r="E1772" s="8">
        <v>0.3</v>
      </c>
      <c r="F1772">
        <f t="shared" si="139"/>
        <v>2.5579999999998937</v>
      </c>
      <c r="G1772" s="1">
        <f t="shared" si="135"/>
        <v>0</v>
      </c>
      <c r="H1772">
        <f t="shared" si="136"/>
        <v>2.5579999999998937</v>
      </c>
      <c r="I1772">
        <f t="shared" si="137"/>
        <v>0</v>
      </c>
      <c r="J1772">
        <f t="shared" si="138"/>
        <v>2.5579999999998937</v>
      </c>
    </row>
    <row r="1773" spans="2:10" x14ac:dyDescent="0.3">
      <c r="B1773" s="7">
        <v>50411</v>
      </c>
      <c r="C1773" s="6" t="s">
        <v>8</v>
      </c>
      <c r="D1773" s="6">
        <v>12.8</v>
      </c>
      <c r="E1773" s="5">
        <v>0</v>
      </c>
      <c r="F1773">
        <f t="shared" si="139"/>
        <v>2.5579999999998937</v>
      </c>
      <c r="G1773" s="1">
        <f t="shared" si="135"/>
        <v>0</v>
      </c>
      <c r="H1773">
        <f t="shared" si="136"/>
        <v>2.5579999999998937</v>
      </c>
      <c r="I1773">
        <f t="shared" si="137"/>
        <v>0</v>
      </c>
      <c r="J1773">
        <f t="shared" si="138"/>
        <v>2.5579999999998937</v>
      </c>
    </row>
    <row r="1774" spans="2:10" x14ac:dyDescent="0.3">
      <c r="B1774" s="10">
        <v>50412</v>
      </c>
      <c r="C1774" s="9" t="s">
        <v>22</v>
      </c>
      <c r="D1774" s="9">
        <v>19.100000000000001</v>
      </c>
      <c r="E1774" s="8">
        <v>1.7</v>
      </c>
      <c r="F1774">
        <f t="shared" si="139"/>
        <v>2.5579999999998937</v>
      </c>
      <c r="G1774" s="1">
        <f t="shared" si="135"/>
        <v>0.32469999999999999</v>
      </c>
      <c r="H1774">
        <f t="shared" si="136"/>
        <v>2.8826999999998937</v>
      </c>
      <c r="I1774">
        <f t="shared" si="137"/>
        <v>0</v>
      </c>
      <c r="J1774">
        <f t="shared" si="138"/>
        <v>2.8826999999998937</v>
      </c>
    </row>
    <row r="1775" spans="2:10" x14ac:dyDescent="0.3">
      <c r="B1775" s="7">
        <v>50413</v>
      </c>
      <c r="C1775" s="6" t="s">
        <v>9</v>
      </c>
      <c r="D1775" s="6">
        <v>27.7</v>
      </c>
      <c r="E1775" s="5">
        <v>0</v>
      </c>
      <c r="F1775">
        <f t="shared" si="139"/>
        <v>2.8826999999998937</v>
      </c>
      <c r="G1775" s="1">
        <f t="shared" si="135"/>
        <v>0</v>
      </c>
      <c r="H1775">
        <f t="shared" si="136"/>
        <v>2.8826999999998937</v>
      </c>
      <c r="I1775">
        <f t="shared" si="137"/>
        <v>0</v>
      </c>
      <c r="J1775">
        <f t="shared" si="138"/>
        <v>2.8826999999998937</v>
      </c>
    </row>
    <row r="1776" spans="2:10" x14ac:dyDescent="0.3">
      <c r="B1776" s="10">
        <v>50414</v>
      </c>
      <c r="C1776" s="9" t="s">
        <v>25</v>
      </c>
      <c r="D1776" s="9">
        <v>22</v>
      </c>
      <c r="E1776" s="8">
        <v>5.9</v>
      </c>
      <c r="F1776">
        <f t="shared" si="139"/>
        <v>2.8826999999998937</v>
      </c>
      <c r="G1776" s="1">
        <f t="shared" si="135"/>
        <v>1.2979999999999996</v>
      </c>
      <c r="H1776">
        <f t="shared" si="136"/>
        <v>4.1806999999998933</v>
      </c>
      <c r="I1776">
        <f t="shared" si="137"/>
        <v>0</v>
      </c>
      <c r="J1776">
        <f t="shared" si="138"/>
        <v>4.1806999999998933</v>
      </c>
    </row>
    <row r="1777" spans="2:10" x14ac:dyDescent="0.3">
      <c r="B1777" s="7">
        <v>50415</v>
      </c>
      <c r="C1777" s="6" t="s">
        <v>10</v>
      </c>
      <c r="D1777" s="6">
        <v>19.600000000000001</v>
      </c>
      <c r="E1777" s="5">
        <v>2.7</v>
      </c>
      <c r="F1777">
        <f t="shared" si="139"/>
        <v>4.1806999999998933</v>
      </c>
      <c r="G1777" s="1">
        <f t="shared" si="135"/>
        <v>0.52920000000000034</v>
      </c>
      <c r="H1777">
        <f t="shared" si="136"/>
        <v>4.7098999999998936</v>
      </c>
      <c r="I1777">
        <f t="shared" si="137"/>
        <v>0</v>
      </c>
      <c r="J1777">
        <f t="shared" si="138"/>
        <v>4.7098999999998936</v>
      </c>
    </row>
    <row r="1778" spans="2:10" x14ac:dyDescent="0.3">
      <c r="B1778" s="10">
        <v>50416</v>
      </c>
      <c r="C1778" s="9" t="s">
        <v>22</v>
      </c>
      <c r="D1778" s="9">
        <v>16</v>
      </c>
      <c r="E1778" s="8">
        <v>0.3</v>
      </c>
      <c r="F1778">
        <f t="shared" si="139"/>
        <v>4.7098999999998936</v>
      </c>
      <c r="G1778" s="1">
        <f t="shared" si="135"/>
        <v>0</v>
      </c>
      <c r="H1778">
        <f t="shared" si="136"/>
        <v>4.7098999999998936</v>
      </c>
      <c r="I1778">
        <f t="shared" si="137"/>
        <v>0</v>
      </c>
      <c r="J1778">
        <f t="shared" si="138"/>
        <v>4.7098999999998936</v>
      </c>
    </row>
    <row r="1779" spans="2:10" x14ac:dyDescent="0.3">
      <c r="B1779" s="7">
        <v>50417</v>
      </c>
      <c r="C1779" s="6" t="s">
        <v>16</v>
      </c>
      <c r="D1779" s="6">
        <v>14</v>
      </c>
      <c r="E1779" s="5">
        <v>1.3</v>
      </c>
      <c r="F1779">
        <f t="shared" si="139"/>
        <v>4.7098999999998936</v>
      </c>
      <c r="G1779" s="1">
        <f t="shared" si="135"/>
        <v>0.18200000000000038</v>
      </c>
      <c r="H1779">
        <f t="shared" si="136"/>
        <v>4.891899999999894</v>
      </c>
      <c r="I1779">
        <f t="shared" si="137"/>
        <v>0</v>
      </c>
      <c r="J1779">
        <f t="shared" si="138"/>
        <v>4.891899999999894</v>
      </c>
    </row>
    <row r="1780" spans="2:10" x14ac:dyDescent="0.3">
      <c r="B1780" s="10">
        <v>50418</v>
      </c>
      <c r="C1780" s="9" t="s">
        <v>14</v>
      </c>
      <c r="D1780" s="9">
        <v>29.5</v>
      </c>
      <c r="E1780" s="8">
        <v>3.3</v>
      </c>
      <c r="F1780">
        <f t="shared" si="139"/>
        <v>4.891899999999894</v>
      </c>
      <c r="G1780" s="1">
        <f t="shared" si="135"/>
        <v>0.97350000000000048</v>
      </c>
      <c r="H1780">
        <f t="shared" si="136"/>
        <v>5.8653999999998945</v>
      </c>
      <c r="I1780">
        <f t="shared" si="137"/>
        <v>0</v>
      </c>
      <c r="J1780">
        <f t="shared" si="138"/>
        <v>5.8653999999998945</v>
      </c>
    </row>
    <row r="1781" spans="2:10" x14ac:dyDescent="0.3">
      <c r="B1781" s="7">
        <v>50419</v>
      </c>
      <c r="C1781" s="6" t="s">
        <v>0</v>
      </c>
      <c r="D1781" s="6">
        <v>12.2</v>
      </c>
      <c r="E1781" s="5">
        <v>0</v>
      </c>
      <c r="F1781">
        <f t="shared" si="139"/>
        <v>5.8653999999998945</v>
      </c>
      <c r="G1781" s="1">
        <f t="shared" si="135"/>
        <v>0</v>
      </c>
      <c r="H1781">
        <f t="shared" si="136"/>
        <v>5.8653999999998945</v>
      </c>
      <c r="I1781">
        <f t="shared" si="137"/>
        <v>0</v>
      </c>
      <c r="J1781">
        <f t="shared" si="138"/>
        <v>5.8653999999998945</v>
      </c>
    </row>
    <row r="1782" spans="2:10" x14ac:dyDescent="0.3">
      <c r="B1782" s="10">
        <v>50420</v>
      </c>
      <c r="C1782" s="9" t="s">
        <v>9</v>
      </c>
      <c r="D1782" s="9">
        <v>15</v>
      </c>
      <c r="E1782" s="8">
        <v>7.4</v>
      </c>
      <c r="F1782">
        <f t="shared" si="139"/>
        <v>5.8653999999998945</v>
      </c>
      <c r="G1782" s="1">
        <f t="shared" si="135"/>
        <v>1.1100000000000003</v>
      </c>
      <c r="H1782">
        <f t="shared" si="136"/>
        <v>6.9753999999998948</v>
      </c>
      <c r="I1782">
        <f t="shared" si="137"/>
        <v>0</v>
      </c>
      <c r="J1782">
        <f t="shared" si="138"/>
        <v>6.9753999999998948</v>
      </c>
    </row>
    <row r="1783" spans="2:10" x14ac:dyDescent="0.3">
      <c r="B1783" s="7">
        <v>50421</v>
      </c>
      <c r="C1783" s="6" t="s">
        <v>12</v>
      </c>
      <c r="D1783" s="6">
        <v>10.4</v>
      </c>
      <c r="E1783" s="5">
        <v>2</v>
      </c>
      <c r="F1783">
        <f t="shared" si="139"/>
        <v>6.9753999999998948</v>
      </c>
      <c r="G1783" s="1">
        <f t="shared" si="135"/>
        <v>0.20800000000000018</v>
      </c>
      <c r="H1783">
        <f t="shared" si="136"/>
        <v>7.183399999999895</v>
      </c>
      <c r="I1783">
        <f t="shared" si="137"/>
        <v>0</v>
      </c>
      <c r="J1783">
        <f t="shared" si="138"/>
        <v>7.183399999999895</v>
      </c>
    </row>
    <row r="1784" spans="2:10" x14ac:dyDescent="0.3">
      <c r="B1784" s="10">
        <v>50422</v>
      </c>
      <c r="C1784" s="9" t="s">
        <v>2</v>
      </c>
      <c r="D1784" s="9">
        <v>18.600000000000001</v>
      </c>
      <c r="E1784" s="8">
        <v>4.5999999999999996</v>
      </c>
      <c r="F1784">
        <f t="shared" si="139"/>
        <v>7.183399999999895</v>
      </c>
      <c r="G1784" s="1">
        <f t="shared" si="135"/>
        <v>0.85559999999999992</v>
      </c>
      <c r="H1784">
        <f t="shared" si="136"/>
        <v>8.0389999999998949</v>
      </c>
      <c r="I1784">
        <f t="shared" si="137"/>
        <v>0</v>
      </c>
      <c r="J1784">
        <f t="shared" si="138"/>
        <v>8.0389999999998949</v>
      </c>
    </row>
    <row r="1785" spans="2:10" x14ac:dyDescent="0.3">
      <c r="B1785" s="7">
        <v>50423</v>
      </c>
      <c r="C1785" s="6" t="s">
        <v>3</v>
      </c>
      <c r="D1785" s="6">
        <v>23.7</v>
      </c>
      <c r="E1785" s="5">
        <v>7.2</v>
      </c>
      <c r="F1785">
        <f t="shared" si="139"/>
        <v>8.0389999999998949</v>
      </c>
      <c r="G1785" s="1">
        <f t="shared" si="135"/>
        <v>1.7064000000000004</v>
      </c>
      <c r="H1785">
        <f t="shared" si="136"/>
        <v>9.7453999999998953</v>
      </c>
      <c r="I1785">
        <f t="shared" si="137"/>
        <v>0</v>
      </c>
      <c r="J1785">
        <f t="shared" si="138"/>
        <v>9.7453999999998953</v>
      </c>
    </row>
    <row r="1786" spans="2:10" x14ac:dyDescent="0.3">
      <c r="B1786" s="10">
        <v>50424</v>
      </c>
      <c r="C1786" s="9" t="s">
        <v>16</v>
      </c>
      <c r="D1786" s="9">
        <v>27.2</v>
      </c>
      <c r="E1786" s="8">
        <v>0</v>
      </c>
      <c r="F1786">
        <f t="shared" si="139"/>
        <v>9.7453999999998953</v>
      </c>
      <c r="G1786" s="1">
        <f t="shared" si="135"/>
        <v>0</v>
      </c>
      <c r="H1786">
        <f t="shared" si="136"/>
        <v>9.7453999999998953</v>
      </c>
      <c r="I1786">
        <f t="shared" si="137"/>
        <v>0</v>
      </c>
      <c r="J1786">
        <f t="shared" si="138"/>
        <v>9.7453999999998953</v>
      </c>
    </row>
    <row r="1787" spans="2:10" x14ac:dyDescent="0.3">
      <c r="B1787" s="7">
        <v>50425</v>
      </c>
      <c r="C1787" s="6" t="s">
        <v>14</v>
      </c>
      <c r="D1787" s="6">
        <v>11.3</v>
      </c>
      <c r="E1787" s="5">
        <v>18.8</v>
      </c>
      <c r="F1787">
        <f t="shared" si="139"/>
        <v>9.7453999999998953</v>
      </c>
      <c r="G1787" s="1">
        <f t="shared" si="135"/>
        <v>2.1243999999999996</v>
      </c>
      <c r="H1787">
        <f t="shared" si="136"/>
        <v>11.869799999999895</v>
      </c>
      <c r="I1787">
        <f t="shared" si="137"/>
        <v>0</v>
      </c>
      <c r="J1787">
        <f t="shared" si="138"/>
        <v>11.869799999999895</v>
      </c>
    </row>
    <row r="1788" spans="2:10" x14ac:dyDescent="0.3">
      <c r="B1788" s="10">
        <v>50426</v>
      </c>
      <c r="C1788" s="9" t="s">
        <v>0</v>
      </c>
      <c r="D1788" s="9">
        <v>22.1</v>
      </c>
      <c r="E1788" s="8">
        <v>0</v>
      </c>
      <c r="F1788">
        <f t="shared" si="139"/>
        <v>11.869799999999895</v>
      </c>
      <c r="G1788" s="1">
        <f t="shared" si="135"/>
        <v>0</v>
      </c>
      <c r="H1788">
        <f t="shared" si="136"/>
        <v>11.869799999999895</v>
      </c>
      <c r="I1788">
        <f t="shared" si="137"/>
        <v>0</v>
      </c>
      <c r="J1788">
        <f t="shared" si="138"/>
        <v>11.869799999999895</v>
      </c>
    </row>
    <row r="1789" spans="2:10" x14ac:dyDescent="0.3">
      <c r="B1789" s="7">
        <v>50427</v>
      </c>
      <c r="C1789" s="6" t="s">
        <v>19</v>
      </c>
      <c r="D1789" s="6">
        <v>11</v>
      </c>
      <c r="E1789" s="5">
        <v>0</v>
      </c>
      <c r="F1789">
        <f t="shared" si="139"/>
        <v>11.869799999999895</v>
      </c>
      <c r="G1789" s="1">
        <f t="shared" si="135"/>
        <v>0</v>
      </c>
      <c r="H1789">
        <f t="shared" si="136"/>
        <v>11.869799999999895</v>
      </c>
      <c r="I1789">
        <f t="shared" si="137"/>
        <v>0</v>
      </c>
      <c r="J1789">
        <f t="shared" si="138"/>
        <v>11.869799999999895</v>
      </c>
    </row>
    <row r="1790" spans="2:10" x14ac:dyDescent="0.3">
      <c r="B1790" s="10">
        <v>50428</v>
      </c>
      <c r="C1790" s="9" t="s">
        <v>2</v>
      </c>
      <c r="D1790" s="9">
        <v>14.7</v>
      </c>
      <c r="E1790" s="8">
        <v>0</v>
      </c>
      <c r="F1790">
        <f t="shared" si="139"/>
        <v>11.869799999999895</v>
      </c>
      <c r="G1790" s="1">
        <f t="shared" si="135"/>
        <v>0</v>
      </c>
      <c r="H1790">
        <f t="shared" si="136"/>
        <v>11.869799999999895</v>
      </c>
      <c r="I1790">
        <f t="shared" si="137"/>
        <v>0</v>
      </c>
      <c r="J1790">
        <f t="shared" si="138"/>
        <v>11.869799999999895</v>
      </c>
    </row>
    <row r="1791" spans="2:10" x14ac:dyDescent="0.3">
      <c r="B1791" s="7">
        <v>50429</v>
      </c>
      <c r="C1791" s="6" t="s">
        <v>2</v>
      </c>
      <c r="D1791" s="6">
        <v>10.4</v>
      </c>
      <c r="E1791" s="5">
        <v>14.4</v>
      </c>
      <c r="F1791">
        <f t="shared" si="139"/>
        <v>11.869799999999895</v>
      </c>
      <c r="G1791" s="1">
        <f t="shared" si="135"/>
        <v>1.4976000000000003</v>
      </c>
      <c r="H1791">
        <f t="shared" si="136"/>
        <v>13.367399999999895</v>
      </c>
      <c r="I1791">
        <f t="shared" si="137"/>
        <v>0</v>
      </c>
      <c r="J1791">
        <f t="shared" si="138"/>
        <v>13.367399999999895</v>
      </c>
    </row>
    <row r="1792" spans="2:10" x14ac:dyDescent="0.3">
      <c r="B1792" s="10">
        <v>50430</v>
      </c>
      <c r="C1792" s="9" t="s">
        <v>6</v>
      </c>
      <c r="D1792" s="9">
        <v>29.6</v>
      </c>
      <c r="E1792" s="8">
        <v>2.8</v>
      </c>
      <c r="F1792">
        <f t="shared" si="139"/>
        <v>13.367399999999895</v>
      </c>
      <c r="G1792" s="1">
        <f t="shared" si="135"/>
        <v>0.82879999999999932</v>
      </c>
      <c r="H1792">
        <f t="shared" si="136"/>
        <v>14.196199999999894</v>
      </c>
      <c r="I1792">
        <f t="shared" si="137"/>
        <v>0</v>
      </c>
      <c r="J1792">
        <f t="shared" si="138"/>
        <v>14.196199999999894</v>
      </c>
    </row>
    <row r="1793" spans="2:10" x14ac:dyDescent="0.3">
      <c r="B1793" s="7">
        <v>50431</v>
      </c>
      <c r="C1793" s="6" t="s">
        <v>3</v>
      </c>
      <c r="D1793" s="6">
        <v>11.3</v>
      </c>
      <c r="E1793" s="5">
        <v>7.2</v>
      </c>
      <c r="F1793">
        <f t="shared" si="139"/>
        <v>14.196199999999894</v>
      </c>
      <c r="G1793" s="1">
        <f t="shared" si="135"/>
        <v>0.81360000000000099</v>
      </c>
      <c r="H1793">
        <f t="shared" si="136"/>
        <v>15.009799999999895</v>
      </c>
      <c r="I1793">
        <f t="shared" si="137"/>
        <v>0</v>
      </c>
      <c r="J1793">
        <f t="shared" si="138"/>
        <v>15.009799999999895</v>
      </c>
    </row>
    <row r="1794" spans="2:10" x14ac:dyDescent="0.3">
      <c r="B1794" s="10">
        <v>50432</v>
      </c>
      <c r="C1794" s="9" t="s">
        <v>12</v>
      </c>
      <c r="D1794" s="9">
        <v>22.4</v>
      </c>
      <c r="E1794" s="8">
        <v>0</v>
      </c>
      <c r="F1794">
        <f t="shared" si="139"/>
        <v>15.009799999999895</v>
      </c>
      <c r="G1794" s="1">
        <f t="shared" si="135"/>
        <v>0</v>
      </c>
      <c r="H1794">
        <f t="shared" si="136"/>
        <v>15.009799999999895</v>
      </c>
      <c r="I1794">
        <f t="shared" si="137"/>
        <v>0</v>
      </c>
      <c r="J1794">
        <f t="shared" si="138"/>
        <v>15.009799999999895</v>
      </c>
    </row>
    <row r="1795" spans="2:10" x14ac:dyDescent="0.3">
      <c r="B1795" s="7">
        <v>50433</v>
      </c>
      <c r="C1795" s="6" t="s">
        <v>2</v>
      </c>
      <c r="D1795" s="6">
        <v>19.600000000000001</v>
      </c>
      <c r="E1795" s="5">
        <v>28.7</v>
      </c>
      <c r="F1795">
        <f t="shared" si="139"/>
        <v>15.009799999999895</v>
      </c>
      <c r="G1795" s="1">
        <f t="shared" ref="G1795:G1858" si="140">H1795-F1795</f>
        <v>5.6251999999999995</v>
      </c>
      <c r="H1795">
        <f t="shared" ref="H1795:H1858" si="141">IF(E1795&gt;=1,(D1795*E1795%)+F1795,F1795)</f>
        <v>20.634999999999895</v>
      </c>
      <c r="I1795">
        <f t="shared" ref="I1795:I1858" si="142">IF(H1795&gt;=100,1,0)</f>
        <v>0</v>
      </c>
      <c r="J1795">
        <f t="shared" ref="J1795:J1858" si="143">IF(I1795=1,H1795-100,H1795)</f>
        <v>20.634999999999895</v>
      </c>
    </row>
    <row r="1796" spans="2:10" x14ac:dyDescent="0.3">
      <c r="B1796" s="10">
        <v>50434</v>
      </c>
      <c r="C1796" s="9" t="s">
        <v>10</v>
      </c>
      <c r="D1796" s="9">
        <v>28.5</v>
      </c>
      <c r="E1796" s="8">
        <v>12.9</v>
      </c>
      <c r="F1796">
        <f t="shared" ref="F1796:F1859" si="144">J1795</f>
        <v>20.634999999999895</v>
      </c>
      <c r="G1796" s="1">
        <f t="shared" si="140"/>
        <v>3.6765000000000008</v>
      </c>
      <c r="H1796">
        <f t="shared" si="141"/>
        <v>24.311499999999896</v>
      </c>
      <c r="I1796">
        <f t="shared" si="142"/>
        <v>0</v>
      </c>
      <c r="J1796">
        <f t="shared" si="143"/>
        <v>24.311499999999896</v>
      </c>
    </row>
    <row r="1797" spans="2:10" x14ac:dyDescent="0.3">
      <c r="B1797" s="7">
        <v>50435</v>
      </c>
      <c r="C1797" s="6" t="s">
        <v>6</v>
      </c>
      <c r="D1797" s="6">
        <v>10.9</v>
      </c>
      <c r="E1797" s="5">
        <v>0</v>
      </c>
      <c r="F1797">
        <f t="shared" si="144"/>
        <v>24.311499999999896</v>
      </c>
      <c r="G1797" s="1">
        <f t="shared" si="140"/>
        <v>0</v>
      </c>
      <c r="H1797">
        <f t="shared" si="141"/>
        <v>24.311499999999896</v>
      </c>
      <c r="I1797">
        <f t="shared" si="142"/>
        <v>0</v>
      </c>
      <c r="J1797">
        <f t="shared" si="143"/>
        <v>24.311499999999896</v>
      </c>
    </row>
    <row r="1798" spans="2:10" x14ac:dyDescent="0.3">
      <c r="B1798" s="10">
        <v>50436</v>
      </c>
      <c r="C1798" s="9" t="s">
        <v>4</v>
      </c>
      <c r="D1798" s="9">
        <v>13.4</v>
      </c>
      <c r="E1798" s="8">
        <v>15.7</v>
      </c>
      <c r="F1798">
        <f t="shared" si="144"/>
        <v>24.311499999999896</v>
      </c>
      <c r="G1798" s="1">
        <f t="shared" si="140"/>
        <v>2.1037999999999997</v>
      </c>
      <c r="H1798">
        <f t="shared" si="141"/>
        <v>26.415299999999895</v>
      </c>
      <c r="I1798">
        <f t="shared" si="142"/>
        <v>0</v>
      </c>
      <c r="J1798">
        <f t="shared" si="143"/>
        <v>26.415299999999895</v>
      </c>
    </row>
    <row r="1799" spans="2:10" x14ac:dyDescent="0.3">
      <c r="B1799" s="7">
        <v>50437</v>
      </c>
      <c r="C1799" s="6" t="s">
        <v>2</v>
      </c>
      <c r="D1799" s="6">
        <v>27.3</v>
      </c>
      <c r="E1799" s="5">
        <v>0</v>
      </c>
      <c r="F1799">
        <f t="shared" si="144"/>
        <v>26.415299999999895</v>
      </c>
      <c r="G1799" s="1">
        <f t="shared" si="140"/>
        <v>0</v>
      </c>
      <c r="H1799">
        <f t="shared" si="141"/>
        <v>26.415299999999895</v>
      </c>
      <c r="I1799">
        <f t="shared" si="142"/>
        <v>0</v>
      </c>
      <c r="J1799">
        <f t="shared" si="143"/>
        <v>26.415299999999895</v>
      </c>
    </row>
    <row r="1800" spans="2:10" x14ac:dyDescent="0.3">
      <c r="B1800" s="10">
        <v>50438</v>
      </c>
      <c r="C1800" s="9" t="s">
        <v>21</v>
      </c>
      <c r="D1800" s="9">
        <v>23.6</v>
      </c>
      <c r="E1800" s="8">
        <v>0</v>
      </c>
      <c r="F1800">
        <f t="shared" si="144"/>
        <v>26.415299999999895</v>
      </c>
      <c r="G1800" s="1">
        <f t="shared" si="140"/>
        <v>0</v>
      </c>
      <c r="H1800">
        <f t="shared" si="141"/>
        <v>26.415299999999895</v>
      </c>
      <c r="I1800">
        <f t="shared" si="142"/>
        <v>0</v>
      </c>
      <c r="J1800">
        <f t="shared" si="143"/>
        <v>26.415299999999895</v>
      </c>
    </row>
    <row r="1801" spans="2:10" x14ac:dyDescent="0.3">
      <c r="B1801" s="7">
        <v>50439</v>
      </c>
      <c r="C1801" s="6" t="s">
        <v>0</v>
      </c>
      <c r="D1801" s="6">
        <v>26.5</v>
      </c>
      <c r="E1801" s="5">
        <v>20.3</v>
      </c>
      <c r="F1801">
        <f t="shared" si="144"/>
        <v>26.415299999999895</v>
      </c>
      <c r="G1801" s="1">
        <f t="shared" si="140"/>
        <v>5.3795000000000002</v>
      </c>
      <c r="H1801">
        <f t="shared" si="141"/>
        <v>31.794799999999896</v>
      </c>
      <c r="I1801">
        <f t="shared" si="142"/>
        <v>0</v>
      </c>
      <c r="J1801">
        <f t="shared" si="143"/>
        <v>31.794799999999896</v>
      </c>
    </row>
    <row r="1802" spans="2:10" x14ac:dyDescent="0.3">
      <c r="B1802" s="10">
        <v>50440</v>
      </c>
      <c r="C1802" s="9" t="s">
        <v>21</v>
      </c>
      <c r="D1802" s="9">
        <v>23.6</v>
      </c>
      <c r="E1802" s="8">
        <v>6.5</v>
      </c>
      <c r="F1802">
        <f t="shared" si="144"/>
        <v>31.794799999999896</v>
      </c>
      <c r="G1802" s="1">
        <f t="shared" si="140"/>
        <v>1.5339999999999989</v>
      </c>
      <c r="H1802">
        <f t="shared" si="141"/>
        <v>33.328799999999895</v>
      </c>
      <c r="I1802">
        <f t="shared" si="142"/>
        <v>0</v>
      </c>
      <c r="J1802">
        <f t="shared" si="143"/>
        <v>33.328799999999895</v>
      </c>
    </row>
    <row r="1803" spans="2:10" x14ac:dyDescent="0.3">
      <c r="B1803" s="7">
        <v>50441</v>
      </c>
      <c r="C1803" s="6" t="s">
        <v>9</v>
      </c>
      <c r="D1803" s="6">
        <v>22.4</v>
      </c>
      <c r="E1803" s="5">
        <v>13.3</v>
      </c>
      <c r="F1803">
        <f t="shared" si="144"/>
        <v>33.328799999999895</v>
      </c>
      <c r="G1803" s="1">
        <f t="shared" si="140"/>
        <v>2.9791999999999987</v>
      </c>
      <c r="H1803">
        <f t="shared" si="141"/>
        <v>36.307999999999893</v>
      </c>
      <c r="I1803">
        <f t="shared" si="142"/>
        <v>0</v>
      </c>
      <c r="J1803">
        <f t="shared" si="143"/>
        <v>36.307999999999893</v>
      </c>
    </row>
    <row r="1804" spans="2:10" x14ac:dyDescent="0.3">
      <c r="B1804" s="10">
        <v>50442</v>
      </c>
      <c r="C1804" s="9" t="s">
        <v>3</v>
      </c>
      <c r="D1804" s="9">
        <v>22</v>
      </c>
      <c r="E1804" s="8">
        <v>15.5</v>
      </c>
      <c r="F1804">
        <f t="shared" si="144"/>
        <v>36.307999999999893</v>
      </c>
      <c r="G1804" s="1">
        <f t="shared" si="140"/>
        <v>3.4099999999999966</v>
      </c>
      <c r="H1804">
        <f t="shared" si="141"/>
        <v>39.71799999999989</v>
      </c>
      <c r="I1804">
        <f t="shared" si="142"/>
        <v>0</v>
      </c>
      <c r="J1804">
        <f t="shared" si="143"/>
        <v>39.71799999999989</v>
      </c>
    </row>
    <row r="1805" spans="2:10" x14ac:dyDescent="0.3">
      <c r="B1805" s="7">
        <v>50443</v>
      </c>
      <c r="C1805" s="6" t="s">
        <v>1</v>
      </c>
      <c r="D1805" s="6">
        <v>10.8</v>
      </c>
      <c r="E1805" s="5">
        <v>0.4</v>
      </c>
      <c r="F1805">
        <f t="shared" si="144"/>
        <v>39.71799999999989</v>
      </c>
      <c r="G1805" s="1">
        <f t="shared" si="140"/>
        <v>0</v>
      </c>
      <c r="H1805">
        <f t="shared" si="141"/>
        <v>39.71799999999989</v>
      </c>
      <c r="I1805">
        <f t="shared" si="142"/>
        <v>0</v>
      </c>
      <c r="J1805">
        <f t="shared" si="143"/>
        <v>39.71799999999989</v>
      </c>
    </row>
    <row r="1806" spans="2:10" x14ac:dyDescent="0.3">
      <c r="B1806" s="10">
        <v>50444</v>
      </c>
      <c r="C1806" s="9" t="s">
        <v>14</v>
      </c>
      <c r="D1806" s="9">
        <v>21.6</v>
      </c>
      <c r="E1806" s="8">
        <v>0</v>
      </c>
      <c r="F1806">
        <f t="shared" si="144"/>
        <v>39.71799999999989</v>
      </c>
      <c r="G1806" s="1">
        <f t="shared" si="140"/>
        <v>0</v>
      </c>
      <c r="H1806">
        <f t="shared" si="141"/>
        <v>39.71799999999989</v>
      </c>
      <c r="I1806">
        <f t="shared" si="142"/>
        <v>0</v>
      </c>
      <c r="J1806">
        <f t="shared" si="143"/>
        <v>39.71799999999989</v>
      </c>
    </row>
    <row r="1807" spans="2:10" x14ac:dyDescent="0.3">
      <c r="B1807" s="7">
        <v>50445</v>
      </c>
      <c r="C1807" s="6" t="s">
        <v>22</v>
      </c>
      <c r="D1807" s="6">
        <v>10.1</v>
      </c>
      <c r="E1807" s="5">
        <v>0</v>
      </c>
      <c r="F1807">
        <f t="shared" si="144"/>
        <v>39.71799999999989</v>
      </c>
      <c r="G1807" s="1">
        <f t="shared" si="140"/>
        <v>0</v>
      </c>
      <c r="H1807">
        <f t="shared" si="141"/>
        <v>39.71799999999989</v>
      </c>
      <c r="I1807">
        <f t="shared" si="142"/>
        <v>0</v>
      </c>
      <c r="J1807">
        <f t="shared" si="143"/>
        <v>39.71799999999989</v>
      </c>
    </row>
    <row r="1808" spans="2:10" x14ac:dyDescent="0.3">
      <c r="B1808" s="10">
        <v>50446</v>
      </c>
      <c r="C1808" s="9" t="s">
        <v>9</v>
      </c>
      <c r="D1808" s="9">
        <v>29</v>
      </c>
      <c r="E1808" s="8">
        <v>12.6</v>
      </c>
      <c r="F1808">
        <f t="shared" si="144"/>
        <v>39.71799999999989</v>
      </c>
      <c r="G1808" s="1">
        <f t="shared" si="140"/>
        <v>3.6539999999999964</v>
      </c>
      <c r="H1808">
        <f t="shared" si="141"/>
        <v>43.371999999999886</v>
      </c>
      <c r="I1808">
        <f t="shared" si="142"/>
        <v>0</v>
      </c>
      <c r="J1808">
        <f t="shared" si="143"/>
        <v>43.371999999999886</v>
      </c>
    </row>
    <row r="1809" spans="2:10" x14ac:dyDescent="0.3">
      <c r="B1809" s="7">
        <v>50447</v>
      </c>
      <c r="C1809" s="6" t="s">
        <v>22</v>
      </c>
      <c r="D1809" s="6">
        <v>16.399999999999999</v>
      </c>
      <c r="E1809" s="5">
        <v>3.7</v>
      </c>
      <c r="F1809">
        <f t="shared" si="144"/>
        <v>43.371999999999886</v>
      </c>
      <c r="G1809" s="1">
        <f t="shared" si="140"/>
        <v>0.60679999999999978</v>
      </c>
      <c r="H1809">
        <f t="shared" si="141"/>
        <v>43.978799999999886</v>
      </c>
      <c r="I1809">
        <f t="shared" si="142"/>
        <v>0</v>
      </c>
      <c r="J1809">
        <f t="shared" si="143"/>
        <v>43.978799999999886</v>
      </c>
    </row>
    <row r="1810" spans="2:10" x14ac:dyDescent="0.3">
      <c r="B1810" s="10">
        <v>50448</v>
      </c>
      <c r="C1810" s="9" t="s">
        <v>2</v>
      </c>
      <c r="D1810" s="9">
        <v>13.5</v>
      </c>
      <c r="E1810" s="8">
        <v>38.5</v>
      </c>
      <c r="F1810">
        <f t="shared" si="144"/>
        <v>43.978799999999886</v>
      </c>
      <c r="G1810" s="1">
        <f t="shared" si="140"/>
        <v>5.197499999999998</v>
      </c>
      <c r="H1810">
        <f t="shared" si="141"/>
        <v>49.176299999999884</v>
      </c>
      <c r="I1810">
        <f t="shared" si="142"/>
        <v>0</v>
      </c>
      <c r="J1810">
        <f t="shared" si="143"/>
        <v>49.176299999999884</v>
      </c>
    </row>
    <row r="1811" spans="2:10" x14ac:dyDescent="0.3">
      <c r="B1811" s="7">
        <v>50449</v>
      </c>
      <c r="C1811" s="6" t="s">
        <v>25</v>
      </c>
      <c r="D1811" s="6">
        <v>18.100000000000001</v>
      </c>
      <c r="E1811" s="5">
        <v>3</v>
      </c>
      <c r="F1811">
        <f t="shared" si="144"/>
        <v>49.176299999999884</v>
      </c>
      <c r="G1811" s="1">
        <f t="shared" si="140"/>
        <v>0.54299999999999926</v>
      </c>
      <c r="H1811">
        <f t="shared" si="141"/>
        <v>49.719299999999883</v>
      </c>
      <c r="I1811">
        <f t="shared" si="142"/>
        <v>0</v>
      </c>
      <c r="J1811">
        <f t="shared" si="143"/>
        <v>49.719299999999883</v>
      </c>
    </row>
    <row r="1812" spans="2:10" x14ac:dyDescent="0.3">
      <c r="B1812" s="10">
        <v>50450</v>
      </c>
      <c r="C1812" s="9" t="s">
        <v>0</v>
      </c>
      <c r="D1812" s="9">
        <v>20.399999999999999</v>
      </c>
      <c r="E1812" s="8">
        <v>11.7</v>
      </c>
      <c r="F1812">
        <f t="shared" si="144"/>
        <v>49.719299999999883</v>
      </c>
      <c r="G1812" s="1">
        <f t="shared" si="140"/>
        <v>2.3868000000000009</v>
      </c>
      <c r="H1812">
        <f t="shared" si="141"/>
        <v>52.106099999999884</v>
      </c>
      <c r="I1812">
        <f t="shared" si="142"/>
        <v>0</v>
      </c>
      <c r="J1812">
        <f t="shared" si="143"/>
        <v>52.106099999999884</v>
      </c>
    </row>
    <row r="1813" spans="2:10" x14ac:dyDescent="0.3">
      <c r="B1813" s="7">
        <v>50451</v>
      </c>
      <c r="C1813" s="6" t="s">
        <v>14</v>
      </c>
      <c r="D1813" s="6">
        <v>29.6</v>
      </c>
      <c r="E1813" s="5">
        <v>0.9</v>
      </c>
      <c r="F1813">
        <f t="shared" si="144"/>
        <v>52.106099999999884</v>
      </c>
      <c r="G1813" s="1">
        <f t="shared" si="140"/>
        <v>0</v>
      </c>
      <c r="H1813">
        <f t="shared" si="141"/>
        <v>52.106099999999884</v>
      </c>
      <c r="I1813">
        <f t="shared" si="142"/>
        <v>0</v>
      </c>
      <c r="J1813">
        <f t="shared" si="143"/>
        <v>52.106099999999884</v>
      </c>
    </row>
    <row r="1814" spans="2:10" x14ac:dyDescent="0.3">
      <c r="B1814" s="10">
        <v>50452</v>
      </c>
      <c r="C1814" s="9" t="s">
        <v>28</v>
      </c>
      <c r="D1814" s="9">
        <v>11.4</v>
      </c>
      <c r="E1814" s="8">
        <v>0.6</v>
      </c>
      <c r="F1814">
        <f t="shared" si="144"/>
        <v>52.106099999999884</v>
      </c>
      <c r="G1814" s="1">
        <f t="shared" si="140"/>
        <v>0</v>
      </c>
      <c r="H1814">
        <f t="shared" si="141"/>
        <v>52.106099999999884</v>
      </c>
      <c r="I1814">
        <f t="shared" si="142"/>
        <v>0</v>
      </c>
      <c r="J1814">
        <f t="shared" si="143"/>
        <v>52.106099999999884</v>
      </c>
    </row>
    <row r="1815" spans="2:10" x14ac:dyDescent="0.3">
      <c r="B1815" s="7">
        <v>50453</v>
      </c>
      <c r="C1815" s="6" t="s">
        <v>9</v>
      </c>
      <c r="D1815" s="6">
        <v>28.8</v>
      </c>
      <c r="E1815" s="5">
        <v>14.1</v>
      </c>
      <c r="F1815">
        <f t="shared" si="144"/>
        <v>52.106099999999884</v>
      </c>
      <c r="G1815" s="1">
        <f t="shared" si="140"/>
        <v>4.0608000000000004</v>
      </c>
      <c r="H1815">
        <f t="shared" si="141"/>
        <v>56.166899999999885</v>
      </c>
      <c r="I1815">
        <f t="shared" si="142"/>
        <v>0</v>
      </c>
      <c r="J1815">
        <f t="shared" si="143"/>
        <v>56.166899999999885</v>
      </c>
    </row>
    <row r="1816" spans="2:10" x14ac:dyDescent="0.3">
      <c r="B1816" s="10">
        <v>50454</v>
      </c>
      <c r="C1816" s="9" t="s">
        <v>8</v>
      </c>
      <c r="D1816" s="9">
        <v>11.8</v>
      </c>
      <c r="E1816" s="8">
        <v>42.4</v>
      </c>
      <c r="F1816">
        <f t="shared" si="144"/>
        <v>56.166899999999885</v>
      </c>
      <c r="G1816" s="1">
        <f t="shared" si="140"/>
        <v>5.0031999999999996</v>
      </c>
      <c r="H1816">
        <f t="shared" si="141"/>
        <v>61.170099999999884</v>
      </c>
      <c r="I1816">
        <f t="shared" si="142"/>
        <v>0</v>
      </c>
      <c r="J1816">
        <f t="shared" si="143"/>
        <v>61.170099999999884</v>
      </c>
    </row>
    <row r="1817" spans="2:10" x14ac:dyDescent="0.3">
      <c r="B1817" s="7">
        <v>50455</v>
      </c>
      <c r="C1817" s="6" t="s">
        <v>0</v>
      </c>
      <c r="D1817" s="6">
        <v>11.5</v>
      </c>
      <c r="E1817" s="5">
        <v>10.1</v>
      </c>
      <c r="F1817">
        <f t="shared" si="144"/>
        <v>61.170099999999884</v>
      </c>
      <c r="G1817" s="1">
        <f t="shared" si="140"/>
        <v>1.1614999999999966</v>
      </c>
      <c r="H1817">
        <f t="shared" si="141"/>
        <v>62.331599999999881</v>
      </c>
      <c r="I1817">
        <f t="shared" si="142"/>
        <v>0</v>
      </c>
      <c r="J1817">
        <f t="shared" si="143"/>
        <v>62.331599999999881</v>
      </c>
    </row>
    <row r="1818" spans="2:10" x14ac:dyDescent="0.3">
      <c r="B1818" s="10">
        <v>50456</v>
      </c>
      <c r="C1818" s="9" t="s">
        <v>4</v>
      </c>
      <c r="D1818" s="9">
        <v>13.6</v>
      </c>
      <c r="E1818" s="8">
        <v>8.4</v>
      </c>
      <c r="F1818">
        <f t="shared" si="144"/>
        <v>62.331599999999881</v>
      </c>
      <c r="G1818" s="1">
        <f t="shared" si="140"/>
        <v>1.1424000000000021</v>
      </c>
      <c r="H1818">
        <f t="shared" si="141"/>
        <v>63.473999999999883</v>
      </c>
      <c r="I1818">
        <f t="shared" si="142"/>
        <v>0</v>
      </c>
      <c r="J1818">
        <f t="shared" si="143"/>
        <v>63.473999999999883</v>
      </c>
    </row>
    <row r="1819" spans="2:10" x14ac:dyDescent="0.3">
      <c r="B1819" s="7">
        <v>50457</v>
      </c>
      <c r="C1819" s="6" t="s">
        <v>18</v>
      </c>
      <c r="D1819" s="6">
        <v>14.1</v>
      </c>
      <c r="E1819" s="5">
        <v>0.7</v>
      </c>
      <c r="F1819">
        <f t="shared" si="144"/>
        <v>63.473999999999883</v>
      </c>
      <c r="G1819" s="1">
        <f t="shared" si="140"/>
        <v>0</v>
      </c>
      <c r="H1819">
        <f t="shared" si="141"/>
        <v>63.473999999999883</v>
      </c>
      <c r="I1819">
        <f t="shared" si="142"/>
        <v>0</v>
      </c>
      <c r="J1819">
        <f t="shared" si="143"/>
        <v>63.473999999999883</v>
      </c>
    </row>
    <row r="1820" spans="2:10" x14ac:dyDescent="0.3">
      <c r="B1820" s="10">
        <v>50458</v>
      </c>
      <c r="C1820" s="9" t="s">
        <v>2</v>
      </c>
      <c r="D1820" s="9">
        <v>19.399999999999999</v>
      </c>
      <c r="E1820" s="8">
        <v>32.700000000000003</v>
      </c>
      <c r="F1820">
        <f t="shared" si="144"/>
        <v>63.473999999999883</v>
      </c>
      <c r="G1820" s="1">
        <f t="shared" si="140"/>
        <v>6.3437999999999946</v>
      </c>
      <c r="H1820">
        <f t="shared" si="141"/>
        <v>69.817799999999878</v>
      </c>
      <c r="I1820">
        <f t="shared" si="142"/>
        <v>0</v>
      </c>
      <c r="J1820">
        <f t="shared" si="143"/>
        <v>69.817799999999878</v>
      </c>
    </row>
    <row r="1821" spans="2:10" x14ac:dyDescent="0.3">
      <c r="B1821" s="7">
        <v>50459</v>
      </c>
      <c r="C1821" s="6" t="s">
        <v>17</v>
      </c>
      <c r="D1821" s="6">
        <v>28.5</v>
      </c>
      <c r="E1821" s="5">
        <v>0</v>
      </c>
      <c r="F1821">
        <f t="shared" si="144"/>
        <v>69.817799999999878</v>
      </c>
      <c r="G1821" s="1">
        <f t="shared" si="140"/>
        <v>0</v>
      </c>
      <c r="H1821">
        <f t="shared" si="141"/>
        <v>69.817799999999878</v>
      </c>
      <c r="I1821">
        <f t="shared" si="142"/>
        <v>0</v>
      </c>
      <c r="J1821">
        <f t="shared" si="143"/>
        <v>69.817799999999878</v>
      </c>
    </row>
    <row r="1822" spans="2:10" x14ac:dyDescent="0.3">
      <c r="B1822" s="10">
        <v>50460</v>
      </c>
      <c r="C1822" s="9" t="s">
        <v>2</v>
      </c>
      <c r="D1822" s="9">
        <v>23.7</v>
      </c>
      <c r="E1822" s="8">
        <v>12.2</v>
      </c>
      <c r="F1822">
        <f t="shared" si="144"/>
        <v>69.817799999999878</v>
      </c>
      <c r="G1822" s="1">
        <f t="shared" si="140"/>
        <v>2.8914000000000044</v>
      </c>
      <c r="H1822">
        <f t="shared" si="141"/>
        <v>72.709199999999882</v>
      </c>
      <c r="I1822">
        <f t="shared" si="142"/>
        <v>0</v>
      </c>
      <c r="J1822">
        <f t="shared" si="143"/>
        <v>72.709199999999882</v>
      </c>
    </row>
    <row r="1823" spans="2:10" x14ac:dyDescent="0.3">
      <c r="B1823" s="7">
        <v>50461</v>
      </c>
      <c r="C1823" s="6" t="s">
        <v>12</v>
      </c>
      <c r="D1823" s="6">
        <v>21.7</v>
      </c>
      <c r="E1823" s="5">
        <v>0</v>
      </c>
      <c r="F1823">
        <f t="shared" si="144"/>
        <v>72.709199999999882</v>
      </c>
      <c r="G1823" s="1">
        <f t="shared" si="140"/>
        <v>0</v>
      </c>
      <c r="H1823">
        <f t="shared" si="141"/>
        <v>72.709199999999882</v>
      </c>
      <c r="I1823">
        <f t="shared" si="142"/>
        <v>0</v>
      </c>
      <c r="J1823">
        <f t="shared" si="143"/>
        <v>72.709199999999882</v>
      </c>
    </row>
    <row r="1824" spans="2:10" x14ac:dyDescent="0.3">
      <c r="B1824" s="10">
        <v>50462</v>
      </c>
      <c r="C1824" s="9" t="s">
        <v>10</v>
      </c>
      <c r="D1824" s="9">
        <v>13.3</v>
      </c>
      <c r="E1824" s="8">
        <v>0</v>
      </c>
      <c r="F1824">
        <f t="shared" si="144"/>
        <v>72.709199999999882</v>
      </c>
      <c r="G1824" s="1">
        <f t="shared" si="140"/>
        <v>0</v>
      </c>
      <c r="H1824">
        <f t="shared" si="141"/>
        <v>72.709199999999882</v>
      </c>
      <c r="I1824">
        <f t="shared" si="142"/>
        <v>0</v>
      </c>
      <c r="J1824">
        <f t="shared" si="143"/>
        <v>72.709199999999882</v>
      </c>
    </row>
    <row r="1825" spans="2:10" x14ac:dyDescent="0.3">
      <c r="B1825" s="7">
        <v>50463</v>
      </c>
      <c r="C1825" s="6" t="s">
        <v>21</v>
      </c>
      <c r="D1825" s="6">
        <v>14.4</v>
      </c>
      <c r="E1825" s="5">
        <v>0</v>
      </c>
      <c r="F1825">
        <f t="shared" si="144"/>
        <v>72.709199999999882</v>
      </c>
      <c r="G1825" s="1">
        <f t="shared" si="140"/>
        <v>0</v>
      </c>
      <c r="H1825">
        <f t="shared" si="141"/>
        <v>72.709199999999882</v>
      </c>
      <c r="I1825">
        <f t="shared" si="142"/>
        <v>0</v>
      </c>
      <c r="J1825">
        <f t="shared" si="143"/>
        <v>72.709199999999882</v>
      </c>
    </row>
    <row r="1826" spans="2:10" x14ac:dyDescent="0.3">
      <c r="B1826" s="10">
        <v>50464</v>
      </c>
      <c r="C1826" s="9" t="s">
        <v>9</v>
      </c>
      <c r="D1826" s="9">
        <v>28.5</v>
      </c>
      <c r="E1826" s="8">
        <v>21.5</v>
      </c>
      <c r="F1826">
        <f t="shared" si="144"/>
        <v>72.709199999999882</v>
      </c>
      <c r="G1826" s="1">
        <f t="shared" si="140"/>
        <v>6.1274999999999977</v>
      </c>
      <c r="H1826">
        <f t="shared" si="141"/>
        <v>78.83669999999988</v>
      </c>
      <c r="I1826">
        <f t="shared" si="142"/>
        <v>0</v>
      </c>
      <c r="J1826">
        <f t="shared" si="143"/>
        <v>78.83669999999988</v>
      </c>
    </row>
    <row r="1827" spans="2:10" x14ac:dyDescent="0.3">
      <c r="B1827" s="7">
        <v>50465</v>
      </c>
      <c r="C1827" s="6" t="s">
        <v>2</v>
      </c>
      <c r="D1827" s="6">
        <v>20.5</v>
      </c>
      <c r="E1827" s="5">
        <v>0</v>
      </c>
      <c r="F1827">
        <f t="shared" si="144"/>
        <v>78.83669999999988</v>
      </c>
      <c r="G1827" s="1">
        <f t="shared" si="140"/>
        <v>0</v>
      </c>
      <c r="H1827">
        <f t="shared" si="141"/>
        <v>78.83669999999988</v>
      </c>
      <c r="I1827">
        <f t="shared" si="142"/>
        <v>0</v>
      </c>
      <c r="J1827">
        <f t="shared" si="143"/>
        <v>78.83669999999988</v>
      </c>
    </row>
    <row r="1828" spans="2:10" x14ac:dyDescent="0.3">
      <c r="B1828" s="10">
        <v>50466</v>
      </c>
      <c r="C1828" s="9" t="s">
        <v>8</v>
      </c>
      <c r="D1828" s="9">
        <v>11.4</v>
      </c>
      <c r="E1828" s="8">
        <v>39</v>
      </c>
      <c r="F1828">
        <f t="shared" si="144"/>
        <v>78.83669999999988</v>
      </c>
      <c r="G1828" s="1">
        <f t="shared" si="140"/>
        <v>4.445999999999998</v>
      </c>
      <c r="H1828">
        <f t="shared" si="141"/>
        <v>83.282699999999878</v>
      </c>
      <c r="I1828">
        <f t="shared" si="142"/>
        <v>0</v>
      </c>
      <c r="J1828">
        <f t="shared" si="143"/>
        <v>83.282699999999878</v>
      </c>
    </row>
    <row r="1829" spans="2:10" x14ac:dyDescent="0.3">
      <c r="B1829" s="7">
        <v>50467</v>
      </c>
      <c r="C1829" s="6" t="s">
        <v>21</v>
      </c>
      <c r="D1829" s="6">
        <v>12.5</v>
      </c>
      <c r="E1829" s="5">
        <v>0</v>
      </c>
      <c r="F1829">
        <f t="shared" si="144"/>
        <v>83.282699999999878</v>
      </c>
      <c r="G1829" s="1">
        <f t="shared" si="140"/>
        <v>0</v>
      </c>
      <c r="H1829">
        <f t="shared" si="141"/>
        <v>83.282699999999878</v>
      </c>
      <c r="I1829">
        <f t="shared" si="142"/>
        <v>0</v>
      </c>
      <c r="J1829">
        <f t="shared" si="143"/>
        <v>83.282699999999878</v>
      </c>
    </row>
    <row r="1830" spans="2:10" x14ac:dyDescent="0.3">
      <c r="B1830" s="10">
        <v>50468</v>
      </c>
      <c r="C1830" s="9" t="s">
        <v>14</v>
      </c>
      <c r="D1830" s="9">
        <v>16.600000000000001</v>
      </c>
      <c r="E1830" s="8">
        <v>4.5999999999999996</v>
      </c>
      <c r="F1830">
        <f t="shared" si="144"/>
        <v>83.282699999999878</v>
      </c>
      <c r="G1830" s="1">
        <f t="shared" si="140"/>
        <v>0.76359999999999673</v>
      </c>
      <c r="H1830">
        <f t="shared" si="141"/>
        <v>84.046299999999874</v>
      </c>
      <c r="I1830">
        <f t="shared" si="142"/>
        <v>0</v>
      </c>
      <c r="J1830">
        <f t="shared" si="143"/>
        <v>84.046299999999874</v>
      </c>
    </row>
    <row r="1831" spans="2:10" x14ac:dyDescent="0.3">
      <c r="B1831" s="7">
        <v>50469</v>
      </c>
      <c r="C1831" s="6" t="s">
        <v>14</v>
      </c>
      <c r="D1831" s="6">
        <v>10.6</v>
      </c>
      <c r="E1831" s="5">
        <v>11.3</v>
      </c>
      <c r="F1831">
        <f t="shared" si="144"/>
        <v>84.046299999999874</v>
      </c>
      <c r="G1831" s="1">
        <f t="shared" si="140"/>
        <v>1.1978000000000009</v>
      </c>
      <c r="H1831">
        <f t="shared" si="141"/>
        <v>85.244099999999875</v>
      </c>
      <c r="I1831">
        <f t="shared" si="142"/>
        <v>0</v>
      </c>
      <c r="J1831">
        <f t="shared" si="143"/>
        <v>85.244099999999875</v>
      </c>
    </row>
    <row r="1832" spans="2:10" x14ac:dyDescent="0.3">
      <c r="B1832" s="10">
        <v>50470</v>
      </c>
      <c r="C1832" s="9" t="s">
        <v>0</v>
      </c>
      <c r="D1832" s="9">
        <v>27.9</v>
      </c>
      <c r="E1832" s="8">
        <v>16.100000000000001</v>
      </c>
      <c r="F1832">
        <f t="shared" si="144"/>
        <v>85.244099999999875</v>
      </c>
      <c r="G1832" s="1">
        <f t="shared" si="140"/>
        <v>4.4919000000000011</v>
      </c>
      <c r="H1832">
        <f t="shared" si="141"/>
        <v>89.735999999999876</v>
      </c>
      <c r="I1832">
        <f t="shared" si="142"/>
        <v>0</v>
      </c>
      <c r="J1832">
        <f t="shared" si="143"/>
        <v>89.735999999999876</v>
      </c>
    </row>
    <row r="1833" spans="2:10" x14ac:dyDescent="0.3">
      <c r="B1833" s="7">
        <v>50471</v>
      </c>
      <c r="C1833" s="6" t="s">
        <v>8</v>
      </c>
      <c r="D1833" s="6">
        <v>11.1</v>
      </c>
      <c r="E1833" s="5">
        <v>28.2</v>
      </c>
      <c r="F1833">
        <f t="shared" si="144"/>
        <v>89.735999999999876</v>
      </c>
      <c r="G1833" s="1">
        <f t="shared" si="140"/>
        <v>3.1302000000000021</v>
      </c>
      <c r="H1833">
        <f t="shared" si="141"/>
        <v>92.866199999999878</v>
      </c>
      <c r="I1833">
        <f t="shared" si="142"/>
        <v>0</v>
      </c>
      <c r="J1833">
        <f t="shared" si="143"/>
        <v>92.866199999999878</v>
      </c>
    </row>
    <row r="1834" spans="2:10" x14ac:dyDescent="0.3">
      <c r="B1834" s="10">
        <v>50472</v>
      </c>
      <c r="C1834" s="9" t="s">
        <v>0</v>
      </c>
      <c r="D1834" s="9">
        <v>21.5</v>
      </c>
      <c r="E1834" s="8">
        <v>12.8</v>
      </c>
      <c r="F1834">
        <f t="shared" si="144"/>
        <v>92.866199999999878</v>
      </c>
      <c r="G1834" s="1">
        <f t="shared" si="140"/>
        <v>2.7519999999999953</v>
      </c>
      <c r="H1834">
        <f t="shared" si="141"/>
        <v>95.618199999999874</v>
      </c>
      <c r="I1834">
        <f t="shared" si="142"/>
        <v>0</v>
      </c>
      <c r="J1834">
        <f t="shared" si="143"/>
        <v>95.618199999999874</v>
      </c>
    </row>
    <row r="1835" spans="2:10" x14ac:dyDescent="0.3">
      <c r="B1835" s="7">
        <v>50473</v>
      </c>
      <c r="C1835" s="6" t="s">
        <v>10</v>
      </c>
      <c r="D1835" s="6">
        <v>28.4</v>
      </c>
      <c r="E1835" s="5">
        <v>4.5999999999999996</v>
      </c>
      <c r="F1835">
        <f t="shared" si="144"/>
        <v>95.618199999999874</v>
      </c>
      <c r="G1835" s="1">
        <f t="shared" si="140"/>
        <v>1.3063999999999965</v>
      </c>
      <c r="H1835">
        <f t="shared" si="141"/>
        <v>96.92459999999987</v>
      </c>
      <c r="I1835">
        <f t="shared" si="142"/>
        <v>0</v>
      </c>
      <c r="J1835">
        <f t="shared" si="143"/>
        <v>96.92459999999987</v>
      </c>
    </row>
    <row r="1836" spans="2:10" x14ac:dyDescent="0.3">
      <c r="B1836" s="10">
        <v>50474</v>
      </c>
      <c r="C1836" s="9" t="s">
        <v>5</v>
      </c>
      <c r="D1836" s="9">
        <v>18.100000000000001</v>
      </c>
      <c r="E1836" s="8">
        <v>5.9</v>
      </c>
      <c r="F1836">
        <f t="shared" si="144"/>
        <v>96.92459999999987</v>
      </c>
      <c r="G1836" s="1">
        <f t="shared" si="140"/>
        <v>1.0678999999999945</v>
      </c>
      <c r="H1836">
        <f t="shared" si="141"/>
        <v>97.992499999999865</v>
      </c>
      <c r="I1836">
        <f t="shared" si="142"/>
        <v>0</v>
      </c>
      <c r="J1836">
        <f t="shared" si="143"/>
        <v>97.992499999999865</v>
      </c>
    </row>
    <row r="1837" spans="2:10" x14ac:dyDescent="0.3">
      <c r="B1837" s="7">
        <v>50475</v>
      </c>
      <c r="C1837" s="6" t="s">
        <v>12</v>
      </c>
      <c r="D1837" s="6">
        <v>25.3</v>
      </c>
      <c r="E1837" s="5">
        <v>0</v>
      </c>
      <c r="F1837">
        <f t="shared" si="144"/>
        <v>97.992499999999865</v>
      </c>
      <c r="G1837" s="1">
        <f t="shared" si="140"/>
        <v>0</v>
      </c>
      <c r="H1837">
        <f t="shared" si="141"/>
        <v>97.992499999999865</v>
      </c>
      <c r="I1837">
        <f t="shared" si="142"/>
        <v>0</v>
      </c>
      <c r="J1837">
        <f t="shared" si="143"/>
        <v>97.992499999999865</v>
      </c>
    </row>
    <row r="1838" spans="2:10" x14ac:dyDescent="0.3">
      <c r="B1838" s="10">
        <v>50476</v>
      </c>
      <c r="C1838" s="9" t="s">
        <v>21</v>
      </c>
      <c r="D1838" s="9">
        <v>15.6</v>
      </c>
      <c r="E1838" s="8">
        <v>10.6</v>
      </c>
      <c r="F1838">
        <f t="shared" si="144"/>
        <v>97.992499999999865</v>
      </c>
      <c r="G1838" s="1">
        <f t="shared" si="140"/>
        <v>1.6535999999999973</v>
      </c>
      <c r="H1838">
        <f t="shared" si="141"/>
        <v>99.646099999999862</v>
      </c>
      <c r="I1838">
        <f t="shared" si="142"/>
        <v>0</v>
      </c>
      <c r="J1838">
        <f t="shared" si="143"/>
        <v>99.646099999999862</v>
      </c>
    </row>
    <row r="1839" spans="2:10" x14ac:dyDescent="0.3">
      <c r="B1839" s="7">
        <v>50477</v>
      </c>
      <c r="C1839" s="6" t="s">
        <v>2</v>
      </c>
      <c r="D1839" s="6">
        <v>19.899999999999999</v>
      </c>
      <c r="E1839" s="5">
        <v>0</v>
      </c>
      <c r="F1839">
        <f t="shared" si="144"/>
        <v>99.646099999999862</v>
      </c>
      <c r="G1839" s="1">
        <f t="shared" si="140"/>
        <v>0</v>
      </c>
      <c r="H1839">
        <f t="shared" si="141"/>
        <v>99.646099999999862</v>
      </c>
      <c r="I1839">
        <f t="shared" si="142"/>
        <v>0</v>
      </c>
      <c r="J1839">
        <f t="shared" si="143"/>
        <v>99.646099999999862</v>
      </c>
    </row>
    <row r="1840" spans="2:10" x14ac:dyDescent="0.3">
      <c r="B1840" s="10">
        <v>50478</v>
      </c>
      <c r="C1840" s="9" t="s">
        <v>0</v>
      </c>
      <c r="D1840" s="9">
        <v>24.7</v>
      </c>
      <c r="E1840" s="8">
        <v>14.7</v>
      </c>
      <c r="F1840">
        <f t="shared" si="144"/>
        <v>99.646099999999862</v>
      </c>
      <c r="G1840" s="1">
        <f t="shared" si="140"/>
        <v>3.6308999999999969</v>
      </c>
      <c r="H1840">
        <f t="shared" si="141"/>
        <v>103.27699999999986</v>
      </c>
      <c r="I1840">
        <f t="shared" si="142"/>
        <v>1</v>
      </c>
      <c r="J1840">
        <f t="shared" si="143"/>
        <v>3.2769999999998589</v>
      </c>
    </row>
    <row r="1841" spans="2:10" x14ac:dyDescent="0.3">
      <c r="B1841" s="7">
        <v>50479</v>
      </c>
      <c r="C1841" s="6" t="s">
        <v>15</v>
      </c>
      <c r="D1841" s="6">
        <v>21.9</v>
      </c>
      <c r="E1841" s="5">
        <v>5.6</v>
      </c>
      <c r="F1841">
        <f t="shared" si="144"/>
        <v>3.2769999999998589</v>
      </c>
      <c r="G1841" s="1">
        <f t="shared" si="140"/>
        <v>1.2263999999999999</v>
      </c>
      <c r="H1841">
        <f t="shared" si="141"/>
        <v>4.5033999999998588</v>
      </c>
      <c r="I1841">
        <f t="shared" si="142"/>
        <v>0</v>
      </c>
      <c r="J1841">
        <f t="shared" si="143"/>
        <v>4.5033999999998588</v>
      </c>
    </row>
    <row r="1842" spans="2:10" x14ac:dyDescent="0.3">
      <c r="B1842" s="10">
        <v>50480</v>
      </c>
      <c r="C1842" s="9" t="s">
        <v>25</v>
      </c>
      <c r="D1842" s="9">
        <v>18</v>
      </c>
      <c r="E1842" s="8">
        <v>6.2</v>
      </c>
      <c r="F1842">
        <f t="shared" si="144"/>
        <v>4.5033999999998588</v>
      </c>
      <c r="G1842" s="1">
        <f t="shared" si="140"/>
        <v>1.1159999999999997</v>
      </c>
      <c r="H1842">
        <f t="shared" si="141"/>
        <v>5.6193999999998585</v>
      </c>
      <c r="I1842">
        <f t="shared" si="142"/>
        <v>0</v>
      </c>
      <c r="J1842">
        <f t="shared" si="143"/>
        <v>5.6193999999998585</v>
      </c>
    </row>
    <row r="1843" spans="2:10" x14ac:dyDescent="0.3">
      <c r="B1843" s="7">
        <v>50481</v>
      </c>
      <c r="C1843" s="6" t="s">
        <v>26</v>
      </c>
      <c r="D1843" s="6">
        <v>24.5</v>
      </c>
      <c r="E1843" s="5">
        <v>0.6</v>
      </c>
      <c r="F1843">
        <f t="shared" si="144"/>
        <v>5.6193999999998585</v>
      </c>
      <c r="G1843" s="1">
        <f t="shared" si="140"/>
        <v>0</v>
      </c>
      <c r="H1843">
        <f t="shared" si="141"/>
        <v>5.6193999999998585</v>
      </c>
      <c r="I1843">
        <f t="shared" si="142"/>
        <v>0</v>
      </c>
      <c r="J1843">
        <f t="shared" si="143"/>
        <v>5.6193999999998585</v>
      </c>
    </row>
    <row r="1844" spans="2:10" x14ac:dyDescent="0.3">
      <c r="B1844" s="10">
        <v>50482</v>
      </c>
      <c r="C1844" s="9" t="s">
        <v>22</v>
      </c>
      <c r="D1844" s="9">
        <v>10.9</v>
      </c>
      <c r="E1844" s="8">
        <v>0</v>
      </c>
      <c r="F1844">
        <f t="shared" si="144"/>
        <v>5.6193999999998585</v>
      </c>
      <c r="G1844" s="1">
        <f t="shared" si="140"/>
        <v>0</v>
      </c>
      <c r="H1844">
        <f t="shared" si="141"/>
        <v>5.6193999999998585</v>
      </c>
      <c r="I1844">
        <f t="shared" si="142"/>
        <v>0</v>
      </c>
      <c r="J1844">
        <f t="shared" si="143"/>
        <v>5.6193999999998585</v>
      </c>
    </row>
    <row r="1845" spans="2:10" x14ac:dyDescent="0.3">
      <c r="B1845" s="7">
        <v>50483</v>
      </c>
      <c r="C1845" s="6" t="s">
        <v>20</v>
      </c>
      <c r="D1845" s="6">
        <v>11.3</v>
      </c>
      <c r="E1845" s="5">
        <v>2.7</v>
      </c>
      <c r="F1845">
        <f t="shared" si="144"/>
        <v>5.6193999999998585</v>
      </c>
      <c r="G1845" s="1">
        <f t="shared" si="140"/>
        <v>0.30510000000000037</v>
      </c>
      <c r="H1845">
        <f t="shared" si="141"/>
        <v>5.9244999999998589</v>
      </c>
      <c r="I1845">
        <f t="shared" si="142"/>
        <v>0</v>
      </c>
      <c r="J1845">
        <f t="shared" si="143"/>
        <v>5.9244999999998589</v>
      </c>
    </row>
    <row r="1846" spans="2:10" x14ac:dyDescent="0.3">
      <c r="B1846" s="10">
        <v>50484</v>
      </c>
      <c r="C1846" s="9" t="s">
        <v>8</v>
      </c>
      <c r="D1846" s="9">
        <v>13.2</v>
      </c>
      <c r="E1846" s="8">
        <v>30</v>
      </c>
      <c r="F1846">
        <f t="shared" si="144"/>
        <v>5.9244999999998589</v>
      </c>
      <c r="G1846" s="1">
        <f t="shared" si="140"/>
        <v>3.96</v>
      </c>
      <c r="H1846">
        <f t="shared" si="141"/>
        <v>9.8844999999998588</v>
      </c>
      <c r="I1846">
        <f t="shared" si="142"/>
        <v>0</v>
      </c>
      <c r="J1846">
        <f t="shared" si="143"/>
        <v>9.8844999999998588</v>
      </c>
    </row>
    <row r="1847" spans="2:10" x14ac:dyDescent="0.3">
      <c r="B1847" s="7">
        <v>50485</v>
      </c>
      <c r="C1847" s="6" t="s">
        <v>22</v>
      </c>
      <c r="D1847" s="6">
        <v>18.7</v>
      </c>
      <c r="E1847" s="5">
        <v>4.7</v>
      </c>
      <c r="F1847">
        <f t="shared" si="144"/>
        <v>9.8844999999998588</v>
      </c>
      <c r="G1847" s="1">
        <f t="shared" si="140"/>
        <v>0.87889999999999979</v>
      </c>
      <c r="H1847">
        <f t="shared" si="141"/>
        <v>10.763399999999859</v>
      </c>
      <c r="I1847">
        <f t="shared" si="142"/>
        <v>0</v>
      </c>
      <c r="J1847">
        <f t="shared" si="143"/>
        <v>10.763399999999859</v>
      </c>
    </row>
    <row r="1848" spans="2:10" x14ac:dyDescent="0.3">
      <c r="B1848" s="10">
        <v>50486</v>
      </c>
      <c r="C1848" s="9" t="s">
        <v>22</v>
      </c>
      <c r="D1848" s="9">
        <v>12.1</v>
      </c>
      <c r="E1848" s="8">
        <v>1.5</v>
      </c>
      <c r="F1848">
        <f t="shared" si="144"/>
        <v>10.763399999999859</v>
      </c>
      <c r="G1848" s="1">
        <f t="shared" si="140"/>
        <v>0.18149999999999977</v>
      </c>
      <c r="H1848">
        <f t="shared" si="141"/>
        <v>10.944899999999858</v>
      </c>
      <c r="I1848">
        <f t="shared" si="142"/>
        <v>0</v>
      </c>
      <c r="J1848">
        <f t="shared" si="143"/>
        <v>10.944899999999858</v>
      </c>
    </row>
    <row r="1849" spans="2:10" x14ac:dyDescent="0.3">
      <c r="B1849" s="7">
        <v>50487</v>
      </c>
      <c r="C1849" s="6" t="s">
        <v>14</v>
      </c>
      <c r="D1849" s="6">
        <v>11.9</v>
      </c>
      <c r="E1849" s="5">
        <v>1.3</v>
      </c>
      <c r="F1849">
        <f t="shared" si="144"/>
        <v>10.944899999999858</v>
      </c>
      <c r="G1849" s="1">
        <f t="shared" si="140"/>
        <v>0.15470000000000006</v>
      </c>
      <c r="H1849">
        <f t="shared" si="141"/>
        <v>11.099599999999858</v>
      </c>
      <c r="I1849">
        <f t="shared" si="142"/>
        <v>0</v>
      </c>
      <c r="J1849">
        <f t="shared" si="143"/>
        <v>11.099599999999858</v>
      </c>
    </row>
    <row r="1850" spans="2:10" x14ac:dyDescent="0.3">
      <c r="B1850" s="10">
        <v>50488</v>
      </c>
      <c r="C1850" s="9" t="s">
        <v>20</v>
      </c>
      <c r="D1850" s="9">
        <v>17.7</v>
      </c>
      <c r="E1850" s="8">
        <v>2.6</v>
      </c>
      <c r="F1850">
        <f t="shared" si="144"/>
        <v>11.099599999999858</v>
      </c>
      <c r="G1850" s="1">
        <f t="shared" si="140"/>
        <v>0.46020000000000039</v>
      </c>
      <c r="H1850">
        <f t="shared" si="141"/>
        <v>11.559799999999859</v>
      </c>
      <c r="I1850">
        <f t="shared" si="142"/>
        <v>0</v>
      </c>
      <c r="J1850">
        <f t="shared" si="143"/>
        <v>11.559799999999859</v>
      </c>
    </row>
    <row r="1851" spans="2:10" x14ac:dyDescent="0.3">
      <c r="B1851" s="7">
        <v>50489</v>
      </c>
      <c r="C1851" s="6" t="s">
        <v>11</v>
      </c>
      <c r="D1851" s="6">
        <v>25.9</v>
      </c>
      <c r="E1851" s="5">
        <v>0.8</v>
      </c>
      <c r="F1851">
        <f t="shared" si="144"/>
        <v>11.559799999999859</v>
      </c>
      <c r="G1851" s="1">
        <f t="shared" si="140"/>
        <v>0</v>
      </c>
      <c r="H1851">
        <f t="shared" si="141"/>
        <v>11.559799999999859</v>
      </c>
      <c r="I1851">
        <f t="shared" si="142"/>
        <v>0</v>
      </c>
      <c r="J1851">
        <f t="shared" si="143"/>
        <v>11.559799999999859</v>
      </c>
    </row>
    <row r="1852" spans="2:10" x14ac:dyDescent="0.3">
      <c r="B1852" s="10">
        <v>50490</v>
      </c>
      <c r="C1852" s="9" t="s">
        <v>10</v>
      </c>
      <c r="D1852" s="9">
        <v>27.7</v>
      </c>
      <c r="E1852" s="8">
        <v>0</v>
      </c>
      <c r="F1852">
        <f t="shared" si="144"/>
        <v>11.559799999999859</v>
      </c>
      <c r="G1852" s="1">
        <f t="shared" si="140"/>
        <v>0</v>
      </c>
      <c r="H1852">
        <f t="shared" si="141"/>
        <v>11.559799999999859</v>
      </c>
      <c r="I1852">
        <f t="shared" si="142"/>
        <v>0</v>
      </c>
      <c r="J1852">
        <f t="shared" si="143"/>
        <v>11.559799999999859</v>
      </c>
    </row>
    <row r="1853" spans="2:10" x14ac:dyDescent="0.3">
      <c r="B1853" s="7">
        <v>50491</v>
      </c>
      <c r="C1853" s="6" t="s">
        <v>4</v>
      </c>
      <c r="D1853" s="6">
        <v>13.3</v>
      </c>
      <c r="E1853" s="5">
        <v>13.3</v>
      </c>
      <c r="F1853">
        <f t="shared" si="144"/>
        <v>11.559799999999859</v>
      </c>
      <c r="G1853" s="1">
        <f t="shared" si="140"/>
        <v>1.7689000000000004</v>
      </c>
      <c r="H1853">
        <f t="shared" si="141"/>
        <v>13.328699999999859</v>
      </c>
      <c r="I1853">
        <f t="shared" si="142"/>
        <v>0</v>
      </c>
      <c r="J1853">
        <f t="shared" si="143"/>
        <v>13.328699999999859</v>
      </c>
    </row>
    <row r="1854" spans="2:10" x14ac:dyDescent="0.3">
      <c r="B1854" s="10">
        <v>50492</v>
      </c>
      <c r="C1854" s="9" t="s">
        <v>2</v>
      </c>
      <c r="D1854" s="9">
        <v>11.7</v>
      </c>
      <c r="E1854" s="8">
        <v>4.9000000000000004</v>
      </c>
      <c r="F1854">
        <f t="shared" si="144"/>
        <v>13.328699999999859</v>
      </c>
      <c r="G1854" s="1">
        <f t="shared" si="140"/>
        <v>0.5732999999999997</v>
      </c>
      <c r="H1854">
        <f t="shared" si="141"/>
        <v>13.901999999999859</v>
      </c>
      <c r="I1854">
        <f t="shared" si="142"/>
        <v>0</v>
      </c>
      <c r="J1854">
        <f t="shared" si="143"/>
        <v>13.901999999999859</v>
      </c>
    </row>
    <row r="1855" spans="2:10" x14ac:dyDescent="0.3">
      <c r="B1855" s="7">
        <v>50493</v>
      </c>
      <c r="C1855" s="6" t="s">
        <v>20</v>
      </c>
      <c r="D1855" s="6">
        <v>26.5</v>
      </c>
      <c r="E1855" s="5">
        <v>4.5</v>
      </c>
      <c r="F1855">
        <f t="shared" si="144"/>
        <v>13.901999999999859</v>
      </c>
      <c r="G1855" s="1">
        <f t="shared" si="140"/>
        <v>1.192499999999999</v>
      </c>
      <c r="H1855">
        <f t="shared" si="141"/>
        <v>15.094499999999858</v>
      </c>
      <c r="I1855">
        <f t="shared" si="142"/>
        <v>0</v>
      </c>
      <c r="J1855">
        <f t="shared" si="143"/>
        <v>15.094499999999858</v>
      </c>
    </row>
    <row r="1856" spans="2:10" x14ac:dyDescent="0.3">
      <c r="B1856" s="10">
        <v>50494</v>
      </c>
      <c r="C1856" s="9" t="s">
        <v>1</v>
      </c>
      <c r="D1856" s="9">
        <v>18.7</v>
      </c>
      <c r="E1856" s="8">
        <v>2.2999999999999998</v>
      </c>
      <c r="F1856">
        <f t="shared" si="144"/>
        <v>15.094499999999858</v>
      </c>
      <c r="G1856" s="1">
        <f t="shared" si="140"/>
        <v>0.43009999999999948</v>
      </c>
      <c r="H1856">
        <f t="shared" si="141"/>
        <v>15.524599999999857</v>
      </c>
      <c r="I1856">
        <f t="shared" si="142"/>
        <v>0</v>
      </c>
      <c r="J1856">
        <f t="shared" si="143"/>
        <v>15.524599999999857</v>
      </c>
    </row>
    <row r="1857" spans="2:10" x14ac:dyDescent="0.3">
      <c r="B1857" s="7">
        <v>50495</v>
      </c>
      <c r="C1857" s="6" t="s">
        <v>5</v>
      </c>
      <c r="D1857" s="6">
        <v>11.7</v>
      </c>
      <c r="E1857" s="5">
        <v>6</v>
      </c>
      <c r="F1857">
        <f t="shared" si="144"/>
        <v>15.524599999999857</v>
      </c>
      <c r="G1857" s="1">
        <f t="shared" si="140"/>
        <v>0.70199999999999818</v>
      </c>
      <c r="H1857">
        <f t="shared" si="141"/>
        <v>16.226599999999856</v>
      </c>
      <c r="I1857">
        <f t="shared" si="142"/>
        <v>0</v>
      </c>
      <c r="J1857">
        <f t="shared" si="143"/>
        <v>16.226599999999856</v>
      </c>
    </row>
    <row r="1858" spans="2:10" x14ac:dyDescent="0.3">
      <c r="B1858" s="10">
        <v>50496</v>
      </c>
      <c r="C1858" s="9" t="s">
        <v>2</v>
      </c>
      <c r="D1858" s="9">
        <v>27.5</v>
      </c>
      <c r="E1858" s="8">
        <v>22.6</v>
      </c>
      <c r="F1858">
        <f t="shared" si="144"/>
        <v>16.226599999999856</v>
      </c>
      <c r="G1858" s="1">
        <f t="shared" si="140"/>
        <v>6.2149999999999999</v>
      </c>
      <c r="H1858">
        <f t="shared" si="141"/>
        <v>22.441599999999855</v>
      </c>
      <c r="I1858">
        <f t="shared" si="142"/>
        <v>0</v>
      </c>
      <c r="J1858">
        <f t="shared" si="143"/>
        <v>22.441599999999855</v>
      </c>
    </row>
    <row r="1859" spans="2:10" x14ac:dyDescent="0.3">
      <c r="B1859" s="7">
        <v>50497</v>
      </c>
      <c r="C1859" s="6" t="s">
        <v>1</v>
      </c>
      <c r="D1859" s="6">
        <v>27.4</v>
      </c>
      <c r="E1859" s="5">
        <v>0</v>
      </c>
      <c r="F1859">
        <f t="shared" si="144"/>
        <v>22.441599999999855</v>
      </c>
      <c r="G1859" s="1">
        <f t="shared" ref="G1859:G1922" si="145">H1859-F1859</f>
        <v>0</v>
      </c>
      <c r="H1859">
        <f t="shared" ref="H1859:H1922" si="146">IF(E1859&gt;=1,(D1859*E1859%)+F1859,F1859)</f>
        <v>22.441599999999855</v>
      </c>
      <c r="I1859">
        <f t="shared" ref="I1859:I1922" si="147">IF(H1859&gt;=100,1,0)</f>
        <v>0</v>
      </c>
      <c r="J1859">
        <f t="shared" ref="J1859:J1922" si="148">IF(I1859=1,H1859-100,H1859)</f>
        <v>22.441599999999855</v>
      </c>
    </row>
    <row r="1860" spans="2:10" x14ac:dyDescent="0.3">
      <c r="B1860" s="10">
        <v>50498</v>
      </c>
      <c r="C1860" s="9" t="s">
        <v>9</v>
      </c>
      <c r="D1860" s="9">
        <v>14.8</v>
      </c>
      <c r="E1860" s="8">
        <v>0</v>
      </c>
      <c r="F1860">
        <f t="shared" ref="F1860:F1923" si="149">J1859</f>
        <v>22.441599999999855</v>
      </c>
      <c r="G1860" s="1">
        <f t="shared" si="145"/>
        <v>0</v>
      </c>
      <c r="H1860">
        <f t="shared" si="146"/>
        <v>22.441599999999855</v>
      </c>
      <c r="I1860">
        <f t="shared" si="147"/>
        <v>0</v>
      </c>
      <c r="J1860">
        <f t="shared" si="148"/>
        <v>22.441599999999855</v>
      </c>
    </row>
    <row r="1861" spans="2:10" x14ac:dyDescent="0.3">
      <c r="B1861" s="7">
        <v>50499</v>
      </c>
      <c r="C1861" s="6" t="s">
        <v>23</v>
      </c>
      <c r="D1861" s="6">
        <v>26.2</v>
      </c>
      <c r="E1861" s="5">
        <v>0</v>
      </c>
      <c r="F1861">
        <f t="shared" si="149"/>
        <v>22.441599999999855</v>
      </c>
      <c r="G1861" s="1">
        <f t="shared" si="145"/>
        <v>0</v>
      </c>
      <c r="H1861">
        <f t="shared" si="146"/>
        <v>22.441599999999855</v>
      </c>
      <c r="I1861">
        <f t="shared" si="147"/>
        <v>0</v>
      </c>
      <c r="J1861">
        <f t="shared" si="148"/>
        <v>22.441599999999855</v>
      </c>
    </row>
    <row r="1862" spans="2:10" x14ac:dyDescent="0.3">
      <c r="B1862" s="10">
        <v>50500</v>
      </c>
      <c r="C1862" s="9" t="s">
        <v>14</v>
      </c>
      <c r="D1862" s="9">
        <v>12.9</v>
      </c>
      <c r="E1862" s="8">
        <v>17.899999999999999</v>
      </c>
      <c r="F1862">
        <f t="shared" si="149"/>
        <v>22.441599999999855</v>
      </c>
      <c r="G1862" s="1">
        <f t="shared" si="145"/>
        <v>2.3091000000000008</v>
      </c>
      <c r="H1862">
        <f t="shared" si="146"/>
        <v>24.750699999999856</v>
      </c>
      <c r="I1862">
        <f t="shared" si="147"/>
        <v>0</v>
      </c>
      <c r="J1862">
        <f t="shared" si="148"/>
        <v>24.750699999999856</v>
      </c>
    </row>
    <row r="1863" spans="2:10" x14ac:dyDescent="0.3">
      <c r="B1863" s="7">
        <v>50501</v>
      </c>
      <c r="C1863" s="6" t="s">
        <v>24</v>
      </c>
      <c r="D1863" s="6">
        <v>12.5</v>
      </c>
      <c r="E1863" s="5">
        <v>0</v>
      </c>
      <c r="F1863">
        <f t="shared" si="149"/>
        <v>24.750699999999856</v>
      </c>
      <c r="G1863" s="1">
        <f t="shared" si="145"/>
        <v>0</v>
      </c>
      <c r="H1863">
        <f t="shared" si="146"/>
        <v>24.750699999999856</v>
      </c>
      <c r="I1863">
        <f t="shared" si="147"/>
        <v>0</v>
      </c>
      <c r="J1863">
        <f t="shared" si="148"/>
        <v>24.750699999999856</v>
      </c>
    </row>
    <row r="1864" spans="2:10" x14ac:dyDescent="0.3">
      <c r="B1864" s="10">
        <v>50502</v>
      </c>
      <c r="C1864" s="9" t="s">
        <v>6</v>
      </c>
      <c r="D1864" s="9">
        <v>12.3</v>
      </c>
      <c r="E1864" s="8">
        <v>0</v>
      </c>
      <c r="F1864">
        <f t="shared" si="149"/>
        <v>24.750699999999856</v>
      </c>
      <c r="G1864" s="1">
        <f t="shared" si="145"/>
        <v>0</v>
      </c>
      <c r="H1864">
        <f t="shared" si="146"/>
        <v>24.750699999999856</v>
      </c>
      <c r="I1864">
        <f t="shared" si="147"/>
        <v>0</v>
      </c>
      <c r="J1864">
        <f t="shared" si="148"/>
        <v>24.750699999999856</v>
      </c>
    </row>
    <row r="1865" spans="2:10" x14ac:dyDescent="0.3">
      <c r="B1865" s="7">
        <v>50503</v>
      </c>
      <c r="C1865" s="6" t="s">
        <v>16</v>
      </c>
      <c r="D1865" s="6">
        <v>19.399999999999999</v>
      </c>
      <c r="E1865" s="5">
        <v>0</v>
      </c>
      <c r="F1865">
        <f t="shared" si="149"/>
        <v>24.750699999999856</v>
      </c>
      <c r="G1865" s="1">
        <f t="shared" si="145"/>
        <v>0</v>
      </c>
      <c r="H1865">
        <f t="shared" si="146"/>
        <v>24.750699999999856</v>
      </c>
      <c r="I1865">
        <f t="shared" si="147"/>
        <v>0</v>
      </c>
      <c r="J1865">
        <f t="shared" si="148"/>
        <v>24.750699999999856</v>
      </c>
    </row>
    <row r="1866" spans="2:10" x14ac:dyDescent="0.3">
      <c r="B1866" s="10">
        <v>50504</v>
      </c>
      <c r="C1866" s="9" t="s">
        <v>14</v>
      </c>
      <c r="D1866" s="9">
        <v>20.9</v>
      </c>
      <c r="E1866" s="8">
        <v>0</v>
      </c>
      <c r="F1866">
        <f t="shared" si="149"/>
        <v>24.750699999999856</v>
      </c>
      <c r="G1866" s="1">
        <f t="shared" si="145"/>
        <v>0</v>
      </c>
      <c r="H1866">
        <f t="shared" si="146"/>
        <v>24.750699999999856</v>
      </c>
      <c r="I1866">
        <f t="shared" si="147"/>
        <v>0</v>
      </c>
      <c r="J1866">
        <f t="shared" si="148"/>
        <v>24.750699999999856</v>
      </c>
    </row>
    <row r="1867" spans="2:10" x14ac:dyDescent="0.3">
      <c r="B1867" s="7">
        <v>50505</v>
      </c>
      <c r="C1867" s="6" t="s">
        <v>21</v>
      </c>
      <c r="D1867" s="6">
        <v>10.4</v>
      </c>
      <c r="E1867" s="5">
        <v>0</v>
      </c>
      <c r="F1867">
        <f t="shared" si="149"/>
        <v>24.750699999999856</v>
      </c>
      <c r="G1867" s="1">
        <f t="shared" si="145"/>
        <v>0</v>
      </c>
      <c r="H1867">
        <f t="shared" si="146"/>
        <v>24.750699999999856</v>
      </c>
      <c r="I1867">
        <f t="shared" si="147"/>
        <v>0</v>
      </c>
      <c r="J1867">
        <f t="shared" si="148"/>
        <v>24.750699999999856</v>
      </c>
    </row>
    <row r="1868" spans="2:10" x14ac:dyDescent="0.3">
      <c r="B1868" s="10">
        <v>50506</v>
      </c>
      <c r="C1868" s="9" t="s">
        <v>9</v>
      </c>
      <c r="D1868" s="9">
        <v>22.2</v>
      </c>
      <c r="E1868" s="8">
        <v>2.5</v>
      </c>
      <c r="F1868">
        <f t="shared" si="149"/>
        <v>24.750699999999856</v>
      </c>
      <c r="G1868" s="1">
        <f t="shared" si="145"/>
        <v>0.55499999999999972</v>
      </c>
      <c r="H1868">
        <f t="shared" si="146"/>
        <v>25.305699999999856</v>
      </c>
      <c r="I1868">
        <f t="shared" si="147"/>
        <v>0</v>
      </c>
      <c r="J1868">
        <f t="shared" si="148"/>
        <v>25.305699999999856</v>
      </c>
    </row>
    <row r="1869" spans="2:10" x14ac:dyDescent="0.3">
      <c r="B1869" s="7">
        <v>50507</v>
      </c>
      <c r="C1869" s="6" t="s">
        <v>8</v>
      </c>
      <c r="D1869" s="6">
        <v>16.8</v>
      </c>
      <c r="E1869" s="5">
        <v>0</v>
      </c>
      <c r="F1869">
        <f t="shared" si="149"/>
        <v>25.305699999999856</v>
      </c>
      <c r="G1869" s="1">
        <f t="shared" si="145"/>
        <v>0</v>
      </c>
      <c r="H1869">
        <f t="shared" si="146"/>
        <v>25.305699999999856</v>
      </c>
      <c r="I1869">
        <f t="shared" si="147"/>
        <v>0</v>
      </c>
      <c r="J1869">
        <f t="shared" si="148"/>
        <v>25.305699999999856</v>
      </c>
    </row>
    <row r="1870" spans="2:10" x14ac:dyDescent="0.3">
      <c r="B1870" s="10">
        <v>50508</v>
      </c>
      <c r="C1870" s="9" t="s">
        <v>2</v>
      </c>
      <c r="D1870" s="9">
        <v>21.7</v>
      </c>
      <c r="E1870" s="8">
        <v>33.299999999999997</v>
      </c>
      <c r="F1870">
        <f t="shared" si="149"/>
        <v>25.305699999999856</v>
      </c>
      <c r="G1870" s="1">
        <f t="shared" si="145"/>
        <v>7.2260999999999989</v>
      </c>
      <c r="H1870">
        <f t="shared" si="146"/>
        <v>32.531799999999855</v>
      </c>
      <c r="I1870">
        <f t="shared" si="147"/>
        <v>0</v>
      </c>
      <c r="J1870">
        <f t="shared" si="148"/>
        <v>32.531799999999855</v>
      </c>
    </row>
    <row r="1871" spans="2:10" x14ac:dyDescent="0.3">
      <c r="B1871" s="7">
        <v>50509</v>
      </c>
      <c r="C1871" s="6" t="s">
        <v>9</v>
      </c>
      <c r="D1871" s="6">
        <v>10.199999999999999</v>
      </c>
      <c r="E1871" s="5">
        <v>16.600000000000001</v>
      </c>
      <c r="F1871">
        <f t="shared" si="149"/>
        <v>32.531799999999855</v>
      </c>
      <c r="G1871" s="1">
        <f t="shared" si="145"/>
        <v>1.6931999999999974</v>
      </c>
      <c r="H1871">
        <f t="shared" si="146"/>
        <v>34.224999999999852</v>
      </c>
      <c r="I1871">
        <f t="shared" si="147"/>
        <v>0</v>
      </c>
      <c r="J1871">
        <f t="shared" si="148"/>
        <v>34.224999999999852</v>
      </c>
    </row>
    <row r="1872" spans="2:10" x14ac:dyDescent="0.3">
      <c r="B1872" s="10">
        <v>50510</v>
      </c>
      <c r="C1872" s="9" t="s">
        <v>8</v>
      </c>
      <c r="D1872" s="9">
        <v>16.5</v>
      </c>
      <c r="E1872" s="8">
        <v>0</v>
      </c>
      <c r="F1872">
        <f t="shared" si="149"/>
        <v>34.224999999999852</v>
      </c>
      <c r="G1872" s="1">
        <f t="shared" si="145"/>
        <v>0</v>
      </c>
      <c r="H1872">
        <f t="shared" si="146"/>
        <v>34.224999999999852</v>
      </c>
      <c r="I1872">
        <f t="shared" si="147"/>
        <v>0</v>
      </c>
      <c r="J1872">
        <f t="shared" si="148"/>
        <v>34.224999999999852</v>
      </c>
    </row>
    <row r="1873" spans="2:10" x14ac:dyDescent="0.3">
      <c r="B1873" s="7">
        <v>50511</v>
      </c>
      <c r="C1873" s="6" t="s">
        <v>29</v>
      </c>
      <c r="D1873" s="6">
        <v>29.1</v>
      </c>
      <c r="E1873" s="5">
        <v>0.5</v>
      </c>
      <c r="F1873">
        <f t="shared" si="149"/>
        <v>34.224999999999852</v>
      </c>
      <c r="G1873" s="1">
        <f t="shared" si="145"/>
        <v>0</v>
      </c>
      <c r="H1873">
        <f t="shared" si="146"/>
        <v>34.224999999999852</v>
      </c>
      <c r="I1873">
        <f t="shared" si="147"/>
        <v>0</v>
      </c>
      <c r="J1873">
        <f t="shared" si="148"/>
        <v>34.224999999999852</v>
      </c>
    </row>
    <row r="1874" spans="2:10" x14ac:dyDescent="0.3">
      <c r="B1874" s="10">
        <v>50512</v>
      </c>
      <c r="C1874" s="9" t="s">
        <v>9</v>
      </c>
      <c r="D1874" s="9">
        <v>17.8</v>
      </c>
      <c r="E1874" s="8">
        <v>0</v>
      </c>
      <c r="F1874">
        <f t="shared" si="149"/>
        <v>34.224999999999852</v>
      </c>
      <c r="G1874" s="1">
        <f t="shared" si="145"/>
        <v>0</v>
      </c>
      <c r="H1874">
        <f t="shared" si="146"/>
        <v>34.224999999999852</v>
      </c>
      <c r="I1874">
        <f t="shared" si="147"/>
        <v>0</v>
      </c>
      <c r="J1874">
        <f t="shared" si="148"/>
        <v>34.224999999999852</v>
      </c>
    </row>
    <row r="1875" spans="2:10" x14ac:dyDescent="0.3">
      <c r="B1875" s="7">
        <v>50513</v>
      </c>
      <c r="C1875" s="6" t="s">
        <v>8</v>
      </c>
      <c r="D1875" s="6">
        <v>10</v>
      </c>
      <c r="E1875" s="5">
        <v>0</v>
      </c>
      <c r="F1875">
        <f t="shared" si="149"/>
        <v>34.224999999999852</v>
      </c>
      <c r="G1875" s="1">
        <f t="shared" si="145"/>
        <v>0</v>
      </c>
      <c r="H1875">
        <f t="shared" si="146"/>
        <v>34.224999999999852</v>
      </c>
      <c r="I1875">
        <f t="shared" si="147"/>
        <v>0</v>
      </c>
      <c r="J1875">
        <f t="shared" si="148"/>
        <v>34.224999999999852</v>
      </c>
    </row>
    <row r="1876" spans="2:10" x14ac:dyDescent="0.3">
      <c r="B1876" s="10">
        <v>50514</v>
      </c>
      <c r="C1876" s="9" t="s">
        <v>21</v>
      </c>
      <c r="D1876" s="9">
        <v>15.5</v>
      </c>
      <c r="E1876" s="8">
        <v>8.6</v>
      </c>
      <c r="F1876">
        <f t="shared" si="149"/>
        <v>34.224999999999852</v>
      </c>
      <c r="G1876" s="1">
        <f t="shared" si="145"/>
        <v>1.3329999999999984</v>
      </c>
      <c r="H1876">
        <f t="shared" si="146"/>
        <v>35.557999999999851</v>
      </c>
      <c r="I1876">
        <f t="shared" si="147"/>
        <v>0</v>
      </c>
      <c r="J1876">
        <f t="shared" si="148"/>
        <v>35.557999999999851</v>
      </c>
    </row>
    <row r="1877" spans="2:10" x14ac:dyDescent="0.3">
      <c r="B1877" s="7">
        <v>50515</v>
      </c>
      <c r="C1877" s="6" t="s">
        <v>8</v>
      </c>
      <c r="D1877" s="6">
        <v>15.3</v>
      </c>
      <c r="E1877" s="5">
        <v>21.4</v>
      </c>
      <c r="F1877">
        <f t="shared" si="149"/>
        <v>35.557999999999851</v>
      </c>
      <c r="G1877" s="1">
        <f t="shared" si="145"/>
        <v>3.2742000000000004</v>
      </c>
      <c r="H1877">
        <f t="shared" si="146"/>
        <v>38.832199999999851</v>
      </c>
      <c r="I1877">
        <f t="shared" si="147"/>
        <v>0</v>
      </c>
      <c r="J1877">
        <f t="shared" si="148"/>
        <v>38.832199999999851</v>
      </c>
    </row>
    <row r="1878" spans="2:10" x14ac:dyDescent="0.3">
      <c r="B1878" s="10">
        <v>50516</v>
      </c>
      <c r="C1878" s="9" t="s">
        <v>19</v>
      </c>
      <c r="D1878" s="9">
        <v>23.7</v>
      </c>
      <c r="E1878" s="8">
        <v>0</v>
      </c>
      <c r="F1878">
        <f t="shared" si="149"/>
        <v>38.832199999999851</v>
      </c>
      <c r="G1878" s="1">
        <f t="shared" si="145"/>
        <v>0</v>
      </c>
      <c r="H1878">
        <f t="shared" si="146"/>
        <v>38.832199999999851</v>
      </c>
      <c r="I1878">
        <f t="shared" si="147"/>
        <v>0</v>
      </c>
      <c r="J1878">
        <f t="shared" si="148"/>
        <v>38.832199999999851</v>
      </c>
    </row>
    <row r="1879" spans="2:10" x14ac:dyDescent="0.3">
      <c r="B1879" s="7">
        <v>50517</v>
      </c>
      <c r="C1879" s="6" t="s">
        <v>9</v>
      </c>
      <c r="D1879" s="6">
        <v>26.1</v>
      </c>
      <c r="E1879" s="5">
        <v>12.5</v>
      </c>
      <c r="F1879">
        <f t="shared" si="149"/>
        <v>38.832199999999851</v>
      </c>
      <c r="G1879" s="1">
        <f t="shared" si="145"/>
        <v>3.2625000000000028</v>
      </c>
      <c r="H1879">
        <f t="shared" si="146"/>
        <v>42.094699999999854</v>
      </c>
      <c r="I1879">
        <f t="shared" si="147"/>
        <v>0</v>
      </c>
      <c r="J1879">
        <f t="shared" si="148"/>
        <v>42.094699999999854</v>
      </c>
    </row>
    <row r="1880" spans="2:10" x14ac:dyDescent="0.3">
      <c r="B1880" s="10">
        <v>50518</v>
      </c>
      <c r="C1880" s="9" t="s">
        <v>9</v>
      </c>
      <c r="D1880" s="9">
        <v>13.4</v>
      </c>
      <c r="E1880" s="8">
        <v>0</v>
      </c>
      <c r="F1880">
        <f t="shared" si="149"/>
        <v>42.094699999999854</v>
      </c>
      <c r="G1880" s="1">
        <f t="shared" si="145"/>
        <v>0</v>
      </c>
      <c r="H1880">
        <f t="shared" si="146"/>
        <v>42.094699999999854</v>
      </c>
      <c r="I1880">
        <f t="shared" si="147"/>
        <v>0</v>
      </c>
      <c r="J1880">
        <f t="shared" si="148"/>
        <v>42.094699999999854</v>
      </c>
    </row>
    <row r="1881" spans="2:10" x14ac:dyDescent="0.3">
      <c r="B1881" s="7">
        <v>50519</v>
      </c>
      <c r="C1881" s="6" t="s">
        <v>16</v>
      </c>
      <c r="D1881" s="6">
        <v>17.8</v>
      </c>
      <c r="E1881" s="5">
        <v>3.7</v>
      </c>
      <c r="F1881">
        <f t="shared" si="149"/>
        <v>42.094699999999854</v>
      </c>
      <c r="G1881" s="1">
        <f t="shared" si="145"/>
        <v>0.65859999999999985</v>
      </c>
      <c r="H1881">
        <f t="shared" si="146"/>
        <v>42.753299999999854</v>
      </c>
      <c r="I1881">
        <f t="shared" si="147"/>
        <v>0</v>
      </c>
      <c r="J1881">
        <f t="shared" si="148"/>
        <v>42.753299999999854</v>
      </c>
    </row>
    <row r="1882" spans="2:10" x14ac:dyDescent="0.3">
      <c r="B1882" s="10">
        <v>50520</v>
      </c>
      <c r="C1882" s="9" t="s">
        <v>6</v>
      </c>
      <c r="D1882" s="9">
        <v>13</v>
      </c>
      <c r="E1882" s="8">
        <v>2.7</v>
      </c>
      <c r="F1882">
        <f t="shared" si="149"/>
        <v>42.753299999999854</v>
      </c>
      <c r="G1882" s="1">
        <f t="shared" si="145"/>
        <v>0.35099999999999909</v>
      </c>
      <c r="H1882">
        <f t="shared" si="146"/>
        <v>43.104299999999853</v>
      </c>
      <c r="I1882">
        <f t="shared" si="147"/>
        <v>0</v>
      </c>
      <c r="J1882">
        <f t="shared" si="148"/>
        <v>43.104299999999853</v>
      </c>
    </row>
    <row r="1883" spans="2:10" x14ac:dyDescent="0.3">
      <c r="B1883" s="7">
        <v>50521</v>
      </c>
      <c r="C1883" s="6" t="s">
        <v>0</v>
      </c>
      <c r="D1883" s="6">
        <v>28.2</v>
      </c>
      <c r="E1883" s="5">
        <v>0</v>
      </c>
      <c r="F1883">
        <f t="shared" si="149"/>
        <v>43.104299999999853</v>
      </c>
      <c r="G1883" s="1">
        <f t="shared" si="145"/>
        <v>0</v>
      </c>
      <c r="H1883">
        <f t="shared" si="146"/>
        <v>43.104299999999853</v>
      </c>
      <c r="I1883">
        <f t="shared" si="147"/>
        <v>0</v>
      </c>
      <c r="J1883">
        <f t="shared" si="148"/>
        <v>43.104299999999853</v>
      </c>
    </row>
    <row r="1884" spans="2:10" x14ac:dyDescent="0.3">
      <c r="B1884" s="10">
        <v>50522</v>
      </c>
      <c r="C1884" s="9" t="s">
        <v>8</v>
      </c>
      <c r="D1884" s="9">
        <v>23</v>
      </c>
      <c r="E1884" s="8">
        <v>0</v>
      </c>
      <c r="F1884">
        <f t="shared" si="149"/>
        <v>43.104299999999853</v>
      </c>
      <c r="G1884" s="1">
        <f t="shared" si="145"/>
        <v>0</v>
      </c>
      <c r="H1884">
        <f t="shared" si="146"/>
        <v>43.104299999999853</v>
      </c>
      <c r="I1884">
        <f t="shared" si="147"/>
        <v>0</v>
      </c>
      <c r="J1884">
        <f t="shared" si="148"/>
        <v>43.104299999999853</v>
      </c>
    </row>
    <row r="1885" spans="2:10" x14ac:dyDescent="0.3">
      <c r="B1885" s="7">
        <v>50523</v>
      </c>
      <c r="C1885" s="6" t="s">
        <v>0</v>
      </c>
      <c r="D1885" s="6">
        <v>21.5</v>
      </c>
      <c r="E1885" s="5">
        <v>0</v>
      </c>
      <c r="F1885">
        <f t="shared" si="149"/>
        <v>43.104299999999853</v>
      </c>
      <c r="G1885" s="1">
        <f t="shared" si="145"/>
        <v>0</v>
      </c>
      <c r="H1885">
        <f t="shared" si="146"/>
        <v>43.104299999999853</v>
      </c>
      <c r="I1885">
        <f t="shared" si="147"/>
        <v>0</v>
      </c>
      <c r="J1885">
        <f t="shared" si="148"/>
        <v>43.104299999999853</v>
      </c>
    </row>
    <row r="1886" spans="2:10" x14ac:dyDescent="0.3">
      <c r="B1886" s="10">
        <v>50524</v>
      </c>
      <c r="C1886" s="9" t="s">
        <v>3</v>
      </c>
      <c r="D1886" s="9">
        <v>22.3</v>
      </c>
      <c r="E1886" s="8">
        <v>0</v>
      </c>
      <c r="F1886">
        <f t="shared" si="149"/>
        <v>43.104299999999853</v>
      </c>
      <c r="G1886" s="1">
        <f t="shared" si="145"/>
        <v>0</v>
      </c>
      <c r="H1886">
        <f t="shared" si="146"/>
        <v>43.104299999999853</v>
      </c>
      <c r="I1886">
        <f t="shared" si="147"/>
        <v>0</v>
      </c>
      <c r="J1886">
        <f t="shared" si="148"/>
        <v>43.104299999999853</v>
      </c>
    </row>
    <row r="1887" spans="2:10" x14ac:dyDescent="0.3">
      <c r="B1887" s="7">
        <v>50525</v>
      </c>
      <c r="C1887" s="6" t="s">
        <v>8</v>
      </c>
      <c r="D1887" s="6">
        <v>28.2</v>
      </c>
      <c r="E1887" s="5">
        <v>0</v>
      </c>
      <c r="F1887">
        <f t="shared" si="149"/>
        <v>43.104299999999853</v>
      </c>
      <c r="G1887" s="1">
        <f t="shared" si="145"/>
        <v>0</v>
      </c>
      <c r="H1887">
        <f t="shared" si="146"/>
        <v>43.104299999999853</v>
      </c>
      <c r="I1887">
        <f t="shared" si="147"/>
        <v>0</v>
      </c>
      <c r="J1887">
        <f t="shared" si="148"/>
        <v>43.104299999999853</v>
      </c>
    </row>
    <row r="1888" spans="2:10" x14ac:dyDescent="0.3">
      <c r="B1888" s="10">
        <v>50526</v>
      </c>
      <c r="C1888" s="9" t="s">
        <v>6</v>
      </c>
      <c r="D1888" s="9">
        <v>11.9</v>
      </c>
      <c r="E1888" s="8">
        <v>3.4</v>
      </c>
      <c r="F1888">
        <f t="shared" si="149"/>
        <v>43.104299999999853</v>
      </c>
      <c r="G1888" s="1">
        <f t="shared" si="145"/>
        <v>0.40460000000000207</v>
      </c>
      <c r="H1888">
        <f t="shared" si="146"/>
        <v>43.508899999999855</v>
      </c>
      <c r="I1888">
        <f t="shared" si="147"/>
        <v>0</v>
      </c>
      <c r="J1888">
        <f t="shared" si="148"/>
        <v>43.508899999999855</v>
      </c>
    </row>
    <row r="1889" spans="2:10" x14ac:dyDescent="0.3">
      <c r="B1889" s="7">
        <v>50527</v>
      </c>
      <c r="C1889" s="6" t="s">
        <v>3</v>
      </c>
      <c r="D1889" s="6">
        <v>20.9</v>
      </c>
      <c r="E1889" s="5">
        <v>7.5</v>
      </c>
      <c r="F1889">
        <f t="shared" si="149"/>
        <v>43.508899999999855</v>
      </c>
      <c r="G1889" s="1">
        <f t="shared" si="145"/>
        <v>1.5675000000000026</v>
      </c>
      <c r="H1889">
        <f t="shared" si="146"/>
        <v>45.076399999999857</v>
      </c>
      <c r="I1889">
        <f t="shared" si="147"/>
        <v>0</v>
      </c>
      <c r="J1889">
        <f t="shared" si="148"/>
        <v>45.076399999999857</v>
      </c>
    </row>
    <row r="1890" spans="2:10" x14ac:dyDescent="0.3">
      <c r="B1890" s="10">
        <v>50528</v>
      </c>
      <c r="C1890" s="9" t="s">
        <v>28</v>
      </c>
      <c r="D1890" s="9">
        <v>18.399999999999999</v>
      </c>
      <c r="E1890" s="8">
        <v>0.2</v>
      </c>
      <c r="F1890">
        <f t="shared" si="149"/>
        <v>45.076399999999857</v>
      </c>
      <c r="G1890" s="1">
        <f t="shared" si="145"/>
        <v>0</v>
      </c>
      <c r="H1890">
        <f t="shared" si="146"/>
        <v>45.076399999999857</v>
      </c>
      <c r="I1890">
        <f t="shared" si="147"/>
        <v>0</v>
      </c>
      <c r="J1890">
        <f t="shared" si="148"/>
        <v>45.076399999999857</v>
      </c>
    </row>
    <row r="1891" spans="2:10" x14ac:dyDescent="0.3">
      <c r="B1891" s="7">
        <v>50529</v>
      </c>
      <c r="C1891" s="6" t="s">
        <v>8</v>
      </c>
      <c r="D1891" s="6">
        <v>27.8</v>
      </c>
      <c r="E1891" s="5">
        <v>35.9</v>
      </c>
      <c r="F1891">
        <f t="shared" si="149"/>
        <v>45.076399999999857</v>
      </c>
      <c r="G1891" s="1">
        <f t="shared" si="145"/>
        <v>9.9802000000000035</v>
      </c>
      <c r="H1891">
        <f t="shared" si="146"/>
        <v>55.056599999999861</v>
      </c>
      <c r="I1891">
        <f t="shared" si="147"/>
        <v>0</v>
      </c>
      <c r="J1891">
        <f t="shared" si="148"/>
        <v>55.056599999999861</v>
      </c>
    </row>
    <row r="1892" spans="2:10" x14ac:dyDescent="0.3">
      <c r="B1892" s="10">
        <v>50530</v>
      </c>
      <c r="C1892" s="9" t="s">
        <v>2</v>
      </c>
      <c r="D1892" s="9">
        <v>20.7</v>
      </c>
      <c r="E1892" s="8">
        <v>14.7</v>
      </c>
      <c r="F1892">
        <f t="shared" si="149"/>
        <v>55.056599999999861</v>
      </c>
      <c r="G1892" s="1">
        <f t="shared" si="145"/>
        <v>3.042900000000003</v>
      </c>
      <c r="H1892">
        <f t="shared" si="146"/>
        <v>58.099499999999864</v>
      </c>
      <c r="I1892">
        <f t="shared" si="147"/>
        <v>0</v>
      </c>
      <c r="J1892">
        <f t="shared" si="148"/>
        <v>58.099499999999864</v>
      </c>
    </row>
    <row r="1893" spans="2:10" x14ac:dyDescent="0.3">
      <c r="B1893" s="7">
        <v>50531</v>
      </c>
      <c r="C1893" s="6" t="s">
        <v>16</v>
      </c>
      <c r="D1893" s="6">
        <v>13</v>
      </c>
      <c r="E1893" s="5">
        <v>0</v>
      </c>
      <c r="F1893">
        <f t="shared" si="149"/>
        <v>58.099499999999864</v>
      </c>
      <c r="G1893" s="1">
        <f t="shared" si="145"/>
        <v>0</v>
      </c>
      <c r="H1893">
        <f t="shared" si="146"/>
        <v>58.099499999999864</v>
      </c>
      <c r="I1893">
        <f t="shared" si="147"/>
        <v>0</v>
      </c>
      <c r="J1893">
        <f t="shared" si="148"/>
        <v>58.099499999999864</v>
      </c>
    </row>
    <row r="1894" spans="2:10" x14ac:dyDescent="0.3">
      <c r="B1894" s="10">
        <v>50532</v>
      </c>
      <c r="C1894" s="9" t="s">
        <v>2</v>
      </c>
      <c r="D1894" s="9">
        <v>29.4</v>
      </c>
      <c r="E1894" s="8">
        <v>0</v>
      </c>
      <c r="F1894">
        <f t="shared" si="149"/>
        <v>58.099499999999864</v>
      </c>
      <c r="G1894" s="1">
        <f t="shared" si="145"/>
        <v>0</v>
      </c>
      <c r="H1894">
        <f t="shared" si="146"/>
        <v>58.099499999999864</v>
      </c>
      <c r="I1894">
        <f t="shared" si="147"/>
        <v>0</v>
      </c>
      <c r="J1894">
        <f t="shared" si="148"/>
        <v>58.099499999999864</v>
      </c>
    </row>
    <row r="1895" spans="2:10" x14ac:dyDescent="0.3">
      <c r="B1895" s="7">
        <v>50533</v>
      </c>
      <c r="C1895" s="6" t="s">
        <v>10</v>
      </c>
      <c r="D1895" s="6">
        <v>19.8</v>
      </c>
      <c r="E1895" s="5">
        <v>13.9</v>
      </c>
      <c r="F1895">
        <f t="shared" si="149"/>
        <v>58.099499999999864</v>
      </c>
      <c r="G1895" s="1">
        <f t="shared" si="145"/>
        <v>2.752200000000002</v>
      </c>
      <c r="H1895">
        <f t="shared" si="146"/>
        <v>60.851699999999866</v>
      </c>
      <c r="I1895">
        <f t="shared" si="147"/>
        <v>0</v>
      </c>
      <c r="J1895">
        <f t="shared" si="148"/>
        <v>60.851699999999866</v>
      </c>
    </row>
    <row r="1896" spans="2:10" x14ac:dyDescent="0.3">
      <c r="B1896" s="10">
        <v>50534</v>
      </c>
      <c r="C1896" s="9" t="s">
        <v>9</v>
      </c>
      <c r="D1896" s="9">
        <v>10.9</v>
      </c>
      <c r="E1896" s="8">
        <v>17</v>
      </c>
      <c r="F1896">
        <f t="shared" si="149"/>
        <v>60.851699999999866</v>
      </c>
      <c r="G1896" s="1">
        <f t="shared" si="145"/>
        <v>1.8530000000000015</v>
      </c>
      <c r="H1896">
        <f t="shared" si="146"/>
        <v>62.704699999999868</v>
      </c>
      <c r="I1896">
        <f t="shared" si="147"/>
        <v>0</v>
      </c>
      <c r="J1896">
        <f t="shared" si="148"/>
        <v>62.704699999999868</v>
      </c>
    </row>
    <row r="1897" spans="2:10" x14ac:dyDescent="0.3">
      <c r="B1897" s="7">
        <v>50535</v>
      </c>
      <c r="C1897" s="6" t="s">
        <v>8</v>
      </c>
      <c r="D1897" s="6">
        <v>27.3</v>
      </c>
      <c r="E1897" s="5">
        <v>15.8</v>
      </c>
      <c r="F1897">
        <f t="shared" si="149"/>
        <v>62.704699999999868</v>
      </c>
      <c r="G1897" s="1">
        <f t="shared" si="145"/>
        <v>4.3133999999999943</v>
      </c>
      <c r="H1897">
        <f t="shared" si="146"/>
        <v>67.018099999999862</v>
      </c>
      <c r="I1897">
        <f t="shared" si="147"/>
        <v>0</v>
      </c>
      <c r="J1897">
        <f t="shared" si="148"/>
        <v>67.018099999999862</v>
      </c>
    </row>
    <row r="1898" spans="2:10" x14ac:dyDescent="0.3">
      <c r="B1898" s="10">
        <v>50536</v>
      </c>
      <c r="C1898" s="9" t="s">
        <v>2</v>
      </c>
      <c r="D1898" s="9">
        <v>16.399999999999999</v>
      </c>
      <c r="E1898" s="8">
        <v>0</v>
      </c>
      <c r="F1898">
        <f t="shared" si="149"/>
        <v>67.018099999999862</v>
      </c>
      <c r="G1898" s="1">
        <f t="shared" si="145"/>
        <v>0</v>
      </c>
      <c r="H1898">
        <f t="shared" si="146"/>
        <v>67.018099999999862</v>
      </c>
      <c r="I1898">
        <f t="shared" si="147"/>
        <v>0</v>
      </c>
      <c r="J1898">
        <f t="shared" si="148"/>
        <v>67.018099999999862</v>
      </c>
    </row>
    <row r="1899" spans="2:10" x14ac:dyDescent="0.3">
      <c r="B1899" s="7">
        <v>50537</v>
      </c>
      <c r="C1899" s="6" t="s">
        <v>14</v>
      </c>
      <c r="D1899" s="6">
        <v>28</v>
      </c>
      <c r="E1899" s="5">
        <v>9.6999999999999993</v>
      </c>
      <c r="F1899">
        <f t="shared" si="149"/>
        <v>67.018099999999862</v>
      </c>
      <c r="G1899" s="1">
        <f t="shared" si="145"/>
        <v>2.715999999999994</v>
      </c>
      <c r="H1899">
        <f t="shared" si="146"/>
        <v>69.734099999999856</v>
      </c>
      <c r="I1899">
        <f t="shared" si="147"/>
        <v>0</v>
      </c>
      <c r="J1899">
        <f t="shared" si="148"/>
        <v>69.734099999999856</v>
      </c>
    </row>
    <row r="1900" spans="2:10" x14ac:dyDescent="0.3">
      <c r="B1900" s="10">
        <v>50538</v>
      </c>
      <c r="C1900" s="9" t="s">
        <v>0</v>
      </c>
      <c r="D1900" s="9">
        <v>17.399999999999999</v>
      </c>
      <c r="E1900" s="8">
        <v>6.6</v>
      </c>
      <c r="F1900">
        <f t="shared" si="149"/>
        <v>69.734099999999856</v>
      </c>
      <c r="G1900" s="1">
        <f t="shared" si="145"/>
        <v>1.1483999999999952</v>
      </c>
      <c r="H1900">
        <f t="shared" si="146"/>
        <v>70.882499999999851</v>
      </c>
      <c r="I1900">
        <f t="shared" si="147"/>
        <v>0</v>
      </c>
      <c r="J1900">
        <f t="shared" si="148"/>
        <v>70.882499999999851</v>
      </c>
    </row>
    <row r="1901" spans="2:10" x14ac:dyDescent="0.3">
      <c r="B1901" s="7">
        <v>50539</v>
      </c>
      <c r="C1901" s="6" t="s">
        <v>22</v>
      </c>
      <c r="D1901" s="6">
        <v>25.7</v>
      </c>
      <c r="E1901" s="5">
        <v>0.7</v>
      </c>
      <c r="F1901">
        <f t="shared" si="149"/>
        <v>70.882499999999851</v>
      </c>
      <c r="G1901" s="1">
        <f t="shared" si="145"/>
        <v>0</v>
      </c>
      <c r="H1901">
        <f t="shared" si="146"/>
        <v>70.882499999999851</v>
      </c>
      <c r="I1901">
        <f t="shared" si="147"/>
        <v>0</v>
      </c>
      <c r="J1901">
        <f t="shared" si="148"/>
        <v>70.882499999999851</v>
      </c>
    </row>
    <row r="1902" spans="2:10" x14ac:dyDescent="0.3">
      <c r="B1902" s="10">
        <v>50540</v>
      </c>
      <c r="C1902" s="9" t="s">
        <v>2</v>
      </c>
      <c r="D1902" s="9">
        <v>20.100000000000001</v>
      </c>
      <c r="E1902" s="8">
        <v>11</v>
      </c>
      <c r="F1902">
        <f t="shared" si="149"/>
        <v>70.882499999999851</v>
      </c>
      <c r="G1902" s="1">
        <f t="shared" si="145"/>
        <v>2.2109999999999985</v>
      </c>
      <c r="H1902">
        <f t="shared" si="146"/>
        <v>73.09349999999985</v>
      </c>
      <c r="I1902">
        <f t="shared" si="147"/>
        <v>0</v>
      </c>
      <c r="J1902">
        <f t="shared" si="148"/>
        <v>73.09349999999985</v>
      </c>
    </row>
    <row r="1903" spans="2:10" x14ac:dyDescent="0.3">
      <c r="B1903" s="7">
        <v>50541</v>
      </c>
      <c r="C1903" s="6" t="s">
        <v>2</v>
      </c>
      <c r="D1903" s="6">
        <v>17.899999999999999</v>
      </c>
      <c r="E1903" s="5">
        <v>0</v>
      </c>
      <c r="F1903">
        <f t="shared" si="149"/>
        <v>73.09349999999985</v>
      </c>
      <c r="G1903" s="1">
        <f t="shared" si="145"/>
        <v>0</v>
      </c>
      <c r="H1903">
        <f t="shared" si="146"/>
        <v>73.09349999999985</v>
      </c>
      <c r="I1903">
        <f t="shared" si="147"/>
        <v>0</v>
      </c>
      <c r="J1903">
        <f t="shared" si="148"/>
        <v>73.09349999999985</v>
      </c>
    </row>
    <row r="1904" spans="2:10" x14ac:dyDescent="0.3">
      <c r="B1904" s="10">
        <v>50542</v>
      </c>
      <c r="C1904" s="9" t="s">
        <v>9</v>
      </c>
      <c r="D1904" s="9">
        <v>10.7</v>
      </c>
      <c r="E1904" s="8">
        <v>6.4</v>
      </c>
      <c r="F1904">
        <f t="shared" si="149"/>
        <v>73.09349999999985</v>
      </c>
      <c r="G1904" s="1">
        <f t="shared" si="145"/>
        <v>0.68479999999999563</v>
      </c>
      <c r="H1904">
        <f t="shared" si="146"/>
        <v>73.778299999999845</v>
      </c>
      <c r="I1904">
        <f t="shared" si="147"/>
        <v>0</v>
      </c>
      <c r="J1904">
        <f t="shared" si="148"/>
        <v>73.778299999999845</v>
      </c>
    </row>
    <row r="1905" spans="2:10" x14ac:dyDescent="0.3">
      <c r="B1905" s="7">
        <v>50543</v>
      </c>
      <c r="C1905" s="6" t="s">
        <v>21</v>
      </c>
      <c r="D1905" s="6">
        <v>20.399999999999999</v>
      </c>
      <c r="E1905" s="5">
        <v>0</v>
      </c>
      <c r="F1905">
        <f t="shared" si="149"/>
        <v>73.778299999999845</v>
      </c>
      <c r="G1905" s="1">
        <f t="shared" si="145"/>
        <v>0</v>
      </c>
      <c r="H1905">
        <f t="shared" si="146"/>
        <v>73.778299999999845</v>
      </c>
      <c r="I1905">
        <f t="shared" si="147"/>
        <v>0</v>
      </c>
      <c r="J1905">
        <f t="shared" si="148"/>
        <v>73.778299999999845</v>
      </c>
    </row>
    <row r="1906" spans="2:10" x14ac:dyDescent="0.3">
      <c r="B1906" s="10">
        <v>50544</v>
      </c>
      <c r="C1906" s="9" t="s">
        <v>19</v>
      </c>
      <c r="D1906" s="9">
        <v>25.4</v>
      </c>
      <c r="E1906" s="8">
        <v>1</v>
      </c>
      <c r="F1906">
        <f t="shared" si="149"/>
        <v>73.778299999999845</v>
      </c>
      <c r="G1906" s="1">
        <f t="shared" si="145"/>
        <v>0.25400000000000489</v>
      </c>
      <c r="H1906">
        <f t="shared" si="146"/>
        <v>74.03229999999985</v>
      </c>
      <c r="I1906">
        <f t="shared" si="147"/>
        <v>0</v>
      </c>
      <c r="J1906">
        <f t="shared" si="148"/>
        <v>74.03229999999985</v>
      </c>
    </row>
    <row r="1907" spans="2:10" x14ac:dyDescent="0.3">
      <c r="B1907" s="7">
        <v>50545</v>
      </c>
      <c r="C1907" s="6" t="s">
        <v>22</v>
      </c>
      <c r="D1907" s="6">
        <v>10.9</v>
      </c>
      <c r="E1907" s="5">
        <v>0.2</v>
      </c>
      <c r="F1907">
        <f t="shared" si="149"/>
        <v>74.03229999999985</v>
      </c>
      <c r="G1907" s="1">
        <f t="shared" si="145"/>
        <v>0</v>
      </c>
      <c r="H1907">
        <f t="shared" si="146"/>
        <v>74.03229999999985</v>
      </c>
      <c r="I1907">
        <f t="shared" si="147"/>
        <v>0</v>
      </c>
      <c r="J1907">
        <f t="shared" si="148"/>
        <v>74.03229999999985</v>
      </c>
    </row>
    <row r="1908" spans="2:10" x14ac:dyDescent="0.3">
      <c r="B1908" s="10">
        <v>50546</v>
      </c>
      <c r="C1908" s="9" t="s">
        <v>1</v>
      </c>
      <c r="D1908" s="9">
        <v>18.5</v>
      </c>
      <c r="E1908" s="8">
        <v>0.5</v>
      </c>
      <c r="F1908">
        <f t="shared" si="149"/>
        <v>74.03229999999985</v>
      </c>
      <c r="G1908" s="1">
        <f t="shared" si="145"/>
        <v>0</v>
      </c>
      <c r="H1908">
        <f t="shared" si="146"/>
        <v>74.03229999999985</v>
      </c>
      <c r="I1908">
        <f t="shared" si="147"/>
        <v>0</v>
      </c>
      <c r="J1908">
        <f t="shared" si="148"/>
        <v>74.03229999999985</v>
      </c>
    </row>
    <row r="1909" spans="2:10" x14ac:dyDescent="0.3">
      <c r="B1909" s="7">
        <v>50547</v>
      </c>
      <c r="C1909" s="6" t="s">
        <v>8</v>
      </c>
      <c r="D1909" s="6">
        <v>14.8</v>
      </c>
      <c r="E1909" s="5">
        <v>50.3</v>
      </c>
      <c r="F1909">
        <f t="shared" si="149"/>
        <v>74.03229999999985</v>
      </c>
      <c r="G1909" s="1">
        <f t="shared" si="145"/>
        <v>7.4444000000000017</v>
      </c>
      <c r="H1909">
        <f t="shared" si="146"/>
        <v>81.476699999999852</v>
      </c>
      <c r="I1909">
        <f t="shared" si="147"/>
        <v>0</v>
      </c>
      <c r="J1909">
        <f t="shared" si="148"/>
        <v>81.476699999999852</v>
      </c>
    </row>
    <row r="1910" spans="2:10" x14ac:dyDescent="0.3">
      <c r="B1910" s="10">
        <v>50548</v>
      </c>
      <c r="C1910" s="9" t="s">
        <v>3</v>
      </c>
      <c r="D1910" s="9">
        <v>28.5</v>
      </c>
      <c r="E1910" s="8">
        <v>0.7</v>
      </c>
      <c r="F1910">
        <f t="shared" si="149"/>
        <v>81.476699999999852</v>
      </c>
      <c r="G1910" s="1">
        <f t="shared" si="145"/>
        <v>0</v>
      </c>
      <c r="H1910">
        <f t="shared" si="146"/>
        <v>81.476699999999852</v>
      </c>
      <c r="I1910">
        <f t="shared" si="147"/>
        <v>0</v>
      </c>
      <c r="J1910">
        <f t="shared" si="148"/>
        <v>81.476699999999852</v>
      </c>
    </row>
    <row r="1911" spans="2:10" x14ac:dyDescent="0.3">
      <c r="B1911" s="7">
        <v>50549</v>
      </c>
      <c r="C1911" s="6" t="s">
        <v>18</v>
      </c>
      <c r="D1911" s="6">
        <v>19.399999999999999</v>
      </c>
      <c r="E1911" s="5">
        <v>0</v>
      </c>
      <c r="F1911">
        <f t="shared" si="149"/>
        <v>81.476699999999852</v>
      </c>
      <c r="G1911" s="1">
        <f t="shared" si="145"/>
        <v>0</v>
      </c>
      <c r="H1911">
        <f t="shared" si="146"/>
        <v>81.476699999999852</v>
      </c>
      <c r="I1911">
        <f t="shared" si="147"/>
        <v>0</v>
      </c>
      <c r="J1911">
        <f t="shared" si="148"/>
        <v>81.476699999999852</v>
      </c>
    </row>
    <row r="1912" spans="2:10" x14ac:dyDescent="0.3">
      <c r="B1912" s="10">
        <v>50550</v>
      </c>
      <c r="C1912" s="9" t="s">
        <v>15</v>
      </c>
      <c r="D1912" s="9">
        <v>20.7</v>
      </c>
      <c r="E1912" s="8">
        <v>4.7</v>
      </c>
      <c r="F1912">
        <f t="shared" si="149"/>
        <v>81.476699999999852</v>
      </c>
      <c r="G1912" s="1">
        <f t="shared" si="145"/>
        <v>0.97289999999999566</v>
      </c>
      <c r="H1912">
        <f t="shared" si="146"/>
        <v>82.449599999999847</v>
      </c>
      <c r="I1912">
        <f t="shared" si="147"/>
        <v>0</v>
      </c>
      <c r="J1912">
        <f t="shared" si="148"/>
        <v>82.449599999999847</v>
      </c>
    </row>
    <row r="1913" spans="2:10" x14ac:dyDescent="0.3">
      <c r="B1913" s="7">
        <v>50551</v>
      </c>
      <c r="C1913" s="6" t="s">
        <v>20</v>
      </c>
      <c r="D1913" s="6">
        <v>25.7</v>
      </c>
      <c r="E1913" s="5">
        <v>0</v>
      </c>
      <c r="F1913">
        <f t="shared" si="149"/>
        <v>82.449599999999847</v>
      </c>
      <c r="G1913" s="1">
        <f t="shared" si="145"/>
        <v>0</v>
      </c>
      <c r="H1913">
        <f t="shared" si="146"/>
        <v>82.449599999999847</v>
      </c>
      <c r="I1913">
        <f t="shared" si="147"/>
        <v>0</v>
      </c>
      <c r="J1913">
        <f t="shared" si="148"/>
        <v>82.449599999999847</v>
      </c>
    </row>
    <row r="1914" spans="2:10" x14ac:dyDescent="0.3">
      <c r="B1914" s="10">
        <v>50552</v>
      </c>
      <c r="C1914" s="9" t="s">
        <v>2</v>
      </c>
      <c r="D1914" s="9">
        <v>21.4</v>
      </c>
      <c r="E1914" s="8">
        <v>0</v>
      </c>
      <c r="F1914">
        <f t="shared" si="149"/>
        <v>82.449599999999847</v>
      </c>
      <c r="G1914" s="1">
        <f t="shared" si="145"/>
        <v>0</v>
      </c>
      <c r="H1914">
        <f t="shared" si="146"/>
        <v>82.449599999999847</v>
      </c>
      <c r="I1914">
        <f t="shared" si="147"/>
        <v>0</v>
      </c>
      <c r="J1914">
        <f t="shared" si="148"/>
        <v>82.449599999999847</v>
      </c>
    </row>
    <row r="1915" spans="2:10" x14ac:dyDescent="0.3">
      <c r="B1915" s="7">
        <v>50553</v>
      </c>
      <c r="C1915" s="6" t="s">
        <v>8</v>
      </c>
      <c r="D1915" s="6">
        <v>19.2</v>
      </c>
      <c r="E1915" s="5">
        <v>0</v>
      </c>
      <c r="F1915">
        <f t="shared" si="149"/>
        <v>82.449599999999847</v>
      </c>
      <c r="G1915" s="1">
        <f t="shared" si="145"/>
        <v>0</v>
      </c>
      <c r="H1915">
        <f t="shared" si="146"/>
        <v>82.449599999999847</v>
      </c>
      <c r="I1915">
        <f t="shared" si="147"/>
        <v>0</v>
      </c>
      <c r="J1915">
        <f t="shared" si="148"/>
        <v>82.449599999999847</v>
      </c>
    </row>
    <row r="1916" spans="2:10" x14ac:dyDescent="0.3">
      <c r="B1916" s="10">
        <v>50554</v>
      </c>
      <c r="C1916" s="9" t="s">
        <v>3</v>
      </c>
      <c r="D1916" s="9">
        <v>19.399999999999999</v>
      </c>
      <c r="E1916" s="8">
        <v>14.2</v>
      </c>
      <c r="F1916">
        <f t="shared" si="149"/>
        <v>82.449599999999847</v>
      </c>
      <c r="G1916" s="1">
        <f t="shared" si="145"/>
        <v>2.754800000000003</v>
      </c>
      <c r="H1916">
        <f t="shared" si="146"/>
        <v>85.20439999999985</v>
      </c>
      <c r="I1916">
        <f t="shared" si="147"/>
        <v>0</v>
      </c>
      <c r="J1916">
        <f t="shared" si="148"/>
        <v>85.20439999999985</v>
      </c>
    </row>
    <row r="1917" spans="2:10" x14ac:dyDescent="0.3">
      <c r="B1917" s="7">
        <v>50555</v>
      </c>
      <c r="C1917" s="6" t="s">
        <v>2</v>
      </c>
      <c r="D1917" s="6">
        <v>24.2</v>
      </c>
      <c r="E1917" s="5">
        <v>1.9</v>
      </c>
      <c r="F1917">
        <f t="shared" si="149"/>
        <v>85.20439999999985</v>
      </c>
      <c r="G1917" s="1">
        <f t="shared" si="145"/>
        <v>0.45980000000000132</v>
      </c>
      <c r="H1917">
        <f t="shared" si="146"/>
        <v>85.664199999999852</v>
      </c>
      <c r="I1917">
        <f t="shared" si="147"/>
        <v>0</v>
      </c>
      <c r="J1917">
        <f t="shared" si="148"/>
        <v>85.664199999999852</v>
      </c>
    </row>
    <row r="1918" spans="2:10" x14ac:dyDescent="0.3">
      <c r="B1918" s="10">
        <v>50556</v>
      </c>
      <c r="C1918" s="9" t="s">
        <v>0</v>
      </c>
      <c r="D1918" s="9">
        <v>27.7</v>
      </c>
      <c r="E1918" s="8">
        <v>19.5</v>
      </c>
      <c r="F1918">
        <f t="shared" si="149"/>
        <v>85.664199999999852</v>
      </c>
      <c r="G1918" s="1">
        <f t="shared" si="145"/>
        <v>5.4014999999999986</v>
      </c>
      <c r="H1918">
        <f t="shared" si="146"/>
        <v>91.06569999999985</v>
      </c>
      <c r="I1918">
        <f t="shared" si="147"/>
        <v>0</v>
      </c>
      <c r="J1918">
        <f t="shared" si="148"/>
        <v>91.06569999999985</v>
      </c>
    </row>
    <row r="1919" spans="2:10" x14ac:dyDescent="0.3">
      <c r="B1919" s="7">
        <v>50557</v>
      </c>
      <c r="C1919" s="6" t="s">
        <v>16</v>
      </c>
      <c r="D1919" s="6">
        <v>16.899999999999999</v>
      </c>
      <c r="E1919" s="5">
        <v>4.0999999999999996</v>
      </c>
      <c r="F1919">
        <f t="shared" si="149"/>
        <v>91.06569999999985</v>
      </c>
      <c r="G1919" s="1">
        <f t="shared" si="145"/>
        <v>0.69289999999999452</v>
      </c>
      <c r="H1919">
        <f t="shared" si="146"/>
        <v>91.758599999999845</v>
      </c>
      <c r="I1919">
        <f t="shared" si="147"/>
        <v>0</v>
      </c>
      <c r="J1919">
        <f t="shared" si="148"/>
        <v>91.758599999999845</v>
      </c>
    </row>
    <row r="1920" spans="2:10" x14ac:dyDescent="0.3">
      <c r="B1920" s="10">
        <v>50558</v>
      </c>
      <c r="C1920" s="9" t="s">
        <v>2</v>
      </c>
      <c r="D1920" s="9">
        <v>11.8</v>
      </c>
      <c r="E1920" s="8">
        <v>0</v>
      </c>
      <c r="F1920">
        <f t="shared" si="149"/>
        <v>91.758599999999845</v>
      </c>
      <c r="G1920" s="1">
        <f t="shared" si="145"/>
        <v>0</v>
      </c>
      <c r="H1920">
        <f t="shared" si="146"/>
        <v>91.758599999999845</v>
      </c>
      <c r="I1920">
        <f t="shared" si="147"/>
        <v>0</v>
      </c>
      <c r="J1920">
        <f t="shared" si="148"/>
        <v>91.758599999999845</v>
      </c>
    </row>
    <row r="1921" spans="2:10" x14ac:dyDescent="0.3">
      <c r="B1921" s="7">
        <v>50559</v>
      </c>
      <c r="C1921" s="6" t="s">
        <v>19</v>
      </c>
      <c r="D1921" s="6">
        <v>15.7</v>
      </c>
      <c r="E1921" s="5">
        <v>9.4</v>
      </c>
      <c r="F1921">
        <f t="shared" si="149"/>
        <v>91.758599999999845</v>
      </c>
      <c r="G1921" s="1">
        <f t="shared" si="145"/>
        <v>1.4758000000000067</v>
      </c>
      <c r="H1921">
        <f t="shared" si="146"/>
        <v>93.234399999999852</v>
      </c>
      <c r="I1921">
        <f t="shared" si="147"/>
        <v>0</v>
      </c>
      <c r="J1921">
        <f t="shared" si="148"/>
        <v>93.234399999999852</v>
      </c>
    </row>
    <row r="1922" spans="2:10" x14ac:dyDescent="0.3">
      <c r="B1922" s="10">
        <v>50560</v>
      </c>
      <c r="C1922" s="9" t="s">
        <v>10</v>
      </c>
      <c r="D1922" s="9">
        <v>14.2</v>
      </c>
      <c r="E1922" s="8">
        <v>0</v>
      </c>
      <c r="F1922">
        <f t="shared" si="149"/>
        <v>93.234399999999852</v>
      </c>
      <c r="G1922" s="1">
        <f t="shared" si="145"/>
        <v>0</v>
      </c>
      <c r="H1922">
        <f t="shared" si="146"/>
        <v>93.234399999999852</v>
      </c>
      <c r="I1922">
        <f t="shared" si="147"/>
        <v>0</v>
      </c>
      <c r="J1922">
        <f t="shared" si="148"/>
        <v>93.234399999999852</v>
      </c>
    </row>
    <row r="1923" spans="2:10" x14ac:dyDescent="0.3">
      <c r="B1923" s="7">
        <v>50561</v>
      </c>
      <c r="C1923" s="6" t="s">
        <v>14</v>
      </c>
      <c r="D1923" s="6">
        <v>18.100000000000001</v>
      </c>
      <c r="E1923" s="5">
        <v>13.1</v>
      </c>
      <c r="F1923">
        <f t="shared" si="149"/>
        <v>93.234399999999852</v>
      </c>
      <c r="G1923" s="1">
        <f t="shared" ref="G1923:G1986" si="150">H1923-F1923</f>
        <v>2.3710999999999984</v>
      </c>
      <c r="H1923">
        <f t="shared" ref="H1923:H1986" si="151">IF(E1923&gt;=1,(D1923*E1923%)+F1923,F1923)</f>
        <v>95.60549999999985</v>
      </c>
      <c r="I1923">
        <f t="shared" ref="I1923:I1986" si="152">IF(H1923&gt;=100,1,0)</f>
        <v>0</v>
      </c>
      <c r="J1923">
        <f t="shared" ref="J1923:J1986" si="153">IF(I1923=1,H1923-100,H1923)</f>
        <v>95.60549999999985</v>
      </c>
    </row>
    <row r="1924" spans="2:10" x14ac:dyDescent="0.3">
      <c r="B1924" s="10">
        <v>50562</v>
      </c>
      <c r="C1924" s="9" t="s">
        <v>2</v>
      </c>
      <c r="D1924" s="9">
        <v>21.9</v>
      </c>
      <c r="E1924" s="8">
        <v>27.5</v>
      </c>
      <c r="F1924">
        <f t="shared" ref="F1924:F1987" si="154">J1923</f>
        <v>95.60549999999985</v>
      </c>
      <c r="G1924" s="1">
        <f t="shared" si="150"/>
        <v>6.0224999999999937</v>
      </c>
      <c r="H1924">
        <f t="shared" si="151"/>
        <v>101.62799999999984</v>
      </c>
      <c r="I1924">
        <f t="shared" si="152"/>
        <v>1</v>
      </c>
      <c r="J1924">
        <f t="shared" si="153"/>
        <v>1.6279999999998438</v>
      </c>
    </row>
    <row r="1925" spans="2:10" x14ac:dyDescent="0.3">
      <c r="B1925" s="7">
        <v>50563</v>
      </c>
      <c r="C1925" s="6" t="s">
        <v>8</v>
      </c>
      <c r="D1925" s="6">
        <v>28</v>
      </c>
      <c r="E1925" s="5">
        <v>2.1</v>
      </c>
      <c r="F1925">
        <f t="shared" si="154"/>
        <v>1.6279999999998438</v>
      </c>
      <c r="G1925" s="1">
        <f t="shared" si="150"/>
        <v>0.58800000000000008</v>
      </c>
      <c r="H1925">
        <f t="shared" si="151"/>
        <v>2.2159999999998439</v>
      </c>
      <c r="I1925">
        <f t="shared" si="152"/>
        <v>0</v>
      </c>
      <c r="J1925">
        <f t="shared" si="153"/>
        <v>2.2159999999998439</v>
      </c>
    </row>
    <row r="1926" spans="2:10" x14ac:dyDescent="0.3">
      <c r="B1926" s="10">
        <v>50564</v>
      </c>
      <c r="C1926" s="9" t="s">
        <v>4</v>
      </c>
      <c r="D1926" s="9">
        <v>14.2</v>
      </c>
      <c r="E1926" s="8">
        <v>7</v>
      </c>
      <c r="F1926">
        <f t="shared" si="154"/>
        <v>2.2159999999998439</v>
      </c>
      <c r="G1926" s="1">
        <f t="shared" si="150"/>
        <v>0.99399999999999977</v>
      </c>
      <c r="H1926">
        <f t="shared" si="151"/>
        <v>3.2099999999998436</v>
      </c>
      <c r="I1926">
        <f t="shared" si="152"/>
        <v>0</v>
      </c>
      <c r="J1926">
        <f t="shared" si="153"/>
        <v>3.2099999999998436</v>
      </c>
    </row>
    <row r="1927" spans="2:10" x14ac:dyDescent="0.3">
      <c r="B1927" s="7">
        <v>50565</v>
      </c>
      <c r="C1927" s="6" t="s">
        <v>4</v>
      </c>
      <c r="D1927" s="6">
        <v>11.1</v>
      </c>
      <c r="E1927" s="5">
        <v>0</v>
      </c>
      <c r="F1927">
        <f t="shared" si="154"/>
        <v>3.2099999999998436</v>
      </c>
      <c r="G1927" s="1">
        <f t="shared" si="150"/>
        <v>0</v>
      </c>
      <c r="H1927">
        <f t="shared" si="151"/>
        <v>3.2099999999998436</v>
      </c>
      <c r="I1927">
        <f t="shared" si="152"/>
        <v>0</v>
      </c>
      <c r="J1927">
        <f t="shared" si="153"/>
        <v>3.2099999999998436</v>
      </c>
    </row>
    <row r="1928" spans="2:10" x14ac:dyDescent="0.3">
      <c r="B1928" s="10">
        <v>50566</v>
      </c>
      <c r="C1928" s="9" t="s">
        <v>25</v>
      </c>
      <c r="D1928" s="9">
        <v>11.8</v>
      </c>
      <c r="E1928" s="8">
        <v>6</v>
      </c>
      <c r="F1928">
        <f t="shared" si="154"/>
        <v>3.2099999999998436</v>
      </c>
      <c r="G1928" s="1">
        <f t="shared" si="150"/>
        <v>0.70800000000000018</v>
      </c>
      <c r="H1928">
        <f t="shared" si="151"/>
        <v>3.9179999999998438</v>
      </c>
      <c r="I1928">
        <f t="shared" si="152"/>
        <v>0</v>
      </c>
      <c r="J1928">
        <f t="shared" si="153"/>
        <v>3.9179999999998438</v>
      </c>
    </row>
    <row r="1929" spans="2:10" x14ac:dyDescent="0.3">
      <c r="B1929" s="7">
        <v>50567</v>
      </c>
      <c r="C1929" s="6" t="s">
        <v>17</v>
      </c>
      <c r="D1929" s="6">
        <v>26.8</v>
      </c>
      <c r="E1929" s="5">
        <v>0.9</v>
      </c>
      <c r="F1929">
        <f t="shared" si="154"/>
        <v>3.9179999999998438</v>
      </c>
      <c r="G1929" s="1">
        <f t="shared" si="150"/>
        <v>0</v>
      </c>
      <c r="H1929">
        <f t="shared" si="151"/>
        <v>3.9179999999998438</v>
      </c>
      <c r="I1929">
        <f t="shared" si="152"/>
        <v>0</v>
      </c>
      <c r="J1929">
        <f t="shared" si="153"/>
        <v>3.9179999999998438</v>
      </c>
    </row>
    <row r="1930" spans="2:10" x14ac:dyDescent="0.3">
      <c r="B1930" s="10">
        <v>50568</v>
      </c>
      <c r="C1930" s="9" t="s">
        <v>8</v>
      </c>
      <c r="D1930" s="9">
        <v>27.3</v>
      </c>
      <c r="E1930" s="8">
        <v>44.5</v>
      </c>
      <c r="F1930">
        <f t="shared" si="154"/>
        <v>3.9179999999998438</v>
      </c>
      <c r="G1930" s="1">
        <f t="shared" si="150"/>
        <v>12.148500000000002</v>
      </c>
      <c r="H1930">
        <f t="shared" si="151"/>
        <v>16.066499999999845</v>
      </c>
      <c r="I1930">
        <f t="shared" si="152"/>
        <v>0</v>
      </c>
      <c r="J1930">
        <f t="shared" si="153"/>
        <v>16.066499999999845</v>
      </c>
    </row>
    <row r="1931" spans="2:10" x14ac:dyDescent="0.3">
      <c r="B1931" s="7">
        <v>50569</v>
      </c>
      <c r="C1931" s="6" t="s">
        <v>22</v>
      </c>
      <c r="D1931" s="6">
        <v>14.3</v>
      </c>
      <c r="E1931" s="5">
        <v>3.7</v>
      </c>
      <c r="F1931">
        <f t="shared" si="154"/>
        <v>16.066499999999845</v>
      </c>
      <c r="G1931" s="1">
        <f t="shared" si="150"/>
        <v>0.52909999999999968</v>
      </c>
      <c r="H1931">
        <f t="shared" si="151"/>
        <v>16.595599999999845</v>
      </c>
      <c r="I1931">
        <f t="shared" si="152"/>
        <v>0</v>
      </c>
      <c r="J1931">
        <f t="shared" si="153"/>
        <v>16.595599999999845</v>
      </c>
    </row>
    <row r="1932" spans="2:10" x14ac:dyDescent="0.3">
      <c r="B1932" s="10">
        <v>50570</v>
      </c>
      <c r="C1932" s="9" t="s">
        <v>16</v>
      </c>
      <c r="D1932" s="9">
        <v>19.399999999999999</v>
      </c>
      <c r="E1932" s="8">
        <v>0</v>
      </c>
      <c r="F1932">
        <f t="shared" si="154"/>
        <v>16.595599999999845</v>
      </c>
      <c r="G1932" s="1">
        <f t="shared" si="150"/>
        <v>0</v>
      </c>
      <c r="H1932">
        <f t="shared" si="151"/>
        <v>16.595599999999845</v>
      </c>
      <c r="I1932">
        <f t="shared" si="152"/>
        <v>0</v>
      </c>
      <c r="J1932">
        <f t="shared" si="153"/>
        <v>16.595599999999845</v>
      </c>
    </row>
    <row r="1933" spans="2:10" x14ac:dyDescent="0.3">
      <c r="B1933" s="7">
        <v>50571</v>
      </c>
      <c r="C1933" s="6" t="s">
        <v>2</v>
      </c>
      <c r="D1933" s="6">
        <v>26.5</v>
      </c>
      <c r="E1933" s="5">
        <v>0</v>
      </c>
      <c r="F1933">
        <f t="shared" si="154"/>
        <v>16.595599999999845</v>
      </c>
      <c r="G1933" s="1">
        <f t="shared" si="150"/>
        <v>0</v>
      </c>
      <c r="H1933">
        <f t="shared" si="151"/>
        <v>16.595599999999845</v>
      </c>
      <c r="I1933">
        <f t="shared" si="152"/>
        <v>0</v>
      </c>
      <c r="J1933">
        <f t="shared" si="153"/>
        <v>16.595599999999845</v>
      </c>
    </row>
    <row r="1934" spans="2:10" x14ac:dyDescent="0.3">
      <c r="B1934" s="10">
        <v>50572</v>
      </c>
      <c r="C1934" s="9" t="s">
        <v>2</v>
      </c>
      <c r="D1934" s="9">
        <v>28.3</v>
      </c>
      <c r="E1934" s="8">
        <v>14.4</v>
      </c>
      <c r="F1934">
        <f t="shared" si="154"/>
        <v>16.595599999999845</v>
      </c>
      <c r="G1934" s="1">
        <f t="shared" si="150"/>
        <v>4.0751999999999988</v>
      </c>
      <c r="H1934">
        <f t="shared" si="151"/>
        <v>20.670799999999844</v>
      </c>
      <c r="I1934">
        <f t="shared" si="152"/>
        <v>0</v>
      </c>
      <c r="J1934">
        <f t="shared" si="153"/>
        <v>20.670799999999844</v>
      </c>
    </row>
    <row r="1935" spans="2:10" x14ac:dyDescent="0.3">
      <c r="B1935" s="7">
        <v>50573</v>
      </c>
      <c r="C1935" s="6" t="s">
        <v>1</v>
      </c>
      <c r="D1935" s="6">
        <v>19.8</v>
      </c>
      <c r="E1935" s="5">
        <v>0</v>
      </c>
      <c r="F1935">
        <f t="shared" si="154"/>
        <v>20.670799999999844</v>
      </c>
      <c r="G1935" s="1">
        <f t="shared" si="150"/>
        <v>0</v>
      </c>
      <c r="H1935">
        <f t="shared" si="151"/>
        <v>20.670799999999844</v>
      </c>
      <c r="I1935">
        <f t="shared" si="152"/>
        <v>0</v>
      </c>
      <c r="J1935">
        <f t="shared" si="153"/>
        <v>20.670799999999844</v>
      </c>
    </row>
    <row r="1936" spans="2:10" x14ac:dyDescent="0.3">
      <c r="B1936" s="10">
        <v>50574</v>
      </c>
      <c r="C1936" s="9" t="s">
        <v>8</v>
      </c>
      <c r="D1936" s="9">
        <v>16</v>
      </c>
      <c r="E1936" s="8">
        <v>28.7</v>
      </c>
      <c r="F1936">
        <f t="shared" si="154"/>
        <v>20.670799999999844</v>
      </c>
      <c r="G1936" s="1">
        <f t="shared" si="150"/>
        <v>4.5919999999999987</v>
      </c>
      <c r="H1936">
        <f t="shared" si="151"/>
        <v>25.262799999999842</v>
      </c>
      <c r="I1936">
        <f t="shared" si="152"/>
        <v>0</v>
      </c>
      <c r="J1936">
        <f t="shared" si="153"/>
        <v>25.262799999999842</v>
      </c>
    </row>
    <row r="1937" spans="2:10" x14ac:dyDescent="0.3">
      <c r="B1937" s="7">
        <v>50575</v>
      </c>
      <c r="C1937" s="6" t="s">
        <v>2</v>
      </c>
      <c r="D1937" s="6">
        <v>14.5</v>
      </c>
      <c r="E1937" s="5">
        <v>12</v>
      </c>
      <c r="F1937">
        <f t="shared" si="154"/>
        <v>25.262799999999842</v>
      </c>
      <c r="G1937" s="1">
        <f t="shared" si="150"/>
        <v>1.7399999999999984</v>
      </c>
      <c r="H1937">
        <f t="shared" si="151"/>
        <v>27.002799999999841</v>
      </c>
      <c r="I1937">
        <f t="shared" si="152"/>
        <v>0</v>
      </c>
      <c r="J1937">
        <f t="shared" si="153"/>
        <v>27.002799999999841</v>
      </c>
    </row>
    <row r="1938" spans="2:10" x14ac:dyDescent="0.3">
      <c r="B1938" s="10">
        <v>50576</v>
      </c>
      <c r="C1938" s="9" t="s">
        <v>14</v>
      </c>
      <c r="D1938" s="9">
        <v>14.3</v>
      </c>
      <c r="E1938" s="8">
        <v>13</v>
      </c>
      <c r="F1938">
        <f t="shared" si="154"/>
        <v>27.002799999999841</v>
      </c>
      <c r="G1938" s="1">
        <f t="shared" si="150"/>
        <v>1.8590000000000018</v>
      </c>
      <c r="H1938">
        <f t="shared" si="151"/>
        <v>28.861799999999842</v>
      </c>
      <c r="I1938">
        <f t="shared" si="152"/>
        <v>0</v>
      </c>
      <c r="J1938">
        <f t="shared" si="153"/>
        <v>28.861799999999842</v>
      </c>
    </row>
    <row r="1939" spans="2:10" x14ac:dyDescent="0.3">
      <c r="B1939" s="7">
        <v>50577</v>
      </c>
      <c r="C1939" s="6" t="s">
        <v>3</v>
      </c>
      <c r="D1939" s="6">
        <v>12.7</v>
      </c>
      <c r="E1939" s="5">
        <v>10.7</v>
      </c>
      <c r="F1939">
        <f t="shared" si="154"/>
        <v>28.861799999999842</v>
      </c>
      <c r="G1939" s="1">
        <f t="shared" si="150"/>
        <v>1.3588999999999984</v>
      </c>
      <c r="H1939">
        <f t="shared" si="151"/>
        <v>30.220699999999841</v>
      </c>
      <c r="I1939">
        <f t="shared" si="152"/>
        <v>0</v>
      </c>
      <c r="J1939">
        <f t="shared" si="153"/>
        <v>30.220699999999841</v>
      </c>
    </row>
    <row r="1940" spans="2:10" x14ac:dyDescent="0.3">
      <c r="B1940" s="10">
        <v>50578</v>
      </c>
      <c r="C1940" s="9" t="s">
        <v>5</v>
      </c>
      <c r="D1940" s="9">
        <v>12.6</v>
      </c>
      <c r="E1940" s="8">
        <v>0</v>
      </c>
      <c r="F1940">
        <f t="shared" si="154"/>
        <v>30.220699999999841</v>
      </c>
      <c r="G1940" s="1">
        <f t="shared" si="150"/>
        <v>0</v>
      </c>
      <c r="H1940">
        <f t="shared" si="151"/>
        <v>30.220699999999841</v>
      </c>
      <c r="I1940">
        <f t="shared" si="152"/>
        <v>0</v>
      </c>
      <c r="J1940">
        <f t="shared" si="153"/>
        <v>30.220699999999841</v>
      </c>
    </row>
    <row r="1941" spans="2:10" x14ac:dyDescent="0.3">
      <c r="B1941" s="7">
        <v>50579</v>
      </c>
      <c r="C1941" s="6" t="s">
        <v>20</v>
      </c>
      <c r="D1941" s="6">
        <v>19.899999999999999</v>
      </c>
      <c r="E1941" s="5">
        <v>6.6</v>
      </c>
      <c r="F1941">
        <f t="shared" si="154"/>
        <v>30.220699999999841</v>
      </c>
      <c r="G1941" s="1">
        <f t="shared" si="150"/>
        <v>1.3134000000000015</v>
      </c>
      <c r="H1941">
        <f t="shared" si="151"/>
        <v>31.534099999999842</v>
      </c>
      <c r="I1941">
        <f t="shared" si="152"/>
        <v>0</v>
      </c>
      <c r="J1941">
        <f t="shared" si="153"/>
        <v>31.534099999999842</v>
      </c>
    </row>
    <row r="1942" spans="2:10" x14ac:dyDescent="0.3">
      <c r="B1942" s="10">
        <v>50580</v>
      </c>
      <c r="C1942" s="9" t="s">
        <v>0</v>
      </c>
      <c r="D1942" s="9">
        <v>27.4</v>
      </c>
      <c r="E1942" s="8">
        <v>6.6</v>
      </c>
      <c r="F1942">
        <f t="shared" si="154"/>
        <v>31.534099999999842</v>
      </c>
      <c r="G1942" s="1">
        <f t="shared" si="150"/>
        <v>1.8084000000000024</v>
      </c>
      <c r="H1942">
        <f t="shared" si="151"/>
        <v>33.342499999999845</v>
      </c>
      <c r="I1942">
        <f t="shared" si="152"/>
        <v>0</v>
      </c>
      <c r="J1942">
        <f t="shared" si="153"/>
        <v>33.342499999999845</v>
      </c>
    </row>
    <row r="1943" spans="2:10" x14ac:dyDescent="0.3">
      <c r="B1943" s="7">
        <v>50581</v>
      </c>
      <c r="C1943" s="6" t="s">
        <v>2</v>
      </c>
      <c r="D1943" s="6">
        <v>27.4</v>
      </c>
      <c r="E1943" s="5">
        <v>0</v>
      </c>
      <c r="F1943">
        <f t="shared" si="154"/>
        <v>33.342499999999845</v>
      </c>
      <c r="G1943" s="1">
        <f t="shared" si="150"/>
        <v>0</v>
      </c>
      <c r="H1943">
        <f t="shared" si="151"/>
        <v>33.342499999999845</v>
      </c>
      <c r="I1943">
        <f t="shared" si="152"/>
        <v>0</v>
      </c>
      <c r="J1943">
        <f t="shared" si="153"/>
        <v>33.342499999999845</v>
      </c>
    </row>
    <row r="1944" spans="2:10" x14ac:dyDescent="0.3">
      <c r="B1944" s="10">
        <v>50582</v>
      </c>
      <c r="C1944" s="9" t="s">
        <v>7</v>
      </c>
      <c r="D1944" s="9">
        <v>11.2</v>
      </c>
      <c r="E1944" s="8">
        <v>0.3</v>
      </c>
      <c r="F1944">
        <f t="shared" si="154"/>
        <v>33.342499999999845</v>
      </c>
      <c r="G1944" s="1">
        <f t="shared" si="150"/>
        <v>0</v>
      </c>
      <c r="H1944">
        <f t="shared" si="151"/>
        <v>33.342499999999845</v>
      </c>
      <c r="I1944">
        <f t="shared" si="152"/>
        <v>0</v>
      </c>
      <c r="J1944">
        <f t="shared" si="153"/>
        <v>33.342499999999845</v>
      </c>
    </row>
    <row r="1945" spans="2:10" x14ac:dyDescent="0.3">
      <c r="B1945" s="7">
        <v>50583</v>
      </c>
      <c r="C1945" s="6" t="s">
        <v>9</v>
      </c>
      <c r="D1945" s="6">
        <v>19.899999999999999</v>
      </c>
      <c r="E1945" s="5">
        <v>19.399999999999999</v>
      </c>
      <c r="F1945">
        <f t="shared" si="154"/>
        <v>33.342499999999845</v>
      </c>
      <c r="G1945" s="1">
        <f t="shared" si="150"/>
        <v>3.860599999999998</v>
      </c>
      <c r="H1945">
        <f t="shared" si="151"/>
        <v>37.203099999999843</v>
      </c>
      <c r="I1945">
        <f t="shared" si="152"/>
        <v>0</v>
      </c>
      <c r="J1945">
        <f t="shared" si="153"/>
        <v>37.203099999999843</v>
      </c>
    </row>
    <row r="1946" spans="2:10" x14ac:dyDescent="0.3">
      <c r="B1946" s="10">
        <v>50584</v>
      </c>
      <c r="C1946" s="9" t="s">
        <v>27</v>
      </c>
      <c r="D1946" s="9">
        <v>13</v>
      </c>
      <c r="E1946" s="8">
        <v>0.4</v>
      </c>
      <c r="F1946">
        <f t="shared" si="154"/>
        <v>37.203099999999843</v>
      </c>
      <c r="G1946" s="1">
        <f t="shared" si="150"/>
        <v>0</v>
      </c>
      <c r="H1946">
        <f t="shared" si="151"/>
        <v>37.203099999999843</v>
      </c>
      <c r="I1946">
        <f t="shared" si="152"/>
        <v>0</v>
      </c>
      <c r="J1946">
        <f t="shared" si="153"/>
        <v>37.203099999999843</v>
      </c>
    </row>
    <row r="1947" spans="2:10" x14ac:dyDescent="0.3">
      <c r="B1947" s="7">
        <v>50585</v>
      </c>
      <c r="C1947" s="6" t="s">
        <v>3</v>
      </c>
      <c r="D1947" s="6">
        <v>25.4</v>
      </c>
      <c r="E1947" s="5">
        <v>12.4</v>
      </c>
      <c r="F1947">
        <f t="shared" si="154"/>
        <v>37.203099999999843</v>
      </c>
      <c r="G1947" s="1">
        <f t="shared" si="150"/>
        <v>3.1495999999999995</v>
      </c>
      <c r="H1947">
        <f t="shared" si="151"/>
        <v>40.352699999999842</v>
      </c>
      <c r="I1947">
        <f t="shared" si="152"/>
        <v>0</v>
      </c>
      <c r="J1947">
        <f t="shared" si="153"/>
        <v>40.352699999999842</v>
      </c>
    </row>
    <row r="1948" spans="2:10" x14ac:dyDescent="0.3">
      <c r="B1948" s="10">
        <v>50586</v>
      </c>
      <c r="C1948" s="9" t="s">
        <v>21</v>
      </c>
      <c r="D1948" s="9">
        <v>23.5</v>
      </c>
      <c r="E1948" s="8">
        <v>0.7</v>
      </c>
      <c r="F1948">
        <f t="shared" si="154"/>
        <v>40.352699999999842</v>
      </c>
      <c r="G1948" s="1">
        <f t="shared" si="150"/>
        <v>0</v>
      </c>
      <c r="H1948">
        <f t="shared" si="151"/>
        <v>40.352699999999842</v>
      </c>
      <c r="I1948">
        <f t="shared" si="152"/>
        <v>0</v>
      </c>
      <c r="J1948">
        <f t="shared" si="153"/>
        <v>40.352699999999842</v>
      </c>
    </row>
    <row r="1949" spans="2:10" x14ac:dyDescent="0.3">
      <c r="B1949" s="7">
        <v>50587</v>
      </c>
      <c r="C1949" s="6" t="s">
        <v>5</v>
      </c>
      <c r="D1949" s="6">
        <v>16</v>
      </c>
      <c r="E1949" s="5">
        <v>0.1</v>
      </c>
      <c r="F1949">
        <f t="shared" si="154"/>
        <v>40.352699999999842</v>
      </c>
      <c r="G1949" s="1">
        <f t="shared" si="150"/>
        <v>0</v>
      </c>
      <c r="H1949">
        <f t="shared" si="151"/>
        <v>40.352699999999842</v>
      </c>
      <c r="I1949">
        <f t="shared" si="152"/>
        <v>0</v>
      </c>
      <c r="J1949">
        <f t="shared" si="153"/>
        <v>40.352699999999842</v>
      </c>
    </row>
    <row r="1950" spans="2:10" x14ac:dyDescent="0.3">
      <c r="B1950" s="10">
        <v>50588</v>
      </c>
      <c r="C1950" s="9" t="s">
        <v>10</v>
      </c>
      <c r="D1950" s="9">
        <v>25</v>
      </c>
      <c r="E1950" s="8">
        <v>11.7</v>
      </c>
      <c r="F1950">
        <f t="shared" si="154"/>
        <v>40.352699999999842</v>
      </c>
      <c r="G1950" s="1">
        <f t="shared" si="150"/>
        <v>2.9249999999999972</v>
      </c>
      <c r="H1950">
        <f t="shared" si="151"/>
        <v>43.27769999999984</v>
      </c>
      <c r="I1950">
        <f t="shared" si="152"/>
        <v>0</v>
      </c>
      <c r="J1950">
        <f t="shared" si="153"/>
        <v>43.27769999999984</v>
      </c>
    </row>
    <row r="1951" spans="2:10" x14ac:dyDescent="0.3">
      <c r="B1951" s="7">
        <v>50589</v>
      </c>
      <c r="C1951" s="6" t="s">
        <v>18</v>
      </c>
      <c r="D1951" s="6">
        <v>22.2</v>
      </c>
      <c r="E1951" s="5">
        <v>0.9</v>
      </c>
      <c r="F1951">
        <f t="shared" si="154"/>
        <v>43.27769999999984</v>
      </c>
      <c r="G1951" s="1">
        <f t="shared" si="150"/>
        <v>0</v>
      </c>
      <c r="H1951">
        <f t="shared" si="151"/>
        <v>43.27769999999984</v>
      </c>
      <c r="I1951">
        <f t="shared" si="152"/>
        <v>0</v>
      </c>
      <c r="J1951">
        <f t="shared" si="153"/>
        <v>43.27769999999984</v>
      </c>
    </row>
    <row r="1952" spans="2:10" x14ac:dyDescent="0.3">
      <c r="B1952" s="10">
        <v>50590</v>
      </c>
      <c r="C1952" s="9" t="s">
        <v>6</v>
      </c>
      <c r="D1952" s="9">
        <v>29.6</v>
      </c>
      <c r="E1952" s="8">
        <v>0</v>
      </c>
      <c r="F1952">
        <f t="shared" si="154"/>
        <v>43.27769999999984</v>
      </c>
      <c r="G1952" s="1">
        <f t="shared" si="150"/>
        <v>0</v>
      </c>
      <c r="H1952">
        <f t="shared" si="151"/>
        <v>43.27769999999984</v>
      </c>
      <c r="I1952">
        <f t="shared" si="152"/>
        <v>0</v>
      </c>
      <c r="J1952">
        <f t="shared" si="153"/>
        <v>43.27769999999984</v>
      </c>
    </row>
    <row r="1953" spans="2:10" x14ac:dyDescent="0.3">
      <c r="B1953" s="7">
        <v>50591</v>
      </c>
      <c r="C1953" s="6" t="s">
        <v>8</v>
      </c>
      <c r="D1953" s="6">
        <v>10.1</v>
      </c>
      <c r="E1953" s="5">
        <v>0</v>
      </c>
      <c r="F1953">
        <f t="shared" si="154"/>
        <v>43.27769999999984</v>
      </c>
      <c r="G1953" s="1">
        <f t="shared" si="150"/>
        <v>0</v>
      </c>
      <c r="H1953">
        <f t="shared" si="151"/>
        <v>43.27769999999984</v>
      </c>
      <c r="I1953">
        <f t="shared" si="152"/>
        <v>0</v>
      </c>
      <c r="J1953">
        <f t="shared" si="153"/>
        <v>43.27769999999984</v>
      </c>
    </row>
    <row r="1954" spans="2:10" x14ac:dyDescent="0.3">
      <c r="B1954" s="10">
        <v>50592</v>
      </c>
      <c r="C1954" s="9" t="s">
        <v>21</v>
      </c>
      <c r="D1954" s="9">
        <v>26.3</v>
      </c>
      <c r="E1954" s="8">
        <v>6.7</v>
      </c>
      <c r="F1954">
        <f t="shared" si="154"/>
        <v>43.27769999999984</v>
      </c>
      <c r="G1954" s="1">
        <f t="shared" si="150"/>
        <v>1.7621000000000038</v>
      </c>
      <c r="H1954">
        <f t="shared" si="151"/>
        <v>45.039799999999843</v>
      </c>
      <c r="I1954">
        <f t="shared" si="152"/>
        <v>0</v>
      </c>
      <c r="J1954">
        <f t="shared" si="153"/>
        <v>45.039799999999843</v>
      </c>
    </row>
    <row r="1955" spans="2:10" x14ac:dyDescent="0.3">
      <c r="B1955" s="7">
        <v>50593</v>
      </c>
      <c r="C1955" s="6" t="s">
        <v>8</v>
      </c>
      <c r="D1955" s="6">
        <v>27.3</v>
      </c>
      <c r="E1955" s="5">
        <v>15.3</v>
      </c>
      <c r="F1955">
        <f t="shared" si="154"/>
        <v>45.039799999999843</v>
      </c>
      <c r="G1955" s="1">
        <f t="shared" si="150"/>
        <v>4.1769000000000034</v>
      </c>
      <c r="H1955">
        <f t="shared" si="151"/>
        <v>49.216699999999847</v>
      </c>
      <c r="I1955">
        <f t="shared" si="152"/>
        <v>0</v>
      </c>
      <c r="J1955">
        <f t="shared" si="153"/>
        <v>49.216699999999847</v>
      </c>
    </row>
    <row r="1956" spans="2:10" x14ac:dyDescent="0.3">
      <c r="B1956" s="10">
        <v>50594</v>
      </c>
      <c r="C1956" s="9" t="s">
        <v>9</v>
      </c>
      <c r="D1956" s="9">
        <v>27.8</v>
      </c>
      <c r="E1956" s="8">
        <v>0</v>
      </c>
      <c r="F1956">
        <f t="shared" si="154"/>
        <v>49.216699999999847</v>
      </c>
      <c r="G1956" s="1">
        <f t="shared" si="150"/>
        <v>0</v>
      </c>
      <c r="H1956">
        <f t="shared" si="151"/>
        <v>49.216699999999847</v>
      </c>
      <c r="I1956">
        <f t="shared" si="152"/>
        <v>0</v>
      </c>
      <c r="J1956">
        <f t="shared" si="153"/>
        <v>49.216699999999847</v>
      </c>
    </row>
    <row r="1957" spans="2:10" x14ac:dyDescent="0.3">
      <c r="B1957" s="7">
        <v>50595</v>
      </c>
      <c r="C1957" s="6" t="s">
        <v>10</v>
      </c>
      <c r="D1957" s="6">
        <v>16.7</v>
      </c>
      <c r="E1957" s="5">
        <v>4.9000000000000004</v>
      </c>
      <c r="F1957">
        <f t="shared" si="154"/>
        <v>49.216699999999847</v>
      </c>
      <c r="G1957" s="1">
        <f t="shared" si="150"/>
        <v>0.81830000000000069</v>
      </c>
      <c r="H1957">
        <f t="shared" si="151"/>
        <v>50.034999999999847</v>
      </c>
      <c r="I1957">
        <f t="shared" si="152"/>
        <v>0</v>
      </c>
      <c r="J1957">
        <f t="shared" si="153"/>
        <v>50.034999999999847</v>
      </c>
    </row>
    <row r="1958" spans="2:10" x14ac:dyDescent="0.3">
      <c r="B1958" s="10">
        <v>50596</v>
      </c>
      <c r="C1958" s="9" t="s">
        <v>14</v>
      </c>
      <c r="D1958" s="9">
        <v>15</v>
      </c>
      <c r="E1958" s="8">
        <v>9.4</v>
      </c>
      <c r="F1958">
        <f t="shared" si="154"/>
        <v>50.034999999999847</v>
      </c>
      <c r="G1958" s="1">
        <f t="shared" si="150"/>
        <v>1.4099999999999966</v>
      </c>
      <c r="H1958">
        <f t="shared" si="151"/>
        <v>51.444999999999844</v>
      </c>
      <c r="I1958">
        <f t="shared" si="152"/>
        <v>0</v>
      </c>
      <c r="J1958">
        <f t="shared" si="153"/>
        <v>51.444999999999844</v>
      </c>
    </row>
    <row r="1959" spans="2:10" x14ac:dyDescent="0.3">
      <c r="B1959" s="7">
        <v>50597</v>
      </c>
      <c r="C1959" s="6" t="s">
        <v>8</v>
      </c>
      <c r="D1959" s="6">
        <v>10.4</v>
      </c>
      <c r="E1959" s="5">
        <v>28.5</v>
      </c>
      <c r="F1959">
        <f t="shared" si="154"/>
        <v>51.444999999999844</v>
      </c>
      <c r="G1959" s="1">
        <f t="shared" si="150"/>
        <v>2.9639999999999986</v>
      </c>
      <c r="H1959">
        <f t="shared" si="151"/>
        <v>54.408999999999843</v>
      </c>
      <c r="I1959">
        <f t="shared" si="152"/>
        <v>0</v>
      </c>
      <c r="J1959">
        <f t="shared" si="153"/>
        <v>54.408999999999843</v>
      </c>
    </row>
    <row r="1960" spans="2:10" x14ac:dyDescent="0.3">
      <c r="B1960" s="10">
        <v>50598</v>
      </c>
      <c r="C1960" s="9" t="s">
        <v>14</v>
      </c>
      <c r="D1960" s="9">
        <v>18.100000000000001</v>
      </c>
      <c r="E1960" s="8">
        <v>9.6</v>
      </c>
      <c r="F1960">
        <f t="shared" si="154"/>
        <v>54.408999999999843</v>
      </c>
      <c r="G1960" s="1">
        <f t="shared" si="150"/>
        <v>1.7376000000000005</v>
      </c>
      <c r="H1960">
        <f t="shared" si="151"/>
        <v>56.146599999999843</v>
      </c>
      <c r="I1960">
        <f t="shared" si="152"/>
        <v>0</v>
      </c>
      <c r="J1960">
        <f t="shared" si="153"/>
        <v>56.146599999999843</v>
      </c>
    </row>
    <row r="1961" spans="2:10" x14ac:dyDescent="0.3">
      <c r="B1961" s="7">
        <v>50599</v>
      </c>
      <c r="C1961" s="6" t="s">
        <v>17</v>
      </c>
      <c r="D1961" s="6">
        <v>26.7</v>
      </c>
      <c r="E1961" s="5">
        <v>1.5</v>
      </c>
      <c r="F1961">
        <f t="shared" si="154"/>
        <v>56.146599999999843</v>
      </c>
      <c r="G1961" s="1">
        <f t="shared" si="150"/>
        <v>0.40050000000000097</v>
      </c>
      <c r="H1961">
        <f t="shared" si="151"/>
        <v>56.547099999999844</v>
      </c>
      <c r="I1961">
        <f t="shared" si="152"/>
        <v>0</v>
      </c>
      <c r="J1961">
        <f t="shared" si="153"/>
        <v>56.547099999999844</v>
      </c>
    </row>
    <row r="1962" spans="2:10" x14ac:dyDescent="0.3">
      <c r="B1962" s="10">
        <v>50600</v>
      </c>
      <c r="C1962" s="9" t="s">
        <v>4</v>
      </c>
      <c r="D1962" s="9">
        <v>22.9</v>
      </c>
      <c r="E1962" s="8">
        <v>8.9</v>
      </c>
      <c r="F1962">
        <f t="shared" si="154"/>
        <v>56.547099999999844</v>
      </c>
      <c r="G1962" s="1">
        <f t="shared" si="150"/>
        <v>2.0381</v>
      </c>
      <c r="H1962">
        <f t="shared" si="151"/>
        <v>58.585199999999844</v>
      </c>
      <c r="I1962">
        <f t="shared" si="152"/>
        <v>0</v>
      </c>
      <c r="J1962">
        <f t="shared" si="153"/>
        <v>58.585199999999844</v>
      </c>
    </row>
    <row r="1963" spans="2:10" x14ac:dyDescent="0.3">
      <c r="B1963" s="7">
        <v>50601</v>
      </c>
      <c r="C1963" s="6" t="s">
        <v>14</v>
      </c>
      <c r="D1963" s="6">
        <v>29.3</v>
      </c>
      <c r="E1963" s="5">
        <v>0</v>
      </c>
      <c r="F1963">
        <f t="shared" si="154"/>
        <v>58.585199999999844</v>
      </c>
      <c r="G1963" s="1">
        <f t="shared" si="150"/>
        <v>0</v>
      </c>
      <c r="H1963">
        <f t="shared" si="151"/>
        <v>58.585199999999844</v>
      </c>
      <c r="I1963">
        <f t="shared" si="152"/>
        <v>0</v>
      </c>
      <c r="J1963">
        <f t="shared" si="153"/>
        <v>58.585199999999844</v>
      </c>
    </row>
    <row r="1964" spans="2:10" x14ac:dyDescent="0.3">
      <c r="B1964" s="10">
        <v>50602</v>
      </c>
      <c r="C1964" s="9" t="s">
        <v>0</v>
      </c>
      <c r="D1964" s="9">
        <v>26.4</v>
      </c>
      <c r="E1964" s="8">
        <v>3.2</v>
      </c>
      <c r="F1964">
        <f t="shared" si="154"/>
        <v>58.585199999999844</v>
      </c>
      <c r="G1964" s="1">
        <f t="shared" si="150"/>
        <v>0.84479999999999933</v>
      </c>
      <c r="H1964">
        <f t="shared" si="151"/>
        <v>59.429999999999843</v>
      </c>
      <c r="I1964">
        <f t="shared" si="152"/>
        <v>0</v>
      </c>
      <c r="J1964">
        <f t="shared" si="153"/>
        <v>59.429999999999843</v>
      </c>
    </row>
    <row r="1965" spans="2:10" x14ac:dyDescent="0.3">
      <c r="B1965" s="7">
        <v>50603</v>
      </c>
      <c r="C1965" s="6" t="s">
        <v>3</v>
      </c>
      <c r="D1965" s="6">
        <v>20</v>
      </c>
      <c r="E1965" s="5">
        <v>7.3</v>
      </c>
      <c r="F1965">
        <f t="shared" si="154"/>
        <v>59.429999999999843</v>
      </c>
      <c r="G1965" s="1">
        <f t="shared" si="150"/>
        <v>1.4600000000000009</v>
      </c>
      <c r="H1965">
        <f t="shared" si="151"/>
        <v>60.889999999999844</v>
      </c>
      <c r="I1965">
        <f t="shared" si="152"/>
        <v>0</v>
      </c>
      <c r="J1965">
        <f t="shared" si="153"/>
        <v>60.889999999999844</v>
      </c>
    </row>
    <row r="1966" spans="2:10" x14ac:dyDescent="0.3">
      <c r="B1966" s="10">
        <v>50604</v>
      </c>
      <c r="C1966" s="9" t="s">
        <v>9</v>
      </c>
      <c r="D1966" s="9">
        <v>17.100000000000001</v>
      </c>
      <c r="E1966" s="8">
        <v>0</v>
      </c>
      <c r="F1966">
        <f t="shared" si="154"/>
        <v>60.889999999999844</v>
      </c>
      <c r="G1966" s="1">
        <f t="shared" si="150"/>
        <v>0</v>
      </c>
      <c r="H1966">
        <f t="shared" si="151"/>
        <v>60.889999999999844</v>
      </c>
      <c r="I1966">
        <f t="shared" si="152"/>
        <v>0</v>
      </c>
      <c r="J1966">
        <f t="shared" si="153"/>
        <v>60.889999999999844</v>
      </c>
    </row>
    <row r="1967" spans="2:10" x14ac:dyDescent="0.3">
      <c r="B1967" s="7">
        <v>50605</v>
      </c>
      <c r="C1967" s="6" t="s">
        <v>16</v>
      </c>
      <c r="D1967" s="6">
        <v>18.8</v>
      </c>
      <c r="E1967" s="5">
        <v>0</v>
      </c>
      <c r="F1967">
        <f t="shared" si="154"/>
        <v>60.889999999999844</v>
      </c>
      <c r="G1967" s="1">
        <f t="shared" si="150"/>
        <v>0</v>
      </c>
      <c r="H1967">
        <f t="shared" si="151"/>
        <v>60.889999999999844</v>
      </c>
      <c r="I1967">
        <f t="shared" si="152"/>
        <v>0</v>
      </c>
      <c r="J1967">
        <f t="shared" si="153"/>
        <v>60.889999999999844</v>
      </c>
    </row>
    <row r="1968" spans="2:10" x14ac:dyDescent="0.3">
      <c r="B1968" s="10">
        <v>50606</v>
      </c>
      <c r="C1968" s="9" t="s">
        <v>4</v>
      </c>
      <c r="D1968" s="9">
        <v>12.6</v>
      </c>
      <c r="E1968" s="8">
        <v>4.4000000000000004</v>
      </c>
      <c r="F1968">
        <f t="shared" si="154"/>
        <v>60.889999999999844</v>
      </c>
      <c r="G1968" s="1">
        <f t="shared" si="150"/>
        <v>0.55440000000000111</v>
      </c>
      <c r="H1968">
        <f t="shared" si="151"/>
        <v>61.444399999999845</v>
      </c>
      <c r="I1968">
        <f t="shared" si="152"/>
        <v>0</v>
      </c>
      <c r="J1968">
        <f t="shared" si="153"/>
        <v>61.444399999999845</v>
      </c>
    </row>
    <row r="1969" spans="2:10" x14ac:dyDescent="0.3">
      <c r="B1969" s="7">
        <v>50607</v>
      </c>
      <c r="C1969" s="6" t="s">
        <v>5</v>
      </c>
      <c r="D1969" s="6">
        <v>24</v>
      </c>
      <c r="E1969" s="5">
        <v>0</v>
      </c>
      <c r="F1969">
        <f t="shared" si="154"/>
        <v>61.444399999999845</v>
      </c>
      <c r="G1969" s="1">
        <f t="shared" si="150"/>
        <v>0</v>
      </c>
      <c r="H1969">
        <f t="shared" si="151"/>
        <v>61.444399999999845</v>
      </c>
      <c r="I1969">
        <f t="shared" si="152"/>
        <v>0</v>
      </c>
      <c r="J1969">
        <f t="shared" si="153"/>
        <v>61.444399999999845</v>
      </c>
    </row>
    <row r="1970" spans="2:10" x14ac:dyDescent="0.3">
      <c r="B1970" s="10">
        <v>50608</v>
      </c>
      <c r="C1970" s="9" t="s">
        <v>2</v>
      </c>
      <c r="D1970" s="9">
        <v>13.4</v>
      </c>
      <c r="E1970" s="8">
        <v>35.6</v>
      </c>
      <c r="F1970">
        <f t="shared" si="154"/>
        <v>61.444399999999845</v>
      </c>
      <c r="G1970" s="1">
        <f t="shared" si="150"/>
        <v>4.7703999999999951</v>
      </c>
      <c r="H1970">
        <f t="shared" si="151"/>
        <v>66.21479999999984</v>
      </c>
      <c r="I1970">
        <f t="shared" si="152"/>
        <v>0</v>
      </c>
      <c r="J1970">
        <f t="shared" si="153"/>
        <v>66.21479999999984</v>
      </c>
    </row>
    <row r="1971" spans="2:10" x14ac:dyDescent="0.3">
      <c r="B1971" s="7">
        <v>50609</v>
      </c>
      <c r="C1971" s="6" t="s">
        <v>8</v>
      </c>
      <c r="D1971" s="6">
        <v>25.7</v>
      </c>
      <c r="E1971" s="5">
        <v>21.1</v>
      </c>
      <c r="F1971">
        <f t="shared" si="154"/>
        <v>66.21479999999984</v>
      </c>
      <c r="G1971" s="1">
        <f t="shared" si="150"/>
        <v>5.4227000000000061</v>
      </c>
      <c r="H1971">
        <f t="shared" si="151"/>
        <v>71.637499999999847</v>
      </c>
      <c r="I1971">
        <f t="shared" si="152"/>
        <v>0</v>
      </c>
      <c r="J1971">
        <f t="shared" si="153"/>
        <v>71.637499999999847</v>
      </c>
    </row>
    <row r="1972" spans="2:10" x14ac:dyDescent="0.3">
      <c r="B1972" s="10">
        <v>50610</v>
      </c>
      <c r="C1972" s="9" t="s">
        <v>11</v>
      </c>
      <c r="D1972" s="9">
        <v>24.9</v>
      </c>
      <c r="E1972" s="8">
        <v>2</v>
      </c>
      <c r="F1972">
        <f t="shared" si="154"/>
        <v>71.637499999999847</v>
      </c>
      <c r="G1972" s="1">
        <f t="shared" si="150"/>
        <v>0.49800000000000466</v>
      </c>
      <c r="H1972">
        <f t="shared" si="151"/>
        <v>72.135499999999851</v>
      </c>
      <c r="I1972">
        <f t="shared" si="152"/>
        <v>0</v>
      </c>
      <c r="J1972">
        <f t="shared" si="153"/>
        <v>72.135499999999851</v>
      </c>
    </row>
    <row r="1973" spans="2:10" x14ac:dyDescent="0.3">
      <c r="B1973" s="7">
        <v>50611</v>
      </c>
      <c r="C1973" s="6" t="s">
        <v>9</v>
      </c>
      <c r="D1973" s="6">
        <v>12.5</v>
      </c>
      <c r="E1973" s="5">
        <v>0</v>
      </c>
      <c r="F1973">
        <f t="shared" si="154"/>
        <v>72.135499999999851</v>
      </c>
      <c r="G1973" s="1">
        <f t="shared" si="150"/>
        <v>0</v>
      </c>
      <c r="H1973">
        <f t="shared" si="151"/>
        <v>72.135499999999851</v>
      </c>
      <c r="I1973">
        <f t="shared" si="152"/>
        <v>0</v>
      </c>
      <c r="J1973">
        <f t="shared" si="153"/>
        <v>72.135499999999851</v>
      </c>
    </row>
    <row r="1974" spans="2:10" x14ac:dyDescent="0.3">
      <c r="B1974" s="10">
        <v>50612</v>
      </c>
      <c r="C1974" s="9" t="s">
        <v>8</v>
      </c>
      <c r="D1974" s="9">
        <v>21.8</v>
      </c>
      <c r="E1974" s="8">
        <v>0</v>
      </c>
      <c r="F1974">
        <f t="shared" si="154"/>
        <v>72.135499999999851</v>
      </c>
      <c r="G1974" s="1">
        <f t="shared" si="150"/>
        <v>0</v>
      </c>
      <c r="H1974">
        <f t="shared" si="151"/>
        <v>72.135499999999851</v>
      </c>
      <c r="I1974">
        <f t="shared" si="152"/>
        <v>0</v>
      </c>
      <c r="J1974">
        <f t="shared" si="153"/>
        <v>72.135499999999851</v>
      </c>
    </row>
    <row r="1975" spans="2:10" x14ac:dyDescent="0.3">
      <c r="B1975" s="7">
        <v>50613</v>
      </c>
      <c r="C1975" s="6" t="s">
        <v>16</v>
      </c>
      <c r="D1975" s="6">
        <v>15.8</v>
      </c>
      <c r="E1975" s="5">
        <v>6.7</v>
      </c>
      <c r="F1975">
        <f t="shared" si="154"/>
        <v>72.135499999999851</v>
      </c>
      <c r="G1975" s="1">
        <f t="shared" si="150"/>
        <v>1.0585999999999984</v>
      </c>
      <c r="H1975">
        <f t="shared" si="151"/>
        <v>73.19409999999985</v>
      </c>
      <c r="I1975">
        <f t="shared" si="152"/>
        <v>0</v>
      </c>
      <c r="J1975">
        <f t="shared" si="153"/>
        <v>73.19409999999985</v>
      </c>
    </row>
    <row r="1976" spans="2:10" x14ac:dyDescent="0.3">
      <c r="B1976" s="10">
        <v>50614</v>
      </c>
      <c r="C1976" s="9" t="s">
        <v>19</v>
      </c>
      <c r="D1976" s="9">
        <v>13.9</v>
      </c>
      <c r="E1976" s="8">
        <v>0</v>
      </c>
      <c r="F1976">
        <f t="shared" si="154"/>
        <v>73.19409999999985</v>
      </c>
      <c r="G1976" s="1">
        <f t="shared" si="150"/>
        <v>0</v>
      </c>
      <c r="H1976">
        <f t="shared" si="151"/>
        <v>73.19409999999985</v>
      </c>
      <c r="I1976">
        <f t="shared" si="152"/>
        <v>0</v>
      </c>
      <c r="J1976">
        <f t="shared" si="153"/>
        <v>73.19409999999985</v>
      </c>
    </row>
    <row r="1977" spans="2:10" x14ac:dyDescent="0.3">
      <c r="B1977" s="7">
        <v>50615</v>
      </c>
      <c r="C1977" s="6" t="s">
        <v>12</v>
      </c>
      <c r="D1977" s="6">
        <v>12.2</v>
      </c>
      <c r="E1977" s="5">
        <v>4.4000000000000004</v>
      </c>
      <c r="F1977">
        <f t="shared" si="154"/>
        <v>73.19409999999985</v>
      </c>
      <c r="G1977" s="1">
        <f t="shared" si="150"/>
        <v>0.5367999999999995</v>
      </c>
      <c r="H1977">
        <f t="shared" si="151"/>
        <v>73.730899999999849</v>
      </c>
      <c r="I1977">
        <f t="shared" si="152"/>
        <v>0</v>
      </c>
      <c r="J1977">
        <f t="shared" si="153"/>
        <v>73.730899999999849</v>
      </c>
    </row>
    <row r="1978" spans="2:10" x14ac:dyDescent="0.3">
      <c r="B1978" s="10">
        <v>50616</v>
      </c>
      <c r="C1978" s="9" t="s">
        <v>9</v>
      </c>
      <c r="D1978" s="9">
        <v>12.2</v>
      </c>
      <c r="E1978" s="8">
        <v>0</v>
      </c>
      <c r="F1978">
        <f t="shared" si="154"/>
        <v>73.730899999999849</v>
      </c>
      <c r="G1978" s="1">
        <f t="shared" si="150"/>
        <v>0</v>
      </c>
      <c r="H1978">
        <f t="shared" si="151"/>
        <v>73.730899999999849</v>
      </c>
      <c r="I1978">
        <f t="shared" si="152"/>
        <v>0</v>
      </c>
      <c r="J1978">
        <f t="shared" si="153"/>
        <v>73.730899999999849</v>
      </c>
    </row>
    <row r="1979" spans="2:10" x14ac:dyDescent="0.3">
      <c r="B1979" s="7">
        <v>50617</v>
      </c>
      <c r="C1979" s="6" t="s">
        <v>2</v>
      </c>
      <c r="D1979" s="6">
        <v>13.7</v>
      </c>
      <c r="E1979" s="5">
        <v>28</v>
      </c>
      <c r="F1979">
        <f t="shared" si="154"/>
        <v>73.730899999999849</v>
      </c>
      <c r="G1979" s="1">
        <f t="shared" si="150"/>
        <v>3.8359999999999985</v>
      </c>
      <c r="H1979">
        <f t="shared" si="151"/>
        <v>77.566899999999848</v>
      </c>
      <c r="I1979">
        <f t="shared" si="152"/>
        <v>0</v>
      </c>
      <c r="J1979">
        <f t="shared" si="153"/>
        <v>77.566899999999848</v>
      </c>
    </row>
    <row r="1980" spans="2:10" x14ac:dyDescent="0.3">
      <c r="B1980" s="10">
        <v>50618</v>
      </c>
      <c r="C1980" s="9" t="s">
        <v>23</v>
      </c>
      <c r="D1980" s="9">
        <v>27.9</v>
      </c>
      <c r="E1980" s="8">
        <v>0</v>
      </c>
      <c r="F1980">
        <f t="shared" si="154"/>
        <v>77.566899999999848</v>
      </c>
      <c r="G1980" s="1">
        <f t="shared" si="150"/>
        <v>0</v>
      </c>
      <c r="H1980">
        <f t="shared" si="151"/>
        <v>77.566899999999848</v>
      </c>
      <c r="I1980">
        <f t="shared" si="152"/>
        <v>0</v>
      </c>
      <c r="J1980">
        <f t="shared" si="153"/>
        <v>77.566899999999848</v>
      </c>
    </row>
    <row r="1981" spans="2:10" x14ac:dyDescent="0.3">
      <c r="B1981" s="7">
        <v>50619</v>
      </c>
      <c r="C1981" s="6" t="s">
        <v>4</v>
      </c>
      <c r="D1981" s="6">
        <v>25.6</v>
      </c>
      <c r="E1981" s="5">
        <v>1.7</v>
      </c>
      <c r="F1981">
        <f t="shared" si="154"/>
        <v>77.566899999999848</v>
      </c>
      <c r="G1981" s="1">
        <f t="shared" si="150"/>
        <v>0.4351999999999947</v>
      </c>
      <c r="H1981">
        <f t="shared" si="151"/>
        <v>78.002099999999842</v>
      </c>
      <c r="I1981">
        <f t="shared" si="152"/>
        <v>0</v>
      </c>
      <c r="J1981">
        <f t="shared" si="153"/>
        <v>78.002099999999842</v>
      </c>
    </row>
    <row r="1982" spans="2:10" x14ac:dyDescent="0.3">
      <c r="B1982" s="10">
        <v>50620</v>
      </c>
      <c r="C1982" s="9" t="s">
        <v>25</v>
      </c>
      <c r="D1982" s="9">
        <v>11.7</v>
      </c>
      <c r="E1982" s="8">
        <v>4.5999999999999996</v>
      </c>
      <c r="F1982">
        <f t="shared" si="154"/>
        <v>78.002099999999842</v>
      </c>
      <c r="G1982" s="1">
        <f t="shared" si="150"/>
        <v>0.53820000000000334</v>
      </c>
      <c r="H1982">
        <f t="shared" si="151"/>
        <v>78.540299999999846</v>
      </c>
      <c r="I1982">
        <f t="shared" si="152"/>
        <v>0</v>
      </c>
      <c r="J1982">
        <f t="shared" si="153"/>
        <v>78.540299999999846</v>
      </c>
    </row>
    <row r="1983" spans="2:10" x14ac:dyDescent="0.3">
      <c r="B1983" s="7">
        <v>50621</v>
      </c>
      <c r="C1983" s="6" t="s">
        <v>22</v>
      </c>
      <c r="D1983" s="6">
        <v>27.3</v>
      </c>
      <c r="E1983" s="5">
        <v>0</v>
      </c>
      <c r="F1983">
        <f t="shared" si="154"/>
        <v>78.540299999999846</v>
      </c>
      <c r="G1983" s="1">
        <f t="shared" si="150"/>
        <v>0</v>
      </c>
      <c r="H1983">
        <f t="shared" si="151"/>
        <v>78.540299999999846</v>
      </c>
      <c r="I1983">
        <f t="shared" si="152"/>
        <v>0</v>
      </c>
      <c r="J1983">
        <f t="shared" si="153"/>
        <v>78.540299999999846</v>
      </c>
    </row>
    <row r="1984" spans="2:10" x14ac:dyDescent="0.3">
      <c r="B1984" s="10">
        <v>50622</v>
      </c>
      <c r="C1984" s="9" t="s">
        <v>9</v>
      </c>
      <c r="D1984" s="9">
        <v>25.6</v>
      </c>
      <c r="E1984" s="8">
        <v>18.2</v>
      </c>
      <c r="F1984">
        <f t="shared" si="154"/>
        <v>78.540299999999846</v>
      </c>
      <c r="G1984" s="1">
        <f t="shared" si="150"/>
        <v>4.6591999999999985</v>
      </c>
      <c r="H1984">
        <f t="shared" si="151"/>
        <v>83.199499999999844</v>
      </c>
      <c r="I1984">
        <f t="shared" si="152"/>
        <v>0</v>
      </c>
      <c r="J1984">
        <f t="shared" si="153"/>
        <v>83.199499999999844</v>
      </c>
    </row>
    <row r="1985" spans="2:10" x14ac:dyDescent="0.3">
      <c r="B1985" s="7">
        <v>50623</v>
      </c>
      <c r="C1985" s="6" t="s">
        <v>7</v>
      </c>
      <c r="D1985" s="6">
        <v>23.6</v>
      </c>
      <c r="E1985" s="5">
        <v>0.1</v>
      </c>
      <c r="F1985">
        <f t="shared" si="154"/>
        <v>83.199499999999844</v>
      </c>
      <c r="G1985" s="1">
        <f t="shared" si="150"/>
        <v>0</v>
      </c>
      <c r="H1985">
        <f t="shared" si="151"/>
        <v>83.199499999999844</v>
      </c>
      <c r="I1985">
        <f t="shared" si="152"/>
        <v>0</v>
      </c>
      <c r="J1985">
        <f t="shared" si="153"/>
        <v>83.199499999999844</v>
      </c>
    </row>
    <row r="1986" spans="2:10" x14ac:dyDescent="0.3">
      <c r="B1986" s="10">
        <v>50624</v>
      </c>
      <c r="C1986" s="9" t="s">
        <v>8</v>
      </c>
      <c r="D1986" s="9">
        <v>14.6</v>
      </c>
      <c r="E1986" s="8">
        <v>0</v>
      </c>
      <c r="F1986">
        <f t="shared" si="154"/>
        <v>83.199499999999844</v>
      </c>
      <c r="G1986" s="1">
        <f t="shared" si="150"/>
        <v>0</v>
      </c>
      <c r="H1986">
        <f t="shared" si="151"/>
        <v>83.199499999999844</v>
      </c>
      <c r="I1986">
        <f t="shared" si="152"/>
        <v>0</v>
      </c>
      <c r="J1986">
        <f t="shared" si="153"/>
        <v>83.199499999999844</v>
      </c>
    </row>
    <row r="1987" spans="2:10" x14ac:dyDescent="0.3">
      <c r="B1987" s="7">
        <v>50625</v>
      </c>
      <c r="C1987" s="6" t="s">
        <v>21</v>
      </c>
      <c r="D1987" s="6">
        <v>17.399999999999999</v>
      </c>
      <c r="E1987" s="5">
        <v>7.8</v>
      </c>
      <c r="F1987">
        <f t="shared" si="154"/>
        <v>83.199499999999844</v>
      </c>
      <c r="G1987" s="1">
        <f t="shared" ref="G1987:G2050" si="155">H1987-F1987</f>
        <v>1.357200000000006</v>
      </c>
      <c r="H1987">
        <f t="shared" ref="H1987:H2050" si="156">IF(E1987&gt;=1,(D1987*E1987%)+F1987,F1987)</f>
        <v>84.55669999999985</v>
      </c>
      <c r="I1987">
        <f t="shared" ref="I1987:I2050" si="157">IF(H1987&gt;=100,1,0)</f>
        <v>0</v>
      </c>
      <c r="J1987">
        <f t="shared" ref="J1987:J2050" si="158">IF(I1987=1,H1987-100,H1987)</f>
        <v>84.55669999999985</v>
      </c>
    </row>
    <row r="1988" spans="2:10" x14ac:dyDescent="0.3">
      <c r="B1988" s="10">
        <v>50626</v>
      </c>
      <c r="C1988" s="9" t="s">
        <v>8</v>
      </c>
      <c r="D1988" s="9">
        <v>27.4</v>
      </c>
      <c r="E1988" s="8">
        <v>0</v>
      </c>
      <c r="F1988">
        <f t="shared" ref="F1988:F2051" si="159">J1987</f>
        <v>84.55669999999985</v>
      </c>
      <c r="G1988" s="1">
        <f t="shared" si="155"/>
        <v>0</v>
      </c>
      <c r="H1988">
        <f t="shared" si="156"/>
        <v>84.55669999999985</v>
      </c>
      <c r="I1988">
        <f t="shared" si="157"/>
        <v>0</v>
      </c>
      <c r="J1988">
        <f t="shared" si="158"/>
        <v>84.55669999999985</v>
      </c>
    </row>
    <row r="1989" spans="2:10" x14ac:dyDescent="0.3">
      <c r="B1989" s="7">
        <v>50627</v>
      </c>
      <c r="C1989" s="6" t="s">
        <v>2</v>
      </c>
      <c r="D1989" s="6">
        <v>15.2</v>
      </c>
      <c r="E1989" s="5">
        <v>5.9</v>
      </c>
      <c r="F1989">
        <f t="shared" si="159"/>
        <v>84.55669999999985</v>
      </c>
      <c r="G1989" s="1">
        <f t="shared" si="155"/>
        <v>0.89679999999999893</v>
      </c>
      <c r="H1989">
        <f t="shared" si="156"/>
        <v>85.453499999999849</v>
      </c>
      <c r="I1989">
        <f t="shared" si="157"/>
        <v>0</v>
      </c>
      <c r="J1989">
        <f t="shared" si="158"/>
        <v>85.453499999999849</v>
      </c>
    </row>
    <row r="1990" spans="2:10" x14ac:dyDescent="0.3">
      <c r="B1990" s="10">
        <v>50628</v>
      </c>
      <c r="C1990" s="9" t="s">
        <v>26</v>
      </c>
      <c r="D1990" s="9">
        <v>11.6</v>
      </c>
      <c r="E1990" s="8">
        <v>0</v>
      </c>
      <c r="F1990">
        <f t="shared" si="159"/>
        <v>85.453499999999849</v>
      </c>
      <c r="G1990" s="1">
        <f t="shared" si="155"/>
        <v>0</v>
      </c>
      <c r="H1990">
        <f t="shared" si="156"/>
        <v>85.453499999999849</v>
      </c>
      <c r="I1990">
        <f t="shared" si="157"/>
        <v>0</v>
      </c>
      <c r="J1990">
        <f t="shared" si="158"/>
        <v>85.453499999999849</v>
      </c>
    </row>
    <row r="1991" spans="2:10" x14ac:dyDescent="0.3">
      <c r="B1991" s="7">
        <v>50629</v>
      </c>
      <c r="C1991" s="6" t="s">
        <v>20</v>
      </c>
      <c r="D1991" s="6">
        <v>10.8</v>
      </c>
      <c r="E1991" s="5">
        <v>1.6</v>
      </c>
      <c r="F1991">
        <f t="shared" si="159"/>
        <v>85.453499999999849</v>
      </c>
      <c r="G1991" s="1">
        <f t="shared" si="155"/>
        <v>0.17279999999999518</v>
      </c>
      <c r="H1991">
        <f t="shared" si="156"/>
        <v>85.626299999999844</v>
      </c>
      <c r="I1991">
        <f t="shared" si="157"/>
        <v>0</v>
      </c>
      <c r="J1991">
        <f t="shared" si="158"/>
        <v>85.626299999999844</v>
      </c>
    </row>
    <row r="1992" spans="2:10" x14ac:dyDescent="0.3">
      <c r="B1992" s="10">
        <v>50630</v>
      </c>
      <c r="C1992" s="9" t="s">
        <v>5</v>
      </c>
      <c r="D1992" s="9">
        <v>12</v>
      </c>
      <c r="E1992" s="8">
        <v>3.9</v>
      </c>
      <c r="F1992">
        <f t="shared" si="159"/>
        <v>85.626299999999844</v>
      </c>
      <c r="G1992" s="1">
        <f t="shared" si="155"/>
        <v>0.46800000000000352</v>
      </c>
      <c r="H1992">
        <f t="shared" si="156"/>
        <v>86.094299999999848</v>
      </c>
      <c r="I1992">
        <f t="shared" si="157"/>
        <v>0</v>
      </c>
      <c r="J1992">
        <f t="shared" si="158"/>
        <v>86.094299999999848</v>
      </c>
    </row>
    <row r="1993" spans="2:10" x14ac:dyDescent="0.3">
      <c r="B1993" s="7">
        <v>50631</v>
      </c>
      <c r="C1993" s="6" t="s">
        <v>20</v>
      </c>
      <c r="D1993" s="6">
        <v>14</v>
      </c>
      <c r="E1993" s="5">
        <v>5</v>
      </c>
      <c r="F1993">
        <f t="shared" si="159"/>
        <v>86.094299999999848</v>
      </c>
      <c r="G1993" s="1">
        <f t="shared" si="155"/>
        <v>0.70000000000000284</v>
      </c>
      <c r="H1993">
        <f t="shared" si="156"/>
        <v>86.794299999999851</v>
      </c>
      <c r="I1993">
        <f t="shared" si="157"/>
        <v>0</v>
      </c>
      <c r="J1993">
        <f t="shared" si="158"/>
        <v>86.794299999999851</v>
      </c>
    </row>
    <row r="1994" spans="2:10" x14ac:dyDescent="0.3">
      <c r="B1994" s="10">
        <v>50632</v>
      </c>
      <c r="C1994" s="9" t="s">
        <v>2</v>
      </c>
      <c r="D1994" s="9">
        <v>26.4</v>
      </c>
      <c r="E1994" s="8">
        <v>0</v>
      </c>
      <c r="F1994">
        <f t="shared" si="159"/>
        <v>86.794299999999851</v>
      </c>
      <c r="G1994" s="1">
        <f t="shared" si="155"/>
        <v>0</v>
      </c>
      <c r="H1994">
        <f t="shared" si="156"/>
        <v>86.794299999999851</v>
      </c>
      <c r="I1994">
        <f t="shared" si="157"/>
        <v>0</v>
      </c>
      <c r="J1994">
        <f t="shared" si="158"/>
        <v>86.794299999999851</v>
      </c>
    </row>
    <row r="1995" spans="2:10" x14ac:dyDescent="0.3">
      <c r="B1995" s="7">
        <v>50633</v>
      </c>
      <c r="C1995" s="6" t="s">
        <v>14</v>
      </c>
      <c r="D1995" s="6">
        <v>23</v>
      </c>
      <c r="E1995" s="5">
        <v>20.100000000000001</v>
      </c>
      <c r="F1995">
        <f t="shared" si="159"/>
        <v>86.794299999999851</v>
      </c>
      <c r="G1995" s="1">
        <f t="shared" si="155"/>
        <v>4.6230000000000047</v>
      </c>
      <c r="H1995">
        <f t="shared" si="156"/>
        <v>91.417299999999855</v>
      </c>
      <c r="I1995">
        <f t="shared" si="157"/>
        <v>0</v>
      </c>
      <c r="J1995">
        <f t="shared" si="158"/>
        <v>91.417299999999855</v>
      </c>
    </row>
    <row r="1996" spans="2:10" x14ac:dyDescent="0.3">
      <c r="B1996" s="10">
        <v>50634</v>
      </c>
      <c r="C1996" s="9" t="s">
        <v>22</v>
      </c>
      <c r="D1996" s="9">
        <v>20.5</v>
      </c>
      <c r="E1996" s="8">
        <v>1.1000000000000001</v>
      </c>
      <c r="F1996">
        <f t="shared" si="159"/>
        <v>91.417299999999855</v>
      </c>
      <c r="G1996" s="1">
        <f t="shared" si="155"/>
        <v>0.2254999999999967</v>
      </c>
      <c r="H1996">
        <f t="shared" si="156"/>
        <v>91.642799999999852</v>
      </c>
      <c r="I1996">
        <f t="shared" si="157"/>
        <v>0</v>
      </c>
      <c r="J1996">
        <f t="shared" si="158"/>
        <v>91.642799999999852</v>
      </c>
    </row>
    <row r="1997" spans="2:10" x14ac:dyDescent="0.3">
      <c r="B1997" s="7">
        <v>50635</v>
      </c>
      <c r="C1997" s="6" t="s">
        <v>25</v>
      </c>
      <c r="D1997" s="6">
        <v>15.9</v>
      </c>
      <c r="E1997" s="5">
        <v>3.1</v>
      </c>
      <c r="F1997">
        <f t="shared" si="159"/>
        <v>91.642799999999852</v>
      </c>
      <c r="G1997" s="1">
        <f t="shared" si="155"/>
        <v>0.49290000000000589</v>
      </c>
      <c r="H1997">
        <f t="shared" si="156"/>
        <v>92.135699999999858</v>
      </c>
      <c r="I1997">
        <f t="shared" si="157"/>
        <v>0</v>
      </c>
      <c r="J1997">
        <f t="shared" si="158"/>
        <v>92.135699999999858</v>
      </c>
    </row>
    <row r="1998" spans="2:10" x14ac:dyDescent="0.3">
      <c r="B1998" s="10">
        <v>50636</v>
      </c>
      <c r="C1998" s="9" t="s">
        <v>8</v>
      </c>
      <c r="D1998" s="9">
        <v>20.8</v>
      </c>
      <c r="E1998" s="8">
        <v>6.9</v>
      </c>
      <c r="F1998">
        <f t="shared" si="159"/>
        <v>92.135699999999858</v>
      </c>
      <c r="G1998" s="1">
        <f t="shared" si="155"/>
        <v>1.4351999999999947</v>
      </c>
      <c r="H1998">
        <f t="shared" si="156"/>
        <v>93.570899999999853</v>
      </c>
      <c r="I1998">
        <f t="shared" si="157"/>
        <v>0</v>
      </c>
      <c r="J1998">
        <f t="shared" si="158"/>
        <v>93.570899999999853</v>
      </c>
    </row>
    <row r="1999" spans="2:10" x14ac:dyDescent="0.3">
      <c r="B1999" s="7">
        <v>50637</v>
      </c>
      <c r="C1999" s="6" t="s">
        <v>11</v>
      </c>
      <c r="D1999" s="6">
        <v>12.9</v>
      </c>
      <c r="E1999" s="5">
        <v>1.5</v>
      </c>
      <c r="F1999">
        <f t="shared" si="159"/>
        <v>93.570899999999853</v>
      </c>
      <c r="G1999" s="1">
        <f t="shared" si="155"/>
        <v>0.19350000000000023</v>
      </c>
      <c r="H1999">
        <f t="shared" si="156"/>
        <v>93.764399999999853</v>
      </c>
      <c r="I1999">
        <f t="shared" si="157"/>
        <v>0</v>
      </c>
      <c r="J1999">
        <f t="shared" si="158"/>
        <v>93.764399999999853</v>
      </c>
    </row>
    <row r="2000" spans="2:10" x14ac:dyDescent="0.3">
      <c r="B2000" s="10">
        <v>50638</v>
      </c>
      <c r="C2000" s="9" t="s">
        <v>2</v>
      </c>
      <c r="D2000" s="9">
        <v>11.6</v>
      </c>
      <c r="E2000" s="8">
        <v>15.8</v>
      </c>
      <c r="F2000">
        <f t="shared" si="159"/>
        <v>93.764399999999853</v>
      </c>
      <c r="G2000" s="1">
        <f t="shared" si="155"/>
        <v>1.832800000000006</v>
      </c>
      <c r="H2000">
        <f t="shared" si="156"/>
        <v>95.597199999999859</v>
      </c>
      <c r="I2000">
        <f t="shared" si="157"/>
        <v>0</v>
      </c>
      <c r="J2000">
        <f t="shared" si="158"/>
        <v>95.597199999999859</v>
      </c>
    </row>
    <row r="2001" spans="2:10" x14ac:dyDescent="0.3">
      <c r="B2001" s="7">
        <v>50639</v>
      </c>
      <c r="C2001" s="6" t="s">
        <v>4</v>
      </c>
      <c r="D2001" s="6">
        <v>25.6</v>
      </c>
      <c r="E2001" s="5">
        <v>0</v>
      </c>
      <c r="F2001">
        <f t="shared" si="159"/>
        <v>95.597199999999859</v>
      </c>
      <c r="G2001" s="1">
        <f t="shared" si="155"/>
        <v>0</v>
      </c>
      <c r="H2001">
        <f t="shared" si="156"/>
        <v>95.597199999999859</v>
      </c>
      <c r="I2001">
        <f t="shared" si="157"/>
        <v>0</v>
      </c>
      <c r="J2001">
        <f t="shared" si="158"/>
        <v>95.597199999999859</v>
      </c>
    </row>
    <row r="2002" spans="2:10" x14ac:dyDescent="0.3">
      <c r="B2002" s="10">
        <v>50640</v>
      </c>
      <c r="C2002" s="9" t="s">
        <v>0</v>
      </c>
      <c r="D2002" s="9">
        <v>15.7</v>
      </c>
      <c r="E2002" s="8">
        <v>6.7</v>
      </c>
      <c r="F2002">
        <f t="shared" si="159"/>
        <v>95.597199999999859</v>
      </c>
      <c r="G2002" s="1">
        <f t="shared" si="155"/>
        <v>1.0519000000000034</v>
      </c>
      <c r="H2002">
        <f t="shared" si="156"/>
        <v>96.649099999999862</v>
      </c>
      <c r="I2002">
        <f t="shared" si="157"/>
        <v>0</v>
      </c>
      <c r="J2002">
        <f t="shared" si="158"/>
        <v>96.649099999999862</v>
      </c>
    </row>
    <row r="2003" spans="2:10" x14ac:dyDescent="0.3">
      <c r="B2003" s="7">
        <v>50641</v>
      </c>
      <c r="C2003" s="6" t="s">
        <v>25</v>
      </c>
      <c r="D2003" s="6">
        <v>25.5</v>
      </c>
      <c r="E2003" s="5">
        <v>0</v>
      </c>
      <c r="F2003">
        <f t="shared" si="159"/>
        <v>96.649099999999862</v>
      </c>
      <c r="G2003" s="1">
        <f t="shared" si="155"/>
        <v>0</v>
      </c>
      <c r="H2003">
        <f t="shared" si="156"/>
        <v>96.649099999999862</v>
      </c>
      <c r="I2003">
        <f t="shared" si="157"/>
        <v>0</v>
      </c>
      <c r="J2003">
        <f t="shared" si="158"/>
        <v>96.649099999999862</v>
      </c>
    </row>
    <row r="2004" spans="2:10" x14ac:dyDescent="0.3">
      <c r="B2004" s="10">
        <v>50642</v>
      </c>
      <c r="C2004" s="9" t="s">
        <v>5</v>
      </c>
      <c r="D2004" s="9">
        <v>19.5</v>
      </c>
      <c r="E2004" s="8">
        <v>3.4</v>
      </c>
      <c r="F2004">
        <f t="shared" si="159"/>
        <v>96.649099999999862</v>
      </c>
      <c r="G2004" s="1">
        <f t="shared" si="155"/>
        <v>0.6629999999999967</v>
      </c>
      <c r="H2004">
        <f t="shared" si="156"/>
        <v>97.312099999999859</v>
      </c>
      <c r="I2004">
        <f t="shared" si="157"/>
        <v>0</v>
      </c>
      <c r="J2004">
        <f t="shared" si="158"/>
        <v>97.312099999999859</v>
      </c>
    </row>
    <row r="2005" spans="2:10" x14ac:dyDescent="0.3">
      <c r="B2005" s="7">
        <v>50643</v>
      </c>
      <c r="C2005" s="6" t="s">
        <v>24</v>
      </c>
      <c r="D2005" s="6">
        <v>14.1</v>
      </c>
      <c r="E2005" s="5">
        <v>0</v>
      </c>
      <c r="F2005">
        <f t="shared" si="159"/>
        <v>97.312099999999859</v>
      </c>
      <c r="G2005" s="1">
        <f t="shared" si="155"/>
        <v>0</v>
      </c>
      <c r="H2005">
        <f t="shared" si="156"/>
        <v>97.312099999999859</v>
      </c>
      <c r="I2005">
        <f t="shared" si="157"/>
        <v>0</v>
      </c>
      <c r="J2005">
        <f t="shared" si="158"/>
        <v>97.312099999999859</v>
      </c>
    </row>
    <row r="2006" spans="2:10" x14ac:dyDescent="0.3">
      <c r="B2006" s="10">
        <v>50644</v>
      </c>
      <c r="C2006" s="9" t="s">
        <v>10</v>
      </c>
      <c r="D2006" s="9">
        <v>26.4</v>
      </c>
      <c r="E2006" s="8">
        <v>0</v>
      </c>
      <c r="F2006">
        <f t="shared" si="159"/>
        <v>97.312099999999859</v>
      </c>
      <c r="G2006" s="1">
        <f t="shared" si="155"/>
        <v>0</v>
      </c>
      <c r="H2006">
        <f t="shared" si="156"/>
        <v>97.312099999999859</v>
      </c>
      <c r="I2006">
        <f t="shared" si="157"/>
        <v>0</v>
      </c>
      <c r="J2006">
        <f t="shared" si="158"/>
        <v>97.312099999999859</v>
      </c>
    </row>
    <row r="2007" spans="2:10" x14ac:dyDescent="0.3">
      <c r="B2007" s="7">
        <v>50645</v>
      </c>
      <c r="C2007" s="6" t="s">
        <v>14</v>
      </c>
      <c r="D2007" s="6">
        <v>11.7</v>
      </c>
      <c r="E2007" s="5">
        <v>8.4</v>
      </c>
      <c r="F2007">
        <f t="shared" si="159"/>
        <v>97.312099999999859</v>
      </c>
      <c r="G2007" s="1">
        <f t="shared" si="155"/>
        <v>0.98279999999999745</v>
      </c>
      <c r="H2007">
        <f t="shared" si="156"/>
        <v>98.294899999999856</v>
      </c>
      <c r="I2007">
        <f t="shared" si="157"/>
        <v>0</v>
      </c>
      <c r="J2007">
        <f t="shared" si="158"/>
        <v>98.294899999999856</v>
      </c>
    </row>
    <row r="2008" spans="2:10" x14ac:dyDescent="0.3">
      <c r="B2008" s="10">
        <v>50646</v>
      </c>
      <c r="C2008" s="9" t="s">
        <v>24</v>
      </c>
      <c r="D2008" s="9">
        <v>28</v>
      </c>
      <c r="E2008" s="8">
        <v>0</v>
      </c>
      <c r="F2008">
        <f t="shared" si="159"/>
        <v>98.294899999999856</v>
      </c>
      <c r="G2008" s="1">
        <f t="shared" si="155"/>
        <v>0</v>
      </c>
      <c r="H2008">
        <f t="shared" si="156"/>
        <v>98.294899999999856</v>
      </c>
      <c r="I2008">
        <f t="shared" si="157"/>
        <v>0</v>
      </c>
      <c r="J2008">
        <f t="shared" si="158"/>
        <v>98.294899999999856</v>
      </c>
    </row>
    <row r="2009" spans="2:10" x14ac:dyDescent="0.3">
      <c r="B2009" s="7">
        <v>50647</v>
      </c>
      <c r="C2009" s="6" t="s">
        <v>23</v>
      </c>
      <c r="D2009" s="6">
        <v>13</v>
      </c>
      <c r="E2009" s="5">
        <v>0.1</v>
      </c>
      <c r="F2009">
        <f t="shared" si="159"/>
        <v>98.294899999999856</v>
      </c>
      <c r="G2009" s="1">
        <f t="shared" si="155"/>
        <v>0</v>
      </c>
      <c r="H2009">
        <f t="shared" si="156"/>
        <v>98.294899999999856</v>
      </c>
      <c r="I2009">
        <f t="shared" si="157"/>
        <v>0</v>
      </c>
      <c r="J2009">
        <f t="shared" si="158"/>
        <v>98.294899999999856</v>
      </c>
    </row>
    <row r="2010" spans="2:10" x14ac:dyDescent="0.3">
      <c r="B2010" s="10">
        <v>50648</v>
      </c>
      <c r="C2010" s="9" t="s">
        <v>9</v>
      </c>
      <c r="D2010" s="9">
        <v>10.8</v>
      </c>
      <c r="E2010" s="8">
        <v>11.3</v>
      </c>
      <c r="F2010">
        <f t="shared" si="159"/>
        <v>98.294899999999856</v>
      </c>
      <c r="G2010" s="1">
        <f t="shared" si="155"/>
        <v>1.2203999999999979</v>
      </c>
      <c r="H2010">
        <f t="shared" si="156"/>
        <v>99.515299999999854</v>
      </c>
      <c r="I2010">
        <f t="shared" si="157"/>
        <v>0</v>
      </c>
      <c r="J2010">
        <f t="shared" si="158"/>
        <v>99.515299999999854</v>
      </c>
    </row>
    <row r="2011" spans="2:10" x14ac:dyDescent="0.3">
      <c r="B2011" s="7">
        <v>50649</v>
      </c>
      <c r="C2011" s="6" t="s">
        <v>9</v>
      </c>
      <c r="D2011" s="6">
        <v>26.4</v>
      </c>
      <c r="E2011" s="5">
        <v>18.7</v>
      </c>
      <c r="F2011">
        <f t="shared" si="159"/>
        <v>99.515299999999854</v>
      </c>
      <c r="G2011" s="1">
        <f t="shared" si="155"/>
        <v>4.9368000000000052</v>
      </c>
      <c r="H2011">
        <f t="shared" si="156"/>
        <v>104.45209999999986</v>
      </c>
      <c r="I2011">
        <f t="shared" si="157"/>
        <v>1</v>
      </c>
      <c r="J2011">
        <f t="shared" si="158"/>
        <v>4.4520999999998594</v>
      </c>
    </row>
    <row r="2012" spans="2:10" x14ac:dyDescent="0.3">
      <c r="B2012" s="10">
        <v>50650</v>
      </c>
      <c r="C2012" s="9" t="s">
        <v>2</v>
      </c>
      <c r="D2012" s="9">
        <v>26.7</v>
      </c>
      <c r="E2012" s="8">
        <v>3.9</v>
      </c>
      <c r="F2012">
        <f t="shared" si="159"/>
        <v>4.4520999999998594</v>
      </c>
      <c r="G2012" s="1">
        <f t="shared" si="155"/>
        <v>1.0412999999999997</v>
      </c>
      <c r="H2012">
        <f t="shared" si="156"/>
        <v>5.4933999999998591</v>
      </c>
      <c r="I2012">
        <f t="shared" si="157"/>
        <v>0</v>
      </c>
      <c r="J2012">
        <f t="shared" si="158"/>
        <v>5.4933999999998591</v>
      </c>
    </row>
    <row r="2013" spans="2:10" x14ac:dyDescent="0.3">
      <c r="B2013" s="7">
        <v>50651</v>
      </c>
      <c r="C2013" s="6" t="s">
        <v>9</v>
      </c>
      <c r="D2013" s="6">
        <v>11.7</v>
      </c>
      <c r="E2013" s="5">
        <v>13</v>
      </c>
      <c r="F2013">
        <f t="shared" si="159"/>
        <v>5.4933999999998591</v>
      </c>
      <c r="G2013" s="1">
        <f t="shared" si="155"/>
        <v>1.5209999999999999</v>
      </c>
      <c r="H2013">
        <f t="shared" si="156"/>
        <v>7.014399999999859</v>
      </c>
      <c r="I2013">
        <f t="shared" si="157"/>
        <v>0</v>
      </c>
      <c r="J2013">
        <f t="shared" si="158"/>
        <v>7.014399999999859</v>
      </c>
    </row>
    <row r="2014" spans="2:10" x14ac:dyDescent="0.3">
      <c r="B2014" s="10">
        <v>50652</v>
      </c>
      <c r="C2014" s="9" t="s">
        <v>13</v>
      </c>
      <c r="D2014" s="9">
        <v>12</v>
      </c>
      <c r="E2014" s="8">
        <v>0.4</v>
      </c>
      <c r="F2014">
        <f t="shared" si="159"/>
        <v>7.014399999999859</v>
      </c>
      <c r="G2014" s="1">
        <f t="shared" si="155"/>
        <v>0</v>
      </c>
      <c r="H2014">
        <f t="shared" si="156"/>
        <v>7.014399999999859</v>
      </c>
      <c r="I2014">
        <f t="shared" si="157"/>
        <v>0</v>
      </c>
      <c r="J2014">
        <f t="shared" si="158"/>
        <v>7.014399999999859</v>
      </c>
    </row>
    <row r="2015" spans="2:10" x14ac:dyDescent="0.3">
      <c r="B2015" s="7">
        <v>50653</v>
      </c>
      <c r="C2015" s="6" t="s">
        <v>11</v>
      </c>
      <c r="D2015" s="6">
        <v>24.2</v>
      </c>
      <c r="E2015" s="5">
        <v>0.7</v>
      </c>
      <c r="F2015">
        <f t="shared" si="159"/>
        <v>7.014399999999859</v>
      </c>
      <c r="G2015" s="1">
        <f t="shared" si="155"/>
        <v>0</v>
      </c>
      <c r="H2015">
        <f t="shared" si="156"/>
        <v>7.014399999999859</v>
      </c>
      <c r="I2015">
        <f t="shared" si="157"/>
        <v>0</v>
      </c>
      <c r="J2015">
        <f t="shared" si="158"/>
        <v>7.014399999999859</v>
      </c>
    </row>
    <row r="2016" spans="2:10" x14ac:dyDescent="0.3">
      <c r="B2016" s="10">
        <v>50654</v>
      </c>
      <c r="C2016" s="9" t="s">
        <v>20</v>
      </c>
      <c r="D2016" s="9">
        <v>27.3</v>
      </c>
      <c r="E2016" s="8">
        <v>3.7</v>
      </c>
      <c r="F2016">
        <f t="shared" si="159"/>
        <v>7.014399999999859</v>
      </c>
      <c r="G2016" s="1">
        <f t="shared" si="155"/>
        <v>1.0101000000000004</v>
      </c>
      <c r="H2016">
        <f t="shared" si="156"/>
        <v>8.0244999999998594</v>
      </c>
      <c r="I2016">
        <f t="shared" si="157"/>
        <v>0</v>
      </c>
      <c r="J2016">
        <f t="shared" si="158"/>
        <v>8.0244999999998594</v>
      </c>
    </row>
    <row r="2017" spans="2:10" x14ac:dyDescent="0.3">
      <c r="B2017" s="7">
        <v>50655</v>
      </c>
      <c r="C2017" s="6" t="s">
        <v>4</v>
      </c>
      <c r="D2017" s="6">
        <v>10.7</v>
      </c>
      <c r="E2017" s="5">
        <v>0</v>
      </c>
      <c r="F2017">
        <f t="shared" si="159"/>
        <v>8.0244999999998594</v>
      </c>
      <c r="G2017" s="1">
        <f t="shared" si="155"/>
        <v>0</v>
      </c>
      <c r="H2017">
        <f t="shared" si="156"/>
        <v>8.0244999999998594</v>
      </c>
      <c r="I2017">
        <f t="shared" si="157"/>
        <v>0</v>
      </c>
      <c r="J2017">
        <f t="shared" si="158"/>
        <v>8.0244999999998594</v>
      </c>
    </row>
    <row r="2018" spans="2:10" x14ac:dyDescent="0.3">
      <c r="B2018" s="10">
        <v>50656</v>
      </c>
      <c r="C2018" s="9" t="s">
        <v>22</v>
      </c>
      <c r="D2018" s="9">
        <v>11.1</v>
      </c>
      <c r="E2018" s="8">
        <v>0</v>
      </c>
      <c r="F2018">
        <f t="shared" si="159"/>
        <v>8.0244999999998594</v>
      </c>
      <c r="G2018" s="1">
        <f t="shared" si="155"/>
        <v>0</v>
      </c>
      <c r="H2018">
        <f t="shared" si="156"/>
        <v>8.0244999999998594</v>
      </c>
      <c r="I2018">
        <f t="shared" si="157"/>
        <v>0</v>
      </c>
      <c r="J2018">
        <f t="shared" si="158"/>
        <v>8.0244999999998594</v>
      </c>
    </row>
    <row r="2019" spans="2:10" x14ac:dyDescent="0.3">
      <c r="B2019" s="7">
        <v>50657</v>
      </c>
      <c r="C2019" s="6" t="s">
        <v>0</v>
      </c>
      <c r="D2019" s="6">
        <v>28.5</v>
      </c>
      <c r="E2019" s="5">
        <v>19.8</v>
      </c>
      <c r="F2019">
        <f t="shared" si="159"/>
        <v>8.0244999999998594</v>
      </c>
      <c r="G2019" s="1">
        <f t="shared" si="155"/>
        <v>5.6430000000000007</v>
      </c>
      <c r="H2019">
        <f t="shared" si="156"/>
        <v>13.66749999999986</v>
      </c>
      <c r="I2019">
        <f t="shared" si="157"/>
        <v>0</v>
      </c>
      <c r="J2019">
        <f t="shared" si="158"/>
        <v>13.66749999999986</v>
      </c>
    </row>
    <row r="2020" spans="2:10" x14ac:dyDescent="0.3">
      <c r="B2020" s="10">
        <v>50658</v>
      </c>
      <c r="C2020" s="9" t="s">
        <v>2</v>
      </c>
      <c r="D2020" s="9">
        <v>10.1</v>
      </c>
      <c r="E2020" s="8">
        <v>0</v>
      </c>
      <c r="F2020">
        <f t="shared" si="159"/>
        <v>13.66749999999986</v>
      </c>
      <c r="G2020" s="1">
        <f t="shared" si="155"/>
        <v>0</v>
      </c>
      <c r="H2020">
        <f t="shared" si="156"/>
        <v>13.66749999999986</v>
      </c>
      <c r="I2020">
        <f t="shared" si="157"/>
        <v>0</v>
      </c>
      <c r="J2020">
        <f t="shared" si="158"/>
        <v>13.66749999999986</v>
      </c>
    </row>
    <row r="2021" spans="2:10" x14ac:dyDescent="0.3">
      <c r="B2021" s="7">
        <v>50659</v>
      </c>
      <c r="C2021" s="6" t="s">
        <v>21</v>
      </c>
      <c r="D2021" s="6">
        <v>20.8</v>
      </c>
      <c r="E2021" s="5">
        <v>11.2</v>
      </c>
      <c r="F2021">
        <f t="shared" si="159"/>
        <v>13.66749999999986</v>
      </c>
      <c r="G2021" s="1">
        <f t="shared" si="155"/>
        <v>2.3295999999999992</v>
      </c>
      <c r="H2021">
        <f t="shared" si="156"/>
        <v>15.997099999999859</v>
      </c>
      <c r="I2021">
        <f t="shared" si="157"/>
        <v>0</v>
      </c>
      <c r="J2021">
        <f t="shared" si="158"/>
        <v>15.997099999999859</v>
      </c>
    </row>
    <row r="2022" spans="2:10" x14ac:dyDescent="0.3">
      <c r="B2022" s="10">
        <v>50660</v>
      </c>
      <c r="C2022" s="9" t="s">
        <v>0</v>
      </c>
      <c r="D2022" s="9">
        <v>16.600000000000001</v>
      </c>
      <c r="E2022" s="8">
        <v>0</v>
      </c>
      <c r="F2022">
        <f t="shared" si="159"/>
        <v>15.997099999999859</v>
      </c>
      <c r="G2022" s="1">
        <f t="shared" si="155"/>
        <v>0</v>
      </c>
      <c r="H2022">
        <f t="shared" si="156"/>
        <v>15.997099999999859</v>
      </c>
      <c r="I2022">
        <f t="shared" si="157"/>
        <v>0</v>
      </c>
      <c r="J2022">
        <f t="shared" si="158"/>
        <v>15.997099999999859</v>
      </c>
    </row>
    <row r="2023" spans="2:10" x14ac:dyDescent="0.3">
      <c r="B2023" s="7">
        <v>50661</v>
      </c>
      <c r="C2023" s="6" t="s">
        <v>4</v>
      </c>
      <c r="D2023" s="6">
        <v>26.4</v>
      </c>
      <c r="E2023" s="5">
        <v>10</v>
      </c>
      <c r="F2023">
        <f t="shared" si="159"/>
        <v>15.997099999999859</v>
      </c>
      <c r="G2023" s="1">
        <f t="shared" si="155"/>
        <v>2.6399999999999988</v>
      </c>
      <c r="H2023">
        <f t="shared" si="156"/>
        <v>18.637099999999858</v>
      </c>
      <c r="I2023">
        <f t="shared" si="157"/>
        <v>0</v>
      </c>
      <c r="J2023">
        <f t="shared" si="158"/>
        <v>18.637099999999858</v>
      </c>
    </row>
    <row r="2024" spans="2:10" x14ac:dyDescent="0.3">
      <c r="B2024" s="10">
        <v>50662</v>
      </c>
      <c r="C2024" s="9" t="s">
        <v>5</v>
      </c>
      <c r="D2024" s="9">
        <v>15.1</v>
      </c>
      <c r="E2024" s="8">
        <v>0</v>
      </c>
      <c r="F2024">
        <f t="shared" si="159"/>
        <v>18.637099999999858</v>
      </c>
      <c r="G2024" s="1">
        <f t="shared" si="155"/>
        <v>0</v>
      </c>
      <c r="H2024">
        <f t="shared" si="156"/>
        <v>18.637099999999858</v>
      </c>
      <c r="I2024">
        <f t="shared" si="157"/>
        <v>0</v>
      </c>
      <c r="J2024">
        <f t="shared" si="158"/>
        <v>18.637099999999858</v>
      </c>
    </row>
    <row r="2025" spans="2:10" x14ac:dyDescent="0.3">
      <c r="B2025" s="7">
        <v>50663</v>
      </c>
      <c r="C2025" s="6" t="s">
        <v>10</v>
      </c>
      <c r="D2025" s="6">
        <v>20.9</v>
      </c>
      <c r="E2025" s="5">
        <v>10.1</v>
      </c>
      <c r="F2025">
        <f t="shared" si="159"/>
        <v>18.637099999999858</v>
      </c>
      <c r="G2025" s="1">
        <f t="shared" si="155"/>
        <v>2.1109000000000009</v>
      </c>
      <c r="H2025">
        <f t="shared" si="156"/>
        <v>20.747999999999859</v>
      </c>
      <c r="I2025">
        <f t="shared" si="157"/>
        <v>0</v>
      </c>
      <c r="J2025">
        <f t="shared" si="158"/>
        <v>20.747999999999859</v>
      </c>
    </row>
    <row r="2026" spans="2:10" x14ac:dyDescent="0.3">
      <c r="B2026" s="10">
        <v>50664</v>
      </c>
      <c r="C2026" s="9" t="s">
        <v>4</v>
      </c>
      <c r="D2026" s="9">
        <v>27.3</v>
      </c>
      <c r="E2026" s="8">
        <v>5.3</v>
      </c>
      <c r="F2026">
        <f t="shared" si="159"/>
        <v>20.747999999999859</v>
      </c>
      <c r="G2026" s="1">
        <f t="shared" si="155"/>
        <v>1.4468999999999994</v>
      </c>
      <c r="H2026">
        <f t="shared" si="156"/>
        <v>22.194899999999858</v>
      </c>
      <c r="I2026">
        <f t="shared" si="157"/>
        <v>0</v>
      </c>
      <c r="J2026">
        <f t="shared" si="158"/>
        <v>22.194899999999858</v>
      </c>
    </row>
    <row r="2027" spans="2:10" x14ac:dyDescent="0.3">
      <c r="B2027" s="7">
        <v>50665</v>
      </c>
      <c r="C2027" s="6" t="s">
        <v>10</v>
      </c>
      <c r="D2027" s="6">
        <v>17.600000000000001</v>
      </c>
      <c r="E2027" s="5">
        <v>5.5</v>
      </c>
      <c r="F2027">
        <f t="shared" si="159"/>
        <v>22.194899999999858</v>
      </c>
      <c r="G2027" s="1">
        <f t="shared" si="155"/>
        <v>0.96799999999999997</v>
      </c>
      <c r="H2027">
        <f t="shared" si="156"/>
        <v>23.162899999999858</v>
      </c>
      <c r="I2027">
        <f t="shared" si="157"/>
        <v>0</v>
      </c>
      <c r="J2027">
        <f t="shared" si="158"/>
        <v>23.162899999999858</v>
      </c>
    </row>
    <row r="2028" spans="2:10" x14ac:dyDescent="0.3">
      <c r="B2028" s="10">
        <v>50666</v>
      </c>
      <c r="C2028" s="9" t="s">
        <v>2</v>
      </c>
      <c r="D2028" s="9">
        <v>27.8</v>
      </c>
      <c r="E2028" s="8">
        <v>0</v>
      </c>
      <c r="F2028">
        <f t="shared" si="159"/>
        <v>23.162899999999858</v>
      </c>
      <c r="G2028" s="1">
        <f t="shared" si="155"/>
        <v>0</v>
      </c>
      <c r="H2028">
        <f t="shared" si="156"/>
        <v>23.162899999999858</v>
      </c>
      <c r="I2028">
        <f t="shared" si="157"/>
        <v>0</v>
      </c>
      <c r="J2028">
        <f t="shared" si="158"/>
        <v>23.162899999999858</v>
      </c>
    </row>
    <row r="2029" spans="2:10" x14ac:dyDescent="0.3">
      <c r="B2029" s="7">
        <v>50667</v>
      </c>
      <c r="C2029" s="6" t="s">
        <v>8</v>
      </c>
      <c r="D2029" s="6">
        <v>25.8</v>
      </c>
      <c r="E2029" s="5">
        <v>12.1</v>
      </c>
      <c r="F2029">
        <f t="shared" si="159"/>
        <v>23.162899999999858</v>
      </c>
      <c r="G2029" s="1">
        <f t="shared" si="155"/>
        <v>3.1218000000000004</v>
      </c>
      <c r="H2029">
        <f t="shared" si="156"/>
        <v>26.284699999999859</v>
      </c>
      <c r="I2029">
        <f t="shared" si="157"/>
        <v>0</v>
      </c>
      <c r="J2029">
        <f t="shared" si="158"/>
        <v>26.284699999999859</v>
      </c>
    </row>
    <row r="2030" spans="2:10" x14ac:dyDescent="0.3">
      <c r="B2030" s="10">
        <v>50668</v>
      </c>
      <c r="C2030" s="9" t="s">
        <v>20</v>
      </c>
      <c r="D2030" s="9">
        <v>18.100000000000001</v>
      </c>
      <c r="E2030" s="8">
        <v>1.1000000000000001</v>
      </c>
      <c r="F2030">
        <f t="shared" si="159"/>
        <v>26.284699999999859</v>
      </c>
      <c r="G2030" s="1">
        <f t="shared" si="155"/>
        <v>0.19910000000000139</v>
      </c>
      <c r="H2030">
        <f t="shared" si="156"/>
        <v>26.48379999999986</v>
      </c>
      <c r="I2030">
        <f t="shared" si="157"/>
        <v>0</v>
      </c>
      <c r="J2030">
        <f t="shared" si="158"/>
        <v>26.48379999999986</v>
      </c>
    </row>
    <row r="2031" spans="2:10" x14ac:dyDescent="0.3">
      <c r="B2031" s="7">
        <v>50669</v>
      </c>
      <c r="C2031" s="6" t="s">
        <v>19</v>
      </c>
      <c r="D2031" s="6">
        <v>21.9</v>
      </c>
      <c r="E2031" s="5">
        <v>7.7</v>
      </c>
      <c r="F2031">
        <f t="shared" si="159"/>
        <v>26.48379999999986</v>
      </c>
      <c r="G2031" s="1">
        <f t="shared" si="155"/>
        <v>1.6862999999999992</v>
      </c>
      <c r="H2031">
        <f t="shared" si="156"/>
        <v>28.170099999999859</v>
      </c>
      <c r="I2031">
        <f t="shared" si="157"/>
        <v>0</v>
      </c>
      <c r="J2031">
        <f t="shared" si="158"/>
        <v>28.170099999999859</v>
      </c>
    </row>
    <row r="2032" spans="2:10" x14ac:dyDescent="0.3">
      <c r="B2032" s="10">
        <v>50670</v>
      </c>
      <c r="C2032" s="9" t="s">
        <v>1</v>
      </c>
      <c r="D2032" s="9">
        <v>23.2</v>
      </c>
      <c r="E2032" s="8">
        <v>5.0999999999999996</v>
      </c>
      <c r="F2032">
        <f t="shared" si="159"/>
        <v>28.170099999999859</v>
      </c>
      <c r="G2032" s="1">
        <f t="shared" si="155"/>
        <v>1.1831999999999994</v>
      </c>
      <c r="H2032">
        <f t="shared" si="156"/>
        <v>29.353299999999859</v>
      </c>
      <c r="I2032">
        <f t="shared" si="157"/>
        <v>0</v>
      </c>
      <c r="J2032">
        <f t="shared" si="158"/>
        <v>29.353299999999859</v>
      </c>
    </row>
    <row r="2033" spans="2:10" x14ac:dyDescent="0.3">
      <c r="B2033" s="7">
        <v>50671</v>
      </c>
      <c r="C2033" s="6" t="s">
        <v>18</v>
      </c>
      <c r="D2033" s="6">
        <v>26.6</v>
      </c>
      <c r="E2033" s="5">
        <v>0.3</v>
      </c>
      <c r="F2033">
        <f t="shared" si="159"/>
        <v>29.353299999999859</v>
      </c>
      <c r="G2033" s="1">
        <f t="shared" si="155"/>
        <v>0</v>
      </c>
      <c r="H2033">
        <f t="shared" si="156"/>
        <v>29.353299999999859</v>
      </c>
      <c r="I2033">
        <f t="shared" si="157"/>
        <v>0</v>
      </c>
      <c r="J2033">
        <f t="shared" si="158"/>
        <v>29.353299999999859</v>
      </c>
    </row>
    <row r="2034" spans="2:10" x14ac:dyDescent="0.3">
      <c r="B2034" s="10">
        <v>50672</v>
      </c>
      <c r="C2034" s="9" t="s">
        <v>9</v>
      </c>
      <c r="D2034" s="9">
        <v>23.2</v>
      </c>
      <c r="E2034" s="8">
        <v>0</v>
      </c>
      <c r="F2034">
        <f t="shared" si="159"/>
        <v>29.353299999999859</v>
      </c>
      <c r="G2034" s="1">
        <f t="shared" si="155"/>
        <v>0</v>
      </c>
      <c r="H2034">
        <f t="shared" si="156"/>
        <v>29.353299999999859</v>
      </c>
      <c r="I2034">
        <f t="shared" si="157"/>
        <v>0</v>
      </c>
      <c r="J2034">
        <f t="shared" si="158"/>
        <v>29.353299999999859</v>
      </c>
    </row>
    <row r="2035" spans="2:10" x14ac:dyDescent="0.3">
      <c r="B2035" s="7">
        <v>50673</v>
      </c>
      <c r="C2035" s="6" t="s">
        <v>8</v>
      </c>
      <c r="D2035" s="6">
        <v>11</v>
      </c>
      <c r="E2035" s="5">
        <v>40.9</v>
      </c>
      <c r="F2035">
        <f t="shared" si="159"/>
        <v>29.353299999999859</v>
      </c>
      <c r="G2035" s="1">
        <f t="shared" si="155"/>
        <v>4.4989999999999988</v>
      </c>
      <c r="H2035">
        <f t="shared" si="156"/>
        <v>33.852299999999858</v>
      </c>
      <c r="I2035">
        <f t="shared" si="157"/>
        <v>0</v>
      </c>
      <c r="J2035">
        <f t="shared" si="158"/>
        <v>33.852299999999858</v>
      </c>
    </row>
    <row r="2036" spans="2:10" x14ac:dyDescent="0.3">
      <c r="B2036" s="10">
        <v>50674</v>
      </c>
      <c r="C2036" s="9" t="s">
        <v>15</v>
      </c>
      <c r="D2036" s="9">
        <v>26.8</v>
      </c>
      <c r="E2036" s="8">
        <v>2.2999999999999998</v>
      </c>
      <c r="F2036">
        <f t="shared" si="159"/>
        <v>33.852299999999858</v>
      </c>
      <c r="G2036" s="1">
        <f t="shared" si="155"/>
        <v>0.61639999999999873</v>
      </c>
      <c r="H2036">
        <f t="shared" si="156"/>
        <v>34.468699999999856</v>
      </c>
      <c r="I2036">
        <f t="shared" si="157"/>
        <v>0</v>
      </c>
      <c r="J2036">
        <f t="shared" si="158"/>
        <v>34.468699999999856</v>
      </c>
    </row>
    <row r="2037" spans="2:10" x14ac:dyDescent="0.3">
      <c r="B2037" s="7">
        <v>50675</v>
      </c>
      <c r="C2037" s="6" t="s">
        <v>4</v>
      </c>
      <c r="D2037" s="6">
        <v>22.2</v>
      </c>
      <c r="E2037" s="5">
        <v>0</v>
      </c>
      <c r="F2037">
        <f t="shared" si="159"/>
        <v>34.468699999999856</v>
      </c>
      <c r="G2037" s="1">
        <f t="shared" si="155"/>
        <v>0</v>
      </c>
      <c r="H2037">
        <f t="shared" si="156"/>
        <v>34.468699999999856</v>
      </c>
      <c r="I2037">
        <f t="shared" si="157"/>
        <v>0</v>
      </c>
      <c r="J2037">
        <f t="shared" si="158"/>
        <v>34.468699999999856</v>
      </c>
    </row>
    <row r="2038" spans="2:10" x14ac:dyDescent="0.3">
      <c r="B2038" s="10">
        <v>50676</v>
      </c>
      <c r="C2038" s="9" t="s">
        <v>3</v>
      </c>
      <c r="D2038" s="9">
        <v>10.199999999999999</v>
      </c>
      <c r="E2038" s="8">
        <v>6.1</v>
      </c>
      <c r="F2038">
        <f t="shared" si="159"/>
        <v>34.468699999999856</v>
      </c>
      <c r="G2038" s="1">
        <f t="shared" si="155"/>
        <v>0.62219999999999942</v>
      </c>
      <c r="H2038">
        <f t="shared" si="156"/>
        <v>35.090899999999856</v>
      </c>
      <c r="I2038">
        <f t="shared" si="157"/>
        <v>0</v>
      </c>
      <c r="J2038">
        <f t="shared" si="158"/>
        <v>35.090899999999856</v>
      </c>
    </row>
    <row r="2039" spans="2:10" x14ac:dyDescent="0.3">
      <c r="B2039" s="7">
        <v>50677</v>
      </c>
      <c r="C2039" s="6" t="s">
        <v>17</v>
      </c>
      <c r="D2039" s="6">
        <v>18.399999999999999</v>
      </c>
      <c r="E2039" s="5">
        <v>1.5</v>
      </c>
      <c r="F2039">
        <f t="shared" si="159"/>
        <v>35.090899999999856</v>
      </c>
      <c r="G2039" s="1">
        <f t="shared" si="155"/>
        <v>0.27600000000000335</v>
      </c>
      <c r="H2039">
        <f t="shared" si="156"/>
        <v>35.366899999999859</v>
      </c>
      <c r="I2039">
        <f t="shared" si="157"/>
        <v>0</v>
      </c>
      <c r="J2039">
        <f t="shared" si="158"/>
        <v>35.366899999999859</v>
      </c>
    </row>
    <row r="2040" spans="2:10" x14ac:dyDescent="0.3">
      <c r="B2040" s="10">
        <v>50678</v>
      </c>
      <c r="C2040" s="9" t="s">
        <v>0</v>
      </c>
      <c r="D2040" s="9">
        <v>29.4</v>
      </c>
      <c r="E2040" s="8">
        <v>22.3</v>
      </c>
      <c r="F2040">
        <f t="shared" si="159"/>
        <v>35.366899999999859</v>
      </c>
      <c r="G2040" s="1">
        <f t="shared" si="155"/>
        <v>6.5561999999999969</v>
      </c>
      <c r="H2040">
        <f t="shared" si="156"/>
        <v>41.923099999999856</v>
      </c>
      <c r="I2040">
        <f t="shared" si="157"/>
        <v>0</v>
      </c>
      <c r="J2040">
        <f t="shared" si="158"/>
        <v>41.923099999999856</v>
      </c>
    </row>
    <row r="2041" spans="2:10" x14ac:dyDescent="0.3">
      <c r="B2041" s="7">
        <v>50679</v>
      </c>
      <c r="C2041" s="6" t="s">
        <v>15</v>
      </c>
      <c r="D2041" s="6">
        <v>23.4</v>
      </c>
      <c r="E2041" s="5">
        <v>0</v>
      </c>
      <c r="F2041">
        <f t="shared" si="159"/>
        <v>41.923099999999856</v>
      </c>
      <c r="G2041" s="1">
        <f t="shared" si="155"/>
        <v>0</v>
      </c>
      <c r="H2041">
        <f t="shared" si="156"/>
        <v>41.923099999999856</v>
      </c>
      <c r="I2041">
        <f t="shared" si="157"/>
        <v>0</v>
      </c>
      <c r="J2041">
        <f t="shared" si="158"/>
        <v>41.923099999999856</v>
      </c>
    </row>
    <row r="2042" spans="2:10" x14ac:dyDescent="0.3">
      <c r="B2042" s="10">
        <v>50680</v>
      </c>
      <c r="C2042" s="9" t="s">
        <v>16</v>
      </c>
      <c r="D2042" s="9">
        <v>13.6</v>
      </c>
      <c r="E2042" s="8">
        <v>6.1</v>
      </c>
      <c r="F2042">
        <f t="shared" si="159"/>
        <v>41.923099999999856</v>
      </c>
      <c r="G2042" s="1">
        <f t="shared" si="155"/>
        <v>0.82959999999999923</v>
      </c>
      <c r="H2042">
        <f t="shared" si="156"/>
        <v>42.752699999999855</v>
      </c>
      <c r="I2042">
        <f t="shared" si="157"/>
        <v>0</v>
      </c>
      <c r="J2042">
        <f t="shared" si="158"/>
        <v>42.752699999999855</v>
      </c>
    </row>
    <row r="2043" spans="2:10" x14ac:dyDescent="0.3">
      <c r="B2043" s="7">
        <v>50681</v>
      </c>
      <c r="C2043" s="6" t="s">
        <v>0</v>
      </c>
      <c r="D2043" s="6">
        <v>17.7</v>
      </c>
      <c r="E2043" s="5">
        <v>1.4</v>
      </c>
      <c r="F2043">
        <f t="shared" si="159"/>
        <v>42.752699999999855</v>
      </c>
      <c r="G2043" s="1">
        <f t="shared" si="155"/>
        <v>0.24779999999999802</v>
      </c>
      <c r="H2043">
        <f t="shared" si="156"/>
        <v>43.000499999999853</v>
      </c>
      <c r="I2043">
        <f t="shared" si="157"/>
        <v>0</v>
      </c>
      <c r="J2043">
        <f t="shared" si="158"/>
        <v>43.000499999999853</v>
      </c>
    </row>
    <row r="2044" spans="2:10" x14ac:dyDescent="0.3">
      <c r="B2044" s="10">
        <v>50682</v>
      </c>
      <c r="C2044" s="9" t="s">
        <v>15</v>
      </c>
      <c r="D2044" s="9">
        <v>17</v>
      </c>
      <c r="E2044" s="8">
        <v>5.9</v>
      </c>
      <c r="F2044">
        <f t="shared" si="159"/>
        <v>43.000499999999853</v>
      </c>
      <c r="G2044" s="1">
        <f t="shared" si="155"/>
        <v>1.0030000000000001</v>
      </c>
      <c r="H2044">
        <f t="shared" si="156"/>
        <v>44.003499999999853</v>
      </c>
      <c r="I2044">
        <f t="shared" si="157"/>
        <v>0</v>
      </c>
      <c r="J2044">
        <f t="shared" si="158"/>
        <v>44.003499999999853</v>
      </c>
    </row>
    <row r="2045" spans="2:10" x14ac:dyDescent="0.3">
      <c r="B2045" s="7">
        <v>50683</v>
      </c>
      <c r="C2045" s="6" t="s">
        <v>10</v>
      </c>
      <c r="D2045" s="6">
        <v>29.6</v>
      </c>
      <c r="E2045" s="5">
        <v>6.6</v>
      </c>
      <c r="F2045">
        <f t="shared" si="159"/>
        <v>44.003499999999853</v>
      </c>
      <c r="G2045" s="1">
        <f t="shared" si="155"/>
        <v>1.9536000000000016</v>
      </c>
      <c r="H2045">
        <f t="shared" si="156"/>
        <v>45.957099999999855</v>
      </c>
      <c r="I2045">
        <f t="shared" si="157"/>
        <v>0</v>
      </c>
      <c r="J2045">
        <f t="shared" si="158"/>
        <v>45.957099999999855</v>
      </c>
    </row>
    <row r="2046" spans="2:10" x14ac:dyDescent="0.3">
      <c r="B2046" s="10">
        <v>50684</v>
      </c>
      <c r="C2046" s="9" t="s">
        <v>8</v>
      </c>
      <c r="D2046" s="9">
        <v>23.4</v>
      </c>
      <c r="E2046" s="8">
        <v>0</v>
      </c>
      <c r="F2046">
        <f t="shared" si="159"/>
        <v>45.957099999999855</v>
      </c>
      <c r="G2046" s="1">
        <f t="shared" si="155"/>
        <v>0</v>
      </c>
      <c r="H2046">
        <f t="shared" si="156"/>
        <v>45.957099999999855</v>
      </c>
      <c r="I2046">
        <f t="shared" si="157"/>
        <v>0</v>
      </c>
      <c r="J2046">
        <f t="shared" si="158"/>
        <v>45.957099999999855</v>
      </c>
    </row>
    <row r="2047" spans="2:10" x14ac:dyDescent="0.3">
      <c r="B2047" s="7">
        <v>50685</v>
      </c>
      <c r="C2047" s="6" t="s">
        <v>0</v>
      </c>
      <c r="D2047" s="6">
        <v>21.3</v>
      </c>
      <c r="E2047" s="5">
        <v>22.4</v>
      </c>
      <c r="F2047">
        <f t="shared" si="159"/>
        <v>45.957099999999855</v>
      </c>
      <c r="G2047" s="1">
        <f t="shared" si="155"/>
        <v>4.7712000000000003</v>
      </c>
      <c r="H2047">
        <f t="shared" si="156"/>
        <v>50.728299999999855</v>
      </c>
      <c r="I2047">
        <f t="shared" si="157"/>
        <v>0</v>
      </c>
      <c r="J2047">
        <f t="shared" si="158"/>
        <v>50.728299999999855</v>
      </c>
    </row>
    <row r="2048" spans="2:10" x14ac:dyDescent="0.3">
      <c r="B2048" s="10">
        <v>50686</v>
      </c>
      <c r="C2048" s="9" t="s">
        <v>2</v>
      </c>
      <c r="D2048" s="9">
        <v>18.600000000000001</v>
      </c>
      <c r="E2048" s="8">
        <v>0</v>
      </c>
      <c r="F2048">
        <f t="shared" si="159"/>
        <v>50.728299999999855</v>
      </c>
      <c r="G2048" s="1">
        <f t="shared" si="155"/>
        <v>0</v>
      </c>
      <c r="H2048">
        <f t="shared" si="156"/>
        <v>50.728299999999855</v>
      </c>
      <c r="I2048">
        <f t="shared" si="157"/>
        <v>0</v>
      </c>
      <c r="J2048">
        <f t="shared" si="158"/>
        <v>50.728299999999855</v>
      </c>
    </row>
    <row r="2049" spans="2:10" x14ac:dyDescent="0.3">
      <c r="B2049" s="7">
        <v>50687</v>
      </c>
      <c r="C2049" s="6" t="s">
        <v>4</v>
      </c>
      <c r="D2049" s="6">
        <v>16.8</v>
      </c>
      <c r="E2049" s="5">
        <v>2.8</v>
      </c>
      <c r="F2049">
        <f t="shared" si="159"/>
        <v>50.728299999999855</v>
      </c>
      <c r="G2049" s="1">
        <f t="shared" si="155"/>
        <v>0.47039999999999793</v>
      </c>
      <c r="H2049">
        <f t="shared" si="156"/>
        <v>51.198699999999853</v>
      </c>
      <c r="I2049">
        <f t="shared" si="157"/>
        <v>0</v>
      </c>
      <c r="J2049">
        <f t="shared" si="158"/>
        <v>51.198699999999853</v>
      </c>
    </row>
    <row r="2050" spans="2:10" x14ac:dyDescent="0.3">
      <c r="B2050" s="10">
        <v>50688</v>
      </c>
      <c r="C2050" s="9" t="s">
        <v>12</v>
      </c>
      <c r="D2050" s="9">
        <v>13.2</v>
      </c>
      <c r="E2050" s="8">
        <v>4</v>
      </c>
      <c r="F2050">
        <f t="shared" si="159"/>
        <v>51.198699999999853</v>
      </c>
      <c r="G2050" s="1">
        <f t="shared" si="155"/>
        <v>0.52799999999999869</v>
      </c>
      <c r="H2050">
        <f t="shared" si="156"/>
        <v>51.726699999999852</v>
      </c>
      <c r="I2050">
        <f t="shared" si="157"/>
        <v>0</v>
      </c>
      <c r="J2050">
        <f t="shared" si="158"/>
        <v>51.726699999999852</v>
      </c>
    </row>
    <row r="2051" spans="2:10" x14ac:dyDescent="0.3">
      <c r="B2051" s="7">
        <v>50689</v>
      </c>
      <c r="C2051" s="6" t="s">
        <v>2</v>
      </c>
      <c r="D2051" s="6">
        <v>29.8</v>
      </c>
      <c r="E2051" s="5">
        <v>24.9</v>
      </c>
      <c r="F2051">
        <f t="shared" si="159"/>
        <v>51.726699999999852</v>
      </c>
      <c r="G2051" s="1">
        <f t="shared" ref="G2051:G2074" si="160">H2051-F2051</f>
        <v>7.4202000000000012</v>
      </c>
      <c r="H2051">
        <f t="shared" ref="H2051:H2074" si="161">IF(E2051&gt;=1,(D2051*E2051%)+F2051,F2051)</f>
        <v>59.146899999999853</v>
      </c>
      <c r="I2051">
        <f t="shared" ref="I2051:I2074" si="162">IF(H2051&gt;=100,1,0)</f>
        <v>0</v>
      </c>
      <c r="J2051">
        <f t="shared" ref="J2051:J2074" si="163">IF(I2051=1,H2051-100,H2051)</f>
        <v>59.146899999999853</v>
      </c>
    </row>
    <row r="2052" spans="2:10" x14ac:dyDescent="0.3">
      <c r="B2052" s="10">
        <v>50690</v>
      </c>
      <c r="C2052" s="9" t="s">
        <v>8</v>
      </c>
      <c r="D2052" s="9">
        <v>10.6</v>
      </c>
      <c r="E2052" s="8">
        <v>31.8</v>
      </c>
      <c r="F2052">
        <f t="shared" ref="F2052:F2074" si="164">J2051</f>
        <v>59.146899999999853</v>
      </c>
      <c r="G2052" s="1">
        <f t="shared" si="160"/>
        <v>3.3708000000000027</v>
      </c>
      <c r="H2052">
        <f t="shared" si="161"/>
        <v>62.517699999999856</v>
      </c>
      <c r="I2052">
        <f t="shared" si="162"/>
        <v>0</v>
      </c>
      <c r="J2052">
        <f t="shared" si="163"/>
        <v>62.517699999999856</v>
      </c>
    </row>
    <row r="2053" spans="2:10" x14ac:dyDescent="0.3">
      <c r="B2053" s="7">
        <v>50691</v>
      </c>
      <c r="C2053" s="6" t="s">
        <v>14</v>
      </c>
      <c r="D2053" s="6">
        <v>11.9</v>
      </c>
      <c r="E2053" s="5">
        <v>12.3</v>
      </c>
      <c r="F2053">
        <f t="shared" si="164"/>
        <v>62.517699999999856</v>
      </c>
      <c r="G2053" s="1">
        <f t="shared" si="160"/>
        <v>1.4637000000000029</v>
      </c>
      <c r="H2053">
        <f t="shared" si="161"/>
        <v>63.981399999999859</v>
      </c>
      <c r="I2053">
        <f t="shared" si="162"/>
        <v>0</v>
      </c>
      <c r="J2053">
        <f t="shared" si="163"/>
        <v>63.981399999999859</v>
      </c>
    </row>
    <row r="2054" spans="2:10" x14ac:dyDescent="0.3">
      <c r="B2054" s="10">
        <v>50692</v>
      </c>
      <c r="C2054" s="9" t="s">
        <v>13</v>
      </c>
      <c r="D2054" s="9">
        <v>26.8</v>
      </c>
      <c r="E2054" s="8">
        <v>0.5</v>
      </c>
      <c r="F2054">
        <f t="shared" si="164"/>
        <v>63.981399999999859</v>
      </c>
      <c r="G2054" s="1">
        <f t="shared" si="160"/>
        <v>0</v>
      </c>
      <c r="H2054">
        <f t="shared" si="161"/>
        <v>63.981399999999859</v>
      </c>
      <c r="I2054">
        <f t="shared" si="162"/>
        <v>0</v>
      </c>
      <c r="J2054">
        <f t="shared" si="163"/>
        <v>63.981399999999859</v>
      </c>
    </row>
    <row r="2055" spans="2:10" x14ac:dyDescent="0.3">
      <c r="B2055" s="7">
        <v>50693</v>
      </c>
      <c r="C2055" s="6" t="s">
        <v>5</v>
      </c>
      <c r="D2055" s="6">
        <v>29</v>
      </c>
      <c r="E2055" s="5">
        <v>3.5</v>
      </c>
      <c r="F2055">
        <f t="shared" si="164"/>
        <v>63.981399999999859</v>
      </c>
      <c r="G2055" s="1">
        <f t="shared" si="160"/>
        <v>1.0149999999999935</v>
      </c>
      <c r="H2055">
        <f t="shared" si="161"/>
        <v>64.996399999999852</v>
      </c>
      <c r="I2055">
        <f t="shared" si="162"/>
        <v>0</v>
      </c>
      <c r="J2055">
        <f t="shared" si="163"/>
        <v>64.996399999999852</v>
      </c>
    </row>
    <row r="2056" spans="2:10" x14ac:dyDescent="0.3">
      <c r="B2056" s="10">
        <v>50694</v>
      </c>
      <c r="C2056" s="9" t="s">
        <v>12</v>
      </c>
      <c r="D2056" s="9">
        <v>22.9</v>
      </c>
      <c r="E2056" s="8">
        <v>2</v>
      </c>
      <c r="F2056">
        <f t="shared" si="164"/>
        <v>64.996399999999852</v>
      </c>
      <c r="G2056" s="1">
        <f t="shared" si="160"/>
        <v>0.45799999999999841</v>
      </c>
      <c r="H2056">
        <f t="shared" si="161"/>
        <v>65.45439999999985</v>
      </c>
      <c r="I2056">
        <f t="shared" si="162"/>
        <v>0</v>
      </c>
      <c r="J2056">
        <f t="shared" si="163"/>
        <v>65.45439999999985</v>
      </c>
    </row>
    <row r="2057" spans="2:10" x14ac:dyDescent="0.3">
      <c r="B2057" s="7">
        <v>50695</v>
      </c>
      <c r="C2057" s="6" t="s">
        <v>11</v>
      </c>
      <c r="D2057" s="6">
        <v>27.1</v>
      </c>
      <c r="E2057" s="5">
        <v>0</v>
      </c>
      <c r="F2057">
        <f t="shared" si="164"/>
        <v>65.45439999999985</v>
      </c>
      <c r="G2057" s="1">
        <f t="shared" si="160"/>
        <v>0</v>
      </c>
      <c r="H2057">
        <f t="shared" si="161"/>
        <v>65.45439999999985</v>
      </c>
      <c r="I2057">
        <f t="shared" si="162"/>
        <v>0</v>
      </c>
      <c r="J2057">
        <f t="shared" si="163"/>
        <v>65.45439999999985</v>
      </c>
    </row>
    <row r="2058" spans="2:10" x14ac:dyDescent="0.3">
      <c r="B2058" s="10">
        <v>50696</v>
      </c>
      <c r="C2058" s="9" t="s">
        <v>8</v>
      </c>
      <c r="D2058" s="9">
        <v>11.8</v>
      </c>
      <c r="E2058" s="8">
        <v>49</v>
      </c>
      <c r="F2058">
        <f t="shared" si="164"/>
        <v>65.45439999999985</v>
      </c>
      <c r="G2058" s="1">
        <f t="shared" si="160"/>
        <v>5.7819999999999965</v>
      </c>
      <c r="H2058">
        <f t="shared" si="161"/>
        <v>71.236399999999847</v>
      </c>
      <c r="I2058">
        <f t="shared" si="162"/>
        <v>0</v>
      </c>
      <c r="J2058">
        <f t="shared" si="163"/>
        <v>71.236399999999847</v>
      </c>
    </row>
    <row r="2059" spans="2:10" x14ac:dyDescent="0.3">
      <c r="B2059" s="7">
        <v>50697</v>
      </c>
      <c r="C2059" s="6" t="s">
        <v>10</v>
      </c>
      <c r="D2059" s="6">
        <v>26.6</v>
      </c>
      <c r="E2059" s="5">
        <v>0</v>
      </c>
      <c r="F2059">
        <f t="shared" si="164"/>
        <v>71.236399999999847</v>
      </c>
      <c r="G2059" s="1">
        <f t="shared" si="160"/>
        <v>0</v>
      </c>
      <c r="H2059">
        <f t="shared" si="161"/>
        <v>71.236399999999847</v>
      </c>
      <c r="I2059">
        <f t="shared" si="162"/>
        <v>0</v>
      </c>
      <c r="J2059">
        <f t="shared" si="163"/>
        <v>71.236399999999847</v>
      </c>
    </row>
    <row r="2060" spans="2:10" x14ac:dyDescent="0.3">
      <c r="B2060" s="10">
        <v>50698</v>
      </c>
      <c r="C2060" s="9" t="s">
        <v>3</v>
      </c>
      <c r="D2060" s="9">
        <v>21.3</v>
      </c>
      <c r="E2060" s="8">
        <v>0</v>
      </c>
      <c r="F2060">
        <f t="shared" si="164"/>
        <v>71.236399999999847</v>
      </c>
      <c r="G2060" s="1">
        <f t="shared" si="160"/>
        <v>0</v>
      </c>
      <c r="H2060">
        <f t="shared" si="161"/>
        <v>71.236399999999847</v>
      </c>
      <c r="I2060">
        <f t="shared" si="162"/>
        <v>0</v>
      </c>
      <c r="J2060">
        <f t="shared" si="163"/>
        <v>71.236399999999847</v>
      </c>
    </row>
    <row r="2061" spans="2:10" x14ac:dyDescent="0.3">
      <c r="B2061" s="7">
        <v>50699</v>
      </c>
      <c r="C2061" s="6" t="s">
        <v>9</v>
      </c>
      <c r="D2061" s="6">
        <v>23.2</v>
      </c>
      <c r="E2061" s="5">
        <v>0</v>
      </c>
      <c r="F2061">
        <f t="shared" si="164"/>
        <v>71.236399999999847</v>
      </c>
      <c r="G2061" s="1">
        <f t="shared" si="160"/>
        <v>0</v>
      </c>
      <c r="H2061">
        <f t="shared" si="161"/>
        <v>71.236399999999847</v>
      </c>
      <c r="I2061">
        <f t="shared" si="162"/>
        <v>0</v>
      </c>
      <c r="J2061">
        <f t="shared" si="163"/>
        <v>71.236399999999847</v>
      </c>
    </row>
    <row r="2062" spans="2:10" x14ac:dyDescent="0.3">
      <c r="B2062" s="10">
        <v>50700</v>
      </c>
      <c r="C2062" s="9" t="s">
        <v>8</v>
      </c>
      <c r="D2062" s="9">
        <v>27.3</v>
      </c>
      <c r="E2062" s="8">
        <v>0</v>
      </c>
      <c r="F2062">
        <f t="shared" si="164"/>
        <v>71.236399999999847</v>
      </c>
      <c r="G2062" s="1">
        <f t="shared" si="160"/>
        <v>0</v>
      </c>
      <c r="H2062">
        <f t="shared" si="161"/>
        <v>71.236399999999847</v>
      </c>
      <c r="I2062">
        <f t="shared" si="162"/>
        <v>0</v>
      </c>
      <c r="J2062">
        <f t="shared" si="163"/>
        <v>71.236399999999847</v>
      </c>
    </row>
    <row r="2063" spans="2:10" x14ac:dyDescent="0.3">
      <c r="B2063" s="7">
        <v>50701</v>
      </c>
      <c r="C2063" s="6" t="s">
        <v>4</v>
      </c>
      <c r="D2063" s="6">
        <v>21.3</v>
      </c>
      <c r="E2063" s="5">
        <v>2.6</v>
      </c>
      <c r="F2063">
        <f t="shared" si="164"/>
        <v>71.236399999999847</v>
      </c>
      <c r="G2063" s="1">
        <f t="shared" si="160"/>
        <v>0.55379999999999541</v>
      </c>
      <c r="H2063">
        <f t="shared" si="161"/>
        <v>71.790199999999842</v>
      </c>
      <c r="I2063">
        <f t="shared" si="162"/>
        <v>0</v>
      </c>
      <c r="J2063">
        <f t="shared" si="163"/>
        <v>71.790199999999842</v>
      </c>
    </row>
    <row r="2064" spans="2:10" x14ac:dyDescent="0.3">
      <c r="B2064" s="10">
        <v>50702</v>
      </c>
      <c r="C2064" s="9" t="s">
        <v>2</v>
      </c>
      <c r="D2064" s="9">
        <v>22.9</v>
      </c>
      <c r="E2064" s="8">
        <v>5.3</v>
      </c>
      <c r="F2064">
        <f t="shared" si="164"/>
        <v>71.790199999999842</v>
      </c>
      <c r="G2064" s="1">
        <f t="shared" si="160"/>
        <v>1.2137000000000029</v>
      </c>
      <c r="H2064">
        <f t="shared" si="161"/>
        <v>73.003899999999845</v>
      </c>
      <c r="I2064">
        <f t="shared" si="162"/>
        <v>0</v>
      </c>
      <c r="J2064">
        <f t="shared" si="163"/>
        <v>73.003899999999845</v>
      </c>
    </row>
    <row r="2065" spans="2:10" x14ac:dyDescent="0.3">
      <c r="B2065" s="7">
        <v>50703</v>
      </c>
      <c r="C2065" s="6" t="s">
        <v>7</v>
      </c>
      <c r="D2065" s="6">
        <v>25</v>
      </c>
      <c r="E2065" s="5">
        <v>0</v>
      </c>
      <c r="F2065">
        <f t="shared" si="164"/>
        <v>73.003899999999845</v>
      </c>
      <c r="G2065" s="1">
        <f t="shared" si="160"/>
        <v>0</v>
      </c>
      <c r="H2065">
        <f t="shared" si="161"/>
        <v>73.003899999999845</v>
      </c>
      <c r="I2065">
        <f t="shared" si="162"/>
        <v>0</v>
      </c>
      <c r="J2065">
        <f t="shared" si="163"/>
        <v>73.003899999999845</v>
      </c>
    </row>
    <row r="2066" spans="2:10" x14ac:dyDescent="0.3">
      <c r="B2066" s="10">
        <v>50704</v>
      </c>
      <c r="C2066" s="9" t="s">
        <v>6</v>
      </c>
      <c r="D2066" s="9">
        <v>15.9</v>
      </c>
      <c r="E2066" s="8">
        <v>2.5</v>
      </c>
      <c r="F2066">
        <f t="shared" si="164"/>
        <v>73.003899999999845</v>
      </c>
      <c r="G2066" s="1">
        <f t="shared" si="160"/>
        <v>0.39749999999999375</v>
      </c>
      <c r="H2066">
        <f t="shared" si="161"/>
        <v>73.401399999999839</v>
      </c>
      <c r="I2066">
        <f t="shared" si="162"/>
        <v>0</v>
      </c>
      <c r="J2066">
        <f t="shared" si="163"/>
        <v>73.401399999999839</v>
      </c>
    </row>
    <row r="2067" spans="2:10" x14ac:dyDescent="0.3">
      <c r="B2067" s="7">
        <v>50705</v>
      </c>
      <c r="C2067" s="6" t="s">
        <v>5</v>
      </c>
      <c r="D2067" s="6">
        <v>19.2</v>
      </c>
      <c r="E2067" s="5">
        <v>1.3</v>
      </c>
      <c r="F2067">
        <f t="shared" si="164"/>
        <v>73.401399999999839</v>
      </c>
      <c r="G2067" s="1">
        <f t="shared" si="160"/>
        <v>0.24960000000000093</v>
      </c>
      <c r="H2067">
        <f t="shared" si="161"/>
        <v>73.65099999999984</v>
      </c>
      <c r="I2067">
        <f t="shared" si="162"/>
        <v>0</v>
      </c>
      <c r="J2067">
        <f t="shared" si="163"/>
        <v>73.65099999999984</v>
      </c>
    </row>
    <row r="2068" spans="2:10" x14ac:dyDescent="0.3">
      <c r="B2068" s="10">
        <v>50706</v>
      </c>
      <c r="C2068" s="9" t="s">
        <v>0</v>
      </c>
      <c r="D2068" s="9">
        <v>22.5</v>
      </c>
      <c r="E2068" s="8">
        <v>10.9</v>
      </c>
      <c r="F2068">
        <f t="shared" si="164"/>
        <v>73.65099999999984</v>
      </c>
      <c r="G2068" s="1">
        <f t="shared" si="160"/>
        <v>2.4525000000000006</v>
      </c>
      <c r="H2068">
        <f t="shared" si="161"/>
        <v>76.10349999999984</v>
      </c>
      <c r="I2068">
        <f t="shared" si="162"/>
        <v>0</v>
      </c>
      <c r="J2068">
        <f t="shared" si="163"/>
        <v>76.10349999999984</v>
      </c>
    </row>
    <row r="2069" spans="2:10" x14ac:dyDescent="0.3">
      <c r="B2069" s="7">
        <v>50707</v>
      </c>
      <c r="C2069" s="6" t="s">
        <v>4</v>
      </c>
      <c r="D2069" s="6">
        <v>28.7</v>
      </c>
      <c r="E2069" s="5">
        <v>13.3</v>
      </c>
      <c r="F2069">
        <f t="shared" si="164"/>
        <v>76.10349999999984</v>
      </c>
      <c r="G2069" s="1">
        <f t="shared" si="160"/>
        <v>3.8170999999999964</v>
      </c>
      <c r="H2069">
        <f t="shared" si="161"/>
        <v>79.920599999999837</v>
      </c>
      <c r="I2069">
        <f t="shared" si="162"/>
        <v>0</v>
      </c>
      <c r="J2069">
        <f t="shared" si="163"/>
        <v>79.920599999999837</v>
      </c>
    </row>
    <row r="2070" spans="2:10" x14ac:dyDescent="0.3">
      <c r="B2070" s="10">
        <v>50708</v>
      </c>
      <c r="C2070" s="9" t="s">
        <v>2</v>
      </c>
      <c r="D2070" s="9">
        <v>14.6</v>
      </c>
      <c r="E2070" s="8">
        <v>29.3</v>
      </c>
      <c r="F2070">
        <f t="shared" si="164"/>
        <v>79.920599999999837</v>
      </c>
      <c r="G2070" s="1">
        <f t="shared" si="160"/>
        <v>4.2777999999999992</v>
      </c>
      <c r="H2070">
        <f t="shared" si="161"/>
        <v>84.198399999999836</v>
      </c>
      <c r="I2070">
        <f t="shared" si="162"/>
        <v>0</v>
      </c>
      <c r="J2070">
        <f t="shared" si="163"/>
        <v>84.198399999999836</v>
      </c>
    </row>
    <row r="2071" spans="2:10" x14ac:dyDescent="0.3">
      <c r="B2071" s="7">
        <v>50709</v>
      </c>
      <c r="C2071" s="6" t="s">
        <v>3</v>
      </c>
      <c r="D2071" s="6">
        <v>12.1</v>
      </c>
      <c r="E2071" s="5">
        <v>6.5</v>
      </c>
      <c r="F2071">
        <f t="shared" si="164"/>
        <v>84.198399999999836</v>
      </c>
      <c r="G2071" s="1">
        <f t="shared" si="160"/>
        <v>0.78650000000000375</v>
      </c>
      <c r="H2071">
        <f t="shared" si="161"/>
        <v>84.98489999999984</v>
      </c>
      <c r="I2071">
        <f t="shared" si="162"/>
        <v>0</v>
      </c>
      <c r="J2071">
        <f t="shared" si="163"/>
        <v>84.98489999999984</v>
      </c>
    </row>
    <row r="2072" spans="2:10" x14ac:dyDescent="0.3">
      <c r="B2072" s="10">
        <v>50710</v>
      </c>
      <c r="C2072" s="9" t="s">
        <v>2</v>
      </c>
      <c r="D2072" s="9">
        <v>20</v>
      </c>
      <c r="E2072" s="8">
        <v>26.1</v>
      </c>
      <c r="F2072">
        <f t="shared" si="164"/>
        <v>84.98489999999984</v>
      </c>
      <c r="G2072" s="1">
        <f t="shared" si="160"/>
        <v>5.2199999999999989</v>
      </c>
      <c r="H2072">
        <f t="shared" si="161"/>
        <v>90.204899999999839</v>
      </c>
      <c r="I2072">
        <f t="shared" si="162"/>
        <v>0</v>
      </c>
      <c r="J2072">
        <f t="shared" si="163"/>
        <v>90.204899999999839</v>
      </c>
    </row>
    <row r="2073" spans="2:10" x14ac:dyDescent="0.3">
      <c r="B2073" s="7">
        <v>50711</v>
      </c>
      <c r="C2073" s="6" t="s">
        <v>1</v>
      </c>
      <c r="D2073" s="6">
        <v>20.8</v>
      </c>
      <c r="E2073" s="5">
        <v>2.5</v>
      </c>
      <c r="F2073">
        <f t="shared" si="164"/>
        <v>90.204899999999839</v>
      </c>
      <c r="G2073" s="1">
        <f t="shared" si="160"/>
        <v>0.51999999999999602</v>
      </c>
      <c r="H2073">
        <f t="shared" si="161"/>
        <v>90.724899999999835</v>
      </c>
      <c r="I2073">
        <f t="shared" si="162"/>
        <v>0</v>
      </c>
      <c r="J2073">
        <f t="shared" si="163"/>
        <v>90.724899999999835</v>
      </c>
    </row>
    <row r="2074" spans="2:10" x14ac:dyDescent="0.3">
      <c r="B2074" s="4">
        <v>50712</v>
      </c>
      <c r="C2074" s="3" t="s">
        <v>0</v>
      </c>
      <c r="D2074" s="3">
        <v>26.6</v>
      </c>
      <c r="E2074" s="2">
        <v>5.9</v>
      </c>
      <c r="F2074">
        <f t="shared" si="164"/>
        <v>90.724899999999835</v>
      </c>
      <c r="G2074" s="1">
        <f t="shared" si="160"/>
        <v>1.5694000000000017</v>
      </c>
      <c r="H2074">
        <f t="shared" si="161"/>
        <v>92.294299999999836</v>
      </c>
      <c r="I2074">
        <f t="shared" si="162"/>
        <v>0</v>
      </c>
      <c r="J2074">
        <f t="shared" si="163"/>
        <v>92.294299999999836</v>
      </c>
    </row>
  </sheetData>
  <conditionalFormatting sqref="I3:I207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ODP_6_1</vt:lpstr>
      <vt:lpstr>ODP_6_2_POMOCNICZA</vt:lpstr>
      <vt:lpstr>ODP_6_2</vt:lpstr>
      <vt:lpstr>ODP_6_3_POMOCNICZA</vt:lpstr>
      <vt:lpstr>ODP_6_3</vt:lpstr>
      <vt:lpstr>ODP_6_4_POMOCNICZA</vt:lpstr>
      <vt:lpstr>ODP_6_4</vt:lpstr>
      <vt:lpstr>ODP_6_5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IILO</dc:creator>
  <cp:lastModifiedBy>IILO</cp:lastModifiedBy>
  <dcterms:created xsi:type="dcterms:W3CDTF">2025-05-14T09:06:21Z</dcterms:created>
  <dcterms:modified xsi:type="dcterms:W3CDTF">2025-05-14T09:11:21Z</dcterms:modified>
</cp:coreProperties>
</file>